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3 DeveloperSpace\MyDevelopment\"/>
    </mc:Choice>
  </mc:AlternateContent>
  <xr:revisionPtr revIDLastSave="0" documentId="8_{D59FF8CA-74C2-480E-A1F2-5053C33D55F7}" xr6:coauthVersionLast="43" xr6:coauthVersionMax="43" xr10:uidLastSave="{00000000-0000-0000-0000-000000000000}"/>
  <bookViews>
    <workbookView xWindow="-98" yWindow="-98" windowWidth="20715" windowHeight="13276"/>
  </bookViews>
  <sheets>
    <sheet name="Sheet1" sheetId="2" r:id="rId1"/>
    <sheet name="沪深Ａ股20200101" sheetId="1" r:id="rId2"/>
  </sheets>
  <definedNames>
    <definedName name="_xlnm._FilterDatabase" localSheetId="1" hidden="1">沪深Ａ股20200101!$A$1:$AX$3770</definedName>
  </definedNames>
  <calcPr calcId="0"/>
  <pivotCaches>
    <pivotCache cacheId="4" r:id="rId3"/>
  </pivotCaches>
</workbook>
</file>

<file path=xl/calcChain.xml><?xml version="1.0" encoding="utf-8"?>
<calcChain xmlns="http://schemas.openxmlformats.org/spreadsheetml/2006/main">
  <c r="N3770" i="1" l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3" i="1"/>
  <c r="N2002" i="1"/>
  <c r="N2001" i="1"/>
  <c r="N2000" i="1"/>
  <c r="N1999" i="1"/>
  <c r="N1998" i="1"/>
  <c r="N1997" i="1"/>
  <c r="N1996" i="1"/>
  <c r="N1995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3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5" i="1"/>
  <c r="N1364" i="1"/>
  <c r="N1363" i="1"/>
  <c r="N1362" i="1"/>
  <c r="N1361" i="1"/>
  <c r="N1360" i="1"/>
  <c r="N1359" i="1"/>
  <c r="N1358" i="1"/>
  <c r="N1357" i="1"/>
  <c r="N1356" i="1"/>
  <c r="N1355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2" i="1"/>
  <c r="N1091" i="1"/>
  <c r="N1090" i="1"/>
  <c r="N1089" i="1"/>
  <c r="N1088" i="1"/>
  <c r="N1087" i="1"/>
  <c r="N1085" i="1"/>
  <c r="N1084" i="1"/>
  <c r="N1083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7" i="1"/>
  <c r="N1015" i="1"/>
  <c r="N1014" i="1"/>
  <c r="N1012" i="1"/>
  <c r="N1011" i="1"/>
  <c r="N1010" i="1"/>
  <c r="N1009" i="1"/>
  <c r="N1008" i="1"/>
  <c r="N1006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0" i="1"/>
  <c r="N989" i="1"/>
  <c r="N988" i="1"/>
  <c r="N987" i="1"/>
  <c r="N985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N948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6" i="1"/>
  <c r="N905" i="1"/>
  <c r="N904" i="1"/>
  <c r="N903" i="1"/>
  <c r="N902" i="1"/>
  <c r="N901" i="1"/>
  <c r="N900" i="1"/>
  <c r="N899" i="1"/>
  <c r="N898" i="1"/>
  <c r="N896" i="1"/>
  <c r="N894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1" i="1"/>
  <c r="N769" i="1"/>
  <c r="N768" i="1"/>
  <c r="N767" i="1"/>
  <c r="N766" i="1"/>
  <c r="N765" i="1"/>
  <c r="N764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6" i="1"/>
  <c r="N725" i="1"/>
  <c r="N724" i="1"/>
  <c r="N723" i="1"/>
  <c r="N722" i="1"/>
  <c r="N721" i="1"/>
  <c r="N720" i="1"/>
  <c r="N719" i="1"/>
  <c r="N717" i="1"/>
  <c r="N716" i="1"/>
  <c r="N715" i="1"/>
  <c r="N714" i="1"/>
  <c r="N712" i="1"/>
  <c r="N711" i="1"/>
  <c r="N710" i="1"/>
  <c r="N709" i="1"/>
  <c r="N708" i="1"/>
  <c r="N707" i="1"/>
  <c r="N706" i="1"/>
  <c r="N705" i="1"/>
  <c r="N704" i="1"/>
  <c r="N703" i="1"/>
  <c r="N702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3" i="1"/>
  <c r="N662" i="1"/>
  <c r="N661" i="1"/>
  <c r="N660" i="1"/>
  <c r="N659" i="1"/>
  <c r="N658" i="1"/>
  <c r="N657" i="1"/>
  <c r="N656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2" i="1"/>
  <c r="N631" i="1"/>
  <c r="N630" i="1"/>
  <c r="N629" i="1"/>
  <c r="N628" i="1"/>
  <c r="N627" i="1"/>
  <c r="N625" i="1"/>
  <c r="N624" i="1"/>
  <c r="N623" i="1"/>
  <c r="N622" i="1"/>
  <c r="N621" i="1"/>
  <c r="N620" i="1"/>
  <c r="N619" i="1"/>
  <c r="N618" i="1"/>
  <c r="N617" i="1"/>
  <c r="N616" i="1"/>
  <c r="N615" i="1"/>
  <c r="N613" i="1"/>
  <c r="N612" i="1"/>
  <c r="N611" i="1"/>
  <c r="N610" i="1"/>
  <c r="N609" i="1"/>
  <c r="N608" i="1"/>
  <c r="N606" i="1"/>
  <c r="N605" i="1"/>
  <c r="N604" i="1"/>
  <c r="N603" i="1"/>
  <c r="N602" i="1"/>
  <c r="N601" i="1"/>
  <c r="N599" i="1"/>
  <c r="N598" i="1"/>
  <c r="N597" i="1"/>
  <c r="N596" i="1"/>
  <c r="N595" i="1"/>
  <c r="N594" i="1"/>
  <c r="N593" i="1"/>
  <c r="N592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29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1" i="1"/>
  <c r="N510" i="1"/>
  <c r="N509" i="1"/>
  <c r="N508" i="1"/>
  <c r="N507" i="1"/>
  <c r="N506" i="1"/>
  <c r="N505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89" i="1"/>
  <c r="N488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3" i="1"/>
  <c r="N452" i="1"/>
  <c r="N451" i="1"/>
  <c r="N450" i="1"/>
  <c r="N449" i="1"/>
  <c r="N448" i="1"/>
  <c r="N447" i="1"/>
  <c r="N446" i="1"/>
  <c r="N445" i="1"/>
  <c r="N444" i="1"/>
  <c r="N443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5" i="1"/>
  <c r="N424" i="1"/>
  <c r="N423" i="1"/>
  <c r="N422" i="1"/>
  <c r="N420" i="1"/>
  <c r="N419" i="1"/>
  <c r="N418" i="1"/>
  <c r="N417" i="1"/>
  <c r="N415" i="1"/>
  <c r="N414" i="1"/>
  <c r="N413" i="1"/>
  <c r="N412" i="1"/>
  <c r="N411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5" i="1"/>
  <c r="N394" i="1"/>
  <c r="N393" i="1"/>
  <c r="N392" i="1"/>
  <c r="N387" i="1"/>
  <c r="N386" i="1"/>
  <c r="N385" i="1"/>
  <c r="N384" i="1"/>
  <c r="N383" i="1"/>
  <c r="N382" i="1"/>
  <c r="N381" i="1"/>
  <c r="N380" i="1"/>
  <c r="N379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8" i="1"/>
  <c r="N356" i="1"/>
  <c r="N355" i="1"/>
  <c r="N354" i="1"/>
  <c r="N353" i="1"/>
  <c r="N351" i="1"/>
  <c r="N350" i="1"/>
  <c r="N348" i="1"/>
  <c r="N347" i="1"/>
  <c r="N346" i="1"/>
  <c r="N345" i="1"/>
  <c r="N344" i="1"/>
  <c r="N343" i="1"/>
  <c r="N342" i="1"/>
  <c r="N340" i="1"/>
  <c r="N339" i="1"/>
  <c r="N338" i="1"/>
  <c r="N336" i="1"/>
  <c r="N334" i="1"/>
  <c r="N333" i="1"/>
  <c r="N332" i="1"/>
  <c r="N331" i="1"/>
  <c r="N330" i="1"/>
  <c r="N329" i="1"/>
  <c r="N328" i="1"/>
  <c r="N327" i="1"/>
  <c r="N326" i="1"/>
  <c r="N325" i="1"/>
  <c r="N324" i="1"/>
  <c r="N322" i="1"/>
  <c r="N321" i="1"/>
  <c r="N320" i="1"/>
  <c r="N319" i="1"/>
  <c r="N318" i="1"/>
  <c r="N316" i="1"/>
  <c r="N315" i="1"/>
  <c r="N312" i="1"/>
  <c r="N311" i="1"/>
  <c r="N309" i="1"/>
  <c r="N308" i="1"/>
  <c r="N307" i="1"/>
  <c r="N306" i="1"/>
  <c r="N305" i="1"/>
  <c r="N304" i="1"/>
  <c r="N301" i="1"/>
  <c r="N300" i="1"/>
  <c r="N299" i="1"/>
  <c r="N298" i="1"/>
  <c r="N297" i="1"/>
  <c r="N296" i="1"/>
  <c r="N295" i="1"/>
  <c r="N294" i="1"/>
  <c r="N293" i="1"/>
  <c r="N291" i="1"/>
  <c r="N289" i="1"/>
  <c r="N287" i="1"/>
  <c r="N285" i="1"/>
  <c r="N284" i="1"/>
  <c r="N283" i="1"/>
  <c r="N282" i="1"/>
  <c r="N281" i="1"/>
  <c r="N280" i="1"/>
  <c r="N279" i="1"/>
  <c r="N278" i="1"/>
  <c r="N276" i="1"/>
  <c r="N275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1" i="1"/>
  <c r="N240" i="1"/>
  <c r="N238" i="1"/>
  <c r="N237" i="1"/>
  <c r="N236" i="1"/>
  <c r="N235" i="1"/>
  <c r="N234" i="1"/>
  <c r="N233" i="1"/>
  <c r="N231" i="1"/>
  <c r="N230" i="1"/>
  <c r="N229" i="1"/>
  <c r="N228" i="1"/>
  <c r="N227" i="1"/>
  <c r="N226" i="1"/>
  <c r="N225" i="1"/>
  <c r="N224" i="1"/>
  <c r="N222" i="1"/>
  <c r="N221" i="1"/>
  <c r="N220" i="1"/>
  <c r="N219" i="1"/>
  <c r="N218" i="1"/>
  <c r="N217" i="1"/>
  <c r="N216" i="1"/>
  <c r="N215" i="1"/>
  <c r="N213" i="1"/>
  <c r="N211" i="1"/>
  <c r="N210" i="1"/>
  <c r="N209" i="1"/>
  <c r="N208" i="1"/>
  <c r="N207" i="1"/>
  <c r="N204" i="1"/>
  <c r="N203" i="1"/>
  <c r="N202" i="1"/>
  <c r="N201" i="1"/>
  <c r="N200" i="1"/>
  <c r="N199" i="1"/>
  <c r="N198" i="1"/>
  <c r="N197" i="1"/>
  <c r="N195" i="1"/>
  <c r="N193" i="1"/>
  <c r="N192" i="1"/>
  <c r="N191" i="1"/>
  <c r="N190" i="1"/>
  <c r="N189" i="1"/>
  <c r="N188" i="1"/>
  <c r="N187" i="1"/>
  <c r="N186" i="1"/>
  <c r="N183" i="1"/>
  <c r="N182" i="1"/>
  <c r="N180" i="1"/>
  <c r="N178" i="1"/>
  <c r="N174" i="1"/>
  <c r="N173" i="1"/>
  <c r="N171" i="1"/>
  <c r="N170" i="1"/>
  <c r="N169" i="1"/>
  <c r="N168" i="1"/>
  <c r="N167" i="1"/>
  <c r="N166" i="1"/>
  <c r="N165" i="1"/>
  <c r="N164" i="1"/>
  <c r="N163" i="1"/>
  <c r="N161" i="1"/>
  <c r="N159" i="1"/>
  <c r="N157" i="1"/>
  <c r="N156" i="1"/>
  <c r="N155" i="1"/>
  <c r="N154" i="1"/>
  <c r="N153" i="1"/>
  <c r="N152" i="1"/>
  <c r="N151" i="1"/>
  <c r="N150" i="1"/>
  <c r="N146" i="1"/>
  <c r="N145" i="1"/>
  <c r="N144" i="1"/>
  <c r="N143" i="1"/>
  <c r="N142" i="1"/>
  <c r="N140" i="1"/>
  <c r="N138" i="1"/>
  <c r="N137" i="1"/>
  <c r="N136" i="1"/>
  <c r="N135" i="1"/>
  <c r="N131" i="1"/>
  <c r="N129" i="1"/>
  <c r="N128" i="1"/>
  <c r="N127" i="1"/>
  <c r="N126" i="1"/>
  <c r="N125" i="1"/>
  <c r="N124" i="1"/>
  <c r="N123" i="1"/>
  <c r="N122" i="1"/>
  <c r="N121" i="1"/>
  <c r="N120" i="1"/>
  <c r="N118" i="1"/>
  <c r="N116" i="1"/>
  <c r="N115" i="1"/>
  <c r="N114" i="1"/>
  <c r="N113" i="1"/>
  <c r="N112" i="1"/>
  <c r="N108" i="1"/>
  <c r="N107" i="1"/>
  <c r="N106" i="1"/>
  <c r="N104" i="1"/>
  <c r="N103" i="1"/>
  <c r="N102" i="1"/>
  <c r="N100" i="1"/>
  <c r="N99" i="1"/>
  <c r="N97" i="1"/>
  <c r="N96" i="1"/>
  <c r="N95" i="1"/>
  <c r="N94" i="1"/>
  <c r="N93" i="1"/>
  <c r="N90" i="1"/>
  <c r="N89" i="1"/>
  <c r="N88" i="1"/>
  <c r="N87" i="1"/>
  <c r="N86" i="1"/>
  <c r="N83" i="1"/>
  <c r="N81" i="1"/>
  <c r="N80" i="1"/>
  <c r="N78" i="1"/>
  <c r="N76" i="1"/>
  <c r="N75" i="1"/>
  <c r="N74" i="1"/>
  <c r="N73" i="1"/>
  <c r="N72" i="1"/>
  <c r="N68" i="1"/>
  <c r="N64" i="1"/>
  <c r="N63" i="1"/>
  <c r="N61" i="1"/>
  <c r="N60" i="1"/>
  <c r="N59" i="1"/>
  <c r="N57" i="1"/>
  <c r="N55" i="1"/>
  <c r="N51" i="1"/>
  <c r="N47" i="1"/>
  <c r="N43" i="1"/>
  <c r="N41" i="1"/>
  <c r="N37" i="1"/>
  <c r="N36" i="1"/>
  <c r="N35" i="1"/>
  <c r="N34" i="1"/>
  <c r="N29" i="1"/>
  <c r="N28" i="1"/>
  <c r="N27" i="1"/>
  <c r="N25" i="1"/>
  <c r="N23" i="1"/>
  <c r="N21" i="1"/>
  <c r="N20" i="1"/>
  <c r="N16" i="1"/>
  <c r="N15" i="1"/>
  <c r="N13" i="1"/>
  <c r="N8" i="1"/>
  <c r="N7" i="1"/>
  <c r="T1068" i="1"/>
  <c r="T1077" i="1"/>
  <c r="T1984" i="1"/>
  <c r="T2490" i="1"/>
  <c r="T1857" i="1"/>
  <c r="T3184" i="1"/>
  <c r="T500" i="1"/>
  <c r="T2667" i="1"/>
  <c r="T2573" i="1"/>
  <c r="T1098" i="1"/>
  <c r="T2832" i="1"/>
  <c r="T1114" i="1"/>
  <c r="T2704" i="1"/>
  <c r="T3418" i="1"/>
  <c r="T2780" i="1"/>
  <c r="T231" i="1"/>
  <c r="T2737" i="1"/>
  <c r="T1951" i="1"/>
  <c r="T756" i="1"/>
  <c r="T1789" i="1"/>
  <c r="T2288" i="1"/>
  <c r="T2880" i="1"/>
  <c r="T1246" i="1"/>
  <c r="T867" i="1"/>
  <c r="T276" i="1"/>
  <c r="T870" i="1"/>
  <c r="T1818" i="1"/>
  <c r="T2073" i="1"/>
  <c r="T127" i="1"/>
  <c r="T3210" i="1"/>
  <c r="T1876" i="1"/>
  <c r="T3727" i="1"/>
  <c r="T3013" i="1"/>
  <c r="T1405" i="1"/>
  <c r="T2847" i="1"/>
  <c r="T1649" i="1"/>
  <c r="T1024" i="1"/>
  <c r="T578" i="1"/>
  <c r="T1463" i="1"/>
  <c r="T3390" i="1"/>
  <c r="T1575" i="1"/>
  <c r="T2515" i="1"/>
  <c r="T2264" i="1"/>
  <c r="T1971" i="1"/>
  <c r="T1520" i="1"/>
  <c r="T422" i="1"/>
  <c r="T2086" i="1"/>
  <c r="T57" i="1"/>
  <c r="T2992" i="1"/>
  <c r="T1399" i="1"/>
  <c r="T400" i="1"/>
  <c r="T1516" i="1"/>
  <c r="T2130" i="1"/>
  <c r="T1476" i="1"/>
  <c r="T714" i="1"/>
  <c r="T1602" i="1"/>
  <c r="T1304" i="1"/>
  <c r="T361" i="1"/>
  <c r="T3753" i="1"/>
  <c r="T2655" i="1"/>
  <c r="T1323" i="1"/>
  <c r="T1740" i="1"/>
  <c r="T1203" i="1"/>
  <c r="T297" i="1"/>
  <c r="T1328" i="1"/>
  <c r="T1197" i="1"/>
  <c r="T1455" i="1"/>
  <c r="T3063" i="1"/>
  <c r="T630" i="1"/>
  <c r="T221" i="1"/>
  <c r="T1673" i="1"/>
  <c r="T1052" i="1"/>
  <c r="T1276" i="1"/>
  <c r="T1423" i="1"/>
  <c r="T2741" i="1"/>
  <c r="T3102" i="1"/>
  <c r="T3697" i="1"/>
  <c r="T3442" i="1"/>
  <c r="T2464" i="1"/>
  <c r="T3033" i="1"/>
  <c r="T3615" i="1"/>
  <c r="T2594" i="1"/>
  <c r="T1181" i="1"/>
  <c r="T1856" i="1"/>
  <c r="T1919" i="1"/>
  <c r="T2093" i="1"/>
  <c r="T2691" i="1"/>
  <c r="T2871" i="1"/>
  <c r="T3249" i="1"/>
  <c r="T507" i="1"/>
  <c r="T2912" i="1"/>
  <c r="T2590" i="1"/>
  <c r="T2599" i="1"/>
  <c r="T2482" i="1"/>
  <c r="T3127" i="1"/>
  <c r="T3167" i="1"/>
  <c r="T1027" i="1"/>
  <c r="T3173" i="1"/>
  <c r="T2470" i="1"/>
  <c r="T3699" i="1"/>
  <c r="T2920" i="1"/>
  <c r="T2513" i="1"/>
  <c r="T3181" i="1"/>
  <c r="T3350" i="1"/>
  <c r="T2583" i="1"/>
  <c r="T407" i="1"/>
  <c r="T1383" i="1"/>
  <c r="T2916" i="1"/>
  <c r="T1783" i="1"/>
  <c r="T2634" i="1"/>
  <c r="T1669" i="1"/>
  <c r="T947" i="1"/>
  <c r="T1835" i="1"/>
  <c r="T372" i="1"/>
  <c r="T2180" i="1"/>
  <c r="T3667" i="1"/>
  <c r="T529" i="1"/>
  <c r="T1893" i="1"/>
  <c r="T781" i="1"/>
  <c r="T1731" i="1"/>
  <c r="T1061" i="1"/>
  <c r="T1715" i="1"/>
  <c r="T2412" i="1"/>
  <c r="T3335" i="1"/>
  <c r="T1002" i="1"/>
  <c r="T2593" i="1"/>
  <c r="T1573" i="1"/>
  <c r="T3317" i="1"/>
  <c r="T3674" i="1"/>
  <c r="T3019" i="1"/>
  <c r="T3003" i="1"/>
  <c r="T1351" i="1"/>
  <c r="T3042" i="1"/>
  <c r="T1889" i="1"/>
  <c r="T1207" i="1"/>
  <c r="T3078" i="1"/>
  <c r="T2426" i="1"/>
  <c r="T2007" i="1"/>
  <c r="T2638" i="1"/>
  <c r="T2274" i="1"/>
  <c r="T3095" i="1"/>
  <c r="T702" i="1"/>
  <c r="T2858" i="1"/>
  <c r="T2088" i="1"/>
  <c r="T2379" i="1"/>
  <c r="T3175" i="1"/>
  <c r="T1347" i="1"/>
  <c r="T592" i="1"/>
  <c r="T3147" i="1"/>
  <c r="T1469" i="1"/>
  <c r="T1910" i="1"/>
  <c r="T1853" i="1"/>
  <c r="T213" i="1"/>
  <c r="T1601" i="1"/>
  <c r="T3564" i="1"/>
  <c r="T3355" i="1"/>
  <c r="T2718" i="1"/>
  <c r="T1474" i="1"/>
  <c r="T1961" i="1"/>
  <c r="T1378" i="1"/>
  <c r="T2877" i="1"/>
  <c r="T3080" i="1"/>
  <c r="T3387" i="1"/>
  <c r="T3593" i="1"/>
  <c r="T1115" i="1"/>
  <c r="T733" i="1"/>
  <c r="T1429" i="1"/>
  <c r="T2423" i="1"/>
  <c r="T3179" i="1"/>
  <c r="T1528" i="1"/>
  <c r="T136" i="1"/>
  <c r="T2356" i="1"/>
  <c r="T1911" i="1"/>
  <c r="T1426" i="1"/>
  <c r="T2930" i="1"/>
  <c r="T783" i="1"/>
  <c r="T883" i="1"/>
  <c r="T3649" i="1"/>
  <c r="T3192" i="1"/>
  <c r="T1655" i="1"/>
  <c r="T2851" i="1"/>
  <c r="T2645" i="1"/>
  <c r="T1632" i="1"/>
  <c r="T3673" i="1"/>
  <c r="T2383" i="1"/>
  <c r="T3544" i="1"/>
  <c r="T3491" i="1"/>
  <c r="T2840" i="1"/>
  <c r="T1958" i="1"/>
  <c r="T2221" i="1"/>
  <c r="T2375" i="1"/>
  <c r="T3706" i="1"/>
  <c r="T1943" i="1"/>
  <c r="T824" i="1"/>
  <c r="T1912" i="1"/>
  <c r="T1507" i="1"/>
  <c r="T2881" i="1"/>
  <c r="T3032" i="1"/>
  <c r="T1755" i="1"/>
  <c r="T2294" i="1"/>
  <c r="T570" i="1"/>
  <c r="T3300" i="1"/>
  <c r="T3189" i="1"/>
  <c r="T1036" i="1"/>
  <c r="T1688" i="1"/>
  <c r="T3346" i="1"/>
  <c r="T2875" i="1"/>
  <c r="T1878" i="1"/>
  <c r="T328" i="1"/>
  <c r="T1484" i="1"/>
  <c r="T621" i="1"/>
  <c r="T1301" i="1"/>
  <c r="T1400" i="1"/>
  <c r="T3692" i="1"/>
  <c r="T140" i="1"/>
  <c r="T3409" i="1"/>
  <c r="T3547" i="1"/>
  <c r="T2601" i="1"/>
  <c r="T2640" i="1"/>
  <c r="T2372" i="1"/>
  <c r="T1194" i="1"/>
  <c r="T3703" i="1"/>
  <c r="T3684" i="1"/>
  <c r="T601" i="1"/>
  <c r="T198" i="1"/>
  <c r="T2408" i="1"/>
  <c r="T1576" i="1"/>
  <c r="T1055" i="1"/>
  <c r="T1126" i="1"/>
  <c r="T3216" i="1"/>
  <c r="T2172" i="1"/>
  <c r="T3638" i="1"/>
  <c r="T835" i="1"/>
  <c r="T3091" i="1"/>
  <c r="T1756" i="1"/>
  <c r="T862" i="1"/>
  <c r="T3144" i="1"/>
  <c r="T1815" i="1"/>
  <c r="T3441" i="1"/>
  <c r="T3393" i="1"/>
  <c r="T2019" i="1"/>
  <c r="T3497" i="1"/>
  <c r="T3431" i="1"/>
  <c r="T3160" i="1"/>
  <c r="T1106" i="1"/>
  <c r="T3380" i="1"/>
  <c r="T2707" i="1"/>
  <c r="T1584" i="1"/>
  <c r="T2295" i="1"/>
  <c r="T2536" i="1"/>
  <c r="T99" i="1"/>
  <c r="T3151" i="1"/>
  <c r="T2026" i="1"/>
  <c r="T3397" i="1"/>
  <c r="T574" i="1"/>
  <c r="T167" i="1"/>
  <c r="T716" i="1"/>
  <c r="T899" i="1"/>
  <c r="T2674" i="1"/>
  <c r="T1268" i="1"/>
  <c r="T3162" i="1"/>
  <c r="T741" i="1"/>
  <c r="T2668" i="1"/>
  <c r="T2136" i="1"/>
  <c r="T89" i="1"/>
  <c r="T485" i="1"/>
  <c r="T2933" i="1"/>
  <c r="T1047" i="1"/>
  <c r="T1150" i="1"/>
  <c r="T1945" i="1"/>
  <c r="T2521" i="1"/>
  <c r="T3341" i="1"/>
  <c r="T731" i="1"/>
  <c r="T2603" i="1"/>
  <c r="T1851" i="1"/>
  <c r="T2693" i="1"/>
  <c r="T2409" i="1"/>
  <c r="T450" i="1"/>
  <c r="T1623" i="1"/>
  <c r="T2122" i="1"/>
  <c r="T3701" i="1"/>
  <c r="T2748" i="1"/>
  <c r="T2935" i="1"/>
  <c r="T1142" i="1"/>
  <c r="T3392" i="1"/>
  <c r="T1732" i="1"/>
  <c r="T1038" i="1"/>
  <c r="T3752" i="1"/>
  <c r="T1809" i="1"/>
  <c r="T2278" i="1"/>
  <c r="T3109" i="1"/>
  <c r="T2977" i="1"/>
  <c r="T1560" i="1"/>
  <c r="T1683" i="1"/>
  <c r="T1647" i="1"/>
  <c r="T2811" i="1"/>
  <c r="T1848" i="1"/>
  <c r="T2507" i="1"/>
  <c r="T3513" i="1"/>
  <c r="T1113" i="1"/>
  <c r="T827" i="1"/>
  <c r="T351" i="1"/>
  <c r="T1435" i="1"/>
  <c r="T734" i="1"/>
  <c r="T1596" i="1"/>
  <c r="T2632" i="1"/>
  <c r="T1513" i="1"/>
  <c r="T2108" i="1"/>
  <c r="T527" i="1"/>
  <c r="T1165" i="1"/>
  <c r="T3193" i="1"/>
  <c r="T1836" i="1"/>
  <c r="T203" i="1"/>
  <c r="T855" i="1"/>
  <c r="T1546" i="1"/>
  <c r="T3464" i="1"/>
  <c r="T2081" i="1"/>
  <c r="T3728" i="1"/>
  <c r="T1273" i="1"/>
  <c r="T2837" i="1"/>
  <c r="T220" i="1"/>
  <c r="T1175" i="1"/>
  <c r="T3105" i="1"/>
  <c r="T3677" i="1"/>
  <c r="T2872" i="1"/>
  <c r="T2969" i="1"/>
  <c r="T216" i="1"/>
  <c r="T3065" i="1"/>
  <c r="T3765" i="1"/>
  <c r="T3457" i="1"/>
  <c r="T2592" i="1"/>
  <c r="T473" i="1"/>
  <c r="T2818" i="1"/>
  <c r="T3358" i="1"/>
  <c r="T2048" i="1"/>
  <c r="T2209" i="1"/>
  <c r="T2139" i="1"/>
  <c r="T788" i="1"/>
  <c r="T2281" i="1"/>
  <c r="T1980" i="1"/>
  <c r="T3106" i="1"/>
  <c r="T2396" i="1"/>
  <c r="T2301" i="1"/>
  <c r="T2628" i="1"/>
  <c r="T2733" i="1"/>
  <c r="T1424" i="1"/>
  <c r="T1686" i="1"/>
  <c r="T1999" i="1"/>
  <c r="T3625" i="1"/>
  <c r="T114" i="1"/>
  <c r="T293" i="1"/>
  <c r="T230" i="1"/>
  <c r="T2949" i="1"/>
  <c r="T534" i="1"/>
  <c r="T1816" i="1"/>
  <c r="T985" i="1"/>
  <c r="T2140" i="1"/>
  <c r="T1428" i="1"/>
  <c r="T108" i="1"/>
  <c r="T462" i="1"/>
  <c r="T511" i="1"/>
  <c r="T2389" i="1"/>
  <c r="T2750" i="1"/>
  <c r="T2825" i="1"/>
  <c r="T1897" i="1"/>
  <c r="T717" i="1"/>
  <c r="T2166" i="1"/>
  <c r="T3264" i="1"/>
  <c r="T1854" i="1"/>
  <c r="T3240" i="1"/>
  <c r="T1565" i="1"/>
  <c r="T2614" i="1"/>
  <c r="T1072" i="1"/>
  <c r="T1517" i="1"/>
  <c r="T3305" i="1"/>
  <c r="T3356" i="1"/>
  <c r="T2055" i="1"/>
  <c r="T1920" i="1"/>
  <c r="T1448" i="1"/>
  <c r="T3301" i="1"/>
  <c r="T2436" i="1"/>
  <c r="T1605" i="1"/>
  <c r="T1574" i="1"/>
  <c r="T3439" i="1"/>
  <c r="T1875" i="1"/>
  <c r="T1156" i="1"/>
  <c r="T2340" i="1"/>
  <c r="T2785" i="1"/>
  <c r="T1745" i="1"/>
  <c r="T408" i="1"/>
  <c r="T3014" i="1"/>
  <c r="T3585" i="1"/>
  <c r="T1775" i="1"/>
  <c r="T1389" i="1"/>
  <c r="T412" i="1"/>
  <c r="T2024" i="1"/>
  <c r="T2414" i="1"/>
  <c r="T2040" i="1"/>
  <c r="T2460" i="1"/>
  <c r="T620" i="1"/>
  <c r="T2033" i="1"/>
  <c r="T2210" i="1"/>
  <c r="T3339" i="1"/>
  <c r="T1058" i="1"/>
  <c r="T2296" i="1"/>
  <c r="T1074" i="1"/>
  <c r="T2345" i="1"/>
  <c r="T1406" i="1"/>
  <c r="T2917" i="1"/>
  <c r="T1045" i="1"/>
  <c r="T995" i="1"/>
  <c r="T982" i="1"/>
  <c r="T2025" i="1"/>
  <c r="T246" i="1"/>
  <c r="T3088" i="1"/>
  <c r="T2220" i="1"/>
  <c r="T291" i="1"/>
  <c r="T886" i="1"/>
  <c r="T465" i="1"/>
  <c r="T3134" i="1"/>
  <c r="T2353" i="1"/>
  <c r="T346" i="1"/>
  <c r="T2070" i="1"/>
  <c r="T2198" i="1"/>
  <c r="T3465" i="1"/>
  <c r="T1211" i="1"/>
  <c r="T2242" i="1"/>
  <c r="T3056" i="1"/>
  <c r="T952" i="1"/>
  <c r="T910" i="1"/>
  <c r="T3176" i="1"/>
  <c r="T1568" i="1"/>
  <c r="T993" i="1"/>
  <c r="T1190" i="1"/>
  <c r="T2179" i="1"/>
  <c r="T364" i="1"/>
  <c r="T2721" i="1"/>
  <c r="T3680" i="1"/>
  <c r="T3723" i="1"/>
  <c r="T948" i="1"/>
  <c r="T1849" i="1"/>
  <c r="T1270" i="1"/>
  <c r="T1635" i="1"/>
  <c r="T532" i="1"/>
  <c r="T3354" i="1"/>
  <c r="T1492" i="1"/>
  <c r="T683" i="1"/>
  <c r="T1478" i="1"/>
  <c r="T2268" i="1"/>
  <c r="T2846" i="1"/>
  <c r="T1369" i="1"/>
  <c r="T1078" i="1"/>
  <c r="T1998" i="1"/>
  <c r="T1914" i="1"/>
  <c r="T2874" i="1"/>
  <c r="T2152" i="1"/>
  <c r="T1764" i="1"/>
  <c r="T650" i="1"/>
  <c r="T930" i="1"/>
  <c r="T3250" i="1"/>
  <c r="T2162" i="1"/>
  <c r="T3329" i="1"/>
  <c r="T3473" i="1"/>
  <c r="T647" i="1"/>
  <c r="T1269" i="1"/>
  <c r="T2782" i="1"/>
  <c r="T2387" i="1"/>
  <c r="T2034" i="1"/>
  <c r="T974" i="1"/>
  <c r="T2511" i="1"/>
  <c r="T753" i="1"/>
  <c r="T2275" i="1"/>
  <c r="T2799" i="1"/>
  <c r="T395" i="1"/>
  <c r="T816" i="1"/>
  <c r="T1371" i="1"/>
  <c r="T3514" i="1"/>
  <c r="T1541" i="1"/>
  <c r="T1927" i="1"/>
  <c r="T2690" i="1"/>
  <c r="T1555" i="1"/>
  <c r="T3084" i="1"/>
  <c r="T1674" i="1"/>
  <c r="T1076" i="1"/>
  <c r="T3087" i="1"/>
  <c r="T2096" i="1"/>
  <c r="T2605" i="1"/>
  <c r="T884" i="1"/>
  <c r="T2129" i="1"/>
  <c r="T1184" i="1"/>
  <c r="T746" i="1"/>
  <c r="T138" i="1"/>
  <c r="T3422" i="1"/>
  <c r="T3550" i="1"/>
  <c r="T2008" i="1"/>
  <c r="T1859" i="1"/>
  <c r="T438" i="1"/>
  <c r="T992" i="1"/>
  <c r="T828" i="1"/>
  <c r="T1768" i="1"/>
  <c r="T116" i="1"/>
  <c r="T2538" i="1"/>
  <c r="T3461" i="1"/>
  <c r="T871" i="1"/>
  <c r="T459" i="1"/>
  <c r="T420" i="1"/>
  <c r="T3303" i="1"/>
  <c r="T3596" i="1"/>
  <c r="T2562" i="1"/>
  <c r="T1642" i="1"/>
  <c r="T2211" i="1"/>
  <c r="T832" i="1"/>
  <c r="T169" i="1"/>
  <c r="T475" i="1"/>
  <c r="T3001" i="1"/>
  <c r="T2146" i="1"/>
  <c r="T3729" i="1"/>
  <c r="T3221" i="1"/>
  <c r="T207" i="1"/>
  <c r="T873" i="1"/>
  <c r="T865" i="1"/>
  <c r="T2437" i="1"/>
  <c r="T3096" i="1"/>
  <c r="T3426" i="1"/>
  <c r="T3511" i="1"/>
  <c r="T3616" i="1"/>
  <c r="T3146" i="1"/>
  <c r="T2720" i="1"/>
  <c r="T1468" i="1"/>
  <c r="T3589" i="1"/>
  <c r="T3573" i="1"/>
  <c r="T760" i="1"/>
  <c r="T469" i="1"/>
  <c r="T143" i="1"/>
  <c r="T268" i="1"/>
  <c r="T2213" i="1"/>
  <c r="T1436" i="1"/>
  <c r="T1398" i="1"/>
  <c r="T585" i="1"/>
  <c r="T3159" i="1"/>
  <c r="T3455" i="1"/>
  <c r="T2755" i="1"/>
  <c r="T1185" i="1"/>
  <c r="T3756" i="1"/>
  <c r="T2479" i="1"/>
  <c r="T1458" i="1"/>
  <c r="T2968" i="1"/>
  <c r="T2266" i="1"/>
  <c r="T2972" i="1"/>
  <c r="T2107" i="1"/>
  <c r="T1566" i="1"/>
  <c r="T2466" i="1"/>
  <c r="T3349" i="1"/>
  <c r="T557" i="1"/>
  <c r="T76" i="1"/>
  <c r="T3246" i="1"/>
  <c r="T1500" i="1"/>
  <c r="T1811" i="1"/>
  <c r="T1331" i="1"/>
  <c r="T918" i="1"/>
  <c r="T696" i="1"/>
  <c r="T1336" i="1"/>
  <c r="T3113" i="1"/>
  <c r="T3082" i="1"/>
  <c r="T1348" i="1"/>
  <c r="T590" i="1"/>
  <c r="T2742" i="1"/>
  <c r="T3739" i="1"/>
  <c r="T2200" i="1"/>
  <c r="T1833" i="1"/>
  <c r="T1830" i="1"/>
  <c r="T1123" i="1"/>
  <c r="T1026" i="1"/>
  <c r="T333" i="1"/>
  <c r="T977" i="1"/>
  <c r="T3201" i="1"/>
  <c r="T1841" i="1"/>
  <c r="T118" i="1"/>
  <c r="T399" i="1"/>
  <c r="T1579" i="1"/>
  <c r="T2348" i="1"/>
  <c r="T979" i="1"/>
  <c r="T1431" i="1"/>
  <c r="T627" i="1"/>
  <c r="T829" i="1"/>
  <c r="T296" i="1"/>
  <c r="T1925" i="1"/>
  <c r="T2986" i="1"/>
  <c r="T703" i="1"/>
  <c r="T2307" i="1"/>
  <c r="T3140" i="1"/>
  <c r="T2496" i="1"/>
  <c r="T551" i="1"/>
  <c r="T969" i="1"/>
  <c r="T904" i="1"/>
  <c r="T3456" i="1"/>
  <c r="T444" i="1"/>
  <c r="T2734" i="1"/>
  <c r="T1186" i="1"/>
  <c r="T1314" i="1"/>
  <c r="T3678" i="1"/>
  <c r="T3412" i="1"/>
  <c r="T919" i="1"/>
  <c r="T941" i="1"/>
  <c r="T1759" i="1"/>
  <c r="T478" i="1"/>
  <c r="T863" i="1"/>
  <c r="T2329" i="1"/>
  <c r="T2830" i="1"/>
  <c r="T186" i="1"/>
  <c r="T81" i="1"/>
  <c r="T1464" i="1"/>
  <c r="T3668" i="1"/>
  <c r="T3477" i="1"/>
  <c r="T480" i="1"/>
  <c r="T1394" i="1"/>
  <c r="T2285" i="1"/>
  <c r="T1089" i="1"/>
  <c r="T1511" i="1"/>
  <c r="T958" i="1"/>
  <c r="T1271" i="1"/>
  <c r="T3500" i="1"/>
  <c r="T339" i="1"/>
  <c r="T2157" i="1"/>
  <c r="T692" i="1"/>
  <c r="T3028" i="1"/>
  <c r="T3425" i="1"/>
  <c r="T1550" i="1"/>
  <c r="T3732" i="1"/>
  <c r="T3705" i="1"/>
  <c r="T499" i="1"/>
  <c r="T2071" i="1"/>
  <c r="T852" i="1"/>
  <c r="T1010" i="1"/>
  <c r="T759" i="1"/>
  <c r="T866" i="1"/>
  <c r="T3466" i="1"/>
  <c r="T2084" i="1"/>
  <c r="T308" i="1"/>
  <c r="T3238" i="1"/>
  <c r="T2333" i="1"/>
  <c r="T3208" i="1"/>
  <c r="T632" i="1"/>
  <c r="T1232" i="1"/>
  <c r="T846" i="1"/>
  <c r="T1146" i="1"/>
  <c r="T3298" i="1"/>
  <c r="T80" i="1"/>
  <c r="T2027" i="1"/>
  <c r="T2608" i="1"/>
  <c r="T2056" i="1"/>
  <c r="T2554" i="1"/>
  <c r="T2835" i="1"/>
  <c r="T1694" i="1"/>
  <c r="T55" i="1"/>
  <c r="T1385" i="1"/>
  <c r="T1305" i="1"/>
  <c r="T2361" i="1"/>
  <c r="T1638" i="1"/>
  <c r="T2695" i="1"/>
  <c r="T1408" i="1"/>
  <c r="T2381" i="1"/>
  <c r="T2773" i="1"/>
  <c r="T3763" i="1"/>
  <c r="T1242" i="1"/>
  <c r="T523" i="1"/>
  <c r="T1245" i="1"/>
  <c r="T334" i="1"/>
  <c r="T2974" i="1"/>
  <c r="T315" i="1"/>
  <c r="T1771" i="1"/>
  <c r="T2384" i="1"/>
  <c r="T3672" i="1"/>
  <c r="T3730" i="1"/>
  <c r="T3059" i="1"/>
  <c r="T1466" i="1"/>
  <c r="T2663" i="1"/>
  <c r="T2067" i="1"/>
  <c r="T2976" i="1"/>
  <c r="T2480" i="1"/>
  <c r="T2376" i="1"/>
  <c r="T3117" i="1"/>
  <c r="T3242" i="1"/>
  <c r="T1088" i="1"/>
  <c r="T2752" i="1"/>
  <c r="T1425" i="1"/>
  <c r="T1210" i="1"/>
  <c r="T104" i="1"/>
  <c r="T579" i="1"/>
  <c r="T479" i="1"/>
  <c r="T572" i="1"/>
  <c r="T1332" i="1"/>
  <c r="T3347" i="1"/>
  <c r="T2390" i="1"/>
  <c r="T88" i="1"/>
  <c r="T522" i="1"/>
  <c r="T2395" i="1"/>
  <c r="T1534" i="1"/>
  <c r="T2563" i="1"/>
  <c r="T2028" i="1"/>
  <c r="T3718" i="1"/>
  <c r="T3269" i="1"/>
  <c r="T1907" i="1"/>
  <c r="T414" i="1"/>
  <c r="T1571" i="1"/>
  <c r="T3219" i="1"/>
  <c r="T2304" i="1"/>
  <c r="T3052" i="1"/>
  <c r="T3527" i="1"/>
  <c r="T3381" i="1"/>
  <c r="T2373" i="1"/>
  <c r="T3000" i="1"/>
  <c r="T321" i="1"/>
  <c r="T1355" i="1"/>
  <c r="T1610" i="1"/>
  <c r="T3480" i="1"/>
  <c r="T3038" i="1"/>
  <c r="T2810" i="1"/>
  <c r="T2979" i="1"/>
  <c r="T996" i="1"/>
  <c r="T2299" i="1"/>
  <c r="T2501" i="1"/>
  <c r="T256" i="1"/>
  <c r="T2178" i="1"/>
  <c r="T211" i="1"/>
  <c r="T324" i="1"/>
  <c r="T2606" i="1"/>
  <c r="T602" i="1"/>
  <c r="T2542" i="1"/>
  <c r="T3081" i="1"/>
  <c r="T3438" i="1"/>
  <c r="T2882" i="1"/>
  <c r="T2218" i="1"/>
  <c r="T2855" i="1"/>
  <c r="T2254" i="1"/>
  <c r="T1780" i="1"/>
  <c r="T3637" i="1"/>
  <c r="T2256" i="1"/>
  <c r="T2020" i="1"/>
  <c r="T2497" i="1"/>
  <c r="T598" i="1"/>
  <c r="T3741" i="1"/>
  <c r="T27" i="1"/>
  <c r="T474" i="1"/>
  <c r="T1704" i="1"/>
  <c r="T2936" i="1"/>
  <c r="T2862" i="1"/>
  <c r="T764" i="1"/>
  <c r="T2474" i="1"/>
  <c r="T1376" i="1"/>
  <c r="T786" i="1"/>
  <c r="T1132" i="1"/>
  <c r="T901" i="1"/>
  <c r="T1402" i="1"/>
  <c r="T1796" i="1"/>
  <c r="T1720" i="1"/>
  <c r="T3592" i="1"/>
  <c r="T3587" i="1"/>
  <c r="T2292" i="1"/>
  <c r="T2699" i="1"/>
  <c r="T3640" i="1"/>
  <c r="T3645" i="1"/>
  <c r="T732" i="1"/>
  <c r="T1218" i="1"/>
  <c r="T3383" i="1"/>
  <c r="T2522" i="1"/>
  <c r="T553" i="1"/>
  <c r="T2502" i="1"/>
  <c r="T769" i="1"/>
  <c r="T782" i="1"/>
  <c r="T3722" i="1"/>
  <c r="T1003" i="1"/>
  <c r="T2434" i="1"/>
  <c r="T1121" i="1"/>
  <c r="T170" i="1"/>
  <c r="T440" i="1"/>
  <c r="T2277" i="1"/>
  <c r="T773" i="1"/>
  <c r="T2953" i="1"/>
  <c r="T1612" i="1"/>
  <c r="T1205" i="1"/>
  <c r="T433" i="1"/>
  <c r="T2289" i="1"/>
  <c r="T645" i="1"/>
  <c r="T3565" i="1"/>
  <c r="T2775" i="1"/>
  <c r="T1967" i="1"/>
  <c r="T3255" i="1"/>
  <c r="T3073" i="1"/>
  <c r="T1800" i="1"/>
  <c r="T1137" i="1"/>
  <c r="T1443" i="1"/>
  <c r="T3746" i="1"/>
  <c r="T3121" i="1"/>
  <c r="T1226" i="1"/>
  <c r="T3074" i="1"/>
  <c r="T3304" i="1"/>
  <c r="T3260" i="1"/>
  <c r="T1629" i="1"/>
  <c r="T2672" i="1"/>
  <c r="T3577" i="1"/>
  <c r="T3202" i="1"/>
  <c r="T23" i="1"/>
  <c r="T2057" i="1"/>
  <c r="T155" i="1"/>
  <c r="T3737" i="1"/>
  <c r="T3337" i="1"/>
  <c r="T3766" i="1"/>
  <c r="T1960" i="1"/>
  <c r="T3761" i="1"/>
  <c r="T3767" i="1"/>
  <c r="T2860" i="1"/>
  <c r="T1607" i="1"/>
  <c r="T1773" i="1"/>
  <c r="T1391" i="1"/>
  <c r="T2938" i="1"/>
  <c r="T3107" i="1"/>
  <c r="T3628" i="1"/>
  <c r="T726" i="1"/>
  <c r="T549" i="1"/>
  <c r="T1585" i="1"/>
  <c r="T3762" i="1"/>
  <c r="T182" i="1"/>
  <c r="T2570" i="1"/>
  <c r="T641" i="1"/>
  <c r="T3093" i="1"/>
  <c r="T1946" i="1"/>
  <c r="T3560" i="1"/>
  <c r="T2961" i="1"/>
  <c r="T2169" i="1"/>
  <c r="T1316" i="1"/>
  <c r="T1206" i="1"/>
  <c r="T1221" i="1"/>
  <c r="T3518" i="1"/>
  <c r="T3579" i="1"/>
  <c r="T262" i="1"/>
  <c r="T657" i="1"/>
  <c r="T2227" i="1"/>
  <c r="T255" i="1"/>
  <c r="T1311" i="1"/>
  <c r="T3271" i="1"/>
  <c r="T1421" i="1"/>
  <c r="T1760" i="1"/>
  <c r="T1689" i="1"/>
  <c r="T1403" i="1"/>
  <c r="T2913" i="1"/>
  <c r="T164" i="1"/>
  <c r="T257" i="1"/>
  <c r="T1595" i="1"/>
  <c r="T1183" i="1"/>
  <c r="T3449" i="1"/>
  <c r="T2201" i="1"/>
  <c r="T1480" i="1"/>
  <c r="T247" i="1"/>
  <c r="T2237" i="1"/>
  <c r="T1619" i="1"/>
  <c r="T518" i="1"/>
  <c r="T2031" i="1"/>
  <c r="T1672" i="1"/>
  <c r="T2576" i="1"/>
  <c r="T561" i="1"/>
  <c r="T605" i="1"/>
  <c r="T3635" i="1"/>
  <c r="T2633" i="1"/>
  <c r="T2798" i="1"/>
  <c r="T951" i="1"/>
  <c r="T1345" i="1"/>
  <c r="T1235" i="1"/>
  <c r="T3582" i="1"/>
  <c r="T3211" i="1"/>
  <c r="T2910" i="1"/>
  <c r="T1722" i="1"/>
  <c r="T3237" i="1"/>
  <c r="T2011" i="1"/>
  <c r="T2260" i="1"/>
  <c r="T2867" i="1"/>
  <c r="T3119" i="1"/>
  <c r="T2792" i="1"/>
  <c r="T3704" i="1"/>
  <c r="T535" i="1"/>
  <c r="T406" i="1"/>
  <c r="T944" i="1"/>
  <c r="T3435" i="1"/>
  <c r="T2959" i="1"/>
  <c r="T2932" i="1"/>
  <c r="T937" i="1"/>
  <c r="T1969" i="1"/>
  <c r="T411" i="1"/>
  <c r="T2415" i="1"/>
  <c r="T1057" i="1"/>
  <c r="T609" i="1"/>
  <c r="T1300" i="1"/>
  <c r="T1972" i="1"/>
  <c r="T3614" i="1"/>
  <c r="T1307" i="1"/>
  <c r="T1970" i="1"/>
  <c r="T3669" i="1"/>
  <c r="T2018" i="1"/>
  <c r="T1965" i="1"/>
  <c r="T2807" i="1"/>
  <c r="T1471" i="1"/>
  <c r="T3750" i="1"/>
  <c r="T3567" i="1"/>
  <c r="T1138" i="1"/>
  <c r="T2671" i="1"/>
  <c r="T1714" i="1"/>
  <c r="T1419" i="1"/>
  <c r="T544" i="1"/>
  <c r="T2774" i="1"/>
  <c r="T43" i="1"/>
  <c r="T1249" i="1"/>
  <c r="T693" i="1"/>
  <c r="T597" i="1"/>
  <c r="T2182" i="1"/>
  <c r="T73" i="1"/>
  <c r="T1886" i="1"/>
  <c r="T1075" i="1"/>
  <c r="T1603" i="1"/>
  <c r="T397" i="1"/>
  <c r="T1658" i="1"/>
  <c r="T2346" i="1"/>
  <c r="T3758" i="1"/>
  <c r="T3375" i="1"/>
  <c r="T2944" i="1"/>
  <c r="T1219" i="1"/>
  <c r="T1139" i="1"/>
  <c r="T51" i="1"/>
  <c r="T1028" i="1"/>
  <c r="T1283" i="1"/>
  <c r="T631" i="1"/>
  <c r="T3537" i="1"/>
  <c r="T100" i="1"/>
  <c r="T3610" i="1"/>
  <c r="T1863" i="1"/>
  <c r="T1388" i="1"/>
  <c r="T3275" i="1"/>
  <c r="T3430" i="1"/>
  <c r="T636" i="1"/>
  <c r="T2488" i="1"/>
  <c r="T654" i="1"/>
  <c r="T3310" i="1"/>
  <c r="T3463" i="1"/>
  <c r="T2305" i="1"/>
  <c r="T1586" i="1"/>
  <c r="T3066" i="1"/>
  <c r="T3259" i="1"/>
  <c r="T903" i="1"/>
  <c r="T1882" i="1"/>
  <c r="T806" i="1"/>
  <c r="T3709" i="1"/>
  <c r="T1070" i="1"/>
  <c r="T3717" i="1"/>
  <c r="T3540" i="1"/>
  <c r="T2794" i="1"/>
  <c r="T3391" i="1"/>
  <c r="T2453" i="1"/>
  <c r="T1839" i="1"/>
  <c r="T1548" i="1"/>
  <c r="T489" i="1"/>
  <c r="T3721" i="1"/>
  <c r="T1312" i="1"/>
  <c r="T902" i="1"/>
  <c r="T1685" i="1"/>
  <c r="T2360" i="1"/>
  <c r="T2402" i="1"/>
  <c r="T1337" i="1"/>
  <c r="T2697" i="1"/>
  <c r="T3671" i="1"/>
  <c r="T831" i="1"/>
  <c r="T2171" i="1"/>
  <c r="T3156" i="1"/>
  <c r="T2461" i="1"/>
  <c r="T1498" i="1"/>
  <c r="T2622" i="1"/>
  <c r="T200" i="1"/>
  <c r="T1744" i="1"/>
  <c r="T3045" i="1"/>
  <c r="T997" i="1"/>
  <c r="T3462" i="1"/>
  <c r="T472" i="1"/>
  <c r="T1014" i="1"/>
  <c r="T1459" i="1"/>
  <c r="T1858" i="1"/>
  <c r="T885" i="1"/>
  <c r="T3423" i="1"/>
  <c r="T3440" i="1"/>
  <c r="T3675" i="1"/>
  <c r="T2850" i="1"/>
  <c r="T1633" i="1"/>
  <c r="T2738" i="1"/>
  <c r="T823" i="1"/>
  <c r="T3396" i="1"/>
  <c r="T2876" i="1"/>
  <c r="T1503" i="1"/>
  <c r="T1306" i="1"/>
  <c r="T2092" i="1"/>
  <c r="T780" i="1"/>
  <c r="T1274" i="1"/>
  <c r="T1968" i="1"/>
  <c r="T1569" i="1"/>
  <c r="T2805" i="1"/>
  <c r="T15" i="1"/>
  <c r="T2420" i="1"/>
  <c r="T2181" i="1"/>
  <c r="T86" i="1"/>
  <c r="T2156" i="1"/>
  <c r="T405" i="1"/>
  <c r="T3157" i="1"/>
  <c r="T1193" i="1"/>
  <c r="T2364" i="1"/>
  <c r="T2226" i="1"/>
  <c r="T1872" i="1"/>
  <c r="T1993" i="1"/>
  <c r="T3276" i="1"/>
  <c r="T145" i="1"/>
  <c r="T1939" i="1"/>
  <c r="T676" i="1"/>
  <c r="T83" i="1"/>
  <c r="T2762" i="1"/>
  <c r="T2448" i="1"/>
  <c r="T3009" i="1"/>
  <c r="T1390" i="1"/>
  <c r="T3288" i="1"/>
  <c r="T2649" i="1"/>
  <c r="T3197" i="1"/>
  <c r="T2975" i="1"/>
  <c r="T1291" i="1"/>
  <c r="T2535" i="1"/>
  <c r="T628" i="1"/>
  <c r="T2530" i="1"/>
  <c r="T2190" i="1"/>
  <c r="T2154" i="1"/>
  <c r="T2512" i="1"/>
  <c r="T3469" i="1"/>
  <c r="T3177" i="1"/>
  <c r="T3660" i="1"/>
  <c r="T629" i="1"/>
  <c r="T2827" i="1"/>
  <c r="T2245" i="1"/>
  <c r="T2427" i="1"/>
  <c r="T1213" i="1"/>
  <c r="T3724" i="1"/>
  <c r="T1360" i="1"/>
  <c r="T3170" i="1"/>
  <c r="T1706" i="1"/>
  <c r="T2419" i="1"/>
  <c r="T968" i="1"/>
  <c r="T3143" i="1"/>
  <c r="T3535" i="1"/>
  <c r="T29" i="1"/>
  <c r="T1222" i="1"/>
  <c r="T3348" i="1"/>
  <c r="T1765" i="1"/>
  <c r="T128" i="1"/>
  <c r="T3382" i="1"/>
  <c r="T112" i="1"/>
  <c r="T2843" i="1"/>
  <c r="T699" i="1"/>
  <c r="T2757" i="1"/>
  <c r="T2123" i="1"/>
  <c r="T1985" i="1"/>
  <c r="T2716" i="1"/>
  <c r="T3688" i="1"/>
  <c r="T1929" i="1"/>
  <c r="T2193" i="1"/>
  <c r="T1191" i="1"/>
  <c r="T3323" i="1"/>
  <c r="T3185" i="1"/>
  <c r="T2580" i="1"/>
  <c r="T2317" i="1"/>
  <c r="T2187" i="1"/>
  <c r="T970" i="1"/>
  <c r="T697" i="1"/>
  <c r="T3225" i="1"/>
  <c r="T494" i="1"/>
  <c r="T672" i="1"/>
  <c r="T2743" i="1"/>
  <c r="T3693" i="1"/>
  <c r="T3482" i="1"/>
  <c r="T1506" i="1"/>
  <c r="T2173" i="1"/>
  <c r="T2661" i="1"/>
  <c r="T1037" i="1"/>
  <c r="T911" i="1"/>
  <c r="T1746" i="1"/>
  <c r="T887" i="1"/>
  <c r="T1019" i="1"/>
  <c r="T691" i="1"/>
  <c r="T3656" i="1"/>
  <c r="T988" i="1"/>
  <c r="T3064" i="1"/>
  <c r="T822" i="1"/>
  <c r="T3149" i="1"/>
  <c r="T730" i="1"/>
  <c r="T2822" i="1"/>
  <c r="T1944" i="1"/>
  <c r="T525" i="1"/>
  <c r="T1173" i="1"/>
  <c r="T2928" i="1"/>
  <c r="T1738" i="1"/>
  <c r="T2816" i="1"/>
  <c r="T491" i="1"/>
  <c r="T1107" i="1"/>
  <c r="T272" i="1"/>
  <c r="T3707" i="1"/>
  <c r="T927" i="1"/>
  <c r="T2713" i="1"/>
  <c r="T3631" i="1"/>
  <c r="T912" i="1"/>
  <c r="T3153" i="1"/>
  <c r="T3664" i="1"/>
  <c r="T1828" i="1"/>
  <c r="T1243" i="1"/>
  <c r="T1779" i="1"/>
  <c r="T1288" i="1"/>
  <c r="T2516" i="1"/>
  <c r="T1948" i="1"/>
  <c r="T1299" i="1"/>
  <c r="T1512" i="1"/>
  <c r="T2270" i="1"/>
  <c r="T3562" i="1"/>
  <c r="T1401" i="1"/>
  <c r="T719" i="1"/>
  <c r="T263" i="1"/>
  <c r="T2336" i="1"/>
  <c r="T1087" i="1"/>
  <c r="T935" i="1"/>
  <c r="T3174" i="1"/>
  <c r="T830" i="1"/>
  <c r="T2646" i="1"/>
  <c r="T183" i="1"/>
  <c r="T3290" i="1"/>
  <c r="T1109" i="1"/>
  <c r="T3287" i="1"/>
  <c r="T2790" i="1"/>
  <c r="T892" i="1"/>
  <c r="T2276" i="1"/>
  <c r="T363" i="1"/>
  <c r="T3533" i="1"/>
  <c r="T3281" i="1"/>
  <c r="T1770" i="1"/>
  <c r="T3591" i="1"/>
  <c r="T596" i="1"/>
  <c r="T3682" i="1"/>
  <c r="T906" i="1"/>
  <c r="T428" i="1"/>
  <c r="T1617" i="1"/>
  <c r="T3654" i="1"/>
  <c r="T3345" i="1"/>
  <c r="T2358" i="1"/>
  <c r="T2337" i="1"/>
  <c r="T384" i="1"/>
  <c r="T1056" i="1"/>
  <c r="T2946" i="1"/>
  <c r="T2543" i="1"/>
  <c r="T815" i="1"/>
  <c r="T3764" i="1"/>
  <c r="T1082" i="1"/>
  <c r="T3598" i="1"/>
  <c r="T78" i="1"/>
  <c r="T2323" i="1"/>
  <c r="T3747" i="1"/>
  <c r="T3561" i="1"/>
  <c r="T3243" i="1"/>
  <c r="T2465" i="1"/>
  <c r="T3333" i="1"/>
  <c r="T2207" i="1"/>
  <c r="T2597" i="1"/>
  <c r="T1101" i="1"/>
  <c r="T1627" i="1"/>
  <c r="T1962" i="1"/>
  <c r="T1258" i="1"/>
  <c r="T1172" i="1"/>
  <c r="T163" i="1"/>
  <c r="T1721" i="1"/>
  <c r="T3606" i="1"/>
  <c r="T1380" i="1"/>
  <c r="T121" i="1"/>
  <c r="T1097" i="1"/>
  <c r="T971" i="1"/>
  <c r="T840" i="1"/>
  <c r="T2510" i="1"/>
  <c r="T1933" i="1"/>
  <c r="T3496" i="1"/>
  <c r="T1739" i="1"/>
  <c r="T3572" i="1"/>
  <c r="T3630" i="1"/>
  <c r="T2165" i="1"/>
  <c r="T1667" i="1"/>
  <c r="T449" i="1"/>
  <c r="T1252" i="1"/>
  <c r="T2551" i="1"/>
  <c r="T1644" i="1"/>
  <c r="T192" i="1"/>
  <c r="T1892" i="1"/>
  <c r="T3450" i="1"/>
  <c r="T3338" i="1"/>
  <c r="T1535" i="1"/>
  <c r="T616" i="1"/>
  <c r="T3294" i="1"/>
  <c r="T874" i="1"/>
  <c r="T2035" i="1"/>
  <c r="T1676" i="1"/>
  <c r="T2770" i="1"/>
  <c r="T2318" i="1"/>
  <c r="T2327" i="1"/>
  <c r="T3512" i="1"/>
  <c r="T3731" i="1"/>
  <c r="T2595" i="1"/>
  <c r="T2630" i="1"/>
  <c r="T3494" i="1"/>
  <c r="T3414" i="1"/>
  <c r="T1248" i="1"/>
  <c r="T2428" i="1"/>
  <c r="T1044" i="1"/>
  <c r="T3122" i="1"/>
  <c r="T2659" i="1"/>
  <c r="T3657" i="1"/>
  <c r="T287" i="1"/>
  <c r="T1707" i="1"/>
  <c r="T2765" i="1"/>
  <c r="T356" i="1"/>
  <c r="T2113" i="1"/>
  <c r="T3021" i="1"/>
  <c r="T371" i="1"/>
  <c r="T880" i="1"/>
  <c r="T1163" i="1"/>
  <c r="T2235" i="1"/>
  <c r="T2222" i="1"/>
  <c r="T2786" i="1"/>
  <c r="T2856" i="1"/>
  <c r="T75" i="1"/>
  <c r="T1315" i="1"/>
  <c r="T187" i="1"/>
  <c r="T3125" i="1"/>
  <c r="T748" i="1"/>
  <c r="T818" i="1"/>
  <c r="T353" i="1"/>
  <c r="T864" i="1"/>
  <c r="T586" i="1"/>
  <c r="T446" i="1"/>
  <c r="T2771" i="1"/>
  <c r="T394" i="1"/>
  <c r="T1713" i="1"/>
  <c r="T3611" i="1"/>
  <c r="T2243" i="1"/>
  <c r="T2600" i="1"/>
  <c r="T1430" i="1"/>
  <c r="T463" i="1"/>
  <c r="T3325" i="1"/>
  <c r="T477" i="1"/>
  <c r="T3178" i="1"/>
  <c r="T1699" i="1"/>
  <c r="T1009" i="1"/>
  <c r="T1278" i="1"/>
  <c r="T2471" i="1"/>
  <c r="T721" i="1"/>
  <c r="T2937" i="1"/>
  <c r="T348" i="1"/>
  <c r="T347" i="1"/>
  <c r="T3217" i="1"/>
  <c r="T1803" i="1"/>
  <c r="T3006" i="1"/>
  <c r="T2940" i="1"/>
  <c r="T2452" i="1"/>
  <c r="T3128" i="1"/>
  <c r="T1716" i="1"/>
  <c r="T3172" i="1"/>
  <c r="T924" i="1"/>
  <c r="T1230" i="1"/>
  <c r="T1852" i="1"/>
  <c r="T516" i="1"/>
  <c r="T2246" i="1"/>
  <c r="T2142" i="1"/>
  <c r="T2991" i="1"/>
  <c r="T2063" i="1"/>
  <c r="T1559" i="1"/>
  <c r="T844" i="1"/>
  <c r="T1182" i="1"/>
  <c r="T2233" i="1"/>
  <c r="T2060" i="1"/>
  <c r="T458" i="1"/>
  <c r="T547" i="1"/>
  <c r="T2386" i="1"/>
  <c r="T2844" i="1"/>
  <c r="T151" i="1"/>
  <c r="T931" i="1"/>
  <c r="T2064" i="1"/>
  <c r="T2864" i="1"/>
  <c r="T805" i="1"/>
  <c r="T3400" i="1"/>
  <c r="T2702" i="1"/>
  <c r="T2341" i="1"/>
  <c r="T2087" i="1"/>
  <c r="T1561" i="1"/>
  <c r="T471" i="1"/>
  <c r="T2650" i="1"/>
  <c r="T3378" i="1"/>
  <c r="T3417" i="1"/>
  <c r="T3495" i="1"/>
  <c r="T1195" i="1"/>
  <c r="T2582" i="1"/>
  <c r="T1652" i="1"/>
  <c r="T34" i="1"/>
  <c r="T667" i="1"/>
  <c r="T2921" i="1"/>
  <c r="T3711" i="1"/>
  <c r="T2678" i="1"/>
  <c r="T2271" i="1"/>
  <c r="T309" i="1"/>
  <c r="T3136" i="1"/>
  <c r="T1838" i="1"/>
  <c r="T1659" i="1"/>
  <c r="T1318" i="1"/>
  <c r="T882" i="1"/>
  <c r="T2250" i="1"/>
  <c r="T2768" i="1"/>
  <c r="T1525" i="1"/>
  <c r="T1805" i="1"/>
  <c r="T1136" i="1"/>
  <c r="T1451" i="1"/>
  <c r="T1778" i="1"/>
  <c r="T2525" i="1"/>
  <c r="T1112" i="1"/>
  <c r="T1063" i="1"/>
  <c r="T369" i="1"/>
  <c r="T2852" i="1"/>
  <c r="T2561" i="1"/>
  <c r="T3662" i="1"/>
  <c r="T1295" i="1"/>
  <c r="T3182" i="1"/>
  <c r="T3030" i="1"/>
  <c r="T2660" i="1"/>
  <c r="T283" i="1"/>
  <c r="T934" i="1"/>
  <c r="T3446" i="1"/>
  <c r="T1363" i="1"/>
  <c r="T1677" i="1"/>
  <c r="T3360" i="1"/>
  <c r="T2421" i="1"/>
  <c r="T2495" i="1"/>
  <c r="T3036" i="1"/>
  <c r="T3171" i="1"/>
  <c r="T749" i="1"/>
  <c r="T881" i="1"/>
  <c r="T1636" i="1"/>
  <c r="T237" i="1"/>
  <c r="T1873" i="1"/>
  <c r="T252" i="1"/>
  <c r="T2042" i="1"/>
  <c r="T452" i="1"/>
  <c r="T3658" i="1"/>
  <c r="T3399" i="1"/>
  <c r="T2079" i="1"/>
  <c r="T2760" i="1"/>
  <c r="T1264" i="1"/>
  <c r="T3698" i="1"/>
  <c r="T2980" i="1"/>
  <c r="T3444" i="1"/>
  <c r="T3509" i="1"/>
  <c r="T3268" i="1"/>
  <c r="T3506" i="1"/>
  <c r="T2990" i="1"/>
  <c r="T2824" i="1"/>
  <c r="T3145" i="1"/>
  <c r="T2407" i="1"/>
  <c r="T125" i="1"/>
  <c r="T1035" i="1"/>
  <c r="T3434" i="1"/>
  <c r="T3517" i="1"/>
  <c r="T3209" i="1"/>
  <c r="T3670" i="1"/>
  <c r="T31" i="1"/>
  <c r="T184" i="1"/>
  <c r="T44" i="1"/>
  <c r="T1153" i="1"/>
  <c r="T242" i="1"/>
  <c r="T349" i="1"/>
  <c r="T416" i="1"/>
  <c r="T762" i="1"/>
  <c r="T341" i="1"/>
  <c r="T2103" i="1"/>
  <c r="T897" i="1"/>
  <c r="T223" i="1"/>
  <c r="T543" i="1"/>
  <c r="T290" i="1"/>
  <c r="T770" i="1"/>
  <c r="T4" i="1"/>
  <c r="T148" i="1"/>
  <c r="T984" i="1"/>
  <c r="T389" i="1"/>
  <c r="T1366" i="1"/>
  <c r="T30" i="1"/>
  <c r="T139" i="1"/>
  <c r="T65" i="1"/>
  <c r="T67" i="1"/>
  <c r="T490" i="1"/>
  <c r="T991" i="1"/>
  <c r="T2995" i="1"/>
  <c r="T2962" i="1"/>
  <c r="T689" i="1"/>
  <c r="T358" i="1"/>
  <c r="T1208" i="1"/>
  <c r="T704" i="1"/>
  <c r="T583" i="1"/>
  <c r="T2219" i="1"/>
  <c r="T2065" i="1"/>
  <c r="T445" i="1"/>
  <c r="T3011" i="1"/>
  <c r="T195" i="1"/>
  <c r="T853" i="1"/>
  <c r="T68" i="1"/>
  <c r="T316" i="1"/>
  <c r="T1338" i="1"/>
  <c r="T1660" i="1"/>
  <c r="T1954" i="1"/>
  <c r="T546" i="1"/>
  <c r="T1341" i="1"/>
  <c r="T1325" i="1"/>
  <c r="T2550" i="1"/>
  <c r="T1743" i="1"/>
  <c r="T2578" i="1"/>
  <c r="T2498" i="1"/>
  <c r="T1955" i="1"/>
  <c r="T2965" i="1"/>
  <c r="T1422" i="1"/>
  <c r="T1133" i="1"/>
  <c r="T2091" i="1"/>
  <c r="T1382" i="1"/>
  <c r="T97" i="1"/>
  <c r="T375" i="1"/>
  <c r="T464" i="1"/>
  <c r="T2374" i="1"/>
  <c r="T837" i="1"/>
  <c r="T3199" i="1"/>
  <c r="T1491" i="1"/>
  <c r="T2089" i="1"/>
  <c r="T774" i="1"/>
  <c r="T382" i="1"/>
  <c r="T766" i="1"/>
  <c r="T2493" i="1"/>
  <c r="T1613" i="1"/>
  <c r="T908" i="1"/>
  <c r="T1983" i="1"/>
  <c r="T2839" i="1"/>
  <c r="T3622" i="1"/>
  <c r="T3258" i="1"/>
  <c r="T2602" i="1"/>
  <c r="T811" i="1"/>
  <c r="T826" i="1"/>
  <c r="T767" i="1"/>
  <c r="T3403" i="1"/>
  <c r="T1591" i="1"/>
  <c r="T1821" i="1"/>
  <c r="T1313" i="1"/>
  <c r="T750" i="1"/>
  <c r="T2503" i="1"/>
  <c r="T2224" i="1"/>
  <c r="T3161" i="1"/>
  <c r="T3632" i="1"/>
  <c r="T1776" i="1"/>
  <c r="T1090" i="1"/>
  <c r="T1988" i="1"/>
  <c r="T3617" i="1"/>
  <c r="T582" i="1"/>
  <c r="T2997" i="1"/>
  <c r="T3559" i="1"/>
  <c r="T3702" i="1"/>
  <c r="T2947" i="1"/>
  <c r="T1950" i="1"/>
  <c r="T2644" i="1"/>
  <c r="T943" i="1"/>
  <c r="T3531" i="1"/>
  <c r="T1593" i="1"/>
  <c r="T423" i="1"/>
  <c r="T1708" i="1"/>
  <c r="T2098" i="1"/>
  <c r="T2577" i="1"/>
  <c r="T552" i="1"/>
  <c r="T3164" i="1"/>
  <c r="T331" i="1"/>
  <c r="T3314" i="1"/>
  <c r="T2951" i="1"/>
  <c r="T142" i="1"/>
  <c r="T3694" i="1"/>
  <c r="T3708" i="1"/>
  <c r="T1643" i="1"/>
  <c r="T1726" i="1"/>
  <c r="T431" i="1"/>
  <c r="T3478" i="1"/>
  <c r="T1370" i="1"/>
  <c r="T1869" i="1"/>
  <c r="T3443" i="1"/>
  <c r="T3373" i="1"/>
  <c r="T784" i="1"/>
  <c r="T3725" i="1"/>
  <c r="T3232" i="1"/>
  <c r="T3519" i="1"/>
  <c r="T1583" i="1"/>
  <c r="T1880" i="1"/>
  <c r="T1418" i="1"/>
  <c r="T3534" i="1"/>
  <c r="T3578" i="1"/>
  <c r="T1766" i="1"/>
  <c r="T1265" i="1"/>
  <c r="T1930" i="1"/>
  <c r="T779" i="1"/>
  <c r="T294" i="1"/>
  <c r="T677" i="1"/>
  <c r="T217" i="1"/>
  <c r="T1011" i="1"/>
  <c r="T3307" i="1"/>
  <c r="T161" i="1"/>
  <c r="T318" i="1"/>
  <c r="T2504" i="1"/>
  <c r="T3327" i="1"/>
  <c r="T1356" i="1"/>
  <c r="T875" i="1"/>
  <c r="T813" i="1"/>
  <c r="T299" i="1"/>
  <c r="T1784" i="1"/>
  <c r="T415" i="1"/>
  <c r="T2230" i="1"/>
  <c r="T481" i="1"/>
  <c r="T771" i="1"/>
  <c r="T1751" i="1"/>
  <c r="T2475" i="1"/>
  <c r="T3504" i="1"/>
  <c r="T625" i="1"/>
  <c r="T2883" i="1"/>
  <c r="T250" i="1"/>
  <c r="T3152" i="1"/>
  <c r="T1302" i="1"/>
  <c r="T1865" i="1"/>
  <c r="T1921" i="1"/>
  <c r="T2998" i="1"/>
  <c r="T537" i="1"/>
  <c r="T2715" i="1"/>
  <c r="T966" i="1"/>
  <c r="T2529" i="1"/>
  <c r="T2963" i="1"/>
  <c r="T978" i="1"/>
  <c r="T3363" i="1"/>
  <c r="T3274" i="1"/>
  <c r="T2531" i="1"/>
  <c r="T618" i="1"/>
  <c r="T1297" i="1"/>
  <c r="T3222" i="1"/>
  <c r="T1624" i="1"/>
  <c r="T1452" i="1"/>
  <c r="T3749" i="1"/>
  <c r="T2994" i="1"/>
  <c r="T1465" i="1"/>
  <c r="T3436" i="1"/>
  <c r="T2413" i="1"/>
  <c r="T1030" i="1"/>
  <c r="T393" i="1"/>
  <c r="T2225" i="1"/>
  <c r="T3451" i="1"/>
  <c r="T1622" i="1"/>
  <c r="T1527" i="1"/>
  <c r="T2615" i="1"/>
  <c r="T1386" i="1"/>
  <c r="T1887" i="1"/>
  <c r="T2931" i="1"/>
  <c r="T2793" i="1"/>
  <c r="T2950" i="1"/>
  <c r="T642" i="1"/>
  <c r="T1065" i="1"/>
  <c r="T957" i="1"/>
  <c r="T3768" i="1"/>
  <c r="T1333" i="1"/>
  <c r="T3736" i="1"/>
  <c r="T796" i="1"/>
  <c r="T1799" i="1"/>
  <c r="T2941" i="1"/>
  <c r="T3530" i="1"/>
  <c r="T1489" i="1"/>
  <c r="T495" i="1"/>
  <c r="T2159" i="1"/>
  <c r="T3295" i="1"/>
  <c r="T1282" i="1"/>
  <c r="T956" i="1"/>
  <c r="T1073" i="1"/>
  <c r="T938" i="1"/>
  <c r="T688" i="1"/>
  <c r="T1357" i="1"/>
  <c r="T505" i="1"/>
  <c r="T3253" i="1"/>
  <c r="T1231" i="1"/>
  <c r="T3538" i="1"/>
  <c r="T841" i="1"/>
  <c r="T3714" i="1"/>
  <c r="T403" i="1"/>
  <c r="T2801" i="1"/>
  <c r="T501" i="1"/>
  <c r="T3691" i="1"/>
  <c r="T2528" i="1"/>
  <c r="T1187" i="1"/>
  <c r="T1514" i="1"/>
  <c r="T191" i="1"/>
  <c r="T1521" i="1"/>
  <c r="T1281" i="1"/>
  <c r="T3554" i="1"/>
  <c r="T565" i="1"/>
  <c r="T329" i="1"/>
  <c r="T1850" i="1"/>
  <c r="T834" i="1"/>
  <c r="T1437" i="1"/>
  <c r="T2619" i="1"/>
  <c r="T1286" i="1"/>
  <c r="T3234" i="1"/>
  <c r="T36" i="1"/>
  <c r="T2257" i="1"/>
  <c r="T3719" i="1"/>
  <c r="T21" i="1"/>
  <c r="T663" i="1"/>
  <c r="T1326" i="1"/>
  <c r="T521" i="1"/>
  <c r="T1050" i="1"/>
  <c r="T2627" i="1"/>
  <c r="T872" i="1"/>
  <c r="T3336" i="1"/>
  <c r="T1309" i="1"/>
  <c r="T1537" i="1"/>
  <c r="T923" i="1"/>
  <c r="T312" i="1"/>
  <c r="T562" i="1"/>
  <c r="T569" i="1"/>
  <c r="T3655" i="1"/>
  <c r="T305" i="1"/>
  <c r="T1161" i="1"/>
  <c r="T3374" i="1"/>
  <c r="T1008" i="1"/>
  <c r="T3163" i="1"/>
  <c r="T2401" i="1"/>
  <c r="T959" i="1"/>
  <c r="T2126" i="1"/>
  <c r="T1048" i="1"/>
  <c r="T3508" i="1"/>
  <c r="T1680" i="1"/>
  <c r="T3141" i="1"/>
  <c r="T2015" i="1"/>
  <c r="T757" i="1"/>
  <c r="T3467" i="1"/>
  <c r="T1736" i="1"/>
  <c r="T1533" i="1"/>
  <c r="T1237" i="1"/>
  <c r="T281" i="1"/>
  <c r="T2319" i="1"/>
  <c r="T3220" i="1"/>
  <c r="T710" i="1"/>
  <c r="T1251" i="1"/>
  <c r="T3445" i="1"/>
  <c r="T3315" i="1"/>
  <c r="T1155" i="1"/>
  <c r="T2657" i="1"/>
  <c r="T3085" i="1"/>
  <c r="T2929" i="1"/>
  <c r="T1233" i="1"/>
  <c r="T1587" i="1"/>
  <c r="T3302" i="1"/>
  <c r="T1397" i="1"/>
  <c r="T542" i="1"/>
  <c r="T3265" i="1"/>
  <c r="T2422" i="1"/>
  <c r="T1812" i="1"/>
  <c r="T619" i="1"/>
  <c r="T2267" i="1"/>
  <c r="T776" i="1"/>
  <c r="T3621" i="1"/>
  <c r="T1646" i="1"/>
  <c r="T3743" i="1"/>
  <c r="T1227" i="1"/>
  <c r="T2999" i="1"/>
  <c r="T2823" i="1"/>
  <c r="T3090" i="1"/>
  <c r="T259" i="1"/>
  <c r="T1084" i="1"/>
  <c r="T2803" i="1"/>
  <c r="T3124" i="1"/>
  <c r="T3367" i="1"/>
  <c r="T661" i="1"/>
  <c r="T1198" i="1"/>
  <c r="T1279" i="1"/>
  <c r="T1843" i="1"/>
  <c r="T1932" i="1"/>
  <c r="T2038" i="1"/>
  <c r="T2842" i="1"/>
  <c r="T2104" i="1"/>
  <c r="T972" i="1"/>
  <c r="T2812" i="1"/>
  <c r="T3103" i="1"/>
  <c r="T2722" i="1"/>
  <c r="T608" i="1"/>
  <c r="T180" i="1"/>
  <c r="T1358" i="1"/>
  <c r="T2524" i="1"/>
  <c r="T554" i="1"/>
  <c r="T3256" i="1"/>
  <c r="T430" i="1"/>
  <c r="T3726" i="1"/>
  <c r="T2869" i="1"/>
  <c r="T568" i="1"/>
  <c r="T3683" i="1"/>
  <c r="T3419" i="1"/>
  <c r="T2132" i="1"/>
  <c r="T483" i="1"/>
  <c r="T712" i="1"/>
  <c r="T2776" i="1"/>
  <c r="T2747" i="1"/>
  <c r="T219" i="1"/>
  <c r="T2184" i="1"/>
  <c r="T1454" i="1"/>
  <c r="T235" i="1"/>
  <c r="T3027" i="1"/>
  <c r="T2909" i="1"/>
  <c r="T2783" i="1"/>
  <c r="T679" i="1"/>
  <c r="T700" i="1"/>
  <c r="T165" i="1"/>
  <c r="T1201" i="1"/>
  <c r="T1111" i="1"/>
  <c r="T367" i="1"/>
  <c r="T2253" i="1"/>
  <c r="T739" i="1"/>
  <c r="T3369" i="1"/>
  <c r="T3094" i="1"/>
  <c r="T3203" i="1"/>
  <c r="T3270" i="1"/>
  <c r="T812" i="1"/>
  <c r="T843" i="1"/>
  <c r="T3277" i="1"/>
  <c r="T63" i="1"/>
  <c r="T1159" i="1"/>
  <c r="T3594" i="1"/>
  <c r="T1737" i="1"/>
  <c r="T209" i="1"/>
  <c r="T102" i="1"/>
  <c r="T208" i="1"/>
  <c r="T338" i="1"/>
  <c r="T3005" i="1"/>
  <c r="T3254" i="1"/>
  <c r="T2486" i="1"/>
  <c r="T210" i="1"/>
  <c r="T932" i="1"/>
  <c r="T842" i="1"/>
  <c r="T3372" i="1"/>
  <c r="T1127" i="1"/>
  <c r="T225" i="1"/>
  <c r="T3311" i="1"/>
  <c r="T3035" i="1"/>
  <c r="T322" i="1"/>
  <c r="T3742" i="1"/>
  <c r="T658" i="1"/>
  <c r="T3453" i="1"/>
  <c r="T3195" i="1"/>
  <c r="T1069" i="1"/>
  <c r="T3676" i="1"/>
  <c r="T981" i="1"/>
  <c r="T245" i="1"/>
  <c r="T1280" i="1"/>
  <c r="T789" i="1"/>
  <c r="T1693" i="1"/>
  <c r="T3046" i="1"/>
  <c r="T2197" i="1"/>
  <c r="T2350" i="1"/>
  <c r="T2629" i="1"/>
  <c r="T807" i="1"/>
  <c r="T60" i="1"/>
  <c r="T1438" i="1"/>
  <c r="T1700" i="1"/>
  <c r="T2569" i="1"/>
  <c r="T708" i="1"/>
  <c r="T849" i="1"/>
  <c r="T1141" i="1"/>
  <c r="T735" i="1"/>
  <c r="T398" i="1"/>
  <c r="T1728" i="1"/>
  <c r="T3663" i="1"/>
  <c r="T1103" i="1"/>
  <c r="T2153" i="1"/>
  <c r="T3112" i="1"/>
  <c r="T896" i="1"/>
  <c r="T682" i="1"/>
  <c r="T794" i="1"/>
  <c r="T960" i="1"/>
  <c r="T74" i="1"/>
  <c r="T2006" i="1"/>
  <c r="T722" i="1"/>
  <c r="T3072" i="1"/>
  <c r="T2698" i="1"/>
  <c r="T1761" i="1"/>
  <c r="T2558" i="1"/>
  <c r="T524" i="1"/>
  <c r="T1170" i="1"/>
  <c r="T564" i="1"/>
  <c r="T2642" i="1"/>
  <c r="T1247" i="1"/>
  <c r="T2664" i="1"/>
  <c r="T3666" i="1"/>
  <c r="T3037" i="1"/>
  <c r="T2709" i="1"/>
  <c r="T685" i="1"/>
  <c r="T848" i="1"/>
  <c r="T612" i="1"/>
  <c r="T484" i="1"/>
  <c r="T90" i="1"/>
  <c r="T1339" i="1"/>
  <c r="T1832" i="1"/>
  <c r="T2248" i="1"/>
  <c r="T2588" i="1"/>
  <c r="T2556" i="1"/>
  <c r="T1374" i="1"/>
  <c r="T2009" i="1"/>
  <c r="T2915" i="1"/>
  <c r="T3266" i="1"/>
  <c r="T1384" i="1"/>
  <c r="T1395" i="1"/>
  <c r="T2781" i="1"/>
  <c r="T3039" i="1"/>
  <c r="T3755" i="1"/>
  <c r="T236" i="1"/>
  <c r="T238" i="1"/>
  <c r="T3388" i="1"/>
  <c r="T2334" i="1"/>
  <c r="T1160" i="1"/>
  <c r="T3263" i="1"/>
  <c r="T594" i="1"/>
  <c r="T2744" i="1"/>
  <c r="T1022" i="1"/>
  <c r="T983" i="1"/>
  <c r="T1767" i="1"/>
  <c r="T1365" i="1"/>
  <c r="T3608" i="1"/>
  <c r="T517" i="1"/>
  <c r="T498" i="1"/>
  <c r="T2620" i="1"/>
  <c r="T1540" i="1"/>
  <c r="T1719" i="1"/>
  <c r="T747" i="1"/>
  <c r="T1079" i="1"/>
  <c r="T2120" i="1"/>
  <c r="T2282" i="1"/>
  <c r="T1442" i="1"/>
  <c r="T653" i="1"/>
  <c r="T240" i="1"/>
  <c r="T1662" i="1"/>
  <c r="T656" i="1"/>
  <c r="T3575" i="1"/>
  <c r="T320" i="1"/>
  <c r="T2367" i="1"/>
  <c r="T550" i="1"/>
  <c r="T383" i="1"/>
  <c r="T345" i="1"/>
  <c r="T556" i="1"/>
  <c r="T2046" i="1"/>
  <c r="T3471" i="1"/>
  <c r="T95" i="1"/>
  <c r="T1043" i="1"/>
  <c r="T1651" i="1"/>
  <c r="T577" i="1"/>
  <c r="T665" i="1"/>
  <c r="T1346" i="1"/>
  <c r="T643" i="1"/>
  <c r="T285" i="1"/>
  <c r="T1066" i="1"/>
  <c r="T2036" i="1"/>
  <c r="T3474" i="1"/>
  <c r="T1653" i="1"/>
  <c r="T392" i="1"/>
  <c r="T538" i="1"/>
  <c r="T267" i="1"/>
  <c r="T1518" i="1"/>
  <c r="T3521" i="1"/>
  <c r="T3206" i="1"/>
  <c r="T797" i="1"/>
  <c r="T900" i="1"/>
  <c r="T2548" i="1"/>
  <c r="T513" i="1"/>
  <c r="T3454" i="1"/>
  <c r="T3490" i="1"/>
  <c r="T113" i="1"/>
  <c r="T989" i="1"/>
  <c r="T686" i="1"/>
  <c r="T3460" i="1"/>
  <c r="T271" i="1"/>
  <c r="T1529" i="1"/>
  <c r="T1275" i="1"/>
  <c r="T1598" i="1"/>
  <c r="T3359" i="1"/>
  <c r="T2286" i="1"/>
  <c r="T266" i="1"/>
  <c r="T1263" i="1"/>
  <c r="T3371" i="1"/>
  <c r="T2676" i="1"/>
  <c r="T2109" i="1"/>
  <c r="T839" i="1"/>
  <c r="T1908" i="1"/>
  <c r="T1974" i="1"/>
  <c r="T1353" i="1"/>
  <c r="T1963" i="1"/>
  <c r="T3060" i="1"/>
  <c r="T2441" i="1"/>
  <c r="T2833" i="1"/>
  <c r="T2144" i="1"/>
  <c r="T659" i="1"/>
  <c r="T2023" i="1"/>
  <c r="T1866" i="1"/>
  <c r="T2878" i="1"/>
  <c r="T1606" i="1"/>
  <c r="T1705" i="1"/>
  <c r="T2418" i="1"/>
  <c r="T2110" i="1"/>
  <c r="T156" i="1"/>
  <c r="T13" i="1"/>
  <c r="T482" i="1"/>
  <c r="T3541" i="1"/>
  <c r="T470" i="1"/>
  <c r="T466" i="1"/>
  <c r="T3041" i="1"/>
  <c r="T2478" i="1"/>
  <c r="T1017" i="1"/>
  <c r="T2673" i="1"/>
  <c r="T2508" i="1"/>
  <c r="T820" i="1"/>
  <c r="T260" i="1"/>
  <c r="T845" i="1"/>
  <c r="T3286" i="1"/>
  <c r="T1922" i="1"/>
  <c r="T588" i="1"/>
  <c r="T675" i="1"/>
  <c r="T1151" i="1"/>
  <c r="T1416" i="1"/>
  <c r="T2177" i="1"/>
  <c r="T2377" i="1"/>
  <c r="T366" i="1"/>
  <c r="T1702" i="1"/>
  <c r="T3627" i="1"/>
  <c r="T152" i="1"/>
  <c r="T7" i="1"/>
  <c r="T2099" i="1"/>
  <c r="T3352" i="1"/>
  <c r="T1931" i="1"/>
  <c r="T2596" i="1"/>
  <c r="T1482" i="1"/>
  <c r="T261" i="1"/>
  <c r="T652" i="1"/>
  <c r="T3218" i="1"/>
  <c r="T418" i="1"/>
  <c r="T808" i="1"/>
  <c r="T2047" i="1"/>
  <c r="T626" i="1"/>
  <c r="T3590" i="1"/>
  <c r="T380" i="1"/>
  <c r="T610" i="1"/>
  <c r="T1158" i="1"/>
  <c r="T461" i="1"/>
  <c r="T856" i="1"/>
  <c r="T1544" i="1"/>
  <c r="T439" i="1"/>
  <c r="T25" i="1"/>
  <c r="T1824" i="1"/>
  <c r="T344" i="1"/>
  <c r="T2097" i="1"/>
  <c r="T868" i="1"/>
  <c r="T137" i="1"/>
  <c r="T1905" i="1"/>
  <c r="T1445" i="1"/>
  <c r="T1806" i="1"/>
  <c r="T2685" i="1"/>
  <c r="T1870" i="1"/>
  <c r="T355" i="1"/>
  <c r="T269" i="1"/>
  <c r="T744" i="1"/>
  <c r="T3226" i="1"/>
  <c r="T1901" i="1"/>
  <c r="T933" i="1"/>
  <c r="T2934" i="1"/>
  <c r="T1449" i="1"/>
  <c r="T755" i="1"/>
  <c r="T378" i="1"/>
  <c r="T215" i="1"/>
  <c r="T1808" i="1"/>
  <c r="T3543" i="1"/>
  <c r="T8" i="1"/>
  <c r="T2609" i="1"/>
  <c r="T2155" i="1"/>
  <c r="T159" i="1"/>
  <c r="T354" i="1"/>
  <c r="T1519" i="1"/>
  <c r="T913" i="1"/>
  <c r="T1432" i="1"/>
  <c r="T1913" i="1"/>
  <c r="T743" i="1"/>
  <c r="T890" i="1"/>
  <c r="T1145" i="1"/>
  <c r="T3002" i="1"/>
  <c r="T2100" i="1"/>
  <c r="T2051" i="1"/>
  <c r="T424" i="1"/>
  <c r="T860" i="1"/>
  <c r="T1590" i="1"/>
  <c r="T1904" i="1"/>
  <c r="T724" i="1"/>
  <c r="T3459" i="1"/>
  <c r="T3313" i="1"/>
  <c r="T2368" i="1"/>
  <c r="T555" i="1"/>
  <c r="T533" i="1"/>
  <c r="T1891" i="1"/>
  <c r="T1902" i="1"/>
  <c r="T3099" i="1"/>
  <c r="T1457" i="1"/>
  <c r="T365" i="1"/>
  <c r="T2188" i="1"/>
  <c r="T336" i="1"/>
  <c r="T2111" i="1"/>
  <c r="T282" i="1"/>
  <c r="T3407" i="1"/>
  <c r="T3613" i="1"/>
  <c r="T3489" i="1"/>
  <c r="T584" i="1"/>
  <c r="T3012" i="1"/>
  <c r="T193" i="1"/>
  <c r="T284" i="1"/>
  <c r="T1253" i="1"/>
  <c r="T2853" i="1"/>
  <c r="T2347" i="1"/>
  <c r="T251" i="1"/>
  <c r="T3472" i="1"/>
  <c r="T3343" i="1"/>
  <c r="T3289" i="1"/>
  <c r="T3051" i="1"/>
  <c r="T3507" i="1"/>
  <c r="T1472" i="1"/>
  <c r="T2455" i="1"/>
  <c r="T2625" i="1"/>
  <c r="T799" i="1"/>
  <c r="T3548" i="1"/>
  <c r="T171" i="1"/>
  <c r="T2241" i="1"/>
  <c r="T253" i="1"/>
  <c r="T1240" i="1"/>
  <c r="T64" i="1"/>
  <c r="T1801" i="1"/>
  <c r="T20" i="1"/>
  <c r="T1757" i="1"/>
  <c r="T106" i="1"/>
  <c r="T2435" i="1"/>
  <c r="T2204" i="1"/>
  <c r="T2686" i="1"/>
  <c r="T2116" i="1"/>
  <c r="T3154" i="1"/>
  <c r="T740" i="1"/>
  <c r="T3601" i="1"/>
  <c r="T1379" i="1"/>
  <c r="T434" i="1"/>
  <c r="T3558" i="1"/>
  <c r="T2821" i="1"/>
  <c r="T3733" i="1"/>
  <c r="T2032" i="1"/>
  <c r="T2080" i="1"/>
  <c r="T2016" i="1"/>
  <c r="T413" i="1"/>
  <c r="T1212" i="1"/>
  <c r="T2952" i="1"/>
  <c r="T1116" i="1"/>
  <c r="T2238" i="1"/>
  <c r="T1199" i="1"/>
  <c r="T623" i="1"/>
  <c r="T370" i="1"/>
  <c r="T1915" i="1"/>
  <c r="T3551" i="1"/>
  <c r="T1335" i="1"/>
  <c r="T1039" i="1"/>
  <c r="T1244" i="1"/>
  <c r="T3077" i="1"/>
  <c r="T3044" i="1"/>
  <c r="T3607" i="1"/>
  <c r="T2444" i="1"/>
  <c r="T2813" i="1"/>
  <c r="T1102" i="1"/>
  <c r="T3340" i="1"/>
  <c r="T425" i="1"/>
  <c r="T3536" i="1"/>
  <c r="T738" i="1"/>
  <c r="T190" i="1"/>
  <c r="T1530" i="1"/>
  <c r="T2617" i="1"/>
  <c r="T2125" i="1"/>
  <c r="T2247" i="1"/>
  <c r="T1538" i="1"/>
  <c r="T37" i="1"/>
  <c r="T1488" i="1"/>
  <c r="T3394" i="1"/>
  <c r="T2688" i="1"/>
  <c r="T3092" i="1"/>
  <c r="T1570" i="1"/>
  <c r="T3214" i="1"/>
  <c r="T2078" i="1"/>
  <c r="T945" i="1"/>
  <c r="T1937" i="1"/>
  <c r="T3261" i="1"/>
  <c r="T3130" i="1"/>
  <c r="T3068" i="1"/>
  <c r="T987" i="1"/>
  <c r="T1239" i="1"/>
  <c r="T599" i="1"/>
  <c r="T928" i="1"/>
  <c r="T3609" i="1"/>
  <c r="T2534" i="1"/>
  <c r="T3555" i="1"/>
  <c r="T684" i="1"/>
  <c r="T3651" i="1"/>
  <c r="T3641" i="1"/>
  <c r="T227" i="1"/>
  <c r="T3571" i="1"/>
  <c r="T1364" i="1"/>
  <c r="T785" i="1"/>
  <c r="T1148" i="1"/>
  <c r="T3581" i="1"/>
  <c r="T2075" i="1"/>
  <c r="T3734" i="1"/>
  <c r="T3629" i="1"/>
  <c r="T3710" i="1"/>
  <c r="T3626" i="1"/>
  <c r="T1393" i="1"/>
  <c r="T427" i="1"/>
  <c r="T2817" i="1"/>
  <c r="T1000" i="1"/>
  <c r="T1813" i="1"/>
  <c r="T3526" i="1"/>
  <c r="T2753" i="1"/>
  <c r="T162" i="1"/>
  <c r="T3522" i="1"/>
  <c r="T310" i="1"/>
  <c r="T528" i="1"/>
  <c r="T3" i="1"/>
  <c r="T563" i="1"/>
  <c r="T243" i="1"/>
  <c r="T58" i="1"/>
  <c r="T664" i="1"/>
  <c r="T961" i="1"/>
  <c r="T147" i="1"/>
  <c r="T71" i="1"/>
  <c r="T66" i="1"/>
  <c r="T101" i="1"/>
  <c r="T39" i="1"/>
  <c r="T239" i="1"/>
  <c r="T110" i="1"/>
  <c r="T179" i="1"/>
  <c r="T9" i="1"/>
  <c r="T133" i="1"/>
  <c r="T11" i="1"/>
  <c r="T727" i="1"/>
  <c r="T181" i="1"/>
  <c r="T302" i="1"/>
  <c r="T288" i="1"/>
  <c r="T2" i="1"/>
  <c r="T26" i="1"/>
  <c r="T12" i="1"/>
  <c r="T274" i="1"/>
  <c r="T46" i="1"/>
  <c r="T48" i="1"/>
  <c r="T160" i="1"/>
  <c r="T175" i="1"/>
  <c r="T2150" i="1"/>
  <c r="T24" i="1"/>
  <c r="T38" i="1"/>
  <c r="T313" i="1"/>
  <c r="T504" i="1"/>
  <c r="T22" i="1"/>
  <c r="T91" i="1"/>
  <c r="T17" i="1"/>
  <c r="T878" i="1"/>
  <c r="T1592" i="1"/>
  <c r="T196" i="1"/>
  <c r="T6" i="1"/>
  <c r="T117" i="1"/>
  <c r="T42" i="1"/>
  <c r="T79" i="1"/>
  <c r="T214" i="1"/>
  <c r="T1007" i="1"/>
  <c r="T84" i="1"/>
  <c r="T713" i="1"/>
  <c r="T2884" i="1"/>
  <c r="T2885" i="1"/>
  <c r="T2886" i="1"/>
  <c r="T2887" i="1"/>
  <c r="T2888" i="1"/>
  <c r="T2889" i="1"/>
  <c r="T2890" i="1"/>
  <c r="T2891" i="1"/>
  <c r="T2892" i="1"/>
  <c r="T2893" i="1"/>
  <c r="T1322" i="1"/>
  <c r="T456" i="1"/>
  <c r="T1340" i="1"/>
  <c r="T1094" i="1"/>
  <c r="T2987" i="1"/>
  <c r="T737" i="1"/>
  <c r="T3322" i="1"/>
  <c r="T3602" i="1"/>
  <c r="T2791" i="1"/>
  <c r="T2555" i="1"/>
  <c r="T1895" i="1"/>
  <c r="T2559" i="1"/>
  <c r="T2022" i="1"/>
  <c r="T3098" i="1"/>
  <c r="T1599" i="1"/>
  <c r="T2708" i="1"/>
  <c r="T3273" i="1"/>
  <c r="T3405" i="1"/>
  <c r="T1053" i="1"/>
  <c r="T1004" i="1"/>
  <c r="T3586" i="1"/>
  <c r="T2354" i="1"/>
  <c r="T2393" i="1"/>
  <c r="T669" i="1"/>
  <c r="T244" i="1"/>
  <c r="T2400" i="1"/>
  <c r="T1758" i="1"/>
  <c r="T787" i="1"/>
  <c r="T2509" i="1"/>
  <c r="T1409" i="1"/>
  <c r="T2682" i="1"/>
  <c r="T1023" i="1"/>
  <c r="T2000" i="1"/>
  <c r="T2043" i="1"/>
  <c r="T687" i="1"/>
  <c r="T2223" i="1"/>
  <c r="T2942" i="1"/>
  <c r="T1741" i="1"/>
  <c r="T2489" i="1"/>
  <c r="T2610" i="1"/>
  <c r="T1616" i="1"/>
  <c r="T1321" i="1"/>
  <c r="T1499" i="1"/>
  <c r="T541" i="1"/>
  <c r="T2293" i="1"/>
  <c r="T539" i="1"/>
  <c r="T1444" i="1"/>
  <c r="T1531" i="1"/>
  <c r="T2326" i="1"/>
  <c r="T2404" i="1"/>
  <c r="T3251" i="1"/>
  <c r="T888" i="1"/>
  <c r="T817" i="1"/>
  <c r="T340" i="1"/>
  <c r="T2430" i="1"/>
  <c r="T2044" i="1"/>
  <c r="T2483" i="1"/>
  <c r="T1890" i="1"/>
  <c r="T637" i="1"/>
  <c r="T1255" i="1"/>
  <c r="T3458" i="1"/>
  <c r="T638" i="1"/>
  <c r="T3324" i="1"/>
  <c r="T1831" i="1"/>
  <c r="T3365" i="1"/>
  <c r="T2604" i="1"/>
  <c r="T3720" i="1"/>
  <c r="T671" i="1"/>
  <c r="T2854" i="1"/>
  <c r="T3599" i="1"/>
  <c r="T2989" i="1"/>
  <c r="T402" i="1"/>
  <c r="T674" i="1"/>
  <c r="T124" i="1"/>
  <c r="T2586" i="1"/>
  <c r="T3007" i="1"/>
  <c r="T1871" i="1"/>
  <c r="T1899" i="1"/>
  <c r="T3306" i="1"/>
  <c r="T1168" i="1"/>
  <c r="T2623" i="1"/>
  <c r="T3169" i="1"/>
  <c r="T1692" i="1"/>
  <c r="T1976" i="1"/>
  <c r="T1754" i="1"/>
  <c r="T2297" i="1"/>
  <c r="T1330" i="1"/>
  <c r="T1987" i="1"/>
  <c r="T1572" i="1"/>
  <c r="T3738" i="1"/>
  <c r="T2382" i="1"/>
  <c r="T955" i="1"/>
  <c r="T1654" i="1"/>
  <c r="T2624" i="1"/>
  <c r="T2611" i="1"/>
  <c r="T1580" i="1"/>
  <c r="T3633" i="1"/>
  <c r="T1453" i="1"/>
  <c r="T2914" i="1"/>
  <c r="T3646" i="1"/>
  <c r="T2723" i="1"/>
  <c r="T3408" i="1"/>
  <c r="T2229" i="1"/>
  <c r="T1083" i="1"/>
  <c r="T3116" i="1"/>
  <c r="T1147" i="1"/>
  <c r="T2703" i="1"/>
  <c r="T61" i="1"/>
  <c r="T497" i="1"/>
  <c r="T3437" i="1"/>
  <c r="T1486" i="1"/>
  <c r="T861" i="1"/>
  <c r="T1608" i="1"/>
  <c r="T2960" i="1"/>
  <c r="T1956" i="1"/>
  <c r="T2787" i="1"/>
  <c r="T877" i="1"/>
  <c r="T2894" i="1"/>
  <c r="T270" i="1"/>
  <c r="T3142" i="1"/>
  <c r="T2183" i="1"/>
  <c r="T580" i="1"/>
  <c r="T1774" i="1"/>
  <c r="T1885" i="1"/>
  <c r="T1164" i="1"/>
  <c r="T387" i="1"/>
  <c r="T2366" i="1"/>
  <c r="T2532" i="1"/>
  <c r="T2131" i="1"/>
  <c r="T2451" i="1"/>
  <c r="T2168" i="1"/>
  <c r="T720" i="1"/>
  <c r="T2405" i="1"/>
  <c r="T2403" i="1"/>
  <c r="T3566" i="1"/>
  <c r="T2021" i="1"/>
  <c r="T342" i="1"/>
  <c r="T1814" i="1"/>
  <c r="T2658" i="1"/>
  <c r="T1657" i="1"/>
  <c r="T548" i="1"/>
  <c r="T3104" i="1"/>
  <c r="T1054" i="1"/>
  <c r="T3505" i="1"/>
  <c r="T1979" i="1"/>
  <c r="T962" i="1"/>
  <c r="T2058" i="1"/>
  <c r="T3696" i="1"/>
  <c r="T2919" i="1"/>
  <c r="T2306" i="1"/>
  <c r="T233" i="1"/>
  <c r="T1923" i="1"/>
  <c r="T1781" i="1"/>
  <c r="T946" i="1"/>
  <c r="T2706" i="1"/>
  <c r="T963" i="1"/>
  <c r="T2788" i="1"/>
  <c r="T1975" i="1"/>
  <c r="T1289" i="1"/>
  <c r="T1678" i="1"/>
  <c r="T1615" i="1"/>
  <c r="T775" i="1"/>
  <c r="T1952" i="1"/>
  <c r="T1494" i="1"/>
  <c r="T715" i="1"/>
  <c r="T1177" i="1"/>
  <c r="T3284" i="1"/>
  <c r="T1991" i="1"/>
  <c r="T917" i="1"/>
  <c r="T939" i="1"/>
  <c r="T381" i="1"/>
  <c r="T2484" i="1"/>
  <c r="T1259" i="1"/>
  <c r="T3481" i="1"/>
  <c r="T2454" i="1"/>
  <c r="T2338" i="1"/>
  <c r="T2579" i="1"/>
  <c r="T990" i="1"/>
  <c r="T2984" i="1"/>
  <c r="T754" i="1"/>
  <c r="T1549" i="1"/>
  <c r="T154" i="1"/>
  <c r="T2410" i="1"/>
  <c r="T2311" i="1"/>
  <c r="T3239" i="1"/>
  <c r="T1223" i="1"/>
  <c r="T103" i="1"/>
  <c r="T3416" i="1"/>
  <c r="T2137" i="1"/>
  <c r="T3283" i="1"/>
  <c r="T3634" i="1"/>
  <c r="T2397" i="1"/>
  <c r="T3700" i="1"/>
  <c r="T2626" i="1"/>
  <c r="T1317" i="1"/>
  <c r="T1417" i="1"/>
  <c r="T2068" i="1"/>
  <c r="T3165" i="1"/>
  <c r="T1826" i="1"/>
  <c r="T2518" i="1"/>
  <c r="T1551" i="1"/>
  <c r="T2705" i="1"/>
  <c r="T3364" i="1"/>
  <c r="T3745" i="1"/>
  <c r="T2112" i="1"/>
  <c r="T695" i="1"/>
  <c r="T3584" i="1"/>
  <c r="T1973" i="1"/>
  <c r="T1502" i="1"/>
  <c r="T3529" i="1"/>
  <c r="T2265" i="1"/>
  <c r="T1352" i="1"/>
  <c r="T3413" i="1"/>
  <c r="T3293" i="1"/>
  <c r="T2717" i="1"/>
  <c r="T1350" i="1"/>
  <c r="T777" i="1"/>
  <c r="T2138" i="1"/>
  <c r="T965" i="1"/>
  <c r="T2581" i="1"/>
  <c r="T3320" i="1"/>
  <c r="T1487" i="1"/>
  <c r="T1845" i="1"/>
  <c r="T1650" i="1"/>
  <c r="T2416" i="1"/>
  <c r="T2724" i="1"/>
  <c r="T2467" i="1"/>
  <c r="T1375" i="1"/>
  <c r="T3568" i="1"/>
  <c r="T307" i="1"/>
  <c r="T3520" i="1"/>
  <c r="T1303" i="1"/>
  <c r="T1785" i="1"/>
  <c r="T3432" i="1"/>
  <c r="T2001" i="1"/>
  <c r="T2283" i="1"/>
  <c r="T3187" i="1"/>
  <c r="T1285" i="1"/>
  <c r="T1225" i="1"/>
  <c r="T1495" i="1"/>
  <c r="T536" i="1"/>
  <c r="T1071" i="1"/>
  <c r="T3716" i="1"/>
  <c r="T3395" i="1"/>
  <c r="T1940" i="1"/>
  <c r="T3553" i="1"/>
  <c r="T1637" i="1"/>
  <c r="T3545" i="1"/>
  <c r="T1614" i="1"/>
  <c r="T2966" i="1"/>
  <c r="T2653" i="1"/>
  <c r="T2133" i="1"/>
  <c r="T2003" i="1"/>
  <c r="T3308" i="1"/>
  <c r="T915" i="1"/>
  <c r="T3328" i="1"/>
  <c r="T2468" i="1"/>
  <c r="T2309" i="1"/>
  <c r="T228" i="1"/>
  <c r="T1762" i="1"/>
  <c r="T3318" i="1"/>
  <c r="T3546" i="1"/>
  <c r="T1427" i="1"/>
  <c r="T2053" i="1"/>
  <c r="T1293" i="1"/>
  <c r="T1990" i="1"/>
  <c r="T2981" i="1"/>
  <c r="T2848" i="1"/>
  <c r="T1934" i="1"/>
  <c r="T1640" i="1"/>
  <c r="T3230" i="1"/>
  <c r="T1475" i="1"/>
  <c r="T1241" i="1"/>
  <c r="T2041" i="1"/>
  <c r="T2472" i="1"/>
  <c r="T1589" i="1"/>
  <c r="T2114" i="1"/>
  <c r="T936" i="1"/>
  <c r="T1343" i="1"/>
  <c r="T2845" i="1"/>
  <c r="T3204" i="1"/>
  <c r="T3110" i="1"/>
  <c r="T1310" i="1"/>
  <c r="T1844" i="1"/>
  <c r="T3297" i="1"/>
  <c r="T3129" i="1"/>
  <c r="T1829" i="1"/>
  <c r="T1698" i="1"/>
  <c r="T2731" i="1"/>
  <c r="T493" i="1"/>
  <c r="T1941" i="1"/>
  <c r="T2134" i="1"/>
  <c r="T2433" i="1"/>
  <c r="T809" i="1"/>
  <c r="T1034" i="1"/>
  <c r="T1046" i="1"/>
  <c r="T2982" i="1"/>
  <c r="T1029" i="1"/>
  <c r="T1797" i="1"/>
  <c r="T1404" i="1"/>
  <c r="T1179" i="1"/>
  <c r="T2083" i="1"/>
  <c r="T1329" i="1"/>
  <c r="T343" i="1"/>
  <c r="T1978" i="1"/>
  <c r="T1200" i="1"/>
  <c r="T2560" i="1"/>
  <c r="T819" i="1"/>
  <c r="T869" i="1"/>
  <c r="T2564" i="1"/>
  <c r="T300" i="1"/>
  <c r="T2312" i="1"/>
  <c r="T2406" i="1"/>
  <c r="T1261" i="1"/>
  <c r="T1881" i="1"/>
  <c r="T1752" i="1"/>
  <c r="T218" i="1"/>
  <c r="T1684" i="1"/>
  <c r="T706" i="1"/>
  <c r="T3166" i="1"/>
  <c r="T1819" i="1"/>
  <c r="T680" i="1"/>
  <c r="T3532" i="1"/>
  <c r="T1953" i="1"/>
  <c r="T2545" i="1"/>
  <c r="T3010" i="1"/>
  <c r="T1524" i="1"/>
  <c r="T953" i="1"/>
  <c r="T1497" i="1"/>
  <c r="T2587" i="1"/>
  <c r="T1456" i="1"/>
  <c r="T1272" i="1"/>
  <c r="T3069" i="1"/>
  <c r="T1373" i="1"/>
  <c r="T3126" i="1"/>
  <c r="T1287" i="1"/>
  <c r="T3285" i="1"/>
  <c r="T2061" i="1"/>
  <c r="T1966" i="1"/>
  <c r="T1917" i="1"/>
  <c r="T3257" i="1"/>
  <c r="T1997" i="1"/>
  <c r="T467" i="1"/>
  <c r="T2147" i="1"/>
  <c r="T1134" i="1"/>
  <c r="T2665" i="1"/>
  <c r="T2808" i="1"/>
  <c r="T2956" i="1"/>
  <c r="T2539" i="1"/>
  <c r="T457" i="1"/>
  <c r="T3402" i="1"/>
  <c r="T1220" i="1"/>
  <c r="T575" i="1"/>
  <c r="T2002" i="1"/>
  <c r="T2907" i="1"/>
  <c r="T3228" i="1"/>
  <c r="T2176" i="1"/>
  <c r="T1450" i="1"/>
  <c r="T668" i="1"/>
  <c r="T1140" i="1"/>
  <c r="T2196" i="1"/>
  <c r="T224" i="1"/>
  <c r="T2164" i="1"/>
  <c r="T723" i="1"/>
  <c r="T603" i="1"/>
  <c r="T694" i="1"/>
  <c r="T660" i="1"/>
  <c r="T2654" i="1"/>
  <c r="T1085" i="1"/>
  <c r="T350" i="1"/>
  <c r="T2195" i="1"/>
  <c r="T3744" i="1"/>
  <c r="T2778" i="1"/>
  <c r="T1015" i="1"/>
  <c r="T2692" i="1"/>
  <c r="T3054" i="1"/>
  <c r="T1095" i="1"/>
  <c r="T2072" i="1"/>
  <c r="T1545" i="1"/>
  <c r="T1621" i="1"/>
  <c r="T3062" i="1"/>
  <c r="T2148" i="1"/>
  <c r="T1804" i="1"/>
  <c r="T2908" i="1"/>
  <c r="T2714" i="1"/>
  <c r="T3316" i="1"/>
  <c r="T2251" i="1"/>
  <c r="T3770" i="1"/>
  <c r="T386" i="1"/>
  <c r="T3075" i="1"/>
  <c r="T2127" i="1"/>
  <c r="T2948" i="1"/>
  <c r="T2769" i="1"/>
  <c r="T2394" i="1"/>
  <c r="T3309" i="1"/>
  <c r="T2761" i="1"/>
  <c r="T2236" i="1"/>
  <c r="T2417" i="1"/>
  <c r="T3017" i="1"/>
  <c r="T2505" i="1"/>
  <c r="T2735" i="1"/>
  <c r="T1407" i="1"/>
  <c r="T1807" i="1"/>
  <c r="T2662" i="1"/>
  <c r="T249" i="1"/>
  <c r="T2763" i="1"/>
  <c r="T1690" i="1"/>
  <c r="T2873" i="1"/>
  <c r="T2789" i="1"/>
  <c r="T2062" i="1"/>
  <c r="T1788" i="1"/>
  <c r="T1292" i="1"/>
  <c r="T1266" i="1"/>
  <c r="T3131" i="1"/>
  <c r="T2431" i="1"/>
  <c r="T135" i="1"/>
  <c r="T3760" i="1"/>
  <c r="T265" i="1"/>
  <c r="T3515" i="1"/>
  <c r="T765" i="1"/>
  <c r="T2729" i="1"/>
  <c r="T954" i="1"/>
  <c r="T1204" i="1"/>
  <c r="T2029" i="1"/>
  <c r="T2321" i="1"/>
  <c r="T2269" i="1"/>
  <c r="T258" i="1"/>
  <c r="T2234" i="1"/>
  <c r="T1196" i="1"/>
  <c r="T3097" i="1"/>
  <c r="T1855" i="1"/>
  <c r="T3528" i="1"/>
  <c r="T47" i="1"/>
  <c r="T2279" i="1"/>
  <c r="T1868" i="1"/>
  <c r="T2544" i="1"/>
  <c r="T2298" i="1"/>
  <c r="T3357" i="1"/>
  <c r="T3488" i="1"/>
  <c r="T248" i="1"/>
  <c r="T851" i="1"/>
  <c r="T1118" i="1"/>
  <c r="T2365" i="1"/>
  <c r="T3484" i="1"/>
  <c r="T3034" i="1"/>
  <c r="T690" i="1"/>
  <c r="T3556" i="1"/>
  <c r="T330" i="1"/>
  <c r="T998" i="1"/>
  <c r="T2683" i="1"/>
  <c r="T1748" i="1"/>
  <c r="T2449" i="1"/>
  <c r="T2458" i="1"/>
  <c r="T2217" i="1"/>
  <c r="T1703" i="1"/>
  <c r="T801" i="1"/>
  <c r="T3624" i="1"/>
  <c r="T1717" i="1"/>
  <c r="T3600" i="1"/>
  <c r="T3406" i="1"/>
  <c r="T326" i="1"/>
  <c r="T681" i="1"/>
  <c r="T2546" i="1"/>
  <c r="T2566" i="1"/>
  <c r="T1723" i="1"/>
  <c r="T1928" i="1"/>
  <c r="T3196" i="1"/>
  <c r="T2349" i="1"/>
  <c r="T3542" i="1"/>
  <c r="T327" i="1"/>
  <c r="T2895" i="1"/>
  <c r="T3132" i="1"/>
  <c r="T838" i="1"/>
  <c r="T120" i="1"/>
  <c r="T311" i="1"/>
  <c r="T2687" i="1"/>
  <c r="T2339" i="1"/>
  <c r="T476" i="1"/>
  <c r="T1234" i="1"/>
  <c r="T2459" i="1"/>
  <c r="T87" i="1"/>
  <c r="T624" i="1"/>
  <c r="T3299" i="1"/>
  <c r="T2115" i="1"/>
  <c r="T3053" i="1"/>
  <c r="T814" i="1"/>
  <c r="T1794" i="1"/>
  <c r="T2679" i="1"/>
  <c r="T916" i="1"/>
  <c r="T964" i="1"/>
  <c r="T573" i="1"/>
  <c r="T1320" i="1"/>
  <c r="T1986" i="1"/>
  <c r="T2017" i="1"/>
  <c r="T1777" i="1"/>
  <c r="T2357" i="1"/>
  <c r="T1446" i="1"/>
  <c r="T2635" i="1"/>
  <c r="T2429" i="1"/>
  <c r="T940" i="1"/>
  <c r="T3754" i="1"/>
  <c r="T2378" i="1"/>
  <c r="T2565" i="1"/>
  <c r="T2964" i="1"/>
  <c r="T1949" i="1"/>
  <c r="T2943" i="1"/>
  <c r="T1733" i="1"/>
  <c r="T486" i="1"/>
  <c r="T3241" i="1"/>
  <c r="T3447" i="1"/>
  <c r="T678" i="1"/>
  <c r="T1656" i="1"/>
  <c r="T850" i="1"/>
  <c r="T3158" i="1"/>
  <c r="T2332" i="1"/>
  <c r="T2117" i="1"/>
  <c r="T3715" i="1"/>
  <c r="T2568" i="1"/>
  <c r="T3023" i="1"/>
  <c r="T3168" i="1"/>
  <c r="T3452" i="1"/>
  <c r="T1618" i="1"/>
  <c r="T122" i="1"/>
  <c r="T241" i="1"/>
  <c r="T1582" i="1"/>
  <c r="T2030" i="1"/>
  <c r="T1567" i="1"/>
  <c r="T2670" i="1"/>
  <c r="T2012" i="1"/>
  <c r="T1415" i="1"/>
  <c r="T2598" i="1"/>
  <c r="T2303" i="1"/>
  <c r="T1176" i="1"/>
  <c r="T3740" i="1"/>
  <c r="T2463" i="1"/>
  <c r="T3120" i="1"/>
  <c r="T2324" i="1"/>
  <c r="T2647" i="1"/>
  <c r="T3366" i="1"/>
  <c r="T2398" i="1"/>
  <c r="T3386" i="1"/>
  <c r="T2272" i="1"/>
  <c r="T1359" i="1"/>
  <c r="T3086" i="1"/>
  <c r="T2170" i="1"/>
  <c r="T3648" i="1"/>
  <c r="T640" i="1"/>
  <c r="T1157" i="1"/>
  <c r="T3597" i="1"/>
  <c r="T1051" i="1"/>
  <c r="T1867" i="1"/>
  <c r="T2719" i="1"/>
  <c r="T2754" i="1"/>
  <c r="T3194" i="1"/>
  <c r="T1110" i="1"/>
  <c r="T1663" i="1"/>
  <c r="T3479" i="1"/>
  <c r="T1996" i="1"/>
  <c r="T2074" i="1"/>
  <c r="T3379" i="1"/>
  <c r="T803" i="1"/>
  <c r="T2739" i="1"/>
  <c r="T3759" i="1"/>
  <c r="T3524" i="1"/>
  <c r="T3133" i="1"/>
  <c r="T999" i="1"/>
  <c r="T3420" i="1"/>
  <c r="T3296" i="1"/>
  <c r="T2922" i="1"/>
  <c r="T2128" i="1"/>
  <c r="T613" i="1"/>
  <c r="T129" i="1"/>
  <c r="T2971" i="1"/>
  <c r="T3665" i="1"/>
  <c r="T2631" i="1"/>
  <c r="T3588" i="1"/>
  <c r="T1284" i="1"/>
  <c r="T604" i="1"/>
  <c r="T1695" i="1"/>
  <c r="T1981" i="1"/>
  <c r="T2652" i="1"/>
  <c r="T2796" i="1"/>
  <c r="T2519" i="1"/>
  <c r="T792" i="1"/>
  <c r="T1935" i="1"/>
  <c r="T123" i="1"/>
  <c r="T2163" i="1"/>
  <c r="T2836" i="1"/>
  <c r="T3576" i="1"/>
  <c r="T1217" i="1"/>
  <c r="T2442" i="1"/>
  <c r="T2983" i="1"/>
  <c r="T1687" i="1"/>
  <c r="T279" i="1"/>
  <c r="T1670" i="1"/>
  <c r="T2689" i="1"/>
  <c r="T2815" i="1"/>
  <c r="T2037" i="1"/>
  <c r="T2249" i="1"/>
  <c r="T3603" i="1"/>
  <c r="T1381" i="1"/>
  <c r="T1162" i="1"/>
  <c r="T2462" i="1"/>
  <c r="T2756" i="1"/>
  <c r="T519" i="1"/>
  <c r="T510" i="1"/>
  <c r="T3643" i="1"/>
  <c r="T2446" i="1"/>
  <c r="T1342" i="1"/>
  <c r="T2261" i="1"/>
  <c r="T2010" i="1"/>
  <c r="T1349" i="1"/>
  <c r="T967" i="1"/>
  <c r="T3100" i="1"/>
  <c r="T889" i="1"/>
  <c r="T1392" i="1"/>
  <c r="T2439" i="1"/>
  <c r="T2993" i="1"/>
  <c r="T28" i="1"/>
  <c r="T1526" i="1"/>
  <c r="T2202" i="1"/>
  <c r="T2826" i="1"/>
  <c r="T3148" i="1"/>
  <c r="T2447" i="1"/>
  <c r="T2572" i="1"/>
  <c r="T1129" i="1"/>
  <c r="T2359" i="1"/>
  <c r="T1189" i="1"/>
  <c r="T3061" i="1"/>
  <c r="T1214" i="1"/>
  <c r="T1883" i="1"/>
  <c r="T2076" i="1"/>
  <c r="T1957" i="1"/>
  <c r="T229" i="1"/>
  <c r="T1793" i="1"/>
  <c r="T1135" i="1"/>
  <c r="T3183" i="1"/>
  <c r="T2838" i="1"/>
  <c r="T1460" i="1"/>
  <c r="T1041" i="1"/>
  <c r="T2049" i="1"/>
  <c r="T3510" i="1"/>
  <c r="T3048" i="1"/>
  <c r="T3574" i="1"/>
  <c r="T1490" i="1"/>
  <c r="T409" i="1"/>
  <c r="T2325" i="1"/>
  <c r="T1753" i="1"/>
  <c r="T545" i="1"/>
  <c r="T2392" i="1"/>
  <c r="T3751" i="1"/>
  <c r="T2636" i="1"/>
  <c r="T2828" i="1"/>
  <c r="T2701" i="1"/>
  <c r="T3245" i="1"/>
  <c r="T2651" i="1"/>
  <c r="T1556" i="1"/>
  <c r="T2996" i="1"/>
  <c r="T2574" i="1"/>
  <c r="T1319" i="1"/>
  <c r="T2388" i="1"/>
  <c r="T920" i="1"/>
  <c r="T3212" i="1"/>
  <c r="T2641" i="1"/>
  <c r="T1091" i="1"/>
  <c r="T2174" i="1"/>
  <c r="T2284" i="1"/>
  <c r="T174" i="1"/>
  <c r="T1724" i="1"/>
  <c r="T2363" i="1"/>
  <c r="T3404" i="1"/>
  <c r="T2308" i="1"/>
  <c r="T3101" i="1"/>
  <c r="T3025" i="1"/>
  <c r="T131" i="1"/>
  <c r="T2540" i="1"/>
  <c r="T3247" i="1"/>
  <c r="T157" i="1"/>
  <c r="T2809" i="1"/>
  <c r="T2865" i="1"/>
  <c r="T2802" i="1"/>
  <c r="T2710" i="1"/>
  <c r="T2141" i="1"/>
  <c r="T1543" i="1"/>
  <c r="T2927" i="1"/>
  <c r="T2005" i="1"/>
  <c r="T1825" i="1"/>
  <c r="T1411" i="1"/>
  <c r="T2684" i="1"/>
  <c r="T1896" i="1"/>
  <c r="T1668" i="1"/>
  <c r="T2425" i="1"/>
  <c r="T2764" i="1"/>
  <c r="T1906" i="1"/>
  <c r="T1924" i="1"/>
  <c r="T1171" i="1"/>
  <c r="T2700" i="1"/>
  <c r="T2440" i="1"/>
  <c r="T1879" i="1"/>
  <c r="T1296" i="1"/>
  <c r="T437" i="1"/>
  <c r="T2492" i="1"/>
  <c r="T1461" i="1"/>
  <c r="T2443" i="1"/>
  <c r="T1959" i="1"/>
  <c r="T751" i="1"/>
  <c r="T254" i="1"/>
  <c r="T1260" i="1"/>
  <c r="T3057" i="1"/>
  <c r="T1792" i="1"/>
  <c r="T611" i="1"/>
  <c r="T1926" i="1"/>
  <c r="T1747" i="1"/>
  <c r="T2228" i="1"/>
  <c r="T1169" i="1"/>
  <c r="T3681" i="1"/>
  <c r="T2262" i="1"/>
  <c r="T2612" i="1"/>
  <c r="T2526" i="1"/>
  <c r="T1228" i="1"/>
  <c r="T1611" i="1"/>
  <c r="T301" i="1"/>
  <c r="T1578" i="1"/>
  <c r="T419" i="1"/>
  <c r="T1864" i="1"/>
  <c r="T1067" i="1"/>
  <c r="T3229" i="1"/>
  <c r="T1697" i="1"/>
  <c r="T2829" i="1"/>
  <c r="T3326" i="1"/>
  <c r="T1604" i="1"/>
  <c r="T1215" i="1"/>
  <c r="T2052" i="1"/>
  <c r="T3368" i="1"/>
  <c r="T1846" i="1"/>
  <c r="T980" i="1"/>
  <c r="T1664" i="1"/>
  <c r="T2287" i="1"/>
  <c r="T2487" i="1"/>
  <c r="T3070" i="1"/>
  <c r="T362" i="1"/>
  <c r="T1501" i="1"/>
  <c r="T2616" i="1"/>
  <c r="T795" i="1"/>
  <c r="T1888" i="1"/>
  <c r="T1104" i="1"/>
  <c r="T2212" i="1"/>
  <c r="T2849" i="1"/>
  <c r="T3604" i="1"/>
  <c r="T3769" i="1"/>
  <c r="T3687" i="1"/>
  <c r="T2866" i="1"/>
  <c r="T1117" i="1"/>
  <c r="T2725" i="1"/>
  <c r="T2105" i="1"/>
  <c r="T2214" i="1"/>
  <c r="T3022" i="1"/>
  <c r="T1709" i="1"/>
  <c r="T2280" i="1"/>
  <c r="T2978" i="1"/>
  <c r="T2343" i="1"/>
  <c r="T752" i="1"/>
  <c r="T2727" i="1"/>
  <c r="T1410" i="1"/>
  <c r="T1433" i="1"/>
  <c r="T512" i="1"/>
  <c r="T3557" i="1"/>
  <c r="T377" i="1"/>
  <c r="T2751" i="1"/>
  <c r="T2584" i="1"/>
  <c r="T1180" i="1"/>
  <c r="T2954" i="1"/>
  <c r="T3280" i="1"/>
  <c r="T2300" i="1"/>
  <c r="T2216" i="1"/>
  <c r="T2240" i="1"/>
  <c r="T3653" i="1"/>
  <c r="T540" i="1"/>
  <c r="T2759" i="1"/>
  <c r="T1018" i="1"/>
  <c r="T2185" i="1"/>
  <c r="T1238" i="1"/>
  <c r="T1154" i="1"/>
  <c r="T2585" i="1"/>
  <c r="T173" i="1"/>
  <c r="T1505" i="1"/>
  <c r="T2432" i="1"/>
  <c r="T3647" i="1"/>
  <c r="T2494" i="1"/>
  <c r="T1012" i="1"/>
  <c r="T2680" i="1"/>
  <c r="T3224" i="1"/>
  <c r="T3137" i="1"/>
  <c r="T280" i="1"/>
  <c r="T2106" i="1"/>
  <c r="T1817" i="1"/>
  <c r="T1942" i="1"/>
  <c r="T1515" i="1"/>
  <c r="T3389" i="1"/>
  <c r="T1327" i="1"/>
  <c r="T2925" i="1"/>
  <c r="T1298" i="1"/>
  <c r="T1679" i="1"/>
  <c r="T1420" i="1"/>
  <c r="T2861" i="1"/>
  <c r="T3016" i="1"/>
  <c r="T1108" i="1"/>
  <c r="T2161" i="1"/>
  <c r="T2732" i="1"/>
  <c r="T2328" i="1"/>
  <c r="T3135" i="1"/>
  <c r="T3108" i="1"/>
  <c r="T2575" i="1"/>
  <c r="T1861" i="1"/>
  <c r="T1470" i="1"/>
  <c r="T994" i="1"/>
  <c r="T2520" i="1"/>
  <c r="T3516" i="1"/>
  <c r="T506" i="1"/>
  <c r="T3569" i="1"/>
  <c r="T2571" i="1"/>
  <c r="T1903" i="1"/>
  <c r="T3231" i="1"/>
  <c r="T2385" i="1"/>
  <c r="T1124" i="1"/>
  <c r="T2355" i="1"/>
  <c r="T1031" i="1"/>
  <c r="T273" i="1"/>
  <c r="T41" i="1"/>
  <c r="T2523" i="1"/>
  <c r="T2800" i="1"/>
  <c r="T3278" i="1"/>
  <c r="T2648" i="1"/>
  <c r="T2527" i="1"/>
  <c r="T2868" i="1"/>
  <c r="T836" i="1"/>
  <c r="T144" i="1"/>
  <c r="T3476" i="1"/>
  <c r="T2391" i="1"/>
  <c r="T1564" i="1"/>
  <c r="T709" i="1"/>
  <c r="T1412" i="1"/>
  <c r="T3757" i="1"/>
  <c r="T1661" i="1"/>
  <c r="T1631" i="1"/>
  <c r="T2331" i="1"/>
  <c r="T2151" i="1"/>
  <c r="T3686" i="1"/>
  <c r="T821" i="1"/>
  <c r="T581" i="1"/>
  <c r="T698" i="1"/>
  <c r="T879" i="1"/>
  <c r="T488" i="1"/>
  <c r="T2567" i="1"/>
  <c r="T1837" i="1"/>
  <c r="T1099" i="1"/>
  <c r="T1120" i="1"/>
  <c r="T2090" i="1"/>
  <c r="T2533" i="1"/>
  <c r="T2656" i="1"/>
  <c r="T2351" i="1"/>
  <c r="T3115" i="1"/>
  <c r="T2643" i="1"/>
  <c r="T1119" i="1"/>
  <c r="T2424" i="1"/>
  <c r="T2352" i="1"/>
  <c r="T1250" i="1"/>
  <c r="T1628" i="1"/>
  <c r="T1558" i="1"/>
  <c r="T1786" i="1"/>
  <c r="T1552" i="1"/>
  <c r="T2675" i="1"/>
  <c r="T1493" i="1"/>
  <c r="T1982" i="1"/>
  <c r="T3018" i="1"/>
  <c r="T2014" i="1"/>
  <c r="T222" i="1"/>
  <c r="T778" i="1"/>
  <c r="T19" i="1"/>
  <c r="T1884" i="1"/>
  <c r="T2745" i="1"/>
  <c r="T2477" i="1"/>
  <c r="T655" i="1"/>
  <c r="T2450" i="1"/>
  <c r="T729" i="1"/>
  <c r="T1042" i="1"/>
  <c r="T2677" i="1"/>
  <c r="T2758" i="1"/>
  <c r="T3421" i="1"/>
  <c r="T2967" i="1"/>
  <c r="T1822" i="1"/>
  <c r="T3644" i="1"/>
  <c r="T1964" i="1"/>
  <c r="T3321" i="1"/>
  <c r="T2740" i="1"/>
  <c r="T2094" i="1"/>
  <c r="T1496" i="1"/>
  <c r="T804" i="1"/>
  <c r="T2863" i="1"/>
  <c r="T3415" i="1"/>
  <c r="T1916" i="1"/>
  <c r="T2896" i="1"/>
  <c r="T1016" i="1"/>
  <c r="T1634" i="1"/>
  <c r="T2730" i="1"/>
  <c r="T178" i="1"/>
  <c r="T858" i="1"/>
  <c r="T2988" i="1"/>
  <c r="T3188" i="1"/>
  <c r="T1125" i="1"/>
  <c r="T2316" i="1"/>
  <c r="T3024" i="1"/>
  <c r="T1483" i="1"/>
  <c r="T1710" i="1"/>
  <c r="T3493" i="1"/>
  <c r="T2506" i="1"/>
  <c r="T2918" i="1"/>
  <c r="T1143" i="1"/>
  <c r="T3279" i="1"/>
  <c r="T2273" i="1"/>
  <c r="T1025" i="1"/>
  <c r="T2313" i="1"/>
  <c r="T130" i="1"/>
  <c r="T3026" i="1"/>
  <c r="T3236" i="1"/>
  <c r="T3499" i="1"/>
  <c r="T509" i="1"/>
  <c r="T589" i="1"/>
  <c r="T745" i="1"/>
  <c r="T2537" i="1"/>
  <c r="T2069" i="1"/>
  <c r="T2804" i="1"/>
  <c r="T3272" i="1"/>
  <c r="T1229" i="1"/>
  <c r="T1532" i="1"/>
  <c r="T1447" i="1"/>
  <c r="T468" i="1"/>
  <c r="T33" i="1"/>
  <c r="T2101" i="1"/>
  <c r="T447" i="1"/>
  <c r="T1750" i="1"/>
  <c r="T3015" i="1"/>
  <c r="T2777" i="1"/>
  <c r="T3549" i="1"/>
  <c r="T3539" i="1"/>
  <c r="T859" i="1"/>
  <c r="T1522" i="1"/>
  <c r="T1504" i="1"/>
  <c r="T278" i="1"/>
  <c r="T3498" i="1"/>
  <c r="T3470" i="1"/>
  <c r="T202" i="1"/>
  <c r="T949" i="1"/>
  <c r="T1562" i="1"/>
  <c r="T2618" i="1"/>
  <c r="T1862" i="1"/>
  <c r="T3502" i="1"/>
  <c r="T1467" i="1"/>
  <c r="T396" i="1"/>
  <c r="T5" i="1"/>
  <c r="T1989" i="1"/>
  <c r="T3486" i="1"/>
  <c r="T199" i="1"/>
  <c r="T2119" i="1"/>
  <c r="T793" i="1"/>
  <c r="T2258" i="1"/>
  <c r="T508" i="1"/>
  <c r="T2696" i="1"/>
  <c r="T2831" i="1"/>
  <c r="T898" i="1"/>
  <c r="T651" i="1"/>
  <c r="T2335" i="1"/>
  <c r="T1060" i="1"/>
  <c r="T2143" i="1"/>
  <c r="T622" i="1"/>
  <c r="T3029" i="1"/>
  <c r="T3058" i="1"/>
  <c r="T2456" i="1"/>
  <c r="T1334" i="1"/>
  <c r="T2923" i="1"/>
  <c r="T2669" i="1"/>
  <c r="T3040" i="1"/>
  <c r="T1802" i="1"/>
  <c r="T929" i="1"/>
  <c r="T2411" i="1"/>
  <c r="T1130" i="1"/>
  <c r="T1696" i="1"/>
  <c r="T514" i="1"/>
  <c r="T1440" i="1"/>
  <c r="T1377" i="1"/>
  <c r="T3748" i="1"/>
  <c r="T3043" i="1"/>
  <c r="T2476" i="1"/>
  <c r="T1600" i="1"/>
  <c r="T429" i="1"/>
  <c r="T3552" i="1"/>
  <c r="T2438" i="1"/>
  <c r="T2772" i="1"/>
  <c r="T1344" i="1"/>
  <c r="T1840" i="1"/>
  <c r="T1749" i="1"/>
  <c r="T107" i="1"/>
  <c r="T3252" i="1"/>
  <c r="T1577" i="1"/>
  <c r="T1725" i="1"/>
  <c r="T168" i="1"/>
  <c r="T1769" i="1"/>
  <c r="T3410" i="1"/>
  <c r="T566" i="1"/>
  <c r="T2445" i="1"/>
  <c r="T2082" i="1"/>
  <c r="T1820" i="1"/>
  <c r="T2208" i="1"/>
  <c r="T3344" i="1"/>
  <c r="T2370" i="1"/>
  <c r="T2712" i="1"/>
  <c r="T2369" i="1"/>
  <c r="T3332" i="1"/>
  <c r="T1202" i="1"/>
  <c r="T2175" i="1"/>
  <c r="T1001" i="1"/>
  <c r="T373" i="1"/>
  <c r="T1473" i="1"/>
  <c r="T3398" i="1"/>
  <c r="T379" i="1"/>
  <c r="T319" i="1"/>
  <c r="T648" i="1"/>
  <c r="T2231" i="1"/>
  <c r="T2102" i="1"/>
  <c r="T289" i="1"/>
  <c r="T3595" i="1"/>
  <c r="T1131" i="1"/>
  <c r="T2259" i="1"/>
  <c r="T3076" i="1"/>
  <c r="T2291" i="1"/>
  <c r="T1547" i="1"/>
  <c r="T1763" i="1"/>
  <c r="T1256" i="1"/>
  <c r="T1626" i="1"/>
  <c r="T2939" i="1"/>
  <c r="T2085" i="1"/>
  <c r="T3642" i="1"/>
  <c r="T3429" i="1"/>
  <c r="T391" i="1"/>
  <c r="T3235" i="1"/>
  <c r="T3679" i="1"/>
  <c r="T3583" i="1"/>
  <c r="T2205" i="1"/>
  <c r="T453" i="1"/>
  <c r="T914" i="1"/>
  <c r="T2330" i="1"/>
  <c r="T2199" i="1"/>
  <c r="T18" i="1"/>
  <c r="T707" i="1"/>
  <c r="T2879" i="1"/>
  <c r="T3262" i="1"/>
  <c r="T791" i="1"/>
  <c r="T153" i="1"/>
  <c r="T3563" i="1"/>
  <c r="T1059" i="1"/>
  <c r="T847" i="1"/>
  <c r="T2557" i="1"/>
  <c r="T2186" i="1"/>
  <c r="T2149" i="1"/>
  <c r="T1368" i="1"/>
  <c r="T1462" i="1"/>
  <c r="T10" i="1"/>
  <c r="T3291" i="1"/>
  <c r="T3525" i="1"/>
  <c r="T2095" i="1"/>
  <c r="T1691" i="1"/>
  <c r="T3580" i="1"/>
  <c r="T1790" i="1"/>
  <c r="T3735" i="1"/>
  <c r="T2203" i="1"/>
  <c r="T1096" i="1"/>
  <c r="T1013" i="1"/>
  <c r="T705" i="1"/>
  <c r="T1254" i="1"/>
  <c r="T2784" i="1"/>
  <c r="T286" i="1"/>
  <c r="T2857" i="1"/>
  <c r="T2399" i="1"/>
  <c r="T332" i="1"/>
  <c r="T205" i="1"/>
  <c r="T1842" i="1"/>
  <c r="T3067" i="1"/>
  <c r="T520" i="1"/>
  <c r="T1718" i="1"/>
  <c r="T115" i="1"/>
  <c r="T1439" i="1"/>
  <c r="T673" i="1"/>
  <c r="T1209" i="1"/>
  <c r="T1666" i="1"/>
  <c r="T2167" i="1"/>
  <c r="T2607" i="1"/>
  <c r="T3690" i="1"/>
  <c r="T3114" i="1"/>
  <c r="T3233" i="1"/>
  <c r="T126" i="1"/>
  <c r="T3362" i="1"/>
  <c r="T1947" i="1"/>
  <c r="T1798" i="1"/>
  <c r="T1277" i="1"/>
  <c r="T1479" i="1"/>
  <c r="T1178" i="1"/>
  <c r="T2302" i="1"/>
  <c r="T1665" i="1"/>
  <c r="T1734" i="1"/>
  <c r="T1898" i="1"/>
  <c r="T492" i="1"/>
  <c r="T3485" i="1"/>
  <c r="T3650" i="1"/>
  <c r="T146" i="1"/>
  <c r="T2945" i="1"/>
  <c r="T3330" i="1"/>
  <c r="T825" i="1"/>
  <c r="T2955" i="1"/>
  <c r="T3503" i="1"/>
  <c r="T798" i="1"/>
  <c r="T909" i="1"/>
  <c r="T1539" i="1"/>
  <c r="T3605" i="1"/>
  <c r="T1021" i="1"/>
  <c r="T325" i="1"/>
  <c r="T2013" i="1"/>
  <c r="T3319" i="1"/>
  <c r="T593" i="1"/>
  <c r="T2911" i="1"/>
  <c r="T35" i="1"/>
  <c r="T3433" i="1"/>
  <c r="T3198" i="1"/>
  <c r="T742" i="1"/>
  <c r="T1434" i="1"/>
  <c r="T1563" i="1"/>
  <c r="T443" i="1"/>
  <c r="T275" i="1"/>
  <c r="T502" i="1"/>
  <c r="T56" i="1"/>
  <c r="T3215" i="1"/>
  <c r="T2255" i="1"/>
  <c r="T49" i="1"/>
  <c r="T1105" i="1"/>
  <c r="T496" i="1"/>
  <c r="T3083" i="1"/>
  <c r="T1874" i="1"/>
  <c r="T134" i="1"/>
  <c r="T3004" i="1"/>
  <c r="T3020" i="1"/>
  <c r="T1536" i="1"/>
  <c r="T3248" i="1"/>
  <c r="T607" i="1"/>
  <c r="T432" i="1"/>
  <c r="T2380" i="1"/>
  <c r="T711" i="1"/>
  <c r="T1795" i="1"/>
  <c r="T2589" i="1"/>
  <c r="T2206" i="1"/>
  <c r="T1188" i="1"/>
  <c r="T201" i="1"/>
  <c r="T3047" i="1"/>
  <c r="T2552" i="1"/>
  <c r="T2160" i="1"/>
  <c r="T2859" i="1"/>
  <c r="T374" i="1"/>
  <c r="T800" i="1"/>
  <c r="T2194" i="1"/>
  <c r="T1257" i="1"/>
  <c r="T2499" i="1"/>
  <c r="T1712" i="1"/>
  <c r="T52" i="1"/>
  <c r="T3223" i="1"/>
  <c r="T1900" i="1"/>
  <c r="T3190" i="1"/>
  <c r="T1894" i="1"/>
  <c r="T3427" i="1"/>
  <c r="T3055" i="1"/>
  <c r="T1122" i="1"/>
  <c r="T45" i="1"/>
  <c r="T1236" i="1"/>
  <c r="T3370" i="1"/>
  <c r="T2541" i="1"/>
  <c r="T2121" i="1"/>
  <c r="T1005" i="1"/>
  <c r="T264" i="1"/>
  <c r="T2681" i="1"/>
  <c r="T1918" i="1"/>
  <c r="T3475" i="1"/>
  <c r="T436" i="1"/>
  <c r="T3244" i="1"/>
  <c r="T639" i="1"/>
  <c r="T2342" i="1"/>
  <c r="T1062" i="1"/>
  <c r="T2239" i="1"/>
  <c r="T3501" i="1"/>
  <c r="T3619" i="1"/>
  <c r="T1064" i="1"/>
  <c r="T3227" i="1"/>
  <c r="T93" i="1"/>
  <c r="T368" i="1"/>
  <c r="T2481" i="1"/>
  <c r="T1167" i="1"/>
  <c r="T2252" i="1"/>
  <c r="T1308" i="1"/>
  <c r="T188" i="1"/>
  <c r="T1477" i="1"/>
  <c r="T559" i="1"/>
  <c r="T1994" i="1"/>
  <c r="T2320" i="1"/>
  <c r="T150" i="1"/>
  <c r="T925" i="1"/>
  <c r="T2834" i="1"/>
  <c r="T1609" i="1"/>
  <c r="T2066" i="1"/>
  <c r="T3685" i="1"/>
  <c r="T388" i="1"/>
  <c r="T1294" i="1"/>
  <c r="T2050" i="1"/>
  <c r="T1387" i="1"/>
  <c r="T1149" i="1"/>
  <c r="T1100" i="1"/>
  <c r="T3523" i="1"/>
  <c r="T295" i="1"/>
  <c r="T226" i="1"/>
  <c r="T204" i="1"/>
  <c r="T3155" i="1"/>
  <c r="T3008" i="1"/>
  <c r="T644" i="1"/>
  <c r="T3713" i="1"/>
  <c r="T1620" i="1"/>
  <c r="T177" i="1"/>
  <c r="T1413" i="1"/>
  <c r="T2158" i="1"/>
  <c r="T1681" i="1"/>
  <c r="T16" i="1"/>
  <c r="T515" i="1"/>
  <c r="T1508" i="1"/>
  <c r="T2726" i="1"/>
  <c r="T876" i="1"/>
  <c r="T2766" i="1"/>
  <c r="T587" i="1"/>
  <c r="T306" i="1"/>
  <c r="T3661" i="1"/>
  <c r="T606" i="1"/>
  <c r="T197" i="1"/>
  <c r="T1936" i="1"/>
  <c r="T2145" i="1"/>
  <c r="T50" i="1"/>
  <c r="T3089" i="1"/>
  <c r="T2958" i="1"/>
  <c r="T94" i="1"/>
  <c r="T1481" i="1"/>
  <c r="T2767" i="1"/>
  <c r="T1372" i="1"/>
  <c r="T2215" i="1"/>
  <c r="T2926" i="1"/>
  <c r="T3639" i="1"/>
  <c r="T617" i="1"/>
  <c r="T2469" i="1"/>
  <c r="T1152" i="1"/>
  <c r="T2985" i="1"/>
  <c r="T1860" i="1"/>
  <c r="T2473" i="1"/>
  <c r="T2263" i="1"/>
  <c r="T2232" i="1"/>
  <c r="T558" i="1"/>
  <c r="T2613" i="1"/>
  <c r="T1020" i="1"/>
  <c r="T1711" i="1"/>
  <c r="T1675" i="1"/>
  <c r="T635" i="1"/>
  <c r="T2290" i="1"/>
  <c r="T1977" i="1"/>
  <c r="T2970" i="1"/>
  <c r="T360" i="1"/>
  <c r="T976" i="1"/>
  <c r="T385" i="1"/>
  <c r="T1262" i="1"/>
  <c r="T1742" i="1"/>
  <c r="T3712" i="1"/>
  <c r="T298" i="1"/>
  <c r="T666" i="1"/>
  <c r="T1630" i="1"/>
  <c r="T3384" i="1"/>
  <c r="T758" i="1"/>
  <c r="T2746" i="1"/>
  <c r="T1092" i="1"/>
  <c r="T2500" i="1"/>
  <c r="T14" i="1"/>
  <c r="T2124" i="1"/>
  <c r="T3659" i="1"/>
  <c r="T1542" i="1"/>
  <c r="T2549" i="1"/>
  <c r="T3312" i="1"/>
  <c r="T1081" i="1"/>
  <c r="T2315" i="1"/>
  <c r="T3652" i="1"/>
  <c r="T2553" i="1"/>
  <c r="T1224" i="1"/>
  <c r="T1782" i="1"/>
  <c r="T2547" i="1"/>
  <c r="T376" i="1"/>
  <c r="T3123" i="1"/>
  <c r="T3049" i="1"/>
  <c r="T3331" i="1"/>
  <c r="T1040" i="1"/>
  <c r="T2457" i="1"/>
  <c r="T3376" i="1"/>
  <c r="T304" i="1"/>
  <c r="T417" i="1"/>
  <c r="T3207" i="1"/>
  <c r="T891" i="1"/>
  <c r="T105" i="1"/>
  <c r="T2244" i="1"/>
  <c r="T3483" i="1"/>
  <c r="T761" i="1"/>
  <c r="T1641" i="1"/>
  <c r="T2039" i="1"/>
  <c r="T2192" i="1"/>
  <c r="T3139" i="1"/>
  <c r="T3282" i="1"/>
  <c r="T950" i="1"/>
  <c r="T404" i="1"/>
  <c r="T3411" i="1"/>
  <c r="T132" i="1"/>
  <c r="T2973" i="1"/>
  <c r="T1648" i="1"/>
  <c r="T1006" i="1"/>
  <c r="T317" i="1"/>
  <c r="T503" i="1"/>
  <c r="T2517" i="1"/>
  <c r="T234" i="1"/>
  <c r="T3623" i="1"/>
  <c r="T1362" i="1"/>
  <c r="T454" i="1"/>
  <c r="T2077" i="1"/>
  <c r="T1645" i="1"/>
  <c r="T1033" i="1"/>
  <c r="T615" i="1"/>
  <c r="T567" i="1"/>
  <c r="T3620" i="1"/>
  <c r="T96" i="1"/>
  <c r="T662" i="1"/>
  <c r="T2797" i="1"/>
  <c r="T1671" i="1"/>
  <c r="T1192" i="1"/>
  <c r="T975" i="1"/>
  <c r="T3353" i="1"/>
  <c r="T3150" i="1"/>
  <c r="T2819" i="1"/>
  <c r="T166" i="1"/>
  <c r="T926" i="1"/>
  <c r="T3050" i="1"/>
  <c r="T3292" i="1"/>
  <c r="T725" i="1"/>
  <c r="T3377" i="1"/>
  <c r="T2736" i="1"/>
  <c r="T921" i="1"/>
  <c r="T3200" i="1"/>
  <c r="T72" i="1"/>
  <c r="T768" i="1"/>
  <c r="T141" i="1"/>
  <c r="T77" i="1"/>
  <c r="T1847" i="1"/>
  <c r="T2666" i="1"/>
  <c r="T3267" i="1"/>
  <c r="T2191" i="1"/>
  <c r="T2728" i="1"/>
  <c r="T3570" i="1"/>
  <c r="T1625" i="1"/>
  <c r="T1581" i="1"/>
  <c r="T2820" i="1"/>
  <c r="T3695" i="1"/>
  <c r="T335" i="1"/>
  <c r="T942" i="1"/>
  <c r="T1791" i="1"/>
  <c r="T1938" i="1"/>
  <c r="T2924" i="1"/>
  <c r="T1290" i="1"/>
  <c r="T1144" i="1"/>
  <c r="T526" i="1"/>
  <c r="T1639" i="1"/>
  <c r="T1080" i="1"/>
  <c r="T1396" i="1"/>
  <c r="T401" i="1"/>
  <c r="T3138" i="1"/>
  <c r="T3205" i="1"/>
  <c r="T3618" i="1"/>
  <c r="T670" i="1"/>
  <c r="T2711" i="1"/>
  <c r="T53" i="1"/>
  <c r="T973" i="1"/>
  <c r="T2135" i="1"/>
  <c r="T1557" i="1"/>
  <c r="T1597" i="1"/>
  <c r="T1827" i="1"/>
  <c r="T460" i="1"/>
  <c r="T1049" i="1"/>
  <c r="T1823" i="1"/>
  <c r="T3351" i="1"/>
  <c r="T2059" i="1"/>
  <c r="T922" i="1"/>
  <c r="T3334" i="1"/>
  <c r="T1485" i="1"/>
  <c r="T3468" i="1"/>
  <c r="T3191" i="1"/>
  <c r="T1324" i="1"/>
  <c r="T3492" i="1"/>
  <c r="T2189" i="1"/>
  <c r="T736" i="1"/>
  <c r="T2054" i="1"/>
  <c r="T3612" i="1"/>
  <c r="T633" i="1"/>
  <c r="T1216" i="1"/>
  <c r="T895" i="1"/>
  <c r="T2749" i="1"/>
  <c r="T1877" i="1"/>
  <c r="T1509" i="1"/>
  <c r="T3424" i="1"/>
  <c r="T3428" i="1"/>
  <c r="T894" i="1"/>
  <c r="T455" i="1"/>
  <c r="T1361" i="1"/>
  <c r="T810" i="1"/>
  <c r="T189" i="1"/>
  <c r="T1166" i="1"/>
  <c r="T1772" i="1"/>
  <c r="T2621" i="1"/>
  <c r="T448" i="1"/>
  <c r="T571" i="1"/>
  <c r="T3361" i="1"/>
  <c r="T1441" i="1"/>
  <c r="T3342" i="1"/>
  <c r="T1995" i="1"/>
  <c r="T3448" i="1"/>
  <c r="T2371" i="1"/>
  <c r="T646" i="1"/>
  <c r="T3487" i="1"/>
  <c r="T649" i="1"/>
  <c r="T3031" i="1"/>
  <c r="T857" i="1"/>
  <c r="T2591" i="1"/>
  <c r="T3636" i="1"/>
  <c r="T2639" i="1"/>
  <c r="T1032" i="1"/>
  <c r="T802" i="1"/>
  <c r="T3385" i="1"/>
  <c r="T1588" i="1"/>
  <c r="T790" i="1"/>
  <c r="T595" i="1"/>
  <c r="T2957" i="1"/>
  <c r="T2045" i="1"/>
  <c r="T32" i="1"/>
  <c r="T3401" i="1"/>
  <c r="T2637" i="1"/>
  <c r="T1701" i="1"/>
  <c r="T531" i="1"/>
  <c r="T2814" i="1"/>
  <c r="T2118" i="1"/>
  <c r="T451" i="1"/>
  <c r="T1992" i="1"/>
  <c r="T85" i="1"/>
  <c r="T3186" i="1"/>
  <c r="T3071" i="1"/>
  <c r="T854" i="1"/>
  <c r="T1523" i="1"/>
  <c r="T1729" i="1"/>
  <c r="T2514" i="1"/>
  <c r="T1682" i="1"/>
  <c r="T3180" i="1"/>
  <c r="T2795" i="1"/>
  <c r="T2491" i="1"/>
  <c r="T1730" i="1"/>
  <c r="T1174" i="1"/>
  <c r="T1735" i="1"/>
  <c r="T2779" i="1"/>
  <c r="T352" i="1"/>
  <c r="T92" i="1"/>
  <c r="T2485" i="1"/>
  <c r="T59" i="1"/>
  <c r="T1367" i="1"/>
  <c r="T2870" i="1"/>
  <c r="T2322" i="1"/>
  <c r="T905" i="1"/>
  <c r="T3111" i="1"/>
  <c r="T907" i="1"/>
  <c r="T1787" i="1"/>
  <c r="T1727" i="1"/>
  <c r="T3689" i="1"/>
  <c r="T2314" i="1"/>
  <c r="T435" i="1"/>
  <c r="T833" i="1"/>
  <c r="T410" i="1"/>
  <c r="T359" i="1"/>
  <c r="T2004" i="1"/>
  <c r="T1554" i="1"/>
  <c r="T986" i="1"/>
  <c r="T718" i="1"/>
  <c r="T98" i="1"/>
  <c r="T1834" i="1"/>
  <c r="T600" i="1"/>
  <c r="T2310" i="1"/>
  <c r="T69" i="1"/>
  <c r="T277" i="1"/>
  <c r="T70" i="1"/>
  <c r="T119" i="1"/>
  <c r="T54" i="1"/>
  <c r="T560" i="1"/>
  <c r="T1128" i="1"/>
  <c r="T530" i="1"/>
  <c r="T158" i="1"/>
  <c r="T3079" i="1"/>
  <c r="T172" i="1"/>
  <c r="T82" i="1"/>
  <c r="T323" i="1"/>
  <c r="T1267" i="1"/>
  <c r="T1354" i="1"/>
  <c r="T111" i="1"/>
  <c r="T614" i="1"/>
  <c r="T1553" i="1"/>
  <c r="T212" i="1"/>
  <c r="T701" i="1"/>
  <c r="T176" i="1"/>
  <c r="T634" i="1"/>
  <c r="T772" i="1"/>
  <c r="T357" i="1"/>
  <c r="T1093" i="1"/>
  <c r="T2362" i="1"/>
  <c r="T185" i="1"/>
  <c r="T40" i="1"/>
  <c r="T292" i="1"/>
  <c r="T893" i="1"/>
  <c r="T206" i="1"/>
  <c r="T232" i="1"/>
  <c r="T2694" i="1"/>
  <c r="T337" i="1"/>
  <c r="T390" i="1"/>
  <c r="T149" i="1"/>
  <c r="T421" i="1"/>
  <c r="T194" i="1"/>
  <c r="T3118" i="1"/>
  <c r="T442" i="1"/>
  <c r="T3213" i="1"/>
  <c r="T1086" i="1"/>
  <c r="T728" i="1"/>
  <c r="T62" i="1"/>
  <c r="T314" i="1"/>
  <c r="T1414" i="1"/>
  <c r="T1510" i="1"/>
  <c r="T591" i="1"/>
  <c r="T1909" i="1"/>
  <c r="T109" i="1"/>
  <c r="T576" i="1"/>
  <c r="T2344" i="1"/>
  <c r="T2806" i="1"/>
  <c r="T487" i="1"/>
  <c r="T2841" i="1"/>
  <c r="T763" i="1"/>
  <c r="T1810" i="1"/>
  <c r="T303" i="1"/>
  <c r="T426" i="1"/>
  <c r="T1594" i="1"/>
  <c r="T2897" i="1"/>
  <c r="T2898" i="1"/>
  <c r="T2899" i="1"/>
  <c r="T2900" i="1"/>
  <c r="T2901" i="1"/>
  <c r="T2902" i="1"/>
  <c r="T2903" i="1"/>
  <c r="T2904" i="1"/>
  <c r="T2905" i="1"/>
  <c r="T2906" i="1"/>
  <c r="T441" i="1"/>
  <c r="S1068" i="1"/>
  <c r="S1077" i="1"/>
  <c r="S1984" i="1"/>
  <c r="S2490" i="1"/>
  <c r="S1857" i="1"/>
  <c r="S3184" i="1"/>
  <c r="S500" i="1"/>
  <c r="S2667" i="1"/>
  <c r="S2573" i="1"/>
  <c r="S1098" i="1"/>
  <c r="S2832" i="1"/>
  <c r="S1114" i="1"/>
  <c r="S2704" i="1"/>
  <c r="S3418" i="1"/>
  <c r="S2780" i="1"/>
  <c r="S231" i="1"/>
  <c r="S2737" i="1"/>
  <c r="S1951" i="1"/>
  <c r="S756" i="1"/>
  <c r="S1789" i="1"/>
  <c r="S2288" i="1"/>
  <c r="S2880" i="1"/>
  <c r="S1246" i="1"/>
  <c r="S867" i="1"/>
  <c r="S276" i="1"/>
  <c r="S870" i="1"/>
  <c r="S1818" i="1"/>
  <c r="S2073" i="1"/>
  <c r="S127" i="1"/>
  <c r="S3210" i="1"/>
  <c r="S1876" i="1"/>
  <c r="S3727" i="1"/>
  <c r="S3013" i="1"/>
  <c r="S1405" i="1"/>
  <c r="S2847" i="1"/>
  <c r="S1649" i="1"/>
  <c r="S1024" i="1"/>
  <c r="S578" i="1"/>
  <c r="S1463" i="1"/>
  <c r="S3390" i="1"/>
  <c r="S1575" i="1"/>
  <c r="S2515" i="1"/>
  <c r="S2264" i="1"/>
  <c r="S1971" i="1"/>
  <c r="S1520" i="1"/>
  <c r="S422" i="1"/>
  <c r="S2086" i="1"/>
  <c r="S57" i="1"/>
  <c r="S2992" i="1"/>
  <c r="S1399" i="1"/>
  <c r="S400" i="1"/>
  <c r="S1516" i="1"/>
  <c r="S2130" i="1"/>
  <c r="S1476" i="1"/>
  <c r="S714" i="1"/>
  <c r="S1602" i="1"/>
  <c r="S1304" i="1"/>
  <c r="S361" i="1"/>
  <c r="S3753" i="1"/>
  <c r="S2655" i="1"/>
  <c r="S1323" i="1"/>
  <c r="S1740" i="1"/>
  <c r="S1203" i="1"/>
  <c r="S297" i="1"/>
  <c r="S1328" i="1"/>
  <c r="S1197" i="1"/>
  <c r="S1455" i="1"/>
  <c r="S3063" i="1"/>
  <c r="S630" i="1"/>
  <c r="S221" i="1"/>
  <c r="S1673" i="1"/>
  <c r="S1052" i="1"/>
  <c r="S1276" i="1"/>
  <c r="S1423" i="1"/>
  <c r="S2741" i="1"/>
  <c r="S3102" i="1"/>
  <c r="S3697" i="1"/>
  <c r="S3442" i="1"/>
  <c r="S2464" i="1"/>
  <c r="S3033" i="1"/>
  <c r="S3615" i="1"/>
  <c r="S2594" i="1"/>
  <c r="S1181" i="1"/>
  <c r="S1856" i="1"/>
  <c r="S1919" i="1"/>
  <c r="S2093" i="1"/>
  <c r="S2691" i="1"/>
  <c r="S2871" i="1"/>
  <c r="S3249" i="1"/>
  <c r="S507" i="1"/>
  <c r="S2912" i="1"/>
  <c r="S2590" i="1"/>
  <c r="S2599" i="1"/>
  <c r="S2482" i="1"/>
  <c r="S3127" i="1"/>
  <c r="S3167" i="1"/>
  <c r="S1027" i="1"/>
  <c r="S3173" i="1"/>
  <c r="S2470" i="1"/>
  <c r="S3699" i="1"/>
  <c r="S2920" i="1"/>
  <c r="S2513" i="1"/>
  <c r="S3181" i="1"/>
  <c r="S3350" i="1"/>
  <c r="S2583" i="1"/>
  <c r="S407" i="1"/>
  <c r="S1383" i="1"/>
  <c r="S2916" i="1"/>
  <c r="S1783" i="1"/>
  <c r="S2634" i="1"/>
  <c r="S1669" i="1"/>
  <c r="S947" i="1"/>
  <c r="S1835" i="1"/>
  <c r="S372" i="1"/>
  <c r="S2180" i="1"/>
  <c r="S3667" i="1"/>
  <c r="S529" i="1"/>
  <c r="S1893" i="1"/>
  <c r="S781" i="1"/>
  <c r="S1731" i="1"/>
  <c r="S1061" i="1"/>
  <c r="S1715" i="1"/>
  <c r="S2412" i="1"/>
  <c r="S3335" i="1"/>
  <c r="S1002" i="1"/>
  <c r="S2593" i="1"/>
  <c r="S1573" i="1"/>
  <c r="S3317" i="1"/>
  <c r="S3674" i="1"/>
  <c r="S3019" i="1"/>
  <c r="S3003" i="1"/>
  <c r="S1351" i="1"/>
  <c r="S3042" i="1"/>
  <c r="S1889" i="1"/>
  <c r="S1207" i="1"/>
  <c r="S3078" i="1"/>
  <c r="S2426" i="1"/>
  <c r="S2007" i="1"/>
  <c r="S2638" i="1"/>
  <c r="S2274" i="1"/>
  <c r="S3095" i="1"/>
  <c r="S702" i="1"/>
  <c r="S2858" i="1"/>
  <c r="S2088" i="1"/>
  <c r="S2379" i="1"/>
  <c r="S3175" i="1"/>
  <c r="S1347" i="1"/>
  <c r="S592" i="1"/>
  <c r="S3147" i="1"/>
  <c r="S1469" i="1"/>
  <c r="S1910" i="1"/>
  <c r="S1853" i="1"/>
  <c r="S213" i="1"/>
  <c r="S1601" i="1"/>
  <c r="S3564" i="1"/>
  <c r="S3355" i="1"/>
  <c r="S2718" i="1"/>
  <c r="S1474" i="1"/>
  <c r="S1961" i="1"/>
  <c r="S1378" i="1"/>
  <c r="S2877" i="1"/>
  <c r="S3080" i="1"/>
  <c r="S3387" i="1"/>
  <c r="S3593" i="1"/>
  <c r="S1115" i="1"/>
  <c r="S733" i="1"/>
  <c r="S1429" i="1"/>
  <c r="S2423" i="1"/>
  <c r="S3179" i="1"/>
  <c r="S1528" i="1"/>
  <c r="S136" i="1"/>
  <c r="S2356" i="1"/>
  <c r="S1911" i="1"/>
  <c r="S1426" i="1"/>
  <c r="S2930" i="1"/>
  <c r="S783" i="1"/>
  <c r="S883" i="1"/>
  <c r="S3649" i="1"/>
  <c r="S3192" i="1"/>
  <c r="S1655" i="1"/>
  <c r="S2851" i="1"/>
  <c r="S2645" i="1"/>
  <c r="S1632" i="1"/>
  <c r="S3673" i="1"/>
  <c r="S2383" i="1"/>
  <c r="S3544" i="1"/>
  <c r="S3491" i="1"/>
  <c r="S2840" i="1"/>
  <c r="S1958" i="1"/>
  <c r="S2221" i="1"/>
  <c r="S2375" i="1"/>
  <c r="S3706" i="1"/>
  <c r="S1943" i="1"/>
  <c r="S824" i="1"/>
  <c r="S1912" i="1"/>
  <c r="S1507" i="1"/>
  <c r="S2881" i="1"/>
  <c r="S3032" i="1"/>
  <c r="S1755" i="1"/>
  <c r="S2294" i="1"/>
  <c r="S570" i="1"/>
  <c r="S3300" i="1"/>
  <c r="S3189" i="1"/>
  <c r="S1036" i="1"/>
  <c r="S1688" i="1"/>
  <c r="S3346" i="1"/>
  <c r="S2875" i="1"/>
  <c r="S1878" i="1"/>
  <c r="S328" i="1"/>
  <c r="S1484" i="1"/>
  <c r="S621" i="1"/>
  <c r="S1301" i="1"/>
  <c r="S1400" i="1"/>
  <c r="S3692" i="1"/>
  <c r="S140" i="1"/>
  <c r="S3409" i="1"/>
  <c r="S3547" i="1"/>
  <c r="S2601" i="1"/>
  <c r="S2640" i="1"/>
  <c r="S2372" i="1"/>
  <c r="S1194" i="1"/>
  <c r="S3703" i="1"/>
  <c r="S3684" i="1"/>
  <c r="S601" i="1"/>
  <c r="S198" i="1"/>
  <c r="S2408" i="1"/>
  <c r="S1576" i="1"/>
  <c r="S1055" i="1"/>
  <c r="S1126" i="1"/>
  <c r="S3216" i="1"/>
  <c r="S2172" i="1"/>
  <c r="S3638" i="1"/>
  <c r="S835" i="1"/>
  <c r="S3091" i="1"/>
  <c r="S1756" i="1"/>
  <c r="S862" i="1"/>
  <c r="S3144" i="1"/>
  <c r="S1815" i="1"/>
  <c r="S3441" i="1"/>
  <c r="S3393" i="1"/>
  <c r="S2019" i="1"/>
  <c r="S3497" i="1"/>
  <c r="S3431" i="1"/>
  <c r="S3160" i="1"/>
  <c r="S1106" i="1"/>
  <c r="S3380" i="1"/>
  <c r="S2707" i="1"/>
  <c r="S1584" i="1"/>
  <c r="S2295" i="1"/>
  <c r="S2536" i="1"/>
  <c r="S99" i="1"/>
  <c r="S3151" i="1"/>
  <c r="S2026" i="1"/>
  <c r="S3397" i="1"/>
  <c r="S574" i="1"/>
  <c r="S167" i="1"/>
  <c r="S716" i="1"/>
  <c r="S899" i="1"/>
  <c r="S2674" i="1"/>
  <c r="S1268" i="1"/>
  <c r="S3162" i="1"/>
  <c r="S741" i="1"/>
  <c r="S2668" i="1"/>
  <c r="S2136" i="1"/>
  <c r="S89" i="1"/>
  <c r="S485" i="1"/>
  <c r="S2933" i="1"/>
  <c r="S1047" i="1"/>
  <c r="S1150" i="1"/>
  <c r="S1945" i="1"/>
  <c r="S2521" i="1"/>
  <c r="S3341" i="1"/>
  <c r="S731" i="1"/>
  <c r="S2603" i="1"/>
  <c r="S1851" i="1"/>
  <c r="S2693" i="1"/>
  <c r="S2409" i="1"/>
  <c r="S450" i="1"/>
  <c r="S1623" i="1"/>
  <c r="S2122" i="1"/>
  <c r="S3701" i="1"/>
  <c r="S2748" i="1"/>
  <c r="S2935" i="1"/>
  <c r="S1142" i="1"/>
  <c r="S3392" i="1"/>
  <c r="S1732" i="1"/>
  <c r="S1038" i="1"/>
  <c r="S3752" i="1"/>
  <c r="S1809" i="1"/>
  <c r="S2278" i="1"/>
  <c r="S3109" i="1"/>
  <c r="S2977" i="1"/>
  <c r="S1560" i="1"/>
  <c r="S1683" i="1"/>
  <c r="S1647" i="1"/>
  <c r="S2811" i="1"/>
  <c r="S1848" i="1"/>
  <c r="S2507" i="1"/>
  <c r="S3513" i="1"/>
  <c r="S1113" i="1"/>
  <c r="S827" i="1"/>
  <c r="S351" i="1"/>
  <c r="S1435" i="1"/>
  <c r="S734" i="1"/>
  <c r="S1596" i="1"/>
  <c r="S2632" i="1"/>
  <c r="S1513" i="1"/>
  <c r="S2108" i="1"/>
  <c r="S527" i="1"/>
  <c r="S1165" i="1"/>
  <c r="S3193" i="1"/>
  <c r="S1836" i="1"/>
  <c r="S203" i="1"/>
  <c r="S855" i="1"/>
  <c r="S1546" i="1"/>
  <c r="S3464" i="1"/>
  <c r="S2081" i="1"/>
  <c r="S3728" i="1"/>
  <c r="S1273" i="1"/>
  <c r="S2837" i="1"/>
  <c r="S220" i="1"/>
  <c r="S1175" i="1"/>
  <c r="S3105" i="1"/>
  <c r="S3677" i="1"/>
  <c r="S2872" i="1"/>
  <c r="S2969" i="1"/>
  <c r="S216" i="1"/>
  <c r="S3065" i="1"/>
  <c r="S3765" i="1"/>
  <c r="S3457" i="1"/>
  <c r="S2592" i="1"/>
  <c r="S473" i="1"/>
  <c r="S2818" i="1"/>
  <c r="S3358" i="1"/>
  <c r="S2048" i="1"/>
  <c r="S2209" i="1"/>
  <c r="S2139" i="1"/>
  <c r="S788" i="1"/>
  <c r="S2281" i="1"/>
  <c r="S1980" i="1"/>
  <c r="S3106" i="1"/>
  <c r="S2396" i="1"/>
  <c r="S2301" i="1"/>
  <c r="S2628" i="1"/>
  <c r="S2733" i="1"/>
  <c r="S1424" i="1"/>
  <c r="S1686" i="1"/>
  <c r="S1999" i="1"/>
  <c r="S3625" i="1"/>
  <c r="S114" i="1"/>
  <c r="S293" i="1"/>
  <c r="S230" i="1"/>
  <c r="S2949" i="1"/>
  <c r="S534" i="1"/>
  <c r="S1816" i="1"/>
  <c r="S985" i="1"/>
  <c r="S2140" i="1"/>
  <c r="S1428" i="1"/>
  <c r="S108" i="1"/>
  <c r="S462" i="1"/>
  <c r="S511" i="1"/>
  <c r="S2389" i="1"/>
  <c r="S2750" i="1"/>
  <c r="S2825" i="1"/>
  <c r="S1897" i="1"/>
  <c r="S717" i="1"/>
  <c r="S2166" i="1"/>
  <c r="S3264" i="1"/>
  <c r="S1854" i="1"/>
  <c r="S3240" i="1"/>
  <c r="S1565" i="1"/>
  <c r="S2614" i="1"/>
  <c r="S1072" i="1"/>
  <c r="S1517" i="1"/>
  <c r="S3305" i="1"/>
  <c r="S3356" i="1"/>
  <c r="S2055" i="1"/>
  <c r="S1920" i="1"/>
  <c r="S1448" i="1"/>
  <c r="S3301" i="1"/>
  <c r="S2436" i="1"/>
  <c r="S1605" i="1"/>
  <c r="S1574" i="1"/>
  <c r="S3439" i="1"/>
  <c r="S1875" i="1"/>
  <c r="S1156" i="1"/>
  <c r="S2340" i="1"/>
  <c r="S2785" i="1"/>
  <c r="S1745" i="1"/>
  <c r="S408" i="1"/>
  <c r="S3014" i="1"/>
  <c r="S3585" i="1"/>
  <c r="S1775" i="1"/>
  <c r="S1389" i="1"/>
  <c r="S412" i="1"/>
  <c r="S2024" i="1"/>
  <c r="S2414" i="1"/>
  <c r="S2040" i="1"/>
  <c r="S2460" i="1"/>
  <c r="S620" i="1"/>
  <c r="S2033" i="1"/>
  <c r="S2210" i="1"/>
  <c r="S3339" i="1"/>
  <c r="S1058" i="1"/>
  <c r="S2296" i="1"/>
  <c r="S1074" i="1"/>
  <c r="S2345" i="1"/>
  <c r="S1406" i="1"/>
  <c r="S2917" i="1"/>
  <c r="S1045" i="1"/>
  <c r="S995" i="1"/>
  <c r="S982" i="1"/>
  <c r="S2025" i="1"/>
  <c r="S246" i="1"/>
  <c r="S3088" i="1"/>
  <c r="S2220" i="1"/>
  <c r="S291" i="1"/>
  <c r="S886" i="1"/>
  <c r="S465" i="1"/>
  <c r="S3134" i="1"/>
  <c r="S2353" i="1"/>
  <c r="S346" i="1"/>
  <c r="S2070" i="1"/>
  <c r="S2198" i="1"/>
  <c r="S3465" i="1"/>
  <c r="S1211" i="1"/>
  <c r="S2242" i="1"/>
  <c r="S3056" i="1"/>
  <c r="S952" i="1"/>
  <c r="S910" i="1"/>
  <c r="S3176" i="1"/>
  <c r="S1568" i="1"/>
  <c r="S993" i="1"/>
  <c r="S1190" i="1"/>
  <c r="S2179" i="1"/>
  <c r="S364" i="1"/>
  <c r="S2721" i="1"/>
  <c r="S3680" i="1"/>
  <c r="S3723" i="1"/>
  <c r="S948" i="1"/>
  <c r="S1849" i="1"/>
  <c r="S1270" i="1"/>
  <c r="S1635" i="1"/>
  <c r="S532" i="1"/>
  <c r="S3354" i="1"/>
  <c r="S1492" i="1"/>
  <c r="S683" i="1"/>
  <c r="S1478" i="1"/>
  <c r="S2268" i="1"/>
  <c r="S2846" i="1"/>
  <c r="S1369" i="1"/>
  <c r="S1078" i="1"/>
  <c r="S1998" i="1"/>
  <c r="S1914" i="1"/>
  <c r="S2874" i="1"/>
  <c r="S2152" i="1"/>
  <c r="S1764" i="1"/>
  <c r="S650" i="1"/>
  <c r="S930" i="1"/>
  <c r="S3250" i="1"/>
  <c r="S2162" i="1"/>
  <c r="S3329" i="1"/>
  <c r="S3473" i="1"/>
  <c r="S647" i="1"/>
  <c r="S1269" i="1"/>
  <c r="S2782" i="1"/>
  <c r="S2387" i="1"/>
  <c r="S2034" i="1"/>
  <c r="S974" i="1"/>
  <c r="S2511" i="1"/>
  <c r="S753" i="1"/>
  <c r="S2275" i="1"/>
  <c r="S2799" i="1"/>
  <c r="S395" i="1"/>
  <c r="S816" i="1"/>
  <c r="S1371" i="1"/>
  <c r="S3514" i="1"/>
  <c r="S1541" i="1"/>
  <c r="S1927" i="1"/>
  <c r="S2690" i="1"/>
  <c r="S1555" i="1"/>
  <c r="S3084" i="1"/>
  <c r="S1674" i="1"/>
  <c r="S1076" i="1"/>
  <c r="S3087" i="1"/>
  <c r="S2096" i="1"/>
  <c r="S2605" i="1"/>
  <c r="S884" i="1"/>
  <c r="S2129" i="1"/>
  <c r="S1184" i="1"/>
  <c r="S746" i="1"/>
  <c r="S138" i="1"/>
  <c r="S3422" i="1"/>
  <c r="S3550" i="1"/>
  <c r="S2008" i="1"/>
  <c r="S1859" i="1"/>
  <c r="S438" i="1"/>
  <c r="S992" i="1"/>
  <c r="S828" i="1"/>
  <c r="S1768" i="1"/>
  <c r="S116" i="1"/>
  <c r="S2538" i="1"/>
  <c r="S3461" i="1"/>
  <c r="S871" i="1"/>
  <c r="S459" i="1"/>
  <c r="S420" i="1"/>
  <c r="S3303" i="1"/>
  <c r="S3596" i="1"/>
  <c r="S2562" i="1"/>
  <c r="S1642" i="1"/>
  <c r="S2211" i="1"/>
  <c r="S832" i="1"/>
  <c r="S169" i="1"/>
  <c r="S475" i="1"/>
  <c r="S3001" i="1"/>
  <c r="S2146" i="1"/>
  <c r="S3729" i="1"/>
  <c r="S3221" i="1"/>
  <c r="S207" i="1"/>
  <c r="S873" i="1"/>
  <c r="S865" i="1"/>
  <c r="S2437" i="1"/>
  <c r="S3096" i="1"/>
  <c r="S3426" i="1"/>
  <c r="S3511" i="1"/>
  <c r="S3616" i="1"/>
  <c r="S3146" i="1"/>
  <c r="S2720" i="1"/>
  <c r="S1468" i="1"/>
  <c r="S3589" i="1"/>
  <c r="S3573" i="1"/>
  <c r="S760" i="1"/>
  <c r="S469" i="1"/>
  <c r="S143" i="1"/>
  <c r="S268" i="1"/>
  <c r="S2213" i="1"/>
  <c r="S1436" i="1"/>
  <c r="S1398" i="1"/>
  <c r="S585" i="1"/>
  <c r="S3159" i="1"/>
  <c r="S3455" i="1"/>
  <c r="S2755" i="1"/>
  <c r="S1185" i="1"/>
  <c r="S3756" i="1"/>
  <c r="S2479" i="1"/>
  <c r="S1458" i="1"/>
  <c r="S2968" i="1"/>
  <c r="S2266" i="1"/>
  <c r="S2972" i="1"/>
  <c r="S2107" i="1"/>
  <c r="S1566" i="1"/>
  <c r="S2466" i="1"/>
  <c r="S3349" i="1"/>
  <c r="S557" i="1"/>
  <c r="S76" i="1"/>
  <c r="S3246" i="1"/>
  <c r="S1500" i="1"/>
  <c r="S1811" i="1"/>
  <c r="S1331" i="1"/>
  <c r="S918" i="1"/>
  <c r="S696" i="1"/>
  <c r="S1336" i="1"/>
  <c r="S3113" i="1"/>
  <c r="S3082" i="1"/>
  <c r="S1348" i="1"/>
  <c r="S590" i="1"/>
  <c r="S2742" i="1"/>
  <c r="S3739" i="1"/>
  <c r="S2200" i="1"/>
  <c r="S1833" i="1"/>
  <c r="S1830" i="1"/>
  <c r="S1123" i="1"/>
  <c r="S1026" i="1"/>
  <c r="S333" i="1"/>
  <c r="S977" i="1"/>
  <c r="S3201" i="1"/>
  <c r="S1841" i="1"/>
  <c r="S118" i="1"/>
  <c r="S399" i="1"/>
  <c r="S1579" i="1"/>
  <c r="S2348" i="1"/>
  <c r="S979" i="1"/>
  <c r="S1431" i="1"/>
  <c r="S627" i="1"/>
  <c r="S829" i="1"/>
  <c r="S296" i="1"/>
  <c r="S1925" i="1"/>
  <c r="S2986" i="1"/>
  <c r="S703" i="1"/>
  <c r="S2307" i="1"/>
  <c r="S3140" i="1"/>
  <c r="S2496" i="1"/>
  <c r="S551" i="1"/>
  <c r="S969" i="1"/>
  <c r="S904" i="1"/>
  <c r="S3456" i="1"/>
  <c r="S444" i="1"/>
  <c r="S2734" i="1"/>
  <c r="S1186" i="1"/>
  <c r="S1314" i="1"/>
  <c r="S3678" i="1"/>
  <c r="S3412" i="1"/>
  <c r="S919" i="1"/>
  <c r="S941" i="1"/>
  <c r="S1759" i="1"/>
  <c r="S478" i="1"/>
  <c r="S863" i="1"/>
  <c r="S2329" i="1"/>
  <c r="S2830" i="1"/>
  <c r="S186" i="1"/>
  <c r="S81" i="1"/>
  <c r="S1464" i="1"/>
  <c r="S3668" i="1"/>
  <c r="S3477" i="1"/>
  <c r="S480" i="1"/>
  <c r="S1394" i="1"/>
  <c r="S2285" i="1"/>
  <c r="S1089" i="1"/>
  <c r="S1511" i="1"/>
  <c r="S958" i="1"/>
  <c r="S1271" i="1"/>
  <c r="S3500" i="1"/>
  <c r="S339" i="1"/>
  <c r="S2157" i="1"/>
  <c r="S692" i="1"/>
  <c r="S3028" i="1"/>
  <c r="S3425" i="1"/>
  <c r="S1550" i="1"/>
  <c r="S3732" i="1"/>
  <c r="S3705" i="1"/>
  <c r="S499" i="1"/>
  <c r="S2071" i="1"/>
  <c r="S852" i="1"/>
  <c r="S1010" i="1"/>
  <c r="S759" i="1"/>
  <c r="S866" i="1"/>
  <c r="S3466" i="1"/>
  <c r="S2084" i="1"/>
  <c r="S308" i="1"/>
  <c r="S3238" i="1"/>
  <c r="S2333" i="1"/>
  <c r="S3208" i="1"/>
  <c r="S632" i="1"/>
  <c r="S1232" i="1"/>
  <c r="S846" i="1"/>
  <c r="S1146" i="1"/>
  <c r="S3298" i="1"/>
  <c r="S80" i="1"/>
  <c r="S2027" i="1"/>
  <c r="S2608" i="1"/>
  <c r="S2056" i="1"/>
  <c r="S2554" i="1"/>
  <c r="S2835" i="1"/>
  <c r="S1694" i="1"/>
  <c r="S55" i="1"/>
  <c r="S1385" i="1"/>
  <c r="S1305" i="1"/>
  <c r="S2361" i="1"/>
  <c r="S1638" i="1"/>
  <c r="S2695" i="1"/>
  <c r="S1408" i="1"/>
  <c r="S2381" i="1"/>
  <c r="S2773" i="1"/>
  <c r="S3763" i="1"/>
  <c r="S1242" i="1"/>
  <c r="S523" i="1"/>
  <c r="S1245" i="1"/>
  <c r="S334" i="1"/>
  <c r="S2974" i="1"/>
  <c r="S315" i="1"/>
  <c r="S1771" i="1"/>
  <c r="S2384" i="1"/>
  <c r="S3672" i="1"/>
  <c r="S3730" i="1"/>
  <c r="S3059" i="1"/>
  <c r="S1466" i="1"/>
  <c r="S2663" i="1"/>
  <c r="S2067" i="1"/>
  <c r="S2976" i="1"/>
  <c r="S2480" i="1"/>
  <c r="S2376" i="1"/>
  <c r="S3117" i="1"/>
  <c r="S3242" i="1"/>
  <c r="S1088" i="1"/>
  <c r="S2752" i="1"/>
  <c r="S1425" i="1"/>
  <c r="S1210" i="1"/>
  <c r="S104" i="1"/>
  <c r="S579" i="1"/>
  <c r="S479" i="1"/>
  <c r="S572" i="1"/>
  <c r="S1332" i="1"/>
  <c r="S3347" i="1"/>
  <c r="S2390" i="1"/>
  <c r="S88" i="1"/>
  <c r="S522" i="1"/>
  <c r="S2395" i="1"/>
  <c r="S1534" i="1"/>
  <c r="S2563" i="1"/>
  <c r="S2028" i="1"/>
  <c r="S3718" i="1"/>
  <c r="S3269" i="1"/>
  <c r="S1907" i="1"/>
  <c r="S414" i="1"/>
  <c r="S1571" i="1"/>
  <c r="S3219" i="1"/>
  <c r="S2304" i="1"/>
  <c r="S3052" i="1"/>
  <c r="S3527" i="1"/>
  <c r="S3381" i="1"/>
  <c r="S2373" i="1"/>
  <c r="S3000" i="1"/>
  <c r="S321" i="1"/>
  <c r="S1355" i="1"/>
  <c r="S1610" i="1"/>
  <c r="S3480" i="1"/>
  <c r="S3038" i="1"/>
  <c r="S2810" i="1"/>
  <c r="S2979" i="1"/>
  <c r="S996" i="1"/>
  <c r="S2299" i="1"/>
  <c r="S2501" i="1"/>
  <c r="S256" i="1"/>
  <c r="S2178" i="1"/>
  <c r="S211" i="1"/>
  <c r="S324" i="1"/>
  <c r="S2606" i="1"/>
  <c r="S602" i="1"/>
  <c r="S2542" i="1"/>
  <c r="S3081" i="1"/>
  <c r="S3438" i="1"/>
  <c r="S2882" i="1"/>
  <c r="S2218" i="1"/>
  <c r="S2855" i="1"/>
  <c r="S2254" i="1"/>
  <c r="S1780" i="1"/>
  <c r="S3637" i="1"/>
  <c r="S2256" i="1"/>
  <c r="S2020" i="1"/>
  <c r="S2497" i="1"/>
  <c r="S598" i="1"/>
  <c r="S3741" i="1"/>
  <c r="S27" i="1"/>
  <c r="S474" i="1"/>
  <c r="S1704" i="1"/>
  <c r="S2936" i="1"/>
  <c r="S2862" i="1"/>
  <c r="S764" i="1"/>
  <c r="S2474" i="1"/>
  <c r="S1376" i="1"/>
  <c r="S786" i="1"/>
  <c r="S1132" i="1"/>
  <c r="S901" i="1"/>
  <c r="S1402" i="1"/>
  <c r="S1796" i="1"/>
  <c r="S1720" i="1"/>
  <c r="S3592" i="1"/>
  <c r="S3587" i="1"/>
  <c r="S2292" i="1"/>
  <c r="S2699" i="1"/>
  <c r="S3640" i="1"/>
  <c r="S3645" i="1"/>
  <c r="S732" i="1"/>
  <c r="S1218" i="1"/>
  <c r="S3383" i="1"/>
  <c r="S2522" i="1"/>
  <c r="S553" i="1"/>
  <c r="S2502" i="1"/>
  <c r="S769" i="1"/>
  <c r="S782" i="1"/>
  <c r="S3722" i="1"/>
  <c r="S1003" i="1"/>
  <c r="S2434" i="1"/>
  <c r="S1121" i="1"/>
  <c r="S170" i="1"/>
  <c r="S440" i="1"/>
  <c r="S2277" i="1"/>
  <c r="S773" i="1"/>
  <c r="S2953" i="1"/>
  <c r="S1612" i="1"/>
  <c r="S1205" i="1"/>
  <c r="S433" i="1"/>
  <c r="S2289" i="1"/>
  <c r="S645" i="1"/>
  <c r="S3565" i="1"/>
  <c r="S2775" i="1"/>
  <c r="S1967" i="1"/>
  <c r="S3255" i="1"/>
  <c r="S3073" i="1"/>
  <c r="S1800" i="1"/>
  <c r="S1137" i="1"/>
  <c r="S1443" i="1"/>
  <c r="S3746" i="1"/>
  <c r="S3121" i="1"/>
  <c r="S1226" i="1"/>
  <c r="S3074" i="1"/>
  <c r="S3304" i="1"/>
  <c r="S3260" i="1"/>
  <c r="S1629" i="1"/>
  <c r="S2672" i="1"/>
  <c r="S3577" i="1"/>
  <c r="S3202" i="1"/>
  <c r="S23" i="1"/>
  <c r="S2057" i="1"/>
  <c r="S155" i="1"/>
  <c r="S3737" i="1"/>
  <c r="S3337" i="1"/>
  <c r="S3766" i="1"/>
  <c r="S1960" i="1"/>
  <c r="S3761" i="1"/>
  <c r="S3767" i="1"/>
  <c r="S2860" i="1"/>
  <c r="S1607" i="1"/>
  <c r="S1773" i="1"/>
  <c r="S1391" i="1"/>
  <c r="S2938" i="1"/>
  <c r="S3107" i="1"/>
  <c r="S3628" i="1"/>
  <c r="S726" i="1"/>
  <c r="S549" i="1"/>
  <c r="S1585" i="1"/>
  <c r="S3762" i="1"/>
  <c r="S182" i="1"/>
  <c r="S2570" i="1"/>
  <c r="S641" i="1"/>
  <c r="S3093" i="1"/>
  <c r="S1946" i="1"/>
  <c r="S3560" i="1"/>
  <c r="S2961" i="1"/>
  <c r="S2169" i="1"/>
  <c r="S1316" i="1"/>
  <c r="S1206" i="1"/>
  <c r="S1221" i="1"/>
  <c r="S3518" i="1"/>
  <c r="S3579" i="1"/>
  <c r="S262" i="1"/>
  <c r="S657" i="1"/>
  <c r="S2227" i="1"/>
  <c r="S255" i="1"/>
  <c r="S1311" i="1"/>
  <c r="S3271" i="1"/>
  <c r="S1421" i="1"/>
  <c r="S1760" i="1"/>
  <c r="S1689" i="1"/>
  <c r="S1403" i="1"/>
  <c r="S2913" i="1"/>
  <c r="S164" i="1"/>
  <c r="S257" i="1"/>
  <c r="S1595" i="1"/>
  <c r="S1183" i="1"/>
  <c r="S3449" i="1"/>
  <c r="S2201" i="1"/>
  <c r="S1480" i="1"/>
  <c r="S247" i="1"/>
  <c r="S2237" i="1"/>
  <c r="S1619" i="1"/>
  <c r="S518" i="1"/>
  <c r="S2031" i="1"/>
  <c r="S1672" i="1"/>
  <c r="S2576" i="1"/>
  <c r="S561" i="1"/>
  <c r="S605" i="1"/>
  <c r="S3635" i="1"/>
  <c r="S2633" i="1"/>
  <c r="S2798" i="1"/>
  <c r="S951" i="1"/>
  <c r="S1345" i="1"/>
  <c r="S1235" i="1"/>
  <c r="S3582" i="1"/>
  <c r="S3211" i="1"/>
  <c r="S2910" i="1"/>
  <c r="S1722" i="1"/>
  <c r="S3237" i="1"/>
  <c r="S2011" i="1"/>
  <c r="S2260" i="1"/>
  <c r="S2867" i="1"/>
  <c r="S3119" i="1"/>
  <c r="S2792" i="1"/>
  <c r="S3704" i="1"/>
  <c r="S535" i="1"/>
  <c r="S406" i="1"/>
  <c r="S944" i="1"/>
  <c r="S3435" i="1"/>
  <c r="S2959" i="1"/>
  <c r="S2932" i="1"/>
  <c r="S937" i="1"/>
  <c r="S1969" i="1"/>
  <c r="S411" i="1"/>
  <c r="S2415" i="1"/>
  <c r="S1057" i="1"/>
  <c r="S609" i="1"/>
  <c r="S1300" i="1"/>
  <c r="S1972" i="1"/>
  <c r="S3614" i="1"/>
  <c r="S1307" i="1"/>
  <c r="S1970" i="1"/>
  <c r="S3669" i="1"/>
  <c r="S2018" i="1"/>
  <c r="S1965" i="1"/>
  <c r="S2807" i="1"/>
  <c r="S1471" i="1"/>
  <c r="S3750" i="1"/>
  <c r="S3567" i="1"/>
  <c r="S1138" i="1"/>
  <c r="S2671" i="1"/>
  <c r="S1714" i="1"/>
  <c r="S1419" i="1"/>
  <c r="S544" i="1"/>
  <c r="S2774" i="1"/>
  <c r="S43" i="1"/>
  <c r="S1249" i="1"/>
  <c r="S693" i="1"/>
  <c r="S597" i="1"/>
  <c r="S2182" i="1"/>
  <c r="S73" i="1"/>
  <c r="S1886" i="1"/>
  <c r="S1075" i="1"/>
  <c r="S1603" i="1"/>
  <c r="S397" i="1"/>
  <c r="S1658" i="1"/>
  <c r="S2346" i="1"/>
  <c r="S3758" i="1"/>
  <c r="S3375" i="1"/>
  <c r="S2944" i="1"/>
  <c r="S1219" i="1"/>
  <c r="S1139" i="1"/>
  <c r="S51" i="1"/>
  <c r="S1028" i="1"/>
  <c r="S1283" i="1"/>
  <c r="S631" i="1"/>
  <c r="S3537" i="1"/>
  <c r="S100" i="1"/>
  <c r="S3610" i="1"/>
  <c r="S1863" i="1"/>
  <c r="S1388" i="1"/>
  <c r="S3275" i="1"/>
  <c r="S3430" i="1"/>
  <c r="S636" i="1"/>
  <c r="S2488" i="1"/>
  <c r="S654" i="1"/>
  <c r="S3310" i="1"/>
  <c r="S3463" i="1"/>
  <c r="S2305" i="1"/>
  <c r="S1586" i="1"/>
  <c r="S3066" i="1"/>
  <c r="S3259" i="1"/>
  <c r="S903" i="1"/>
  <c r="S1882" i="1"/>
  <c r="S806" i="1"/>
  <c r="S3709" i="1"/>
  <c r="S1070" i="1"/>
  <c r="S3717" i="1"/>
  <c r="S3540" i="1"/>
  <c r="S2794" i="1"/>
  <c r="S3391" i="1"/>
  <c r="S2453" i="1"/>
  <c r="S1839" i="1"/>
  <c r="S1548" i="1"/>
  <c r="S489" i="1"/>
  <c r="S3721" i="1"/>
  <c r="S1312" i="1"/>
  <c r="S902" i="1"/>
  <c r="S1685" i="1"/>
  <c r="S2360" i="1"/>
  <c r="S2402" i="1"/>
  <c r="S1337" i="1"/>
  <c r="S2697" i="1"/>
  <c r="S3671" i="1"/>
  <c r="S831" i="1"/>
  <c r="S2171" i="1"/>
  <c r="S3156" i="1"/>
  <c r="S2461" i="1"/>
  <c r="S1498" i="1"/>
  <c r="S2622" i="1"/>
  <c r="S200" i="1"/>
  <c r="S1744" i="1"/>
  <c r="S3045" i="1"/>
  <c r="S997" i="1"/>
  <c r="S3462" i="1"/>
  <c r="S472" i="1"/>
  <c r="S1014" i="1"/>
  <c r="S1459" i="1"/>
  <c r="S1858" i="1"/>
  <c r="S885" i="1"/>
  <c r="S3423" i="1"/>
  <c r="S3440" i="1"/>
  <c r="S3675" i="1"/>
  <c r="S2850" i="1"/>
  <c r="S1633" i="1"/>
  <c r="S2738" i="1"/>
  <c r="S823" i="1"/>
  <c r="S3396" i="1"/>
  <c r="S2876" i="1"/>
  <c r="S1503" i="1"/>
  <c r="S1306" i="1"/>
  <c r="S2092" i="1"/>
  <c r="S780" i="1"/>
  <c r="S1274" i="1"/>
  <c r="S1968" i="1"/>
  <c r="S1569" i="1"/>
  <c r="S2805" i="1"/>
  <c r="S15" i="1"/>
  <c r="S2420" i="1"/>
  <c r="S2181" i="1"/>
  <c r="S86" i="1"/>
  <c r="S2156" i="1"/>
  <c r="S405" i="1"/>
  <c r="S3157" i="1"/>
  <c r="S1193" i="1"/>
  <c r="S2364" i="1"/>
  <c r="S2226" i="1"/>
  <c r="S1872" i="1"/>
  <c r="S1993" i="1"/>
  <c r="S3276" i="1"/>
  <c r="S145" i="1"/>
  <c r="S1939" i="1"/>
  <c r="S676" i="1"/>
  <c r="S83" i="1"/>
  <c r="S2762" i="1"/>
  <c r="S2448" i="1"/>
  <c r="S3009" i="1"/>
  <c r="S1390" i="1"/>
  <c r="S3288" i="1"/>
  <c r="S2649" i="1"/>
  <c r="S3197" i="1"/>
  <c r="S2975" i="1"/>
  <c r="S1291" i="1"/>
  <c r="S2535" i="1"/>
  <c r="S628" i="1"/>
  <c r="S2530" i="1"/>
  <c r="S2190" i="1"/>
  <c r="S2154" i="1"/>
  <c r="S2512" i="1"/>
  <c r="S3469" i="1"/>
  <c r="S3177" i="1"/>
  <c r="S3660" i="1"/>
  <c r="S629" i="1"/>
  <c r="S2827" i="1"/>
  <c r="S2245" i="1"/>
  <c r="S2427" i="1"/>
  <c r="S1213" i="1"/>
  <c r="S3724" i="1"/>
  <c r="S1360" i="1"/>
  <c r="S3170" i="1"/>
  <c r="S1706" i="1"/>
  <c r="S2419" i="1"/>
  <c r="S968" i="1"/>
  <c r="S3143" i="1"/>
  <c r="S3535" i="1"/>
  <c r="S29" i="1"/>
  <c r="S1222" i="1"/>
  <c r="S3348" i="1"/>
  <c r="S1765" i="1"/>
  <c r="S128" i="1"/>
  <c r="S3382" i="1"/>
  <c r="S112" i="1"/>
  <c r="S2843" i="1"/>
  <c r="S699" i="1"/>
  <c r="S2757" i="1"/>
  <c r="S2123" i="1"/>
  <c r="S1985" i="1"/>
  <c r="S2716" i="1"/>
  <c r="S3688" i="1"/>
  <c r="S1929" i="1"/>
  <c r="S2193" i="1"/>
  <c r="S1191" i="1"/>
  <c r="S3323" i="1"/>
  <c r="S3185" i="1"/>
  <c r="S2580" i="1"/>
  <c r="S2317" i="1"/>
  <c r="S2187" i="1"/>
  <c r="S970" i="1"/>
  <c r="S697" i="1"/>
  <c r="S3225" i="1"/>
  <c r="S494" i="1"/>
  <c r="S672" i="1"/>
  <c r="S2743" i="1"/>
  <c r="S3693" i="1"/>
  <c r="S3482" i="1"/>
  <c r="S1506" i="1"/>
  <c r="S2173" i="1"/>
  <c r="S2661" i="1"/>
  <c r="S1037" i="1"/>
  <c r="S911" i="1"/>
  <c r="S1746" i="1"/>
  <c r="S887" i="1"/>
  <c r="S1019" i="1"/>
  <c r="S691" i="1"/>
  <c r="S3656" i="1"/>
  <c r="S988" i="1"/>
  <c r="S3064" i="1"/>
  <c r="S822" i="1"/>
  <c r="S3149" i="1"/>
  <c r="S730" i="1"/>
  <c r="S2822" i="1"/>
  <c r="S1944" i="1"/>
  <c r="S525" i="1"/>
  <c r="S1173" i="1"/>
  <c r="S2928" i="1"/>
  <c r="S1738" i="1"/>
  <c r="S2816" i="1"/>
  <c r="S491" i="1"/>
  <c r="S1107" i="1"/>
  <c r="S272" i="1"/>
  <c r="S3707" i="1"/>
  <c r="S927" i="1"/>
  <c r="S2713" i="1"/>
  <c r="S3631" i="1"/>
  <c r="S912" i="1"/>
  <c r="S3153" i="1"/>
  <c r="S3664" i="1"/>
  <c r="S1828" i="1"/>
  <c r="S1243" i="1"/>
  <c r="S1779" i="1"/>
  <c r="S1288" i="1"/>
  <c r="S2516" i="1"/>
  <c r="S1948" i="1"/>
  <c r="S1299" i="1"/>
  <c r="S1512" i="1"/>
  <c r="S2270" i="1"/>
  <c r="S3562" i="1"/>
  <c r="S1401" i="1"/>
  <c r="S719" i="1"/>
  <c r="S263" i="1"/>
  <c r="S2336" i="1"/>
  <c r="S1087" i="1"/>
  <c r="S935" i="1"/>
  <c r="S3174" i="1"/>
  <c r="S830" i="1"/>
  <c r="S2646" i="1"/>
  <c r="S183" i="1"/>
  <c r="S3290" i="1"/>
  <c r="S1109" i="1"/>
  <c r="S3287" i="1"/>
  <c r="S2790" i="1"/>
  <c r="S892" i="1"/>
  <c r="S2276" i="1"/>
  <c r="S363" i="1"/>
  <c r="S3533" i="1"/>
  <c r="S3281" i="1"/>
  <c r="S1770" i="1"/>
  <c r="S3591" i="1"/>
  <c r="S596" i="1"/>
  <c r="S3682" i="1"/>
  <c r="S906" i="1"/>
  <c r="S428" i="1"/>
  <c r="S1617" i="1"/>
  <c r="S3654" i="1"/>
  <c r="S3345" i="1"/>
  <c r="S2358" i="1"/>
  <c r="S2337" i="1"/>
  <c r="S384" i="1"/>
  <c r="S1056" i="1"/>
  <c r="S2946" i="1"/>
  <c r="S2543" i="1"/>
  <c r="S815" i="1"/>
  <c r="S3764" i="1"/>
  <c r="S1082" i="1"/>
  <c r="S3598" i="1"/>
  <c r="S78" i="1"/>
  <c r="S2323" i="1"/>
  <c r="S3747" i="1"/>
  <c r="S3561" i="1"/>
  <c r="S3243" i="1"/>
  <c r="S2465" i="1"/>
  <c r="S3333" i="1"/>
  <c r="S2207" i="1"/>
  <c r="S2597" i="1"/>
  <c r="S1101" i="1"/>
  <c r="S1627" i="1"/>
  <c r="S1962" i="1"/>
  <c r="S1258" i="1"/>
  <c r="S1172" i="1"/>
  <c r="S163" i="1"/>
  <c r="S1721" i="1"/>
  <c r="S3606" i="1"/>
  <c r="S1380" i="1"/>
  <c r="S121" i="1"/>
  <c r="S1097" i="1"/>
  <c r="S971" i="1"/>
  <c r="S840" i="1"/>
  <c r="S2510" i="1"/>
  <c r="S1933" i="1"/>
  <c r="S3496" i="1"/>
  <c r="S1739" i="1"/>
  <c r="S3572" i="1"/>
  <c r="S3630" i="1"/>
  <c r="S2165" i="1"/>
  <c r="S1667" i="1"/>
  <c r="S449" i="1"/>
  <c r="S1252" i="1"/>
  <c r="S2551" i="1"/>
  <c r="S1644" i="1"/>
  <c r="S192" i="1"/>
  <c r="S1892" i="1"/>
  <c r="S3450" i="1"/>
  <c r="S3338" i="1"/>
  <c r="S1535" i="1"/>
  <c r="S616" i="1"/>
  <c r="S3294" i="1"/>
  <c r="S874" i="1"/>
  <c r="S2035" i="1"/>
  <c r="S1676" i="1"/>
  <c r="S2770" i="1"/>
  <c r="S2318" i="1"/>
  <c r="S2327" i="1"/>
  <c r="S3512" i="1"/>
  <c r="S3731" i="1"/>
  <c r="S2595" i="1"/>
  <c r="S2630" i="1"/>
  <c r="S3494" i="1"/>
  <c r="S3414" i="1"/>
  <c r="S1248" i="1"/>
  <c r="S2428" i="1"/>
  <c r="S1044" i="1"/>
  <c r="S3122" i="1"/>
  <c r="S2659" i="1"/>
  <c r="S3657" i="1"/>
  <c r="S287" i="1"/>
  <c r="S1707" i="1"/>
  <c r="S2765" i="1"/>
  <c r="S356" i="1"/>
  <c r="S2113" i="1"/>
  <c r="S3021" i="1"/>
  <c r="S371" i="1"/>
  <c r="S880" i="1"/>
  <c r="S1163" i="1"/>
  <c r="S2235" i="1"/>
  <c r="S2222" i="1"/>
  <c r="S2786" i="1"/>
  <c r="S2856" i="1"/>
  <c r="S75" i="1"/>
  <c r="S1315" i="1"/>
  <c r="S187" i="1"/>
  <c r="S3125" i="1"/>
  <c r="S748" i="1"/>
  <c r="S818" i="1"/>
  <c r="S353" i="1"/>
  <c r="S864" i="1"/>
  <c r="S586" i="1"/>
  <c r="S446" i="1"/>
  <c r="S2771" i="1"/>
  <c r="S394" i="1"/>
  <c r="S1713" i="1"/>
  <c r="S3611" i="1"/>
  <c r="S2243" i="1"/>
  <c r="S2600" i="1"/>
  <c r="S1430" i="1"/>
  <c r="S463" i="1"/>
  <c r="S3325" i="1"/>
  <c r="S477" i="1"/>
  <c r="S3178" i="1"/>
  <c r="S1699" i="1"/>
  <c r="S1009" i="1"/>
  <c r="S1278" i="1"/>
  <c r="S2471" i="1"/>
  <c r="S721" i="1"/>
  <c r="S2937" i="1"/>
  <c r="S348" i="1"/>
  <c r="S347" i="1"/>
  <c r="S3217" i="1"/>
  <c r="S1803" i="1"/>
  <c r="S3006" i="1"/>
  <c r="S2940" i="1"/>
  <c r="S2452" i="1"/>
  <c r="S3128" i="1"/>
  <c r="S1716" i="1"/>
  <c r="S3172" i="1"/>
  <c r="S924" i="1"/>
  <c r="S1230" i="1"/>
  <c r="S1852" i="1"/>
  <c r="S516" i="1"/>
  <c r="S2246" i="1"/>
  <c r="S2142" i="1"/>
  <c r="S2991" i="1"/>
  <c r="S2063" i="1"/>
  <c r="S1559" i="1"/>
  <c r="S844" i="1"/>
  <c r="S1182" i="1"/>
  <c r="S2233" i="1"/>
  <c r="S2060" i="1"/>
  <c r="S458" i="1"/>
  <c r="S547" i="1"/>
  <c r="S2386" i="1"/>
  <c r="S2844" i="1"/>
  <c r="S151" i="1"/>
  <c r="S931" i="1"/>
  <c r="S2064" i="1"/>
  <c r="S2864" i="1"/>
  <c r="S805" i="1"/>
  <c r="S3400" i="1"/>
  <c r="S2702" i="1"/>
  <c r="S2341" i="1"/>
  <c r="S2087" i="1"/>
  <c r="S1561" i="1"/>
  <c r="S471" i="1"/>
  <c r="S2650" i="1"/>
  <c r="S3378" i="1"/>
  <c r="S3417" i="1"/>
  <c r="S3495" i="1"/>
  <c r="S1195" i="1"/>
  <c r="S2582" i="1"/>
  <c r="S1652" i="1"/>
  <c r="S34" i="1"/>
  <c r="S667" i="1"/>
  <c r="S2921" i="1"/>
  <c r="S3711" i="1"/>
  <c r="S2678" i="1"/>
  <c r="S2271" i="1"/>
  <c r="S309" i="1"/>
  <c r="S3136" i="1"/>
  <c r="S1838" i="1"/>
  <c r="S1659" i="1"/>
  <c r="S1318" i="1"/>
  <c r="S882" i="1"/>
  <c r="S2250" i="1"/>
  <c r="S2768" i="1"/>
  <c r="S1525" i="1"/>
  <c r="S1805" i="1"/>
  <c r="S1136" i="1"/>
  <c r="S1451" i="1"/>
  <c r="S1778" i="1"/>
  <c r="S2525" i="1"/>
  <c r="S1112" i="1"/>
  <c r="S1063" i="1"/>
  <c r="S369" i="1"/>
  <c r="S2852" i="1"/>
  <c r="S2561" i="1"/>
  <c r="S3662" i="1"/>
  <c r="S1295" i="1"/>
  <c r="S3182" i="1"/>
  <c r="S3030" i="1"/>
  <c r="S2660" i="1"/>
  <c r="S283" i="1"/>
  <c r="S934" i="1"/>
  <c r="S3446" i="1"/>
  <c r="S1363" i="1"/>
  <c r="S1677" i="1"/>
  <c r="S3360" i="1"/>
  <c r="S2421" i="1"/>
  <c r="S2495" i="1"/>
  <c r="S3036" i="1"/>
  <c r="S3171" i="1"/>
  <c r="S749" i="1"/>
  <c r="S881" i="1"/>
  <c r="S1636" i="1"/>
  <c r="S237" i="1"/>
  <c r="S1873" i="1"/>
  <c r="S252" i="1"/>
  <c r="S2042" i="1"/>
  <c r="S452" i="1"/>
  <c r="S3658" i="1"/>
  <c r="S3399" i="1"/>
  <c r="S2079" i="1"/>
  <c r="S2760" i="1"/>
  <c r="S1264" i="1"/>
  <c r="S3698" i="1"/>
  <c r="S2980" i="1"/>
  <c r="S3444" i="1"/>
  <c r="S3509" i="1"/>
  <c r="S3268" i="1"/>
  <c r="S3506" i="1"/>
  <c r="S2990" i="1"/>
  <c r="S2824" i="1"/>
  <c r="S3145" i="1"/>
  <c r="S2407" i="1"/>
  <c r="S125" i="1"/>
  <c r="S1035" i="1"/>
  <c r="S3434" i="1"/>
  <c r="S3517" i="1"/>
  <c r="S3209" i="1"/>
  <c r="S3670" i="1"/>
  <c r="S31" i="1"/>
  <c r="S184" i="1"/>
  <c r="S44" i="1"/>
  <c r="S1153" i="1"/>
  <c r="S242" i="1"/>
  <c r="S349" i="1"/>
  <c r="S416" i="1"/>
  <c r="S762" i="1"/>
  <c r="S341" i="1"/>
  <c r="S2103" i="1"/>
  <c r="S897" i="1"/>
  <c r="S223" i="1"/>
  <c r="S543" i="1"/>
  <c r="S290" i="1"/>
  <c r="S770" i="1"/>
  <c r="S4" i="1"/>
  <c r="S148" i="1"/>
  <c r="S984" i="1"/>
  <c r="S389" i="1"/>
  <c r="S1366" i="1"/>
  <c r="S30" i="1"/>
  <c r="S139" i="1"/>
  <c r="S65" i="1"/>
  <c r="S67" i="1"/>
  <c r="S490" i="1"/>
  <c r="S991" i="1"/>
  <c r="S2995" i="1"/>
  <c r="S2962" i="1"/>
  <c r="S689" i="1"/>
  <c r="S358" i="1"/>
  <c r="S1208" i="1"/>
  <c r="S704" i="1"/>
  <c r="S583" i="1"/>
  <c r="S2219" i="1"/>
  <c r="S2065" i="1"/>
  <c r="S445" i="1"/>
  <c r="S3011" i="1"/>
  <c r="S195" i="1"/>
  <c r="S853" i="1"/>
  <c r="S68" i="1"/>
  <c r="S316" i="1"/>
  <c r="S1338" i="1"/>
  <c r="S1660" i="1"/>
  <c r="S1954" i="1"/>
  <c r="S546" i="1"/>
  <c r="S1341" i="1"/>
  <c r="S1325" i="1"/>
  <c r="S2550" i="1"/>
  <c r="S1743" i="1"/>
  <c r="S2578" i="1"/>
  <c r="S2498" i="1"/>
  <c r="S1955" i="1"/>
  <c r="S2965" i="1"/>
  <c r="S1422" i="1"/>
  <c r="S1133" i="1"/>
  <c r="S2091" i="1"/>
  <c r="S1382" i="1"/>
  <c r="S97" i="1"/>
  <c r="S375" i="1"/>
  <c r="S464" i="1"/>
  <c r="S2374" i="1"/>
  <c r="S837" i="1"/>
  <c r="S3199" i="1"/>
  <c r="S1491" i="1"/>
  <c r="S2089" i="1"/>
  <c r="S774" i="1"/>
  <c r="S382" i="1"/>
  <c r="S766" i="1"/>
  <c r="S2493" i="1"/>
  <c r="S1613" i="1"/>
  <c r="S908" i="1"/>
  <c r="S1983" i="1"/>
  <c r="S2839" i="1"/>
  <c r="S3622" i="1"/>
  <c r="S3258" i="1"/>
  <c r="S2602" i="1"/>
  <c r="S811" i="1"/>
  <c r="S826" i="1"/>
  <c r="S767" i="1"/>
  <c r="S3403" i="1"/>
  <c r="S1591" i="1"/>
  <c r="S1821" i="1"/>
  <c r="S1313" i="1"/>
  <c r="S750" i="1"/>
  <c r="S2503" i="1"/>
  <c r="S2224" i="1"/>
  <c r="S3161" i="1"/>
  <c r="S3632" i="1"/>
  <c r="S1776" i="1"/>
  <c r="S1090" i="1"/>
  <c r="S1988" i="1"/>
  <c r="S3617" i="1"/>
  <c r="S582" i="1"/>
  <c r="S2997" i="1"/>
  <c r="S3559" i="1"/>
  <c r="S3702" i="1"/>
  <c r="S2947" i="1"/>
  <c r="S1950" i="1"/>
  <c r="S2644" i="1"/>
  <c r="S943" i="1"/>
  <c r="S3531" i="1"/>
  <c r="S1593" i="1"/>
  <c r="S423" i="1"/>
  <c r="S1708" i="1"/>
  <c r="S2098" i="1"/>
  <c r="S2577" i="1"/>
  <c r="S552" i="1"/>
  <c r="S3164" i="1"/>
  <c r="S331" i="1"/>
  <c r="S3314" i="1"/>
  <c r="S2951" i="1"/>
  <c r="S142" i="1"/>
  <c r="S3694" i="1"/>
  <c r="S3708" i="1"/>
  <c r="S1643" i="1"/>
  <c r="S1726" i="1"/>
  <c r="S431" i="1"/>
  <c r="S3478" i="1"/>
  <c r="S1370" i="1"/>
  <c r="S1869" i="1"/>
  <c r="S3443" i="1"/>
  <c r="S3373" i="1"/>
  <c r="S784" i="1"/>
  <c r="S3725" i="1"/>
  <c r="S3232" i="1"/>
  <c r="S3519" i="1"/>
  <c r="S1583" i="1"/>
  <c r="S1880" i="1"/>
  <c r="S1418" i="1"/>
  <c r="S3534" i="1"/>
  <c r="S3578" i="1"/>
  <c r="S1766" i="1"/>
  <c r="S1265" i="1"/>
  <c r="S1930" i="1"/>
  <c r="S779" i="1"/>
  <c r="S294" i="1"/>
  <c r="S677" i="1"/>
  <c r="S217" i="1"/>
  <c r="S1011" i="1"/>
  <c r="S3307" i="1"/>
  <c r="S161" i="1"/>
  <c r="S318" i="1"/>
  <c r="S2504" i="1"/>
  <c r="S3327" i="1"/>
  <c r="S1356" i="1"/>
  <c r="S875" i="1"/>
  <c r="S813" i="1"/>
  <c r="S299" i="1"/>
  <c r="S1784" i="1"/>
  <c r="S415" i="1"/>
  <c r="S2230" i="1"/>
  <c r="S481" i="1"/>
  <c r="S771" i="1"/>
  <c r="S1751" i="1"/>
  <c r="S2475" i="1"/>
  <c r="S3504" i="1"/>
  <c r="S625" i="1"/>
  <c r="S2883" i="1"/>
  <c r="S250" i="1"/>
  <c r="S3152" i="1"/>
  <c r="S1302" i="1"/>
  <c r="S1865" i="1"/>
  <c r="S1921" i="1"/>
  <c r="S2998" i="1"/>
  <c r="S537" i="1"/>
  <c r="S2715" i="1"/>
  <c r="S966" i="1"/>
  <c r="S2529" i="1"/>
  <c r="S2963" i="1"/>
  <c r="S978" i="1"/>
  <c r="S3363" i="1"/>
  <c r="S3274" i="1"/>
  <c r="S2531" i="1"/>
  <c r="S618" i="1"/>
  <c r="S1297" i="1"/>
  <c r="S3222" i="1"/>
  <c r="S1624" i="1"/>
  <c r="S1452" i="1"/>
  <c r="S3749" i="1"/>
  <c r="S2994" i="1"/>
  <c r="S1465" i="1"/>
  <c r="S3436" i="1"/>
  <c r="S2413" i="1"/>
  <c r="S1030" i="1"/>
  <c r="S393" i="1"/>
  <c r="S2225" i="1"/>
  <c r="S3451" i="1"/>
  <c r="S1622" i="1"/>
  <c r="S1527" i="1"/>
  <c r="S2615" i="1"/>
  <c r="S1386" i="1"/>
  <c r="S1887" i="1"/>
  <c r="S2931" i="1"/>
  <c r="S2793" i="1"/>
  <c r="S2950" i="1"/>
  <c r="S642" i="1"/>
  <c r="S1065" i="1"/>
  <c r="S957" i="1"/>
  <c r="S3768" i="1"/>
  <c r="S1333" i="1"/>
  <c r="S3736" i="1"/>
  <c r="S796" i="1"/>
  <c r="S1799" i="1"/>
  <c r="S2941" i="1"/>
  <c r="S3530" i="1"/>
  <c r="S1489" i="1"/>
  <c r="S495" i="1"/>
  <c r="S2159" i="1"/>
  <c r="S3295" i="1"/>
  <c r="S1282" i="1"/>
  <c r="S956" i="1"/>
  <c r="S1073" i="1"/>
  <c r="S938" i="1"/>
  <c r="S688" i="1"/>
  <c r="S1357" i="1"/>
  <c r="S505" i="1"/>
  <c r="S3253" i="1"/>
  <c r="S1231" i="1"/>
  <c r="S3538" i="1"/>
  <c r="S841" i="1"/>
  <c r="S3714" i="1"/>
  <c r="S403" i="1"/>
  <c r="S2801" i="1"/>
  <c r="S501" i="1"/>
  <c r="S3691" i="1"/>
  <c r="S2528" i="1"/>
  <c r="S1187" i="1"/>
  <c r="S1514" i="1"/>
  <c r="S191" i="1"/>
  <c r="S1521" i="1"/>
  <c r="S1281" i="1"/>
  <c r="S3554" i="1"/>
  <c r="S565" i="1"/>
  <c r="S329" i="1"/>
  <c r="S1850" i="1"/>
  <c r="S834" i="1"/>
  <c r="S1437" i="1"/>
  <c r="S2619" i="1"/>
  <c r="S1286" i="1"/>
  <c r="S3234" i="1"/>
  <c r="S36" i="1"/>
  <c r="S2257" i="1"/>
  <c r="S3719" i="1"/>
  <c r="S21" i="1"/>
  <c r="S663" i="1"/>
  <c r="S1326" i="1"/>
  <c r="S521" i="1"/>
  <c r="S1050" i="1"/>
  <c r="S2627" i="1"/>
  <c r="S872" i="1"/>
  <c r="S3336" i="1"/>
  <c r="S1309" i="1"/>
  <c r="S1537" i="1"/>
  <c r="S923" i="1"/>
  <c r="S312" i="1"/>
  <c r="S562" i="1"/>
  <c r="S569" i="1"/>
  <c r="S3655" i="1"/>
  <c r="S305" i="1"/>
  <c r="S1161" i="1"/>
  <c r="S3374" i="1"/>
  <c r="S1008" i="1"/>
  <c r="S3163" i="1"/>
  <c r="S2401" i="1"/>
  <c r="S959" i="1"/>
  <c r="S2126" i="1"/>
  <c r="S1048" i="1"/>
  <c r="S3508" i="1"/>
  <c r="S1680" i="1"/>
  <c r="S3141" i="1"/>
  <c r="S2015" i="1"/>
  <c r="S757" i="1"/>
  <c r="S3467" i="1"/>
  <c r="S1736" i="1"/>
  <c r="S1533" i="1"/>
  <c r="S1237" i="1"/>
  <c r="S281" i="1"/>
  <c r="S2319" i="1"/>
  <c r="S3220" i="1"/>
  <c r="S710" i="1"/>
  <c r="S1251" i="1"/>
  <c r="S3445" i="1"/>
  <c r="S3315" i="1"/>
  <c r="S1155" i="1"/>
  <c r="S2657" i="1"/>
  <c r="S3085" i="1"/>
  <c r="S2929" i="1"/>
  <c r="S1233" i="1"/>
  <c r="S1587" i="1"/>
  <c r="S3302" i="1"/>
  <c r="S1397" i="1"/>
  <c r="S542" i="1"/>
  <c r="S3265" i="1"/>
  <c r="S2422" i="1"/>
  <c r="S1812" i="1"/>
  <c r="S619" i="1"/>
  <c r="S2267" i="1"/>
  <c r="S776" i="1"/>
  <c r="S3621" i="1"/>
  <c r="S1646" i="1"/>
  <c r="S3743" i="1"/>
  <c r="S1227" i="1"/>
  <c r="S2999" i="1"/>
  <c r="S2823" i="1"/>
  <c r="S3090" i="1"/>
  <c r="S259" i="1"/>
  <c r="S1084" i="1"/>
  <c r="S2803" i="1"/>
  <c r="S3124" i="1"/>
  <c r="S3367" i="1"/>
  <c r="S661" i="1"/>
  <c r="S1198" i="1"/>
  <c r="S1279" i="1"/>
  <c r="S1843" i="1"/>
  <c r="S1932" i="1"/>
  <c r="S2038" i="1"/>
  <c r="S2842" i="1"/>
  <c r="S2104" i="1"/>
  <c r="S972" i="1"/>
  <c r="S2812" i="1"/>
  <c r="S3103" i="1"/>
  <c r="S2722" i="1"/>
  <c r="S608" i="1"/>
  <c r="S180" i="1"/>
  <c r="S1358" i="1"/>
  <c r="S2524" i="1"/>
  <c r="S554" i="1"/>
  <c r="S3256" i="1"/>
  <c r="S430" i="1"/>
  <c r="S3726" i="1"/>
  <c r="S2869" i="1"/>
  <c r="S568" i="1"/>
  <c r="S3683" i="1"/>
  <c r="S3419" i="1"/>
  <c r="S2132" i="1"/>
  <c r="S483" i="1"/>
  <c r="S712" i="1"/>
  <c r="S2776" i="1"/>
  <c r="S2747" i="1"/>
  <c r="S219" i="1"/>
  <c r="S2184" i="1"/>
  <c r="S1454" i="1"/>
  <c r="S235" i="1"/>
  <c r="S3027" i="1"/>
  <c r="S2909" i="1"/>
  <c r="S2783" i="1"/>
  <c r="S679" i="1"/>
  <c r="S700" i="1"/>
  <c r="S165" i="1"/>
  <c r="S1201" i="1"/>
  <c r="S1111" i="1"/>
  <c r="S367" i="1"/>
  <c r="S2253" i="1"/>
  <c r="S739" i="1"/>
  <c r="S3369" i="1"/>
  <c r="S3094" i="1"/>
  <c r="S3203" i="1"/>
  <c r="S3270" i="1"/>
  <c r="S812" i="1"/>
  <c r="S843" i="1"/>
  <c r="S3277" i="1"/>
  <c r="S63" i="1"/>
  <c r="S1159" i="1"/>
  <c r="S3594" i="1"/>
  <c r="S1737" i="1"/>
  <c r="S209" i="1"/>
  <c r="S102" i="1"/>
  <c r="S208" i="1"/>
  <c r="S338" i="1"/>
  <c r="S3005" i="1"/>
  <c r="S3254" i="1"/>
  <c r="S2486" i="1"/>
  <c r="S210" i="1"/>
  <c r="S932" i="1"/>
  <c r="S842" i="1"/>
  <c r="S3372" i="1"/>
  <c r="S1127" i="1"/>
  <c r="S225" i="1"/>
  <c r="S3311" i="1"/>
  <c r="S3035" i="1"/>
  <c r="S322" i="1"/>
  <c r="S3742" i="1"/>
  <c r="S658" i="1"/>
  <c r="S3453" i="1"/>
  <c r="S3195" i="1"/>
  <c r="S1069" i="1"/>
  <c r="S3676" i="1"/>
  <c r="S981" i="1"/>
  <c r="S245" i="1"/>
  <c r="S1280" i="1"/>
  <c r="S789" i="1"/>
  <c r="S1693" i="1"/>
  <c r="S3046" i="1"/>
  <c r="S2197" i="1"/>
  <c r="S2350" i="1"/>
  <c r="S2629" i="1"/>
  <c r="S807" i="1"/>
  <c r="S60" i="1"/>
  <c r="S1438" i="1"/>
  <c r="S1700" i="1"/>
  <c r="S2569" i="1"/>
  <c r="S708" i="1"/>
  <c r="S849" i="1"/>
  <c r="S1141" i="1"/>
  <c r="S735" i="1"/>
  <c r="S398" i="1"/>
  <c r="S1728" i="1"/>
  <c r="S3663" i="1"/>
  <c r="S1103" i="1"/>
  <c r="S2153" i="1"/>
  <c r="S3112" i="1"/>
  <c r="S896" i="1"/>
  <c r="S682" i="1"/>
  <c r="S794" i="1"/>
  <c r="S960" i="1"/>
  <c r="S74" i="1"/>
  <c r="S2006" i="1"/>
  <c r="S722" i="1"/>
  <c r="S3072" i="1"/>
  <c r="S2698" i="1"/>
  <c r="S1761" i="1"/>
  <c r="S2558" i="1"/>
  <c r="S524" i="1"/>
  <c r="S1170" i="1"/>
  <c r="S564" i="1"/>
  <c r="S2642" i="1"/>
  <c r="S1247" i="1"/>
  <c r="S2664" i="1"/>
  <c r="S3666" i="1"/>
  <c r="S3037" i="1"/>
  <c r="S2709" i="1"/>
  <c r="S685" i="1"/>
  <c r="S848" i="1"/>
  <c r="S612" i="1"/>
  <c r="S484" i="1"/>
  <c r="S90" i="1"/>
  <c r="S1339" i="1"/>
  <c r="S1832" i="1"/>
  <c r="S2248" i="1"/>
  <c r="S2588" i="1"/>
  <c r="S2556" i="1"/>
  <c r="S1374" i="1"/>
  <c r="S2009" i="1"/>
  <c r="S2915" i="1"/>
  <c r="S3266" i="1"/>
  <c r="S1384" i="1"/>
  <c r="S1395" i="1"/>
  <c r="S2781" i="1"/>
  <c r="S3039" i="1"/>
  <c r="S3755" i="1"/>
  <c r="S236" i="1"/>
  <c r="S238" i="1"/>
  <c r="S3388" i="1"/>
  <c r="S2334" i="1"/>
  <c r="S1160" i="1"/>
  <c r="S3263" i="1"/>
  <c r="S594" i="1"/>
  <c r="S2744" i="1"/>
  <c r="S1022" i="1"/>
  <c r="S983" i="1"/>
  <c r="S1767" i="1"/>
  <c r="S1365" i="1"/>
  <c r="S3608" i="1"/>
  <c r="S517" i="1"/>
  <c r="S498" i="1"/>
  <c r="S2620" i="1"/>
  <c r="S1540" i="1"/>
  <c r="S1719" i="1"/>
  <c r="S747" i="1"/>
  <c r="S1079" i="1"/>
  <c r="S2120" i="1"/>
  <c r="S2282" i="1"/>
  <c r="S1442" i="1"/>
  <c r="S653" i="1"/>
  <c r="S240" i="1"/>
  <c r="S1662" i="1"/>
  <c r="S656" i="1"/>
  <c r="S3575" i="1"/>
  <c r="S320" i="1"/>
  <c r="S2367" i="1"/>
  <c r="S550" i="1"/>
  <c r="S383" i="1"/>
  <c r="S345" i="1"/>
  <c r="S556" i="1"/>
  <c r="S2046" i="1"/>
  <c r="S3471" i="1"/>
  <c r="S95" i="1"/>
  <c r="S1043" i="1"/>
  <c r="S1651" i="1"/>
  <c r="S577" i="1"/>
  <c r="S665" i="1"/>
  <c r="S1346" i="1"/>
  <c r="S643" i="1"/>
  <c r="S285" i="1"/>
  <c r="S1066" i="1"/>
  <c r="S2036" i="1"/>
  <c r="S3474" i="1"/>
  <c r="S1653" i="1"/>
  <c r="S392" i="1"/>
  <c r="S538" i="1"/>
  <c r="S267" i="1"/>
  <c r="S1518" i="1"/>
  <c r="S3521" i="1"/>
  <c r="S3206" i="1"/>
  <c r="S797" i="1"/>
  <c r="S900" i="1"/>
  <c r="S2548" i="1"/>
  <c r="S513" i="1"/>
  <c r="S3454" i="1"/>
  <c r="S3490" i="1"/>
  <c r="S113" i="1"/>
  <c r="S989" i="1"/>
  <c r="S686" i="1"/>
  <c r="S3460" i="1"/>
  <c r="S271" i="1"/>
  <c r="S1529" i="1"/>
  <c r="S1275" i="1"/>
  <c r="S1598" i="1"/>
  <c r="S3359" i="1"/>
  <c r="S2286" i="1"/>
  <c r="S266" i="1"/>
  <c r="S1263" i="1"/>
  <c r="S3371" i="1"/>
  <c r="S2676" i="1"/>
  <c r="S2109" i="1"/>
  <c r="S839" i="1"/>
  <c r="S1908" i="1"/>
  <c r="S1974" i="1"/>
  <c r="S1353" i="1"/>
  <c r="S1963" i="1"/>
  <c r="S3060" i="1"/>
  <c r="S2441" i="1"/>
  <c r="S2833" i="1"/>
  <c r="S2144" i="1"/>
  <c r="S659" i="1"/>
  <c r="S2023" i="1"/>
  <c r="S1866" i="1"/>
  <c r="S2878" i="1"/>
  <c r="S1606" i="1"/>
  <c r="S1705" i="1"/>
  <c r="S2418" i="1"/>
  <c r="S2110" i="1"/>
  <c r="S156" i="1"/>
  <c r="S13" i="1"/>
  <c r="S482" i="1"/>
  <c r="S3541" i="1"/>
  <c r="S470" i="1"/>
  <c r="S466" i="1"/>
  <c r="S3041" i="1"/>
  <c r="S2478" i="1"/>
  <c r="S1017" i="1"/>
  <c r="S2673" i="1"/>
  <c r="S2508" i="1"/>
  <c r="S820" i="1"/>
  <c r="S260" i="1"/>
  <c r="S845" i="1"/>
  <c r="S3286" i="1"/>
  <c r="S1922" i="1"/>
  <c r="S588" i="1"/>
  <c r="S675" i="1"/>
  <c r="S1151" i="1"/>
  <c r="S1416" i="1"/>
  <c r="S2177" i="1"/>
  <c r="S2377" i="1"/>
  <c r="S366" i="1"/>
  <c r="S1702" i="1"/>
  <c r="S3627" i="1"/>
  <c r="S152" i="1"/>
  <c r="S7" i="1"/>
  <c r="S2099" i="1"/>
  <c r="S3352" i="1"/>
  <c r="S1931" i="1"/>
  <c r="S2596" i="1"/>
  <c r="S1482" i="1"/>
  <c r="S261" i="1"/>
  <c r="S652" i="1"/>
  <c r="S3218" i="1"/>
  <c r="S418" i="1"/>
  <c r="S808" i="1"/>
  <c r="S2047" i="1"/>
  <c r="S626" i="1"/>
  <c r="S3590" i="1"/>
  <c r="S380" i="1"/>
  <c r="S610" i="1"/>
  <c r="S1158" i="1"/>
  <c r="S461" i="1"/>
  <c r="S856" i="1"/>
  <c r="S1544" i="1"/>
  <c r="S439" i="1"/>
  <c r="S25" i="1"/>
  <c r="S1824" i="1"/>
  <c r="S344" i="1"/>
  <c r="S2097" i="1"/>
  <c r="S868" i="1"/>
  <c r="S137" i="1"/>
  <c r="S1905" i="1"/>
  <c r="S1445" i="1"/>
  <c r="S1806" i="1"/>
  <c r="S2685" i="1"/>
  <c r="S1870" i="1"/>
  <c r="S355" i="1"/>
  <c r="S269" i="1"/>
  <c r="S744" i="1"/>
  <c r="S3226" i="1"/>
  <c r="S1901" i="1"/>
  <c r="S933" i="1"/>
  <c r="S2934" i="1"/>
  <c r="S1449" i="1"/>
  <c r="S755" i="1"/>
  <c r="S378" i="1"/>
  <c r="S215" i="1"/>
  <c r="S1808" i="1"/>
  <c r="S3543" i="1"/>
  <c r="S8" i="1"/>
  <c r="S2609" i="1"/>
  <c r="S2155" i="1"/>
  <c r="S159" i="1"/>
  <c r="S354" i="1"/>
  <c r="S1519" i="1"/>
  <c r="S913" i="1"/>
  <c r="S1432" i="1"/>
  <c r="S1913" i="1"/>
  <c r="S743" i="1"/>
  <c r="S890" i="1"/>
  <c r="S1145" i="1"/>
  <c r="S3002" i="1"/>
  <c r="S2100" i="1"/>
  <c r="S2051" i="1"/>
  <c r="S424" i="1"/>
  <c r="S860" i="1"/>
  <c r="S1590" i="1"/>
  <c r="S1904" i="1"/>
  <c r="S724" i="1"/>
  <c r="S3459" i="1"/>
  <c r="S3313" i="1"/>
  <c r="S2368" i="1"/>
  <c r="S555" i="1"/>
  <c r="S533" i="1"/>
  <c r="S1891" i="1"/>
  <c r="S1902" i="1"/>
  <c r="S3099" i="1"/>
  <c r="S1457" i="1"/>
  <c r="S365" i="1"/>
  <c r="S2188" i="1"/>
  <c r="S336" i="1"/>
  <c r="S2111" i="1"/>
  <c r="S282" i="1"/>
  <c r="S3407" i="1"/>
  <c r="S3613" i="1"/>
  <c r="S3489" i="1"/>
  <c r="S584" i="1"/>
  <c r="S3012" i="1"/>
  <c r="S193" i="1"/>
  <c r="S284" i="1"/>
  <c r="S1253" i="1"/>
  <c r="S2853" i="1"/>
  <c r="S2347" i="1"/>
  <c r="S251" i="1"/>
  <c r="S3472" i="1"/>
  <c r="S3343" i="1"/>
  <c r="S3289" i="1"/>
  <c r="S3051" i="1"/>
  <c r="S3507" i="1"/>
  <c r="S1472" i="1"/>
  <c r="S2455" i="1"/>
  <c r="S2625" i="1"/>
  <c r="S799" i="1"/>
  <c r="S3548" i="1"/>
  <c r="S171" i="1"/>
  <c r="S2241" i="1"/>
  <c r="S253" i="1"/>
  <c r="S1240" i="1"/>
  <c r="S64" i="1"/>
  <c r="S1801" i="1"/>
  <c r="S20" i="1"/>
  <c r="S1757" i="1"/>
  <c r="S106" i="1"/>
  <c r="S2435" i="1"/>
  <c r="S2204" i="1"/>
  <c r="S2686" i="1"/>
  <c r="S2116" i="1"/>
  <c r="S3154" i="1"/>
  <c r="S740" i="1"/>
  <c r="S3601" i="1"/>
  <c r="S1379" i="1"/>
  <c r="S434" i="1"/>
  <c r="S3558" i="1"/>
  <c r="S2821" i="1"/>
  <c r="S3733" i="1"/>
  <c r="S2032" i="1"/>
  <c r="S2080" i="1"/>
  <c r="S2016" i="1"/>
  <c r="S413" i="1"/>
  <c r="S1212" i="1"/>
  <c r="S2952" i="1"/>
  <c r="S1116" i="1"/>
  <c r="S2238" i="1"/>
  <c r="S1199" i="1"/>
  <c r="S623" i="1"/>
  <c r="S370" i="1"/>
  <c r="S1915" i="1"/>
  <c r="S3551" i="1"/>
  <c r="S1335" i="1"/>
  <c r="S1039" i="1"/>
  <c r="S1244" i="1"/>
  <c r="S3077" i="1"/>
  <c r="S3044" i="1"/>
  <c r="S3607" i="1"/>
  <c r="S2444" i="1"/>
  <c r="S2813" i="1"/>
  <c r="S1102" i="1"/>
  <c r="S3340" i="1"/>
  <c r="S425" i="1"/>
  <c r="S3536" i="1"/>
  <c r="S738" i="1"/>
  <c r="S190" i="1"/>
  <c r="S1530" i="1"/>
  <c r="S2617" i="1"/>
  <c r="S2125" i="1"/>
  <c r="S2247" i="1"/>
  <c r="S1538" i="1"/>
  <c r="S37" i="1"/>
  <c r="S1488" i="1"/>
  <c r="S3394" i="1"/>
  <c r="S2688" i="1"/>
  <c r="S3092" i="1"/>
  <c r="S1570" i="1"/>
  <c r="S3214" i="1"/>
  <c r="S2078" i="1"/>
  <c r="S945" i="1"/>
  <c r="S1937" i="1"/>
  <c r="S3261" i="1"/>
  <c r="S3130" i="1"/>
  <c r="S3068" i="1"/>
  <c r="S987" i="1"/>
  <c r="S1239" i="1"/>
  <c r="S599" i="1"/>
  <c r="S928" i="1"/>
  <c r="S3609" i="1"/>
  <c r="S2534" i="1"/>
  <c r="S3555" i="1"/>
  <c r="S684" i="1"/>
  <c r="S3651" i="1"/>
  <c r="S3641" i="1"/>
  <c r="S227" i="1"/>
  <c r="S3571" i="1"/>
  <c r="S1364" i="1"/>
  <c r="S785" i="1"/>
  <c r="S1148" i="1"/>
  <c r="S3581" i="1"/>
  <c r="S2075" i="1"/>
  <c r="S3734" i="1"/>
  <c r="S3629" i="1"/>
  <c r="S3710" i="1"/>
  <c r="S3626" i="1"/>
  <c r="S1393" i="1"/>
  <c r="S427" i="1"/>
  <c r="S2817" i="1"/>
  <c r="S1000" i="1"/>
  <c r="S1813" i="1"/>
  <c r="S3526" i="1"/>
  <c r="S2753" i="1"/>
  <c r="S162" i="1"/>
  <c r="S3522" i="1"/>
  <c r="S310" i="1"/>
  <c r="S528" i="1"/>
  <c r="S3" i="1"/>
  <c r="S563" i="1"/>
  <c r="S243" i="1"/>
  <c r="S58" i="1"/>
  <c r="S664" i="1"/>
  <c r="S961" i="1"/>
  <c r="S147" i="1"/>
  <c r="S71" i="1"/>
  <c r="S66" i="1"/>
  <c r="S101" i="1"/>
  <c r="S39" i="1"/>
  <c r="S239" i="1"/>
  <c r="S110" i="1"/>
  <c r="S179" i="1"/>
  <c r="S9" i="1"/>
  <c r="S133" i="1"/>
  <c r="S11" i="1"/>
  <c r="S727" i="1"/>
  <c r="S181" i="1"/>
  <c r="S302" i="1"/>
  <c r="S288" i="1"/>
  <c r="S2" i="1"/>
  <c r="S26" i="1"/>
  <c r="S12" i="1"/>
  <c r="S274" i="1"/>
  <c r="S46" i="1"/>
  <c r="S48" i="1"/>
  <c r="S160" i="1"/>
  <c r="S175" i="1"/>
  <c r="S2150" i="1"/>
  <c r="S24" i="1"/>
  <c r="S38" i="1"/>
  <c r="S313" i="1"/>
  <c r="S504" i="1"/>
  <c r="S22" i="1"/>
  <c r="S91" i="1"/>
  <c r="S17" i="1"/>
  <c r="S878" i="1"/>
  <c r="S1592" i="1"/>
  <c r="S196" i="1"/>
  <c r="S6" i="1"/>
  <c r="S117" i="1"/>
  <c r="S42" i="1"/>
  <c r="S79" i="1"/>
  <c r="S214" i="1"/>
  <c r="S1007" i="1"/>
  <c r="S84" i="1"/>
  <c r="S713" i="1"/>
  <c r="S2884" i="1"/>
  <c r="S2885" i="1"/>
  <c r="S2886" i="1"/>
  <c r="S2887" i="1"/>
  <c r="S2888" i="1"/>
  <c r="S2889" i="1"/>
  <c r="S2890" i="1"/>
  <c r="S2891" i="1"/>
  <c r="S2892" i="1"/>
  <c r="S2893" i="1"/>
  <c r="S1322" i="1"/>
  <c r="S456" i="1"/>
  <c r="S1340" i="1"/>
  <c r="S1094" i="1"/>
  <c r="S2987" i="1"/>
  <c r="S737" i="1"/>
  <c r="S3322" i="1"/>
  <c r="S3602" i="1"/>
  <c r="S2791" i="1"/>
  <c r="S2555" i="1"/>
  <c r="S1895" i="1"/>
  <c r="S2559" i="1"/>
  <c r="S2022" i="1"/>
  <c r="S3098" i="1"/>
  <c r="S1599" i="1"/>
  <c r="S2708" i="1"/>
  <c r="S3273" i="1"/>
  <c r="S3405" i="1"/>
  <c r="S1053" i="1"/>
  <c r="S1004" i="1"/>
  <c r="S3586" i="1"/>
  <c r="S2354" i="1"/>
  <c r="S2393" i="1"/>
  <c r="S669" i="1"/>
  <c r="S244" i="1"/>
  <c r="S2400" i="1"/>
  <c r="S1758" i="1"/>
  <c r="S787" i="1"/>
  <c r="S2509" i="1"/>
  <c r="S1409" i="1"/>
  <c r="S2682" i="1"/>
  <c r="S1023" i="1"/>
  <c r="S2000" i="1"/>
  <c r="S2043" i="1"/>
  <c r="S687" i="1"/>
  <c r="S2223" i="1"/>
  <c r="S2942" i="1"/>
  <c r="S1741" i="1"/>
  <c r="S2489" i="1"/>
  <c r="S2610" i="1"/>
  <c r="S1616" i="1"/>
  <c r="S1321" i="1"/>
  <c r="S1499" i="1"/>
  <c r="S541" i="1"/>
  <c r="S2293" i="1"/>
  <c r="S539" i="1"/>
  <c r="S1444" i="1"/>
  <c r="S1531" i="1"/>
  <c r="S2326" i="1"/>
  <c r="S2404" i="1"/>
  <c r="S3251" i="1"/>
  <c r="S888" i="1"/>
  <c r="S817" i="1"/>
  <c r="S340" i="1"/>
  <c r="S2430" i="1"/>
  <c r="S2044" i="1"/>
  <c r="S2483" i="1"/>
  <c r="S1890" i="1"/>
  <c r="S637" i="1"/>
  <c r="S1255" i="1"/>
  <c r="S3458" i="1"/>
  <c r="S638" i="1"/>
  <c r="S3324" i="1"/>
  <c r="S1831" i="1"/>
  <c r="S3365" i="1"/>
  <c r="S2604" i="1"/>
  <c r="S3720" i="1"/>
  <c r="S671" i="1"/>
  <c r="S2854" i="1"/>
  <c r="S3599" i="1"/>
  <c r="S2989" i="1"/>
  <c r="S402" i="1"/>
  <c r="S674" i="1"/>
  <c r="S124" i="1"/>
  <c r="S2586" i="1"/>
  <c r="S3007" i="1"/>
  <c r="S1871" i="1"/>
  <c r="S1899" i="1"/>
  <c r="S3306" i="1"/>
  <c r="S1168" i="1"/>
  <c r="S2623" i="1"/>
  <c r="S3169" i="1"/>
  <c r="S1692" i="1"/>
  <c r="S1976" i="1"/>
  <c r="S1754" i="1"/>
  <c r="S2297" i="1"/>
  <c r="S1330" i="1"/>
  <c r="S1987" i="1"/>
  <c r="S1572" i="1"/>
  <c r="S3738" i="1"/>
  <c r="S2382" i="1"/>
  <c r="S955" i="1"/>
  <c r="S1654" i="1"/>
  <c r="S2624" i="1"/>
  <c r="S2611" i="1"/>
  <c r="S1580" i="1"/>
  <c r="S3633" i="1"/>
  <c r="S1453" i="1"/>
  <c r="S2914" i="1"/>
  <c r="S3646" i="1"/>
  <c r="S2723" i="1"/>
  <c r="S3408" i="1"/>
  <c r="S2229" i="1"/>
  <c r="S1083" i="1"/>
  <c r="S3116" i="1"/>
  <c r="S1147" i="1"/>
  <c r="S2703" i="1"/>
  <c r="S61" i="1"/>
  <c r="S497" i="1"/>
  <c r="S3437" i="1"/>
  <c r="S1486" i="1"/>
  <c r="S861" i="1"/>
  <c r="S1608" i="1"/>
  <c r="S2960" i="1"/>
  <c r="S1956" i="1"/>
  <c r="S2787" i="1"/>
  <c r="S877" i="1"/>
  <c r="S2894" i="1"/>
  <c r="S270" i="1"/>
  <c r="S3142" i="1"/>
  <c r="S2183" i="1"/>
  <c r="S580" i="1"/>
  <c r="S1774" i="1"/>
  <c r="S1885" i="1"/>
  <c r="S1164" i="1"/>
  <c r="S387" i="1"/>
  <c r="S2366" i="1"/>
  <c r="S2532" i="1"/>
  <c r="S2131" i="1"/>
  <c r="S2451" i="1"/>
  <c r="S2168" i="1"/>
  <c r="S720" i="1"/>
  <c r="S2405" i="1"/>
  <c r="S2403" i="1"/>
  <c r="S3566" i="1"/>
  <c r="S2021" i="1"/>
  <c r="S342" i="1"/>
  <c r="S1814" i="1"/>
  <c r="S2658" i="1"/>
  <c r="S1657" i="1"/>
  <c r="S548" i="1"/>
  <c r="S3104" i="1"/>
  <c r="S1054" i="1"/>
  <c r="S3505" i="1"/>
  <c r="S1979" i="1"/>
  <c r="S962" i="1"/>
  <c r="S2058" i="1"/>
  <c r="S3696" i="1"/>
  <c r="S2919" i="1"/>
  <c r="S2306" i="1"/>
  <c r="S233" i="1"/>
  <c r="S1923" i="1"/>
  <c r="S1781" i="1"/>
  <c r="S946" i="1"/>
  <c r="S2706" i="1"/>
  <c r="S963" i="1"/>
  <c r="S2788" i="1"/>
  <c r="S1975" i="1"/>
  <c r="S1289" i="1"/>
  <c r="S1678" i="1"/>
  <c r="S1615" i="1"/>
  <c r="S775" i="1"/>
  <c r="S1952" i="1"/>
  <c r="S1494" i="1"/>
  <c r="S715" i="1"/>
  <c r="S1177" i="1"/>
  <c r="S3284" i="1"/>
  <c r="S1991" i="1"/>
  <c r="S917" i="1"/>
  <c r="S939" i="1"/>
  <c r="S381" i="1"/>
  <c r="S2484" i="1"/>
  <c r="S1259" i="1"/>
  <c r="S3481" i="1"/>
  <c r="S2454" i="1"/>
  <c r="S2338" i="1"/>
  <c r="S2579" i="1"/>
  <c r="S990" i="1"/>
  <c r="S2984" i="1"/>
  <c r="S754" i="1"/>
  <c r="S1549" i="1"/>
  <c r="S154" i="1"/>
  <c r="S2410" i="1"/>
  <c r="S2311" i="1"/>
  <c r="S3239" i="1"/>
  <c r="S1223" i="1"/>
  <c r="S103" i="1"/>
  <c r="S3416" i="1"/>
  <c r="S2137" i="1"/>
  <c r="S3283" i="1"/>
  <c r="S3634" i="1"/>
  <c r="S2397" i="1"/>
  <c r="S3700" i="1"/>
  <c r="S2626" i="1"/>
  <c r="S1317" i="1"/>
  <c r="S1417" i="1"/>
  <c r="S2068" i="1"/>
  <c r="S3165" i="1"/>
  <c r="S1826" i="1"/>
  <c r="S2518" i="1"/>
  <c r="S1551" i="1"/>
  <c r="S2705" i="1"/>
  <c r="S3364" i="1"/>
  <c r="S3745" i="1"/>
  <c r="S2112" i="1"/>
  <c r="S695" i="1"/>
  <c r="S3584" i="1"/>
  <c r="S1973" i="1"/>
  <c r="S1502" i="1"/>
  <c r="S3529" i="1"/>
  <c r="S2265" i="1"/>
  <c r="S1352" i="1"/>
  <c r="S3413" i="1"/>
  <c r="S3293" i="1"/>
  <c r="S2717" i="1"/>
  <c r="S1350" i="1"/>
  <c r="S777" i="1"/>
  <c r="S2138" i="1"/>
  <c r="S965" i="1"/>
  <c r="S2581" i="1"/>
  <c r="S3320" i="1"/>
  <c r="S1487" i="1"/>
  <c r="S1845" i="1"/>
  <c r="S1650" i="1"/>
  <c r="S2416" i="1"/>
  <c r="S2724" i="1"/>
  <c r="S2467" i="1"/>
  <c r="S1375" i="1"/>
  <c r="S3568" i="1"/>
  <c r="S307" i="1"/>
  <c r="S3520" i="1"/>
  <c r="S1303" i="1"/>
  <c r="S1785" i="1"/>
  <c r="S3432" i="1"/>
  <c r="S2001" i="1"/>
  <c r="S2283" i="1"/>
  <c r="S3187" i="1"/>
  <c r="S1285" i="1"/>
  <c r="S1225" i="1"/>
  <c r="S1495" i="1"/>
  <c r="S536" i="1"/>
  <c r="S1071" i="1"/>
  <c r="S3716" i="1"/>
  <c r="S3395" i="1"/>
  <c r="S1940" i="1"/>
  <c r="S3553" i="1"/>
  <c r="S1637" i="1"/>
  <c r="S3545" i="1"/>
  <c r="S1614" i="1"/>
  <c r="S2966" i="1"/>
  <c r="S2653" i="1"/>
  <c r="S2133" i="1"/>
  <c r="S2003" i="1"/>
  <c r="S3308" i="1"/>
  <c r="S915" i="1"/>
  <c r="S3328" i="1"/>
  <c r="S2468" i="1"/>
  <c r="S2309" i="1"/>
  <c r="S228" i="1"/>
  <c r="S1762" i="1"/>
  <c r="S3318" i="1"/>
  <c r="S3546" i="1"/>
  <c r="S1427" i="1"/>
  <c r="S2053" i="1"/>
  <c r="S1293" i="1"/>
  <c r="S1990" i="1"/>
  <c r="S2981" i="1"/>
  <c r="S2848" i="1"/>
  <c r="S1934" i="1"/>
  <c r="S1640" i="1"/>
  <c r="S3230" i="1"/>
  <c r="S1475" i="1"/>
  <c r="S1241" i="1"/>
  <c r="S2041" i="1"/>
  <c r="S2472" i="1"/>
  <c r="S1589" i="1"/>
  <c r="S2114" i="1"/>
  <c r="S936" i="1"/>
  <c r="S1343" i="1"/>
  <c r="S2845" i="1"/>
  <c r="S3204" i="1"/>
  <c r="S3110" i="1"/>
  <c r="S1310" i="1"/>
  <c r="S1844" i="1"/>
  <c r="S3297" i="1"/>
  <c r="S3129" i="1"/>
  <c r="S1829" i="1"/>
  <c r="S1698" i="1"/>
  <c r="S2731" i="1"/>
  <c r="S493" i="1"/>
  <c r="S1941" i="1"/>
  <c r="S2134" i="1"/>
  <c r="S2433" i="1"/>
  <c r="S809" i="1"/>
  <c r="S1034" i="1"/>
  <c r="S1046" i="1"/>
  <c r="S2982" i="1"/>
  <c r="S1029" i="1"/>
  <c r="S1797" i="1"/>
  <c r="S1404" i="1"/>
  <c r="S1179" i="1"/>
  <c r="S2083" i="1"/>
  <c r="S1329" i="1"/>
  <c r="S343" i="1"/>
  <c r="S1978" i="1"/>
  <c r="S1200" i="1"/>
  <c r="S2560" i="1"/>
  <c r="S819" i="1"/>
  <c r="S869" i="1"/>
  <c r="S2564" i="1"/>
  <c r="S300" i="1"/>
  <c r="S2312" i="1"/>
  <c r="S2406" i="1"/>
  <c r="S1261" i="1"/>
  <c r="S1881" i="1"/>
  <c r="S1752" i="1"/>
  <c r="S218" i="1"/>
  <c r="S1684" i="1"/>
  <c r="S706" i="1"/>
  <c r="S3166" i="1"/>
  <c r="S1819" i="1"/>
  <c r="S680" i="1"/>
  <c r="S3532" i="1"/>
  <c r="S1953" i="1"/>
  <c r="S2545" i="1"/>
  <c r="S3010" i="1"/>
  <c r="S1524" i="1"/>
  <c r="S953" i="1"/>
  <c r="S1497" i="1"/>
  <c r="S2587" i="1"/>
  <c r="S1456" i="1"/>
  <c r="S1272" i="1"/>
  <c r="S3069" i="1"/>
  <c r="S1373" i="1"/>
  <c r="S3126" i="1"/>
  <c r="S1287" i="1"/>
  <c r="S3285" i="1"/>
  <c r="S2061" i="1"/>
  <c r="S1966" i="1"/>
  <c r="S1917" i="1"/>
  <c r="S3257" i="1"/>
  <c r="S1997" i="1"/>
  <c r="S467" i="1"/>
  <c r="S2147" i="1"/>
  <c r="S1134" i="1"/>
  <c r="S2665" i="1"/>
  <c r="S2808" i="1"/>
  <c r="S2956" i="1"/>
  <c r="S2539" i="1"/>
  <c r="S457" i="1"/>
  <c r="S3402" i="1"/>
  <c r="S1220" i="1"/>
  <c r="S575" i="1"/>
  <c r="S2002" i="1"/>
  <c r="S2907" i="1"/>
  <c r="S3228" i="1"/>
  <c r="S2176" i="1"/>
  <c r="S1450" i="1"/>
  <c r="S668" i="1"/>
  <c r="S1140" i="1"/>
  <c r="S2196" i="1"/>
  <c r="S224" i="1"/>
  <c r="S2164" i="1"/>
  <c r="S723" i="1"/>
  <c r="S603" i="1"/>
  <c r="S694" i="1"/>
  <c r="S660" i="1"/>
  <c r="S2654" i="1"/>
  <c r="S1085" i="1"/>
  <c r="S350" i="1"/>
  <c r="S2195" i="1"/>
  <c r="S3744" i="1"/>
  <c r="S2778" i="1"/>
  <c r="S1015" i="1"/>
  <c r="S2692" i="1"/>
  <c r="S3054" i="1"/>
  <c r="S1095" i="1"/>
  <c r="S2072" i="1"/>
  <c r="S1545" i="1"/>
  <c r="S1621" i="1"/>
  <c r="S3062" i="1"/>
  <c r="S2148" i="1"/>
  <c r="S1804" i="1"/>
  <c r="S2908" i="1"/>
  <c r="S2714" i="1"/>
  <c r="S3316" i="1"/>
  <c r="S2251" i="1"/>
  <c r="S3770" i="1"/>
  <c r="S386" i="1"/>
  <c r="S3075" i="1"/>
  <c r="S2127" i="1"/>
  <c r="S2948" i="1"/>
  <c r="S2769" i="1"/>
  <c r="S2394" i="1"/>
  <c r="S3309" i="1"/>
  <c r="S2761" i="1"/>
  <c r="S2236" i="1"/>
  <c r="S2417" i="1"/>
  <c r="S3017" i="1"/>
  <c r="S2505" i="1"/>
  <c r="S2735" i="1"/>
  <c r="S1407" i="1"/>
  <c r="S1807" i="1"/>
  <c r="S2662" i="1"/>
  <c r="S249" i="1"/>
  <c r="S2763" i="1"/>
  <c r="S1690" i="1"/>
  <c r="S2873" i="1"/>
  <c r="S2789" i="1"/>
  <c r="S2062" i="1"/>
  <c r="S1788" i="1"/>
  <c r="S1292" i="1"/>
  <c r="S1266" i="1"/>
  <c r="S3131" i="1"/>
  <c r="S2431" i="1"/>
  <c r="S135" i="1"/>
  <c r="S3760" i="1"/>
  <c r="S265" i="1"/>
  <c r="S3515" i="1"/>
  <c r="S765" i="1"/>
  <c r="S2729" i="1"/>
  <c r="S954" i="1"/>
  <c r="S1204" i="1"/>
  <c r="S2029" i="1"/>
  <c r="S2321" i="1"/>
  <c r="S2269" i="1"/>
  <c r="S258" i="1"/>
  <c r="S2234" i="1"/>
  <c r="S1196" i="1"/>
  <c r="S3097" i="1"/>
  <c r="S1855" i="1"/>
  <c r="S3528" i="1"/>
  <c r="S47" i="1"/>
  <c r="S2279" i="1"/>
  <c r="S1868" i="1"/>
  <c r="S2544" i="1"/>
  <c r="S2298" i="1"/>
  <c r="S3357" i="1"/>
  <c r="S3488" i="1"/>
  <c r="S248" i="1"/>
  <c r="S851" i="1"/>
  <c r="S1118" i="1"/>
  <c r="S2365" i="1"/>
  <c r="S3484" i="1"/>
  <c r="S3034" i="1"/>
  <c r="S690" i="1"/>
  <c r="S3556" i="1"/>
  <c r="S330" i="1"/>
  <c r="S998" i="1"/>
  <c r="S2683" i="1"/>
  <c r="S1748" i="1"/>
  <c r="S2449" i="1"/>
  <c r="S2458" i="1"/>
  <c r="S2217" i="1"/>
  <c r="S1703" i="1"/>
  <c r="S801" i="1"/>
  <c r="S3624" i="1"/>
  <c r="S1717" i="1"/>
  <c r="S3600" i="1"/>
  <c r="S3406" i="1"/>
  <c r="S326" i="1"/>
  <c r="S681" i="1"/>
  <c r="S2546" i="1"/>
  <c r="S2566" i="1"/>
  <c r="S1723" i="1"/>
  <c r="S1928" i="1"/>
  <c r="S3196" i="1"/>
  <c r="S2349" i="1"/>
  <c r="S3542" i="1"/>
  <c r="S327" i="1"/>
  <c r="S2895" i="1"/>
  <c r="S3132" i="1"/>
  <c r="S838" i="1"/>
  <c r="S120" i="1"/>
  <c r="S311" i="1"/>
  <c r="S2687" i="1"/>
  <c r="S2339" i="1"/>
  <c r="S476" i="1"/>
  <c r="S1234" i="1"/>
  <c r="S2459" i="1"/>
  <c r="S87" i="1"/>
  <c r="S624" i="1"/>
  <c r="S3299" i="1"/>
  <c r="S2115" i="1"/>
  <c r="S3053" i="1"/>
  <c r="S814" i="1"/>
  <c r="S1794" i="1"/>
  <c r="S2679" i="1"/>
  <c r="S916" i="1"/>
  <c r="S964" i="1"/>
  <c r="S573" i="1"/>
  <c r="S1320" i="1"/>
  <c r="S1986" i="1"/>
  <c r="S2017" i="1"/>
  <c r="S1777" i="1"/>
  <c r="S2357" i="1"/>
  <c r="S1446" i="1"/>
  <c r="S2635" i="1"/>
  <c r="S2429" i="1"/>
  <c r="S940" i="1"/>
  <c r="S3754" i="1"/>
  <c r="S2378" i="1"/>
  <c r="S2565" i="1"/>
  <c r="S2964" i="1"/>
  <c r="S1949" i="1"/>
  <c r="S2943" i="1"/>
  <c r="S1733" i="1"/>
  <c r="S486" i="1"/>
  <c r="S3241" i="1"/>
  <c r="S3447" i="1"/>
  <c r="S678" i="1"/>
  <c r="S1656" i="1"/>
  <c r="S850" i="1"/>
  <c r="S3158" i="1"/>
  <c r="S2332" i="1"/>
  <c r="S2117" i="1"/>
  <c r="S3715" i="1"/>
  <c r="S2568" i="1"/>
  <c r="S3023" i="1"/>
  <c r="S3168" i="1"/>
  <c r="S3452" i="1"/>
  <c r="S1618" i="1"/>
  <c r="S122" i="1"/>
  <c r="S241" i="1"/>
  <c r="S1582" i="1"/>
  <c r="S2030" i="1"/>
  <c r="S1567" i="1"/>
  <c r="S2670" i="1"/>
  <c r="S2012" i="1"/>
  <c r="S1415" i="1"/>
  <c r="S2598" i="1"/>
  <c r="S2303" i="1"/>
  <c r="S1176" i="1"/>
  <c r="S3740" i="1"/>
  <c r="S2463" i="1"/>
  <c r="S3120" i="1"/>
  <c r="S2324" i="1"/>
  <c r="S2647" i="1"/>
  <c r="S3366" i="1"/>
  <c r="S2398" i="1"/>
  <c r="S3386" i="1"/>
  <c r="S2272" i="1"/>
  <c r="S1359" i="1"/>
  <c r="S3086" i="1"/>
  <c r="S2170" i="1"/>
  <c r="S3648" i="1"/>
  <c r="S640" i="1"/>
  <c r="S1157" i="1"/>
  <c r="S3597" i="1"/>
  <c r="S1051" i="1"/>
  <c r="S1867" i="1"/>
  <c r="S2719" i="1"/>
  <c r="S2754" i="1"/>
  <c r="S3194" i="1"/>
  <c r="S1110" i="1"/>
  <c r="S1663" i="1"/>
  <c r="S3479" i="1"/>
  <c r="S1996" i="1"/>
  <c r="S2074" i="1"/>
  <c r="S3379" i="1"/>
  <c r="S803" i="1"/>
  <c r="S2739" i="1"/>
  <c r="S3759" i="1"/>
  <c r="S3524" i="1"/>
  <c r="S3133" i="1"/>
  <c r="S999" i="1"/>
  <c r="S3420" i="1"/>
  <c r="S3296" i="1"/>
  <c r="S2922" i="1"/>
  <c r="S2128" i="1"/>
  <c r="S613" i="1"/>
  <c r="S129" i="1"/>
  <c r="S2971" i="1"/>
  <c r="S3665" i="1"/>
  <c r="S2631" i="1"/>
  <c r="S3588" i="1"/>
  <c r="S1284" i="1"/>
  <c r="S604" i="1"/>
  <c r="S1695" i="1"/>
  <c r="S1981" i="1"/>
  <c r="S2652" i="1"/>
  <c r="S2796" i="1"/>
  <c r="S2519" i="1"/>
  <c r="S792" i="1"/>
  <c r="S1935" i="1"/>
  <c r="S123" i="1"/>
  <c r="S2163" i="1"/>
  <c r="S2836" i="1"/>
  <c r="S3576" i="1"/>
  <c r="S1217" i="1"/>
  <c r="S2442" i="1"/>
  <c r="S2983" i="1"/>
  <c r="S1687" i="1"/>
  <c r="S279" i="1"/>
  <c r="S1670" i="1"/>
  <c r="S2689" i="1"/>
  <c r="S2815" i="1"/>
  <c r="S2037" i="1"/>
  <c r="S2249" i="1"/>
  <c r="S3603" i="1"/>
  <c r="S1381" i="1"/>
  <c r="S1162" i="1"/>
  <c r="S2462" i="1"/>
  <c r="S2756" i="1"/>
  <c r="S519" i="1"/>
  <c r="S510" i="1"/>
  <c r="S3643" i="1"/>
  <c r="S2446" i="1"/>
  <c r="S1342" i="1"/>
  <c r="S2261" i="1"/>
  <c r="S2010" i="1"/>
  <c r="S1349" i="1"/>
  <c r="S967" i="1"/>
  <c r="S3100" i="1"/>
  <c r="S889" i="1"/>
  <c r="S1392" i="1"/>
  <c r="S2439" i="1"/>
  <c r="S2993" i="1"/>
  <c r="S28" i="1"/>
  <c r="S1526" i="1"/>
  <c r="S2202" i="1"/>
  <c r="S2826" i="1"/>
  <c r="S3148" i="1"/>
  <c r="S2447" i="1"/>
  <c r="S2572" i="1"/>
  <c r="S1129" i="1"/>
  <c r="S2359" i="1"/>
  <c r="S1189" i="1"/>
  <c r="S3061" i="1"/>
  <c r="S1214" i="1"/>
  <c r="S1883" i="1"/>
  <c r="S2076" i="1"/>
  <c r="S1957" i="1"/>
  <c r="S229" i="1"/>
  <c r="S1793" i="1"/>
  <c r="S1135" i="1"/>
  <c r="S3183" i="1"/>
  <c r="S2838" i="1"/>
  <c r="S1460" i="1"/>
  <c r="S1041" i="1"/>
  <c r="S2049" i="1"/>
  <c r="S3510" i="1"/>
  <c r="S3048" i="1"/>
  <c r="S3574" i="1"/>
  <c r="S1490" i="1"/>
  <c r="S409" i="1"/>
  <c r="S2325" i="1"/>
  <c r="S1753" i="1"/>
  <c r="S545" i="1"/>
  <c r="S2392" i="1"/>
  <c r="S3751" i="1"/>
  <c r="S2636" i="1"/>
  <c r="S2828" i="1"/>
  <c r="S2701" i="1"/>
  <c r="S3245" i="1"/>
  <c r="S2651" i="1"/>
  <c r="S1556" i="1"/>
  <c r="S2996" i="1"/>
  <c r="S2574" i="1"/>
  <c r="S1319" i="1"/>
  <c r="S2388" i="1"/>
  <c r="S920" i="1"/>
  <c r="S3212" i="1"/>
  <c r="S2641" i="1"/>
  <c r="S1091" i="1"/>
  <c r="S2174" i="1"/>
  <c r="S2284" i="1"/>
  <c r="S174" i="1"/>
  <c r="S1724" i="1"/>
  <c r="S2363" i="1"/>
  <c r="S3404" i="1"/>
  <c r="S2308" i="1"/>
  <c r="S3101" i="1"/>
  <c r="S3025" i="1"/>
  <c r="S131" i="1"/>
  <c r="S2540" i="1"/>
  <c r="S3247" i="1"/>
  <c r="S157" i="1"/>
  <c r="S2809" i="1"/>
  <c r="S2865" i="1"/>
  <c r="S2802" i="1"/>
  <c r="S2710" i="1"/>
  <c r="S2141" i="1"/>
  <c r="S1543" i="1"/>
  <c r="S2927" i="1"/>
  <c r="S2005" i="1"/>
  <c r="S1825" i="1"/>
  <c r="S1411" i="1"/>
  <c r="S2684" i="1"/>
  <c r="S1896" i="1"/>
  <c r="S1668" i="1"/>
  <c r="S2425" i="1"/>
  <c r="S2764" i="1"/>
  <c r="S1906" i="1"/>
  <c r="S1924" i="1"/>
  <c r="S1171" i="1"/>
  <c r="S2700" i="1"/>
  <c r="S2440" i="1"/>
  <c r="S1879" i="1"/>
  <c r="S1296" i="1"/>
  <c r="S437" i="1"/>
  <c r="S2492" i="1"/>
  <c r="S1461" i="1"/>
  <c r="S2443" i="1"/>
  <c r="S1959" i="1"/>
  <c r="S751" i="1"/>
  <c r="S254" i="1"/>
  <c r="S1260" i="1"/>
  <c r="S3057" i="1"/>
  <c r="S1792" i="1"/>
  <c r="S611" i="1"/>
  <c r="S1926" i="1"/>
  <c r="S1747" i="1"/>
  <c r="S2228" i="1"/>
  <c r="S1169" i="1"/>
  <c r="S3681" i="1"/>
  <c r="S2262" i="1"/>
  <c r="S2612" i="1"/>
  <c r="S2526" i="1"/>
  <c r="S1228" i="1"/>
  <c r="S1611" i="1"/>
  <c r="S301" i="1"/>
  <c r="S1578" i="1"/>
  <c r="S419" i="1"/>
  <c r="S1864" i="1"/>
  <c r="S1067" i="1"/>
  <c r="S3229" i="1"/>
  <c r="S1697" i="1"/>
  <c r="S2829" i="1"/>
  <c r="S3326" i="1"/>
  <c r="S1604" i="1"/>
  <c r="S1215" i="1"/>
  <c r="S2052" i="1"/>
  <c r="S3368" i="1"/>
  <c r="S1846" i="1"/>
  <c r="S980" i="1"/>
  <c r="S1664" i="1"/>
  <c r="S2287" i="1"/>
  <c r="S2487" i="1"/>
  <c r="S3070" i="1"/>
  <c r="S362" i="1"/>
  <c r="S1501" i="1"/>
  <c r="S2616" i="1"/>
  <c r="S795" i="1"/>
  <c r="S1888" i="1"/>
  <c r="S1104" i="1"/>
  <c r="S2212" i="1"/>
  <c r="S2849" i="1"/>
  <c r="S3604" i="1"/>
  <c r="S3769" i="1"/>
  <c r="S3687" i="1"/>
  <c r="S2866" i="1"/>
  <c r="S1117" i="1"/>
  <c r="S2725" i="1"/>
  <c r="S2105" i="1"/>
  <c r="S2214" i="1"/>
  <c r="S3022" i="1"/>
  <c r="S1709" i="1"/>
  <c r="S2280" i="1"/>
  <c r="S2978" i="1"/>
  <c r="S2343" i="1"/>
  <c r="S752" i="1"/>
  <c r="S2727" i="1"/>
  <c r="S1410" i="1"/>
  <c r="S1433" i="1"/>
  <c r="S512" i="1"/>
  <c r="S3557" i="1"/>
  <c r="S377" i="1"/>
  <c r="S2751" i="1"/>
  <c r="S2584" i="1"/>
  <c r="S1180" i="1"/>
  <c r="S2954" i="1"/>
  <c r="S3280" i="1"/>
  <c r="S2300" i="1"/>
  <c r="S2216" i="1"/>
  <c r="S2240" i="1"/>
  <c r="S3653" i="1"/>
  <c r="S540" i="1"/>
  <c r="S2759" i="1"/>
  <c r="S1018" i="1"/>
  <c r="S2185" i="1"/>
  <c r="S1238" i="1"/>
  <c r="S1154" i="1"/>
  <c r="S2585" i="1"/>
  <c r="S173" i="1"/>
  <c r="S1505" i="1"/>
  <c r="S2432" i="1"/>
  <c r="S3647" i="1"/>
  <c r="S2494" i="1"/>
  <c r="S1012" i="1"/>
  <c r="S2680" i="1"/>
  <c r="S3224" i="1"/>
  <c r="S3137" i="1"/>
  <c r="S280" i="1"/>
  <c r="S2106" i="1"/>
  <c r="S1817" i="1"/>
  <c r="S1942" i="1"/>
  <c r="S1515" i="1"/>
  <c r="S3389" i="1"/>
  <c r="S1327" i="1"/>
  <c r="S2925" i="1"/>
  <c r="S1298" i="1"/>
  <c r="S1679" i="1"/>
  <c r="S1420" i="1"/>
  <c r="S2861" i="1"/>
  <c r="S3016" i="1"/>
  <c r="S1108" i="1"/>
  <c r="S2161" i="1"/>
  <c r="S2732" i="1"/>
  <c r="S2328" i="1"/>
  <c r="S3135" i="1"/>
  <c r="S3108" i="1"/>
  <c r="S2575" i="1"/>
  <c r="S1861" i="1"/>
  <c r="S1470" i="1"/>
  <c r="S994" i="1"/>
  <c r="S2520" i="1"/>
  <c r="S3516" i="1"/>
  <c r="S506" i="1"/>
  <c r="S3569" i="1"/>
  <c r="S2571" i="1"/>
  <c r="S1903" i="1"/>
  <c r="S3231" i="1"/>
  <c r="S2385" i="1"/>
  <c r="S1124" i="1"/>
  <c r="S2355" i="1"/>
  <c r="S1031" i="1"/>
  <c r="S273" i="1"/>
  <c r="S41" i="1"/>
  <c r="S2523" i="1"/>
  <c r="S2800" i="1"/>
  <c r="S3278" i="1"/>
  <c r="S2648" i="1"/>
  <c r="S2527" i="1"/>
  <c r="S2868" i="1"/>
  <c r="S836" i="1"/>
  <c r="S144" i="1"/>
  <c r="S3476" i="1"/>
  <c r="S2391" i="1"/>
  <c r="S1564" i="1"/>
  <c r="S709" i="1"/>
  <c r="S1412" i="1"/>
  <c r="S3757" i="1"/>
  <c r="S1661" i="1"/>
  <c r="S1631" i="1"/>
  <c r="S2331" i="1"/>
  <c r="S2151" i="1"/>
  <c r="S3686" i="1"/>
  <c r="S821" i="1"/>
  <c r="S581" i="1"/>
  <c r="S698" i="1"/>
  <c r="S879" i="1"/>
  <c r="S488" i="1"/>
  <c r="S2567" i="1"/>
  <c r="S1837" i="1"/>
  <c r="S1099" i="1"/>
  <c r="S1120" i="1"/>
  <c r="S2090" i="1"/>
  <c r="S2533" i="1"/>
  <c r="S2656" i="1"/>
  <c r="S2351" i="1"/>
  <c r="S3115" i="1"/>
  <c r="S2643" i="1"/>
  <c r="S1119" i="1"/>
  <c r="S2424" i="1"/>
  <c r="S2352" i="1"/>
  <c r="S1250" i="1"/>
  <c r="S1628" i="1"/>
  <c r="S1558" i="1"/>
  <c r="S1786" i="1"/>
  <c r="S1552" i="1"/>
  <c r="S2675" i="1"/>
  <c r="S1493" i="1"/>
  <c r="S1982" i="1"/>
  <c r="S3018" i="1"/>
  <c r="S2014" i="1"/>
  <c r="S222" i="1"/>
  <c r="S778" i="1"/>
  <c r="S19" i="1"/>
  <c r="S1884" i="1"/>
  <c r="S2745" i="1"/>
  <c r="S2477" i="1"/>
  <c r="S655" i="1"/>
  <c r="S2450" i="1"/>
  <c r="S729" i="1"/>
  <c r="S1042" i="1"/>
  <c r="S2677" i="1"/>
  <c r="S2758" i="1"/>
  <c r="S3421" i="1"/>
  <c r="S2967" i="1"/>
  <c r="S1822" i="1"/>
  <c r="S3644" i="1"/>
  <c r="S1964" i="1"/>
  <c r="S3321" i="1"/>
  <c r="S2740" i="1"/>
  <c r="S2094" i="1"/>
  <c r="S1496" i="1"/>
  <c r="S804" i="1"/>
  <c r="S2863" i="1"/>
  <c r="S3415" i="1"/>
  <c r="S1916" i="1"/>
  <c r="S2896" i="1"/>
  <c r="S1016" i="1"/>
  <c r="S1634" i="1"/>
  <c r="S2730" i="1"/>
  <c r="S178" i="1"/>
  <c r="S858" i="1"/>
  <c r="S2988" i="1"/>
  <c r="S3188" i="1"/>
  <c r="S1125" i="1"/>
  <c r="S2316" i="1"/>
  <c r="S3024" i="1"/>
  <c r="S1483" i="1"/>
  <c r="S1710" i="1"/>
  <c r="S3493" i="1"/>
  <c r="S2506" i="1"/>
  <c r="S2918" i="1"/>
  <c r="S1143" i="1"/>
  <c r="S3279" i="1"/>
  <c r="S2273" i="1"/>
  <c r="S1025" i="1"/>
  <c r="S2313" i="1"/>
  <c r="S130" i="1"/>
  <c r="S3026" i="1"/>
  <c r="S3236" i="1"/>
  <c r="S3499" i="1"/>
  <c r="S509" i="1"/>
  <c r="S589" i="1"/>
  <c r="S745" i="1"/>
  <c r="S2537" i="1"/>
  <c r="S2069" i="1"/>
  <c r="S2804" i="1"/>
  <c r="S3272" i="1"/>
  <c r="S1229" i="1"/>
  <c r="S1532" i="1"/>
  <c r="S1447" i="1"/>
  <c r="S468" i="1"/>
  <c r="S33" i="1"/>
  <c r="S2101" i="1"/>
  <c r="S447" i="1"/>
  <c r="S1750" i="1"/>
  <c r="S3015" i="1"/>
  <c r="S2777" i="1"/>
  <c r="S3549" i="1"/>
  <c r="S3539" i="1"/>
  <c r="S859" i="1"/>
  <c r="S1522" i="1"/>
  <c r="S1504" i="1"/>
  <c r="S278" i="1"/>
  <c r="S3498" i="1"/>
  <c r="S3470" i="1"/>
  <c r="S202" i="1"/>
  <c r="S949" i="1"/>
  <c r="S1562" i="1"/>
  <c r="S2618" i="1"/>
  <c r="S1862" i="1"/>
  <c r="S3502" i="1"/>
  <c r="S1467" i="1"/>
  <c r="S396" i="1"/>
  <c r="S5" i="1"/>
  <c r="S1989" i="1"/>
  <c r="S3486" i="1"/>
  <c r="S199" i="1"/>
  <c r="S2119" i="1"/>
  <c r="S793" i="1"/>
  <c r="S2258" i="1"/>
  <c r="S508" i="1"/>
  <c r="S2696" i="1"/>
  <c r="S2831" i="1"/>
  <c r="S898" i="1"/>
  <c r="S651" i="1"/>
  <c r="S2335" i="1"/>
  <c r="S1060" i="1"/>
  <c r="S2143" i="1"/>
  <c r="S622" i="1"/>
  <c r="S3029" i="1"/>
  <c r="S3058" i="1"/>
  <c r="S2456" i="1"/>
  <c r="S1334" i="1"/>
  <c r="S2923" i="1"/>
  <c r="S2669" i="1"/>
  <c r="S3040" i="1"/>
  <c r="S1802" i="1"/>
  <c r="S929" i="1"/>
  <c r="S2411" i="1"/>
  <c r="S1130" i="1"/>
  <c r="S1696" i="1"/>
  <c r="S514" i="1"/>
  <c r="S1440" i="1"/>
  <c r="S1377" i="1"/>
  <c r="S3748" i="1"/>
  <c r="S3043" i="1"/>
  <c r="S2476" i="1"/>
  <c r="S1600" i="1"/>
  <c r="S429" i="1"/>
  <c r="S3552" i="1"/>
  <c r="S2438" i="1"/>
  <c r="S2772" i="1"/>
  <c r="S1344" i="1"/>
  <c r="S1840" i="1"/>
  <c r="S1749" i="1"/>
  <c r="S107" i="1"/>
  <c r="S3252" i="1"/>
  <c r="S1577" i="1"/>
  <c r="S1725" i="1"/>
  <c r="S168" i="1"/>
  <c r="S1769" i="1"/>
  <c r="S3410" i="1"/>
  <c r="S566" i="1"/>
  <c r="S2445" i="1"/>
  <c r="S2082" i="1"/>
  <c r="S1820" i="1"/>
  <c r="S2208" i="1"/>
  <c r="S3344" i="1"/>
  <c r="S2370" i="1"/>
  <c r="S2712" i="1"/>
  <c r="S2369" i="1"/>
  <c r="S3332" i="1"/>
  <c r="S1202" i="1"/>
  <c r="S2175" i="1"/>
  <c r="S1001" i="1"/>
  <c r="S373" i="1"/>
  <c r="S1473" i="1"/>
  <c r="S3398" i="1"/>
  <c r="S379" i="1"/>
  <c r="S319" i="1"/>
  <c r="S648" i="1"/>
  <c r="S2231" i="1"/>
  <c r="S2102" i="1"/>
  <c r="S289" i="1"/>
  <c r="S3595" i="1"/>
  <c r="S1131" i="1"/>
  <c r="S2259" i="1"/>
  <c r="S3076" i="1"/>
  <c r="S2291" i="1"/>
  <c r="S1547" i="1"/>
  <c r="S1763" i="1"/>
  <c r="S1256" i="1"/>
  <c r="S1626" i="1"/>
  <c r="S2939" i="1"/>
  <c r="S2085" i="1"/>
  <c r="S3642" i="1"/>
  <c r="S3429" i="1"/>
  <c r="S391" i="1"/>
  <c r="S3235" i="1"/>
  <c r="S3679" i="1"/>
  <c r="S3583" i="1"/>
  <c r="S2205" i="1"/>
  <c r="S453" i="1"/>
  <c r="S914" i="1"/>
  <c r="S2330" i="1"/>
  <c r="S2199" i="1"/>
  <c r="S18" i="1"/>
  <c r="S707" i="1"/>
  <c r="S2879" i="1"/>
  <c r="S3262" i="1"/>
  <c r="S791" i="1"/>
  <c r="S153" i="1"/>
  <c r="S3563" i="1"/>
  <c r="S1059" i="1"/>
  <c r="S847" i="1"/>
  <c r="S2557" i="1"/>
  <c r="S2186" i="1"/>
  <c r="S2149" i="1"/>
  <c r="S1368" i="1"/>
  <c r="S1462" i="1"/>
  <c r="S10" i="1"/>
  <c r="S3291" i="1"/>
  <c r="S3525" i="1"/>
  <c r="S2095" i="1"/>
  <c r="S1691" i="1"/>
  <c r="S3580" i="1"/>
  <c r="S1790" i="1"/>
  <c r="S3735" i="1"/>
  <c r="S2203" i="1"/>
  <c r="S1096" i="1"/>
  <c r="S1013" i="1"/>
  <c r="S705" i="1"/>
  <c r="S1254" i="1"/>
  <c r="S2784" i="1"/>
  <c r="S286" i="1"/>
  <c r="S2857" i="1"/>
  <c r="S2399" i="1"/>
  <c r="S332" i="1"/>
  <c r="S205" i="1"/>
  <c r="S1842" i="1"/>
  <c r="S3067" i="1"/>
  <c r="S520" i="1"/>
  <c r="S1718" i="1"/>
  <c r="S115" i="1"/>
  <c r="S1439" i="1"/>
  <c r="S673" i="1"/>
  <c r="S1209" i="1"/>
  <c r="S1666" i="1"/>
  <c r="S2167" i="1"/>
  <c r="S2607" i="1"/>
  <c r="S3690" i="1"/>
  <c r="S3114" i="1"/>
  <c r="S3233" i="1"/>
  <c r="S126" i="1"/>
  <c r="S3362" i="1"/>
  <c r="S1947" i="1"/>
  <c r="S1798" i="1"/>
  <c r="S1277" i="1"/>
  <c r="S1479" i="1"/>
  <c r="S1178" i="1"/>
  <c r="S2302" i="1"/>
  <c r="S1665" i="1"/>
  <c r="S1734" i="1"/>
  <c r="S1898" i="1"/>
  <c r="S492" i="1"/>
  <c r="S3485" i="1"/>
  <c r="S3650" i="1"/>
  <c r="S146" i="1"/>
  <c r="S2945" i="1"/>
  <c r="S3330" i="1"/>
  <c r="S825" i="1"/>
  <c r="S2955" i="1"/>
  <c r="S3503" i="1"/>
  <c r="S798" i="1"/>
  <c r="S909" i="1"/>
  <c r="S1539" i="1"/>
  <c r="S3605" i="1"/>
  <c r="S1021" i="1"/>
  <c r="S325" i="1"/>
  <c r="S2013" i="1"/>
  <c r="S3319" i="1"/>
  <c r="S593" i="1"/>
  <c r="S2911" i="1"/>
  <c r="S35" i="1"/>
  <c r="S3433" i="1"/>
  <c r="S3198" i="1"/>
  <c r="S742" i="1"/>
  <c r="S1434" i="1"/>
  <c r="S1563" i="1"/>
  <c r="S443" i="1"/>
  <c r="S275" i="1"/>
  <c r="S502" i="1"/>
  <c r="S56" i="1"/>
  <c r="S3215" i="1"/>
  <c r="S2255" i="1"/>
  <c r="S49" i="1"/>
  <c r="S1105" i="1"/>
  <c r="S496" i="1"/>
  <c r="S3083" i="1"/>
  <c r="S1874" i="1"/>
  <c r="S134" i="1"/>
  <c r="S3004" i="1"/>
  <c r="S3020" i="1"/>
  <c r="S1536" i="1"/>
  <c r="S3248" i="1"/>
  <c r="S607" i="1"/>
  <c r="S432" i="1"/>
  <c r="S2380" i="1"/>
  <c r="S711" i="1"/>
  <c r="S1795" i="1"/>
  <c r="S2589" i="1"/>
  <c r="S2206" i="1"/>
  <c r="S1188" i="1"/>
  <c r="S201" i="1"/>
  <c r="S3047" i="1"/>
  <c r="S2552" i="1"/>
  <c r="S2160" i="1"/>
  <c r="S2859" i="1"/>
  <c r="S374" i="1"/>
  <c r="S800" i="1"/>
  <c r="S2194" i="1"/>
  <c r="S1257" i="1"/>
  <c r="S2499" i="1"/>
  <c r="S1712" i="1"/>
  <c r="S52" i="1"/>
  <c r="S3223" i="1"/>
  <c r="S1900" i="1"/>
  <c r="S3190" i="1"/>
  <c r="S1894" i="1"/>
  <c r="S3427" i="1"/>
  <c r="S3055" i="1"/>
  <c r="S1122" i="1"/>
  <c r="S45" i="1"/>
  <c r="S1236" i="1"/>
  <c r="S3370" i="1"/>
  <c r="S2541" i="1"/>
  <c r="S2121" i="1"/>
  <c r="S1005" i="1"/>
  <c r="S264" i="1"/>
  <c r="S2681" i="1"/>
  <c r="S1918" i="1"/>
  <c r="S3475" i="1"/>
  <c r="S436" i="1"/>
  <c r="S3244" i="1"/>
  <c r="S639" i="1"/>
  <c r="S2342" i="1"/>
  <c r="S1062" i="1"/>
  <c r="S2239" i="1"/>
  <c r="S3501" i="1"/>
  <c r="S3619" i="1"/>
  <c r="S1064" i="1"/>
  <c r="S3227" i="1"/>
  <c r="S93" i="1"/>
  <c r="S368" i="1"/>
  <c r="S2481" i="1"/>
  <c r="S1167" i="1"/>
  <c r="S2252" i="1"/>
  <c r="S1308" i="1"/>
  <c r="S188" i="1"/>
  <c r="S1477" i="1"/>
  <c r="S559" i="1"/>
  <c r="S1994" i="1"/>
  <c r="S2320" i="1"/>
  <c r="S150" i="1"/>
  <c r="S925" i="1"/>
  <c r="S2834" i="1"/>
  <c r="S1609" i="1"/>
  <c r="S2066" i="1"/>
  <c r="S3685" i="1"/>
  <c r="S388" i="1"/>
  <c r="S1294" i="1"/>
  <c r="S2050" i="1"/>
  <c r="S1387" i="1"/>
  <c r="S1149" i="1"/>
  <c r="S1100" i="1"/>
  <c r="S3523" i="1"/>
  <c r="S295" i="1"/>
  <c r="S226" i="1"/>
  <c r="S204" i="1"/>
  <c r="S3155" i="1"/>
  <c r="S3008" i="1"/>
  <c r="S644" i="1"/>
  <c r="S3713" i="1"/>
  <c r="S1620" i="1"/>
  <c r="S177" i="1"/>
  <c r="S1413" i="1"/>
  <c r="S2158" i="1"/>
  <c r="S1681" i="1"/>
  <c r="S16" i="1"/>
  <c r="S515" i="1"/>
  <c r="S1508" i="1"/>
  <c r="S2726" i="1"/>
  <c r="S876" i="1"/>
  <c r="S2766" i="1"/>
  <c r="S587" i="1"/>
  <c r="S306" i="1"/>
  <c r="S3661" i="1"/>
  <c r="S606" i="1"/>
  <c r="S197" i="1"/>
  <c r="S1936" i="1"/>
  <c r="S2145" i="1"/>
  <c r="S50" i="1"/>
  <c r="S3089" i="1"/>
  <c r="S2958" i="1"/>
  <c r="S94" i="1"/>
  <c r="S1481" i="1"/>
  <c r="S2767" i="1"/>
  <c r="S1372" i="1"/>
  <c r="S2215" i="1"/>
  <c r="S2926" i="1"/>
  <c r="S3639" i="1"/>
  <c r="S617" i="1"/>
  <c r="S2469" i="1"/>
  <c r="S1152" i="1"/>
  <c r="S2985" i="1"/>
  <c r="S1860" i="1"/>
  <c r="S2473" i="1"/>
  <c r="S2263" i="1"/>
  <c r="S2232" i="1"/>
  <c r="S558" i="1"/>
  <c r="S2613" i="1"/>
  <c r="S1020" i="1"/>
  <c r="S1711" i="1"/>
  <c r="S1675" i="1"/>
  <c r="S635" i="1"/>
  <c r="S2290" i="1"/>
  <c r="S1977" i="1"/>
  <c r="S2970" i="1"/>
  <c r="S360" i="1"/>
  <c r="S976" i="1"/>
  <c r="S385" i="1"/>
  <c r="S1262" i="1"/>
  <c r="S1742" i="1"/>
  <c r="S3712" i="1"/>
  <c r="S298" i="1"/>
  <c r="S666" i="1"/>
  <c r="S1630" i="1"/>
  <c r="S3384" i="1"/>
  <c r="S758" i="1"/>
  <c r="S2746" i="1"/>
  <c r="S1092" i="1"/>
  <c r="S2500" i="1"/>
  <c r="S14" i="1"/>
  <c r="S2124" i="1"/>
  <c r="S3659" i="1"/>
  <c r="S1542" i="1"/>
  <c r="S2549" i="1"/>
  <c r="S3312" i="1"/>
  <c r="S1081" i="1"/>
  <c r="S2315" i="1"/>
  <c r="S3652" i="1"/>
  <c r="S2553" i="1"/>
  <c r="S1224" i="1"/>
  <c r="S1782" i="1"/>
  <c r="S2547" i="1"/>
  <c r="S376" i="1"/>
  <c r="S3123" i="1"/>
  <c r="S3049" i="1"/>
  <c r="S3331" i="1"/>
  <c r="S1040" i="1"/>
  <c r="S2457" i="1"/>
  <c r="S3376" i="1"/>
  <c r="S304" i="1"/>
  <c r="S417" i="1"/>
  <c r="S3207" i="1"/>
  <c r="S891" i="1"/>
  <c r="S105" i="1"/>
  <c r="S2244" i="1"/>
  <c r="S3483" i="1"/>
  <c r="S761" i="1"/>
  <c r="S1641" i="1"/>
  <c r="S2039" i="1"/>
  <c r="S2192" i="1"/>
  <c r="S3139" i="1"/>
  <c r="S3282" i="1"/>
  <c r="S950" i="1"/>
  <c r="S404" i="1"/>
  <c r="S3411" i="1"/>
  <c r="S132" i="1"/>
  <c r="S2973" i="1"/>
  <c r="S1648" i="1"/>
  <c r="S1006" i="1"/>
  <c r="S317" i="1"/>
  <c r="S503" i="1"/>
  <c r="S2517" i="1"/>
  <c r="S234" i="1"/>
  <c r="S3623" i="1"/>
  <c r="S1362" i="1"/>
  <c r="S454" i="1"/>
  <c r="S2077" i="1"/>
  <c r="S1645" i="1"/>
  <c r="S1033" i="1"/>
  <c r="S615" i="1"/>
  <c r="S567" i="1"/>
  <c r="S3620" i="1"/>
  <c r="S96" i="1"/>
  <c r="S662" i="1"/>
  <c r="S2797" i="1"/>
  <c r="S1671" i="1"/>
  <c r="S1192" i="1"/>
  <c r="S975" i="1"/>
  <c r="S3353" i="1"/>
  <c r="S3150" i="1"/>
  <c r="S2819" i="1"/>
  <c r="S166" i="1"/>
  <c r="S926" i="1"/>
  <c r="S3050" i="1"/>
  <c r="S3292" i="1"/>
  <c r="S725" i="1"/>
  <c r="S3377" i="1"/>
  <c r="S2736" i="1"/>
  <c r="S921" i="1"/>
  <c r="S3200" i="1"/>
  <c r="S72" i="1"/>
  <c r="S768" i="1"/>
  <c r="S141" i="1"/>
  <c r="S77" i="1"/>
  <c r="S1847" i="1"/>
  <c r="S2666" i="1"/>
  <c r="S3267" i="1"/>
  <c r="S2191" i="1"/>
  <c r="S2728" i="1"/>
  <c r="S3570" i="1"/>
  <c r="S1625" i="1"/>
  <c r="S1581" i="1"/>
  <c r="S2820" i="1"/>
  <c r="S3695" i="1"/>
  <c r="S335" i="1"/>
  <c r="S942" i="1"/>
  <c r="S1791" i="1"/>
  <c r="S1938" i="1"/>
  <c r="S2924" i="1"/>
  <c r="S1290" i="1"/>
  <c r="S1144" i="1"/>
  <c r="S526" i="1"/>
  <c r="S1639" i="1"/>
  <c r="S1080" i="1"/>
  <c r="S1396" i="1"/>
  <c r="S401" i="1"/>
  <c r="S3138" i="1"/>
  <c r="S3205" i="1"/>
  <c r="S3618" i="1"/>
  <c r="S670" i="1"/>
  <c r="S2711" i="1"/>
  <c r="S53" i="1"/>
  <c r="S973" i="1"/>
  <c r="S2135" i="1"/>
  <c r="S1557" i="1"/>
  <c r="S1597" i="1"/>
  <c r="S1827" i="1"/>
  <c r="S460" i="1"/>
  <c r="S1049" i="1"/>
  <c r="S1823" i="1"/>
  <c r="S3351" i="1"/>
  <c r="S2059" i="1"/>
  <c r="S922" i="1"/>
  <c r="S3334" i="1"/>
  <c r="S1485" i="1"/>
  <c r="S3468" i="1"/>
  <c r="S3191" i="1"/>
  <c r="S1324" i="1"/>
  <c r="S3492" i="1"/>
  <c r="S2189" i="1"/>
  <c r="S736" i="1"/>
  <c r="S2054" i="1"/>
  <c r="S3612" i="1"/>
  <c r="S633" i="1"/>
  <c r="S1216" i="1"/>
  <c r="S895" i="1"/>
  <c r="S2749" i="1"/>
  <c r="S1877" i="1"/>
  <c r="S1509" i="1"/>
  <c r="S3424" i="1"/>
  <c r="S3428" i="1"/>
  <c r="S894" i="1"/>
  <c r="S455" i="1"/>
  <c r="S1361" i="1"/>
  <c r="S810" i="1"/>
  <c r="S189" i="1"/>
  <c r="S1166" i="1"/>
  <c r="S1772" i="1"/>
  <c r="S2621" i="1"/>
  <c r="S448" i="1"/>
  <c r="S571" i="1"/>
  <c r="S3361" i="1"/>
  <c r="S1441" i="1"/>
  <c r="S3342" i="1"/>
  <c r="S1995" i="1"/>
  <c r="S3448" i="1"/>
  <c r="S2371" i="1"/>
  <c r="S646" i="1"/>
  <c r="S3487" i="1"/>
  <c r="S649" i="1"/>
  <c r="S3031" i="1"/>
  <c r="S857" i="1"/>
  <c r="S2591" i="1"/>
  <c r="S3636" i="1"/>
  <c r="S2639" i="1"/>
  <c r="S1032" i="1"/>
  <c r="S802" i="1"/>
  <c r="S3385" i="1"/>
  <c r="S1588" i="1"/>
  <c r="S790" i="1"/>
  <c r="S595" i="1"/>
  <c r="S2957" i="1"/>
  <c r="S2045" i="1"/>
  <c r="S32" i="1"/>
  <c r="S3401" i="1"/>
  <c r="S2637" i="1"/>
  <c r="S1701" i="1"/>
  <c r="S531" i="1"/>
  <c r="S2814" i="1"/>
  <c r="S2118" i="1"/>
  <c r="S451" i="1"/>
  <c r="S1992" i="1"/>
  <c r="S85" i="1"/>
  <c r="S3186" i="1"/>
  <c r="S3071" i="1"/>
  <c r="S854" i="1"/>
  <c r="S1523" i="1"/>
  <c r="S1729" i="1"/>
  <c r="S2514" i="1"/>
  <c r="S1682" i="1"/>
  <c r="S3180" i="1"/>
  <c r="S2795" i="1"/>
  <c r="S2491" i="1"/>
  <c r="S1730" i="1"/>
  <c r="S1174" i="1"/>
  <c r="S1735" i="1"/>
  <c r="S2779" i="1"/>
  <c r="S352" i="1"/>
  <c r="S92" i="1"/>
  <c r="S2485" i="1"/>
  <c r="S59" i="1"/>
  <c r="S1367" i="1"/>
  <c r="S2870" i="1"/>
  <c r="S2322" i="1"/>
  <c r="S905" i="1"/>
  <c r="S3111" i="1"/>
  <c r="S907" i="1"/>
  <c r="S1787" i="1"/>
  <c r="S1727" i="1"/>
  <c r="S3689" i="1"/>
  <c r="S2314" i="1"/>
  <c r="S435" i="1"/>
  <c r="S833" i="1"/>
  <c r="S410" i="1"/>
  <c r="S359" i="1"/>
  <c r="S2004" i="1"/>
  <c r="S1554" i="1"/>
  <c r="S986" i="1"/>
  <c r="S718" i="1"/>
  <c r="S98" i="1"/>
  <c r="S1834" i="1"/>
  <c r="S600" i="1"/>
  <c r="S2310" i="1"/>
  <c r="S69" i="1"/>
  <c r="S277" i="1"/>
  <c r="S70" i="1"/>
  <c r="S119" i="1"/>
  <c r="S54" i="1"/>
  <c r="S560" i="1"/>
  <c r="S1128" i="1"/>
  <c r="S530" i="1"/>
  <c r="S158" i="1"/>
  <c r="S3079" i="1"/>
  <c r="S172" i="1"/>
  <c r="S82" i="1"/>
  <c r="S323" i="1"/>
  <c r="S1267" i="1"/>
  <c r="S1354" i="1"/>
  <c r="S111" i="1"/>
  <c r="S614" i="1"/>
  <c r="S1553" i="1"/>
  <c r="S212" i="1"/>
  <c r="S701" i="1"/>
  <c r="S176" i="1"/>
  <c r="S634" i="1"/>
  <c r="S772" i="1"/>
  <c r="S357" i="1"/>
  <c r="S1093" i="1"/>
  <c r="S2362" i="1"/>
  <c r="S185" i="1"/>
  <c r="S40" i="1"/>
  <c r="S292" i="1"/>
  <c r="S893" i="1"/>
  <c r="S206" i="1"/>
  <c r="S232" i="1"/>
  <c r="S2694" i="1"/>
  <c r="S337" i="1"/>
  <c r="S390" i="1"/>
  <c r="S149" i="1"/>
  <c r="S421" i="1"/>
  <c r="S194" i="1"/>
  <c r="S3118" i="1"/>
  <c r="S442" i="1"/>
  <c r="S3213" i="1"/>
  <c r="S1086" i="1"/>
  <c r="S728" i="1"/>
  <c r="S62" i="1"/>
  <c r="S314" i="1"/>
  <c r="S1414" i="1"/>
  <c r="S1510" i="1"/>
  <c r="S591" i="1"/>
  <c r="S1909" i="1"/>
  <c r="S109" i="1"/>
  <c r="S576" i="1"/>
  <c r="S2344" i="1"/>
  <c r="S2806" i="1"/>
  <c r="S487" i="1"/>
  <c r="S2841" i="1"/>
  <c r="S763" i="1"/>
  <c r="S1810" i="1"/>
  <c r="S303" i="1"/>
  <c r="S426" i="1"/>
  <c r="S1594" i="1"/>
  <c r="S2897" i="1"/>
  <c r="S2898" i="1"/>
  <c r="S2899" i="1"/>
  <c r="S2900" i="1"/>
  <c r="S2901" i="1"/>
  <c r="S2902" i="1"/>
  <c r="S2903" i="1"/>
  <c r="S2904" i="1"/>
  <c r="S2905" i="1"/>
  <c r="S2906" i="1"/>
  <c r="S441" i="1"/>
</calcChain>
</file>

<file path=xl/sharedStrings.xml><?xml version="1.0" encoding="utf-8"?>
<sst xmlns="http://schemas.openxmlformats.org/spreadsheetml/2006/main" count="20623" uniqueCount="9096">
  <si>
    <t>代码</t>
  </si>
  <si>
    <t>名称</t>
  </si>
  <si>
    <t>涨幅%</t>
  </si>
  <si>
    <t>市盈(动)</t>
  </si>
  <si>
    <t>细分行业</t>
  </si>
  <si>
    <t>地区</t>
  </si>
  <si>
    <t>均价</t>
  </si>
  <si>
    <t>内盘</t>
  </si>
  <si>
    <t>外盘</t>
  </si>
  <si>
    <t>流通股(亿)</t>
  </si>
  <si>
    <t>流通市值</t>
  </si>
  <si>
    <t>AB股总市值</t>
  </si>
  <si>
    <t>年初至今%</t>
  </si>
  <si>
    <t>市盈(TTM)</t>
  </si>
  <si>
    <t>市盈(静)</t>
  </si>
  <si>
    <t>贝塔系数</t>
  </si>
  <si>
    <t>上市日期</t>
  </si>
  <si>
    <t>总股本(亿)</t>
  </si>
  <si>
    <t>总资产(亿)</t>
  </si>
  <si>
    <t>净资产(亿)</t>
  </si>
  <si>
    <t>少数股权(亿)</t>
  </si>
  <si>
    <t>资产负债率%</t>
  </si>
  <si>
    <t>流动资产(亿)</t>
  </si>
  <si>
    <t>固定资产(亿)</t>
  </si>
  <si>
    <t>无形资产(亿)</t>
  </si>
  <si>
    <t>流动负债(亿)</t>
  </si>
  <si>
    <t>存货(亿)</t>
  </si>
  <si>
    <t>应收帐款(亿)</t>
  </si>
  <si>
    <t>资本公积金(亿)</t>
  </si>
  <si>
    <t>营业收入(亿)</t>
  </si>
  <si>
    <t>营业成本(亿)</t>
  </si>
  <si>
    <t>营业利润(亿)</t>
  </si>
  <si>
    <t>投资收益(亿)</t>
  </si>
  <si>
    <t>利润总额(亿)</t>
  </si>
  <si>
    <t>税后利润(亿)</t>
  </si>
  <si>
    <t>净利润(亿)</t>
  </si>
  <si>
    <t>扣非净利润(亿)</t>
  </si>
  <si>
    <t>未分利润(亿)</t>
  </si>
  <si>
    <t>经营现金流(亿)</t>
  </si>
  <si>
    <t>总现金流(亿)</t>
  </si>
  <si>
    <t>股东人数</t>
  </si>
  <si>
    <t>毛利率%</t>
  </si>
  <si>
    <t>营业利润率%</t>
  </si>
  <si>
    <t>净利润率%</t>
  </si>
  <si>
    <t>研发费用(亿)</t>
  </si>
  <si>
    <t>员工人数</t>
  </si>
  <si>
    <t>交易代码</t>
  </si>
  <si>
    <t>平安银行</t>
  </si>
  <si>
    <t>银行</t>
  </si>
  <si>
    <t>深圳</t>
  </si>
  <si>
    <t xml:space="preserve">--  </t>
  </si>
  <si>
    <t xml:space="preserve">       3192.25亿</t>
  </si>
  <si>
    <t xml:space="preserve">       3192.27亿</t>
  </si>
  <si>
    <t>万 科Ａ</t>
  </si>
  <si>
    <t>全国地产</t>
  </si>
  <si>
    <t xml:space="preserve">       3126.34亿</t>
  </si>
  <si>
    <t xml:space="preserve">       3129.25亿</t>
  </si>
  <si>
    <t>国农科技</t>
  </si>
  <si>
    <t>生物制药</t>
  </si>
  <si>
    <t xml:space="preserve">         18.66亿</t>
  </si>
  <si>
    <t xml:space="preserve">         18.97亿</t>
  </si>
  <si>
    <t>世纪星源</t>
  </si>
  <si>
    <t>环境保护</t>
  </si>
  <si>
    <t xml:space="preserve">         32.69亿</t>
  </si>
  <si>
    <t xml:space="preserve">         32.71亿</t>
  </si>
  <si>
    <t xml:space="preserve">         25.52亿</t>
  </si>
  <si>
    <t>深振业Ａ</t>
  </si>
  <si>
    <t>区域地产</t>
  </si>
  <si>
    <t xml:space="preserve">         72.27亿</t>
  </si>
  <si>
    <t xml:space="preserve">         72.36亿</t>
  </si>
  <si>
    <t>全新好</t>
  </si>
  <si>
    <t>酒店餐饮</t>
  </si>
  <si>
    <t xml:space="preserve">         29.35亿</t>
  </si>
  <si>
    <t xml:space="preserve">         32.91亿</t>
  </si>
  <si>
    <t xml:space="preserve">         19.53亿</t>
  </si>
  <si>
    <t>神州高铁</t>
  </si>
  <si>
    <t>运输设备</t>
  </si>
  <si>
    <t>北京</t>
  </si>
  <si>
    <t xml:space="preserve">         94.15亿</t>
  </si>
  <si>
    <t xml:space="preserve">        100.94亿</t>
  </si>
  <si>
    <t>中国宝安</t>
  </si>
  <si>
    <t>综合类</t>
  </si>
  <si>
    <t xml:space="preserve">        157.46亿</t>
  </si>
  <si>
    <t xml:space="preserve">        159.65亿</t>
  </si>
  <si>
    <t>*ST美丽</t>
  </si>
  <si>
    <t>建筑工程</t>
  </si>
  <si>
    <t xml:space="preserve">         17.75亿</t>
  </si>
  <si>
    <t xml:space="preserve">         27.88亿</t>
  </si>
  <si>
    <t xml:space="preserve">         16.68亿</t>
  </si>
  <si>
    <t>深物业A</t>
  </si>
  <si>
    <t xml:space="preserve">         49.54亿</t>
  </si>
  <si>
    <t xml:space="preserve">         56.08亿</t>
  </si>
  <si>
    <t xml:space="preserve">         13.74亿</t>
  </si>
  <si>
    <t>南 玻Ａ</t>
  </si>
  <si>
    <t>玻璃</t>
  </si>
  <si>
    <t xml:space="preserve">         98.07亿</t>
  </si>
  <si>
    <t xml:space="preserve">        155.72亿</t>
  </si>
  <si>
    <t xml:space="preserve">         61.19亿</t>
  </si>
  <si>
    <t>沙河股份</t>
  </si>
  <si>
    <t xml:space="preserve">         18.78亿</t>
  </si>
  <si>
    <t>深康佳Ａ</t>
  </si>
  <si>
    <t>家用电器</t>
  </si>
  <si>
    <t xml:space="preserve">         69.77亿</t>
  </si>
  <si>
    <t xml:space="preserve">        105.23亿</t>
  </si>
  <si>
    <t>深中华A</t>
  </si>
  <si>
    <t>文教休闲</t>
  </si>
  <si>
    <t xml:space="preserve">         13.69亿</t>
  </si>
  <si>
    <t xml:space="preserve">         24.92亿</t>
  </si>
  <si>
    <t xml:space="preserve">         10.82亿</t>
  </si>
  <si>
    <t>深粮控股</t>
  </si>
  <si>
    <t>其他商业</t>
  </si>
  <si>
    <t xml:space="preserve">         25.29亿</t>
  </si>
  <si>
    <t xml:space="preserve">         70.07亿</t>
  </si>
  <si>
    <t xml:space="preserve">         16.44亿</t>
  </si>
  <si>
    <t>深华发Ａ</t>
  </si>
  <si>
    <t>元器件</t>
  </si>
  <si>
    <t xml:space="preserve">         19.33亿</t>
  </si>
  <si>
    <t xml:space="preserve">         30.21亿</t>
  </si>
  <si>
    <t>深科技</t>
  </si>
  <si>
    <t>IT设备</t>
  </si>
  <si>
    <t xml:space="preserve">        178.96亿</t>
  </si>
  <si>
    <t xml:space="preserve">        179.20亿</t>
  </si>
  <si>
    <t>深天地Ａ</t>
  </si>
  <si>
    <t>其他建材</t>
  </si>
  <si>
    <t xml:space="preserve">         18.07亿</t>
  </si>
  <si>
    <t>特 力Ａ</t>
  </si>
  <si>
    <t>汽车服务</t>
  </si>
  <si>
    <t xml:space="preserve">         83.27亿</t>
  </si>
  <si>
    <t xml:space="preserve">         91.38亿</t>
  </si>
  <si>
    <t xml:space="preserve">         21.15亿</t>
  </si>
  <si>
    <t>飞亚达Ａ</t>
  </si>
  <si>
    <t xml:space="preserve">         39.56亿</t>
  </si>
  <si>
    <t xml:space="preserve">         49.13亿</t>
  </si>
  <si>
    <t>深圳能源</t>
  </si>
  <si>
    <t>火力发电</t>
  </si>
  <si>
    <t xml:space="preserve">        246.19亿</t>
  </si>
  <si>
    <t>国药一致</t>
  </si>
  <si>
    <t>医药商业</t>
  </si>
  <si>
    <t xml:space="preserve">        139.59亿</t>
  </si>
  <si>
    <t xml:space="preserve">        194.20亿</t>
  </si>
  <si>
    <t>深深房Ａ</t>
  </si>
  <si>
    <t xml:space="preserve">         97.82亿</t>
  </si>
  <si>
    <t xml:space="preserve">        110.98亿</t>
  </si>
  <si>
    <t xml:space="preserve">         27.29亿</t>
  </si>
  <si>
    <t>富奥股份</t>
  </si>
  <si>
    <t>汽车配件</t>
  </si>
  <si>
    <t>吉林</t>
  </si>
  <si>
    <t xml:space="preserve">         83.77亿</t>
  </si>
  <si>
    <t xml:space="preserve">         86.18亿</t>
  </si>
  <si>
    <t xml:space="preserve">         26.28亿</t>
  </si>
  <si>
    <t>大悦城</t>
  </si>
  <si>
    <t xml:space="preserve">        130.23亿</t>
  </si>
  <si>
    <t xml:space="preserve">        281.88亿</t>
  </si>
  <si>
    <t>深桑达Ａ</t>
  </si>
  <si>
    <t xml:space="preserve">         58.40亿</t>
  </si>
  <si>
    <t xml:space="preserve">         58.68亿</t>
  </si>
  <si>
    <t>神州数码</t>
  </si>
  <si>
    <t xml:space="preserve">         96.37亿</t>
  </si>
  <si>
    <t xml:space="preserve">        129.83亿</t>
  </si>
  <si>
    <t xml:space="preserve">         64.97亿</t>
  </si>
  <si>
    <t>中国天楹</t>
  </si>
  <si>
    <t>江苏</t>
  </si>
  <si>
    <t xml:space="preserve">         79.04亿</t>
  </si>
  <si>
    <t>华联控股</t>
  </si>
  <si>
    <t xml:space="preserve">         63.57亿</t>
  </si>
  <si>
    <t xml:space="preserve">         63.96亿</t>
  </si>
  <si>
    <t xml:space="preserve">         42.33亿</t>
  </si>
  <si>
    <t>深南电A</t>
  </si>
  <si>
    <t xml:space="preserve">         42.50亿</t>
  </si>
  <si>
    <t xml:space="preserve">         75.59亿</t>
  </si>
  <si>
    <t xml:space="preserve">         25.10亿</t>
  </si>
  <si>
    <t>深大通</t>
  </si>
  <si>
    <t>广告包装</t>
  </si>
  <si>
    <t xml:space="preserve">         27.44亿</t>
  </si>
  <si>
    <t xml:space="preserve">         61.95亿</t>
  </si>
  <si>
    <t>中集集团</t>
  </si>
  <si>
    <t>轻工机械</t>
  </si>
  <si>
    <t xml:space="preserve">        149.56亿</t>
  </si>
  <si>
    <t xml:space="preserve">        149.62亿</t>
  </si>
  <si>
    <t>东旭蓝天</t>
  </si>
  <si>
    <t>新型电力</t>
  </si>
  <si>
    <t xml:space="preserve">         44.32亿</t>
  </si>
  <si>
    <t xml:space="preserve">         62.15亿</t>
  </si>
  <si>
    <t xml:space="preserve">         37.77亿</t>
  </si>
  <si>
    <t>中洲控股</t>
  </si>
  <si>
    <t xml:space="preserve">         71.92亿</t>
  </si>
  <si>
    <t xml:space="preserve">         72.20亿</t>
  </si>
  <si>
    <t xml:space="preserve">         24.22亿</t>
  </si>
  <si>
    <t>深纺织Ａ</t>
  </si>
  <si>
    <t xml:space="preserve">         34.05亿</t>
  </si>
  <si>
    <t xml:space="preserve">         37.95亿</t>
  </si>
  <si>
    <t xml:space="preserve">         15.41亿</t>
  </si>
  <si>
    <t>泛海控股</t>
  </si>
  <si>
    <t xml:space="preserve">        235.46亿</t>
  </si>
  <si>
    <t xml:space="preserve">        236.43亿</t>
  </si>
  <si>
    <t>康达尔</t>
  </si>
  <si>
    <t>饲料</t>
  </si>
  <si>
    <t xml:space="preserve">         87.05亿</t>
  </si>
  <si>
    <t xml:space="preserve">         87.06亿</t>
  </si>
  <si>
    <t xml:space="preserve">         23.22亿</t>
  </si>
  <si>
    <t>德赛电池</t>
  </si>
  <si>
    <t>电气设备</t>
  </si>
  <si>
    <t xml:space="preserve">         83.62亿</t>
  </si>
  <si>
    <t xml:space="preserve">         84.41亿</t>
  </si>
  <si>
    <t xml:space="preserve">         45.80亿</t>
  </si>
  <si>
    <t>深天马Ａ</t>
  </si>
  <si>
    <t xml:space="preserve">        297.92亿</t>
  </si>
  <si>
    <t xml:space="preserve">        333.64亿</t>
  </si>
  <si>
    <t>方大集团</t>
  </si>
  <si>
    <t xml:space="preserve">         32.76亿</t>
  </si>
  <si>
    <t xml:space="preserve">         54.26亿</t>
  </si>
  <si>
    <t>皇庭国际</t>
  </si>
  <si>
    <t>房产服务</t>
  </si>
  <si>
    <t xml:space="preserve">         37.41亿</t>
  </si>
  <si>
    <t xml:space="preserve">         48.66亿</t>
  </si>
  <si>
    <t>深 赛 格</t>
  </si>
  <si>
    <t xml:space="preserve">         39.55亿</t>
  </si>
  <si>
    <t xml:space="preserve">         90.82亿</t>
  </si>
  <si>
    <t xml:space="preserve">         21.19亿</t>
  </si>
  <si>
    <t>华锦股份</t>
  </si>
  <si>
    <t>石油加工</t>
  </si>
  <si>
    <t>辽宁</t>
  </si>
  <si>
    <t xml:space="preserve">         97.41亿</t>
  </si>
  <si>
    <t>中金岭南</t>
  </si>
  <si>
    <t>铅锌</t>
  </si>
  <si>
    <t xml:space="preserve">        153.43亿</t>
  </si>
  <si>
    <t xml:space="preserve">        153.50亿</t>
  </si>
  <si>
    <t>农 产 品</t>
  </si>
  <si>
    <t>农业综合</t>
  </si>
  <si>
    <t xml:space="preserve">         94.77亿</t>
  </si>
  <si>
    <t xml:space="preserve">         94.86亿</t>
  </si>
  <si>
    <t>深圳华强</t>
  </si>
  <si>
    <t>批发业</t>
  </si>
  <si>
    <t xml:space="preserve">        148.76亿</t>
  </si>
  <si>
    <t xml:space="preserve">        148.94亿</t>
  </si>
  <si>
    <t xml:space="preserve">         35.24亿</t>
  </si>
  <si>
    <t>中兴通讯</t>
  </si>
  <si>
    <t>通信设备</t>
  </si>
  <si>
    <t xml:space="preserve">       1227.48亿</t>
  </si>
  <si>
    <t xml:space="preserve">       1228.56亿</t>
  </si>
  <si>
    <t>北方国际</t>
  </si>
  <si>
    <t xml:space="preserve">         54.40亿</t>
  </si>
  <si>
    <t xml:space="preserve">         66.56亿</t>
  </si>
  <si>
    <t xml:space="preserve">         25.27亿</t>
  </si>
  <si>
    <t>中国长城</t>
  </si>
  <si>
    <t xml:space="preserve">        387.55亿</t>
  </si>
  <si>
    <t xml:space="preserve">        455.63亿</t>
  </si>
  <si>
    <t>华控赛格</t>
  </si>
  <si>
    <t xml:space="preserve">         41.98亿</t>
  </si>
  <si>
    <t xml:space="preserve">         22.10亿</t>
  </si>
  <si>
    <t>华侨城Ａ</t>
  </si>
  <si>
    <t>旅游景点</t>
  </si>
  <si>
    <t xml:space="preserve">        546.60亿</t>
  </si>
  <si>
    <t xml:space="preserve">        638.98亿</t>
  </si>
  <si>
    <t>特发信息</t>
  </si>
  <si>
    <t xml:space="preserve">         85.93亿</t>
  </si>
  <si>
    <t xml:space="preserve">         88.25亿</t>
  </si>
  <si>
    <t xml:space="preserve">         52.87亿</t>
  </si>
  <si>
    <t>海王生物</t>
  </si>
  <si>
    <t xml:space="preserve">         97.80亿</t>
  </si>
  <si>
    <t xml:space="preserve">        103.04亿</t>
  </si>
  <si>
    <t xml:space="preserve">         52.43亿</t>
  </si>
  <si>
    <t>盐 田 港</t>
  </si>
  <si>
    <t>港口</t>
  </si>
  <si>
    <t xml:space="preserve">        109.35亿</t>
  </si>
  <si>
    <t xml:space="preserve">         35.68亿</t>
  </si>
  <si>
    <t>深圳机场</t>
  </si>
  <si>
    <t>机场</t>
  </si>
  <si>
    <t xml:space="preserve">        200.36亿</t>
  </si>
  <si>
    <t xml:space="preserve">         86.22亿</t>
  </si>
  <si>
    <t>天健集团</t>
  </si>
  <si>
    <t xml:space="preserve">         99.03亿</t>
  </si>
  <si>
    <t xml:space="preserve">         56.65亿</t>
  </si>
  <si>
    <t>广聚能源</t>
  </si>
  <si>
    <t>石油贸易</t>
  </si>
  <si>
    <t xml:space="preserve">         58.24亿</t>
  </si>
  <si>
    <t xml:space="preserve">         60.19亿</t>
  </si>
  <si>
    <t xml:space="preserve">         26.76亿</t>
  </si>
  <si>
    <t>中信海直</t>
  </si>
  <si>
    <t>空运</t>
  </si>
  <si>
    <t xml:space="preserve">         44.79亿</t>
  </si>
  <si>
    <t xml:space="preserve">         27.49亿</t>
  </si>
  <si>
    <t>TCL 集团</t>
  </si>
  <si>
    <t>广东</t>
  </si>
  <si>
    <t xml:space="preserve">        571.44亿</t>
  </si>
  <si>
    <t xml:space="preserve">        604.72亿</t>
  </si>
  <si>
    <t>宜华健康</t>
  </si>
  <si>
    <t>医疗保健</t>
  </si>
  <si>
    <t xml:space="preserve">         38.61亿</t>
  </si>
  <si>
    <t xml:space="preserve">         42.04亿</t>
  </si>
  <si>
    <t xml:space="preserve">         18.29亿</t>
  </si>
  <si>
    <t>中成股份</t>
  </si>
  <si>
    <t>商贸代理</t>
  </si>
  <si>
    <t xml:space="preserve">         27.99亿</t>
  </si>
  <si>
    <t xml:space="preserve">         31.08亿</t>
  </si>
  <si>
    <t xml:space="preserve">         16.84亿</t>
  </si>
  <si>
    <t>丰原药业</t>
  </si>
  <si>
    <t>化学制药</t>
  </si>
  <si>
    <t>安徽</t>
  </si>
  <si>
    <t xml:space="preserve">         20.62亿</t>
  </si>
  <si>
    <t xml:space="preserve">         20.63亿</t>
  </si>
  <si>
    <t>川能动力</t>
  </si>
  <si>
    <t>四川</t>
  </si>
  <si>
    <t xml:space="preserve">         54.99亿</t>
  </si>
  <si>
    <t xml:space="preserve">         31.10亿</t>
  </si>
  <si>
    <t>华数传媒</t>
  </si>
  <si>
    <t>影视音像</t>
  </si>
  <si>
    <t>浙江</t>
  </si>
  <si>
    <t xml:space="preserve">        133.66亿</t>
  </si>
  <si>
    <t xml:space="preserve">        149.64亿</t>
  </si>
  <si>
    <t xml:space="preserve">         57.09亿</t>
  </si>
  <si>
    <t>中联重科</t>
  </si>
  <si>
    <t>工程机械</t>
  </si>
  <si>
    <t>湖南</t>
  </si>
  <si>
    <t xml:space="preserve">        424.24亿</t>
  </si>
  <si>
    <t xml:space="preserve">        432.89亿</t>
  </si>
  <si>
    <t>常山北明</t>
  </si>
  <si>
    <t>软件服务</t>
  </si>
  <si>
    <t>河北</t>
  </si>
  <si>
    <t xml:space="preserve">        107.07亿</t>
  </si>
  <si>
    <t xml:space="preserve">        109.03亿</t>
  </si>
  <si>
    <t>国际实业</t>
  </si>
  <si>
    <t>新疆</t>
  </si>
  <si>
    <t xml:space="preserve">         27.35亿</t>
  </si>
  <si>
    <t>申万宏源</t>
  </si>
  <si>
    <t>证券</t>
  </si>
  <si>
    <t xml:space="preserve">       1153.76亿</t>
  </si>
  <si>
    <t xml:space="preserve">       1153.84亿</t>
  </si>
  <si>
    <t>东方盛虹</t>
  </si>
  <si>
    <t>化纤</t>
  </si>
  <si>
    <t xml:space="preserve">         63.10亿</t>
  </si>
  <si>
    <t xml:space="preserve">        208.70亿</t>
  </si>
  <si>
    <t xml:space="preserve">         46.37亿</t>
  </si>
  <si>
    <t>美的集团</t>
  </si>
  <si>
    <t xml:space="preserve">       3962.06亿</t>
  </si>
  <si>
    <t xml:space="preserve">       4041.91亿</t>
  </si>
  <si>
    <t>潍柴动力</t>
  </si>
  <si>
    <t>山东</t>
  </si>
  <si>
    <t xml:space="preserve">        674.11亿</t>
  </si>
  <si>
    <t xml:space="preserve">        951.34亿</t>
  </si>
  <si>
    <t>许继电气</t>
  </si>
  <si>
    <t>河南</t>
  </si>
  <si>
    <t xml:space="preserve">        108.58亿</t>
  </si>
  <si>
    <t xml:space="preserve">        108.60亿</t>
  </si>
  <si>
    <t xml:space="preserve">         63.76亿</t>
  </si>
  <si>
    <t>冀东水泥</t>
  </si>
  <si>
    <t>水泥</t>
  </si>
  <si>
    <t xml:space="preserve">        229.16亿</t>
  </si>
  <si>
    <t xml:space="preserve">        229.21亿</t>
  </si>
  <si>
    <t>金 融 街</t>
  </si>
  <si>
    <t xml:space="preserve">        242.60亿</t>
  </si>
  <si>
    <t xml:space="preserve">        242.70亿</t>
  </si>
  <si>
    <t>双林生物</t>
  </si>
  <si>
    <t>山西</t>
  </si>
  <si>
    <t xml:space="preserve">         87.66亿</t>
  </si>
  <si>
    <t xml:space="preserve">         88.04亿</t>
  </si>
  <si>
    <t xml:space="preserve">         40.30亿</t>
  </si>
  <si>
    <t>长虹华意</t>
  </si>
  <si>
    <t>专用机械</t>
  </si>
  <si>
    <t>江西</t>
  </si>
  <si>
    <t>胜利股份</t>
  </si>
  <si>
    <t>供气供热</t>
  </si>
  <si>
    <t xml:space="preserve">         31.18亿</t>
  </si>
  <si>
    <t xml:space="preserve">         31.33亿</t>
  </si>
  <si>
    <t xml:space="preserve">         23.38亿</t>
  </si>
  <si>
    <t>藏格控股</t>
  </si>
  <si>
    <t>农药化肥</t>
  </si>
  <si>
    <t>青海</t>
  </si>
  <si>
    <t xml:space="preserve">         34.94亿</t>
  </si>
  <si>
    <t xml:space="preserve">        147.14亿</t>
  </si>
  <si>
    <t>ST地矿</t>
  </si>
  <si>
    <t xml:space="preserve">         19.55亿</t>
  </si>
  <si>
    <t xml:space="preserve">         24.63亿</t>
  </si>
  <si>
    <t xml:space="preserve">         16.38亿</t>
  </si>
  <si>
    <t>*ST沈机</t>
  </si>
  <si>
    <t>机床制造</t>
  </si>
  <si>
    <t xml:space="preserve">        114.47亿</t>
  </si>
  <si>
    <t xml:space="preserve">        114.68亿</t>
  </si>
  <si>
    <t>英特集团</t>
  </si>
  <si>
    <t xml:space="preserve">         25.23亿</t>
  </si>
  <si>
    <t xml:space="preserve">         30.30亿</t>
  </si>
  <si>
    <t>东旭光电</t>
  </si>
  <si>
    <t xml:space="preserve">        163.44亿</t>
  </si>
  <si>
    <t xml:space="preserve">        192.54亿</t>
  </si>
  <si>
    <t>渤海租赁</t>
  </si>
  <si>
    <t>多元金融</t>
  </si>
  <si>
    <t xml:space="preserve">        134.80亿</t>
  </si>
  <si>
    <t xml:space="preserve">        235.01亿</t>
  </si>
  <si>
    <t xml:space="preserve">         69.51亿</t>
  </si>
  <si>
    <t>民生控股</t>
  </si>
  <si>
    <t xml:space="preserve">         29.51亿</t>
  </si>
  <si>
    <t xml:space="preserve">         29.52亿</t>
  </si>
  <si>
    <t xml:space="preserve">         22.85亿</t>
  </si>
  <si>
    <t>合肥百货</t>
  </si>
  <si>
    <t>百货</t>
  </si>
  <si>
    <t xml:space="preserve">         38.41亿</t>
  </si>
  <si>
    <t xml:space="preserve">         38.45亿</t>
  </si>
  <si>
    <t>通程控股</t>
  </si>
  <si>
    <t xml:space="preserve">         24.83亿</t>
  </si>
  <si>
    <t xml:space="preserve">         24.84亿</t>
  </si>
  <si>
    <t xml:space="preserve">         13.82亿</t>
  </si>
  <si>
    <t>吉林化纤</t>
  </si>
  <si>
    <t xml:space="preserve">         39.97亿</t>
  </si>
  <si>
    <t xml:space="preserve">         42.57亿</t>
  </si>
  <si>
    <t xml:space="preserve">         21.79亿</t>
  </si>
  <si>
    <t>南京公用</t>
  </si>
  <si>
    <t xml:space="preserve">         25.94亿</t>
  </si>
  <si>
    <t xml:space="preserve">         11.87亿</t>
  </si>
  <si>
    <t>ST宜化</t>
  </si>
  <si>
    <t>湖北</t>
  </si>
  <si>
    <t xml:space="preserve">         26.04亿</t>
  </si>
  <si>
    <t xml:space="preserve">         18.99亿</t>
  </si>
  <si>
    <t>东阿阿胶</t>
  </si>
  <si>
    <t>中成药</t>
  </si>
  <si>
    <t xml:space="preserve">        231.27亿</t>
  </si>
  <si>
    <t xml:space="preserve">        231.33亿</t>
  </si>
  <si>
    <t>徐工机械</t>
  </si>
  <si>
    <t xml:space="preserve">        382.63亿</t>
  </si>
  <si>
    <t xml:space="preserve">        428.50亿</t>
  </si>
  <si>
    <t>兴业矿业</t>
  </si>
  <si>
    <t>内蒙</t>
  </si>
  <si>
    <t xml:space="preserve">         72.62亿</t>
  </si>
  <si>
    <t xml:space="preserve">         91.31亿</t>
  </si>
  <si>
    <t xml:space="preserve">         32.34亿</t>
  </si>
  <si>
    <t>华天酒店</t>
  </si>
  <si>
    <t xml:space="preserve">         26.69亿</t>
  </si>
  <si>
    <t xml:space="preserve">         26.70亿</t>
  </si>
  <si>
    <t>粤高速Ａ</t>
  </si>
  <si>
    <t>路桥</t>
  </si>
  <si>
    <t xml:space="preserve">        107.61亿</t>
  </si>
  <si>
    <t xml:space="preserve">        172.70亿</t>
  </si>
  <si>
    <t xml:space="preserve">         41.08亿</t>
  </si>
  <si>
    <t>张家界</t>
  </si>
  <si>
    <t xml:space="preserve">         17.28亿</t>
  </si>
  <si>
    <t xml:space="preserve">         21.09亿</t>
  </si>
  <si>
    <t xml:space="preserve">         13.65亿</t>
  </si>
  <si>
    <t>晨鸣纸业</t>
  </si>
  <si>
    <t>造纸</t>
  </si>
  <si>
    <t xml:space="preserve">         84.32亿</t>
  </si>
  <si>
    <t xml:space="preserve">        120.95亿</t>
  </si>
  <si>
    <t xml:space="preserve">         61.65亿</t>
  </si>
  <si>
    <t>山东路桥</t>
  </si>
  <si>
    <t xml:space="preserve">         52.42亿</t>
  </si>
  <si>
    <t>鄂武商Ａ</t>
  </si>
  <si>
    <t xml:space="preserve">        101.96亿</t>
  </si>
  <si>
    <t xml:space="preserve">        102.12亿</t>
  </si>
  <si>
    <t>绿景控股</t>
  </si>
  <si>
    <t xml:space="preserve">         13.07亿</t>
  </si>
  <si>
    <t xml:space="preserve">         13.18亿</t>
  </si>
  <si>
    <t xml:space="preserve">         10.09亿</t>
  </si>
  <si>
    <t>国新健康</t>
  </si>
  <si>
    <t>海南</t>
  </si>
  <si>
    <t xml:space="preserve">        153.88亿</t>
  </si>
  <si>
    <t>*ST生物</t>
  </si>
  <si>
    <t xml:space="preserve">         25.18亿</t>
  </si>
  <si>
    <t>京粮控股</t>
  </si>
  <si>
    <t>食品</t>
  </si>
  <si>
    <t xml:space="preserve">         22.34亿</t>
  </si>
  <si>
    <t xml:space="preserve">         37.72亿</t>
  </si>
  <si>
    <t xml:space="preserve">         15.54亿</t>
  </si>
  <si>
    <t>中润资源</t>
  </si>
  <si>
    <t>黄金</t>
  </si>
  <si>
    <t xml:space="preserve">         26.75亿</t>
  </si>
  <si>
    <t>珠海港</t>
  </si>
  <si>
    <t xml:space="preserve">         47.41亿</t>
  </si>
  <si>
    <t xml:space="preserve">         57.13亿</t>
  </si>
  <si>
    <t xml:space="preserve">         34.89亿</t>
  </si>
  <si>
    <t>华塑控股</t>
  </si>
  <si>
    <t xml:space="preserve">         19.81亿</t>
  </si>
  <si>
    <t>新金路</t>
  </si>
  <si>
    <t>化工原料</t>
  </si>
  <si>
    <t xml:space="preserve">         22.86亿</t>
  </si>
  <si>
    <t xml:space="preserve">         25.34亿</t>
  </si>
  <si>
    <t xml:space="preserve">         19.99亿</t>
  </si>
  <si>
    <t>丽珠集团</t>
  </si>
  <si>
    <t xml:space="preserve">        200.50亿</t>
  </si>
  <si>
    <t xml:space="preserve">        207.22亿</t>
  </si>
  <si>
    <t>渝 开 发</t>
  </si>
  <si>
    <t>重庆</t>
  </si>
  <si>
    <t xml:space="preserve">         39.74亿</t>
  </si>
  <si>
    <t>国际医学</t>
  </si>
  <si>
    <t>陕西</t>
  </si>
  <si>
    <t xml:space="preserve">         93.56亿</t>
  </si>
  <si>
    <t xml:space="preserve">         95.60亿</t>
  </si>
  <si>
    <t xml:space="preserve">         68.26亿</t>
  </si>
  <si>
    <t>荣安地产</t>
  </si>
  <si>
    <t xml:space="preserve">         83.79亿</t>
  </si>
  <si>
    <t xml:space="preserve">         87.88亿</t>
  </si>
  <si>
    <t xml:space="preserve">         30.63亿</t>
  </si>
  <si>
    <t>四环生物</t>
  </si>
  <si>
    <t xml:space="preserve">         37.37亿</t>
  </si>
  <si>
    <t xml:space="preserve">         28.92亿</t>
  </si>
  <si>
    <t>中兵红箭</t>
  </si>
  <si>
    <t>矿物制品</t>
  </si>
  <si>
    <t xml:space="preserve">         71.07亿</t>
  </si>
  <si>
    <t xml:space="preserve">        106.11亿</t>
  </si>
  <si>
    <t xml:space="preserve">         54.83亿</t>
  </si>
  <si>
    <t>长航凤凰</t>
  </si>
  <si>
    <t>水运</t>
  </si>
  <si>
    <t xml:space="preserve">         42.71亿</t>
  </si>
  <si>
    <t>长虹美菱</t>
  </si>
  <si>
    <t xml:space="preserve">         29.91亿</t>
  </si>
  <si>
    <t xml:space="preserve">         35.83亿</t>
  </si>
  <si>
    <t>广州浪奇</t>
  </si>
  <si>
    <t>日用化工</t>
  </si>
  <si>
    <t xml:space="preserve">         46.45亿</t>
  </si>
  <si>
    <t xml:space="preserve">         46.50亿</t>
  </si>
  <si>
    <t xml:space="preserve">         25.41亿</t>
  </si>
  <si>
    <t>岭南控股</t>
  </si>
  <si>
    <t xml:space="preserve">         20.40亿</t>
  </si>
  <si>
    <t xml:space="preserve">         50.20亿</t>
  </si>
  <si>
    <t>红 太 阳</t>
  </si>
  <si>
    <t xml:space="preserve">         55.83亿</t>
  </si>
  <si>
    <t xml:space="preserve">         56.45亿</t>
  </si>
  <si>
    <t xml:space="preserve">         24.26亿</t>
  </si>
  <si>
    <t>紫光学大</t>
  </si>
  <si>
    <t>福建</t>
  </si>
  <si>
    <t xml:space="preserve">         29.92亿</t>
  </si>
  <si>
    <t xml:space="preserve">         18.94亿</t>
  </si>
  <si>
    <t>柳 工</t>
  </si>
  <si>
    <t>广西</t>
  </si>
  <si>
    <t xml:space="preserve">        101.51亿</t>
  </si>
  <si>
    <t xml:space="preserve">        102.43亿</t>
  </si>
  <si>
    <t>广弘控股</t>
  </si>
  <si>
    <t xml:space="preserve">         39.04亿</t>
  </si>
  <si>
    <t xml:space="preserve">         39.99亿</t>
  </si>
  <si>
    <t>大冷股份</t>
  </si>
  <si>
    <t>机械基件</t>
  </si>
  <si>
    <t xml:space="preserve">         23.49亿</t>
  </si>
  <si>
    <t xml:space="preserve">         33.14亿</t>
  </si>
  <si>
    <t>穗恒运Ａ</t>
  </si>
  <si>
    <t xml:space="preserve">         47.07亿</t>
  </si>
  <si>
    <t>华金资本</t>
  </si>
  <si>
    <t xml:space="preserve">         40.84亿</t>
  </si>
  <si>
    <t xml:space="preserve">         40.99亿</t>
  </si>
  <si>
    <t xml:space="preserve">         20.68亿</t>
  </si>
  <si>
    <t>顺钠股份</t>
  </si>
  <si>
    <t xml:space="preserve">         18.83亿</t>
  </si>
  <si>
    <t xml:space="preserve">         19.00亿</t>
  </si>
  <si>
    <t>万泽股份</t>
  </si>
  <si>
    <t xml:space="preserve">         45.60亿</t>
  </si>
  <si>
    <t xml:space="preserve">         45.64亿</t>
  </si>
  <si>
    <t xml:space="preserve">         21.74亿</t>
  </si>
  <si>
    <t>华映科技</t>
  </si>
  <si>
    <t xml:space="preserve">         74.60亿</t>
  </si>
  <si>
    <t xml:space="preserve">         74.68亿</t>
  </si>
  <si>
    <t>广宇发展</t>
  </si>
  <si>
    <t>天津</t>
  </si>
  <si>
    <t xml:space="preserve">         39.84亿</t>
  </si>
  <si>
    <t xml:space="preserve">        144.72亿</t>
  </si>
  <si>
    <t>云南白药</t>
  </si>
  <si>
    <t>云南</t>
  </si>
  <si>
    <t xml:space="preserve">        544.60亿</t>
  </si>
  <si>
    <t xml:space="preserve">       1142.38亿</t>
  </si>
  <si>
    <t>粤电力Ａ</t>
  </si>
  <si>
    <t xml:space="preserve">        104.71亿</t>
  </si>
  <si>
    <t xml:space="preserve">        215.26亿</t>
  </si>
  <si>
    <t xml:space="preserve">         33.41亿</t>
  </si>
  <si>
    <t>中天金融</t>
  </si>
  <si>
    <t>贵州</t>
  </si>
  <si>
    <t xml:space="preserve">        231.67亿</t>
  </si>
  <si>
    <t xml:space="preserve">        233.27亿</t>
  </si>
  <si>
    <t>佛山照明</t>
  </si>
  <si>
    <t xml:space="preserve">         52.56亿</t>
  </si>
  <si>
    <t xml:space="preserve">         68.57亿</t>
  </si>
  <si>
    <t>皖能电力</t>
  </si>
  <si>
    <t xml:space="preserve">         83.07亿</t>
  </si>
  <si>
    <t xml:space="preserve">        105.18亿</t>
  </si>
  <si>
    <t xml:space="preserve">         45.50亿</t>
  </si>
  <si>
    <t>中原环保</t>
  </si>
  <si>
    <t xml:space="preserve">         61.02亿</t>
  </si>
  <si>
    <t>金浦钛业</t>
  </si>
  <si>
    <t xml:space="preserve">         29.17亿</t>
  </si>
  <si>
    <t xml:space="preserve">         30.00亿</t>
  </si>
  <si>
    <t xml:space="preserve">         18.77亿</t>
  </si>
  <si>
    <t>金圆股份</t>
  </si>
  <si>
    <t xml:space="preserve">         67.46亿</t>
  </si>
  <si>
    <t xml:space="preserve">         72.18亿</t>
  </si>
  <si>
    <t xml:space="preserve">         42.42亿</t>
  </si>
  <si>
    <t>航天发展</t>
  </si>
  <si>
    <t xml:space="preserve">        112.61亿</t>
  </si>
  <si>
    <t xml:space="preserve">        164.10亿</t>
  </si>
  <si>
    <t>湖南投资</t>
  </si>
  <si>
    <t xml:space="preserve">         20.92亿</t>
  </si>
  <si>
    <t xml:space="preserve">         14.16亿</t>
  </si>
  <si>
    <t>江铃汽车</t>
  </si>
  <si>
    <t>汽车整车</t>
  </si>
  <si>
    <t xml:space="preserve">         71.55亿</t>
  </si>
  <si>
    <t xml:space="preserve">        119.12亿</t>
  </si>
  <si>
    <t xml:space="preserve">         22.67亿</t>
  </si>
  <si>
    <t>创元科技</t>
  </si>
  <si>
    <t xml:space="preserve">         26.73亿</t>
  </si>
  <si>
    <t>靖远煤电</t>
  </si>
  <si>
    <t>煤炭开采</t>
  </si>
  <si>
    <t>甘肃</t>
  </si>
  <si>
    <t xml:space="preserve">         58.92亿</t>
  </si>
  <si>
    <t xml:space="preserve">         59.00亿</t>
  </si>
  <si>
    <t xml:space="preserve">         29.22亿</t>
  </si>
  <si>
    <t>安道麦A</t>
  </si>
  <si>
    <t xml:space="preserve">         46.86亿</t>
  </si>
  <si>
    <t xml:space="preserve">        244.66亿</t>
  </si>
  <si>
    <t>泰山石油</t>
  </si>
  <si>
    <t xml:space="preserve">         17.77亿</t>
  </si>
  <si>
    <t xml:space="preserve">         23.56亿</t>
  </si>
  <si>
    <t>神州信息</t>
  </si>
  <si>
    <t xml:space="preserve">        139.37亿</t>
  </si>
  <si>
    <t xml:space="preserve">        143.71亿</t>
  </si>
  <si>
    <t>西部创业</t>
  </si>
  <si>
    <t>铁路</t>
  </si>
  <si>
    <t>宁夏</t>
  </si>
  <si>
    <t xml:space="preserve">         50.30亿</t>
  </si>
  <si>
    <t xml:space="preserve">         50.31亿</t>
  </si>
  <si>
    <t xml:space="preserve">         27.56亿</t>
  </si>
  <si>
    <t>莱茵体育</t>
  </si>
  <si>
    <t xml:space="preserve">         42.52亿</t>
  </si>
  <si>
    <t xml:space="preserve">         42.54亿</t>
  </si>
  <si>
    <t xml:space="preserve">         19.61亿</t>
  </si>
  <si>
    <t>万向钱潮</t>
  </si>
  <si>
    <t xml:space="preserve">        147.84亿</t>
  </si>
  <si>
    <t>我爱我家</t>
  </si>
  <si>
    <t xml:space="preserve">         77.48亿</t>
  </si>
  <si>
    <t xml:space="preserve">        101.52亿</t>
  </si>
  <si>
    <t xml:space="preserve">         55.00亿</t>
  </si>
  <si>
    <t>烽火电子</t>
  </si>
  <si>
    <t xml:space="preserve">         43.54亿</t>
  </si>
  <si>
    <t xml:space="preserve">         44.14亿</t>
  </si>
  <si>
    <t>陕国投Ａ</t>
  </si>
  <si>
    <t xml:space="preserve">        175.61亿</t>
  </si>
  <si>
    <t>供销大集</t>
  </si>
  <si>
    <t xml:space="preserve">         47.94亿</t>
  </si>
  <si>
    <t xml:space="preserve">        143.59亿</t>
  </si>
  <si>
    <t>渝三峡Ａ</t>
  </si>
  <si>
    <t>染料涂料</t>
  </si>
  <si>
    <t xml:space="preserve">         23.37亿</t>
  </si>
  <si>
    <t>海南海药</t>
  </si>
  <si>
    <t xml:space="preserve">         71.97亿</t>
  </si>
  <si>
    <t xml:space="preserve">         79.89亿</t>
  </si>
  <si>
    <t xml:space="preserve">         45.77亿</t>
  </si>
  <si>
    <t>海德股份</t>
  </si>
  <si>
    <t xml:space="preserve">         19.62亿</t>
  </si>
  <si>
    <t xml:space="preserve">         57.77亿</t>
  </si>
  <si>
    <t>泸州老窖</t>
  </si>
  <si>
    <t>白酒</t>
  </si>
  <si>
    <t xml:space="preserve">       1265.62亿</t>
  </si>
  <si>
    <t xml:space="preserve">       1269.65亿</t>
  </si>
  <si>
    <t>苏常柴Ａ</t>
  </si>
  <si>
    <t xml:space="preserve">         18.88亿</t>
  </si>
  <si>
    <t xml:space="preserve">         25.77亿</t>
  </si>
  <si>
    <t xml:space="preserve">         11.04亿</t>
  </si>
  <si>
    <t>*ST大洲</t>
  </si>
  <si>
    <t xml:space="preserve">         22.01亿</t>
  </si>
  <si>
    <t xml:space="preserve">         22.22亿</t>
  </si>
  <si>
    <t xml:space="preserve">         16.54亿</t>
  </si>
  <si>
    <t>*ST 海马</t>
  </si>
  <si>
    <t xml:space="preserve">         31.04亿</t>
  </si>
  <si>
    <t xml:space="preserve">         20.33亿</t>
  </si>
  <si>
    <t>粤宏远Ａ</t>
  </si>
  <si>
    <t xml:space="preserve">         19.44亿</t>
  </si>
  <si>
    <t xml:space="preserve">         20.05亿</t>
  </si>
  <si>
    <t>广东甘化</t>
  </si>
  <si>
    <t xml:space="preserve">         32.57亿</t>
  </si>
  <si>
    <t xml:space="preserve">         33.70亿</t>
  </si>
  <si>
    <t xml:space="preserve">         18.57亿</t>
  </si>
  <si>
    <t>威孚高科</t>
  </si>
  <si>
    <t xml:space="preserve">        159.35亿</t>
  </si>
  <si>
    <t xml:space="preserve">        192.21亿</t>
  </si>
  <si>
    <t>北部湾港</t>
  </si>
  <si>
    <t xml:space="preserve">         53.38亿</t>
  </si>
  <si>
    <t xml:space="preserve">        146.30亿</t>
  </si>
  <si>
    <t>哈工智能</t>
  </si>
  <si>
    <t xml:space="preserve">         37.51亿</t>
  </si>
  <si>
    <t xml:space="preserve">         38.46亿</t>
  </si>
  <si>
    <t>ST东电</t>
  </si>
  <si>
    <t xml:space="preserve">         11.94亿</t>
  </si>
  <si>
    <t xml:space="preserve">         12.06亿</t>
  </si>
  <si>
    <t>汇源通信</t>
  </si>
  <si>
    <t xml:space="preserve">         19.63亿</t>
  </si>
  <si>
    <t xml:space="preserve">         12.68亿</t>
  </si>
  <si>
    <t>金洲慈航</t>
  </si>
  <si>
    <t>黑龙江</t>
  </si>
  <si>
    <t xml:space="preserve">         22.08亿</t>
  </si>
  <si>
    <t xml:space="preserve">         38.65亿</t>
  </si>
  <si>
    <t>贵州轮胎</t>
  </si>
  <si>
    <t xml:space="preserve">         36.13亿</t>
  </si>
  <si>
    <t xml:space="preserve">         36.14亿</t>
  </si>
  <si>
    <t xml:space="preserve">         26.98亿</t>
  </si>
  <si>
    <t>启迪古汉</t>
  </si>
  <si>
    <t xml:space="preserve">         28.64亿</t>
  </si>
  <si>
    <t xml:space="preserve">         14.38亿</t>
  </si>
  <si>
    <t>太阳能</t>
  </si>
  <si>
    <t xml:space="preserve">         74.56亿</t>
  </si>
  <si>
    <t xml:space="preserve">        110.06亿</t>
  </si>
  <si>
    <t>平潭发展</t>
  </si>
  <si>
    <t>林业</t>
  </si>
  <si>
    <t xml:space="preserve">         55.50亿</t>
  </si>
  <si>
    <t xml:space="preserve">         56.02亿</t>
  </si>
  <si>
    <t xml:space="preserve">         41.28亿</t>
  </si>
  <si>
    <t>大通燃气</t>
  </si>
  <si>
    <t xml:space="preserve">         21.65亿</t>
  </si>
  <si>
    <t xml:space="preserve">         21.66亿</t>
  </si>
  <si>
    <t>宝塔实业</t>
  </si>
  <si>
    <t xml:space="preserve">         23.98亿</t>
  </si>
  <si>
    <t xml:space="preserve">         24.38亿</t>
  </si>
  <si>
    <t xml:space="preserve">         11.27亿</t>
  </si>
  <si>
    <t>古井贡酒</t>
  </si>
  <si>
    <t xml:space="preserve">        521.39亿</t>
  </si>
  <si>
    <t xml:space="preserve">        684.49亿</t>
  </si>
  <si>
    <t>东北制药</t>
  </si>
  <si>
    <t xml:space="preserve">         60.97亿</t>
  </si>
  <si>
    <t xml:space="preserve">         67.49亿</t>
  </si>
  <si>
    <t>兴蓉环境</t>
  </si>
  <si>
    <t>水务</t>
  </si>
  <si>
    <t xml:space="preserve">        138.26亿</t>
  </si>
  <si>
    <t xml:space="preserve">         79.94亿</t>
  </si>
  <si>
    <t>青岛双星</t>
  </si>
  <si>
    <t xml:space="preserve">         36.31亿</t>
  </si>
  <si>
    <t xml:space="preserve">         39.19亿</t>
  </si>
  <si>
    <t xml:space="preserve">         24.91亿</t>
  </si>
  <si>
    <t>建投能源</t>
  </si>
  <si>
    <t xml:space="preserve">         53.30亿</t>
  </si>
  <si>
    <t xml:space="preserve">         87.61亿</t>
  </si>
  <si>
    <t xml:space="preserve">         30.10亿</t>
  </si>
  <si>
    <t>韶能股份</t>
  </si>
  <si>
    <t>水力发电</t>
  </si>
  <si>
    <t xml:space="preserve">         59.82亿</t>
  </si>
  <si>
    <t xml:space="preserve">         59.86亿</t>
  </si>
  <si>
    <t>盛达资源</t>
  </si>
  <si>
    <t xml:space="preserve">         87.92亿</t>
  </si>
  <si>
    <t xml:space="preserve">        103.43亿</t>
  </si>
  <si>
    <t xml:space="preserve">         46.73亿</t>
  </si>
  <si>
    <t>渤海股份</t>
  </si>
  <si>
    <t xml:space="preserve">         18.70亿</t>
  </si>
  <si>
    <t xml:space="preserve">         24.16亿</t>
  </si>
  <si>
    <t xml:space="preserve">          8.22亿</t>
  </si>
  <si>
    <t>顺利办</t>
  </si>
  <si>
    <t>互联网</t>
  </si>
  <si>
    <t xml:space="preserve">         39.25亿</t>
  </si>
  <si>
    <t xml:space="preserve">         26.37亿</t>
  </si>
  <si>
    <t>华媒控股</t>
  </si>
  <si>
    <t xml:space="preserve">         43.71亿</t>
  </si>
  <si>
    <t xml:space="preserve">         50.27亿</t>
  </si>
  <si>
    <t>阳光股份</t>
  </si>
  <si>
    <t xml:space="preserve">         36.97亿</t>
  </si>
  <si>
    <t>中迪投资</t>
  </si>
  <si>
    <t xml:space="preserve">         16.06亿</t>
  </si>
  <si>
    <t xml:space="preserve">         16.46亿</t>
  </si>
  <si>
    <t>西安旅游</t>
  </si>
  <si>
    <t>旅游服务</t>
  </si>
  <si>
    <t xml:space="preserve">         21.57亿</t>
  </si>
  <si>
    <t xml:space="preserve">         21.71亿</t>
  </si>
  <si>
    <t>*ST天首</t>
  </si>
  <si>
    <t>纺织</t>
  </si>
  <si>
    <t xml:space="preserve">         12.26亿</t>
  </si>
  <si>
    <t xml:space="preserve">         12.97亿</t>
  </si>
  <si>
    <t>焦作万方</t>
  </si>
  <si>
    <t>铝</t>
  </si>
  <si>
    <t xml:space="preserve">         51.37亿</t>
  </si>
  <si>
    <t xml:space="preserve">         51.50亿</t>
  </si>
  <si>
    <t xml:space="preserve">         25.96亿</t>
  </si>
  <si>
    <t>大东海A</t>
  </si>
  <si>
    <t xml:space="preserve">         16.01亿</t>
  </si>
  <si>
    <t xml:space="preserve">         21.92亿</t>
  </si>
  <si>
    <t xml:space="preserve">         11.67亿</t>
  </si>
  <si>
    <t>京汉股份</t>
  </si>
  <si>
    <t xml:space="preserve">         33.20亿</t>
  </si>
  <si>
    <t xml:space="preserve">         34.66亿</t>
  </si>
  <si>
    <t xml:space="preserve">         18.43亿</t>
  </si>
  <si>
    <t>海航投资</t>
  </si>
  <si>
    <t xml:space="preserve">         34.75亿</t>
  </si>
  <si>
    <t xml:space="preserve">         27.81亿</t>
  </si>
  <si>
    <t>中油资本</t>
  </si>
  <si>
    <t xml:space="preserve">         34.99亿</t>
  </si>
  <si>
    <t xml:space="preserve">       1098.96亿</t>
  </si>
  <si>
    <t xml:space="preserve">         14.00亿</t>
  </si>
  <si>
    <t>海螺型材</t>
  </si>
  <si>
    <t xml:space="preserve">         20.84亿</t>
  </si>
  <si>
    <t>新华联</t>
  </si>
  <si>
    <t xml:space="preserve">         76.81亿</t>
  </si>
  <si>
    <t xml:space="preserve">         76.82亿</t>
  </si>
  <si>
    <t>恒立实业</t>
  </si>
  <si>
    <t xml:space="preserve">         20.28亿</t>
  </si>
  <si>
    <t xml:space="preserve">         11.36亿</t>
  </si>
  <si>
    <t>吉林敖东</t>
  </si>
  <si>
    <t xml:space="preserve">        188.78亿</t>
  </si>
  <si>
    <t xml:space="preserve">        192.25亿</t>
  </si>
  <si>
    <t>长安汽车</t>
  </si>
  <si>
    <t xml:space="preserve">        391.23亿</t>
  </si>
  <si>
    <t xml:space="preserve">        481.71亿</t>
  </si>
  <si>
    <t>远大控股</t>
  </si>
  <si>
    <t xml:space="preserve">         40.82亿</t>
  </si>
  <si>
    <t xml:space="preserve">         12.58亿</t>
  </si>
  <si>
    <t>天茂集团</t>
  </si>
  <si>
    <t>保险</t>
  </si>
  <si>
    <t xml:space="preserve">        302.94亿</t>
  </si>
  <si>
    <t xml:space="preserve">        347.82亿</t>
  </si>
  <si>
    <t>高新发展</t>
  </si>
  <si>
    <t>园区开发</t>
  </si>
  <si>
    <t xml:space="preserve">         18.55亿</t>
  </si>
  <si>
    <t xml:space="preserve">         30.74亿</t>
  </si>
  <si>
    <t>攀钢钒钛</t>
  </si>
  <si>
    <t>小金属</t>
  </si>
  <si>
    <t xml:space="preserve">        139.20亿</t>
  </si>
  <si>
    <t xml:space="preserve">        250.82亿</t>
  </si>
  <si>
    <t>铜陵有色</t>
  </si>
  <si>
    <t>铜</t>
  </si>
  <si>
    <t xml:space="preserve">        222.76亿</t>
  </si>
  <si>
    <t xml:space="preserve">        245.27亿</t>
  </si>
  <si>
    <t>顺发恒业</t>
  </si>
  <si>
    <t xml:space="preserve">         74.44亿</t>
  </si>
  <si>
    <t xml:space="preserve">         20.64亿</t>
  </si>
  <si>
    <t>三木集团</t>
  </si>
  <si>
    <t xml:space="preserve">         30.12亿</t>
  </si>
  <si>
    <t xml:space="preserve">         20.87亿</t>
  </si>
  <si>
    <t>合金投资</t>
  </si>
  <si>
    <t xml:space="preserve">         15.94亿</t>
  </si>
  <si>
    <t>英 力 特</t>
  </si>
  <si>
    <t xml:space="preserve">         23.82亿</t>
  </si>
  <si>
    <t xml:space="preserve">         11.61亿</t>
  </si>
  <si>
    <t>风华高科</t>
  </si>
  <si>
    <t xml:space="preserve">        133.30亿</t>
  </si>
  <si>
    <t>茂化实华</t>
  </si>
  <si>
    <t xml:space="preserve">         16.42亿</t>
  </si>
  <si>
    <t xml:space="preserve">         23.29亿</t>
  </si>
  <si>
    <t>万方发展</t>
  </si>
  <si>
    <t xml:space="preserve">         15.28亿</t>
  </si>
  <si>
    <t xml:space="preserve">          8.73亿</t>
  </si>
  <si>
    <t>西王食品</t>
  </si>
  <si>
    <t xml:space="preserve">         48.76亿</t>
  </si>
  <si>
    <t xml:space="preserve">         48.90亿</t>
  </si>
  <si>
    <t>仁和药业</t>
  </si>
  <si>
    <t xml:space="preserve">         78.26亿</t>
  </si>
  <si>
    <t xml:space="preserve">         52.83亿</t>
  </si>
  <si>
    <t>格力电器</t>
  </si>
  <si>
    <t xml:space="preserve">       3915.07亿</t>
  </si>
  <si>
    <t xml:space="preserve">       3945.12亿</t>
  </si>
  <si>
    <t>泰达股份</t>
  </si>
  <si>
    <t xml:space="preserve">         55.43亿</t>
  </si>
  <si>
    <t xml:space="preserve">         55.48亿</t>
  </si>
  <si>
    <t xml:space="preserve">         37.13亿</t>
  </si>
  <si>
    <t>金岭矿业</t>
  </si>
  <si>
    <t>普钢</t>
  </si>
  <si>
    <t xml:space="preserve">         32.92亿</t>
  </si>
  <si>
    <t>金科股份</t>
  </si>
  <si>
    <t xml:space="preserve">        402.99亿</t>
  </si>
  <si>
    <t xml:space="preserve">        410.09亿</t>
  </si>
  <si>
    <t>中钨高新</t>
  </si>
  <si>
    <t xml:space="preserve">         52.99亿</t>
  </si>
  <si>
    <t xml:space="preserve">         60.29亿</t>
  </si>
  <si>
    <t xml:space="preserve">         23.55亿</t>
  </si>
  <si>
    <t>珠海中富</t>
  </si>
  <si>
    <t xml:space="preserve">         34.97亿</t>
  </si>
  <si>
    <t>长春高新</t>
  </si>
  <si>
    <t xml:space="preserve">        759.95亿</t>
  </si>
  <si>
    <t xml:space="preserve">        904.55亿</t>
  </si>
  <si>
    <t>天夏智慧</t>
  </si>
  <si>
    <t xml:space="preserve">         58.69亿</t>
  </si>
  <si>
    <t xml:space="preserve">         58.70亿</t>
  </si>
  <si>
    <t>永安林业</t>
  </si>
  <si>
    <t xml:space="preserve">         12.24亿</t>
  </si>
  <si>
    <t xml:space="preserve">         16.16亿</t>
  </si>
  <si>
    <t>湖北广电</t>
  </si>
  <si>
    <t xml:space="preserve">         51.55亿</t>
  </si>
  <si>
    <t xml:space="preserve">         22.79亿</t>
  </si>
  <si>
    <t>经纬纺机</t>
  </si>
  <si>
    <t xml:space="preserve">         33.02亿</t>
  </si>
  <si>
    <t xml:space="preserve">         79.21亿</t>
  </si>
  <si>
    <t xml:space="preserve">         32.05亿</t>
  </si>
  <si>
    <t>美好置业</t>
  </si>
  <si>
    <t xml:space="preserve">         66.81亿</t>
  </si>
  <si>
    <t xml:space="preserve">         67.35亿</t>
  </si>
  <si>
    <t xml:space="preserve">         55.61亿</t>
  </si>
  <si>
    <t>荣丰控股</t>
  </si>
  <si>
    <t>上海</t>
  </si>
  <si>
    <t xml:space="preserve">         19.66亿</t>
  </si>
  <si>
    <t xml:space="preserve">         19.68亿</t>
  </si>
  <si>
    <t>金鸿控股</t>
  </si>
  <si>
    <t xml:space="preserve">         24.99亿</t>
  </si>
  <si>
    <t xml:space="preserve">         13.92亿</t>
  </si>
  <si>
    <t>*ST盈方</t>
  </si>
  <si>
    <t xml:space="preserve">         12.78亿</t>
  </si>
  <si>
    <t xml:space="preserve">         17.39亿</t>
  </si>
  <si>
    <t>阳 光 城</t>
  </si>
  <si>
    <t xml:space="preserve">        337.73亿</t>
  </si>
  <si>
    <t xml:space="preserve">        344.37亿</t>
  </si>
  <si>
    <t xml:space="preserve">        126.93亿</t>
  </si>
  <si>
    <t>上峰水泥</t>
  </si>
  <si>
    <t xml:space="preserve">        148.81亿</t>
  </si>
  <si>
    <t xml:space="preserve">         55.42亿</t>
  </si>
  <si>
    <t>当代东方</t>
  </si>
  <si>
    <t xml:space="preserve">         40.27亿</t>
  </si>
  <si>
    <t xml:space="preserve">         40.37亿</t>
  </si>
  <si>
    <t xml:space="preserve">         21.01亿</t>
  </si>
  <si>
    <t>智度股份</t>
  </si>
  <si>
    <t xml:space="preserve">         59.11亿</t>
  </si>
  <si>
    <t xml:space="preserve">        119.87亿</t>
  </si>
  <si>
    <t>恒天海龙</t>
  </si>
  <si>
    <t xml:space="preserve">         31.88亿</t>
  </si>
  <si>
    <t>襄阳轴承</t>
  </si>
  <si>
    <t xml:space="preserve">         31.90亿</t>
  </si>
  <si>
    <t>大连友谊</t>
  </si>
  <si>
    <t xml:space="preserve">         12.72亿</t>
  </si>
  <si>
    <t>山推股份</t>
  </si>
  <si>
    <t xml:space="preserve">         38.58亿</t>
  </si>
  <si>
    <t xml:space="preserve">         45.29亿</t>
  </si>
  <si>
    <t xml:space="preserve">         31.99亿</t>
  </si>
  <si>
    <t>视觉中国</t>
  </si>
  <si>
    <t xml:space="preserve">        113.99亿</t>
  </si>
  <si>
    <t xml:space="preserve">        120.78亿</t>
  </si>
  <si>
    <t>东方电子</t>
  </si>
  <si>
    <t xml:space="preserve">         49.29亿</t>
  </si>
  <si>
    <t xml:space="preserve">         67.57亿</t>
  </si>
  <si>
    <t>远兴能源</t>
  </si>
  <si>
    <t xml:space="preserve">         80.88亿</t>
  </si>
  <si>
    <t xml:space="preserve">         89.08亿</t>
  </si>
  <si>
    <t>中山公用</t>
  </si>
  <si>
    <t xml:space="preserve">        103.27亿</t>
  </si>
  <si>
    <t xml:space="preserve">        121.55亿</t>
  </si>
  <si>
    <t>东北证券</t>
  </si>
  <si>
    <t xml:space="preserve">        217.66亿</t>
  </si>
  <si>
    <t>华讯方舟</t>
  </si>
  <si>
    <t xml:space="preserve">         50.51亿</t>
  </si>
  <si>
    <t xml:space="preserve">         51.41亿</t>
  </si>
  <si>
    <t>国城矿业</t>
  </si>
  <si>
    <t xml:space="preserve">        155.92亿</t>
  </si>
  <si>
    <t>宝新能源</t>
  </si>
  <si>
    <t xml:space="preserve">        117.75亿</t>
  </si>
  <si>
    <t xml:space="preserve">        122.94亿</t>
  </si>
  <si>
    <t>亚太实业</t>
  </si>
  <si>
    <t xml:space="preserve">         11.65亿</t>
  </si>
  <si>
    <t xml:space="preserve">         12.96亿</t>
  </si>
  <si>
    <t>惠天热电</t>
  </si>
  <si>
    <t xml:space="preserve">         15.66亿</t>
  </si>
  <si>
    <t xml:space="preserve">         15.67亿</t>
  </si>
  <si>
    <t>滨海能源</t>
  </si>
  <si>
    <t xml:space="preserve">         16.58亿</t>
  </si>
  <si>
    <t xml:space="preserve">         16.62亿</t>
  </si>
  <si>
    <t xml:space="preserve">         10.72亿</t>
  </si>
  <si>
    <t>炼石航空</t>
  </si>
  <si>
    <t>航空</t>
  </si>
  <si>
    <t xml:space="preserve">         59.96亿</t>
  </si>
  <si>
    <t xml:space="preserve">         71.19亿</t>
  </si>
  <si>
    <t xml:space="preserve">         44.36亿</t>
  </si>
  <si>
    <t>沈阳化工</t>
  </si>
  <si>
    <t xml:space="preserve">         26.40亿</t>
  </si>
  <si>
    <t xml:space="preserve">         27.54亿</t>
  </si>
  <si>
    <t xml:space="preserve">         20.74亿</t>
  </si>
  <si>
    <t>模塑科技</t>
  </si>
  <si>
    <t xml:space="preserve">         28.19亿</t>
  </si>
  <si>
    <t xml:space="preserve">         32.51亿</t>
  </si>
  <si>
    <t xml:space="preserve">         18.72亿</t>
  </si>
  <si>
    <t>厦门信达</t>
  </si>
  <si>
    <t xml:space="preserve">         21.59亿</t>
  </si>
  <si>
    <t xml:space="preserve">         15.10亿</t>
  </si>
  <si>
    <t>正虹科技</t>
  </si>
  <si>
    <t xml:space="preserve">         15.36亿</t>
  </si>
  <si>
    <t>恒逸石化</t>
  </si>
  <si>
    <t xml:space="preserve">        317.75亿</t>
  </si>
  <si>
    <t xml:space="preserve">        395.57亿</t>
  </si>
  <si>
    <t>浙江震元</t>
  </si>
  <si>
    <t xml:space="preserve">         22.25亿</t>
  </si>
  <si>
    <t xml:space="preserve">         17.81亿</t>
  </si>
  <si>
    <t>ST双环</t>
  </si>
  <si>
    <t xml:space="preserve">         14.30亿</t>
  </si>
  <si>
    <t xml:space="preserve">         10.71亿</t>
  </si>
  <si>
    <t>中信特钢</t>
  </si>
  <si>
    <t>特种钢</t>
  </si>
  <si>
    <t xml:space="preserve">        103.05亿</t>
  </si>
  <si>
    <t xml:space="preserve">        680.77亿</t>
  </si>
  <si>
    <t xml:space="preserve">         43.15亿</t>
  </si>
  <si>
    <t>河钢股份</t>
  </si>
  <si>
    <t xml:space="preserve">        273.92亿</t>
  </si>
  <si>
    <t xml:space="preserve">        273.96亿</t>
  </si>
  <si>
    <t>贝瑞基因</t>
  </si>
  <si>
    <t xml:space="preserve">         84.37亿</t>
  </si>
  <si>
    <t xml:space="preserve">        129.79亿</t>
  </si>
  <si>
    <t xml:space="preserve">         73.72亿</t>
  </si>
  <si>
    <t>京蓝科技</t>
  </si>
  <si>
    <t xml:space="preserve">         42.59亿</t>
  </si>
  <si>
    <t xml:space="preserve">         55.69亿</t>
  </si>
  <si>
    <t>锦龙股份</t>
  </si>
  <si>
    <t xml:space="preserve">        120.99亿</t>
  </si>
  <si>
    <t xml:space="preserve">        136.19亿</t>
  </si>
  <si>
    <t>丰乐种业</t>
  </si>
  <si>
    <t>种植业</t>
  </si>
  <si>
    <t xml:space="preserve">         32.87亿</t>
  </si>
  <si>
    <t xml:space="preserve">         37.10亿</t>
  </si>
  <si>
    <t xml:space="preserve">         22.02亿</t>
  </si>
  <si>
    <t>中兴商业</t>
  </si>
  <si>
    <t xml:space="preserve">         25.28亿</t>
  </si>
  <si>
    <t xml:space="preserve">         25.32亿</t>
  </si>
  <si>
    <t>黑芝麻</t>
  </si>
  <si>
    <t xml:space="preserve">         27.66亿</t>
  </si>
  <si>
    <t xml:space="preserve">         31.05亿</t>
  </si>
  <si>
    <t>韶钢松山</t>
  </si>
  <si>
    <t xml:space="preserve">        114.69亿</t>
  </si>
  <si>
    <t xml:space="preserve">         53.85亿</t>
  </si>
  <si>
    <t>苏宁环球</t>
  </si>
  <si>
    <t xml:space="preserve">         87.45亿</t>
  </si>
  <si>
    <t xml:space="preserve">        115.92亿</t>
  </si>
  <si>
    <t>中原传媒</t>
  </si>
  <si>
    <t>出版业</t>
  </si>
  <si>
    <t xml:space="preserve">         47.77亿</t>
  </si>
  <si>
    <t xml:space="preserve">         73.26亿</t>
  </si>
  <si>
    <t>新能泰山</t>
  </si>
  <si>
    <t xml:space="preserve">         47.06亿</t>
  </si>
  <si>
    <t xml:space="preserve">         70.29亿</t>
  </si>
  <si>
    <t>西安饮食</t>
  </si>
  <si>
    <t xml:space="preserve">         18.04亿</t>
  </si>
  <si>
    <t xml:space="preserve">         20.66亿</t>
  </si>
  <si>
    <t xml:space="preserve">         13.52亿</t>
  </si>
  <si>
    <t>湖南发展</t>
  </si>
  <si>
    <t xml:space="preserve">         31.38亿</t>
  </si>
  <si>
    <t>美锦能源</t>
  </si>
  <si>
    <t>焦炭加工</t>
  </si>
  <si>
    <t xml:space="preserve">        356.07亿</t>
  </si>
  <si>
    <t xml:space="preserve">        386.56亿</t>
  </si>
  <si>
    <t>京东方Ａ</t>
  </si>
  <si>
    <t xml:space="preserve">       1537.23亿</t>
  </si>
  <si>
    <t xml:space="preserve">       1579.85亿</t>
  </si>
  <si>
    <t>鲁 泰Ａ</t>
  </si>
  <si>
    <t xml:space="preserve">         51.34亿</t>
  </si>
  <si>
    <t xml:space="preserve">         78.52亿</t>
  </si>
  <si>
    <t>华东科技</t>
  </si>
  <si>
    <t xml:space="preserve">         61.25亿</t>
  </si>
  <si>
    <t xml:space="preserve">         94.67亿</t>
  </si>
  <si>
    <t xml:space="preserve">         47.62亿</t>
  </si>
  <si>
    <t>国元证券</t>
  </si>
  <si>
    <t xml:space="preserve">        273.11亿</t>
  </si>
  <si>
    <t xml:space="preserve">        311.98亿</t>
  </si>
  <si>
    <t>燕京啤酒</t>
  </si>
  <si>
    <t>啤酒</t>
  </si>
  <si>
    <t xml:space="preserve">        163.62亿</t>
  </si>
  <si>
    <t xml:space="preserve">        183.77亿</t>
  </si>
  <si>
    <t>四川美丰</t>
  </si>
  <si>
    <t xml:space="preserve">         30.82亿</t>
  </si>
  <si>
    <t xml:space="preserve">         27.06亿</t>
  </si>
  <si>
    <t>泰禾集团</t>
  </si>
  <si>
    <t xml:space="preserve">        152.90亿</t>
  </si>
  <si>
    <t xml:space="preserve">        153.07亿</t>
  </si>
  <si>
    <t>振华科技</t>
  </si>
  <si>
    <t xml:space="preserve">         80.49亿</t>
  </si>
  <si>
    <t xml:space="preserve">         88.29亿</t>
  </si>
  <si>
    <t>罗 牛 山</t>
  </si>
  <si>
    <t xml:space="preserve">        116.93亿</t>
  </si>
  <si>
    <t xml:space="preserve">        116.99亿</t>
  </si>
  <si>
    <t>中交地产</t>
  </si>
  <si>
    <t xml:space="preserve">         38.09亿</t>
  </si>
  <si>
    <t xml:space="preserve">         10.97亿</t>
  </si>
  <si>
    <t>ST南风</t>
  </si>
  <si>
    <t xml:space="preserve">         16.13亿</t>
  </si>
  <si>
    <t>航发控制</t>
  </si>
  <si>
    <t xml:space="preserve">        149.73亿</t>
  </si>
  <si>
    <t xml:space="preserve">        149.74亿</t>
  </si>
  <si>
    <t xml:space="preserve">         71.06亿</t>
  </si>
  <si>
    <t>普洛药业</t>
  </si>
  <si>
    <t xml:space="preserve">        148.74亿</t>
  </si>
  <si>
    <t xml:space="preserve">        152.85亿</t>
  </si>
  <si>
    <t>国海证券</t>
  </si>
  <si>
    <t xml:space="preserve">        225.11亿</t>
  </si>
  <si>
    <t>锌业股份</t>
  </si>
  <si>
    <t xml:space="preserve">         45.54亿</t>
  </si>
  <si>
    <t>*ST西发</t>
  </si>
  <si>
    <t>西藏</t>
  </si>
  <si>
    <t xml:space="preserve">         12.00亿</t>
  </si>
  <si>
    <t>漳州发展</t>
  </si>
  <si>
    <t xml:space="preserve">         26.44亿</t>
  </si>
  <si>
    <t xml:space="preserve">         29.65亿</t>
  </si>
  <si>
    <t>山西路桥</t>
  </si>
  <si>
    <t>公路</t>
  </si>
  <si>
    <t xml:space="preserve">         18.54亿</t>
  </si>
  <si>
    <t xml:space="preserve">         12.17亿</t>
  </si>
  <si>
    <t>新华制药</t>
  </si>
  <si>
    <t xml:space="preserve">         30.04亿</t>
  </si>
  <si>
    <t xml:space="preserve">         32.10亿</t>
  </si>
  <si>
    <t>浩物股份</t>
  </si>
  <si>
    <t xml:space="preserve">         20.82亿</t>
  </si>
  <si>
    <t xml:space="preserve">         27.90亿</t>
  </si>
  <si>
    <t>中色股份</t>
  </si>
  <si>
    <t xml:space="preserve">         86.25亿</t>
  </si>
  <si>
    <t xml:space="preserve">         86.26亿</t>
  </si>
  <si>
    <t xml:space="preserve">         57.14亿</t>
  </si>
  <si>
    <t>中百集团</t>
  </si>
  <si>
    <t>超市连锁</t>
  </si>
  <si>
    <t xml:space="preserve">         50.71亿</t>
  </si>
  <si>
    <t xml:space="preserve">         50.74亿</t>
  </si>
  <si>
    <t xml:space="preserve">         15.29亿</t>
  </si>
  <si>
    <t>*ST斯太</t>
  </si>
  <si>
    <t xml:space="preserve">          9.82亿</t>
  </si>
  <si>
    <t xml:space="preserve">         11.58亿</t>
  </si>
  <si>
    <t>本钢板材</t>
  </si>
  <si>
    <t xml:space="preserve">        136.93亿</t>
  </si>
  <si>
    <t xml:space="preserve">        152.69亿</t>
  </si>
  <si>
    <t xml:space="preserve">         43.11亿</t>
  </si>
  <si>
    <t>西藏矿业</t>
  </si>
  <si>
    <t xml:space="preserve">         38.85亿</t>
  </si>
  <si>
    <t xml:space="preserve">         30.20亿</t>
  </si>
  <si>
    <t>通化金马</t>
  </si>
  <si>
    <t xml:space="preserve">         46.24亿</t>
  </si>
  <si>
    <t xml:space="preserve">         63.21亿</t>
  </si>
  <si>
    <t>漳泽电力</t>
  </si>
  <si>
    <t xml:space="preserve">         70.77亿</t>
  </si>
  <si>
    <t xml:space="preserve">         74.77亿</t>
  </si>
  <si>
    <t xml:space="preserve">         38.70亿</t>
  </si>
  <si>
    <t>中航飞机</t>
  </si>
  <si>
    <t xml:space="preserve">        453.50亿</t>
  </si>
  <si>
    <t>广发证券</t>
  </si>
  <si>
    <t xml:space="preserve">        897.96亿</t>
  </si>
  <si>
    <t>中核科技</t>
  </si>
  <si>
    <t xml:space="preserve">         46.66亿</t>
  </si>
  <si>
    <t>新兴铸管</t>
  </si>
  <si>
    <t>钢加工</t>
  </si>
  <si>
    <t xml:space="preserve">        163.52亿</t>
  </si>
  <si>
    <t xml:space="preserve">        166.42亿</t>
  </si>
  <si>
    <t>甘咨询</t>
  </si>
  <si>
    <t xml:space="preserve">         17.99亿</t>
  </si>
  <si>
    <t xml:space="preserve">         38.95亿</t>
  </si>
  <si>
    <t>平庄能源</t>
  </si>
  <si>
    <t xml:space="preserve">         30.43亿</t>
  </si>
  <si>
    <t xml:space="preserve">         11.74亿</t>
  </si>
  <si>
    <t>美达股份</t>
  </si>
  <si>
    <t xml:space="preserve">         15.58亿</t>
  </si>
  <si>
    <t>长江证券</t>
  </si>
  <si>
    <t xml:space="preserve">        394.81亿</t>
  </si>
  <si>
    <t>居然之家</t>
  </si>
  <si>
    <t xml:space="preserve">         14.69亿</t>
  </si>
  <si>
    <t xml:space="preserve">        599.58亿</t>
  </si>
  <si>
    <t>北新建材</t>
  </si>
  <si>
    <t xml:space="preserve">        429.98亿</t>
  </si>
  <si>
    <t>北大医药</t>
  </si>
  <si>
    <t xml:space="preserve">         39.69亿</t>
  </si>
  <si>
    <t xml:space="preserve">         23.45亿</t>
  </si>
  <si>
    <t>万年青</t>
  </si>
  <si>
    <t xml:space="preserve">         97.36亿</t>
  </si>
  <si>
    <t>泰合健康</t>
  </si>
  <si>
    <t xml:space="preserve">         27.89亿</t>
  </si>
  <si>
    <t xml:space="preserve">         27.92亿</t>
  </si>
  <si>
    <t xml:space="preserve">         21.45亿</t>
  </si>
  <si>
    <t>甘肃电投</t>
  </si>
  <si>
    <t xml:space="preserve">         50.03亿</t>
  </si>
  <si>
    <t>*ST盐湖</t>
  </si>
  <si>
    <t xml:space="preserve">        241.99亿</t>
  </si>
  <si>
    <t xml:space="preserve">        245.18亿</t>
  </si>
  <si>
    <t>华闻集团</t>
  </si>
  <si>
    <t xml:space="preserve">         65.47亿</t>
  </si>
  <si>
    <t xml:space="preserve">         67.31亿</t>
  </si>
  <si>
    <t xml:space="preserve">         48.68亿</t>
  </si>
  <si>
    <t>英洛华</t>
  </si>
  <si>
    <t xml:space="preserve">         68.88亿</t>
  </si>
  <si>
    <t xml:space="preserve">         69.04亿</t>
  </si>
  <si>
    <t xml:space="preserve">         34.59亿</t>
  </si>
  <si>
    <t>凯撒旅业</t>
  </si>
  <si>
    <t xml:space="preserve">         73.11亿</t>
  </si>
  <si>
    <t xml:space="preserve">         73.15亿</t>
  </si>
  <si>
    <t xml:space="preserve">         24.30亿</t>
  </si>
  <si>
    <t>中国武夷</t>
  </si>
  <si>
    <t xml:space="preserve">         54.53亿</t>
  </si>
  <si>
    <t xml:space="preserve">         54.85亿</t>
  </si>
  <si>
    <t>中水渔业</t>
  </si>
  <si>
    <t>渔业</t>
  </si>
  <si>
    <t xml:space="preserve">         19.64亿</t>
  </si>
  <si>
    <t xml:space="preserve">         19.65亿</t>
  </si>
  <si>
    <t xml:space="preserve">          8.02亿</t>
  </si>
  <si>
    <t>酒鬼酒</t>
  </si>
  <si>
    <t xml:space="preserve">        116.49亿</t>
  </si>
  <si>
    <t>一汽轿车</t>
  </si>
  <si>
    <t xml:space="preserve">        140.75亿</t>
  </si>
  <si>
    <t xml:space="preserve">        162.26亿</t>
  </si>
  <si>
    <t>四川九洲</t>
  </si>
  <si>
    <t xml:space="preserve">         55.23亿</t>
  </si>
  <si>
    <t xml:space="preserve">         28.57亿</t>
  </si>
  <si>
    <t>北京文化</t>
  </si>
  <si>
    <t xml:space="preserve">         66.08亿</t>
  </si>
  <si>
    <t xml:space="preserve">         66.51亿</t>
  </si>
  <si>
    <t xml:space="preserve">         33.16亿</t>
  </si>
  <si>
    <t>金宇车城</t>
  </si>
  <si>
    <t>ST银河</t>
  </si>
  <si>
    <t xml:space="preserve">         15.78亿</t>
  </si>
  <si>
    <t xml:space="preserve">         24.86亿</t>
  </si>
  <si>
    <t>云铝股份</t>
  </si>
  <si>
    <t xml:space="preserve">        133.98亿</t>
  </si>
  <si>
    <t xml:space="preserve">        133.99亿</t>
  </si>
  <si>
    <t>铁岭新城</t>
  </si>
  <si>
    <t>创维数字</t>
  </si>
  <si>
    <t xml:space="preserve">        117.72亿</t>
  </si>
  <si>
    <t xml:space="preserve">        126.89亿</t>
  </si>
  <si>
    <t>冰轮环境</t>
  </si>
  <si>
    <t xml:space="preserve">         52.28亿</t>
  </si>
  <si>
    <t xml:space="preserve">         29.56亿</t>
  </si>
  <si>
    <t>陕西金叶</t>
  </si>
  <si>
    <t xml:space="preserve">         22.12亿</t>
  </si>
  <si>
    <t xml:space="preserve">         25.37亿</t>
  </si>
  <si>
    <t>德展健康</t>
  </si>
  <si>
    <t xml:space="preserve">        126.68亿</t>
  </si>
  <si>
    <t xml:space="preserve">        140.99亿</t>
  </si>
  <si>
    <t xml:space="preserve">         39.12亿</t>
  </si>
  <si>
    <t>美利云</t>
  </si>
  <si>
    <t xml:space="preserve">         19.15亿</t>
  </si>
  <si>
    <t>ST慧业</t>
  </si>
  <si>
    <t>农用机械</t>
  </si>
  <si>
    <t xml:space="preserve">         20.04亿</t>
  </si>
  <si>
    <t xml:space="preserve">         21.28亿</t>
  </si>
  <si>
    <t>航锦科技</t>
  </si>
  <si>
    <t xml:space="preserve">        135.47亿</t>
  </si>
  <si>
    <t xml:space="preserve">        137.86亿</t>
  </si>
  <si>
    <t>岳阳兴长</t>
  </si>
  <si>
    <t xml:space="preserve">         23.08亿</t>
  </si>
  <si>
    <t>*ST节能</t>
  </si>
  <si>
    <t xml:space="preserve">          4.83亿</t>
  </si>
  <si>
    <t>京山轻机</t>
  </si>
  <si>
    <t xml:space="preserve">         29.33亿</t>
  </si>
  <si>
    <t xml:space="preserve">         34.93亿</t>
  </si>
  <si>
    <t xml:space="preserve">         19.03亿</t>
  </si>
  <si>
    <t>山东海化</t>
  </si>
  <si>
    <t xml:space="preserve">         43.95亿</t>
  </si>
  <si>
    <t xml:space="preserve">         26.22亿</t>
  </si>
  <si>
    <t>超声电子</t>
  </si>
  <si>
    <t xml:space="preserve">         72.54亿</t>
  </si>
  <si>
    <t>太钢不锈</t>
  </si>
  <si>
    <t xml:space="preserve">        232.97亿</t>
  </si>
  <si>
    <t xml:space="preserve">        232.98亿</t>
  </si>
  <si>
    <t>启迪环境</t>
  </si>
  <si>
    <t xml:space="preserve">        109.32亿</t>
  </si>
  <si>
    <t xml:space="preserve">        131.33亿</t>
  </si>
  <si>
    <t xml:space="preserve">         61.39亿</t>
  </si>
  <si>
    <t>东莞控股</t>
  </si>
  <si>
    <t xml:space="preserve">         85.66亿</t>
  </si>
  <si>
    <t>天音控股</t>
  </si>
  <si>
    <t xml:space="preserve">         58.29亿</t>
  </si>
  <si>
    <t xml:space="preserve">         65.04亿</t>
  </si>
  <si>
    <t>鲁西化工</t>
  </si>
  <si>
    <t xml:space="preserve">        153.96亿</t>
  </si>
  <si>
    <t>五矿稀土</t>
  </si>
  <si>
    <t xml:space="preserve">        127.12亿</t>
  </si>
  <si>
    <t>粤桂股份</t>
  </si>
  <si>
    <t xml:space="preserve">         19.02亿</t>
  </si>
  <si>
    <t xml:space="preserve">         33.62亿</t>
  </si>
  <si>
    <t xml:space="preserve">         15.20亿</t>
  </si>
  <si>
    <t>长城动漫</t>
  </si>
  <si>
    <t xml:space="preserve">         14.54亿</t>
  </si>
  <si>
    <t xml:space="preserve">         15.68亿</t>
  </si>
  <si>
    <t>富通鑫茂</t>
  </si>
  <si>
    <t xml:space="preserve">         44.83亿</t>
  </si>
  <si>
    <t xml:space="preserve">         36.01亿</t>
  </si>
  <si>
    <t>秦川机床</t>
  </si>
  <si>
    <t xml:space="preserve">         24.94亿</t>
  </si>
  <si>
    <t xml:space="preserve">         29.68亿</t>
  </si>
  <si>
    <t xml:space="preserve">         20.60亿</t>
  </si>
  <si>
    <t>财信发展</t>
  </si>
  <si>
    <t xml:space="preserve">         27.16亿</t>
  </si>
  <si>
    <t xml:space="preserve">         35.32亿</t>
  </si>
  <si>
    <t>中信国安</t>
  </si>
  <si>
    <t xml:space="preserve">        138.73亿</t>
  </si>
  <si>
    <t xml:space="preserve">        138.76亿</t>
  </si>
  <si>
    <t>承德露露</t>
  </si>
  <si>
    <t>软饮料</t>
  </si>
  <si>
    <t xml:space="preserve">         77.00亿</t>
  </si>
  <si>
    <t xml:space="preserve">         77.01亿</t>
  </si>
  <si>
    <t xml:space="preserve">         41.74亿</t>
  </si>
  <si>
    <t>华茂股份</t>
  </si>
  <si>
    <t xml:space="preserve">         38.11亿</t>
  </si>
  <si>
    <t xml:space="preserve">         38.12亿</t>
  </si>
  <si>
    <t xml:space="preserve">         20.42亿</t>
  </si>
  <si>
    <t>高鸿股份</t>
  </si>
  <si>
    <t xml:space="preserve">         50.33亿</t>
  </si>
  <si>
    <t xml:space="preserve">         52.46亿</t>
  </si>
  <si>
    <t xml:space="preserve">         43.61亿</t>
  </si>
  <si>
    <t>石化机械</t>
  </si>
  <si>
    <t>化工机械</t>
  </si>
  <si>
    <t xml:space="preserve">         49.30亿</t>
  </si>
  <si>
    <t xml:space="preserve">         20.34亿</t>
  </si>
  <si>
    <t>冀东装备</t>
  </si>
  <si>
    <t xml:space="preserve">         24.45亿</t>
  </si>
  <si>
    <t>五 粮 液</t>
  </si>
  <si>
    <t xml:space="preserve">       5048.75亿</t>
  </si>
  <si>
    <t xml:space="preserve">       5162.93亿</t>
  </si>
  <si>
    <t>国风塑业</t>
  </si>
  <si>
    <t>塑料</t>
  </si>
  <si>
    <t xml:space="preserve">         42.29亿</t>
  </si>
  <si>
    <t xml:space="preserve">         42.30亿</t>
  </si>
  <si>
    <t>顺鑫农业</t>
  </si>
  <si>
    <t xml:space="preserve">        390.76亿</t>
  </si>
  <si>
    <t xml:space="preserve">        240.51亿</t>
  </si>
  <si>
    <t>海印股份</t>
  </si>
  <si>
    <t xml:space="preserve">         55.24亿</t>
  </si>
  <si>
    <t xml:space="preserve">         22.91亿</t>
  </si>
  <si>
    <t>银星能源</t>
  </si>
  <si>
    <t xml:space="preserve">         35.59亿</t>
  </si>
  <si>
    <t xml:space="preserve">         21.27亿</t>
  </si>
  <si>
    <t>三湘印象</t>
  </si>
  <si>
    <t xml:space="preserve">         54.74亿</t>
  </si>
  <si>
    <t xml:space="preserve">         63.63亿</t>
  </si>
  <si>
    <t>*ST安凯</t>
  </si>
  <si>
    <t xml:space="preserve">         37.28亿</t>
  </si>
  <si>
    <t xml:space="preserve">         39.31亿</t>
  </si>
  <si>
    <t xml:space="preserve">         22.89亿</t>
  </si>
  <si>
    <t>张 裕Ａ</t>
  </si>
  <si>
    <t>红黄酒</t>
  </si>
  <si>
    <t xml:space="preserve">        130.14亿</t>
  </si>
  <si>
    <t xml:space="preserve">        196.73亿</t>
  </si>
  <si>
    <t>吉电股份</t>
  </si>
  <si>
    <t xml:space="preserve">         61.37亿</t>
  </si>
  <si>
    <t xml:space="preserve">         67.39亿</t>
  </si>
  <si>
    <t xml:space="preserve">         48.42亿</t>
  </si>
  <si>
    <t>新 希 望</t>
  </si>
  <si>
    <t xml:space="preserve">        837.81亿</t>
  </si>
  <si>
    <t xml:space="preserve">        841.10亿</t>
  </si>
  <si>
    <t>天山股份</t>
  </si>
  <si>
    <t xml:space="preserve">        104.29亿</t>
  </si>
  <si>
    <t xml:space="preserve">        124.27亿</t>
  </si>
  <si>
    <t>云南铜业</t>
  </si>
  <si>
    <t xml:space="preserve">        193.48亿</t>
  </si>
  <si>
    <t xml:space="preserve">        232.18亿</t>
  </si>
  <si>
    <t>潍柴重机</t>
  </si>
  <si>
    <t xml:space="preserve">         10.58亿</t>
  </si>
  <si>
    <t xml:space="preserve">         21.62亿</t>
  </si>
  <si>
    <t>中广核技</t>
  </si>
  <si>
    <t xml:space="preserve">         21.16亿</t>
  </si>
  <si>
    <t xml:space="preserve">         64.95亿</t>
  </si>
  <si>
    <t xml:space="preserve">         16.72亿</t>
  </si>
  <si>
    <t>华联股份</t>
  </si>
  <si>
    <t xml:space="preserve">         55.85亿</t>
  </si>
  <si>
    <t xml:space="preserve">         61.59亿</t>
  </si>
  <si>
    <t xml:space="preserve">         34.98亿</t>
  </si>
  <si>
    <t>湖北能源</t>
  </si>
  <si>
    <t xml:space="preserve">        271.24亿</t>
  </si>
  <si>
    <t xml:space="preserve">        271.36亿</t>
  </si>
  <si>
    <t>城发环境</t>
  </si>
  <si>
    <t xml:space="preserve">         54.55亿</t>
  </si>
  <si>
    <t xml:space="preserve">         18.63亿</t>
  </si>
  <si>
    <t>海南高速</t>
  </si>
  <si>
    <t xml:space="preserve">         40.29亿</t>
  </si>
  <si>
    <t xml:space="preserve">         41.14亿</t>
  </si>
  <si>
    <t>中鼎股份</t>
  </si>
  <si>
    <t>橡胶</t>
  </si>
  <si>
    <t xml:space="preserve">        110.24亿</t>
  </si>
  <si>
    <t xml:space="preserve">        110.48亿</t>
  </si>
  <si>
    <t>峨眉山Ａ</t>
  </si>
  <si>
    <t xml:space="preserve">         34.57亿</t>
  </si>
  <si>
    <t xml:space="preserve">         20.88亿</t>
  </si>
  <si>
    <t>中嘉博创</t>
  </si>
  <si>
    <t xml:space="preserve">         58.12亿</t>
  </si>
  <si>
    <t xml:space="preserve">         62.56亿</t>
  </si>
  <si>
    <t>法 尔 胜</t>
  </si>
  <si>
    <t xml:space="preserve">         20.80亿</t>
  </si>
  <si>
    <t xml:space="preserve">         13.24亿</t>
  </si>
  <si>
    <t>欢瑞世纪</t>
  </si>
  <si>
    <t xml:space="preserve">         26.96亿</t>
  </si>
  <si>
    <t xml:space="preserve">         49.15亿</t>
  </si>
  <si>
    <t xml:space="preserve">         24.51亿</t>
  </si>
  <si>
    <t>东凌国际</t>
  </si>
  <si>
    <t xml:space="preserve">         24.37亿</t>
  </si>
  <si>
    <t xml:space="preserve">         46.02亿</t>
  </si>
  <si>
    <t>双汇发展</t>
  </si>
  <si>
    <t xml:space="preserve">        256.21亿</t>
  </si>
  <si>
    <t xml:space="preserve">        963.59亿</t>
  </si>
  <si>
    <t>*ST津滨</t>
  </si>
  <si>
    <t xml:space="preserve">         33.96亿</t>
  </si>
  <si>
    <t xml:space="preserve">         26.18亿</t>
  </si>
  <si>
    <t>鞍钢股份</t>
  </si>
  <si>
    <t xml:space="preserve">        267.79亿</t>
  </si>
  <si>
    <t>赣能股份</t>
  </si>
  <si>
    <t xml:space="preserve">         47.52亿</t>
  </si>
  <si>
    <t>现代投资</t>
  </si>
  <si>
    <t xml:space="preserve">         66.15亿</t>
  </si>
  <si>
    <t xml:space="preserve">         66.18亿</t>
  </si>
  <si>
    <t xml:space="preserve">         43.49亿</t>
  </si>
  <si>
    <t>航天科技</t>
  </si>
  <si>
    <t xml:space="preserve">         63.50亿</t>
  </si>
  <si>
    <t xml:space="preserve">         68.79亿</t>
  </si>
  <si>
    <t xml:space="preserve">         44.22亿</t>
  </si>
  <si>
    <t>新洋丰</t>
  </si>
  <si>
    <t xml:space="preserve">         92.66亿</t>
  </si>
  <si>
    <t xml:space="preserve">        103.06亿</t>
  </si>
  <si>
    <t>云内动力</t>
  </si>
  <si>
    <t xml:space="preserve">         45.06亿</t>
  </si>
  <si>
    <t xml:space="preserve">         50.26亿</t>
  </si>
  <si>
    <t>厦门港务</t>
  </si>
  <si>
    <t xml:space="preserve">         39.67亿</t>
  </si>
  <si>
    <t>浙商中拓</t>
  </si>
  <si>
    <t xml:space="preserve">         38.57亿</t>
  </si>
  <si>
    <t>景峰医药</t>
  </si>
  <si>
    <t xml:space="preserve">         26.84亿</t>
  </si>
  <si>
    <t xml:space="preserve">         33.34亿</t>
  </si>
  <si>
    <t>数源科技</t>
  </si>
  <si>
    <t xml:space="preserve">         24.20亿</t>
  </si>
  <si>
    <t xml:space="preserve">         13.28亿</t>
  </si>
  <si>
    <t>大亚圣象</t>
  </si>
  <si>
    <t>家居用品</t>
  </si>
  <si>
    <t xml:space="preserve">         76.55亿</t>
  </si>
  <si>
    <t xml:space="preserve">         77.46亿</t>
  </si>
  <si>
    <t xml:space="preserve">         40.98亿</t>
  </si>
  <si>
    <t>*ST 南糖</t>
  </si>
  <si>
    <t>泸天化</t>
  </si>
  <si>
    <t xml:space="preserve">         75.73亿</t>
  </si>
  <si>
    <t>钱江摩托</t>
  </si>
  <si>
    <t>摩托车</t>
  </si>
  <si>
    <t xml:space="preserve">         49.93亿</t>
  </si>
  <si>
    <t xml:space="preserve">         29.24亿</t>
  </si>
  <si>
    <t>山大华特</t>
  </si>
  <si>
    <t xml:space="preserve">         61.86亿</t>
  </si>
  <si>
    <t xml:space="preserve">         62.10亿</t>
  </si>
  <si>
    <t xml:space="preserve">         49.00亿</t>
  </si>
  <si>
    <t>电广传媒</t>
  </si>
  <si>
    <t xml:space="preserve">         87.26亿</t>
  </si>
  <si>
    <t xml:space="preserve">         95.54亿</t>
  </si>
  <si>
    <t>嘉凯城</t>
  </si>
  <si>
    <t xml:space="preserve">        107.71亿</t>
  </si>
  <si>
    <t xml:space="preserve">         37.47亿</t>
  </si>
  <si>
    <t>金陵药业</t>
  </si>
  <si>
    <t xml:space="preserve">         36.70亿</t>
  </si>
  <si>
    <t xml:space="preserve">         36.79亿</t>
  </si>
  <si>
    <t>南方汇通</t>
  </si>
  <si>
    <t xml:space="preserve">         28.01亿</t>
  </si>
  <si>
    <t xml:space="preserve">         28.02亿</t>
  </si>
  <si>
    <t>海信家电</t>
  </si>
  <si>
    <t xml:space="preserve">        111.23亿</t>
  </si>
  <si>
    <t xml:space="preserve">        111.36亿</t>
  </si>
  <si>
    <t>佳电股份</t>
  </si>
  <si>
    <t>河钢资源</t>
  </si>
  <si>
    <t xml:space="preserve">         96.41亿</t>
  </si>
  <si>
    <t xml:space="preserve">         18.26亿</t>
  </si>
  <si>
    <t>众合科技</t>
  </si>
  <si>
    <t xml:space="preserve">         30.37亿</t>
  </si>
  <si>
    <t xml:space="preserve">         36.82亿</t>
  </si>
  <si>
    <t xml:space="preserve">         23.36亿</t>
  </si>
  <si>
    <t>福星股份</t>
  </si>
  <si>
    <t xml:space="preserve">         61.52亿</t>
  </si>
  <si>
    <t>一汽夏利</t>
  </si>
  <si>
    <t xml:space="preserve">         82.47亿</t>
  </si>
  <si>
    <t xml:space="preserve">         26.90亿</t>
  </si>
  <si>
    <t>中钢国际</t>
  </si>
  <si>
    <t xml:space="preserve">         39.11亿</t>
  </si>
  <si>
    <t xml:space="preserve">         60.95亿</t>
  </si>
  <si>
    <t xml:space="preserve">         26.74亿</t>
  </si>
  <si>
    <t>兰州黄河</t>
  </si>
  <si>
    <t xml:space="preserve">         12.89亿</t>
  </si>
  <si>
    <t xml:space="preserve">          8.89亿</t>
  </si>
  <si>
    <t>中粮科技</t>
  </si>
  <si>
    <t xml:space="preserve">         53.62亿</t>
  </si>
  <si>
    <t xml:space="preserve">        121.94亿</t>
  </si>
  <si>
    <t>中 关 村</t>
  </si>
  <si>
    <t xml:space="preserve">         73.88亿</t>
  </si>
  <si>
    <t xml:space="preserve">         46.98亿</t>
  </si>
  <si>
    <t>华菱钢铁</t>
  </si>
  <si>
    <t xml:space="preserve">        201.79亿</t>
  </si>
  <si>
    <t xml:space="preserve">        201.81亿</t>
  </si>
  <si>
    <t xml:space="preserve">         78.72亿</t>
  </si>
  <si>
    <t>神火股份</t>
  </si>
  <si>
    <t xml:space="preserve">        104.15亿</t>
  </si>
  <si>
    <t>四川双马</t>
  </si>
  <si>
    <t xml:space="preserve">        125.89亿</t>
  </si>
  <si>
    <t xml:space="preserve">         38.94亿</t>
  </si>
  <si>
    <t>华西股份</t>
  </si>
  <si>
    <t xml:space="preserve">         69.14亿</t>
  </si>
  <si>
    <t xml:space="preserve">         69.20亿</t>
  </si>
  <si>
    <t>冀中能源</t>
  </si>
  <si>
    <t xml:space="preserve">        106.38亿</t>
  </si>
  <si>
    <t xml:space="preserve">        129.33亿</t>
  </si>
  <si>
    <t>紫光股份</t>
  </si>
  <si>
    <t xml:space="preserve">        645.56亿</t>
  </si>
  <si>
    <t>南天信息</t>
  </si>
  <si>
    <t xml:space="preserve">         33.81亿</t>
  </si>
  <si>
    <t xml:space="preserve">         33.82亿</t>
  </si>
  <si>
    <t xml:space="preserve">         21.58亿</t>
  </si>
  <si>
    <t>新乡化纤</t>
  </si>
  <si>
    <t xml:space="preserve">         48.65亿</t>
  </si>
  <si>
    <t xml:space="preserve">         48.67亿</t>
  </si>
  <si>
    <t>重药控股</t>
  </si>
  <si>
    <t xml:space="preserve">         50.00亿</t>
  </si>
  <si>
    <t xml:space="preserve">         99.54亿</t>
  </si>
  <si>
    <t>中国重汽</t>
  </si>
  <si>
    <t xml:space="preserve">        150.95亿</t>
  </si>
  <si>
    <t xml:space="preserve">        150.99亿</t>
  </si>
  <si>
    <t xml:space="preserve">         53.50亿</t>
  </si>
  <si>
    <t>广济药业</t>
  </si>
  <si>
    <t xml:space="preserve">         23.99亿</t>
  </si>
  <si>
    <t xml:space="preserve">         20.01亿</t>
  </si>
  <si>
    <t>*ST河化</t>
  </si>
  <si>
    <t xml:space="preserve">         12.76亿</t>
  </si>
  <si>
    <t xml:space="preserve">          7.36亿</t>
  </si>
  <si>
    <t>欣龙控股</t>
  </si>
  <si>
    <t xml:space="preserve">         44.08亿</t>
  </si>
  <si>
    <t xml:space="preserve">         44.15亿</t>
  </si>
  <si>
    <t>中通客车</t>
  </si>
  <si>
    <t xml:space="preserve">         23.72亿</t>
  </si>
  <si>
    <t>东方能源</t>
  </si>
  <si>
    <t xml:space="preserve">         61.34亿</t>
  </si>
  <si>
    <t xml:space="preserve">         61.51亿</t>
  </si>
  <si>
    <t>首钢股份</t>
  </si>
  <si>
    <t xml:space="preserve">        178.52亿</t>
  </si>
  <si>
    <t xml:space="preserve">        186.72亿</t>
  </si>
  <si>
    <t xml:space="preserve">         24.64亿</t>
  </si>
  <si>
    <t>锡业股份</t>
  </si>
  <si>
    <t xml:space="preserve">        174.22亿</t>
  </si>
  <si>
    <t>中南建设</t>
  </si>
  <si>
    <t xml:space="preserve">        393.60亿</t>
  </si>
  <si>
    <t xml:space="preserve">        393.27亿</t>
  </si>
  <si>
    <t>东方钽业</t>
  </si>
  <si>
    <t xml:space="preserve">         30.86亿</t>
  </si>
  <si>
    <t>华东医药</t>
  </si>
  <si>
    <t xml:space="preserve">        426.60亿</t>
  </si>
  <si>
    <t>天保基建</t>
  </si>
  <si>
    <t xml:space="preserve">         35.29亿</t>
  </si>
  <si>
    <t xml:space="preserve">         17.13亿</t>
  </si>
  <si>
    <t>长源电力</t>
  </si>
  <si>
    <t xml:space="preserve">         51.54亿</t>
  </si>
  <si>
    <t>盈峰环境</t>
  </si>
  <si>
    <t xml:space="preserve">         70.70亿</t>
  </si>
  <si>
    <t xml:space="preserve">        195.16亿</t>
  </si>
  <si>
    <t xml:space="preserve">         45.32亿</t>
  </si>
  <si>
    <t>蓝焰控股</t>
  </si>
  <si>
    <t xml:space="preserve">         52.69亿</t>
  </si>
  <si>
    <t xml:space="preserve">         99.27亿</t>
  </si>
  <si>
    <t xml:space="preserve">         26.62亿</t>
  </si>
  <si>
    <t>安泰科技</t>
  </si>
  <si>
    <t xml:space="preserve">         66.65亿</t>
  </si>
  <si>
    <t xml:space="preserve">         68.33亿</t>
  </si>
  <si>
    <t>中科三环</t>
  </si>
  <si>
    <t xml:space="preserve">        114.51亿</t>
  </si>
  <si>
    <t>*ST高升</t>
  </si>
  <si>
    <t xml:space="preserve">         18.40亿</t>
  </si>
  <si>
    <t xml:space="preserve">         32.94亿</t>
  </si>
  <si>
    <t>ST中基</t>
  </si>
  <si>
    <t xml:space="preserve">         17.18亿</t>
  </si>
  <si>
    <t>佛塑科技</t>
  </si>
  <si>
    <t xml:space="preserve">         44.89亿</t>
  </si>
  <si>
    <t>银泰黄金</t>
  </si>
  <si>
    <t xml:space="preserve">        168.41亿</t>
  </si>
  <si>
    <t xml:space="preserve">        269.94亿</t>
  </si>
  <si>
    <t xml:space="preserve">        110.67亿</t>
  </si>
  <si>
    <t>华铁股份</t>
  </si>
  <si>
    <t xml:space="preserve">         81.95亿</t>
  </si>
  <si>
    <t xml:space="preserve">         82.02亿</t>
  </si>
  <si>
    <t>浪潮信息</t>
  </si>
  <si>
    <t xml:space="preserve">        388.06亿</t>
  </si>
  <si>
    <t>桂林旅游</t>
  </si>
  <si>
    <t xml:space="preserve">         19.16亿</t>
  </si>
  <si>
    <t xml:space="preserve">         12.67亿</t>
  </si>
  <si>
    <t>众泰汽车</t>
  </si>
  <si>
    <t xml:space="preserve">         36.51亿</t>
  </si>
  <si>
    <t xml:space="preserve">         59.41亿</t>
  </si>
  <si>
    <t>ST银亿</t>
  </si>
  <si>
    <t xml:space="preserve">         47.37亿</t>
  </si>
  <si>
    <t xml:space="preserve">         74.12亿</t>
  </si>
  <si>
    <t>*ST 中绒</t>
  </si>
  <si>
    <t xml:space="preserve">         79.27亿</t>
  </si>
  <si>
    <t>西山煤电</t>
  </si>
  <si>
    <t xml:space="preserve">        193.17亿</t>
  </si>
  <si>
    <t>大庆华科</t>
  </si>
  <si>
    <t xml:space="preserve">         21.31亿</t>
  </si>
  <si>
    <t xml:space="preserve">          7.78亿</t>
  </si>
  <si>
    <t>越秀金控</t>
  </si>
  <si>
    <t xml:space="preserve">        257.93亿</t>
  </si>
  <si>
    <t xml:space="preserve">        266.20亿</t>
  </si>
  <si>
    <t xml:space="preserve">         54.58亿</t>
  </si>
  <si>
    <t>华工科技</t>
  </si>
  <si>
    <t>电器仪表</t>
  </si>
  <si>
    <t xml:space="preserve">        203.95亿</t>
  </si>
  <si>
    <t xml:space="preserve">        204.02亿</t>
  </si>
  <si>
    <t>九 芝 堂</t>
  </si>
  <si>
    <t xml:space="preserve">         49.17亿</t>
  </si>
  <si>
    <t xml:space="preserve">         72.59亿</t>
  </si>
  <si>
    <t>诚志股份</t>
  </si>
  <si>
    <t xml:space="preserve">        123.60亿</t>
  </si>
  <si>
    <t xml:space="preserve">        185.70亿</t>
  </si>
  <si>
    <t>闽东电力</t>
  </si>
  <si>
    <t xml:space="preserve">         27.38亿</t>
  </si>
  <si>
    <t xml:space="preserve">         33.61亿</t>
  </si>
  <si>
    <t>中国中期</t>
  </si>
  <si>
    <t xml:space="preserve">         36.57亿</t>
  </si>
  <si>
    <t>新 大 陆</t>
  </si>
  <si>
    <t xml:space="preserve">        159.84亿</t>
  </si>
  <si>
    <t xml:space="preserve">        165.77亿</t>
  </si>
  <si>
    <t>隆平高科</t>
  </si>
  <si>
    <t xml:space="preserve">        141.96亿</t>
  </si>
  <si>
    <t xml:space="preserve">        193.73亿</t>
  </si>
  <si>
    <t>华润三九</t>
  </si>
  <si>
    <t xml:space="preserve">        309.96亿</t>
  </si>
  <si>
    <t xml:space="preserve">        310.12亿</t>
  </si>
  <si>
    <t>宗申动力</t>
  </si>
  <si>
    <t xml:space="preserve">         51.87亿</t>
  </si>
  <si>
    <t xml:space="preserve">         66.64亿</t>
  </si>
  <si>
    <t>招商港口</t>
  </si>
  <si>
    <t xml:space="preserve">         79.77亿</t>
  </si>
  <si>
    <t xml:space="preserve">        329.88亿</t>
  </si>
  <si>
    <t>豫能控股</t>
  </si>
  <si>
    <t xml:space="preserve">         33.09亿</t>
  </si>
  <si>
    <t xml:space="preserve">         40.96亿</t>
  </si>
  <si>
    <t xml:space="preserve">         14.66亿</t>
  </si>
  <si>
    <t>招商积余</t>
  </si>
  <si>
    <t xml:space="preserve">        135.29亿</t>
  </si>
  <si>
    <t xml:space="preserve">        215.14亿</t>
  </si>
  <si>
    <t xml:space="preserve">         65.89亿</t>
  </si>
  <si>
    <t>招商公路</t>
  </si>
  <si>
    <t xml:space="preserve">        541.83亿</t>
  </si>
  <si>
    <t>招商蛇口</t>
  </si>
  <si>
    <t xml:space="preserve">       1572.44亿</t>
  </si>
  <si>
    <t xml:space="preserve">       1572.53亿</t>
  </si>
  <si>
    <t>新 和 成</t>
  </si>
  <si>
    <t xml:space="preserve">        493.46亿</t>
  </si>
  <si>
    <t xml:space="preserve">        499.78亿</t>
  </si>
  <si>
    <t>鸿达兴业</t>
  </si>
  <si>
    <t xml:space="preserve">        106.07亿</t>
  </si>
  <si>
    <t xml:space="preserve">        107.69亿</t>
  </si>
  <si>
    <t>伟星股份</t>
  </si>
  <si>
    <t>服饰</t>
  </si>
  <si>
    <t xml:space="preserve">         39.76亿</t>
  </si>
  <si>
    <t xml:space="preserve">         46.39亿</t>
  </si>
  <si>
    <t>华邦健康</t>
  </si>
  <si>
    <t xml:space="preserve">         89.35亿</t>
  </si>
  <si>
    <t xml:space="preserve">         97.81亿</t>
  </si>
  <si>
    <t>*ST德豪</t>
  </si>
  <si>
    <t xml:space="preserve">         32.82亿</t>
  </si>
  <si>
    <t xml:space="preserve">         34.24亿</t>
  </si>
  <si>
    <t xml:space="preserve">         27.34亿</t>
  </si>
  <si>
    <t>精功科技</t>
  </si>
  <si>
    <t xml:space="preserve">         21.21亿</t>
  </si>
  <si>
    <t xml:space="preserve">         13.17亿</t>
  </si>
  <si>
    <t>华兰生物</t>
  </si>
  <si>
    <t xml:space="preserve">        423.07亿</t>
  </si>
  <si>
    <t xml:space="preserve">        493.18亿</t>
  </si>
  <si>
    <t>大族激光</t>
  </si>
  <si>
    <t xml:space="preserve">        397.36亿</t>
  </si>
  <si>
    <t xml:space="preserve">        426.83亿</t>
  </si>
  <si>
    <t>天奇股份</t>
  </si>
  <si>
    <t xml:space="preserve">         23.84亿</t>
  </si>
  <si>
    <t xml:space="preserve">         28.35亿</t>
  </si>
  <si>
    <t>传化智联</t>
  </si>
  <si>
    <t>仓储物流</t>
  </si>
  <si>
    <t xml:space="preserve">        222.15亿</t>
  </si>
  <si>
    <t xml:space="preserve">        227.40亿</t>
  </si>
  <si>
    <t>盾安环境</t>
  </si>
  <si>
    <t xml:space="preserve">         44.31亿</t>
  </si>
  <si>
    <t xml:space="preserve">         44.48亿</t>
  </si>
  <si>
    <t xml:space="preserve">         25.61亿</t>
  </si>
  <si>
    <t>凯恩股份</t>
  </si>
  <si>
    <t xml:space="preserve">         26.50亿</t>
  </si>
  <si>
    <t xml:space="preserve">         26.61亿</t>
  </si>
  <si>
    <t xml:space="preserve">         21.82亿</t>
  </si>
  <si>
    <t>中航机电</t>
  </si>
  <si>
    <t xml:space="preserve">        250.42亿</t>
  </si>
  <si>
    <t xml:space="preserve">        250.44亿</t>
  </si>
  <si>
    <t>永新股份</t>
  </si>
  <si>
    <t xml:space="preserve">         48.71亿</t>
  </si>
  <si>
    <t xml:space="preserve">         48.95亿</t>
  </si>
  <si>
    <t xml:space="preserve">         17.74亿</t>
  </si>
  <si>
    <t>协鑫能科</t>
  </si>
  <si>
    <t xml:space="preserve">         21.12亿</t>
  </si>
  <si>
    <t xml:space="preserve">         71.27亿</t>
  </si>
  <si>
    <t>世荣兆业</t>
  </si>
  <si>
    <t xml:space="preserve">         59.48亿</t>
  </si>
  <si>
    <t xml:space="preserve">         18.16亿</t>
  </si>
  <si>
    <t>东信和平</t>
  </si>
  <si>
    <t xml:space="preserve">         66.34亿</t>
  </si>
  <si>
    <t xml:space="preserve">         66.57亿</t>
  </si>
  <si>
    <t>亿帆医药</t>
  </si>
  <si>
    <t xml:space="preserve">        131.64亿</t>
  </si>
  <si>
    <t xml:space="preserve">        201.00亿</t>
  </si>
  <si>
    <t>京新药业</t>
  </si>
  <si>
    <t xml:space="preserve">         63.20亿</t>
  </si>
  <si>
    <t xml:space="preserve">         77.85亿</t>
  </si>
  <si>
    <t>*ST中捷</t>
  </si>
  <si>
    <t>纺织机械</t>
  </si>
  <si>
    <t xml:space="preserve">         17.05亿</t>
  </si>
  <si>
    <t xml:space="preserve">         17.06亿</t>
  </si>
  <si>
    <t xml:space="preserve">          9.76亿</t>
  </si>
  <si>
    <t>科华生物</t>
  </si>
  <si>
    <t xml:space="preserve">         59.92亿</t>
  </si>
  <si>
    <t xml:space="preserve">         60.10亿</t>
  </si>
  <si>
    <t xml:space="preserve">         44.45亿</t>
  </si>
  <si>
    <t>海特高新</t>
  </si>
  <si>
    <t xml:space="preserve">         79.44亿</t>
  </si>
  <si>
    <t xml:space="preserve">         91.19亿</t>
  </si>
  <si>
    <t xml:space="preserve">         70.16亿</t>
  </si>
  <si>
    <t>苏宁易购</t>
  </si>
  <si>
    <t>电器连锁</t>
  </si>
  <si>
    <t xml:space="preserve">        786.07亿</t>
  </si>
  <si>
    <t xml:space="preserve">        941.24亿</t>
  </si>
  <si>
    <t>航天电器</t>
  </si>
  <si>
    <t xml:space="preserve">        113.96亿</t>
  </si>
  <si>
    <t>山东威达</t>
  </si>
  <si>
    <t xml:space="preserve">         21.13亿</t>
  </si>
  <si>
    <t xml:space="preserve">         21.93亿</t>
  </si>
  <si>
    <t>分众传媒</t>
  </si>
  <si>
    <t xml:space="preserve">        918.84亿</t>
  </si>
  <si>
    <t>思源电气</t>
  </si>
  <si>
    <t xml:space="preserve">         80.86亿</t>
  </si>
  <si>
    <t xml:space="preserve">        104.68亿</t>
  </si>
  <si>
    <t>七 匹 狼</t>
  </si>
  <si>
    <t xml:space="preserve">         44.21亿</t>
  </si>
  <si>
    <t xml:space="preserve">         25.44亿</t>
  </si>
  <si>
    <t>达安基因</t>
  </si>
  <si>
    <t xml:space="preserve">         87.41亿</t>
  </si>
  <si>
    <t xml:space="preserve">         91.70亿</t>
  </si>
  <si>
    <t>巨轮智能</t>
  </si>
  <si>
    <t xml:space="preserve">         37.48亿</t>
  </si>
  <si>
    <t xml:space="preserve">         43.55亿</t>
  </si>
  <si>
    <t xml:space="preserve">         32.01亿</t>
  </si>
  <si>
    <t>苏 泊 尔</t>
  </si>
  <si>
    <t xml:space="preserve">        468.98亿</t>
  </si>
  <si>
    <t xml:space="preserve">        630.46亿</t>
  </si>
  <si>
    <t>丽江旅游</t>
  </si>
  <si>
    <t xml:space="preserve">         34.34亿</t>
  </si>
  <si>
    <t>旺能环境</t>
  </si>
  <si>
    <t xml:space="preserve">         39.81亿</t>
  </si>
  <si>
    <t xml:space="preserve">         61.69亿</t>
  </si>
  <si>
    <t xml:space="preserve">         25.83亿</t>
  </si>
  <si>
    <t>华帝股份</t>
  </si>
  <si>
    <t xml:space="preserve">        105.22亿</t>
  </si>
  <si>
    <t xml:space="preserve">        117.11亿</t>
  </si>
  <si>
    <t>联创电子</t>
  </si>
  <si>
    <t xml:space="preserve">        120.87亿</t>
  </si>
  <si>
    <t xml:space="preserve">        121.67亿</t>
  </si>
  <si>
    <t>久联发展</t>
  </si>
  <si>
    <t xml:space="preserve">         22.56亿</t>
  </si>
  <si>
    <t xml:space="preserve">         33.60亿</t>
  </si>
  <si>
    <t>双鹭药业</t>
  </si>
  <si>
    <t xml:space="preserve">        135.10亿</t>
  </si>
  <si>
    <t>黔源电力</t>
  </si>
  <si>
    <t xml:space="preserve">         44.59亿</t>
  </si>
  <si>
    <t xml:space="preserve">         33.00亿</t>
  </si>
  <si>
    <t>南 京 港</t>
  </si>
  <si>
    <t xml:space="preserve">         27.95亿</t>
  </si>
  <si>
    <t xml:space="preserve">         33.93亿</t>
  </si>
  <si>
    <t xml:space="preserve">         10.96亿</t>
  </si>
  <si>
    <t>登海种业</t>
  </si>
  <si>
    <t xml:space="preserve">         83.96亿</t>
  </si>
  <si>
    <t xml:space="preserve">         84.74亿</t>
  </si>
  <si>
    <t xml:space="preserve">         32.65亿</t>
  </si>
  <si>
    <t>华孚时尚</t>
  </si>
  <si>
    <t xml:space="preserve">        111.43亿</t>
  </si>
  <si>
    <t xml:space="preserve">        111.52亿</t>
  </si>
  <si>
    <t>兔 宝 宝</t>
  </si>
  <si>
    <t xml:space="preserve">         56.94亿</t>
  </si>
  <si>
    <t>美年健康</t>
  </si>
  <si>
    <t xml:space="preserve">        504.97亿</t>
  </si>
  <si>
    <t xml:space="preserve">        583.68亿</t>
  </si>
  <si>
    <t>国光电器</t>
  </si>
  <si>
    <t xml:space="preserve">         56.93亿</t>
  </si>
  <si>
    <t xml:space="preserve">         57.10亿</t>
  </si>
  <si>
    <t>轴研科技</t>
  </si>
  <si>
    <t xml:space="preserve">         27.59亿</t>
  </si>
  <si>
    <t xml:space="preserve">         35.39亿</t>
  </si>
  <si>
    <t xml:space="preserve">         13.55亿</t>
  </si>
  <si>
    <t>宝鹰股份</t>
  </si>
  <si>
    <t>装修装饰</t>
  </si>
  <si>
    <t xml:space="preserve">         72.88亿</t>
  </si>
  <si>
    <t xml:space="preserve">         77.39亿</t>
  </si>
  <si>
    <t>宁波华翔</t>
  </si>
  <si>
    <t xml:space="preserve">         84.25亿</t>
  </si>
  <si>
    <t xml:space="preserve">         96.81亿</t>
  </si>
  <si>
    <t>紫光国微</t>
  </si>
  <si>
    <t xml:space="preserve">        308.21亿</t>
  </si>
  <si>
    <t xml:space="preserve">        308.51亿</t>
  </si>
  <si>
    <t>三花智控</t>
  </si>
  <si>
    <t xml:space="preserve">        419.16亿</t>
  </si>
  <si>
    <t xml:space="preserve">        479.29亿</t>
  </si>
  <si>
    <t>中工国际</t>
  </si>
  <si>
    <t xml:space="preserve">        108.00亿</t>
  </si>
  <si>
    <t xml:space="preserve">        120.28亿</t>
  </si>
  <si>
    <t>同洲电子</t>
  </si>
  <si>
    <t>云南能投</t>
  </si>
  <si>
    <t xml:space="preserve">         26.91亿</t>
  </si>
  <si>
    <t xml:space="preserve">         55.09亿</t>
  </si>
  <si>
    <t xml:space="preserve">         12.16亿</t>
  </si>
  <si>
    <t>德美化工</t>
  </si>
  <si>
    <t xml:space="preserve">         31.95亿</t>
  </si>
  <si>
    <t>得润电子</t>
  </si>
  <si>
    <t xml:space="preserve">         46.14亿</t>
  </si>
  <si>
    <t xml:space="preserve">         51.52亿</t>
  </si>
  <si>
    <t xml:space="preserve">         28.41亿</t>
  </si>
  <si>
    <t>横店东磁</t>
  </si>
  <si>
    <t xml:space="preserve">        133.20亿</t>
  </si>
  <si>
    <t xml:space="preserve">        134.78亿</t>
  </si>
  <si>
    <t>中钢天源</t>
  </si>
  <si>
    <t xml:space="preserve">         44.01亿</t>
  </si>
  <si>
    <t xml:space="preserve">         52.81亿</t>
  </si>
  <si>
    <t>威 尔 泰</t>
  </si>
  <si>
    <t xml:space="preserve">         32.28亿</t>
  </si>
  <si>
    <t xml:space="preserve">         32.33亿</t>
  </si>
  <si>
    <t>云南旅游</t>
  </si>
  <si>
    <t xml:space="preserve">         36.47亿</t>
  </si>
  <si>
    <t xml:space="preserve">         50.52亿</t>
  </si>
  <si>
    <t xml:space="preserve">         16.40亿</t>
  </si>
  <si>
    <t>粤 水 电</t>
  </si>
  <si>
    <t xml:space="preserve">         36.41亿</t>
  </si>
  <si>
    <t xml:space="preserve">         36.43亿</t>
  </si>
  <si>
    <t>浙江交科</t>
  </si>
  <si>
    <t xml:space="preserve">         45.24亿</t>
  </si>
  <si>
    <t xml:space="preserve">         80.75亿</t>
  </si>
  <si>
    <t>宏润建设</t>
  </si>
  <si>
    <t xml:space="preserve">         33.68亿</t>
  </si>
  <si>
    <t>远光软件</t>
  </si>
  <si>
    <t xml:space="preserve">         92.44亿</t>
  </si>
  <si>
    <t xml:space="preserve">        102.24亿</t>
  </si>
  <si>
    <t>华峰氨纶</t>
  </si>
  <si>
    <t xml:space="preserve">         97.26亿</t>
  </si>
  <si>
    <t xml:space="preserve">        268.63亿</t>
  </si>
  <si>
    <t xml:space="preserve">         62.63亿</t>
  </si>
  <si>
    <t>东华软件</t>
  </si>
  <si>
    <t xml:space="preserve">        289.74亿</t>
  </si>
  <si>
    <t xml:space="preserve">        321.52亿</t>
  </si>
  <si>
    <t>瑞泰科技</t>
  </si>
  <si>
    <t xml:space="preserve">         18.13亿</t>
  </si>
  <si>
    <t>景兴纸业</t>
  </si>
  <si>
    <t xml:space="preserve">         32.52亿</t>
  </si>
  <si>
    <t xml:space="preserve">         37.11亿</t>
  </si>
  <si>
    <t xml:space="preserve">         31.03亿</t>
  </si>
  <si>
    <t>黑猫股份</t>
  </si>
  <si>
    <t xml:space="preserve">         29.20亿</t>
  </si>
  <si>
    <t xml:space="preserve">         16.47亿</t>
  </si>
  <si>
    <t>獐子岛</t>
  </si>
  <si>
    <t xml:space="preserve">         18.46亿</t>
  </si>
  <si>
    <t xml:space="preserve">         19.06亿</t>
  </si>
  <si>
    <t xml:space="preserve">          8.38亿</t>
  </si>
  <si>
    <t>长城影视</t>
  </si>
  <si>
    <t xml:space="preserve">         18.00亿</t>
  </si>
  <si>
    <t xml:space="preserve">         10.01亿</t>
  </si>
  <si>
    <t>*ST凯瑞</t>
  </si>
  <si>
    <t xml:space="preserve">          9.67亿</t>
  </si>
  <si>
    <t xml:space="preserve">         10.24亿</t>
  </si>
  <si>
    <t xml:space="preserve">          8.31亿</t>
  </si>
  <si>
    <t>软控股份</t>
  </si>
  <si>
    <t xml:space="preserve">         38.60亿</t>
  </si>
  <si>
    <t xml:space="preserve">         36.90亿</t>
  </si>
  <si>
    <t>国轩高科</t>
  </si>
  <si>
    <t xml:space="preserve">        147.20亿</t>
  </si>
  <si>
    <t xml:space="preserve">        165.38亿</t>
  </si>
  <si>
    <t>沙钢股份</t>
  </si>
  <si>
    <t xml:space="preserve">        137.48亿</t>
  </si>
  <si>
    <t>雪 莱 特</t>
  </si>
  <si>
    <t xml:space="preserve">         11.60亿</t>
  </si>
  <si>
    <t xml:space="preserve">         19.29亿</t>
  </si>
  <si>
    <t>大港股份</t>
  </si>
  <si>
    <t xml:space="preserve">         32.17亿</t>
  </si>
  <si>
    <t xml:space="preserve">         34.53亿</t>
  </si>
  <si>
    <t>太阳纸业</t>
  </si>
  <si>
    <t xml:space="preserve">        253.20亿</t>
  </si>
  <si>
    <t xml:space="preserve">        255.03亿</t>
  </si>
  <si>
    <t>苏州固锝</t>
  </si>
  <si>
    <t>半导体</t>
  </si>
  <si>
    <t xml:space="preserve">         85.97亿</t>
  </si>
  <si>
    <t xml:space="preserve">         86.19亿</t>
  </si>
  <si>
    <t xml:space="preserve">         52.05亿</t>
  </si>
  <si>
    <t>中材科技</t>
  </si>
  <si>
    <t xml:space="preserve">        208.09亿</t>
  </si>
  <si>
    <t>金 螳 螂</t>
  </si>
  <si>
    <t xml:space="preserve">        227.76亿</t>
  </si>
  <si>
    <t xml:space="preserve">        236.06亿</t>
  </si>
  <si>
    <t>万邦德</t>
  </si>
  <si>
    <t xml:space="preserve">         22.49亿</t>
  </si>
  <si>
    <t xml:space="preserve">         18.24亿</t>
  </si>
  <si>
    <t>孚日股份</t>
  </si>
  <si>
    <t xml:space="preserve">         56.48亿</t>
  </si>
  <si>
    <t xml:space="preserve">         39.29亿</t>
  </si>
  <si>
    <t>海鸥住工</t>
  </si>
  <si>
    <t xml:space="preserve">         31.84亿</t>
  </si>
  <si>
    <t xml:space="preserve">         32.86亿</t>
  </si>
  <si>
    <t>万丰奥威</t>
  </si>
  <si>
    <t xml:space="preserve">        147.96亿</t>
  </si>
  <si>
    <t xml:space="preserve">        153.08亿</t>
  </si>
  <si>
    <t>ST东海洋</t>
  </si>
  <si>
    <t xml:space="preserve">         20.14亿</t>
  </si>
  <si>
    <t xml:space="preserve">         27.98亿</t>
  </si>
  <si>
    <t xml:space="preserve">         14.93亿</t>
  </si>
  <si>
    <t>新野纺织</t>
  </si>
  <si>
    <t xml:space="preserve">         29.12亿</t>
  </si>
  <si>
    <t xml:space="preserve">         29.16亿</t>
  </si>
  <si>
    <t>鲁阳节能</t>
  </si>
  <si>
    <t xml:space="preserve">         33.49亿</t>
  </si>
  <si>
    <t xml:space="preserve">         38.63亿</t>
  </si>
  <si>
    <t>*ST新海</t>
  </si>
  <si>
    <t xml:space="preserve">         17.10亿</t>
  </si>
  <si>
    <t xml:space="preserve">         25.43亿</t>
  </si>
  <si>
    <t xml:space="preserve">         15.96亿</t>
  </si>
  <si>
    <t>金智科技</t>
  </si>
  <si>
    <t xml:space="preserve">         41.25亿</t>
  </si>
  <si>
    <t xml:space="preserve">         42.89亿</t>
  </si>
  <si>
    <t xml:space="preserve">         25.50亿</t>
  </si>
  <si>
    <t>江苏国泰</t>
  </si>
  <si>
    <t xml:space="preserve">         66.80亿</t>
  </si>
  <si>
    <t xml:space="preserve">        107.41亿</t>
  </si>
  <si>
    <t>中泰化学</t>
  </si>
  <si>
    <t xml:space="preserve">        145.74亿</t>
  </si>
  <si>
    <t>国脉科技</t>
  </si>
  <si>
    <t>电信运营</t>
  </si>
  <si>
    <t xml:space="preserve">         79.42亿</t>
  </si>
  <si>
    <t xml:space="preserve">         81.20亿</t>
  </si>
  <si>
    <t xml:space="preserve">         36.09亿</t>
  </si>
  <si>
    <t>青岛金王</t>
  </si>
  <si>
    <t xml:space="preserve">         31.27亿</t>
  </si>
  <si>
    <t xml:space="preserve">         22.62亿</t>
  </si>
  <si>
    <t>生 意 宝</t>
  </si>
  <si>
    <t xml:space="preserve">         56.06亿</t>
  </si>
  <si>
    <t xml:space="preserve">         56.31亿</t>
  </si>
  <si>
    <t>南岭民爆</t>
  </si>
  <si>
    <t xml:space="preserve">         24.11亿</t>
  </si>
  <si>
    <t xml:space="preserve">         24.13亿</t>
  </si>
  <si>
    <t>山河智能</t>
  </si>
  <si>
    <t xml:space="preserve">         50.48亿</t>
  </si>
  <si>
    <t xml:space="preserve">         37.80亿</t>
  </si>
  <si>
    <t>浔兴股份</t>
  </si>
  <si>
    <t xml:space="preserve">         24.95亿</t>
  </si>
  <si>
    <t xml:space="preserve">         11.11亿</t>
  </si>
  <si>
    <t>海翔药业</t>
  </si>
  <si>
    <t xml:space="preserve">        114.24亿</t>
  </si>
  <si>
    <t xml:space="preserve">        115.25亿</t>
  </si>
  <si>
    <t>天康生物</t>
  </si>
  <si>
    <t xml:space="preserve">        135.98亿</t>
  </si>
  <si>
    <t>广东鸿图</t>
  </si>
  <si>
    <t xml:space="preserve">         30.39亿</t>
  </si>
  <si>
    <t xml:space="preserve">         38.01亿</t>
  </si>
  <si>
    <t>ST冠福</t>
  </si>
  <si>
    <t xml:space="preserve">         42.38亿</t>
  </si>
  <si>
    <t xml:space="preserve">         58.21亿</t>
  </si>
  <si>
    <t xml:space="preserve">         32.83亿</t>
  </si>
  <si>
    <t>广博股份</t>
  </si>
  <si>
    <t xml:space="preserve">         18.90亿</t>
  </si>
  <si>
    <t>恒宝股份</t>
  </si>
  <si>
    <t xml:space="preserve">         44.98亿</t>
  </si>
  <si>
    <t xml:space="preserve">         53.31亿</t>
  </si>
  <si>
    <t>信隆健康</t>
  </si>
  <si>
    <t xml:space="preserve">         11.18亿</t>
  </si>
  <si>
    <t>莱宝高科</t>
  </si>
  <si>
    <t xml:space="preserve">         66.94亿</t>
  </si>
  <si>
    <t xml:space="preserve">         67.12亿</t>
  </si>
  <si>
    <t xml:space="preserve">         48.01亿</t>
  </si>
  <si>
    <t>沃华医药</t>
  </si>
  <si>
    <t xml:space="preserve">         29.86亿</t>
  </si>
  <si>
    <t xml:space="preserve">         30.84亿</t>
  </si>
  <si>
    <t xml:space="preserve">         14.35亿</t>
  </si>
  <si>
    <t>沧州明珠</t>
  </si>
  <si>
    <t xml:space="preserve">         55.44亿</t>
  </si>
  <si>
    <t xml:space="preserve">         35.81亿</t>
  </si>
  <si>
    <t>兴化股份</t>
  </si>
  <si>
    <t>三钢闽光</t>
  </si>
  <si>
    <t xml:space="preserve">        206.26亿</t>
  </si>
  <si>
    <t xml:space="preserve">        229.47亿</t>
  </si>
  <si>
    <t>威海广泰</t>
  </si>
  <si>
    <t xml:space="preserve">         53.22亿</t>
  </si>
  <si>
    <t xml:space="preserve">         59.72亿</t>
  </si>
  <si>
    <t>三变科技</t>
  </si>
  <si>
    <t xml:space="preserve">         13.60亿</t>
  </si>
  <si>
    <t xml:space="preserve">         13.79亿</t>
  </si>
  <si>
    <t xml:space="preserve">          9.46亿</t>
  </si>
  <si>
    <t>ST天润</t>
  </si>
  <si>
    <t xml:space="preserve">         18.11亿</t>
  </si>
  <si>
    <t>罗平锌电</t>
  </si>
  <si>
    <t xml:space="preserve">         24.09亿</t>
  </si>
  <si>
    <t>三维通信</t>
  </si>
  <si>
    <t xml:space="preserve">         47.28亿</t>
  </si>
  <si>
    <t xml:space="preserve">         63.94亿</t>
  </si>
  <si>
    <t xml:space="preserve">         40.01亿</t>
  </si>
  <si>
    <t>中国海诚</t>
  </si>
  <si>
    <t xml:space="preserve">         32.46亿</t>
  </si>
  <si>
    <t xml:space="preserve">         32.62亿</t>
  </si>
  <si>
    <t>东港股份</t>
  </si>
  <si>
    <t xml:space="preserve">         67.91亿</t>
  </si>
  <si>
    <t xml:space="preserve">         67.94亿</t>
  </si>
  <si>
    <t>紫鑫药业</t>
  </si>
  <si>
    <t xml:space="preserve">         79.90亿</t>
  </si>
  <si>
    <t xml:space="preserve">         79.92亿</t>
  </si>
  <si>
    <t>康强电子</t>
  </si>
  <si>
    <t xml:space="preserve">         46.93亿</t>
  </si>
  <si>
    <t xml:space="preserve">         47.92亿</t>
  </si>
  <si>
    <t>韵达股份</t>
  </si>
  <si>
    <t xml:space="preserve">        740.88亿</t>
  </si>
  <si>
    <t xml:space="preserve">        741.35亿</t>
  </si>
  <si>
    <t>科陆电子</t>
  </si>
  <si>
    <t xml:space="preserve">         60.28亿</t>
  </si>
  <si>
    <t>*ST天马</t>
  </si>
  <si>
    <t xml:space="preserve">         23.17亿</t>
  </si>
  <si>
    <t>梦网集团</t>
  </si>
  <si>
    <t xml:space="preserve">        126.71亿</t>
  </si>
  <si>
    <t xml:space="preserve">        153.82亿</t>
  </si>
  <si>
    <t>天邦股份</t>
  </si>
  <si>
    <t xml:space="preserve">        118.10亿</t>
  </si>
  <si>
    <t xml:space="preserve">        145.53亿</t>
  </si>
  <si>
    <t>湘潭电化</t>
  </si>
  <si>
    <t xml:space="preserve">         28.37亿</t>
  </si>
  <si>
    <t xml:space="preserve">         13.98亿</t>
  </si>
  <si>
    <t>银轮股份</t>
  </si>
  <si>
    <t xml:space="preserve">         61.29亿</t>
  </si>
  <si>
    <t xml:space="preserve">         64.08亿</t>
  </si>
  <si>
    <t>南极电商</t>
  </si>
  <si>
    <t xml:space="preserve">        206.88亿</t>
  </si>
  <si>
    <t xml:space="preserve">        267.83亿</t>
  </si>
  <si>
    <t>露天煤业</t>
  </si>
  <si>
    <t xml:space="preserve">        141.54亿</t>
  </si>
  <si>
    <t xml:space="preserve">        166.41亿</t>
  </si>
  <si>
    <t xml:space="preserve">         49.60亿</t>
  </si>
  <si>
    <t>中环股份</t>
  </si>
  <si>
    <t xml:space="preserve">        316.89亿</t>
  </si>
  <si>
    <t xml:space="preserve">        328.93亿</t>
  </si>
  <si>
    <t>沃尔核材</t>
  </si>
  <si>
    <t xml:space="preserve">         49.11亿</t>
  </si>
  <si>
    <t xml:space="preserve">         62.19亿</t>
  </si>
  <si>
    <t>利欧股份</t>
  </si>
  <si>
    <t xml:space="preserve">        159.70亿</t>
  </si>
  <si>
    <t xml:space="preserve">        197.54亿</t>
  </si>
  <si>
    <t>恒星科技</t>
  </si>
  <si>
    <t xml:space="preserve">         39.08亿</t>
  </si>
  <si>
    <t>广宇集团</t>
  </si>
  <si>
    <t xml:space="preserve">         21.02亿</t>
  </si>
  <si>
    <t xml:space="preserve">         25.62亿</t>
  </si>
  <si>
    <t>天津普林</t>
  </si>
  <si>
    <t xml:space="preserve">         23.09亿</t>
  </si>
  <si>
    <t>东南网架</t>
  </si>
  <si>
    <t xml:space="preserve">         52.24亿</t>
  </si>
  <si>
    <t xml:space="preserve">         56.37亿</t>
  </si>
  <si>
    <t>安 纳 达</t>
  </si>
  <si>
    <t xml:space="preserve">         16.33亿</t>
  </si>
  <si>
    <t xml:space="preserve">         16.41亿</t>
  </si>
  <si>
    <t>麦达数字</t>
  </si>
  <si>
    <t xml:space="preserve">         26.56亿</t>
  </si>
  <si>
    <t>顺络电子</t>
  </si>
  <si>
    <t xml:space="preserve">        161.48亿</t>
  </si>
  <si>
    <t xml:space="preserve">        186.26亿</t>
  </si>
  <si>
    <t xml:space="preserve">        142.55亿</t>
  </si>
  <si>
    <t>拓邦股份</t>
  </si>
  <si>
    <t xml:space="preserve">         44.39亿</t>
  </si>
  <si>
    <t xml:space="preserve">         56.64亿</t>
  </si>
  <si>
    <t>东华科技</t>
  </si>
  <si>
    <t xml:space="preserve">         37.00亿</t>
  </si>
  <si>
    <t xml:space="preserve">         37.57亿</t>
  </si>
  <si>
    <t xml:space="preserve">         14.75亿</t>
  </si>
  <si>
    <t>贤丰控股</t>
  </si>
  <si>
    <t xml:space="preserve">         41.64亿</t>
  </si>
  <si>
    <t>宁波银行</t>
  </si>
  <si>
    <t xml:space="preserve">       1582.47亿</t>
  </si>
  <si>
    <t xml:space="preserve">       1584.37亿</t>
  </si>
  <si>
    <t>宏达高科</t>
  </si>
  <si>
    <t xml:space="preserve">         13.96亿</t>
  </si>
  <si>
    <t xml:space="preserve">         17.66亿</t>
  </si>
  <si>
    <t>中核钛白</t>
  </si>
  <si>
    <t xml:space="preserve">         69.53亿</t>
  </si>
  <si>
    <t xml:space="preserve">         69.54亿</t>
  </si>
  <si>
    <t>荣盛发展</t>
  </si>
  <si>
    <t xml:space="preserve">        382.74亿</t>
  </si>
  <si>
    <t xml:space="preserve">        427.42亿</t>
  </si>
  <si>
    <t>ST新光</t>
  </si>
  <si>
    <t xml:space="preserve">         11.38亿</t>
  </si>
  <si>
    <t xml:space="preserve">         38.76亿</t>
  </si>
  <si>
    <t>北纬科技</t>
  </si>
  <si>
    <t xml:space="preserve">         29.19亿</t>
  </si>
  <si>
    <t xml:space="preserve">         21.35亿</t>
  </si>
  <si>
    <t>西部材料</t>
  </si>
  <si>
    <t xml:space="preserve">         32.84亿</t>
  </si>
  <si>
    <t xml:space="preserve">         19.31亿</t>
  </si>
  <si>
    <t>通润装备</t>
  </si>
  <si>
    <t xml:space="preserve">         24.29亿</t>
  </si>
  <si>
    <t xml:space="preserve">         24.39亿</t>
  </si>
  <si>
    <t>北斗星通</t>
  </si>
  <si>
    <t xml:space="preserve">         91.24亿</t>
  </si>
  <si>
    <t xml:space="preserve">        123.66亿</t>
  </si>
  <si>
    <t>广电运通</t>
  </si>
  <si>
    <t xml:space="preserve">        230.00亿</t>
  </si>
  <si>
    <t xml:space="preserve">        231.50亿</t>
  </si>
  <si>
    <t>石基信息</t>
  </si>
  <si>
    <t xml:space="preserve">        189.38亿</t>
  </si>
  <si>
    <t xml:space="preserve">        416.49亿</t>
  </si>
  <si>
    <t>报 喜 鸟</t>
  </si>
  <si>
    <t xml:space="preserve">         35.66亿</t>
  </si>
  <si>
    <t xml:space="preserve">         39.21亿</t>
  </si>
  <si>
    <t xml:space="preserve">         28.67亿</t>
  </si>
  <si>
    <t>湖南黄金</t>
  </si>
  <si>
    <t xml:space="preserve">         94.83亿</t>
  </si>
  <si>
    <t xml:space="preserve">         94.84亿</t>
  </si>
  <si>
    <t xml:space="preserve">         56.98亿</t>
  </si>
  <si>
    <t>通富微电</t>
  </si>
  <si>
    <t xml:space="preserve">        189.75亿</t>
  </si>
  <si>
    <t xml:space="preserve">        189.78亿</t>
  </si>
  <si>
    <t>正邦科技</t>
  </si>
  <si>
    <t xml:space="preserve">        359.31亿</t>
  </si>
  <si>
    <t xml:space="preserve">        397.84亿</t>
  </si>
  <si>
    <t>汉钟精机</t>
  </si>
  <si>
    <t xml:space="preserve">         47.27亿</t>
  </si>
  <si>
    <t xml:space="preserve">         47.72亿</t>
  </si>
  <si>
    <t xml:space="preserve">         18.01亿</t>
  </si>
  <si>
    <t>三特索道</t>
  </si>
  <si>
    <t xml:space="preserve">         17.07亿</t>
  </si>
  <si>
    <t xml:space="preserve">         11.45亿</t>
  </si>
  <si>
    <t>常铝股份</t>
  </si>
  <si>
    <t xml:space="preserve">         24.66亿</t>
  </si>
  <si>
    <t>远 望 谷</t>
  </si>
  <si>
    <t xml:space="preserve">         66.23亿</t>
  </si>
  <si>
    <t xml:space="preserve">         70.13亿</t>
  </si>
  <si>
    <t>悦心健康</t>
  </si>
  <si>
    <t xml:space="preserve">         31.22亿</t>
  </si>
  <si>
    <t xml:space="preserve">         31.25亿</t>
  </si>
  <si>
    <t xml:space="preserve">         14.33亿</t>
  </si>
  <si>
    <t>中航三鑫</t>
  </si>
  <si>
    <t xml:space="preserve">         44.60亿</t>
  </si>
  <si>
    <t xml:space="preserve">         31.43亿</t>
  </si>
  <si>
    <t>宁波东力</t>
  </si>
  <si>
    <t xml:space="preserve">         16.53亿</t>
  </si>
  <si>
    <t xml:space="preserve">         26.51亿</t>
  </si>
  <si>
    <t xml:space="preserve">          9.86亿</t>
  </si>
  <si>
    <t>红 宝 丽</t>
  </si>
  <si>
    <t xml:space="preserve">         25.89亿</t>
  </si>
  <si>
    <t>莱茵生物</t>
  </si>
  <si>
    <t xml:space="preserve">         35.93亿</t>
  </si>
  <si>
    <t xml:space="preserve">         45.78亿</t>
  </si>
  <si>
    <t>东方锆业</t>
  </si>
  <si>
    <t xml:space="preserve">         43.30亿</t>
  </si>
  <si>
    <t xml:space="preserve">         43.47亿</t>
  </si>
  <si>
    <t>惠程科技</t>
  </si>
  <si>
    <t xml:space="preserve">         65.16亿</t>
  </si>
  <si>
    <t xml:space="preserve">         65.76亿</t>
  </si>
  <si>
    <t>智光电气</t>
  </si>
  <si>
    <t xml:space="preserve">         53.41亿</t>
  </si>
  <si>
    <t xml:space="preserve">         39.16亿</t>
  </si>
  <si>
    <t>芭田股份</t>
  </si>
  <si>
    <t xml:space="preserve">         22.81亿</t>
  </si>
  <si>
    <t xml:space="preserve">         29.18亿</t>
  </si>
  <si>
    <t xml:space="preserve">         17.20亿</t>
  </si>
  <si>
    <t>楚江新材</t>
  </si>
  <si>
    <t xml:space="preserve">         78.18亿</t>
  </si>
  <si>
    <t xml:space="preserve">         98.82亿</t>
  </si>
  <si>
    <t>澳洋健康</t>
  </si>
  <si>
    <t xml:space="preserve">         28.91亿</t>
  </si>
  <si>
    <t xml:space="preserve">         29.04亿</t>
  </si>
  <si>
    <t>创新医疗</t>
  </si>
  <si>
    <t xml:space="preserve">         23.14亿</t>
  </si>
  <si>
    <t xml:space="preserve">         28.38亿</t>
  </si>
  <si>
    <t>游族网络</t>
  </si>
  <si>
    <t xml:space="preserve">        150.07亿</t>
  </si>
  <si>
    <t xml:space="preserve">        206.75亿</t>
  </si>
  <si>
    <t>*ST东网</t>
  </si>
  <si>
    <t xml:space="preserve">         14.47亿</t>
  </si>
  <si>
    <t xml:space="preserve">         11.68亿</t>
  </si>
  <si>
    <t>江特电机</t>
  </si>
  <si>
    <t xml:space="preserve">         64.12亿</t>
  </si>
  <si>
    <t xml:space="preserve">         64.16亿</t>
  </si>
  <si>
    <t>御银股份</t>
  </si>
  <si>
    <t xml:space="preserve">         41.94亿</t>
  </si>
  <si>
    <t>延华智能</t>
  </si>
  <si>
    <t xml:space="preserve">         29.80亿</t>
  </si>
  <si>
    <t xml:space="preserve">         29.84亿</t>
  </si>
  <si>
    <t xml:space="preserve">         18.96亿</t>
  </si>
  <si>
    <t>中航光电</t>
  </si>
  <si>
    <t xml:space="preserve">        414.97亿</t>
  </si>
  <si>
    <t xml:space="preserve">        418.01亿</t>
  </si>
  <si>
    <t>纳思达</t>
  </si>
  <si>
    <t xml:space="preserve">        329.95亿</t>
  </si>
  <si>
    <t xml:space="preserve">        350.08亿</t>
  </si>
  <si>
    <t xml:space="preserve">        136.55亿</t>
  </si>
  <si>
    <t>粤 传 媒</t>
  </si>
  <si>
    <t xml:space="preserve">         65.25亿</t>
  </si>
  <si>
    <t xml:space="preserve">         20.79亿</t>
  </si>
  <si>
    <t>云海金属</t>
  </si>
  <si>
    <t xml:space="preserve">         45.26亿</t>
  </si>
  <si>
    <t xml:space="preserve">         59.79亿</t>
  </si>
  <si>
    <t xml:space="preserve">         37.49亿</t>
  </si>
  <si>
    <t>怡 亚 通</t>
  </si>
  <si>
    <t xml:space="preserve">         89.27亿</t>
  </si>
  <si>
    <t xml:space="preserve">         89.37亿</t>
  </si>
  <si>
    <t>海得控制</t>
  </si>
  <si>
    <t xml:space="preserve">         16.67亿</t>
  </si>
  <si>
    <t>华天科技</t>
  </si>
  <si>
    <t xml:space="preserve">        204.68亿</t>
  </si>
  <si>
    <t>全 聚 德</t>
  </si>
  <si>
    <t xml:space="preserve">         31.52亿</t>
  </si>
  <si>
    <t xml:space="preserve">         31.80亿</t>
  </si>
  <si>
    <t xml:space="preserve">         17.95亿</t>
  </si>
  <si>
    <t>广百股份</t>
  </si>
  <si>
    <t>*ST巴士</t>
  </si>
  <si>
    <t xml:space="preserve">          8.54亿</t>
  </si>
  <si>
    <t xml:space="preserve">         10.47亿</t>
  </si>
  <si>
    <t>中光学</t>
  </si>
  <si>
    <t xml:space="preserve">         40.41亿</t>
  </si>
  <si>
    <t xml:space="preserve">         53.25亿</t>
  </si>
  <si>
    <t>*ST集成</t>
  </si>
  <si>
    <t xml:space="preserve">         74.70亿</t>
  </si>
  <si>
    <t xml:space="preserve">         77.63亿</t>
  </si>
  <si>
    <t xml:space="preserve">         35.65亿</t>
  </si>
  <si>
    <t>劲嘉股份</t>
  </si>
  <si>
    <t xml:space="preserve">        145.17亿</t>
  </si>
  <si>
    <t xml:space="preserve">        167.14亿</t>
  </si>
  <si>
    <t>融捷股份</t>
  </si>
  <si>
    <t xml:space="preserve">         65.14亿</t>
  </si>
  <si>
    <t xml:space="preserve">         65.28亿</t>
  </si>
  <si>
    <t>如意集团</t>
  </si>
  <si>
    <t xml:space="preserve">         20.51亿</t>
  </si>
  <si>
    <t xml:space="preserve">         20.57亿</t>
  </si>
  <si>
    <t xml:space="preserve">          9.50亿</t>
  </si>
  <si>
    <t>武汉凡谷</t>
  </si>
  <si>
    <t xml:space="preserve">        109.26亿</t>
  </si>
  <si>
    <t>二三四五</t>
  </si>
  <si>
    <t xml:space="preserve">        182.88亿</t>
  </si>
  <si>
    <t xml:space="preserve">        186.38亿</t>
  </si>
  <si>
    <t>方正电机</t>
  </si>
  <si>
    <t xml:space="preserve">         19.77亿</t>
  </si>
  <si>
    <t xml:space="preserve">         25.03亿</t>
  </si>
  <si>
    <t xml:space="preserve">         16.03亿</t>
  </si>
  <si>
    <t>证通电子</t>
  </si>
  <si>
    <t xml:space="preserve">         34.76亿</t>
  </si>
  <si>
    <t xml:space="preserve">         41.21亿</t>
  </si>
  <si>
    <t>嘉应制药</t>
  </si>
  <si>
    <t xml:space="preserve">         27.46亿</t>
  </si>
  <si>
    <t xml:space="preserve">         20.00亿</t>
  </si>
  <si>
    <t>东晶电子</t>
  </si>
  <si>
    <t xml:space="preserve">         22.52亿</t>
  </si>
  <si>
    <t xml:space="preserve">         13.56亿</t>
  </si>
  <si>
    <t>*ST云投</t>
  </si>
  <si>
    <t xml:space="preserve">          8.94亿</t>
  </si>
  <si>
    <t xml:space="preserve">         12.50亿</t>
  </si>
  <si>
    <t xml:space="preserve">          7.04亿</t>
  </si>
  <si>
    <t>九鼎新材</t>
  </si>
  <si>
    <t xml:space="preserve">         70.04亿</t>
  </si>
  <si>
    <t xml:space="preserve">         70.22亿</t>
  </si>
  <si>
    <t>金风科技</t>
  </si>
  <si>
    <t xml:space="preserve">        404.74亿</t>
  </si>
  <si>
    <t xml:space="preserve">        412.45亿</t>
  </si>
  <si>
    <t>海亮股份</t>
  </si>
  <si>
    <t xml:space="preserve">        187.12亿</t>
  </si>
  <si>
    <t xml:space="preserve">        200.09亿</t>
  </si>
  <si>
    <t>大连重工</t>
  </si>
  <si>
    <t xml:space="preserve">         62.00亿</t>
  </si>
  <si>
    <t>国统股份</t>
  </si>
  <si>
    <t xml:space="preserve">         11.63亿</t>
  </si>
  <si>
    <t>海 利 得</t>
  </si>
  <si>
    <t xml:space="preserve">         45.86亿</t>
  </si>
  <si>
    <t>ST准油</t>
  </si>
  <si>
    <t>石油开采</t>
  </si>
  <si>
    <t xml:space="preserve">         13.75亿</t>
  </si>
  <si>
    <t>合肥城建</t>
  </si>
  <si>
    <t xml:space="preserve">         34.07亿</t>
  </si>
  <si>
    <t xml:space="preserve">         34.16亿</t>
  </si>
  <si>
    <t xml:space="preserve">         14.29亿</t>
  </si>
  <si>
    <t>达 意 隆</t>
  </si>
  <si>
    <t>*ST飞马</t>
  </si>
  <si>
    <t xml:space="preserve">         17.09亿</t>
  </si>
  <si>
    <t xml:space="preserve">         21.32亿</t>
  </si>
  <si>
    <t>宏达新材</t>
  </si>
  <si>
    <t xml:space="preserve">         19.51亿</t>
  </si>
  <si>
    <t xml:space="preserve">         27.20亿</t>
  </si>
  <si>
    <t xml:space="preserve">         16.05亿</t>
  </si>
  <si>
    <t>南洋股份</t>
  </si>
  <si>
    <t xml:space="preserve">        170.41亿</t>
  </si>
  <si>
    <t xml:space="preserve">        220.23亿</t>
  </si>
  <si>
    <t>特 尔 佳</t>
  </si>
  <si>
    <t xml:space="preserve">         25.65亿</t>
  </si>
  <si>
    <t xml:space="preserve">         18.39亿</t>
  </si>
  <si>
    <t>大立科技</t>
  </si>
  <si>
    <t xml:space="preserve">         37.84亿</t>
  </si>
  <si>
    <t xml:space="preserve">         48.57亿</t>
  </si>
  <si>
    <t xml:space="preserve">         34.31亿</t>
  </si>
  <si>
    <t>诺 普 信</t>
  </si>
  <si>
    <t xml:space="preserve">         47.83亿</t>
  </si>
  <si>
    <t xml:space="preserve">         60.88亿</t>
  </si>
  <si>
    <t xml:space="preserve">         33.48亿</t>
  </si>
  <si>
    <t>三全食品</t>
  </si>
  <si>
    <t xml:space="preserve">         80.78亿</t>
  </si>
  <si>
    <t xml:space="preserve">        114.29亿</t>
  </si>
  <si>
    <t xml:space="preserve">         38.68亿</t>
  </si>
  <si>
    <t>合力泰</t>
  </si>
  <si>
    <t xml:space="preserve">        149.85亿</t>
  </si>
  <si>
    <t xml:space="preserve">        172.96亿</t>
  </si>
  <si>
    <t>拓日新能</t>
  </si>
  <si>
    <t xml:space="preserve">         37.09亿</t>
  </si>
  <si>
    <t>恒康医疗</t>
  </si>
  <si>
    <t xml:space="preserve">         44.58亿</t>
  </si>
  <si>
    <t xml:space="preserve">         22.45亿</t>
  </si>
  <si>
    <t>ST天宝</t>
  </si>
  <si>
    <t xml:space="preserve">          9.72亿</t>
  </si>
  <si>
    <t>东华能源</t>
  </si>
  <si>
    <t xml:space="preserve">        118.83亿</t>
  </si>
  <si>
    <t xml:space="preserve">        128.02亿</t>
  </si>
  <si>
    <t>福晶科技</t>
  </si>
  <si>
    <t xml:space="preserve">         51.89亿</t>
  </si>
  <si>
    <t xml:space="preserve">         52.45亿</t>
  </si>
  <si>
    <t>鱼跃医疗</t>
  </si>
  <si>
    <t xml:space="preserve">        176.15亿</t>
  </si>
  <si>
    <t xml:space="preserve">        203.70亿</t>
  </si>
  <si>
    <t>三 力 士</t>
  </si>
  <si>
    <t xml:space="preserve">         32.55亿</t>
  </si>
  <si>
    <t xml:space="preserve">         44.05亿</t>
  </si>
  <si>
    <t>濮耐股份</t>
  </si>
  <si>
    <t xml:space="preserve">         44.24亿</t>
  </si>
  <si>
    <t xml:space="preserve">         22.41亿</t>
  </si>
  <si>
    <t>江南化工</t>
  </si>
  <si>
    <t xml:space="preserve">         52.51亿</t>
  </si>
  <si>
    <t xml:space="preserve">         68.44亿</t>
  </si>
  <si>
    <t>奥 特 迅</t>
  </si>
  <si>
    <t xml:space="preserve">         24.41亿</t>
  </si>
  <si>
    <t xml:space="preserve">         24.44亿</t>
  </si>
  <si>
    <t xml:space="preserve">          8.48亿</t>
  </si>
  <si>
    <t>合兴包装</t>
  </si>
  <si>
    <t xml:space="preserve">         46.85亿</t>
  </si>
  <si>
    <t xml:space="preserve">         47.01亿</t>
  </si>
  <si>
    <t>鸿博股份</t>
  </si>
  <si>
    <t xml:space="preserve">         27.32亿</t>
  </si>
  <si>
    <t xml:space="preserve">         33.19亿</t>
  </si>
  <si>
    <t xml:space="preserve">         22.09亿</t>
  </si>
  <si>
    <t>科大讯飞</t>
  </si>
  <si>
    <t xml:space="preserve">        638.12亿</t>
  </si>
  <si>
    <t xml:space="preserve">        758.07亿</t>
  </si>
  <si>
    <t>奥维通信</t>
  </si>
  <si>
    <t xml:space="preserve">         20.22亿</t>
  </si>
  <si>
    <t xml:space="preserve">         24.98亿</t>
  </si>
  <si>
    <t xml:space="preserve">          8.49亿</t>
  </si>
  <si>
    <t>启明信息</t>
  </si>
  <si>
    <t xml:space="preserve">         35.08亿</t>
  </si>
  <si>
    <t xml:space="preserve">         35.50亿</t>
  </si>
  <si>
    <t xml:space="preserve">         15.30亿</t>
  </si>
  <si>
    <t>塔牌集团</t>
  </si>
  <si>
    <t xml:space="preserve">        146.42亿</t>
  </si>
  <si>
    <t xml:space="preserve">        150.23亿</t>
  </si>
  <si>
    <t xml:space="preserve">         84.84亿</t>
  </si>
  <si>
    <t>民和股份</t>
  </si>
  <si>
    <t xml:space="preserve">         65.58亿</t>
  </si>
  <si>
    <t xml:space="preserve">         96.08亿</t>
  </si>
  <si>
    <t xml:space="preserve">         55.41亿</t>
  </si>
  <si>
    <t>安妮股份</t>
  </si>
  <si>
    <t xml:space="preserve">         50.09亿</t>
  </si>
  <si>
    <t xml:space="preserve">         36.16亿</t>
  </si>
  <si>
    <t>大华股份</t>
  </si>
  <si>
    <t xml:space="preserve">        360.55亿</t>
  </si>
  <si>
    <t xml:space="preserve">        597.99亿</t>
  </si>
  <si>
    <t>恒邦股份</t>
  </si>
  <si>
    <t xml:space="preserve">        119.58亿</t>
  </si>
  <si>
    <t xml:space="preserve">        127.82亿</t>
  </si>
  <si>
    <t>天威视讯</t>
  </si>
  <si>
    <t xml:space="preserve">         48.34亿</t>
  </si>
  <si>
    <t>奥特佳</t>
  </si>
  <si>
    <t xml:space="preserve">         55.04亿</t>
  </si>
  <si>
    <t xml:space="preserve">         55.74亿</t>
  </si>
  <si>
    <t>威华股份</t>
  </si>
  <si>
    <t xml:space="preserve">         39.01亿</t>
  </si>
  <si>
    <t xml:space="preserve">         52.25亿</t>
  </si>
  <si>
    <t xml:space="preserve">         25.86亿</t>
  </si>
  <si>
    <t>歌尔股份</t>
  </si>
  <si>
    <t xml:space="preserve">        550.94亿</t>
  </si>
  <si>
    <t xml:space="preserve">        646.42亿</t>
  </si>
  <si>
    <t>九阳股份</t>
  </si>
  <si>
    <t xml:space="preserve">        191.98亿</t>
  </si>
  <si>
    <t xml:space="preserve">        193.06亿</t>
  </si>
  <si>
    <t xml:space="preserve">         62.55亿</t>
  </si>
  <si>
    <t>通产丽星</t>
  </si>
  <si>
    <t xml:space="preserve">        174.69亿</t>
  </si>
  <si>
    <t xml:space="preserve">         26.54亿</t>
  </si>
  <si>
    <t>滨江集团</t>
  </si>
  <si>
    <t xml:space="preserve">        132.98亿</t>
  </si>
  <si>
    <t>澳洋顺昌</t>
  </si>
  <si>
    <t xml:space="preserve">         37.39亿</t>
  </si>
  <si>
    <t xml:space="preserve">         40.14亿</t>
  </si>
  <si>
    <t>北化股份</t>
  </si>
  <si>
    <t xml:space="preserve">         33.83亿</t>
  </si>
  <si>
    <t xml:space="preserve">         41.29亿</t>
  </si>
  <si>
    <t>聚力文化</t>
  </si>
  <si>
    <t xml:space="preserve">         15.46亿</t>
  </si>
  <si>
    <t>华东数控</t>
  </si>
  <si>
    <t xml:space="preserve">         23.23亿</t>
  </si>
  <si>
    <t>大洋电机</t>
  </si>
  <si>
    <t xml:space="preserve">         63.15亿</t>
  </si>
  <si>
    <t>联化科技</t>
  </si>
  <si>
    <t xml:space="preserve">        153.60亿</t>
  </si>
  <si>
    <t xml:space="preserve">        158.26亿</t>
  </si>
  <si>
    <t>步 步 高</t>
  </si>
  <si>
    <t xml:space="preserve">         78.62亿</t>
  </si>
  <si>
    <t>上海莱士</t>
  </si>
  <si>
    <t xml:space="preserve">        368.95亿</t>
  </si>
  <si>
    <t xml:space="preserve">        369.12亿</t>
  </si>
  <si>
    <t>川大智胜</t>
  </si>
  <si>
    <t xml:space="preserve">         29.97亿</t>
  </si>
  <si>
    <t xml:space="preserve">         32.60亿</t>
  </si>
  <si>
    <t xml:space="preserve">         23.83亿</t>
  </si>
  <si>
    <t>泰和新材</t>
  </si>
  <si>
    <t xml:space="preserve">         63.83亿</t>
  </si>
  <si>
    <t xml:space="preserve">         41.17亿</t>
  </si>
  <si>
    <t>海陆重工</t>
  </si>
  <si>
    <t xml:space="preserve">         20.56亿</t>
  </si>
  <si>
    <t xml:space="preserve">         26.87亿</t>
  </si>
  <si>
    <t>兆新股份</t>
  </si>
  <si>
    <t xml:space="preserve">         35.97亿</t>
  </si>
  <si>
    <t xml:space="preserve">         48.75亿</t>
  </si>
  <si>
    <t>利尔化学</t>
  </si>
  <si>
    <t xml:space="preserve">         73.79亿</t>
  </si>
  <si>
    <t xml:space="preserve">         74.09亿</t>
  </si>
  <si>
    <t xml:space="preserve">         35.49亿</t>
  </si>
  <si>
    <t>*ST升达</t>
  </si>
  <si>
    <t xml:space="preserve">         16.85亿</t>
  </si>
  <si>
    <t xml:space="preserve">         11.90亿</t>
  </si>
  <si>
    <t>拓维信息</t>
  </si>
  <si>
    <t xml:space="preserve">         72.80亿</t>
  </si>
  <si>
    <t xml:space="preserve">         91.14亿</t>
  </si>
  <si>
    <t>恩华药业</t>
  </si>
  <si>
    <t xml:space="preserve">        103.18亿</t>
  </si>
  <si>
    <t xml:space="preserve">        118.55亿</t>
  </si>
  <si>
    <t>*ST东南</t>
  </si>
  <si>
    <t xml:space="preserve">         38.69亿</t>
  </si>
  <si>
    <t>新 华 都</t>
  </si>
  <si>
    <t xml:space="preserve">         32.68亿</t>
  </si>
  <si>
    <t xml:space="preserve">         32.93亿</t>
  </si>
  <si>
    <t xml:space="preserve">         14.31亿</t>
  </si>
  <si>
    <t>西仪股份</t>
  </si>
  <si>
    <t xml:space="preserve">         26.67亿</t>
  </si>
  <si>
    <t xml:space="preserve">         27.94亿</t>
  </si>
  <si>
    <t>浙富控股</t>
  </si>
  <si>
    <t xml:space="preserve">         67.47亿</t>
  </si>
  <si>
    <t xml:space="preserve">         81.52亿</t>
  </si>
  <si>
    <t>陕天然气</t>
  </si>
  <si>
    <t xml:space="preserve">         79.74亿</t>
  </si>
  <si>
    <t xml:space="preserve">         28.36亿</t>
  </si>
  <si>
    <t>卫 士 通</t>
  </si>
  <si>
    <t xml:space="preserve">        208.87亿</t>
  </si>
  <si>
    <t xml:space="preserve">        216.21亿</t>
  </si>
  <si>
    <t>美邦服饰</t>
  </si>
  <si>
    <t xml:space="preserve">         64.07亿</t>
  </si>
  <si>
    <t>华明装备</t>
  </si>
  <si>
    <t xml:space="preserve">         36.36亿</t>
  </si>
  <si>
    <t xml:space="preserve">         37.35亿</t>
  </si>
  <si>
    <t>东方雨虹</t>
  </si>
  <si>
    <t xml:space="preserve">        260.63亿</t>
  </si>
  <si>
    <t xml:space="preserve">        391.42亿</t>
  </si>
  <si>
    <t>川润股份</t>
  </si>
  <si>
    <t xml:space="preserve">         14.58亿</t>
  </si>
  <si>
    <t xml:space="preserve">         19.32亿</t>
  </si>
  <si>
    <t xml:space="preserve">         12.59亿</t>
  </si>
  <si>
    <t>水晶光电</t>
  </si>
  <si>
    <t xml:space="preserve">        179.99亿</t>
  </si>
  <si>
    <t xml:space="preserve">        186.31亿</t>
  </si>
  <si>
    <t>华昌化工</t>
  </si>
  <si>
    <t xml:space="preserve">         60.31亿</t>
  </si>
  <si>
    <t xml:space="preserve">         61.24亿</t>
  </si>
  <si>
    <t>桂林三金</t>
  </si>
  <si>
    <t xml:space="preserve">         69.98亿</t>
  </si>
  <si>
    <t xml:space="preserve">         77.43亿</t>
  </si>
  <si>
    <t xml:space="preserve">         19.70亿</t>
  </si>
  <si>
    <t>万马股份</t>
  </si>
  <si>
    <t xml:space="preserve">         85.92亿</t>
  </si>
  <si>
    <t xml:space="preserve">         86.05亿</t>
  </si>
  <si>
    <t xml:space="preserve">         53.69亿</t>
  </si>
  <si>
    <t>友阿股份</t>
  </si>
  <si>
    <t xml:space="preserve">         46.15亿</t>
  </si>
  <si>
    <t xml:space="preserve">         31.37亿</t>
  </si>
  <si>
    <t>神开股份</t>
  </si>
  <si>
    <t xml:space="preserve">         21.77亿</t>
  </si>
  <si>
    <t xml:space="preserve">         23.04亿</t>
  </si>
  <si>
    <t xml:space="preserve">         15.32亿</t>
  </si>
  <si>
    <t>久其软件</t>
  </si>
  <si>
    <t xml:space="preserve">         36.95亿</t>
  </si>
  <si>
    <t xml:space="preserve">         43.17亿</t>
  </si>
  <si>
    <t>联络互动</t>
  </si>
  <si>
    <t xml:space="preserve">         68.23亿</t>
  </si>
  <si>
    <t xml:space="preserve">         84.26亿</t>
  </si>
  <si>
    <t>光迅科技</t>
  </si>
  <si>
    <t xml:space="preserve">        187.19亿</t>
  </si>
  <si>
    <t xml:space="preserve">        201.62亿</t>
  </si>
  <si>
    <t>博深股份</t>
  </si>
  <si>
    <t xml:space="preserve">         19.71亿</t>
  </si>
  <si>
    <t xml:space="preserve">         36.68亿</t>
  </si>
  <si>
    <t xml:space="preserve">         15.55亿</t>
  </si>
  <si>
    <t>天润曲轴</t>
  </si>
  <si>
    <t xml:space="preserve">         35.44亿</t>
  </si>
  <si>
    <t xml:space="preserve">         41.49亿</t>
  </si>
  <si>
    <t>亚太股份</t>
  </si>
  <si>
    <t xml:space="preserve">         34.85亿</t>
  </si>
  <si>
    <t>世联行</t>
  </si>
  <si>
    <t xml:space="preserve">         75.36亿</t>
  </si>
  <si>
    <t xml:space="preserve">         76.61亿</t>
  </si>
  <si>
    <t>保龄宝</t>
  </si>
  <si>
    <t xml:space="preserve">         22.23亿</t>
  </si>
  <si>
    <t>奇正藏药</t>
  </si>
  <si>
    <t xml:space="preserve">        114.75亿</t>
  </si>
  <si>
    <t xml:space="preserve">        115.42亿</t>
  </si>
  <si>
    <t>超华科技</t>
  </si>
  <si>
    <t xml:space="preserve">         36.66亿</t>
  </si>
  <si>
    <t xml:space="preserve">         45.09亿</t>
  </si>
  <si>
    <t xml:space="preserve">         24.74亿</t>
  </si>
  <si>
    <t>*ST宇顺</t>
  </si>
  <si>
    <t>*ST中科</t>
  </si>
  <si>
    <t xml:space="preserve">         10.78亿</t>
  </si>
  <si>
    <t xml:space="preserve">         12.11亿</t>
  </si>
  <si>
    <t xml:space="preserve">          5.20亿</t>
  </si>
  <si>
    <t>星期六</t>
  </si>
  <si>
    <t xml:space="preserve">         78.47亿</t>
  </si>
  <si>
    <t xml:space="preserve">        129.59亿</t>
  </si>
  <si>
    <t>奥飞娱乐</t>
  </si>
  <si>
    <t xml:space="preserve">        134.77亿</t>
  </si>
  <si>
    <t>罗莱生活</t>
  </si>
  <si>
    <t xml:space="preserve">         70.64亿</t>
  </si>
  <si>
    <t xml:space="preserve">         75.47亿</t>
  </si>
  <si>
    <t>信立泰</t>
  </si>
  <si>
    <t xml:space="preserve">        208.55亿</t>
  </si>
  <si>
    <t xml:space="preserve">        208.58亿</t>
  </si>
  <si>
    <t>精艺股份</t>
  </si>
  <si>
    <t>辉煌科技</t>
  </si>
  <si>
    <t xml:space="preserve">         26.19亿</t>
  </si>
  <si>
    <t xml:space="preserve">         29.98亿</t>
  </si>
  <si>
    <t>博云新材</t>
  </si>
  <si>
    <t xml:space="preserve">         30.18亿</t>
  </si>
  <si>
    <t xml:space="preserve">         30.26亿</t>
  </si>
  <si>
    <t xml:space="preserve">         19.26亿</t>
  </si>
  <si>
    <t>中电兴发</t>
  </si>
  <si>
    <t xml:space="preserve">         39.90亿</t>
  </si>
  <si>
    <t>圣农发展</t>
  </si>
  <si>
    <t xml:space="preserve">        267.50亿</t>
  </si>
  <si>
    <t xml:space="preserve">        298.47亿</t>
  </si>
  <si>
    <t>太阳电缆</t>
  </si>
  <si>
    <t xml:space="preserve">         16.31亿</t>
  </si>
  <si>
    <t>齐心集团</t>
  </si>
  <si>
    <t xml:space="preserve">         77.88亿</t>
  </si>
  <si>
    <t xml:space="preserve">         89.26亿</t>
  </si>
  <si>
    <t>西部建设</t>
  </si>
  <si>
    <t xml:space="preserve">        139.89亿</t>
  </si>
  <si>
    <t xml:space="preserve">        142.52亿</t>
  </si>
  <si>
    <t>美盈森</t>
  </si>
  <si>
    <t xml:space="preserve">         81.28亿</t>
  </si>
  <si>
    <t xml:space="preserve">         81.31亿</t>
  </si>
  <si>
    <t xml:space="preserve">         37.40亿</t>
  </si>
  <si>
    <t>洋河股份</t>
  </si>
  <si>
    <t xml:space="preserve">       1380.08亿</t>
  </si>
  <si>
    <t xml:space="preserve">       1665.22亿</t>
  </si>
  <si>
    <t>南国置业</t>
  </si>
  <si>
    <t xml:space="preserve">         38.10亿</t>
  </si>
  <si>
    <t xml:space="preserve">         38.15亿</t>
  </si>
  <si>
    <t xml:space="preserve">         17.55亿</t>
  </si>
  <si>
    <t>ST云网</t>
  </si>
  <si>
    <t xml:space="preserve">         19.97亿</t>
  </si>
  <si>
    <t xml:space="preserve">         20.16亿</t>
  </si>
  <si>
    <t>北新路桥</t>
  </si>
  <si>
    <t xml:space="preserve">         52.61亿</t>
  </si>
  <si>
    <t>威创股份</t>
  </si>
  <si>
    <t xml:space="preserve">         41.71亿</t>
  </si>
  <si>
    <t xml:space="preserve">         41.87亿</t>
  </si>
  <si>
    <t>中利集团</t>
  </si>
  <si>
    <t xml:space="preserve">         42.83亿</t>
  </si>
  <si>
    <t xml:space="preserve">         53.61亿</t>
  </si>
  <si>
    <t>东方园林</t>
  </si>
  <si>
    <t xml:space="preserve">         82.70亿</t>
  </si>
  <si>
    <t xml:space="preserve">        134.81亿</t>
  </si>
  <si>
    <t>海大集团</t>
  </si>
  <si>
    <t xml:space="preserve">        559.26亿</t>
  </si>
  <si>
    <t xml:space="preserve">        568.93亿</t>
  </si>
  <si>
    <t>三泰控股</t>
  </si>
  <si>
    <t xml:space="preserve">         56.78亿</t>
  </si>
  <si>
    <t xml:space="preserve">         58.02亿</t>
  </si>
  <si>
    <t>日海智能</t>
  </si>
  <si>
    <t xml:space="preserve">         61.78亿</t>
  </si>
  <si>
    <t xml:space="preserve">         38.38亿</t>
  </si>
  <si>
    <t>南山控股</t>
  </si>
  <si>
    <t xml:space="preserve">         34.92亿</t>
  </si>
  <si>
    <t xml:space="preserve">         83.13亿</t>
  </si>
  <si>
    <t>焦点科技</t>
  </si>
  <si>
    <t xml:space="preserve">         44.93亿</t>
  </si>
  <si>
    <t xml:space="preserve">         17.86亿</t>
  </si>
  <si>
    <t>亚联发展</t>
  </si>
  <si>
    <t xml:space="preserve">         21.95亿</t>
  </si>
  <si>
    <t xml:space="preserve">         29.41亿</t>
  </si>
  <si>
    <t xml:space="preserve">         18.09亿</t>
  </si>
  <si>
    <t>众生药业</t>
  </si>
  <si>
    <t xml:space="preserve">         99.28亿</t>
  </si>
  <si>
    <t xml:space="preserve">        103.44亿</t>
  </si>
  <si>
    <t>久立特材</t>
  </si>
  <si>
    <t xml:space="preserve">         76.70亿</t>
  </si>
  <si>
    <t xml:space="preserve">         78.94亿</t>
  </si>
  <si>
    <t xml:space="preserve">         45.05亿</t>
  </si>
  <si>
    <t>乐通股份</t>
  </si>
  <si>
    <t xml:space="preserve">         18.28亿</t>
  </si>
  <si>
    <t>海峡股份</t>
  </si>
  <si>
    <t xml:space="preserve">        107.21亿</t>
  </si>
  <si>
    <t xml:space="preserve">        126.80亿</t>
  </si>
  <si>
    <t xml:space="preserve">         34.19亿</t>
  </si>
  <si>
    <t>华英农业</t>
  </si>
  <si>
    <t xml:space="preserve">         29.69亿</t>
  </si>
  <si>
    <t xml:space="preserve">         29.87亿</t>
  </si>
  <si>
    <t>理工环科</t>
  </si>
  <si>
    <t xml:space="preserve">         41.59亿</t>
  </si>
  <si>
    <t xml:space="preserve">         47.00亿</t>
  </si>
  <si>
    <t>ST百特</t>
  </si>
  <si>
    <t xml:space="preserve">         10.00亿</t>
  </si>
  <si>
    <t>普利特</t>
  </si>
  <si>
    <t xml:space="preserve">         70.88亿</t>
  </si>
  <si>
    <t xml:space="preserve">         27.09亿</t>
  </si>
  <si>
    <t>洪涛股份</t>
  </si>
  <si>
    <t xml:space="preserve">         40.11亿</t>
  </si>
  <si>
    <t xml:space="preserve">         23.86亿</t>
  </si>
  <si>
    <t>永太科技</t>
  </si>
  <si>
    <t xml:space="preserve">         65.91亿</t>
  </si>
  <si>
    <t xml:space="preserve">         87.02亿</t>
  </si>
  <si>
    <t>富安娜</t>
  </si>
  <si>
    <t xml:space="preserve">         34.61亿</t>
  </si>
  <si>
    <t xml:space="preserve">         58.99亿</t>
  </si>
  <si>
    <t>新朋股份</t>
  </si>
  <si>
    <t xml:space="preserve">         21.91亿</t>
  </si>
  <si>
    <t xml:space="preserve">         30.32亿</t>
  </si>
  <si>
    <t>皇氏集团</t>
  </si>
  <si>
    <t>乳制品</t>
  </si>
  <si>
    <t xml:space="preserve">         21.87亿</t>
  </si>
  <si>
    <t xml:space="preserve">         36.86亿</t>
  </si>
  <si>
    <t>得利斯</t>
  </si>
  <si>
    <t xml:space="preserve">         38.84亿</t>
  </si>
  <si>
    <t xml:space="preserve">         10.62亿</t>
  </si>
  <si>
    <t>皖通科技</t>
  </si>
  <si>
    <t xml:space="preserve">         33.22亿</t>
  </si>
  <si>
    <t xml:space="preserve">         40.67亿</t>
  </si>
  <si>
    <t>仙琚制药</t>
  </si>
  <si>
    <t xml:space="preserve">         89.23亿</t>
  </si>
  <si>
    <t xml:space="preserve">         90.43亿</t>
  </si>
  <si>
    <t>*ST罗普</t>
  </si>
  <si>
    <t xml:space="preserve">          7.02亿</t>
  </si>
  <si>
    <t>英威腾</t>
  </si>
  <si>
    <t xml:space="preserve">         26.26亿</t>
  </si>
  <si>
    <t xml:space="preserve">         25.38亿</t>
  </si>
  <si>
    <t>科华恒盛</t>
  </si>
  <si>
    <t xml:space="preserve">         36.27亿</t>
  </si>
  <si>
    <t xml:space="preserve">         44.17亿</t>
  </si>
  <si>
    <t xml:space="preserve">         18.15亿</t>
  </si>
  <si>
    <t>*ST人乐</t>
  </si>
  <si>
    <t xml:space="preserve">         23.06亿</t>
  </si>
  <si>
    <t xml:space="preserve">          5.89亿</t>
  </si>
  <si>
    <t>赛象科技</t>
  </si>
  <si>
    <t>奥普光电</t>
  </si>
  <si>
    <t xml:space="preserve">         31.65亿</t>
  </si>
  <si>
    <t xml:space="preserve">         31.66亿</t>
  </si>
  <si>
    <t>积成电子</t>
  </si>
  <si>
    <t xml:space="preserve">         27.60亿</t>
  </si>
  <si>
    <t xml:space="preserve">         32.96亿</t>
  </si>
  <si>
    <t>格林美</t>
  </si>
  <si>
    <t xml:space="preserve">        200.88亿</t>
  </si>
  <si>
    <t xml:space="preserve">        202.09亿</t>
  </si>
  <si>
    <t>新纶科技</t>
  </si>
  <si>
    <t xml:space="preserve">         49.25亿</t>
  </si>
  <si>
    <t xml:space="preserve">         65.45亿</t>
  </si>
  <si>
    <t>巨力索具</t>
  </si>
  <si>
    <t xml:space="preserve">         27.67亿</t>
  </si>
  <si>
    <t xml:space="preserve">         30.14亿</t>
  </si>
  <si>
    <t>慈文传媒</t>
  </si>
  <si>
    <t xml:space="preserve">         48.73亿</t>
  </si>
  <si>
    <t xml:space="preserve">         57.52亿</t>
  </si>
  <si>
    <t>海宁皮城</t>
  </si>
  <si>
    <t>商品城</t>
  </si>
  <si>
    <t xml:space="preserve">         55.93亿</t>
  </si>
  <si>
    <t>潮宏基</t>
  </si>
  <si>
    <t xml:space="preserve">         35.41亿</t>
  </si>
  <si>
    <t xml:space="preserve">         36.49亿</t>
  </si>
  <si>
    <t>柘中股份</t>
  </si>
  <si>
    <t xml:space="preserve">         49.63亿</t>
  </si>
  <si>
    <t xml:space="preserve">         11.70亿</t>
  </si>
  <si>
    <t>泰尔股份</t>
  </si>
  <si>
    <t>高乐股份</t>
  </si>
  <si>
    <t xml:space="preserve">         23.85亿</t>
  </si>
  <si>
    <t xml:space="preserve">         30.41亿</t>
  </si>
  <si>
    <t>精华制药</t>
  </si>
  <si>
    <t xml:space="preserve">         37.44亿</t>
  </si>
  <si>
    <t>北京科锐</t>
  </si>
  <si>
    <t xml:space="preserve">         27.61亿</t>
  </si>
  <si>
    <t xml:space="preserve">         14.04亿</t>
  </si>
  <si>
    <t>漫步者</t>
  </si>
  <si>
    <t xml:space="preserve">         65.55亿</t>
  </si>
  <si>
    <t xml:space="preserve">        133.37亿</t>
  </si>
  <si>
    <t>顺丰控股</t>
  </si>
  <si>
    <t xml:space="preserve">        606.55亿</t>
  </si>
  <si>
    <t xml:space="preserve">       1641.78亿</t>
  </si>
  <si>
    <t>杰瑞股份</t>
  </si>
  <si>
    <t xml:space="preserve">        246.16亿</t>
  </si>
  <si>
    <t xml:space="preserve">        354.02亿</t>
  </si>
  <si>
    <t>天神娱乐</t>
  </si>
  <si>
    <t xml:space="preserve">         20.02亿</t>
  </si>
  <si>
    <t xml:space="preserve">         26.66亿</t>
  </si>
  <si>
    <t xml:space="preserve">         18.10亿</t>
  </si>
  <si>
    <t>兴民智通</t>
  </si>
  <si>
    <t xml:space="preserve">         39.06亿</t>
  </si>
  <si>
    <t xml:space="preserve">         41.95亿</t>
  </si>
  <si>
    <t>*ST赫美</t>
  </si>
  <si>
    <t xml:space="preserve">         10.57亿</t>
  </si>
  <si>
    <t>富临运业</t>
  </si>
  <si>
    <t xml:space="preserve">         19.56亿</t>
  </si>
  <si>
    <t xml:space="preserve">          9.95亿</t>
  </si>
  <si>
    <t>森源电气</t>
  </si>
  <si>
    <t xml:space="preserve">         63.64亿</t>
  </si>
  <si>
    <t xml:space="preserve">         64.99亿</t>
  </si>
  <si>
    <t>*ST北讯</t>
  </si>
  <si>
    <t xml:space="preserve">         14.88亿</t>
  </si>
  <si>
    <t xml:space="preserve">         22.83亿</t>
  </si>
  <si>
    <t xml:space="preserve">         10.14亿</t>
  </si>
  <si>
    <t>同德化工</t>
  </si>
  <si>
    <t xml:space="preserve">         15.99亿</t>
  </si>
  <si>
    <t xml:space="preserve">         21.10亿</t>
  </si>
  <si>
    <t>神剑股份</t>
  </si>
  <si>
    <t xml:space="preserve">         27.30亿</t>
  </si>
  <si>
    <t xml:space="preserve">         36.60亿</t>
  </si>
  <si>
    <t>汉王科技</t>
  </si>
  <si>
    <t xml:space="preserve">         34.67亿</t>
  </si>
  <si>
    <t>隆基机械</t>
  </si>
  <si>
    <t xml:space="preserve">         25.40亿</t>
  </si>
  <si>
    <t xml:space="preserve">         25.42亿</t>
  </si>
  <si>
    <t>中恒电气</t>
  </si>
  <si>
    <t xml:space="preserve">         59.61亿</t>
  </si>
  <si>
    <t xml:space="preserve">         65.20亿</t>
  </si>
  <si>
    <t>永安药业</t>
  </si>
  <si>
    <t xml:space="preserve">         23.77亿</t>
  </si>
  <si>
    <t xml:space="preserve">         29.06亿</t>
  </si>
  <si>
    <t xml:space="preserve">         21.17亿</t>
  </si>
  <si>
    <t>台海核电</t>
  </si>
  <si>
    <t xml:space="preserve">         34.79亿</t>
  </si>
  <si>
    <t xml:space="preserve">         60.35亿</t>
  </si>
  <si>
    <t xml:space="preserve">         33.51亿</t>
  </si>
  <si>
    <t>康力电梯</t>
  </si>
  <si>
    <t xml:space="preserve">         41.68亿</t>
  </si>
  <si>
    <t xml:space="preserve">         63.41亿</t>
  </si>
  <si>
    <t>太极股份</t>
  </si>
  <si>
    <t xml:space="preserve">        157.58亿</t>
  </si>
  <si>
    <t xml:space="preserve">        160.65亿</t>
  </si>
  <si>
    <t>卓翼科技</t>
  </si>
  <si>
    <t xml:space="preserve">         38.52亿</t>
  </si>
  <si>
    <t xml:space="preserve">         53.05亿</t>
  </si>
  <si>
    <t>亚太药业</t>
  </si>
  <si>
    <t xml:space="preserve">         29.83亿</t>
  </si>
  <si>
    <t xml:space="preserve">         34.50亿</t>
  </si>
  <si>
    <t xml:space="preserve">         17.85亿</t>
  </si>
  <si>
    <t>北方华创</t>
  </si>
  <si>
    <t xml:space="preserve">        402.95亿</t>
  </si>
  <si>
    <t xml:space="preserve">        431.77亿</t>
  </si>
  <si>
    <t>伟星新材</t>
  </si>
  <si>
    <t xml:space="preserve">        207.18亿</t>
  </si>
  <si>
    <t>千方科技</t>
  </si>
  <si>
    <t xml:space="preserve">        171.99亿</t>
  </si>
  <si>
    <t xml:space="preserve">        268.98亿</t>
  </si>
  <si>
    <t>丽鹏股份</t>
  </si>
  <si>
    <t xml:space="preserve">         23.01亿</t>
  </si>
  <si>
    <t xml:space="preserve">         25.53亿</t>
  </si>
  <si>
    <t>亚厦股份</t>
  </si>
  <si>
    <t xml:space="preserve">         70.37亿</t>
  </si>
  <si>
    <t xml:space="preserve">         77.72亿</t>
  </si>
  <si>
    <t>新北洋</t>
  </si>
  <si>
    <t xml:space="preserve">         78.11亿</t>
  </si>
  <si>
    <t xml:space="preserve">         80.55亿</t>
  </si>
  <si>
    <t>国创高新</t>
  </si>
  <si>
    <t xml:space="preserve">         20.12亿</t>
  </si>
  <si>
    <t xml:space="preserve">         37.94亿</t>
  </si>
  <si>
    <t xml:space="preserve">         11.06亿</t>
  </si>
  <si>
    <t>章源钨业</t>
  </si>
  <si>
    <t xml:space="preserve">         48.80亿</t>
  </si>
  <si>
    <t xml:space="preserve">         17.41亿</t>
  </si>
  <si>
    <t>宏创控股</t>
  </si>
  <si>
    <t xml:space="preserve">         33.26亿</t>
  </si>
  <si>
    <t>科远智慧</t>
  </si>
  <si>
    <t xml:space="preserve">         33.55亿</t>
  </si>
  <si>
    <t xml:space="preserve">         15.48亿</t>
  </si>
  <si>
    <t>双箭股份</t>
  </si>
  <si>
    <t xml:space="preserve">         34.86亿</t>
  </si>
  <si>
    <t>蓝帆医疗</t>
  </si>
  <si>
    <t xml:space="preserve">         77.74亿</t>
  </si>
  <si>
    <t xml:space="preserve">        117.03亿</t>
  </si>
  <si>
    <t xml:space="preserve">         39.47亿</t>
  </si>
  <si>
    <t>合众思壮</t>
  </si>
  <si>
    <t xml:space="preserve">         48.70亿</t>
  </si>
  <si>
    <t xml:space="preserve">         69.45亿</t>
  </si>
  <si>
    <t>东山精密</t>
  </si>
  <si>
    <t xml:space="preserve">        283.05亿</t>
  </si>
  <si>
    <t xml:space="preserve">        371.92亿</t>
  </si>
  <si>
    <t>大北农</t>
  </si>
  <si>
    <t xml:space="preserve">        138.52亿</t>
  </si>
  <si>
    <t xml:space="preserve">        208.93亿</t>
  </si>
  <si>
    <t>天原集团</t>
  </si>
  <si>
    <t xml:space="preserve">         45.68亿</t>
  </si>
  <si>
    <t xml:space="preserve">         30.88亿</t>
  </si>
  <si>
    <t>维信诺</t>
  </si>
  <si>
    <t xml:space="preserve">        169.78亿</t>
  </si>
  <si>
    <t xml:space="preserve">        217.46亿</t>
  </si>
  <si>
    <t xml:space="preserve">        126.58亿</t>
  </si>
  <si>
    <t>新亚制程</t>
  </si>
  <si>
    <t xml:space="preserve">         28.77亿</t>
  </si>
  <si>
    <t>航天彩虹</t>
  </si>
  <si>
    <t xml:space="preserve">        105.01亿</t>
  </si>
  <si>
    <t xml:space="preserve">         47.33亿</t>
  </si>
  <si>
    <t>信邦制药</t>
  </si>
  <si>
    <t xml:space="preserve">         83.78亿</t>
  </si>
  <si>
    <t xml:space="preserve">         87.53亿</t>
  </si>
  <si>
    <t>长青股份</t>
  </si>
  <si>
    <t xml:space="preserve">         27.43亿</t>
  </si>
  <si>
    <t>北京利尔</t>
  </si>
  <si>
    <t xml:space="preserve">         31.14亿</t>
  </si>
  <si>
    <t xml:space="preserve">         45.83亿</t>
  </si>
  <si>
    <t>力生制药</t>
  </si>
  <si>
    <t xml:space="preserve">         49.86亿</t>
  </si>
  <si>
    <t>联发股份</t>
  </si>
  <si>
    <t xml:space="preserve">         30.47亿</t>
  </si>
  <si>
    <t xml:space="preserve">         31.85亿</t>
  </si>
  <si>
    <t xml:space="preserve">         16.34亿</t>
  </si>
  <si>
    <t>双象股份</t>
  </si>
  <si>
    <t xml:space="preserve">         46.13亿</t>
  </si>
  <si>
    <t xml:space="preserve">         16.27亿</t>
  </si>
  <si>
    <t>星网锐捷</t>
  </si>
  <si>
    <t xml:space="preserve">        199.40亿</t>
  </si>
  <si>
    <t xml:space="preserve">        207.41亿</t>
  </si>
  <si>
    <t>梦洁股份</t>
  </si>
  <si>
    <t xml:space="preserve">         23.74亿</t>
  </si>
  <si>
    <t>垒知集团</t>
  </si>
  <si>
    <t xml:space="preserve">         32.00亿</t>
  </si>
  <si>
    <t xml:space="preserve">         41.83亿</t>
  </si>
  <si>
    <t>海普瑞</t>
  </si>
  <si>
    <t xml:space="preserve">        243.33亿</t>
  </si>
  <si>
    <t>省广集团</t>
  </si>
  <si>
    <t xml:space="preserve">         55.27亿</t>
  </si>
  <si>
    <t xml:space="preserve">         57.53亿</t>
  </si>
  <si>
    <t xml:space="preserve">         43.10亿</t>
  </si>
  <si>
    <t>中远海科</t>
  </si>
  <si>
    <t xml:space="preserve">         34.14亿</t>
  </si>
  <si>
    <t xml:space="preserve">         34.27亿</t>
  </si>
  <si>
    <t xml:space="preserve">         17.01亿</t>
  </si>
  <si>
    <t>和而泰</t>
  </si>
  <si>
    <t xml:space="preserve">         92.90亿</t>
  </si>
  <si>
    <t xml:space="preserve">        110.61亿</t>
  </si>
  <si>
    <t>爱仕达</t>
  </si>
  <si>
    <t xml:space="preserve">         26.83亿</t>
  </si>
  <si>
    <t xml:space="preserve">         29.78亿</t>
  </si>
  <si>
    <t xml:space="preserve">         12.61亿</t>
  </si>
  <si>
    <t>嘉欣丝绸</t>
  </si>
  <si>
    <t xml:space="preserve">         29.10亿</t>
  </si>
  <si>
    <t xml:space="preserve">         36.62亿</t>
  </si>
  <si>
    <t>四维图新</t>
  </si>
  <si>
    <t xml:space="preserve">        253.66亿</t>
  </si>
  <si>
    <t xml:space="preserve">        315.81亿</t>
  </si>
  <si>
    <t>远东传动</t>
  </si>
  <si>
    <t xml:space="preserve">         33.72亿</t>
  </si>
  <si>
    <t xml:space="preserve">         22.35亿</t>
  </si>
  <si>
    <t>多氟多</t>
  </si>
  <si>
    <t xml:space="preserve">         75.96亿</t>
  </si>
  <si>
    <t xml:space="preserve">         89.66亿</t>
  </si>
  <si>
    <t>齐翔腾达</t>
  </si>
  <si>
    <t xml:space="preserve">        124.35亿</t>
  </si>
  <si>
    <t>雅克科技</t>
  </si>
  <si>
    <t xml:space="preserve">         55.16亿</t>
  </si>
  <si>
    <t xml:space="preserve">        107.38亿</t>
  </si>
  <si>
    <t>广联达</t>
  </si>
  <si>
    <t xml:space="preserve">        302.69亿</t>
  </si>
  <si>
    <t xml:space="preserve">        383.14亿</t>
  </si>
  <si>
    <t>延安必康</t>
  </si>
  <si>
    <t xml:space="preserve">        222.96亿</t>
  </si>
  <si>
    <t xml:space="preserve">        239.50亿</t>
  </si>
  <si>
    <t>汉森制药</t>
  </si>
  <si>
    <t xml:space="preserve">         42.91亿</t>
  </si>
  <si>
    <t xml:space="preserve">         44.13亿</t>
  </si>
  <si>
    <t xml:space="preserve">         24.32亿</t>
  </si>
  <si>
    <t>雷科防务</t>
  </si>
  <si>
    <t xml:space="preserve">         56.43亿</t>
  </si>
  <si>
    <t xml:space="preserve">         58.82亿</t>
  </si>
  <si>
    <t>高德红外</t>
  </si>
  <si>
    <t xml:space="preserve">        154.09亿</t>
  </si>
  <si>
    <t xml:space="preserve">        196.64亿</t>
  </si>
  <si>
    <t>海康威视</t>
  </si>
  <si>
    <t xml:space="preserve">       2643.43亿</t>
  </si>
  <si>
    <t xml:space="preserve">       3059.56亿</t>
  </si>
  <si>
    <t>爱施德</t>
  </si>
  <si>
    <t xml:space="preserve">         93.10亿</t>
  </si>
  <si>
    <t xml:space="preserve">         94.31亿</t>
  </si>
  <si>
    <t xml:space="preserve">         31.78亿</t>
  </si>
  <si>
    <t>深南股份</t>
  </si>
  <si>
    <t xml:space="preserve">         15.95亿</t>
  </si>
  <si>
    <t xml:space="preserve">         18.76亿</t>
  </si>
  <si>
    <t>康盛股份</t>
  </si>
  <si>
    <t xml:space="preserve">         28.69亿</t>
  </si>
  <si>
    <t xml:space="preserve">         32.50亿</t>
  </si>
  <si>
    <t>天虹股份</t>
  </si>
  <si>
    <t xml:space="preserve">        126.63亿</t>
  </si>
  <si>
    <t xml:space="preserve">         41.05亿</t>
  </si>
  <si>
    <t>*ST毅昌</t>
  </si>
  <si>
    <t xml:space="preserve">         15.92亿</t>
  </si>
  <si>
    <t>达实智能</t>
  </si>
  <si>
    <t xml:space="preserve">         59.50亿</t>
  </si>
  <si>
    <t xml:space="preserve">         69.85亿</t>
  </si>
  <si>
    <t>科伦药业</t>
  </si>
  <si>
    <t xml:space="preserve">        242.76亿</t>
  </si>
  <si>
    <t xml:space="preserve">        338.21亿</t>
  </si>
  <si>
    <t>中粮资本</t>
  </si>
  <si>
    <t xml:space="preserve">         48.84亿</t>
  </si>
  <si>
    <t xml:space="preserve">        223.73亿</t>
  </si>
  <si>
    <t>贵州百灵</t>
  </si>
  <si>
    <t xml:space="preserve">         63.39亿</t>
  </si>
  <si>
    <t xml:space="preserve">        122.92亿</t>
  </si>
  <si>
    <t>凯撒文化</t>
  </si>
  <si>
    <t xml:space="preserve">         44.99亿</t>
  </si>
  <si>
    <t xml:space="preserve">         45.00亿</t>
  </si>
  <si>
    <t>胜利精密</t>
  </si>
  <si>
    <t xml:space="preserve">         66.70亿</t>
  </si>
  <si>
    <t xml:space="preserve">         81.22亿</t>
  </si>
  <si>
    <t>*ST尤夫</t>
  </si>
  <si>
    <t xml:space="preserve">         33.58亿</t>
  </si>
  <si>
    <t>云南锗业</t>
  </si>
  <si>
    <t xml:space="preserve">         55.58亿</t>
  </si>
  <si>
    <t xml:space="preserve">         40.89亿</t>
  </si>
  <si>
    <t>兆驰股份</t>
  </si>
  <si>
    <t xml:space="preserve">        156.47亿</t>
  </si>
  <si>
    <t xml:space="preserve">        157.54亿</t>
  </si>
  <si>
    <t>杭氧股份</t>
  </si>
  <si>
    <t xml:space="preserve">        127.90亿</t>
  </si>
  <si>
    <t xml:space="preserve">        129.84亿</t>
  </si>
  <si>
    <t xml:space="preserve">         46.16亿</t>
  </si>
  <si>
    <t>棕榈股份</t>
  </si>
  <si>
    <t xml:space="preserve">         40.40亿</t>
  </si>
  <si>
    <t xml:space="preserve">         45.35亿</t>
  </si>
  <si>
    <t>九安医疗</t>
  </si>
  <si>
    <t xml:space="preserve">         21.99亿</t>
  </si>
  <si>
    <t xml:space="preserve">         14.64亿</t>
  </si>
  <si>
    <t>太安堂</t>
  </si>
  <si>
    <t xml:space="preserve">         35.19亿</t>
  </si>
  <si>
    <t>万里扬</t>
  </si>
  <si>
    <t xml:space="preserve">        111.28亿</t>
  </si>
  <si>
    <t xml:space="preserve">        127.03亿</t>
  </si>
  <si>
    <t xml:space="preserve">         51.26亿</t>
  </si>
  <si>
    <t>长江健康</t>
  </si>
  <si>
    <t xml:space="preserve">         47.98亿</t>
  </si>
  <si>
    <t xml:space="preserve">         49.44亿</t>
  </si>
  <si>
    <t xml:space="preserve">         15.61亿</t>
  </si>
  <si>
    <t>兴森科技</t>
  </si>
  <si>
    <t xml:space="preserve">        102.77亿</t>
  </si>
  <si>
    <t xml:space="preserve">        121.12亿</t>
  </si>
  <si>
    <t>誉衡药业</t>
  </si>
  <si>
    <t xml:space="preserve">         65.90亿</t>
  </si>
  <si>
    <t xml:space="preserve">         66.60亿</t>
  </si>
  <si>
    <t>江苏神通</t>
  </si>
  <si>
    <t xml:space="preserve">         32.49亿</t>
  </si>
  <si>
    <t xml:space="preserve">         39.30亿</t>
  </si>
  <si>
    <t>启明星辰</t>
  </si>
  <si>
    <t xml:space="preserve">        214.38亿</t>
  </si>
  <si>
    <t xml:space="preserve">        303.08亿</t>
  </si>
  <si>
    <t>闰土股份</t>
  </si>
  <si>
    <t xml:space="preserve">        104.98亿</t>
  </si>
  <si>
    <t xml:space="preserve">        128.86亿</t>
  </si>
  <si>
    <t>众业达</t>
  </si>
  <si>
    <t xml:space="preserve">         40.59亿</t>
  </si>
  <si>
    <t>龙星化工</t>
  </si>
  <si>
    <t xml:space="preserve">         27.14亿</t>
  </si>
  <si>
    <t xml:space="preserve">         27.17亿</t>
  </si>
  <si>
    <t>金洲管道</t>
  </si>
  <si>
    <t xml:space="preserve">         34.32亿</t>
  </si>
  <si>
    <t xml:space="preserve">         26.89亿</t>
  </si>
  <si>
    <t>巨星科技</t>
  </si>
  <si>
    <t xml:space="preserve">        108.65亿</t>
  </si>
  <si>
    <t xml:space="preserve">        115.48亿</t>
  </si>
  <si>
    <t>ST中南</t>
  </si>
  <si>
    <t xml:space="preserve">         17.56亿</t>
  </si>
  <si>
    <t>盛路通信</t>
  </si>
  <si>
    <t xml:space="preserve">         56.04亿</t>
  </si>
  <si>
    <t xml:space="preserve">         81.08亿</t>
  </si>
  <si>
    <t>晨鑫科技</t>
  </si>
  <si>
    <t xml:space="preserve">         45.79亿</t>
  </si>
  <si>
    <t xml:space="preserve">         48.38亿</t>
  </si>
  <si>
    <t>中原内配</t>
  </si>
  <si>
    <t xml:space="preserve">         25.24亿</t>
  </si>
  <si>
    <t xml:space="preserve">         32.56亿</t>
  </si>
  <si>
    <t>国星光电</t>
  </si>
  <si>
    <t xml:space="preserve">         77.73亿</t>
  </si>
  <si>
    <t xml:space="preserve">         79.10亿</t>
  </si>
  <si>
    <t xml:space="preserve">         61.61亿</t>
  </si>
  <si>
    <t>*ST康得</t>
  </si>
  <si>
    <t xml:space="preserve">        113.72亿</t>
  </si>
  <si>
    <t xml:space="preserve">        124.64亿</t>
  </si>
  <si>
    <t>摩恩电气</t>
  </si>
  <si>
    <t xml:space="preserve">         40.26亿</t>
  </si>
  <si>
    <t xml:space="preserve">         42.47亿</t>
  </si>
  <si>
    <t>长高集团</t>
  </si>
  <si>
    <t xml:space="preserve">         25.31亿</t>
  </si>
  <si>
    <t>华软科技</t>
  </si>
  <si>
    <t xml:space="preserve">         30.07亿</t>
  </si>
  <si>
    <t xml:space="preserve">         30.96亿</t>
  </si>
  <si>
    <t>松芝股份</t>
  </si>
  <si>
    <t xml:space="preserve">         30.61亿</t>
  </si>
  <si>
    <t>百川股份</t>
  </si>
  <si>
    <t xml:space="preserve">         32.72亿</t>
  </si>
  <si>
    <t>欧菲光</t>
  </si>
  <si>
    <t xml:space="preserve">        416.21亿</t>
  </si>
  <si>
    <t xml:space="preserve">        423.21亿</t>
  </si>
  <si>
    <t>青龙管业</t>
  </si>
  <si>
    <t xml:space="preserve">         27.12亿</t>
  </si>
  <si>
    <t xml:space="preserve">         18.60亿</t>
  </si>
  <si>
    <t>益生股份</t>
  </si>
  <si>
    <t xml:space="preserve">        101.35亿</t>
  </si>
  <si>
    <t xml:space="preserve">        163.31亿</t>
  </si>
  <si>
    <t>晶澳科技</t>
  </si>
  <si>
    <t xml:space="preserve">         43.46亿</t>
  </si>
  <si>
    <t xml:space="preserve">        150.00亿</t>
  </si>
  <si>
    <t xml:space="preserve">         27.64亿</t>
  </si>
  <si>
    <t>赣锋锂业</t>
  </si>
  <si>
    <t xml:space="preserve">        278.84亿</t>
  </si>
  <si>
    <t xml:space="preserve">        380.49亿</t>
  </si>
  <si>
    <t>珠江啤酒</t>
  </si>
  <si>
    <t xml:space="preserve">         97.13亿</t>
  </si>
  <si>
    <t xml:space="preserve">        158.03亿</t>
  </si>
  <si>
    <t>嘉事堂</t>
  </si>
  <si>
    <t xml:space="preserve">         46.79亿</t>
  </si>
  <si>
    <t>沪电股份</t>
  </si>
  <si>
    <t xml:space="preserve">        374.97亿</t>
  </si>
  <si>
    <t xml:space="preserve">        383.06亿</t>
  </si>
  <si>
    <t>众应互联</t>
  </si>
  <si>
    <t xml:space="preserve">         33.29亿</t>
  </si>
  <si>
    <t>海格通信</t>
  </si>
  <si>
    <t xml:space="preserve">        232.79亿</t>
  </si>
  <si>
    <t xml:space="preserve">        249.67亿</t>
  </si>
  <si>
    <t>天齐锂业</t>
  </si>
  <si>
    <t xml:space="preserve">        343.85亿</t>
  </si>
  <si>
    <t xml:space="preserve">        344.65亿</t>
  </si>
  <si>
    <t>二六三</t>
  </si>
  <si>
    <t xml:space="preserve">         72.96亿</t>
  </si>
  <si>
    <t>申通快递</t>
  </si>
  <si>
    <t xml:space="preserve">        298.51亿</t>
  </si>
  <si>
    <t>三维工程</t>
  </si>
  <si>
    <t>金正大</t>
  </si>
  <si>
    <t xml:space="preserve">         75.45亿</t>
  </si>
  <si>
    <t xml:space="preserve">         39.87亿</t>
  </si>
  <si>
    <t>中超控股</t>
  </si>
  <si>
    <t xml:space="preserve">         29.73亿</t>
  </si>
  <si>
    <t>双环传动</t>
  </si>
  <si>
    <t>圣莱达</t>
  </si>
  <si>
    <t>榕基软件</t>
  </si>
  <si>
    <t xml:space="preserve">         40.12亿</t>
  </si>
  <si>
    <t xml:space="preserve">         53.20亿</t>
  </si>
  <si>
    <t xml:space="preserve">         35.94亿</t>
  </si>
  <si>
    <t>立讯精密</t>
  </si>
  <si>
    <t xml:space="preserve">       1950.43亿</t>
  </si>
  <si>
    <t xml:space="preserve">       1952.39亿</t>
  </si>
  <si>
    <t>宝莫股份</t>
  </si>
  <si>
    <t xml:space="preserve">         39.05亿</t>
  </si>
  <si>
    <t xml:space="preserve">         28.51亿</t>
  </si>
  <si>
    <t>常宝股份</t>
  </si>
  <si>
    <t xml:space="preserve">         35.34亿</t>
  </si>
  <si>
    <t xml:space="preserve">         56.83亿</t>
  </si>
  <si>
    <t xml:space="preserve">         27.11亿</t>
  </si>
  <si>
    <t>富春环保</t>
  </si>
  <si>
    <t xml:space="preserve">         61.84亿</t>
  </si>
  <si>
    <t xml:space="preserve">         62.31亿</t>
  </si>
  <si>
    <t>新筑股份</t>
  </si>
  <si>
    <t xml:space="preserve">         25.78亿</t>
  </si>
  <si>
    <t>双塔食品</t>
  </si>
  <si>
    <t xml:space="preserve">         87.91亿</t>
  </si>
  <si>
    <t xml:space="preserve">         98.73亿</t>
  </si>
  <si>
    <t xml:space="preserve">         49.46亿</t>
  </si>
  <si>
    <t>广田集团</t>
  </si>
  <si>
    <t xml:space="preserve">         66.98亿</t>
  </si>
  <si>
    <t xml:space="preserve">         67.33亿</t>
  </si>
  <si>
    <t>润邦股份</t>
  </si>
  <si>
    <t xml:space="preserve">         28.46亿</t>
  </si>
  <si>
    <t>江海股份</t>
  </si>
  <si>
    <t xml:space="preserve">         59.87亿</t>
  </si>
  <si>
    <t xml:space="preserve">         63.91亿</t>
  </si>
  <si>
    <t>希努尔</t>
  </si>
  <si>
    <t xml:space="preserve">         11.81亿</t>
  </si>
  <si>
    <t>嘉麟杰</t>
  </si>
  <si>
    <t xml:space="preserve">         27.21亿</t>
  </si>
  <si>
    <t xml:space="preserve">         19.87亿</t>
  </si>
  <si>
    <t>大金重工</t>
  </si>
  <si>
    <t xml:space="preserve">         29.23亿</t>
  </si>
  <si>
    <t xml:space="preserve">         15.62亿</t>
  </si>
  <si>
    <t>金固股份</t>
  </si>
  <si>
    <t xml:space="preserve">         54.82亿</t>
  </si>
  <si>
    <t xml:space="preserve">         72.11亿</t>
  </si>
  <si>
    <t>浙江永强</t>
  </si>
  <si>
    <t xml:space="preserve">         91.16亿</t>
  </si>
  <si>
    <t>山东墨龙</t>
  </si>
  <si>
    <t xml:space="preserve">         20.53亿</t>
  </si>
  <si>
    <t>通鼎互联</t>
  </si>
  <si>
    <t xml:space="preserve">         77.77亿</t>
  </si>
  <si>
    <t xml:space="preserve">         83.39亿</t>
  </si>
  <si>
    <t>恒基达鑫</t>
  </si>
  <si>
    <t>荣盛石化</t>
  </si>
  <si>
    <t xml:space="preserve">        720.63亿</t>
  </si>
  <si>
    <t xml:space="preserve">        779.47亿</t>
  </si>
  <si>
    <t>华斯股份</t>
  </si>
  <si>
    <t xml:space="preserve">         17.34亿</t>
  </si>
  <si>
    <t xml:space="preserve">         22.59亿</t>
  </si>
  <si>
    <t xml:space="preserve">         15.23亿</t>
  </si>
  <si>
    <t>佳隆股份</t>
  </si>
  <si>
    <t xml:space="preserve">         26.95亿</t>
  </si>
  <si>
    <t>辉丰股份</t>
  </si>
  <si>
    <t xml:space="preserve">         27.71亿</t>
  </si>
  <si>
    <t xml:space="preserve">         43.12亿</t>
  </si>
  <si>
    <t>雅化集团</t>
  </si>
  <si>
    <t xml:space="preserve">         65.73亿</t>
  </si>
  <si>
    <t xml:space="preserve">         74.49亿</t>
  </si>
  <si>
    <t xml:space="preserve">         60.58亿</t>
  </si>
  <si>
    <t>汉缆股份</t>
  </si>
  <si>
    <t xml:space="preserve">        100.14亿</t>
  </si>
  <si>
    <t>*ST科林</t>
  </si>
  <si>
    <t xml:space="preserve">          8.83亿</t>
  </si>
  <si>
    <t>山西证券</t>
  </si>
  <si>
    <t xml:space="preserve">        234.50亿</t>
  </si>
  <si>
    <t>*ST利源</t>
  </si>
  <si>
    <t>鼎龙文化</t>
  </si>
  <si>
    <t xml:space="preserve">         22.26亿</t>
  </si>
  <si>
    <t>搜于特</t>
  </si>
  <si>
    <t xml:space="preserve">         50.73亿</t>
  </si>
  <si>
    <t xml:space="preserve">         73.91亿</t>
  </si>
  <si>
    <t xml:space="preserve">         33.57亿</t>
  </si>
  <si>
    <t>弘高创意</t>
  </si>
  <si>
    <t xml:space="preserve">         13.27亿</t>
  </si>
  <si>
    <t>大康农业</t>
  </si>
  <si>
    <t xml:space="preserve">         95.99亿</t>
  </si>
  <si>
    <t>协鑫集成</t>
  </si>
  <si>
    <t xml:space="preserve">        299.62亿</t>
  </si>
  <si>
    <t xml:space="preserve">        300.32亿</t>
  </si>
  <si>
    <t>涪陵榨菜</t>
  </si>
  <si>
    <t xml:space="preserve">        207.83亿</t>
  </si>
  <si>
    <t xml:space="preserve">        211.00亿</t>
  </si>
  <si>
    <t>老板电器</t>
  </si>
  <si>
    <t xml:space="preserve">        316.09亿</t>
  </si>
  <si>
    <t xml:space="preserve">        320.87亿</t>
  </si>
  <si>
    <t>天广中茂</t>
  </si>
  <si>
    <t xml:space="preserve">         29.66亿</t>
  </si>
  <si>
    <t>天汽模</t>
  </si>
  <si>
    <t xml:space="preserve">         36.75亿</t>
  </si>
  <si>
    <t xml:space="preserve">         43.00亿</t>
  </si>
  <si>
    <t>中顺洁柔</t>
  </si>
  <si>
    <t xml:space="preserve">        160.17亿</t>
  </si>
  <si>
    <t xml:space="preserve">        165.71亿</t>
  </si>
  <si>
    <t>达华智能</t>
  </si>
  <si>
    <t xml:space="preserve">         55.13亿</t>
  </si>
  <si>
    <t xml:space="preserve">         70.65亿</t>
  </si>
  <si>
    <t>蓝丰生化</t>
  </si>
  <si>
    <t xml:space="preserve">         24.18亿</t>
  </si>
  <si>
    <t xml:space="preserve">         11.88亿</t>
  </si>
  <si>
    <t>宝馨科技</t>
  </si>
  <si>
    <t xml:space="preserve">         23.52亿</t>
  </si>
  <si>
    <t xml:space="preserve">         32.13亿</t>
  </si>
  <si>
    <t>金字火腿</t>
  </si>
  <si>
    <t xml:space="preserve">         46.35亿</t>
  </si>
  <si>
    <t xml:space="preserve">         53.42亿</t>
  </si>
  <si>
    <t xml:space="preserve">         23.62亿</t>
  </si>
  <si>
    <t>旷达科技</t>
  </si>
  <si>
    <t xml:space="preserve">         25.25亿</t>
  </si>
  <si>
    <t xml:space="preserve">         39.57亿</t>
  </si>
  <si>
    <t xml:space="preserve">         18.41亿</t>
  </si>
  <si>
    <t>恺英网络</t>
  </si>
  <si>
    <t xml:space="preserve">         55.53亿</t>
  </si>
  <si>
    <t>科士达</t>
  </si>
  <si>
    <t xml:space="preserve">         59.69亿</t>
  </si>
  <si>
    <t>银河电子</t>
  </si>
  <si>
    <t xml:space="preserve">         38.98亿</t>
  </si>
  <si>
    <t xml:space="preserve">         44.16亿</t>
  </si>
  <si>
    <t xml:space="preserve">         28.79亿</t>
  </si>
  <si>
    <t>日发精机</t>
  </si>
  <si>
    <t xml:space="preserve">         50.72亿</t>
  </si>
  <si>
    <t>齐峰新材</t>
  </si>
  <si>
    <t xml:space="preserve">         29.48亿</t>
  </si>
  <si>
    <t xml:space="preserve">         22.17亿</t>
  </si>
  <si>
    <t>浙江众成</t>
  </si>
  <si>
    <t xml:space="preserve">         28.82亿</t>
  </si>
  <si>
    <t>天桥起重</t>
  </si>
  <si>
    <t xml:space="preserve">         41.40亿</t>
  </si>
  <si>
    <t>光正集团</t>
  </si>
  <si>
    <t xml:space="preserve">         50.46亿</t>
  </si>
  <si>
    <t xml:space="preserve">         53.74亿</t>
  </si>
  <si>
    <t>山东矿机</t>
  </si>
  <si>
    <t xml:space="preserve">         36.77亿</t>
  </si>
  <si>
    <t xml:space="preserve">         28.40亿</t>
  </si>
  <si>
    <t>新时达</t>
  </si>
  <si>
    <t xml:space="preserve">         23.28亿</t>
  </si>
  <si>
    <t xml:space="preserve">         32.25亿</t>
  </si>
  <si>
    <t>英飞拓</t>
  </si>
  <si>
    <t xml:space="preserve">         63.05亿</t>
  </si>
  <si>
    <t>海源复材</t>
  </si>
  <si>
    <t xml:space="preserve">         14.92亿</t>
  </si>
  <si>
    <t>金财互联</t>
  </si>
  <si>
    <t xml:space="preserve">         73.69亿</t>
  </si>
  <si>
    <t xml:space="preserve">         90.15亿</t>
  </si>
  <si>
    <t>天顺风能</t>
  </si>
  <si>
    <t xml:space="preserve">        111.80亿</t>
  </si>
  <si>
    <t xml:space="preserve">        112.43亿</t>
  </si>
  <si>
    <t xml:space="preserve">         53.19亿</t>
  </si>
  <si>
    <t>新界泵业</t>
  </si>
  <si>
    <t xml:space="preserve">         25.98亿</t>
  </si>
  <si>
    <t xml:space="preserve">         30.34亿</t>
  </si>
  <si>
    <t>金杯电工</t>
  </si>
  <si>
    <t>杭锅股份</t>
  </si>
  <si>
    <t xml:space="preserve">         56.34亿</t>
  </si>
  <si>
    <t xml:space="preserve">         57.07亿</t>
  </si>
  <si>
    <t>林州重机</t>
  </si>
  <si>
    <t xml:space="preserve">         15.77亿</t>
  </si>
  <si>
    <t xml:space="preserve">         22.21亿</t>
  </si>
  <si>
    <t>飞龙股份</t>
  </si>
  <si>
    <t xml:space="preserve">         23.51亿</t>
  </si>
  <si>
    <t>海联金汇</t>
  </si>
  <si>
    <t xml:space="preserve">         86.90亿</t>
  </si>
  <si>
    <t xml:space="preserve">         87.30亿</t>
  </si>
  <si>
    <t xml:space="preserve">         38.51亿</t>
  </si>
  <si>
    <t>司尔特</t>
  </si>
  <si>
    <t xml:space="preserve">         33.25亿</t>
  </si>
  <si>
    <t xml:space="preserve">         34.18亿</t>
  </si>
  <si>
    <t>云图控股</t>
  </si>
  <si>
    <t>亚太科技</t>
  </si>
  <si>
    <t xml:space="preserve">         54.12亿</t>
  </si>
  <si>
    <t>鸿路钢构</t>
  </si>
  <si>
    <t xml:space="preserve">         39.13亿</t>
  </si>
  <si>
    <t xml:space="preserve">         55.46亿</t>
  </si>
  <si>
    <t xml:space="preserve">         26.72亿</t>
  </si>
  <si>
    <t>中化岩土</t>
  </si>
  <si>
    <t xml:space="preserve">         67.53亿</t>
  </si>
  <si>
    <t>万和电气</t>
  </si>
  <si>
    <t xml:space="preserve">         60.37亿</t>
  </si>
  <si>
    <t xml:space="preserve">         71.16亿</t>
  </si>
  <si>
    <t xml:space="preserve">         17.67亿</t>
  </si>
  <si>
    <t>杰赛科技</t>
  </si>
  <si>
    <t xml:space="preserve">         69.82亿</t>
  </si>
  <si>
    <t xml:space="preserve">         77.79亿</t>
  </si>
  <si>
    <t>东方铁塔</t>
  </si>
  <si>
    <t xml:space="preserve">         77.93亿</t>
  </si>
  <si>
    <t xml:space="preserve">         93.93亿</t>
  </si>
  <si>
    <t>新联电子</t>
  </si>
  <si>
    <t xml:space="preserve">         32.45亿</t>
  </si>
  <si>
    <t>春兴精工</t>
  </si>
  <si>
    <t xml:space="preserve">         62.71亿</t>
  </si>
  <si>
    <t xml:space="preserve">         92.73亿</t>
  </si>
  <si>
    <t>金新农</t>
  </si>
  <si>
    <t xml:space="preserve">         35.26亿</t>
  </si>
  <si>
    <t xml:space="preserve">         38.35亿</t>
  </si>
  <si>
    <t>凯美特气</t>
  </si>
  <si>
    <t xml:space="preserve">         38.08亿</t>
  </si>
  <si>
    <t xml:space="preserve">         38.30亿</t>
  </si>
  <si>
    <t>千红制药</t>
  </si>
  <si>
    <t xml:space="preserve">         41.45亿</t>
  </si>
  <si>
    <t xml:space="preserve">         58.62亿</t>
  </si>
  <si>
    <t>尚荣医疗</t>
  </si>
  <si>
    <t>宝鼎科技</t>
  </si>
  <si>
    <t xml:space="preserve">         77.20亿</t>
  </si>
  <si>
    <t>南方轴承</t>
  </si>
  <si>
    <t xml:space="preserve">         12.65亿</t>
  </si>
  <si>
    <t xml:space="preserve">         18.79亿</t>
  </si>
  <si>
    <t xml:space="preserve">          9.22亿</t>
  </si>
  <si>
    <t>惠博普</t>
  </si>
  <si>
    <t xml:space="preserve">         23.40亿</t>
  </si>
  <si>
    <t xml:space="preserve">         19.95亿</t>
  </si>
  <si>
    <t>三七互娱</t>
  </si>
  <si>
    <t xml:space="preserve">        362.95亿</t>
  </si>
  <si>
    <t xml:space="preserve">        568.83亿</t>
  </si>
  <si>
    <t>辉隆股份</t>
  </si>
  <si>
    <t xml:space="preserve">         40.65亿</t>
  </si>
  <si>
    <t xml:space="preserve">         40.76亿</t>
  </si>
  <si>
    <t>洽洽食品</t>
  </si>
  <si>
    <t xml:space="preserve">        172.23亿</t>
  </si>
  <si>
    <t>巨人网络</t>
  </si>
  <si>
    <t xml:space="preserve">        365.60亿</t>
  </si>
  <si>
    <t>亚威股份</t>
  </si>
  <si>
    <t xml:space="preserve">         27.07亿</t>
  </si>
  <si>
    <t xml:space="preserve">         31.68亿</t>
  </si>
  <si>
    <t>通达股份</t>
  </si>
  <si>
    <t xml:space="preserve">         15.57亿</t>
  </si>
  <si>
    <t xml:space="preserve">         25.57亿</t>
  </si>
  <si>
    <t>徐家汇</t>
  </si>
  <si>
    <t xml:space="preserve">         34.01亿</t>
  </si>
  <si>
    <t>兄弟科技</t>
  </si>
  <si>
    <t xml:space="preserve">         26.31亿</t>
  </si>
  <si>
    <t xml:space="preserve">         44.02亿</t>
  </si>
  <si>
    <t xml:space="preserve">         20.55亿</t>
  </si>
  <si>
    <t>森马服饰</t>
  </si>
  <si>
    <t xml:space="preserve">        182.45亿</t>
  </si>
  <si>
    <t xml:space="preserve">        266.35亿</t>
  </si>
  <si>
    <t>天沃科技</t>
  </si>
  <si>
    <t xml:space="preserve">         39.73亿</t>
  </si>
  <si>
    <t xml:space="preserve">         25.14亿</t>
  </si>
  <si>
    <t>顺灏股份</t>
  </si>
  <si>
    <t xml:space="preserve">         67.59亿</t>
  </si>
  <si>
    <t xml:space="preserve">         67.85亿</t>
  </si>
  <si>
    <t>益盛药业</t>
  </si>
  <si>
    <t xml:space="preserve">         22.07亿</t>
  </si>
  <si>
    <t xml:space="preserve">         12.03亿</t>
  </si>
  <si>
    <t>唐人神</t>
  </si>
  <si>
    <t xml:space="preserve">         74.96亿</t>
  </si>
  <si>
    <t>百润股份</t>
  </si>
  <si>
    <t xml:space="preserve">         91.65亿</t>
  </si>
  <si>
    <t xml:space="preserve">         60.14亿</t>
  </si>
  <si>
    <t>*ST步森</t>
  </si>
  <si>
    <t xml:space="preserve">         13.67亿</t>
  </si>
  <si>
    <t>贝因美</t>
  </si>
  <si>
    <t xml:space="preserve">         54.80亿</t>
  </si>
  <si>
    <t xml:space="preserve">         54.81亿</t>
  </si>
  <si>
    <t xml:space="preserve">         26.13亿</t>
  </si>
  <si>
    <t>德力股份</t>
  </si>
  <si>
    <t xml:space="preserve">         14.52亿</t>
  </si>
  <si>
    <t xml:space="preserve">         20.03亿</t>
  </si>
  <si>
    <t xml:space="preserve">         10.48亿</t>
  </si>
  <si>
    <t>索菲亚</t>
  </si>
  <si>
    <t xml:space="preserve">        133.49亿</t>
  </si>
  <si>
    <t xml:space="preserve">        191.14亿</t>
  </si>
  <si>
    <t>清新环境</t>
  </si>
  <si>
    <t xml:space="preserve">         69.56亿</t>
  </si>
  <si>
    <t xml:space="preserve">         69.74亿</t>
  </si>
  <si>
    <t>明牌珠宝</t>
  </si>
  <si>
    <t>群兴玩具</t>
  </si>
  <si>
    <t xml:space="preserve">         41.33亿</t>
  </si>
  <si>
    <t xml:space="preserve">         43.50亿</t>
  </si>
  <si>
    <t>通达动力</t>
  </si>
  <si>
    <t xml:space="preserve">         16.15亿</t>
  </si>
  <si>
    <t xml:space="preserve">         16.21亿</t>
  </si>
  <si>
    <t>雷柏科技</t>
  </si>
  <si>
    <t xml:space="preserve">         36.08亿</t>
  </si>
  <si>
    <t xml:space="preserve">         36.35亿</t>
  </si>
  <si>
    <t>闽发铝业</t>
  </si>
  <si>
    <t xml:space="preserve">         22.97亿</t>
  </si>
  <si>
    <t xml:space="preserve">         35.18亿</t>
  </si>
  <si>
    <t>中京电子</t>
  </si>
  <si>
    <t xml:space="preserve">         51.30亿</t>
  </si>
  <si>
    <t xml:space="preserve">         51.86亿</t>
  </si>
  <si>
    <t xml:space="preserve">         22.05亿</t>
  </si>
  <si>
    <t>圣阳股份</t>
  </si>
  <si>
    <t xml:space="preserve">         16.87亿</t>
  </si>
  <si>
    <t xml:space="preserve">         18.85亿</t>
  </si>
  <si>
    <t>未名医药</t>
  </si>
  <si>
    <t xml:space="preserve">         29.02亿</t>
  </si>
  <si>
    <t xml:space="preserve">         47.76亿</t>
  </si>
  <si>
    <t>好想你</t>
  </si>
  <si>
    <t xml:space="preserve">         31.34亿</t>
  </si>
  <si>
    <t xml:space="preserve">         43.27亿</t>
  </si>
  <si>
    <t xml:space="preserve">         21.06亿</t>
  </si>
  <si>
    <t>海能达</t>
  </si>
  <si>
    <t xml:space="preserve">         88.10亿</t>
  </si>
  <si>
    <t xml:space="preserve">        154.71亿</t>
  </si>
  <si>
    <t xml:space="preserve">         66.68亿</t>
  </si>
  <si>
    <t>西陇科学</t>
  </si>
  <si>
    <t xml:space="preserve">         19.36亿</t>
  </si>
  <si>
    <t xml:space="preserve">         16.35亿</t>
  </si>
  <si>
    <t>双星新材</t>
  </si>
  <si>
    <t xml:space="preserve">         53.07亿</t>
  </si>
  <si>
    <t>ST围海</t>
  </si>
  <si>
    <t xml:space="preserve">         22.94亿</t>
  </si>
  <si>
    <t xml:space="preserve">         35.70亿</t>
  </si>
  <si>
    <t>奥拓电子</t>
  </si>
  <si>
    <t xml:space="preserve">         48.36亿</t>
  </si>
  <si>
    <t>史丹利</t>
  </si>
  <si>
    <t xml:space="preserve">         45.23亿</t>
  </si>
  <si>
    <t xml:space="preserve">         19.22亿</t>
  </si>
  <si>
    <t>瑞康医药</t>
  </si>
  <si>
    <t xml:space="preserve">         89.41亿</t>
  </si>
  <si>
    <t xml:space="preserve">        115.71亿</t>
  </si>
  <si>
    <t>万安科技</t>
  </si>
  <si>
    <t xml:space="preserve">         33.10亿</t>
  </si>
  <si>
    <t>恒大高新</t>
  </si>
  <si>
    <t xml:space="preserve">         28.10亿</t>
  </si>
  <si>
    <t>八菱科技</t>
  </si>
  <si>
    <t xml:space="preserve">         33.87亿</t>
  </si>
  <si>
    <t>日上集团</t>
  </si>
  <si>
    <t xml:space="preserve">         18.12亿</t>
  </si>
  <si>
    <t>比亚迪</t>
  </si>
  <si>
    <t xml:space="preserve">        543.75亿</t>
  </si>
  <si>
    <t xml:space="preserve">        864.33亿</t>
  </si>
  <si>
    <t>豪迈科技</t>
  </si>
  <si>
    <t xml:space="preserve">         99.61亿</t>
  </si>
  <si>
    <t xml:space="preserve">        151.20亿</t>
  </si>
  <si>
    <t xml:space="preserve">         72.99亿</t>
  </si>
  <si>
    <t>海南瑞泽</t>
  </si>
  <si>
    <t xml:space="preserve">         74.79亿</t>
  </si>
  <si>
    <t xml:space="preserve">         37.06亿</t>
  </si>
  <si>
    <t>金禾实业</t>
  </si>
  <si>
    <t xml:space="preserve">        125.00亿</t>
  </si>
  <si>
    <t xml:space="preserve">        126.34亿</t>
  </si>
  <si>
    <t xml:space="preserve">         68.37亿</t>
  </si>
  <si>
    <t>山东章鼓</t>
  </si>
  <si>
    <t xml:space="preserve">         16.80亿</t>
  </si>
  <si>
    <t xml:space="preserve">         19.41亿</t>
  </si>
  <si>
    <t>盛通股份</t>
  </si>
  <si>
    <t xml:space="preserve">         16.09亿</t>
  </si>
  <si>
    <t xml:space="preserve">         25.82亿</t>
  </si>
  <si>
    <t>领益智造</t>
  </si>
  <si>
    <t xml:space="preserve">        187.07亿</t>
  </si>
  <si>
    <t xml:space="preserve">        740.74亿</t>
  </si>
  <si>
    <t>龙蟒佰利</t>
  </si>
  <si>
    <t xml:space="preserve">        312.73亿</t>
  </si>
  <si>
    <t>世纪华通</t>
  </si>
  <si>
    <t xml:space="preserve">        296.31亿</t>
  </si>
  <si>
    <t xml:space="preserve">        680.82亿</t>
  </si>
  <si>
    <t>以岭药业</t>
  </si>
  <si>
    <t xml:space="preserve">        122.68亿</t>
  </si>
  <si>
    <t>姚记科技</t>
  </si>
  <si>
    <t xml:space="preserve">         77.69亿</t>
  </si>
  <si>
    <t>大连电瓷</t>
  </si>
  <si>
    <t xml:space="preserve">         23.42亿</t>
  </si>
  <si>
    <t xml:space="preserve">         23.47亿</t>
  </si>
  <si>
    <t xml:space="preserve">         16.14亿</t>
  </si>
  <si>
    <t>中公教育</t>
  </si>
  <si>
    <t xml:space="preserve">        119.30亿</t>
  </si>
  <si>
    <t xml:space="preserve">       1102.73亿</t>
  </si>
  <si>
    <t>江苏国信</t>
  </si>
  <si>
    <t xml:space="preserve">        109.46亿</t>
  </si>
  <si>
    <t xml:space="preserve">        291.29亿</t>
  </si>
  <si>
    <t>捷顺科技</t>
  </si>
  <si>
    <t xml:space="preserve">         31.49亿</t>
  </si>
  <si>
    <t>爱康科技</t>
  </si>
  <si>
    <t xml:space="preserve">         70.63亿</t>
  </si>
  <si>
    <t>东方精工</t>
  </si>
  <si>
    <t xml:space="preserve">         78.14亿</t>
  </si>
  <si>
    <t>朗姿股份</t>
  </si>
  <si>
    <t>北玻股份</t>
  </si>
  <si>
    <t>奥佳华</t>
  </si>
  <si>
    <t xml:space="preserve">         35.61亿</t>
  </si>
  <si>
    <t xml:space="preserve">         59.39亿</t>
  </si>
  <si>
    <t>哈尔斯</t>
  </si>
  <si>
    <t xml:space="preserve">         12.46亿</t>
  </si>
  <si>
    <t xml:space="preserve">         22.70亿</t>
  </si>
  <si>
    <t xml:space="preserve">          8.35亿</t>
  </si>
  <si>
    <t>长青集团</t>
  </si>
  <si>
    <t xml:space="preserve">         37.58亿</t>
  </si>
  <si>
    <t xml:space="preserve">         60.69亿</t>
  </si>
  <si>
    <t>露笑科技</t>
  </si>
  <si>
    <t xml:space="preserve">         57.73亿</t>
  </si>
  <si>
    <t xml:space="preserve">         81.88亿</t>
  </si>
  <si>
    <t xml:space="preserve">         39.61亿</t>
  </si>
  <si>
    <t>丹邦科技</t>
  </si>
  <si>
    <t xml:space="preserve">         67.56亿</t>
  </si>
  <si>
    <t>艾格拉斯</t>
  </si>
  <si>
    <t xml:space="preserve">         44.76亿</t>
  </si>
  <si>
    <t xml:space="preserve">         58.11亿</t>
  </si>
  <si>
    <t xml:space="preserve">         29.37亿</t>
  </si>
  <si>
    <t>瑞和股份</t>
  </si>
  <si>
    <t xml:space="preserve">         23.13亿</t>
  </si>
  <si>
    <t>美吉姆</t>
  </si>
  <si>
    <t xml:space="preserve">         59.60亿</t>
  </si>
  <si>
    <t xml:space="preserve">         64.70亿</t>
  </si>
  <si>
    <t xml:space="preserve">         24.36亿</t>
  </si>
  <si>
    <t>融钰集团</t>
  </si>
  <si>
    <t xml:space="preserve">         28.81亿</t>
  </si>
  <si>
    <t>亚玛顿</t>
  </si>
  <si>
    <t xml:space="preserve">         35.58亿</t>
  </si>
  <si>
    <t>完美世界</t>
  </si>
  <si>
    <t xml:space="preserve">        512.00亿</t>
  </si>
  <si>
    <t xml:space="preserve">        570.60亿</t>
  </si>
  <si>
    <t xml:space="preserve">        219.24亿</t>
  </si>
  <si>
    <t>光启技术</t>
  </si>
  <si>
    <t xml:space="preserve">         46.74亿</t>
  </si>
  <si>
    <t xml:space="preserve">        197.14亿</t>
  </si>
  <si>
    <t>金达威</t>
  </si>
  <si>
    <t xml:space="preserve">        120.20亿</t>
  </si>
  <si>
    <t xml:space="preserve">        120.21亿</t>
  </si>
  <si>
    <t>宜昌交运</t>
  </si>
  <si>
    <t>公共交通</t>
  </si>
  <si>
    <t xml:space="preserve">         27.93亿</t>
  </si>
  <si>
    <t xml:space="preserve">         33.63亿</t>
  </si>
  <si>
    <t>成都路桥</t>
  </si>
  <si>
    <t xml:space="preserve">         34.43亿</t>
  </si>
  <si>
    <t xml:space="preserve">         35.82亿</t>
  </si>
  <si>
    <t>*ST仁智</t>
  </si>
  <si>
    <t xml:space="preserve">          8.96亿</t>
  </si>
  <si>
    <t>华西能源</t>
  </si>
  <si>
    <t xml:space="preserve">         28.22亿</t>
  </si>
  <si>
    <t>德尔未来</t>
  </si>
  <si>
    <t xml:space="preserve">         52.47亿</t>
  </si>
  <si>
    <t xml:space="preserve">         53.86亿</t>
  </si>
  <si>
    <t>道明光学</t>
  </si>
  <si>
    <t xml:space="preserve">         42.66亿</t>
  </si>
  <si>
    <t xml:space="preserve">         19.01亿</t>
  </si>
  <si>
    <t>申科股份</t>
  </si>
  <si>
    <t>棒杰股份</t>
  </si>
  <si>
    <t xml:space="preserve">         14.45亿</t>
  </si>
  <si>
    <t>安洁科技</t>
  </si>
  <si>
    <t xml:space="preserve">         60.44亿</t>
  </si>
  <si>
    <t xml:space="preserve">        114.89亿</t>
  </si>
  <si>
    <t>金安国纪</t>
  </si>
  <si>
    <t xml:space="preserve">         61.97亿</t>
  </si>
  <si>
    <t xml:space="preserve">         62.39亿</t>
  </si>
  <si>
    <t xml:space="preserve">         19.10亿</t>
  </si>
  <si>
    <t>赞宇科技</t>
  </si>
  <si>
    <t xml:space="preserve">         39.34亿</t>
  </si>
  <si>
    <t>勤上股份</t>
  </si>
  <si>
    <t>雪人股份</t>
  </si>
  <si>
    <t xml:space="preserve">         45.33亿</t>
  </si>
  <si>
    <t xml:space="preserve">         57.43亿</t>
  </si>
  <si>
    <t>跨境通</t>
  </si>
  <si>
    <t xml:space="preserve">         86.64亿</t>
  </si>
  <si>
    <t>永高股份</t>
  </si>
  <si>
    <t xml:space="preserve">         42.51亿</t>
  </si>
  <si>
    <t xml:space="preserve">         14.44亿</t>
  </si>
  <si>
    <t>*ST荣联</t>
  </si>
  <si>
    <t xml:space="preserve">         32.38亿</t>
  </si>
  <si>
    <t xml:space="preserve">         41.15亿</t>
  </si>
  <si>
    <t>万润股份</t>
  </si>
  <si>
    <t xml:space="preserve">        138.10亿</t>
  </si>
  <si>
    <t>佛慈制药</t>
  </si>
  <si>
    <t xml:space="preserve">         14.42亿</t>
  </si>
  <si>
    <t>华宏科技</t>
  </si>
  <si>
    <t xml:space="preserve">         33.54亿</t>
  </si>
  <si>
    <t>青青稞酒</t>
  </si>
  <si>
    <t xml:space="preserve">         48.18亿</t>
  </si>
  <si>
    <t xml:space="preserve">         48.20亿</t>
  </si>
  <si>
    <t>仁东控股</t>
  </si>
  <si>
    <t xml:space="preserve">         93.73亿</t>
  </si>
  <si>
    <t xml:space="preserve">         31.00亿</t>
  </si>
  <si>
    <t>卫星石化</t>
  </si>
  <si>
    <t xml:space="preserve">        169.74亿</t>
  </si>
  <si>
    <t xml:space="preserve">        174.24亿</t>
  </si>
  <si>
    <t>博彦科技</t>
  </si>
  <si>
    <t>加加食品</t>
  </si>
  <si>
    <t xml:space="preserve">         33.88亿</t>
  </si>
  <si>
    <t xml:space="preserve">         41.24亿</t>
  </si>
  <si>
    <t xml:space="preserve">         23.71亿</t>
  </si>
  <si>
    <t>利君股份</t>
  </si>
  <si>
    <t xml:space="preserve">         49.35亿</t>
  </si>
  <si>
    <t xml:space="preserve">         11.22亿</t>
  </si>
  <si>
    <t>扬子新材</t>
  </si>
  <si>
    <t xml:space="preserve">         17.48亿</t>
  </si>
  <si>
    <t>海思科</t>
  </si>
  <si>
    <t xml:space="preserve">         98.72亿</t>
  </si>
  <si>
    <t xml:space="preserve">        220.76亿</t>
  </si>
  <si>
    <t>万润科技</t>
  </si>
  <si>
    <t xml:space="preserve">         48.46亿</t>
  </si>
  <si>
    <t xml:space="preserve">         22.90亿</t>
  </si>
  <si>
    <t>共达电声</t>
  </si>
  <si>
    <t>摩登大道</t>
  </si>
  <si>
    <t xml:space="preserve">         18.93亿</t>
  </si>
  <si>
    <t xml:space="preserve">         28.00亿</t>
  </si>
  <si>
    <t>中科金财</t>
  </si>
  <si>
    <t xml:space="preserve">         52.32亿</t>
  </si>
  <si>
    <t xml:space="preserve">         62.59亿</t>
  </si>
  <si>
    <t>雪迪龙</t>
  </si>
  <si>
    <t xml:space="preserve">         43.79亿</t>
  </si>
  <si>
    <t xml:space="preserve">         14.53亿</t>
  </si>
  <si>
    <t>凯文教育</t>
  </si>
  <si>
    <t xml:space="preserve">         31.11亿</t>
  </si>
  <si>
    <t>茂硕电源</t>
  </si>
  <si>
    <t xml:space="preserve">         24.06亿</t>
  </si>
  <si>
    <t xml:space="preserve">         15.15亿</t>
  </si>
  <si>
    <t>克明面业</t>
  </si>
  <si>
    <t xml:space="preserve">         36.96亿</t>
  </si>
  <si>
    <t xml:space="preserve">         37.45亿</t>
  </si>
  <si>
    <t xml:space="preserve">         22.28亿</t>
  </si>
  <si>
    <t>京威股份</t>
  </si>
  <si>
    <t xml:space="preserve">         39.60亿</t>
  </si>
  <si>
    <t>普邦股份</t>
  </si>
  <si>
    <t xml:space="preserve">         52.44亿</t>
  </si>
  <si>
    <t xml:space="preserve">         32.90亿</t>
  </si>
  <si>
    <t>长鹰信质</t>
  </si>
  <si>
    <t xml:space="preserve">         57.18亿</t>
  </si>
  <si>
    <t xml:space="preserve">         65.36亿</t>
  </si>
  <si>
    <t>首航节能</t>
  </si>
  <si>
    <t xml:space="preserve">         75.81亿</t>
  </si>
  <si>
    <t xml:space="preserve">         85.30亿</t>
  </si>
  <si>
    <t>德联集团</t>
  </si>
  <si>
    <t>鞍重股份</t>
  </si>
  <si>
    <t xml:space="preserve">         11.49亿</t>
  </si>
  <si>
    <t xml:space="preserve">         16.20亿</t>
  </si>
  <si>
    <t>奥马电器</t>
  </si>
  <si>
    <t>康达新材</t>
  </si>
  <si>
    <t xml:space="preserve">         31.15亿</t>
  </si>
  <si>
    <t>国盛金控</t>
  </si>
  <si>
    <t xml:space="preserve">        206.27亿</t>
  </si>
  <si>
    <t xml:space="preserve">        245.95亿</t>
  </si>
  <si>
    <t>龙泉股份</t>
  </si>
  <si>
    <t>东江环保</t>
  </si>
  <si>
    <t xml:space="preserve">         59.44亿</t>
  </si>
  <si>
    <t xml:space="preserve">         61.12亿</t>
  </si>
  <si>
    <t>西部证券</t>
  </si>
  <si>
    <t xml:space="preserve">        343.18亿</t>
  </si>
  <si>
    <t xml:space="preserve">        163.58亿</t>
  </si>
  <si>
    <t>兴业科技</t>
  </si>
  <si>
    <t xml:space="preserve">         33.08亿</t>
  </si>
  <si>
    <t>东诚药业</t>
  </si>
  <si>
    <t xml:space="preserve">        106.65亿</t>
  </si>
  <si>
    <t xml:space="preserve">        129.24亿</t>
  </si>
  <si>
    <t>顺威股份</t>
  </si>
  <si>
    <t xml:space="preserve">         22.61亿</t>
  </si>
  <si>
    <t>浙江美大</t>
  </si>
  <si>
    <t xml:space="preserve">         41.86亿</t>
  </si>
  <si>
    <t xml:space="preserve">         86.31亿</t>
  </si>
  <si>
    <t>珠江钢琴</t>
  </si>
  <si>
    <t xml:space="preserve">        113.04亿</t>
  </si>
  <si>
    <t xml:space="preserve">        113.15亿</t>
  </si>
  <si>
    <t>福建金森</t>
  </si>
  <si>
    <t xml:space="preserve">         38.00亿</t>
  </si>
  <si>
    <t xml:space="preserve">         11.28亿</t>
  </si>
  <si>
    <t>奋达科技</t>
  </si>
  <si>
    <t xml:space="preserve">         60.24亿</t>
  </si>
  <si>
    <t xml:space="preserve">        113.46亿</t>
  </si>
  <si>
    <t xml:space="preserve">         46.63亿</t>
  </si>
  <si>
    <t>龙洲股份</t>
  </si>
  <si>
    <t xml:space="preserve">         19.67亿</t>
  </si>
  <si>
    <t>宏大爆破</t>
  </si>
  <si>
    <t xml:space="preserve">        133.29亿</t>
  </si>
  <si>
    <t>*ST猛狮</t>
  </si>
  <si>
    <t xml:space="preserve">         32.40亿</t>
  </si>
  <si>
    <t xml:space="preserve">         12.18亿</t>
  </si>
  <si>
    <t>华东重机</t>
  </si>
  <si>
    <t xml:space="preserve">         68.32亿</t>
  </si>
  <si>
    <t>亿利达</t>
  </si>
  <si>
    <t xml:space="preserve">         21.47亿</t>
  </si>
  <si>
    <t xml:space="preserve">         13.20亿</t>
  </si>
  <si>
    <t>乔治白</t>
  </si>
  <si>
    <t xml:space="preserve">         21.53亿</t>
  </si>
  <si>
    <t>金河生物</t>
  </si>
  <si>
    <t xml:space="preserve">         39.20亿</t>
  </si>
  <si>
    <t xml:space="preserve">         39.96亿</t>
  </si>
  <si>
    <t>远大智能</t>
  </si>
  <si>
    <t xml:space="preserve">         37.68亿</t>
  </si>
  <si>
    <t>美亚光电</t>
  </si>
  <si>
    <t xml:space="preserve">        128.20亿</t>
  </si>
  <si>
    <t xml:space="preserve">        264.32亿</t>
  </si>
  <si>
    <t>冀凯股份</t>
  </si>
  <si>
    <t xml:space="preserve">         20.35亿</t>
  </si>
  <si>
    <t>ST远程</t>
  </si>
  <si>
    <t xml:space="preserve">         25.97亿</t>
  </si>
  <si>
    <t xml:space="preserve">         26.07亿</t>
  </si>
  <si>
    <t xml:space="preserve">         13.05亿</t>
  </si>
  <si>
    <t>双成药业</t>
  </si>
  <si>
    <t xml:space="preserve">         18.80亿</t>
  </si>
  <si>
    <t xml:space="preserve">         18.87亿</t>
  </si>
  <si>
    <t>顾地科技</t>
  </si>
  <si>
    <t>煌上煌</t>
  </si>
  <si>
    <t xml:space="preserve">         75.05亿</t>
  </si>
  <si>
    <t xml:space="preserve">         84.19亿</t>
  </si>
  <si>
    <t xml:space="preserve">         29.34亿</t>
  </si>
  <si>
    <t>百洋股份</t>
  </si>
  <si>
    <t xml:space="preserve">         20.96亿</t>
  </si>
  <si>
    <t>红旗连锁</t>
  </si>
  <si>
    <t xml:space="preserve">         81.40亿</t>
  </si>
  <si>
    <t xml:space="preserve">        102.68亿</t>
  </si>
  <si>
    <t>博实股份</t>
  </si>
  <si>
    <t xml:space="preserve">         86.58亿</t>
  </si>
  <si>
    <t xml:space="preserve">        107.57亿</t>
  </si>
  <si>
    <t>美盛文化</t>
  </si>
  <si>
    <t xml:space="preserve">         61.40亿</t>
  </si>
  <si>
    <t xml:space="preserve">         21.52亿</t>
  </si>
  <si>
    <t>新疆浩源</t>
  </si>
  <si>
    <t xml:space="preserve">         29.99亿</t>
  </si>
  <si>
    <t xml:space="preserve">         11.77亿</t>
  </si>
  <si>
    <t>奥瑞金</t>
  </si>
  <si>
    <t xml:space="preserve">        102.81亿</t>
  </si>
  <si>
    <t xml:space="preserve">        103.87亿</t>
  </si>
  <si>
    <t xml:space="preserve">         52.74亿</t>
  </si>
  <si>
    <t>海欣食品</t>
  </si>
  <si>
    <t xml:space="preserve">         20.72亿</t>
  </si>
  <si>
    <t xml:space="preserve">         11.42亿</t>
  </si>
  <si>
    <t>浙江世宝</t>
  </si>
  <si>
    <t xml:space="preserve">         26.35亿</t>
  </si>
  <si>
    <t>新宝股份</t>
  </si>
  <si>
    <t xml:space="preserve">        131.26亿</t>
  </si>
  <si>
    <t xml:space="preserve">        132.16亿</t>
  </si>
  <si>
    <t>良信电器</t>
  </si>
  <si>
    <t xml:space="preserve">         49.42亿</t>
  </si>
  <si>
    <t xml:space="preserve">         65.94亿</t>
  </si>
  <si>
    <t xml:space="preserve">         41.60亿</t>
  </si>
  <si>
    <t>众信旅游</t>
  </si>
  <si>
    <t xml:space="preserve">         33.13亿</t>
  </si>
  <si>
    <t xml:space="preserve">         54.86亿</t>
  </si>
  <si>
    <t>光洋股份</t>
  </si>
  <si>
    <t xml:space="preserve">         38.02亿</t>
  </si>
  <si>
    <t>天赐材料</t>
  </si>
  <si>
    <t xml:space="preserve">         76.00亿</t>
  </si>
  <si>
    <t xml:space="preserve">        113.50亿</t>
  </si>
  <si>
    <t>*ST欧浦</t>
  </si>
  <si>
    <t xml:space="preserve">         13.31亿</t>
  </si>
  <si>
    <t>思美传媒</t>
  </si>
  <si>
    <t xml:space="preserve">         31.50亿</t>
  </si>
  <si>
    <t>东易日盛</t>
  </si>
  <si>
    <t xml:space="preserve">         28.53亿</t>
  </si>
  <si>
    <t xml:space="preserve">          9.87亿</t>
  </si>
  <si>
    <t>牧原股份</t>
  </si>
  <si>
    <t xml:space="preserve">       1036.17亿</t>
  </si>
  <si>
    <t xml:space="preserve">       1919.55亿</t>
  </si>
  <si>
    <t>登云股份</t>
  </si>
  <si>
    <t xml:space="preserve">         15.50亿</t>
  </si>
  <si>
    <t xml:space="preserve">         16.74亿</t>
  </si>
  <si>
    <t xml:space="preserve">          8.14亿</t>
  </si>
  <si>
    <t>ST金贵</t>
  </si>
  <si>
    <t xml:space="preserve">         17.87亿</t>
  </si>
  <si>
    <t xml:space="preserve">         27.57亿</t>
  </si>
  <si>
    <t xml:space="preserve">         17.68亿</t>
  </si>
  <si>
    <t>岭南股份</t>
  </si>
  <si>
    <t xml:space="preserve">         49.83亿</t>
  </si>
  <si>
    <t xml:space="preserve">         72.25亿</t>
  </si>
  <si>
    <t>友邦吊顶</t>
  </si>
  <si>
    <t xml:space="preserve">         22.00亿</t>
  </si>
  <si>
    <t>麦趣尔</t>
  </si>
  <si>
    <t xml:space="preserve">         20.44亿</t>
  </si>
  <si>
    <t>金一文化</t>
  </si>
  <si>
    <t xml:space="preserve">         47.58亿</t>
  </si>
  <si>
    <t>金轮股份</t>
  </si>
  <si>
    <t>金莱特</t>
  </si>
  <si>
    <t>海洋王</t>
  </si>
  <si>
    <t>跃岭股份</t>
  </si>
  <si>
    <t xml:space="preserve">         17.15亿</t>
  </si>
  <si>
    <t>龙大肉食</t>
  </si>
  <si>
    <t xml:space="preserve">         68.50亿</t>
  </si>
  <si>
    <t xml:space="preserve">         68.75亿</t>
  </si>
  <si>
    <t>一心堂</t>
  </si>
  <si>
    <t xml:space="preserve">        132.06亿</t>
  </si>
  <si>
    <t>特一药业</t>
  </si>
  <si>
    <t xml:space="preserve">         20.47亿</t>
  </si>
  <si>
    <t>好利来</t>
  </si>
  <si>
    <t>电光科技</t>
  </si>
  <si>
    <t xml:space="preserve">         23.53亿</t>
  </si>
  <si>
    <t xml:space="preserve">         26.14亿</t>
  </si>
  <si>
    <t>萃华珠宝</t>
  </si>
  <si>
    <t xml:space="preserve">         17.02亿</t>
  </si>
  <si>
    <t xml:space="preserve">         19.85亿</t>
  </si>
  <si>
    <t>燕塘乳业</t>
  </si>
  <si>
    <t xml:space="preserve">         34.20亿</t>
  </si>
  <si>
    <t xml:space="preserve">         14.24亿</t>
  </si>
  <si>
    <t>雄韬股份</t>
  </si>
  <si>
    <t xml:space="preserve">         87.96亿</t>
  </si>
  <si>
    <t xml:space="preserve">         94.11亿</t>
  </si>
  <si>
    <t xml:space="preserve">         44.88亿</t>
  </si>
  <si>
    <t>利民股份</t>
  </si>
  <si>
    <t xml:space="preserve">         33.98亿</t>
  </si>
  <si>
    <t xml:space="preserve">         39.66亿</t>
  </si>
  <si>
    <t xml:space="preserve">         24.93亿</t>
  </si>
  <si>
    <t>王子新材</t>
  </si>
  <si>
    <t xml:space="preserve">         13.85亿</t>
  </si>
  <si>
    <t xml:space="preserve">          8.62亿</t>
  </si>
  <si>
    <t>国信证券</t>
  </si>
  <si>
    <t xml:space="preserve">       1029.10亿</t>
  </si>
  <si>
    <t xml:space="preserve">        252.70亿</t>
  </si>
  <si>
    <t>葵花药业</t>
  </si>
  <si>
    <t xml:space="preserve">         78.73亿</t>
  </si>
  <si>
    <t xml:space="preserve">         86.20亿</t>
  </si>
  <si>
    <t>中矿资源</t>
  </si>
  <si>
    <t xml:space="preserve">         31.19亿</t>
  </si>
  <si>
    <t>万达电影</t>
  </si>
  <si>
    <t xml:space="preserve">        319.66亿</t>
  </si>
  <si>
    <t xml:space="preserve">        377.23亿</t>
  </si>
  <si>
    <t>爱迪尔</t>
  </si>
  <si>
    <t xml:space="preserve">         28.52亿</t>
  </si>
  <si>
    <t>光华科技</t>
  </si>
  <si>
    <t xml:space="preserve">         21.37亿</t>
  </si>
  <si>
    <t>三圣股份</t>
  </si>
  <si>
    <t xml:space="preserve">          8.97亿</t>
  </si>
  <si>
    <t>富煌钢构</t>
  </si>
  <si>
    <t xml:space="preserve">         21.68亿</t>
  </si>
  <si>
    <t xml:space="preserve">         21.86亿</t>
  </si>
  <si>
    <t>木林森</t>
  </si>
  <si>
    <t xml:space="preserve">         99.63亿</t>
  </si>
  <si>
    <t xml:space="preserve">        173.82亿</t>
  </si>
  <si>
    <t>仙坛股份</t>
  </si>
  <si>
    <t xml:space="preserve">         56.54亿</t>
  </si>
  <si>
    <t>埃斯顿</t>
  </si>
  <si>
    <t xml:space="preserve">         81.96亿</t>
  </si>
  <si>
    <t xml:space="preserve">         94.01亿</t>
  </si>
  <si>
    <t>世龙实业</t>
  </si>
  <si>
    <t>国光股份</t>
  </si>
  <si>
    <t xml:space="preserve">         45.96亿</t>
  </si>
  <si>
    <t>龙津药业</t>
  </si>
  <si>
    <t xml:space="preserve">         51.13亿</t>
  </si>
  <si>
    <t>易尚展示</t>
  </si>
  <si>
    <t xml:space="preserve">         29.70亿</t>
  </si>
  <si>
    <t xml:space="preserve">         38.90亿</t>
  </si>
  <si>
    <t>昇兴股份</t>
  </si>
  <si>
    <t xml:space="preserve">         50.97亿</t>
  </si>
  <si>
    <t xml:space="preserve">         51.16亿</t>
  </si>
  <si>
    <t>永东股份</t>
  </si>
  <si>
    <t xml:space="preserve">         15.69亿</t>
  </si>
  <si>
    <t xml:space="preserve">         29.40亿</t>
  </si>
  <si>
    <t xml:space="preserve">          7.07亿</t>
  </si>
  <si>
    <t>奥赛康</t>
  </si>
  <si>
    <t xml:space="preserve">         23.11亿</t>
  </si>
  <si>
    <t xml:space="preserve">        149.99亿</t>
  </si>
  <si>
    <t>永兴材料</t>
  </si>
  <si>
    <t xml:space="preserve">         64.62亿</t>
  </si>
  <si>
    <t>南兴股份</t>
  </si>
  <si>
    <t xml:space="preserve">         26.52亿</t>
  </si>
  <si>
    <t xml:space="preserve">         33.12亿</t>
  </si>
  <si>
    <t>华通医药</t>
  </si>
  <si>
    <t xml:space="preserve">         19.20亿</t>
  </si>
  <si>
    <t xml:space="preserve">         22.38亿</t>
  </si>
  <si>
    <t xml:space="preserve">         12.79亿</t>
  </si>
  <si>
    <t>天际股份</t>
  </si>
  <si>
    <t>凤形股份</t>
  </si>
  <si>
    <t xml:space="preserve">         13.08亿</t>
  </si>
  <si>
    <t xml:space="preserve">         15.86亿</t>
  </si>
  <si>
    <t>多喜爱</t>
  </si>
  <si>
    <t xml:space="preserve">         12.53亿</t>
  </si>
  <si>
    <t>金发拉比</t>
  </si>
  <si>
    <t xml:space="preserve">         10.64亿</t>
  </si>
  <si>
    <t xml:space="preserve">         19.83亿</t>
  </si>
  <si>
    <t>汇洁股份</t>
  </si>
  <si>
    <t xml:space="preserve">         34.21亿</t>
  </si>
  <si>
    <t xml:space="preserve">          9.55亿</t>
  </si>
  <si>
    <t>蓝黛传动</t>
  </si>
  <si>
    <t xml:space="preserve">         24.70亿</t>
  </si>
  <si>
    <t>*ST索菱</t>
  </si>
  <si>
    <t xml:space="preserve">          9.26亿</t>
  </si>
  <si>
    <t>先锋电子</t>
  </si>
  <si>
    <t xml:space="preserve">         18.36亿</t>
  </si>
  <si>
    <t>国恩股份</t>
  </si>
  <si>
    <t xml:space="preserve">         63.17亿</t>
  </si>
  <si>
    <t>普路通</t>
  </si>
  <si>
    <t xml:space="preserve">         19.88亿</t>
  </si>
  <si>
    <t xml:space="preserve">         31.40亿</t>
  </si>
  <si>
    <t>科迪乳业</t>
  </si>
  <si>
    <t>真视通</t>
  </si>
  <si>
    <t xml:space="preserve">         14.48亿</t>
  </si>
  <si>
    <t xml:space="preserve">         23.65亿</t>
  </si>
  <si>
    <t>众兴菌业</t>
  </si>
  <si>
    <t xml:space="preserve">         15.19亿</t>
  </si>
  <si>
    <t>康弘药业</t>
  </si>
  <si>
    <t xml:space="preserve">        229.68亿</t>
  </si>
  <si>
    <t xml:space="preserve">        323.71亿</t>
  </si>
  <si>
    <t>快意电梯</t>
  </si>
  <si>
    <t xml:space="preserve">          6.87亿</t>
  </si>
  <si>
    <t xml:space="preserve">         26.11亿</t>
  </si>
  <si>
    <t>文科园林</t>
  </si>
  <si>
    <t xml:space="preserve">         16.90亿</t>
  </si>
  <si>
    <t>柏堡龙</t>
  </si>
  <si>
    <t xml:space="preserve">         41.43亿</t>
  </si>
  <si>
    <t>久远银海</t>
  </si>
  <si>
    <t xml:space="preserve">         69.15亿</t>
  </si>
  <si>
    <t xml:space="preserve">         81.65亿</t>
  </si>
  <si>
    <t>高科石化</t>
  </si>
  <si>
    <t xml:space="preserve">         12.20亿</t>
  </si>
  <si>
    <t>中坚科技</t>
  </si>
  <si>
    <t>三夫户外</t>
  </si>
  <si>
    <t xml:space="preserve">         19.37亿</t>
  </si>
  <si>
    <t xml:space="preserve">         26.92亿</t>
  </si>
  <si>
    <t xml:space="preserve">         14.62亿</t>
  </si>
  <si>
    <t>奇信股份</t>
  </si>
  <si>
    <t xml:space="preserve">         36.59亿</t>
  </si>
  <si>
    <t>可立克</t>
  </si>
  <si>
    <t xml:space="preserve">         45.20亿</t>
  </si>
  <si>
    <t>凯龙股份</t>
  </si>
  <si>
    <t>万里石</t>
  </si>
  <si>
    <t xml:space="preserve">         28.66亿</t>
  </si>
  <si>
    <t>银宝山新</t>
  </si>
  <si>
    <t xml:space="preserve">         31.63亿</t>
  </si>
  <si>
    <t xml:space="preserve">         31.76亿</t>
  </si>
  <si>
    <t>华源控股</t>
  </si>
  <si>
    <t xml:space="preserve">          9.28亿</t>
  </si>
  <si>
    <t>鹭燕医药</t>
  </si>
  <si>
    <t xml:space="preserve">         25.90亿</t>
  </si>
  <si>
    <t xml:space="preserve">         26.64亿</t>
  </si>
  <si>
    <t xml:space="preserve">         15.88亿</t>
  </si>
  <si>
    <t>建艺集团</t>
  </si>
  <si>
    <t xml:space="preserve">         13.44亿</t>
  </si>
  <si>
    <t xml:space="preserve">         11.33亿</t>
  </si>
  <si>
    <t>瑞尔特</t>
  </si>
  <si>
    <t xml:space="preserve">         16.36亿</t>
  </si>
  <si>
    <t>坚朗五金</t>
  </si>
  <si>
    <t xml:space="preserve">         49.12亿</t>
  </si>
  <si>
    <t xml:space="preserve">         98.04亿</t>
  </si>
  <si>
    <t xml:space="preserve">         30.16亿</t>
  </si>
  <si>
    <t>通宇通讯</t>
  </si>
  <si>
    <t xml:space="preserve">         40.05亿</t>
  </si>
  <si>
    <t xml:space="preserve">         90.27亿</t>
  </si>
  <si>
    <t>东音股份</t>
  </si>
  <si>
    <t>永和智控</t>
  </si>
  <si>
    <t xml:space="preserve">         27.86亿</t>
  </si>
  <si>
    <t xml:space="preserve">          8.88亿</t>
  </si>
  <si>
    <t>世嘉科技</t>
  </si>
  <si>
    <t xml:space="preserve">         47.91亿</t>
  </si>
  <si>
    <t xml:space="preserve">         28.61亿</t>
  </si>
  <si>
    <t>第一创业</t>
  </si>
  <si>
    <t xml:space="preserve">        290.00亿</t>
  </si>
  <si>
    <t>帝欧家居</t>
  </si>
  <si>
    <t xml:space="preserve">         47.54亿</t>
  </si>
  <si>
    <t xml:space="preserve">         96.43亿</t>
  </si>
  <si>
    <t xml:space="preserve">         35.56亿</t>
  </si>
  <si>
    <t>环球印务</t>
  </si>
  <si>
    <t xml:space="preserve">          7.46亿</t>
  </si>
  <si>
    <t>天顺股份</t>
  </si>
  <si>
    <t xml:space="preserve">         20.61亿</t>
  </si>
  <si>
    <t>微光股份</t>
  </si>
  <si>
    <t xml:space="preserve">         21.61亿</t>
  </si>
  <si>
    <t xml:space="preserve">         43.76亿</t>
  </si>
  <si>
    <t>洪汇新材</t>
  </si>
  <si>
    <t xml:space="preserve">         12.28亿</t>
  </si>
  <si>
    <t xml:space="preserve">         21.98亿</t>
  </si>
  <si>
    <t>吉宏股份</t>
  </si>
  <si>
    <t xml:space="preserve">         58.94亿</t>
  </si>
  <si>
    <t xml:space="preserve">         22.50亿</t>
  </si>
  <si>
    <t>丰元股份</t>
  </si>
  <si>
    <t>华锋股份</t>
  </si>
  <si>
    <t xml:space="preserve">         24.48亿</t>
  </si>
  <si>
    <t xml:space="preserve">          7.72亿</t>
  </si>
  <si>
    <t>江阴银行</t>
  </si>
  <si>
    <t xml:space="preserve">        100.55亿</t>
  </si>
  <si>
    <t xml:space="preserve">        101.21亿</t>
  </si>
  <si>
    <t>恒久科技</t>
  </si>
  <si>
    <t>红墙股份</t>
  </si>
  <si>
    <t xml:space="preserve">         13.50亿</t>
  </si>
  <si>
    <t xml:space="preserve">          9.57亿</t>
  </si>
  <si>
    <t>山东赫达</t>
  </si>
  <si>
    <t xml:space="preserve">         26.46亿</t>
  </si>
  <si>
    <t xml:space="preserve">         36.92亿</t>
  </si>
  <si>
    <t>亚泰国际</t>
  </si>
  <si>
    <t>恩捷股份</t>
  </si>
  <si>
    <t xml:space="preserve">        263.17亿</t>
  </si>
  <si>
    <t xml:space="preserve">        406.71亿</t>
  </si>
  <si>
    <t>路畅科技</t>
  </si>
  <si>
    <t xml:space="preserve">         13.09亿</t>
  </si>
  <si>
    <t xml:space="preserve">         29.09亿</t>
  </si>
  <si>
    <t>崇达技术</t>
  </si>
  <si>
    <t xml:space="preserve">         72.19亿</t>
  </si>
  <si>
    <t>和科达</t>
  </si>
  <si>
    <t xml:space="preserve">         21.60亿</t>
  </si>
  <si>
    <t xml:space="preserve">         13.13亿</t>
  </si>
  <si>
    <t>黄山胶囊</t>
  </si>
  <si>
    <t xml:space="preserve">         12.73亿</t>
  </si>
  <si>
    <t>富森美</t>
  </si>
  <si>
    <t xml:space="preserve">         38.04亿</t>
  </si>
  <si>
    <t xml:space="preserve">         95.70亿</t>
  </si>
  <si>
    <t xml:space="preserve">         18.17亿</t>
  </si>
  <si>
    <t>东方中科</t>
  </si>
  <si>
    <t xml:space="preserve">         35.28亿</t>
  </si>
  <si>
    <t xml:space="preserve">         39.95亿</t>
  </si>
  <si>
    <t>桂发祥</t>
  </si>
  <si>
    <t xml:space="preserve">         24.02亿</t>
  </si>
  <si>
    <t xml:space="preserve">         24.27亿</t>
  </si>
  <si>
    <t>凯莱英</t>
  </si>
  <si>
    <t xml:space="preserve">        296.34亿</t>
  </si>
  <si>
    <t xml:space="preserve">        299.64亿</t>
  </si>
  <si>
    <t>中装建设</t>
  </si>
  <si>
    <t xml:space="preserve">         66.16亿</t>
  </si>
  <si>
    <t xml:space="preserve">         66.76亿</t>
  </si>
  <si>
    <t xml:space="preserve">         28.97亿</t>
  </si>
  <si>
    <t>凯中精密</t>
  </si>
  <si>
    <t xml:space="preserve">         14.49亿</t>
  </si>
  <si>
    <t xml:space="preserve">         26.97亿</t>
  </si>
  <si>
    <t xml:space="preserve">          9.31亿</t>
  </si>
  <si>
    <t>和胜股份</t>
  </si>
  <si>
    <t xml:space="preserve">          8.45亿</t>
  </si>
  <si>
    <t xml:space="preserve">         19.94亿</t>
  </si>
  <si>
    <t>纳尔股份</t>
  </si>
  <si>
    <t xml:space="preserve">          5.69亿</t>
  </si>
  <si>
    <t>易明医药</t>
  </si>
  <si>
    <t>高争民爆</t>
  </si>
  <si>
    <t xml:space="preserve">         26.85亿</t>
  </si>
  <si>
    <t>贝肯能源</t>
  </si>
  <si>
    <t xml:space="preserve">         22.16亿</t>
  </si>
  <si>
    <t>星网宇达</t>
  </si>
  <si>
    <t xml:space="preserve">         34.17亿</t>
  </si>
  <si>
    <t>名雕股份</t>
  </si>
  <si>
    <t>裕同科技</t>
  </si>
  <si>
    <t xml:space="preserve">        114.05亿</t>
  </si>
  <si>
    <t xml:space="preserve">        232.87亿</t>
  </si>
  <si>
    <t>比音勒芬</t>
  </si>
  <si>
    <t xml:space="preserve">         39.68亿</t>
  </si>
  <si>
    <t xml:space="preserve">         80.06亿</t>
  </si>
  <si>
    <t xml:space="preserve">         34.88亿</t>
  </si>
  <si>
    <t>弘亚数控</t>
  </si>
  <si>
    <t xml:space="preserve">         53.80亿</t>
  </si>
  <si>
    <t xml:space="preserve">         18.69亿</t>
  </si>
  <si>
    <t>同为股份</t>
  </si>
  <si>
    <t xml:space="preserve">         27.02亿</t>
  </si>
  <si>
    <t>新宏泽</t>
  </si>
  <si>
    <t xml:space="preserve">         19.34亿</t>
  </si>
  <si>
    <t>英维克</t>
  </si>
  <si>
    <t xml:space="preserve">         26.17亿</t>
  </si>
  <si>
    <t>道恩股份</t>
  </si>
  <si>
    <t xml:space="preserve">         43.51亿</t>
  </si>
  <si>
    <t>张家港行</t>
  </si>
  <si>
    <t xml:space="preserve">         51.42亿</t>
  </si>
  <si>
    <t xml:space="preserve">        107.37亿</t>
  </si>
  <si>
    <t>华统股份</t>
  </si>
  <si>
    <t xml:space="preserve">         23.92亿</t>
  </si>
  <si>
    <t xml:space="preserve">         45.22亿</t>
  </si>
  <si>
    <t>视源股份</t>
  </si>
  <si>
    <t xml:space="preserve">         59.98亿</t>
  </si>
  <si>
    <t xml:space="preserve">        561.90亿</t>
  </si>
  <si>
    <t>翔鹭钨业</t>
  </si>
  <si>
    <t xml:space="preserve">         14.73亿</t>
  </si>
  <si>
    <t xml:space="preserve">         35.20亿</t>
  </si>
  <si>
    <t>泰嘉股份</t>
  </si>
  <si>
    <t xml:space="preserve">         10.33亿</t>
  </si>
  <si>
    <t xml:space="preserve">         17.22亿</t>
  </si>
  <si>
    <t xml:space="preserve">          6.40亿</t>
  </si>
  <si>
    <t>同兴达</t>
  </si>
  <si>
    <t xml:space="preserve">         15.09亿</t>
  </si>
  <si>
    <t>英联股份</t>
  </si>
  <si>
    <t>盐津铺子</t>
  </si>
  <si>
    <t xml:space="preserve">         13.02亿</t>
  </si>
  <si>
    <t>高斯贝尔</t>
  </si>
  <si>
    <t>威星智能</t>
  </si>
  <si>
    <t xml:space="preserve">          9.41亿</t>
  </si>
  <si>
    <t>科达利</t>
  </si>
  <si>
    <t xml:space="preserve">         42.27亿</t>
  </si>
  <si>
    <t xml:space="preserve">         95.55亿</t>
  </si>
  <si>
    <t xml:space="preserve">         36.53亿</t>
  </si>
  <si>
    <t>麦格米特</t>
  </si>
  <si>
    <t xml:space="preserve">         53.56亿</t>
  </si>
  <si>
    <t xml:space="preserve">         97.27亿</t>
  </si>
  <si>
    <t>道道全</t>
  </si>
  <si>
    <t xml:space="preserve">         38.96亿</t>
  </si>
  <si>
    <t>皮阿诺</t>
  </si>
  <si>
    <t xml:space="preserve">          9.11亿</t>
  </si>
  <si>
    <t>捷荣技术</t>
  </si>
  <si>
    <t xml:space="preserve">         33.07亿</t>
  </si>
  <si>
    <t>美芝股份</t>
  </si>
  <si>
    <t xml:space="preserve">         22.75亿</t>
  </si>
  <si>
    <t>三晖电气</t>
  </si>
  <si>
    <t xml:space="preserve">          6.02亿</t>
  </si>
  <si>
    <t xml:space="preserve">         15.56亿</t>
  </si>
  <si>
    <t>力盛赛车</t>
  </si>
  <si>
    <t xml:space="preserve">          9.21亿</t>
  </si>
  <si>
    <t>洁美科技</t>
  </si>
  <si>
    <t xml:space="preserve">         37.92亿</t>
  </si>
  <si>
    <t xml:space="preserve">         89.46亿</t>
  </si>
  <si>
    <t>星帅尔</t>
  </si>
  <si>
    <t xml:space="preserve">         11.16亿</t>
  </si>
  <si>
    <t xml:space="preserve">         27.10亿</t>
  </si>
  <si>
    <t xml:space="preserve">         10.98亿</t>
  </si>
  <si>
    <t>瀛通通讯</t>
  </si>
  <si>
    <t xml:space="preserve">         16.19亿</t>
  </si>
  <si>
    <t xml:space="preserve">         39.53亿</t>
  </si>
  <si>
    <t>实丰文化</t>
  </si>
  <si>
    <t xml:space="preserve">          6.92亿</t>
  </si>
  <si>
    <t>今飞凯达</t>
  </si>
  <si>
    <t xml:space="preserve">         10.37亿</t>
  </si>
  <si>
    <t xml:space="preserve">          6.85亿</t>
  </si>
  <si>
    <t>盘龙药业</t>
  </si>
  <si>
    <t xml:space="preserve">         12.35亿</t>
  </si>
  <si>
    <t>钧达股份</t>
  </si>
  <si>
    <t>传艺科技</t>
  </si>
  <si>
    <t xml:space="preserve">         34.91亿</t>
  </si>
  <si>
    <t>周大生</t>
  </si>
  <si>
    <t xml:space="preserve">         47.11亿</t>
  </si>
  <si>
    <t xml:space="preserve">        139.16亿</t>
  </si>
  <si>
    <t>绿康生化</t>
  </si>
  <si>
    <t xml:space="preserve">          6.90亿</t>
  </si>
  <si>
    <t xml:space="preserve">         21.54亿</t>
  </si>
  <si>
    <t>金溢科技</t>
  </si>
  <si>
    <t xml:space="preserve">         29.63亿</t>
  </si>
  <si>
    <t>香山股份</t>
  </si>
  <si>
    <t xml:space="preserve">         25.95亿</t>
  </si>
  <si>
    <t>伟隆股份</t>
  </si>
  <si>
    <t xml:space="preserve">          5.60亿</t>
  </si>
  <si>
    <t xml:space="preserve">         22.39亿</t>
  </si>
  <si>
    <t>*ST天圣</t>
  </si>
  <si>
    <t xml:space="preserve">         11.55亿</t>
  </si>
  <si>
    <t xml:space="preserve">         17.08亿</t>
  </si>
  <si>
    <t>新天药业</t>
  </si>
  <si>
    <t xml:space="preserve">         10.38亿</t>
  </si>
  <si>
    <t xml:space="preserve">         19.74亿</t>
  </si>
  <si>
    <t>安奈儿</t>
  </si>
  <si>
    <t xml:space="preserve">          5.62亿</t>
  </si>
  <si>
    <t xml:space="preserve">         20.67亿</t>
  </si>
  <si>
    <t>三利谱</t>
  </si>
  <si>
    <t xml:space="preserve">         34.42亿</t>
  </si>
  <si>
    <t xml:space="preserve">         50.75亿</t>
  </si>
  <si>
    <t>智能自控</t>
  </si>
  <si>
    <t xml:space="preserve">         14.28亿</t>
  </si>
  <si>
    <t xml:space="preserve">         28.49亿</t>
  </si>
  <si>
    <t>元隆雅图</t>
  </si>
  <si>
    <t xml:space="preserve">         38.67亿</t>
  </si>
  <si>
    <t>长缆科技</t>
  </si>
  <si>
    <t xml:space="preserve">         31.32亿</t>
  </si>
  <si>
    <t>卫光生物</t>
  </si>
  <si>
    <t xml:space="preserve">         18.20亿</t>
  </si>
  <si>
    <t xml:space="preserve">         14.11亿</t>
  </si>
  <si>
    <t>美格智能</t>
  </si>
  <si>
    <t xml:space="preserve">         12.09亿</t>
  </si>
  <si>
    <t>金龙羽</t>
  </si>
  <si>
    <t xml:space="preserve">          9.19亿</t>
  </si>
  <si>
    <t>中设股份</t>
  </si>
  <si>
    <t xml:space="preserve">          9.00亿</t>
  </si>
  <si>
    <t xml:space="preserve">         17.25亿</t>
  </si>
  <si>
    <t xml:space="preserve">          7.51亿</t>
  </si>
  <si>
    <t>凌霄泵业</t>
  </si>
  <si>
    <t xml:space="preserve">         15.82亿</t>
  </si>
  <si>
    <t>京泉华</t>
  </si>
  <si>
    <t xml:space="preserve">         30.13亿</t>
  </si>
  <si>
    <t>沃特股份</t>
  </si>
  <si>
    <t xml:space="preserve">         11.91亿</t>
  </si>
  <si>
    <t>绿茵生态</t>
  </si>
  <si>
    <t xml:space="preserve">         10.26亿</t>
  </si>
  <si>
    <t xml:space="preserve">         31.97亿</t>
  </si>
  <si>
    <t>惠威科技</t>
  </si>
  <si>
    <t xml:space="preserve">          7.73亿</t>
  </si>
  <si>
    <t>东方嘉盛</t>
  </si>
  <si>
    <t xml:space="preserve">          9.69亿</t>
  </si>
  <si>
    <t xml:space="preserve">         35.96亿</t>
  </si>
  <si>
    <t>弘宇股份</t>
  </si>
  <si>
    <t xml:space="preserve">         10.03亿</t>
  </si>
  <si>
    <t xml:space="preserve">         17.12亿</t>
  </si>
  <si>
    <t>中宠股份</t>
  </si>
  <si>
    <t xml:space="preserve">         25.16亿</t>
  </si>
  <si>
    <t xml:space="preserve">         46.72亿</t>
  </si>
  <si>
    <t>科力尔</t>
  </si>
  <si>
    <t>华通热力</t>
  </si>
  <si>
    <t xml:space="preserve">         10.28亿</t>
  </si>
  <si>
    <t>川恒股份</t>
  </si>
  <si>
    <t xml:space="preserve">         11.02亿</t>
  </si>
  <si>
    <t>中大力德</t>
  </si>
  <si>
    <t xml:space="preserve">          7.53亿</t>
  </si>
  <si>
    <t xml:space="preserve">         17.58亿</t>
  </si>
  <si>
    <t>意华股份</t>
  </si>
  <si>
    <t>赛隆药业</t>
  </si>
  <si>
    <t xml:space="preserve">          7.13亿</t>
  </si>
  <si>
    <t>英派斯</t>
  </si>
  <si>
    <t xml:space="preserve">         11.09亿</t>
  </si>
  <si>
    <t xml:space="preserve">         16.78亿</t>
  </si>
  <si>
    <t>哈三联</t>
  </si>
  <si>
    <t xml:space="preserve">         14.26亿</t>
  </si>
  <si>
    <t>大博医疗</t>
  </si>
  <si>
    <t xml:space="preserve">         23.69亿</t>
  </si>
  <si>
    <t xml:space="preserve">        237.70亿</t>
  </si>
  <si>
    <t>铭普光磁</t>
  </si>
  <si>
    <t xml:space="preserve">         25.15亿</t>
  </si>
  <si>
    <t xml:space="preserve">         48.72亿</t>
  </si>
  <si>
    <t>宇环数控</t>
  </si>
  <si>
    <t xml:space="preserve">          9.65亿</t>
  </si>
  <si>
    <t>金逸影视</t>
  </si>
  <si>
    <t xml:space="preserve">         44.46亿</t>
  </si>
  <si>
    <t>华阳集团</t>
  </si>
  <si>
    <t xml:space="preserve">         24.03亿</t>
  </si>
  <si>
    <t xml:space="preserve">         56.20亿</t>
  </si>
  <si>
    <t>华森制药</t>
  </si>
  <si>
    <t xml:space="preserve">         10.32亿</t>
  </si>
  <si>
    <t xml:space="preserve">         66.90亿</t>
  </si>
  <si>
    <t>德生科技</t>
  </si>
  <si>
    <t xml:space="preserve">         15.12亿</t>
  </si>
  <si>
    <t xml:space="preserve">         25.79亿</t>
  </si>
  <si>
    <t>集泰股份</t>
  </si>
  <si>
    <t>庄园牧场</t>
  </si>
  <si>
    <t>佛燃股份</t>
  </si>
  <si>
    <t xml:space="preserve">         41.76亿</t>
  </si>
  <si>
    <t xml:space="preserve">         85.74亿</t>
  </si>
  <si>
    <t>中新赛克</t>
  </si>
  <si>
    <t xml:space="preserve">         65.29亿</t>
  </si>
  <si>
    <t xml:space="preserve">        134.47亿</t>
  </si>
  <si>
    <t>奥士康</t>
  </si>
  <si>
    <t xml:space="preserve">         21.81亿</t>
  </si>
  <si>
    <t xml:space="preserve">         87.59亿</t>
  </si>
  <si>
    <t xml:space="preserve">         21.63亿</t>
  </si>
  <si>
    <t>中欣氟材</t>
  </si>
  <si>
    <t>深南电路</t>
  </si>
  <si>
    <t xml:space="preserve">        140.28亿</t>
  </si>
  <si>
    <t xml:space="preserve">        482.23亿</t>
  </si>
  <si>
    <t>金奥博</t>
  </si>
  <si>
    <t xml:space="preserve">         29.67亿</t>
  </si>
  <si>
    <t>蒙娜丽莎</t>
  </si>
  <si>
    <t xml:space="preserve">         80.52亿</t>
  </si>
  <si>
    <t>名臣健康</t>
  </si>
  <si>
    <t xml:space="preserve">          6.41亿</t>
  </si>
  <si>
    <t xml:space="preserve">         18.53亿</t>
  </si>
  <si>
    <t>德赛西威</t>
  </si>
  <si>
    <t xml:space="preserve">        166.81亿</t>
  </si>
  <si>
    <t>联诚精密</t>
  </si>
  <si>
    <t xml:space="preserve">          8.86亿</t>
  </si>
  <si>
    <t>伊戈尔</t>
  </si>
  <si>
    <t xml:space="preserve">          8.70亿</t>
  </si>
  <si>
    <t xml:space="preserve">         20.27亿</t>
  </si>
  <si>
    <t>润都股份</t>
  </si>
  <si>
    <t xml:space="preserve">         10.45亿</t>
  </si>
  <si>
    <t>盈趣科技</t>
  </si>
  <si>
    <t xml:space="preserve">         72.92亿</t>
  </si>
  <si>
    <t xml:space="preserve">        201.35亿</t>
  </si>
  <si>
    <t>华西证券</t>
  </si>
  <si>
    <t xml:space="preserve">        195.77亿</t>
  </si>
  <si>
    <t xml:space="preserve">        289.01亿</t>
  </si>
  <si>
    <t>泰永长征</t>
  </si>
  <si>
    <t xml:space="preserve">         14.43亿</t>
  </si>
  <si>
    <t xml:space="preserve">         34.25亿</t>
  </si>
  <si>
    <t>华夏航空</t>
  </si>
  <si>
    <t xml:space="preserve">         24.87亿</t>
  </si>
  <si>
    <t xml:space="preserve">         73.17亿</t>
  </si>
  <si>
    <t>润建股份</t>
  </si>
  <si>
    <t xml:space="preserve">         21.22亿</t>
  </si>
  <si>
    <t xml:space="preserve">         61.15亿</t>
  </si>
  <si>
    <t>宏川智慧</t>
  </si>
  <si>
    <t xml:space="preserve">         51.27亿</t>
  </si>
  <si>
    <t>锋龙股份</t>
  </si>
  <si>
    <t xml:space="preserve">          7.83亿</t>
  </si>
  <si>
    <t>明德生物</t>
  </si>
  <si>
    <t xml:space="preserve">         10.87亿</t>
  </si>
  <si>
    <t>新兴装备</t>
  </si>
  <si>
    <t xml:space="preserve">         18.67亿</t>
  </si>
  <si>
    <t>天奥电子</t>
  </si>
  <si>
    <t xml:space="preserve">         23.20亿</t>
  </si>
  <si>
    <t xml:space="preserve">         45.76亿</t>
  </si>
  <si>
    <t>郑州银行</t>
  </si>
  <si>
    <t xml:space="preserve">         69.71亿</t>
  </si>
  <si>
    <t xml:space="preserve">        204.78亿</t>
  </si>
  <si>
    <t>兴瑞科技</t>
  </si>
  <si>
    <t>鹏鼎控股</t>
  </si>
  <si>
    <t xml:space="preserve">        103.78亿</t>
  </si>
  <si>
    <t xml:space="preserve">       1037.83亿</t>
  </si>
  <si>
    <t>长城证券</t>
  </si>
  <si>
    <t xml:space="preserve">        230.66亿</t>
  </si>
  <si>
    <t xml:space="preserve">        430.13亿</t>
  </si>
  <si>
    <t>昂利康</t>
  </si>
  <si>
    <t xml:space="preserve">         14.14亿</t>
  </si>
  <si>
    <t xml:space="preserve">         26.93亿</t>
  </si>
  <si>
    <t>新疆交建</t>
  </si>
  <si>
    <t xml:space="preserve">        113.20亿</t>
  </si>
  <si>
    <t>新农股份</t>
  </si>
  <si>
    <t xml:space="preserve">         33.80亿</t>
  </si>
  <si>
    <t>宇晶股份</t>
  </si>
  <si>
    <t xml:space="preserve">         24.28亿</t>
  </si>
  <si>
    <t>华林证券</t>
  </si>
  <si>
    <t xml:space="preserve">         40.34亿</t>
  </si>
  <si>
    <t xml:space="preserve">        403.38亿</t>
  </si>
  <si>
    <t>新乳业</t>
  </si>
  <si>
    <t xml:space="preserve">        107.23亿</t>
  </si>
  <si>
    <t>恒铭达</t>
  </si>
  <si>
    <t xml:space="preserve">         78.69亿</t>
  </si>
  <si>
    <t>青岛银行</t>
  </si>
  <si>
    <t xml:space="preserve">         26.79亿</t>
  </si>
  <si>
    <t xml:space="preserve">        163.15亿</t>
  </si>
  <si>
    <t>华阳国际</t>
  </si>
  <si>
    <t>奥美医疗</t>
  </si>
  <si>
    <t xml:space="preserve">         88.02亿</t>
  </si>
  <si>
    <t>金时科技</t>
  </si>
  <si>
    <t xml:space="preserve">         70.06亿</t>
  </si>
  <si>
    <t>亚世光电</t>
  </si>
  <si>
    <t xml:space="preserve">          7.25亿</t>
  </si>
  <si>
    <t xml:space="preserve">         34.73亿</t>
  </si>
  <si>
    <t>日丰股份</t>
  </si>
  <si>
    <t xml:space="preserve">          8.61亿</t>
  </si>
  <si>
    <t xml:space="preserve">         34.45亿</t>
  </si>
  <si>
    <t>鸿合科技</t>
  </si>
  <si>
    <t xml:space="preserve">         82.77亿</t>
  </si>
  <si>
    <t>西麦食品</t>
  </si>
  <si>
    <t xml:space="preserve">         10.94亿</t>
  </si>
  <si>
    <t xml:space="preserve">         43.75亿</t>
  </si>
  <si>
    <t>科瑞技术</t>
  </si>
  <si>
    <t xml:space="preserve">        134.36亿</t>
  </si>
  <si>
    <t>青农商行</t>
  </si>
  <si>
    <t xml:space="preserve">        359.44亿</t>
  </si>
  <si>
    <t>小熊电器</t>
  </si>
  <si>
    <t xml:space="preserve">         83.28亿</t>
  </si>
  <si>
    <t>青鸟消防</t>
  </si>
  <si>
    <t xml:space="preserve">         64.82亿</t>
  </si>
  <si>
    <t>瑞达期货</t>
  </si>
  <si>
    <t xml:space="preserve">         16.51亿</t>
  </si>
  <si>
    <t xml:space="preserve">        163.27亿</t>
  </si>
  <si>
    <t>五方光电</t>
  </si>
  <si>
    <t xml:space="preserve">         72.70亿</t>
  </si>
  <si>
    <t>豪尔赛</t>
  </si>
  <si>
    <t>祥鑫科技</t>
  </si>
  <si>
    <t xml:space="preserve">         13.94亿</t>
  </si>
  <si>
    <t>苏州银行</t>
  </si>
  <si>
    <t xml:space="preserve">        339.33亿</t>
  </si>
  <si>
    <t>广电计量</t>
  </si>
  <si>
    <t xml:space="preserve">         26.23亿</t>
  </si>
  <si>
    <t xml:space="preserve">        104.92亿</t>
  </si>
  <si>
    <t>新大正</t>
  </si>
  <si>
    <t xml:space="preserve">         49.41亿</t>
  </si>
  <si>
    <t>嘉美包装</t>
  </si>
  <si>
    <t xml:space="preserve">        113.55亿</t>
  </si>
  <si>
    <t>锐明技术</t>
  </si>
  <si>
    <t xml:space="preserve">         26.48亿</t>
  </si>
  <si>
    <t xml:space="preserve">        105.92亿</t>
  </si>
  <si>
    <t>科安达</t>
  </si>
  <si>
    <t>中国广核</t>
  </si>
  <si>
    <t xml:space="preserve">         73.70亿</t>
  </si>
  <si>
    <t xml:space="preserve">       1416.06亿</t>
  </si>
  <si>
    <t>特锐德</t>
  </si>
  <si>
    <t xml:space="preserve">        158.35亿</t>
  </si>
  <si>
    <t xml:space="preserve">        171.38亿</t>
  </si>
  <si>
    <t>神州泰岳</t>
  </si>
  <si>
    <t xml:space="preserve">         63.93亿</t>
  </si>
  <si>
    <t>乐普医疗</t>
  </si>
  <si>
    <t xml:space="preserve">        501.24亿</t>
  </si>
  <si>
    <t xml:space="preserve">        589.37亿</t>
  </si>
  <si>
    <t>南风股份</t>
  </si>
  <si>
    <t>探路者</t>
  </si>
  <si>
    <t xml:space="preserve">         29.27亿</t>
  </si>
  <si>
    <t xml:space="preserve">         39.40亿</t>
  </si>
  <si>
    <t xml:space="preserve">         25.33亿</t>
  </si>
  <si>
    <t>莱美药业</t>
  </si>
  <si>
    <t xml:space="preserve">         37.93亿</t>
  </si>
  <si>
    <t xml:space="preserve">         45.89亿</t>
  </si>
  <si>
    <t xml:space="preserve">         29.60亿</t>
  </si>
  <si>
    <t>汉威科技</t>
  </si>
  <si>
    <t>天海防务</t>
  </si>
  <si>
    <t>船舶</t>
  </si>
  <si>
    <t xml:space="preserve">         27.74亿</t>
  </si>
  <si>
    <t>安科生物</t>
  </si>
  <si>
    <t xml:space="preserve">        103.64亿</t>
  </si>
  <si>
    <t xml:space="preserve">        158.49亿</t>
  </si>
  <si>
    <t>立思辰</t>
  </si>
  <si>
    <t xml:space="preserve">         91.32亿</t>
  </si>
  <si>
    <t xml:space="preserve">        112.10亿</t>
  </si>
  <si>
    <t>鼎汉技术</t>
  </si>
  <si>
    <t xml:space="preserve">         16.89亿</t>
  </si>
  <si>
    <t>华测检测</t>
  </si>
  <si>
    <t xml:space="preserve">        224.48亿</t>
  </si>
  <si>
    <t xml:space="preserve">        247.14亿</t>
  </si>
  <si>
    <t>新宁物流</t>
  </si>
  <si>
    <t xml:space="preserve">         37.63亿</t>
  </si>
  <si>
    <t xml:space="preserve">         41.10亿</t>
  </si>
  <si>
    <t>亿纬锂能</t>
  </si>
  <si>
    <t xml:space="preserve">        410.87亿</t>
  </si>
  <si>
    <t xml:space="preserve">        486.12亿</t>
  </si>
  <si>
    <t>爱尔眼科</t>
  </si>
  <si>
    <t xml:space="preserve">        994.03亿</t>
  </si>
  <si>
    <t xml:space="preserve">       1225.49亿</t>
  </si>
  <si>
    <t>北陆药业</t>
  </si>
  <si>
    <t xml:space="preserve">         33.47亿</t>
  </si>
  <si>
    <t xml:space="preserve">         44.47亿</t>
  </si>
  <si>
    <t>网宿科技</t>
  </si>
  <si>
    <t xml:space="preserve">        207.11亿</t>
  </si>
  <si>
    <t xml:space="preserve">        231.86亿</t>
  </si>
  <si>
    <t>中元股份</t>
  </si>
  <si>
    <t xml:space="preserve">         19.57亿</t>
  </si>
  <si>
    <t>硅宝科技</t>
  </si>
  <si>
    <t>银江股份</t>
  </si>
  <si>
    <t xml:space="preserve">         36.98亿</t>
  </si>
  <si>
    <t>大禹节水</t>
  </si>
  <si>
    <t xml:space="preserve">         34.37亿</t>
  </si>
  <si>
    <t xml:space="preserve">         42.26亿</t>
  </si>
  <si>
    <t xml:space="preserve">         22.30亿</t>
  </si>
  <si>
    <t>吉峰科技</t>
  </si>
  <si>
    <t>宝德股份</t>
  </si>
  <si>
    <t xml:space="preserve">         10.54亿</t>
  </si>
  <si>
    <t>机器人</t>
  </si>
  <si>
    <t xml:space="preserve">        211.91亿</t>
  </si>
  <si>
    <t xml:space="preserve">        218.43亿</t>
  </si>
  <si>
    <t>华星创业</t>
  </si>
  <si>
    <t xml:space="preserve">         22.03亿</t>
  </si>
  <si>
    <t>红日药业</t>
  </si>
  <si>
    <t xml:space="preserve">         85.42亿</t>
  </si>
  <si>
    <t xml:space="preserve">        105.50亿</t>
  </si>
  <si>
    <t>华谊兄弟</t>
  </si>
  <si>
    <t xml:space="preserve">        102.39亿</t>
  </si>
  <si>
    <t xml:space="preserve">        129.08亿</t>
  </si>
  <si>
    <t xml:space="preserve">         72.37亿</t>
  </si>
  <si>
    <t>天龙光电</t>
  </si>
  <si>
    <t>阳普医疗</t>
  </si>
  <si>
    <t xml:space="preserve">         15.40亿</t>
  </si>
  <si>
    <t>宝通科技</t>
  </si>
  <si>
    <t xml:space="preserve">         48.61亿</t>
  </si>
  <si>
    <t xml:space="preserve">         59.52亿</t>
  </si>
  <si>
    <t>金龙机电</t>
  </si>
  <si>
    <t xml:space="preserve">         29.96亿</t>
  </si>
  <si>
    <t>同花顺</t>
  </si>
  <si>
    <t xml:space="preserve">        288.38亿</t>
  </si>
  <si>
    <t xml:space="preserve">        586.58亿</t>
  </si>
  <si>
    <t>钢研高纳</t>
  </si>
  <si>
    <t xml:space="preserve">         74.95亿</t>
  </si>
  <si>
    <t>中科电气</t>
  </si>
  <si>
    <t xml:space="preserve">         50.42亿</t>
  </si>
  <si>
    <t xml:space="preserve">         30.05亿</t>
  </si>
  <si>
    <t>超图软件</t>
  </si>
  <si>
    <t xml:space="preserve">         74.24亿</t>
  </si>
  <si>
    <t xml:space="preserve">         89.59亿</t>
  </si>
  <si>
    <t>新宙邦</t>
  </si>
  <si>
    <t xml:space="preserve">         90.79亿</t>
  </si>
  <si>
    <t xml:space="preserve">        137.66亿</t>
  </si>
  <si>
    <t>数知科技</t>
  </si>
  <si>
    <t xml:space="preserve">        101.01亿</t>
  </si>
  <si>
    <t>上海凯宝</t>
  </si>
  <si>
    <t xml:space="preserve">         51.95亿</t>
  </si>
  <si>
    <t xml:space="preserve">         52.40亿</t>
  </si>
  <si>
    <t>九洲电气</t>
  </si>
  <si>
    <t xml:space="preserve">         13.73亿</t>
  </si>
  <si>
    <t>回天新材</t>
  </si>
  <si>
    <t>朗科科技</t>
  </si>
  <si>
    <t xml:space="preserve">         26.68亿</t>
  </si>
  <si>
    <t xml:space="preserve">         31.86亿</t>
  </si>
  <si>
    <t>星辉娱乐</t>
  </si>
  <si>
    <t>赛为智能</t>
  </si>
  <si>
    <t xml:space="preserve">         51.47亿</t>
  </si>
  <si>
    <t>华力创通</t>
  </si>
  <si>
    <t xml:space="preserve">         57.32亿</t>
  </si>
  <si>
    <t>台基股份</t>
  </si>
  <si>
    <t xml:space="preserve">         34.10亿</t>
  </si>
  <si>
    <t>天源迪科</t>
  </si>
  <si>
    <t xml:space="preserve">         39.44亿</t>
  </si>
  <si>
    <t xml:space="preserve">         50.76亿</t>
  </si>
  <si>
    <t xml:space="preserve">         37.46亿</t>
  </si>
  <si>
    <t>合康新能</t>
  </si>
  <si>
    <t xml:space="preserve">         18.75亿</t>
  </si>
  <si>
    <t>福瑞股份</t>
  </si>
  <si>
    <t xml:space="preserve">         17.33亿</t>
  </si>
  <si>
    <t>世纪鼎利</t>
  </si>
  <si>
    <t xml:space="preserve">         21.96亿</t>
  </si>
  <si>
    <t xml:space="preserve">         30.95亿</t>
  </si>
  <si>
    <t>三五互联</t>
  </si>
  <si>
    <t xml:space="preserve">         13.97亿</t>
  </si>
  <si>
    <t xml:space="preserve">         22.71亿</t>
  </si>
  <si>
    <t>中青宝</t>
  </si>
  <si>
    <t xml:space="preserve">         40.31亿</t>
  </si>
  <si>
    <t xml:space="preserve">         40.87亿</t>
  </si>
  <si>
    <t>欧比特</t>
  </si>
  <si>
    <t xml:space="preserve">         73.12亿</t>
  </si>
  <si>
    <t xml:space="preserve">         87.21亿</t>
  </si>
  <si>
    <t>鼎龙股份</t>
  </si>
  <si>
    <t xml:space="preserve">         70.23亿</t>
  </si>
  <si>
    <t xml:space="preserve">         97.17亿</t>
  </si>
  <si>
    <t xml:space="preserve">         62.91亿</t>
  </si>
  <si>
    <t>万邦达</t>
  </si>
  <si>
    <t xml:space="preserve">         57.57亿</t>
  </si>
  <si>
    <t xml:space="preserve">         57.71亿</t>
  </si>
  <si>
    <t>三维丝</t>
  </si>
  <si>
    <t xml:space="preserve">         20.99亿</t>
  </si>
  <si>
    <t xml:space="preserve">         25.64亿</t>
  </si>
  <si>
    <t>万顺新材</t>
  </si>
  <si>
    <t xml:space="preserve">         40.28亿</t>
  </si>
  <si>
    <t>蓝色光标</t>
  </si>
  <si>
    <t xml:space="preserve">        123.03亿</t>
  </si>
  <si>
    <t xml:space="preserve">        140.74亿</t>
  </si>
  <si>
    <t>东方财富</t>
  </si>
  <si>
    <t xml:space="preserve">        857.16亿</t>
  </si>
  <si>
    <t xml:space="preserve">       1059.05亿</t>
  </si>
  <si>
    <t>康旗股份</t>
  </si>
  <si>
    <t xml:space="preserve">         29.58亿</t>
  </si>
  <si>
    <t xml:space="preserve">         43.19亿</t>
  </si>
  <si>
    <t>中能电气</t>
  </si>
  <si>
    <t xml:space="preserve">         16.69亿</t>
  </si>
  <si>
    <t>天龙集团</t>
  </si>
  <si>
    <t xml:space="preserve">         18.21亿</t>
  </si>
  <si>
    <t xml:space="preserve">         23.44亿</t>
  </si>
  <si>
    <t>豫金刚石</t>
  </si>
  <si>
    <t xml:space="preserve">         39.78亿</t>
  </si>
  <si>
    <t>海兰信</t>
  </si>
  <si>
    <t xml:space="preserve">         48.54亿</t>
  </si>
  <si>
    <t xml:space="preserve">         35.53亿</t>
  </si>
  <si>
    <t>三川智慧</t>
  </si>
  <si>
    <t xml:space="preserve">         46.12亿</t>
  </si>
  <si>
    <t xml:space="preserve">         48.15亿</t>
  </si>
  <si>
    <t>安诺其</t>
  </si>
  <si>
    <t xml:space="preserve">         40.02亿</t>
  </si>
  <si>
    <t>南都电源</t>
  </si>
  <si>
    <t xml:space="preserve">         86.92亿</t>
  </si>
  <si>
    <t xml:space="preserve">         93.87亿</t>
  </si>
  <si>
    <t>金利华电</t>
  </si>
  <si>
    <t xml:space="preserve">         13.40亿</t>
  </si>
  <si>
    <t xml:space="preserve">          9.15亿</t>
  </si>
  <si>
    <t>碧水源</t>
  </si>
  <si>
    <t>华谊嘉信</t>
  </si>
  <si>
    <t xml:space="preserve">         18.33亿</t>
  </si>
  <si>
    <t xml:space="preserve">         19.27亿</t>
  </si>
  <si>
    <t>三聚环保</t>
  </si>
  <si>
    <t xml:space="preserve">        135.35亿</t>
  </si>
  <si>
    <t xml:space="preserve">        148.50亿</t>
  </si>
  <si>
    <t>当升科技</t>
  </si>
  <si>
    <t xml:space="preserve">        117.43亿</t>
  </si>
  <si>
    <t xml:space="preserve">        119.23亿</t>
  </si>
  <si>
    <t>华平股份</t>
  </si>
  <si>
    <t xml:space="preserve">         21.56亿</t>
  </si>
  <si>
    <t xml:space="preserve">         24.08亿</t>
  </si>
  <si>
    <t>数字政通</t>
  </si>
  <si>
    <t xml:space="preserve">         36.65亿</t>
  </si>
  <si>
    <t xml:space="preserve">         48.58亿</t>
  </si>
  <si>
    <t>GQY视讯</t>
  </si>
  <si>
    <t xml:space="preserve">         24.76亿</t>
  </si>
  <si>
    <t xml:space="preserve">         13.84亿</t>
  </si>
  <si>
    <t>国民技术</t>
  </si>
  <si>
    <t>思创医惠</t>
  </si>
  <si>
    <t xml:space="preserve">         89.56亿</t>
  </si>
  <si>
    <t xml:space="preserve">        105.52亿</t>
  </si>
  <si>
    <t>数码科技</t>
  </si>
  <si>
    <t xml:space="preserve">         73.27亿</t>
  </si>
  <si>
    <t xml:space="preserve">         84.64亿</t>
  </si>
  <si>
    <t>易成新能</t>
  </si>
  <si>
    <t xml:space="preserve">         26.41亿</t>
  </si>
  <si>
    <t xml:space="preserve">        106.47亿</t>
  </si>
  <si>
    <t>恒信东方</t>
  </si>
  <si>
    <t xml:space="preserve">         36.58亿</t>
  </si>
  <si>
    <t>奥克股份</t>
  </si>
  <si>
    <t xml:space="preserve">         40.56亿</t>
  </si>
  <si>
    <t>劲胜智能</t>
  </si>
  <si>
    <t xml:space="preserve">         49.90亿</t>
  </si>
  <si>
    <t>海默科技</t>
  </si>
  <si>
    <t xml:space="preserve">         14.81亿</t>
  </si>
  <si>
    <t>银之杰</t>
  </si>
  <si>
    <t xml:space="preserve">         64.25亿</t>
  </si>
  <si>
    <t xml:space="preserve">        109.39亿</t>
  </si>
  <si>
    <t>康芝药业</t>
  </si>
  <si>
    <t xml:space="preserve">         22.92亿</t>
  </si>
  <si>
    <t xml:space="preserve">         23.67亿</t>
  </si>
  <si>
    <t xml:space="preserve">         13.26亿</t>
  </si>
  <si>
    <t>荃银高科</t>
  </si>
  <si>
    <t xml:space="preserve">         39.91亿</t>
  </si>
  <si>
    <t xml:space="preserve">         43.59亿</t>
  </si>
  <si>
    <t>长信科技</t>
  </si>
  <si>
    <t xml:space="preserve">        233.10亿</t>
  </si>
  <si>
    <t xml:space="preserve">        237.44亿</t>
  </si>
  <si>
    <t>文化长城</t>
  </si>
  <si>
    <t xml:space="preserve">          9.78亿</t>
  </si>
  <si>
    <t xml:space="preserve">         16.93亿</t>
  </si>
  <si>
    <t xml:space="preserve">          7.86亿</t>
  </si>
  <si>
    <t>盛运环保</t>
  </si>
  <si>
    <t xml:space="preserve">         15.52亿</t>
  </si>
  <si>
    <t>金通灵</t>
  </si>
  <si>
    <t xml:space="preserve">         50.69亿</t>
  </si>
  <si>
    <t>科新机电</t>
  </si>
  <si>
    <t xml:space="preserve">         12.19亿</t>
  </si>
  <si>
    <t xml:space="preserve">         16.88亿</t>
  </si>
  <si>
    <t>金刚玻璃</t>
  </si>
  <si>
    <t xml:space="preserve">         23.68亿</t>
  </si>
  <si>
    <t>国联水产</t>
  </si>
  <si>
    <t>华伍股份</t>
  </si>
  <si>
    <t>易联众</t>
  </si>
  <si>
    <t xml:space="preserve">         36.56亿</t>
  </si>
  <si>
    <t xml:space="preserve">         41.75亿</t>
  </si>
  <si>
    <t>智云股份</t>
  </si>
  <si>
    <t>高新兴</t>
  </si>
  <si>
    <t xml:space="preserve">         78.27亿</t>
  </si>
  <si>
    <t xml:space="preserve">        104.60亿</t>
  </si>
  <si>
    <t xml:space="preserve">         67.93亿</t>
  </si>
  <si>
    <t>精准信息</t>
  </si>
  <si>
    <t xml:space="preserve">         27.76亿</t>
  </si>
  <si>
    <t xml:space="preserve">         41.42亿</t>
  </si>
  <si>
    <t>双林股份</t>
  </si>
  <si>
    <t>振芯科技</t>
  </si>
  <si>
    <t xml:space="preserve">         50.17亿</t>
  </si>
  <si>
    <t xml:space="preserve">         50.87亿</t>
  </si>
  <si>
    <t xml:space="preserve">         34.62亿</t>
  </si>
  <si>
    <t>乾照光电</t>
  </si>
  <si>
    <t>达刚控股</t>
  </si>
  <si>
    <t>龙源技术</t>
  </si>
  <si>
    <t xml:space="preserve">         22.53亿</t>
  </si>
  <si>
    <t>西部牧业</t>
  </si>
  <si>
    <t>建新股份</t>
  </si>
  <si>
    <t xml:space="preserve">         24.81亿</t>
  </si>
  <si>
    <t xml:space="preserve">         40.78亿</t>
  </si>
  <si>
    <t>吉药控股</t>
  </si>
  <si>
    <t xml:space="preserve">         16.94亿</t>
  </si>
  <si>
    <t xml:space="preserve">         26.24亿</t>
  </si>
  <si>
    <t>新开源</t>
  </si>
  <si>
    <t xml:space="preserve">         52.89亿</t>
  </si>
  <si>
    <t>华仁药业</t>
  </si>
  <si>
    <t xml:space="preserve">         49.71亿</t>
  </si>
  <si>
    <t xml:space="preserve">         49.89亿</t>
  </si>
  <si>
    <t>向日葵</t>
  </si>
  <si>
    <t xml:space="preserve">         26.20亿</t>
  </si>
  <si>
    <t>万讯自控</t>
  </si>
  <si>
    <t xml:space="preserve">         18.62亿</t>
  </si>
  <si>
    <t xml:space="preserve">         27.13亿</t>
  </si>
  <si>
    <t>顺网科技</t>
  </si>
  <si>
    <t xml:space="preserve">        122.73亿</t>
  </si>
  <si>
    <t xml:space="preserve">        178.36亿</t>
  </si>
  <si>
    <t>中航电测</t>
  </si>
  <si>
    <t xml:space="preserve">         67.23亿</t>
  </si>
  <si>
    <t>长盈精密</t>
  </si>
  <si>
    <t xml:space="preserve">        161.07亿</t>
  </si>
  <si>
    <t xml:space="preserve">        161.86亿</t>
  </si>
  <si>
    <t>坚瑞沃能</t>
  </si>
  <si>
    <t xml:space="preserve">         47.68亿</t>
  </si>
  <si>
    <t xml:space="preserve">         31.30亿</t>
  </si>
  <si>
    <t>嘉寓股份</t>
  </si>
  <si>
    <t xml:space="preserve">         26.71亿</t>
  </si>
  <si>
    <t xml:space="preserve">         26.81亿</t>
  </si>
  <si>
    <t>东方日升</t>
  </si>
  <si>
    <t xml:space="preserve">         96.36亿</t>
  </si>
  <si>
    <t xml:space="preserve">        124.84亿</t>
  </si>
  <si>
    <t>瑞普生物</t>
  </si>
  <si>
    <t xml:space="preserve">         35.25亿</t>
  </si>
  <si>
    <t xml:space="preserve">         58.45亿</t>
  </si>
  <si>
    <t xml:space="preserve">         24.50亿</t>
  </si>
  <si>
    <t>经纬辉开</t>
  </si>
  <si>
    <t xml:space="preserve">         14.99亿</t>
  </si>
  <si>
    <t xml:space="preserve">         29.74亿</t>
  </si>
  <si>
    <t>阳谷华泰</t>
  </si>
  <si>
    <t>智飞生物</t>
  </si>
  <si>
    <t xml:space="preserve">        434.91亿</t>
  </si>
  <si>
    <t xml:space="preserve">        794.56亿</t>
  </si>
  <si>
    <t>亚光科技</t>
  </si>
  <si>
    <t xml:space="preserve">         43.89亿</t>
  </si>
  <si>
    <t xml:space="preserve">         76.48亿</t>
  </si>
  <si>
    <t>汇川技术</t>
  </si>
  <si>
    <t xml:space="preserve">        415.15亿</t>
  </si>
  <si>
    <t xml:space="preserve">        530.94亿</t>
  </si>
  <si>
    <t>易世达</t>
  </si>
  <si>
    <t xml:space="preserve">         44.87亿</t>
  </si>
  <si>
    <t xml:space="preserve">         45.16亿</t>
  </si>
  <si>
    <t>锐奇股份</t>
  </si>
  <si>
    <t xml:space="preserve">          8.53亿</t>
  </si>
  <si>
    <t>银河磁体</t>
  </si>
  <si>
    <t xml:space="preserve">         42.88亿</t>
  </si>
  <si>
    <t xml:space="preserve">         61.01亿</t>
  </si>
  <si>
    <t>锦富技术</t>
  </si>
  <si>
    <t xml:space="preserve">         43.98亿</t>
  </si>
  <si>
    <t xml:space="preserve">         30.44亿</t>
  </si>
  <si>
    <t>泰胜风能</t>
  </si>
  <si>
    <t xml:space="preserve">         34.95亿</t>
  </si>
  <si>
    <t>新国都</t>
  </si>
  <si>
    <t xml:space="preserve">         60.12亿</t>
  </si>
  <si>
    <t xml:space="preserve">         85.38亿</t>
  </si>
  <si>
    <t>英唐智控</t>
  </si>
  <si>
    <t xml:space="preserve">         54.87亿</t>
  </si>
  <si>
    <t>青松股份</t>
  </si>
  <si>
    <t>华策影视</t>
  </si>
  <si>
    <t xml:space="preserve">        102.21亿</t>
  </si>
  <si>
    <t xml:space="preserve">        129.92亿</t>
  </si>
  <si>
    <t>大富科技</t>
  </si>
  <si>
    <t xml:space="preserve">        109.85亿</t>
  </si>
  <si>
    <t xml:space="preserve">        118.35亿</t>
  </si>
  <si>
    <t>宝利国际</t>
  </si>
  <si>
    <t xml:space="preserve">         24.42亿</t>
  </si>
  <si>
    <t xml:space="preserve">         21.40亿</t>
  </si>
  <si>
    <t>信维通信</t>
  </si>
  <si>
    <t xml:space="preserve">        367.60亿</t>
  </si>
  <si>
    <t xml:space="preserve">        439.57亿</t>
  </si>
  <si>
    <t>先河环保</t>
  </si>
  <si>
    <t xml:space="preserve">         36.18亿</t>
  </si>
  <si>
    <t xml:space="preserve">         42.32亿</t>
  </si>
  <si>
    <t xml:space="preserve">         34.70亿</t>
  </si>
  <si>
    <t>晨光生物</t>
  </si>
  <si>
    <t xml:space="preserve">         30.31亿</t>
  </si>
  <si>
    <t xml:space="preserve">         38.29亿</t>
  </si>
  <si>
    <t xml:space="preserve">         28.48亿</t>
  </si>
  <si>
    <t>晓程科技</t>
  </si>
  <si>
    <t xml:space="preserve">         23.81亿</t>
  </si>
  <si>
    <t>中环装备</t>
  </si>
  <si>
    <t xml:space="preserve">         36.99亿</t>
  </si>
  <si>
    <t>和顺电气</t>
  </si>
  <si>
    <t xml:space="preserve">         17.04亿</t>
  </si>
  <si>
    <t>沃森生物</t>
  </si>
  <si>
    <t xml:space="preserve">        471.84亿</t>
  </si>
  <si>
    <t xml:space="preserve">        498.74亿</t>
  </si>
  <si>
    <t>盈康生命</t>
  </si>
  <si>
    <t xml:space="preserve">         51.31亿</t>
  </si>
  <si>
    <t>宋城演艺</t>
  </si>
  <si>
    <t xml:space="preserve">        363.43亿</t>
  </si>
  <si>
    <t xml:space="preserve">        449.00亿</t>
  </si>
  <si>
    <t>中金环境</t>
  </si>
  <si>
    <t xml:space="preserve">         60.79亿</t>
  </si>
  <si>
    <t xml:space="preserve">         66.74亿</t>
  </si>
  <si>
    <t xml:space="preserve">         40.70亿</t>
  </si>
  <si>
    <t>汤臣倍健</t>
  </si>
  <si>
    <t xml:space="preserve">        143.66亿</t>
  </si>
  <si>
    <t xml:space="preserve">        257.79亿</t>
  </si>
  <si>
    <t>香雪制药</t>
  </si>
  <si>
    <t xml:space="preserve">         58.61亿</t>
  </si>
  <si>
    <t>天舟文化</t>
  </si>
  <si>
    <t xml:space="preserve">         30.75亿</t>
  </si>
  <si>
    <t xml:space="preserve">         22.13亿</t>
  </si>
  <si>
    <t>量子生物</t>
  </si>
  <si>
    <t xml:space="preserve">         53.72亿</t>
  </si>
  <si>
    <t xml:space="preserve">         66.27亿</t>
  </si>
  <si>
    <t>世纪瑞尔</t>
  </si>
  <si>
    <t xml:space="preserve">         20.24亿</t>
  </si>
  <si>
    <t>昌红科技</t>
  </si>
  <si>
    <t xml:space="preserve">         24.57亿</t>
  </si>
  <si>
    <t xml:space="preserve">         43.01亿</t>
  </si>
  <si>
    <t>科融环境</t>
  </si>
  <si>
    <t xml:space="preserve">         24.52亿</t>
  </si>
  <si>
    <t>科泰电源</t>
  </si>
  <si>
    <t xml:space="preserve">         20.98亿</t>
  </si>
  <si>
    <t>瑞凌股份</t>
  </si>
  <si>
    <t xml:space="preserve">         17.96亿</t>
  </si>
  <si>
    <t xml:space="preserve">         25.80亿</t>
  </si>
  <si>
    <t>安居宝</t>
  </si>
  <si>
    <t xml:space="preserve">         14.95亿</t>
  </si>
  <si>
    <t>神雾环保</t>
  </si>
  <si>
    <t xml:space="preserve">         12.13亿</t>
  </si>
  <si>
    <t xml:space="preserve">         16.97亿</t>
  </si>
  <si>
    <t>恒泰艾普</t>
  </si>
  <si>
    <t xml:space="preserve">         28.78亿</t>
  </si>
  <si>
    <t xml:space="preserve">         28.98亿</t>
  </si>
  <si>
    <t>振东制药</t>
  </si>
  <si>
    <t xml:space="preserve">         48.78亿</t>
  </si>
  <si>
    <t>新研股份</t>
  </si>
  <si>
    <t xml:space="preserve">         42.84亿</t>
  </si>
  <si>
    <t xml:space="preserve">         58.42亿</t>
  </si>
  <si>
    <t>秀强股份</t>
  </si>
  <si>
    <t xml:space="preserve">         23.19亿</t>
  </si>
  <si>
    <t>华中数控</t>
  </si>
  <si>
    <t xml:space="preserve">         23.61亿</t>
  </si>
  <si>
    <t>雷曼光电</t>
  </si>
  <si>
    <t xml:space="preserve">         31.46亿</t>
  </si>
  <si>
    <t>先锋新材</t>
  </si>
  <si>
    <t xml:space="preserve">         17.44亿</t>
  </si>
  <si>
    <t>通源石油</t>
  </si>
  <si>
    <t xml:space="preserve">         23.46亿</t>
  </si>
  <si>
    <t>天瑞仪器</t>
  </si>
  <si>
    <t xml:space="preserve">         15.17亿</t>
  </si>
  <si>
    <t xml:space="preserve">         12.82亿</t>
  </si>
  <si>
    <t>东方国信</t>
  </si>
  <si>
    <t xml:space="preserve">        106.34亿</t>
  </si>
  <si>
    <t xml:space="preserve">        137.37亿</t>
  </si>
  <si>
    <t>迪威迅</t>
  </si>
  <si>
    <t>万达信息</t>
  </si>
  <si>
    <t xml:space="preserve">        172.95亿</t>
  </si>
  <si>
    <t xml:space="preserve">        174.10亿</t>
  </si>
  <si>
    <t>天晟新材</t>
  </si>
  <si>
    <t xml:space="preserve">         14.94亿</t>
  </si>
  <si>
    <t>汉得信息</t>
  </si>
  <si>
    <t xml:space="preserve">         70.78亿</t>
  </si>
  <si>
    <t>东富龙</t>
  </si>
  <si>
    <t xml:space="preserve">         44.55亿</t>
  </si>
  <si>
    <t xml:space="preserve">         16.71亿</t>
  </si>
  <si>
    <t>中电环保</t>
  </si>
  <si>
    <t xml:space="preserve">         18.03亿</t>
  </si>
  <si>
    <t xml:space="preserve">         15.81亿</t>
  </si>
  <si>
    <t>智慧松德</t>
  </si>
  <si>
    <t xml:space="preserve">         43.26亿</t>
  </si>
  <si>
    <t>元力股份</t>
  </si>
  <si>
    <t xml:space="preserve">         38.92亿</t>
  </si>
  <si>
    <t>朗源股份</t>
  </si>
  <si>
    <t>派生科技</t>
  </si>
  <si>
    <t xml:space="preserve">         32.95亿</t>
  </si>
  <si>
    <t>中海达</t>
  </si>
  <si>
    <t xml:space="preserve">         44.75亿</t>
  </si>
  <si>
    <t xml:space="preserve">         59.91亿</t>
  </si>
  <si>
    <t>腾邦国际</t>
  </si>
  <si>
    <t xml:space="preserve">         30.58亿</t>
  </si>
  <si>
    <t>四方达</t>
  </si>
  <si>
    <t xml:space="preserve">         20.10亿</t>
  </si>
  <si>
    <t>华峰超纤</t>
  </si>
  <si>
    <t xml:space="preserve">         90.68亿</t>
  </si>
  <si>
    <t xml:space="preserve">        150.61亿</t>
  </si>
  <si>
    <t>佐力药业</t>
  </si>
  <si>
    <t xml:space="preserve">         21.24亿</t>
  </si>
  <si>
    <t>捷成股份</t>
  </si>
  <si>
    <t xml:space="preserve">         62.51亿</t>
  </si>
  <si>
    <t xml:space="preserve">         89.87亿</t>
  </si>
  <si>
    <t>东软载波</t>
  </si>
  <si>
    <t xml:space="preserve">         39.27亿</t>
  </si>
  <si>
    <t xml:space="preserve">         68.62亿</t>
  </si>
  <si>
    <t>力源信息</t>
  </si>
  <si>
    <t xml:space="preserve">         44.61亿</t>
  </si>
  <si>
    <t xml:space="preserve">         42.55亿</t>
  </si>
  <si>
    <t>通裕重工</t>
  </si>
  <si>
    <t xml:space="preserve">         58.49亿</t>
  </si>
  <si>
    <t>永清环保</t>
  </si>
  <si>
    <t xml:space="preserve">         30.29亿</t>
  </si>
  <si>
    <t>美亚柏科</t>
  </si>
  <si>
    <t xml:space="preserve">         91.03亿</t>
  </si>
  <si>
    <t>神农科技</t>
  </si>
  <si>
    <t xml:space="preserve">         34.52亿</t>
  </si>
  <si>
    <t>维尔利</t>
  </si>
  <si>
    <t>潜能恒信</t>
  </si>
  <si>
    <t xml:space="preserve">         44.78亿</t>
  </si>
  <si>
    <t xml:space="preserve">         69.22亿</t>
  </si>
  <si>
    <t>科斯伍德</t>
  </si>
  <si>
    <t xml:space="preserve">         24.17亿</t>
  </si>
  <si>
    <t>佳士科技</t>
  </si>
  <si>
    <t xml:space="preserve">         41.44亿</t>
  </si>
  <si>
    <t xml:space="preserve">         45.93亿</t>
  </si>
  <si>
    <t xml:space="preserve">         26.27亿</t>
  </si>
  <si>
    <t>福安药业</t>
  </si>
  <si>
    <t>长荣股份</t>
  </si>
  <si>
    <t xml:space="preserve">         31.64亿</t>
  </si>
  <si>
    <t>长海股份</t>
  </si>
  <si>
    <t xml:space="preserve">         48.08亿</t>
  </si>
  <si>
    <t>铁汉生态</t>
  </si>
  <si>
    <t xml:space="preserve">         51.00亿</t>
  </si>
  <si>
    <t xml:space="preserve">         71.80亿</t>
  </si>
  <si>
    <t>纳川股份</t>
  </si>
  <si>
    <t xml:space="preserve">         35.88亿</t>
  </si>
  <si>
    <t xml:space="preserve">         44.56亿</t>
  </si>
  <si>
    <t>翰宇药业</t>
  </si>
  <si>
    <t xml:space="preserve">         53.18亿</t>
  </si>
  <si>
    <t>高盟新材</t>
  </si>
  <si>
    <t xml:space="preserve">         33.46亿</t>
  </si>
  <si>
    <t xml:space="preserve">         14.55亿</t>
  </si>
  <si>
    <t>海伦哲</t>
  </si>
  <si>
    <t xml:space="preserve">         37.18亿</t>
  </si>
  <si>
    <t>聚龙股份</t>
  </si>
  <si>
    <t xml:space="preserve">         47.35亿</t>
  </si>
  <si>
    <t xml:space="preserve">         61.27亿</t>
  </si>
  <si>
    <t>聚光科技</t>
  </si>
  <si>
    <t xml:space="preserve">         75.52亿</t>
  </si>
  <si>
    <t xml:space="preserve">         75.62亿</t>
  </si>
  <si>
    <t xml:space="preserve">         47.82亿</t>
  </si>
  <si>
    <t>舒泰神</t>
  </si>
  <si>
    <t xml:space="preserve">         52.94亿</t>
  </si>
  <si>
    <t xml:space="preserve">         19.76亿</t>
  </si>
  <si>
    <t>天喻信息</t>
  </si>
  <si>
    <t xml:space="preserve">         46.69亿</t>
  </si>
  <si>
    <t xml:space="preserve">         47.13亿</t>
  </si>
  <si>
    <t>理邦仪器</t>
  </si>
  <si>
    <t xml:space="preserve">         24.58亿</t>
  </si>
  <si>
    <t xml:space="preserve">         42.00亿</t>
  </si>
  <si>
    <t>欣旺达</t>
  </si>
  <si>
    <t xml:space="preserve">        269.89亿</t>
  </si>
  <si>
    <t xml:space="preserve">        302.12亿</t>
  </si>
  <si>
    <t>青岛中程</t>
  </si>
  <si>
    <t xml:space="preserve">         45.94亿</t>
  </si>
  <si>
    <t xml:space="preserve">         53.81亿</t>
  </si>
  <si>
    <t>天泽信息</t>
  </si>
  <si>
    <t xml:space="preserve">         37.64亿</t>
  </si>
  <si>
    <t xml:space="preserve">         60.81亿</t>
  </si>
  <si>
    <t>森远股份</t>
  </si>
  <si>
    <t xml:space="preserve">         13.68亿</t>
  </si>
  <si>
    <t xml:space="preserve">         16.56亿</t>
  </si>
  <si>
    <t xml:space="preserve">          6.68亿</t>
  </si>
  <si>
    <t>亿通科技</t>
  </si>
  <si>
    <t xml:space="preserve">         11.95亿</t>
  </si>
  <si>
    <t xml:space="preserve">         24.24亿</t>
  </si>
  <si>
    <t>易华录</t>
  </si>
  <si>
    <t xml:space="preserve">        170.08亿</t>
  </si>
  <si>
    <t xml:space="preserve">        181.15亿</t>
  </si>
  <si>
    <t>佳讯飞鸿</t>
  </si>
  <si>
    <t xml:space="preserve">         28.62亿</t>
  </si>
  <si>
    <t xml:space="preserve">         38.91亿</t>
  </si>
  <si>
    <t>日科化学</t>
  </si>
  <si>
    <t xml:space="preserve">         28.47亿</t>
  </si>
  <si>
    <t>电科院</t>
  </si>
  <si>
    <t xml:space="preserve">         40.32亿</t>
  </si>
  <si>
    <t xml:space="preserve">         50.28亿</t>
  </si>
  <si>
    <t xml:space="preserve">         20.15亿</t>
  </si>
  <si>
    <t>东方电热</t>
  </si>
  <si>
    <t xml:space="preserve">         21.36亿</t>
  </si>
  <si>
    <t>安利股份</t>
  </si>
  <si>
    <t xml:space="preserve">         17.17亿</t>
  </si>
  <si>
    <t xml:space="preserve">         17.23亿</t>
  </si>
  <si>
    <t xml:space="preserve">          6.84亿</t>
  </si>
  <si>
    <t>鸿利智汇</t>
  </si>
  <si>
    <t xml:space="preserve">         41.11亿</t>
  </si>
  <si>
    <t xml:space="preserve">         48.22亿</t>
  </si>
  <si>
    <t>金运激光</t>
  </si>
  <si>
    <t xml:space="preserve">         48.91亿</t>
  </si>
  <si>
    <t xml:space="preserve">         49.24亿</t>
  </si>
  <si>
    <t>银禧科技</t>
  </si>
  <si>
    <t>科大智能</t>
  </si>
  <si>
    <t xml:space="preserve">         67.62亿</t>
  </si>
  <si>
    <t>北京君正</t>
  </si>
  <si>
    <t xml:space="preserve">        111.06亿</t>
  </si>
  <si>
    <t xml:space="preserve">        175.46亿</t>
  </si>
  <si>
    <t>正海磁材</t>
  </si>
  <si>
    <t xml:space="preserve">         78.25亿</t>
  </si>
  <si>
    <t xml:space="preserve">         30.19亿</t>
  </si>
  <si>
    <t>金力泰</t>
  </si>
  <si>
    <t xml:space="preserve">         27.55亿</t>
  </si>
  <si>
    <t>上海钢联</t>
  </si>
  <si>
    <t xml:space="preserve">        118.88亿</t>
  </si>
  <si>
    <t xml:space="preserve">        123.79亿</t>
  </si>
  <si>
    <t>光韵达</t>
  </si>
  <si>
    <t>富瑞特装</t>
  </si>
  <si>
    <t>拓尔思</t>
  </si>
  <si>
    <t xml:space="preserve">         61.66亿</t>
  </si>
  <si>
    <t>永利股份</t>
  </si>
  <si>
    <t xml:space="preserve">         22.48亿</t>
  </si>
  <si>
    <t xml:space="preserve">         33.79亿</t>
  </si>
  <si>
    <t>银信科技</t>
  </si>
  <si>
    <t xml:space="preserve">         29.95亿</t>
  </si>
  <si>
    <t>洲明科技</t>
  </si>
  <si>
    <t xml:space="preserve">         61.18亿</t>
  </si>
  <si>
    <t xml:space="preserve">         91.43亿</t>
  </si>
  <si>
    <t>金城医药</t>
  </si>
  <si>
    <t xml:space="preserve">         70.47亿</t>
  </si>
  <si>
    <t xml:space="preserve">         78.04亿</t>
  </si>
  <si>
    <t>开尔新材</t>
  </si>
  <si>
    <t>陶瓷</t>
  </si>
  <si>
    <t>方直科技</t>
  </si>
  <si>
    <t xml:space="preserve">         23.03亿</t>
  </si>
  <si>
    <t>上海新阳</t>
  </si>
  <si>
    <t xml:space="preserve">         78.96亿</t>
  </si>
  <si>
    <t xml:space="preserve">         80.42亿</t>
  </si>
  <si>
    <t>美晨生态</t>
  </si>
  <si>
    <t>冠昊生物</t>
  </si>
  <si>
    <t xml:space="preserve">         50.67亿</t>
  </si>
  <si>
    <t>东宝生物</t>
  </si>
  <si>
    <t xml:space="preserve">         22.43亿</t>
  </si>
  <si>
    <t xml:space="preserve">         14.91亿</t>
  </si>
  <si>
    <t>飞力达</t>
  </si>
  <si>
    <t>瑞丰光电</t>
  </si>
  <si>
    <t>佳云科技</t>
  </si>
  <si>
    <t>瑞丰高材</t>
  </si>
  <si>
    <t>迪安诊断</t>
  </si>
  <si>
    <t xml:space="preserve">         84.63亿</t>
  </si>
  <si>
    <t xml:space="preserve">        137.31亿</t>
  </si>
  <si>
    <t>天玑科技</t>
  </si>
  <si>
    <t>宝莱特</t>
  </si>
  <si>
    <t>融捷健康</t>
  </si>
  <si>
    <t xml:space="preserve">         18.64亿</t>
  </si>
  <si>
    <t>新开普</t>
  </si>
  <si>
    <t xml:space="preserve">         26.30亿</t>
  </si>
  <si>
    <t xml:space="preserve">         39.50亿</t>
  </si>
  <si>
    <t>依米康</t>
  </si>
  <si>
    <t xml:space="preserve">         27.65亿</t>
  </si>
  <si>
    <t>初灵信息</t>
  </si>
  <si>
    <t xml:space="preserve">         28.05亿</t>
  </si>
  <si>
    <t>光线传媒</t>
  </si>
  <si>
    <t xml:space="preserve">        328.49亿</t>
  </si>
  <si>
    <t xml:space="preserve">        346.17亿</t>
  </si>
  <si>
    <t>金信诺</t>
  </si>
  <si>
    <t xml:space="preserve">         34.65亿</t>
  </si>
  <si>
    <t>卫宁健康</t>
  </si>
  <si>
    <t xml:space="preserve">        197.68亿</t>
  </si>
  <si>
    <t xml:space="preserve">        245.84亿</t>
  </si>
  <si>
    <t>仟源医药</t>
  </si>
  <si>
    <t xml:space="preserve">         13.14亿</t>
  </si>
  <si>
    <t>常山药业</t>
  </si>
  <si>
    <t xml:space="preserve">         50.86亿</t>
  </si>
  <si>
    <t xml:space="preserve">         22.76亿</t>
  </si>
  <si>
    <t>星星科技</t>
  </si>
  <si>
    <t xml:space="preserve">         47.96亿</t>
  </si>
  <si>
    <t xml:space="preserve">         57.86亿</t>
  </si>
  <si>
    <t xml:space="preserve">         37.74亿</t>
  </si>
  <si>
    <t>开山股份</t>
  </si>
  <si>
    <t xml:space="preserve">         88.97亿</t>
  </si>
  <si>
    <t xml:space="preserve">         93.35亿</t>
  </si>
  <si>
    <t xml:space="preserve">         33.73亿</t>
  </si>
  <si>
    <t>精锻科技</t>
  </si>
  <si>
    <t xml:space="preserve">         42.15亿</t>
  </si>
  <si>
    <t xml:space="preserve">         20.90亿</t>
  </si>
  <si>
    <t>新天科技</t>
  </si>
  <si>
    <t xml:space="preserve">         31.62亿</t>
  </si>
  <si>
    <t>新莱应材</t>
  </si>
  <si>
    <t>雅本化学</t>
  </si>
  <si>
    <t xml:space="preserve">         39.82亿</t>
  </si>
  <si>
    <t>巴安水务</t>
  </si>
  <si>
    <t xml:space="preserve">         32.48亿</t>
  </si>
  <si>
    <t>隆华科技</t>
  </si>
  <si>
    <t xml:space="preserve">         50.04亿</t>
  </si>
  <si>
    <t>佳创视讯</t>
  </si>
  <si>
    <t xml:space="preserve">         19.91亿</t>
  </si>
  <si>
    <t>通光线缆</t>
  </si>
  <si>
    <t xml:space="preserve">         25.93亿</t>
  </si>
  <si>
    <t xml:space="preserve">         25.99亿</t>
  </si>
  <si>
    <t>兴源环境</t>
  </si>
  <si>
    <t xml:space="preserve">         52.93亿</t>
  </si>
  <si>
    <t xml:space="preserve">         54.91亿</t>
  </si>
  <si>
    <t>尔康制药</t>
  </si>
  <si>
    <t xml:space="preserve">        106.43亿</t>
  </si>
  <si>
    <t>佳沃股份</t>
  </si>
  <si>
    <t xml:space="preserve">         13.66亿</t>
  </si>
  <si>
    <t>联建光电</t>
  </si>
  <si>
    <t xml:space="preserve">         20.20亿</t>
  </si>
  <si>
    <t>中威电子</t>
  </si>
  <si>
    <t xml:space="preserve">         15.16亿</t>
  </si>
  <si>
    <t xml:space="preserve">         24.89亿</t>
  </si>
  <si>
    <t>华宇软件</t>
  </si>
  <si>
    <t xml:space="preserve">        148.08亿</t>
  </si>
  <si>
    <t xml:space="preserve">        205.59亿</t>
  </si>
  <si>
    <t>开能健康</t>
  </si>
  <si>
    <t xml:space="preserve">         18.31亿</t>
  </si>
  <si>
    <t xml:space="preserve">         28.45亿</t>
  </si>
  <si>
    <t>和佳股份</t>
  </si>
  <si>
    <t xml:space="preserve">         28.93亿</t>
  </si>
  <si>
    <t>阳光电源</t>
  </si>
  <si>
    <t>梅安森</t>
  </si>
  <si>
    <t xml:space="preserve">         14.56亿</t>
  </si>
  <si>
    <t xml:space="preserve">         20.81亿</t>
  </si>
  <si>
    <t>三丰智能</t>
  </si>
  <si>
    <t xml:space="preserve">         28.86亿</t>
  </si>
  <si>
    <t xml:space="preserve">         63.22亿</t>
  </si>
  <si>
    <t>海联讯</t>
  </si>
  <si>
    <t xml:space="preserve">         31.67亿</t>
  </si>
  <si>
    <t xml:space="preserve">         31.72亿</t>
  </si>
  <si>
    <t>华昌达</t>
  </si>
  <si>
    <t xml:space="preserve">         12.43亿</t>
  </si>
  <si>
    <t>和晶科技</t>
  </si>
  <si>
    <t xml:space="preserve">         26.94亿</t>
  </si>
  <si>
    <t>紫天科技</t>
  </si>
  <si>
    <t xml:space="preserve">         21.83亿</t>
  </si>
  <si>
    <t>金明精机</t>
  </si>
  <si>
    <t xml:space="preserve">         25.22亿</t>
  </si>
  <si>
    <t xml:space="preserve">         12.31亿</t>
  </si>
  <si>
    <t>三盛教育</t>
  </si>
  <si>
    <t xml:space="preserve">         29.45亿</t>
  </si>
  <si>
    <t>温州宏丰</t>
  </si>
  <si>
    <t>苏交科</t>
  </si>
  <si>
    <t xml:space="preserve">         54.20亿</t>
  </si>
  <si>
    <t xml:space="preserve">         79.36亿</t>
  </si>
  <si>
    <t>国瓷材料</t>
  </si>
  <si>
    <t xml:space="preserve">        161.62亿</t>
  </si>
  <si>
    <t xml:space="preserve">        220.12亿</t>
  </si>
  <si>
    <t>安科瑞</t>
  </si>
  <si>
    <t>飞利信</t>
  </si>
  <si>
    <t xml:space="preserve">         43.45亿</t>
  </si>
  <si>
    <t xml:space="preserve">         55.11亿</t>
  </si>
  <si>
    <t>朗玛信息</t>
  </si>
  <si>
    <t xml:space="preserve">         41.20亿</t>
  </si>
  <si>
    <t>利德曼</t>
  </si>
  <si>
    <t>荣科科技</t>
  </si>
  <si>
    <t xml:space="preserve">         30.72亿</t>
  </si>
  <si>
    <t xml:space="preserve">         35.22亿</t>
  </si>
  <si>
    <t>华录百纳</t>
  </si>
  <si>
    <t xml:space="preserve">         42.79亿</t>
  </si>
  <si>
    <t xml:space="preserve">         49.37亿</t>
  </si>
  <si>
    <t>吴通控股</t>
  </si>
  <si>
    <t xml:space="preserve">         52.00亿</t>
  </si>
  <si>
    <t xml:space="preserve">         64.38亿</t>
  </si>
  <si>
    <t xml:space="preserve">         45.65亿</t>
  </si>
  <si>
    <t>蓝英装备</t>
  </si>
  <si>
    <t>博雅生物</t>
  </si>
  <si>
    <t xml:space="preserve">        135.33亿</t>
  </si>
  <si>
    <t xml:space="preserve">         74.83亿</t>
  </si>
  <si>
    <t>三六五网</t>
  </si>
  <si>
    <t xml:space="preserve">         19.79亿</t>
  </si>
  <si>
    <t xml:space="preserve">         25.47亿</t>
  </si>
  <si>
    <t>利亚德</t>
  </si>
  <si>
    <t xml:space="preserve">        142.68亿</t>
  </si>
  <si>
    <t xml:space="preserve">        195.04亿</t>
  </si>
  <si>
    <t>蓝盾股份</t>
  </si>
  <si>
    <t xml:space="preserve">         70.48亿</t>
  </si>
  <si>
    <t>三诺生物</t>
  </si>
  <si>
    <t xml:space="preserve">         65.92亿</t>
  </si>
  <si>
    <t>富春股份</t>
  </si>
  <si>
    <t xml:space="preserve">         30.33亿</t>
  </si>
  <si>
    <t>汉鼎宇佑</t>
  </si>
  <si>
    <t xml:space="preserve">         71.63亿</t>
  </si>
  <si>
    <t xml:space="preserve">         72.55亿</t>
  </si>
  <si>
    <t>长方集团</t>
  </si>
  <si>
    <t xml:space="preserve">         29.71亿</t>
  </si>
  <si>
    <t xml:space="preserve">         13.99亿</t>
  </si>
  <si>
    <t>同有科技</t>
  </si>
  <si>
    <t xml:space="preserve">         55.84亿</t>
  </si>
  <si>
    <t>聚飞光电</t>
  </si>
  <si>
    <t xml:space="preserve">         64.01亿</t>
  </si>
  <si>
    <t xml:space="preserve">         71.73亿</t>
  </si>
  <si>
    <t>云意电气</t>
  </si>
  <si>
    <t>裕兴股份</t>
  </si>
  <si>
    <t xml:space="preserve">         19.54亿</t>
  </si>
  <si>
    <t>远方信息</t>
  </si>
  <si>
    <t>慈星股份</t>
  </si>
  <si>
    <t xml:space="preserve">         34.58亿</t>
  </si>
  <si>
    <t xml:space="preserve">         14.25亿</t>
  </si>
  <si>
    <t>中际旭创</t>
  </si>
  <si>
    <t xml:space="preserve">        182.79亿</t>
  </si>
  <si>
    <t xml:space="preserve">        372.23亿</t>
  </si>
  <si>
    <t>吉艾科技</t>
  </si>
  <si>
    <t>宜通世纪</t>
  </si>
  <si>
    <t>任子行</t>
  </si>
  <si>
    <t xml:space="preserve">         44.96亿</t>
  </si>
  <si>
    <t>邦讯技术</t>
  </si>
  <si>
    <t xml:space="preserve">         11.19亿</t>
  </si>
  <si>
    <t xml:space="preserve">          9.36亿</t>
  </si>
  <si>
    <t>天山生物</t>
  </si>
  <si>
    <t xml:space="preserve">         10.02亿</t>
  </si>
  <si>
    <t xml:space="preserve">         17.03亿</t>
  </si>
  <si>
    <t>戴维医疗</t>
  </si>
  <si>
    <t>掌趣科技</t>
  </si>
  <si>
    <t xml:space="preserve">        160.44亿</t>
  </si>
  <si>
    <t xml:space="preserve">        170.14亿</t>
  </si>
  <si>
    <t>晶盛机电</t>
  </si>
  <si>
    <t xml:space="preserve">        189.32亿</t>
  </si>
  <si>
    <t xml:space="preserve">        201.92亿</t>
  </si>
  <si>
    <t>珈伟新能</t>
  </si>
  <si>
    <t>博晖创新</t>
  </si>
  <si>
    <t>麦捷科技</t>
  </si>
  <si>
    <t xml:space="preserve">         80.60亿</t>
  </si>
  <si>
    <t xml:space="preserve">         87.94亿</t>
  </si>
  <si>
    <t>海达股份</t>
  </si>
  <si>
    <t xml:space="preserve">         18.47亿</t>
  </si>
  <si>
    <t>同大股份</t>
  </si>
  <si>
    <t>硕贝德</t>
  </si>
  <si>
    <t xml:space="preserve">         75.88亿</t>
  </si>
  <si>
    <t xml:space="preserve">         83.23亿</t>
  </si>
  <si>
    <t>华灿光电</t>
  </si>
  <si>
    <t xml:space="preserve">         76.45亿</t>
  </si>
  <si>
    <t>旋极信息</t>
  </si>
  <si>
    <t xml:space="preserve">         64.35亿</t>
  </si>
  <si>
    <t xml:space="preserve">         97.84亿</t>
  </si>
  <si>
    <t>德威新材</t>
  </si>
  <si>
    <t xml:space="preserve">         31.39亿</t>
  </si>
  <si>
    <t>凯利泰</t>
  </si>
  <si>
    <t xml:space="preserve">         95.47亿</t>
  </si>
  <si>
    <t xml:space="preserve">         97.88亿</t>
  </si>
  <si>
    <t>中颖电子</t>
  </si>
  <si>
    <t xml:space="preserve">         65.23亿</t>
  </si>
  <si>
    <t>宜安科技</t>
  </si>
  <si>
    <t>海伦钢琴</t>
  </si>
  <si>
    <t xml:space="preserve">         24.00亿</t>
  </si>
  <si>
    <t>华虹计通</t>
  </si>
  <si>
    <t>苏大维格</t>
  </si>
  <si>
    <t xml:space="preserve">         27.69亿</t>
  </si>
  <si>
    <t xml:space="preserve">         47.04亿</t>
  </si>
  <si>
    <t>天壕环境</t>
  </si>
  <si>
    <t>兆日科技</t>
  </si>
  <si>
    <t xml:space="preserve">         35.48亿</t>
  </si>
  <si>
    <t>津膜科技</t>
  </si>
  <si>
    <t xml:space="preserve">         20.39亿</t>
  </si>
  <si>
    <t xml:space="preserve">         10.69亿</t>
  </si>
  <si>
    <t>迪森股份</t>
  </si>
  <si>
    <t>新文化</t>
  </si>
  <si>
    <t xml:space="preserve">         28.84亿</t>
  </si>
  <si>
    <t xml:space="preserve">         32.97亿</t>
  </si>
  <si>
    <t>银邦股份</t>
  </si>
  <si>
    <t xml:space="preserve">         22.58亿</t>
  </si>
  <si>
    <t>开元股份</t>
  </si>
  <si>
    <t xml:space="preserve">         36.39亿</t>
  </si>
  <si>
    <t>润和软件</t>
  </si>
  <si>
    <t xml:space="preserve">        103.07亿</t>
  </si>
  <si>
    <t xml:space="preserve">        110.46亿</t>
  </si>
  <si>
    <t>科恒股份</t>
  </si>
  <si>
    <t>麦克奥迪</t>
  </si>
  <si>
    <t xml:space="preserve">         76.91亿</t>
  </si>
  <si>
    <t xml:space="preserve">         76.98亿</t>
  </si>
  <si>
    <t>天银机电</t>
  </si>
  <si>
    <t xml:space="preserve">         38.31亿</t>
  </si>
  <si>
    <t>联创股份</t>
  </si>
  <si>
    <t xml:space="preserve">         33.74亿</t>
  </si>
  <si>
    <t>太空智造</t>
  </si>
  <si>
    <t>红宇新材</t>
  </si>
  <si>
    <t xml:space="preserve">         24.73亿</t>
  </si>
  <si>
    <t>南大光电</t>
  </si>
  <si>
    <t xml:space="preserve">         66.69亿</t>
  </si>
  <si>
    <t xml:space="preserve">         37.79亿</t>
  </si>
  <si>
    <t>泰格医药</t>
  </si>
  <si>
    <t xml:space="preserve">        333.92亿</t>
  </si>
  <si>
    <t xml:space="preserve">        473.35亿</t>
  </si>
  <si>
    <t>长亮科技</t>
  </si>
  <si>
    <t xml:space="preserve">         72.23亿</t>
  </si>
  <si>
    <t xml:space="preserve">        100.79亿</t>
  </si>
  <si>
    <t xml:space="preserve">         62.24亿</t>
  </si>
  <si>
    <t>金卡智能</t>
  </si>
  <si>
    <t xml:space="preserve">         56.73亿</t>
  </si>
  <si>
    <t xml:space="preserve">         65.44亿</t>
  </si>
  <si>
    <t>华鹏飞</t>
  </si>
  <si>
    <t xml:space="preserve">         16.12亿</t>
  </si>
  <si>
    <t xml:space="preserve">         24.79亿</t>
  </si>
  <si>
    <t>永贵电器</t>
  </si>
  <si>
    <t xml:space="preserve">         21.08亿</t>
  </si>
  <si>
    <t>北信源</t>
  </si>
  <si>
    <t xml:space="preserve">         80.01亿</t>
  </si>
  <si>
    <t xml:space="preserve">        105.69亿</t>
  </si>
  <si>
    <t>东土科技</t>
  </si>
  <si>
    <t xml:space="preserve">         65.51亿</t>
  </si>
  <si>
    <t>东华测试</t>
  </si>
  <si>
    <t>蒙草生态</t>
  </si>
  <si>
    <t xml:space="preserve">         42.28亿</t>
  </si>
  <si>
    <t xml:space="preserve">         54.70亿</t>
  </si>
  <si>
    <t xml:space="preserve">         39.23亿</t>
  </si>
  <si>
    <t>光一科技</t>
  </si>
  <si>
    <t>我武生物</t>
  </si>
  <si>
    <t xml:space="preserve">        201.94亿</t>
  </si>
  <si>
    <t xml:space="preserve">        231.16亿</t>
  </si>
  <si>
    <t>楚天科技</t>
  </si>
  <si>
    <t xml:space="preserve">         32.42亿</t>
  </si>
  <si>
    <t>全通教育</t>
  </si>
  <si>
    <t xml:space="preserve">         20.76亿</t>
  </si>
  <si>
    <t>炬华科技</t>
  </si>
  <si>
    <t xml:space="preserve">         42.02亿</t>
  </si>
  <si>
    <t xml:space="preserve">         51.82亿</t>
  </si>
  <si>
    <t>天翔环境</t>
  </si>
  <si>
    <t xml:space="preserve">         11.76亿</t>
  </si>
  <si>
    <t>博腾股份</t>
  </si>
  <si>
    <t xml:space="preserve">         77.67亿</t>
  </si>
  <si>
    <t xml:space="preserve">         33.99亿</t>
  </si>
  <si>
    <t>中文在线</t>
  </si>
  <si>
    <t xml:space="preserve">         29.89亿</t>
  </si>
  <si>
    <t>恒华科技</t>
  </si>
  <si>
    <t xml:space="preserve">         78.40亿</t>
  </si>
  <si>
    <t xml:space="preserve">         33.86亿</t>
  </si>
  <si>
    <t>创意信息</t>
  </si>
  <si>
    <t xml:space="preserve">         54.34亿</t>
  </si>
  <si>
    <t>东方网力</t>
  </si>
  <si>
    <t xml:space="preserve">         51.78亿</t>
  </si>
  <si>
    <t>汇金股份</t>
  </si>
  <si>
    <t xml:space="preserve">         43.73亿</t>
  </si>
  <si>
    <t xml:space="preserve">         19.49亿</t>
  </si>
  <si>
    <t>绿盟科技</t>
  </si>
  <si>
    <t xml:space="preserve">        131.58亿</t>
  </si>
  <si>
    <t xml:space="preserve">        144.62亿</t>
  </si>
  <si>
    <t>安控科技</t>
  </si>
  <si>
    <t xml:space="preserve">         25.21亿</t>
  </si>
  <si>
    <t xml:space="preserve">         33.40亿</t>
  </si>
  <si>
    <t>汇中股份</t>
  </si>
  <si>
    <t xml:space="preserve">          9.44亿</t>
  </si>
  <si>
    <t>扬杰科技</t>
  </si>
  <si>
    <t xml:space="preserve">         50.50亿</t>
  </si>
  <si>
    <t xml:space="preserve">         81.21亿</t>
  </si>
  <si>
    <t>恒通科技</t>
  </si>
  <si>
    <t xml:space="preserve">         23.07亿</t>
  </si>
  <si>
    <t>鹏翎股份</t>
  </si>
  <si>
    <t xml:space="preserve">         26.36亿</t>
  </si>
  <si>
    <t>易事特</t>
  </si>
  <si>
    <t xml:space="preserve">        105.72亿</t>
  </si>
  <si>
    <t xml:space="preserve">        106.25亿</t>
  </si>
  <si>
    <t>赢时胜</t>
  </si>
  <si>
    <t xml:space="preserve">         65.09亿</t>
  </si>
  <si>
    <t xml:space="preserve">         85.27亿</t>
  </si>
  <si>
    <t>鼎捷软件</t>
  </si>
  <si>
    <t xml:space="preserve">         39.48亿</t>
  </si>
  <si>
    <t>东方通</t>
  </si>
  <si>
    <t xml:space="preserve">        108.48亿</t>
  </si>
  <si>
    <t xml:space="preserve">        130.01亿</t>
  </si>
  <si>
    <t>安硕信息</t>
  </si>
  <si>
    <t xml:space="preserve">         23.90亿</t>
  </si>
  <si>
    <t>溢多利</t>
  </si>
  <si>
    <t>斯莱克</t>
  </si>
  <si>
    <t xml:space="preserve">         31.79亿</t>
  </si>
  <si>
    <t>光环新网</t>
  </si>
  <si>
    <t xml:space="preserve">        298.53亿</t>
  </si>
  <si>
    <t xml:space="preserve">        309.55亿</t>
  </si>
  <si>
    <t>三联虹普</t>
  </si>
  <si>
    <t>雪浪环境</t>
  </si>
  <si>
    <t xml:space="preserve">         14.23亿</t>
  </si>
  <si>
    <t xml:space="preserve">          9.02亿</t>
  </si>
  <si>
    <t>飞天诚信</t>
  </si>
  <si>
    <t xml:space="preserve">         66.01亿</t>
  </si>
  <si>
    <t>富邦股份</t>
  </si>
  <si>
    <t xml:space="preserve">         29.77亿</t>
  </si>
  <si>
    <t xml:space="preserve">         30.06亿</t>
  </si>
  <si>
    <t>国祯环保</t>
  </si>
  <si>
    <t xml:space="preserve">         57.85亿</t>
  </si>
  <si>
    <t xml:space="preserve">         70.58亿</t>
  </si>
  <si>
    <t>艾比森</t>
  </si>
  <si>
    <t xml:space="preserve">         17.78亿</t>
  </si>
  <si>
    <t xml:space="preserve">         35.02亿</t>
  </si>
  <si>
    <t>天华超净</t>
  </si>
  <si>
    <t xml:space="preserve">         21.23亿</t>
  </si>
  <si>
    <t>康跃科技</t>
  </si>
  <si>
    <t xml:space="preserve">         10.84亿</t>
  </si>
  <si>
    <t>腾信股份</t>
  </si>
  <si>
    <t xml:space="preserve">         19.40亿</t>
  </si>
  <si>
    <t xml:space="preserve">         28.76亿</t>
  </si>
  <si>
    <t>中来股份</t>
  </si>
  <si>
    <t xml:space="preserve">         52.04亿</t>
  </si>
  <si>
    <t>天孚通信</t>
  </si>
  <si>
    <t xml:space="preserve">         67.24亿</t>
  </si>
  <si>
    <t xml:space="preserve">         76.10亿</t>
  </si>
  <si>
    <t>菲利华</t>
  </si>
  <si>
    <t xml:space="preserve">         59.17亿</t>
  </si>
  <si>
    <t xml:space="preserve">         74.06亿</t>
  </si>
  <si>
    <t xml:space="preserve">         44.84亿</t>
  </si>
  <si>
    <t>迪瑞医疗</t>
  </si>
  <si>
    <t>天和防务</t>
  </si>
  <si>
    <t xml:space="preserve">         45.57亿</t>
  </si>
  <si>
    <t xml:space="preserve">         70.82亿</t>
  </si>
  <si>
    <t>飞凯材料</t>
  </si>
  <si>
    <t xml:space="preserve">         64.21亿</t>
  </si>
  <si>
    <t>京天利</t>
  </si>
  <si>
    <t xml:space="preserve">         27.23亿</t>
  </si>
  <si>
    <t>劲拓股份</t>
  </si>
  <si>
    <t xml:space="preserve">         24.62亿</t>
  </si>
  <si>
    <t xml:space="preserve">         35.01亿</t>
  </si>
  <si>
    <t>花园生物</t>
  </si>
  <si>
    <t xml:space="preserve">         57.15亿</t>
  </si>
  <si>
    <t xml:space="preserve">         59.67亿</t>
  </si>
  <si>
    <t>宝色股份</t>
  </si>
  <si>
    <t>汉宇集团</t>
  </si>
  <si>
    <t xml:space="preserve">         19.50亿</t>
  </si>
  <si>
    <t xml:space="preserve">         30.87亿</t>
  </si>
  <si>
    <t>博济医药</t>
  </si>
  <si>
    <t xml:space="preserve">         25.91亿</t>
  </si>
  <si>
    <t xml:space="preserve">         14.22亿</t>
  </si>
  <si>
    <t>科隆股份</t>
  </si>
  <si>
    <t>九强生物</t>
  </si>
  <si>
    <t xml:space="preserve">         81.59亿</t>
  </si>
  <si>
    <t>凯发电气</t>
  </si>
  <si>
    <t>三环集团</t>
  </si>
  <si>
    <t xml:space="preserve">        367.90亿</t>
  </si>
  <si>
    <t xml:space="preserve">        388.38亿</t>
  </si>
  <si>
    <t>道氏技术</t>
  </si>
  <si>
    <t xml:space="preserve">         42.65亿</t>
  </si>
  <si>
    <t xml:space="preserve">         31.41亿</t>
  </si>
  <si>
    <t>正业科技</t>
  </si>
  <si>
    <t xml:space="preserve">         29.05亿</t>
  </si>
  <si>
    <t>金盾股份</t>
  </si>
  <si>
    <t xml:space="preserve">         10.93亿</t>
  </si>
  <si>
    <t>迦南科技</t>
  </si>
  <si>
    <t>芒果超媒</t>
  </si>
  <si>
    <t xml:space="preserve">        291.57亿</t>
  </si>
  <si>
    <t xml:space="preserve">        622.42亿</t>
  </si>
  <si>
    <t>中光防雷</t>
  </si>
  <si>
    <t xml:space="preserve">         39.39亿</t>
  </si>
  <si>
    <t xml:space="preserve">         13.48亿</t>
  </si>
  <si>
    <t>伊之密</t>
  </si>
  <si>
    <t xml:space="preserve">         27.27亿</t>
  </si>
  <si>
    <t>苏试试验</t>
  </si>
  <si>
    <t xml:space="preserve">         27.82亿</t>
  </si>
  <si>
    <t xml:space="preserve">         43.57亿</t>
  </si>
  <si>
    <t>南华仪器</t>
  </si>
  <si>
    <t xml:space="preserve">         17.36亿</t>
  </si>
  <si>
    <t xml:space="preserve">         34.39亿</t>
  </si>
  <si>
    <t>昆仑万维</t>
  </si>
  <si>
    <t xml:space="preserve">        105.40亿</t>
  </si>
  <si>
    <t xml:space="preserve">        192.35亿</t>
  </si>
  <si>
    <t>浩丰科技</t>
  </si>
  <si>
    <t>五洋停车</t>
  </si>
  <si>
    <t xml:space="preserve">         25.76亿</t>
  </si>
  <si>
    <t xml:space="preserve">         21.78亿</t>
  </si>
  <si>
    <t>力星股份</t>
  </si>
  <si>
    <t>博世科</t>
  </si>
  <si>
    <t xml:space="preserve">         26.49亿</t>
  </si>
  <si>
    <t xml:space="preserve">         37.22亿</t>
  </si>
  <si>
    <t>鲁亿通</t>
  </si>
  <si>
    <t xml:space="preserve">         33.32亿</t>
  </si>
  <si>
    <t xml:space="preserve">         66.11亿</t>
  </si>
  <si>
    <t>航新科技</t>
  </si>
  <si>
    <t xml:space="preserve">         30.77亿</t>
  </si>
  <si>
    <t xml:space="preserve">         38.42亿</t>
  </si>
  <si>
    <t>中建环能</t>
  </si>
  <si>
    <t xml:space="preserve">         29.61亿</t>
  </si>
  <si>
    <t xml:space="preserve">         15.07亿</t>
  </si>
  <si>
    <t>唐德影视</t>
  </si>
  <si>
    <t>红相股份</t>
  </si>
  <si>
    <t xml:space="preserve">         50.45亿</t>
  </si>
  <si>
    <t>四通新材</t>
  </si>
  <si>
    <t xml:space="preserve">         81.32亿</t>
  </si>
  <si>
    <t xml:space="preserve">         12.25亿</t>
  </si>
  <si>
    <t>强力新材</t>
  </si>
  <si>
    <t xml:space="preserve">         50.06亿</t>
  </si>
  <si>
    <t xml:space="preserve">         85.89亿</t>
  </si>
  <si>
    <t>诚益通</t>
  </si>
  <si>
    <t xml:space="preserve">         17.72亿</t>
  </si>
  <si>
    <t>暴风集团</t>
  </si>
  <si>
    <t>富临精工</t>
  </si>
  <si>
    <t xml:space="preserve">         47.85亿</t>
  </si>
  <si>
    <t>蓝思科技</t>
  </si>
  <si>
    <t xml:space="preserve">        572.01亿</t>
  </si>
  <si>
    <t xml:space="preserve">        574.19亿</t>
  </si>
  <si>
    <t>金石亚药</t>
  </si>
  <si>
    <t xml:space="preserve">         17.30亿</t>
  </si>
  <si>
    <t xml:space="preserve">         30.73亿</t>
  </si>
  <si>
    <t>中泰股份</t>
  </si>
  <si>
    <t>广生堂</t>
  </si>
  <si>
    <t>清水源</t>
  </si>
  <si>
    <t>鹏辉能源</t>
  </si>
  <si>
    <t xml:space="preserve">         56.88亿</t>
  </si>
  <si>
    <t xml:space="preserve">         75.35亿</t>
  </si>
  <si>
    <t>美康生物</t>
  </si>
  <si>
    <t>运达科技</t>
  </si>
  <si>
    <t xml:space="preserve">         36.15亿</t>
  </si>
  <si>
    <t>鲍斯股份</t>
  </si>
  <si>
    <t xml:space="preserve">         26.25亿</t>
  </si>
  <si>
    <t xml:space="preserve">         64.42亿</t>
  </si>
  <si>
    <t>普丽盛</t>
  </si>
  <si>
    <t>金雷股份</t>
  </si>
  <si>
    <t xml:space="preserve">         22.31亿</t>
  </si>
  <si>
    <t xml:space="preserve">         33.30亿</t>
  </si>
  <si>
    <t>双杰电气</t>
  </si>
  <si>
    <t>康斯特</t>
  </si>
  <si>
    <t>乐凯新材</t>
  </si>
  <si>
    <t xml:space="preserve">         30.93亿</t>
  </si>
  <si>
    <t>全信股份</t>
  </si>
  <si>
    <t>浩云科技</t>
  </si>
  <si>
    <t xml:space="preserve">         52.62亿</t>
  </si>
  <si>
    <t>汉邦高科</t>
  </si>
  <si>
    <t xml:space="preserve">         25.54亿</t>
  </si>
  <si>
    <t>先导智能</t>
  </si>
  <si>
    <t xml:space="preserve">        381.04亿</t>
  </si>
  <si>
    <t xml:space="preserve">        396.12亿</t>
  </si>
  <si>
    <t>创业慧康</t>
  </si>
  <si>
    <t xml:space="preserve">         97.96亿</t>
  </si>
  <si>
    <t xml:space="preserve">        132.71亿</t>
  </si>
  <si>
    <t>山河药辅</t>
  </si>
  <si>
    <t xml:space="preserve">         16.79亿</t>
  </si>
  <si>
    <t>三鑫医疗</t>
  </si>
  <si>
    <t xml:space="preserve">         11.37亿</t>
  </si>
  <si>
    <t>深信服</t>
  </si>
  <si>
    <t xml:space="preserve">        240.57亿</t>
  </si>
  <si>
    <t xml:space="preserve">        467.79亿</t>
  </si>
  <si>
    <t>康拓红外</t>
  </si>
  <si>
    <t xml:space="preserve">         50.39亿</t>
  </si>
  <si>
    <t xml:space="preserve">         72.28亿</t>
  </si>
  <si>
    <t>耐威科技</t>
  </si>
  <si>
    <t xml:space="preserve">         79.78亿</t>
  </si>
  <si>
    <t xml:space="preserve">        158.04亿</t>
  </si>
  <si>
    <t xml:space="preserve">         50.84亿</t>
  </si>
  <si>
    <t>赢合科技</t>
  </si>
  <si>
    <t xml:space="preserve">         86.00亿</t>
  </si>
  <si>
    <t xml:space="preserve">        127.65亿</t>
  </si>
  <si>
    <t xml:space="preserve">         74.76亿</t>
  </si>
  <si>
    <t>全志科技</t>
  </si>
  <si>
    <t xml:space="preserve">         68.18亿</t>
  </si>
  <si>
    <t xml:space="preserve">        105.76亿</t>
  </si>
  <si>
    <t>金科文化</t>
  </si>
  <si>
    <t xml:space="preserve">         49.20亿</t>
  </si>
  <si>
    <t>惠伦晶体</t>
  </si>
  <si>
    <t>田中精机</t>
  </si>
  <si>
    <t xml:space="preserve">          8.43亿</t>
  </si>
  <si>
    <t>华铭智能</t>
  </si>
  <si>
    <t xml:space="preserve">         48.59亿</t>
  </si>
  <si>
    <t>迈克生物</t>
  </si>
  <si>
    <t xml:space="preserve">        101.61亿</t>
  </si>
  <si>
    <t xml:space="preserve">        150.41亿</t>
  </si>
  <si>
    <t>星徽精密</t>
  </si>
  <si>
    <t>高伟达</t>
  </si>
  <si>
    <t xml:space="preserve">         45.08亿</t>
  </si>
  <si>
    <t xml:space="preserve">         30.60亿</t>
  </si>
  <si>
    <t>赛摩电气</t>
  </si>
  <si>
    <t xml:space="preserve">         19.82亿</t>
  </si>
  <si>
    <t xml:space="preserve">         31.58亿</t>
  </si>
  <si>
    <t>迅游科技</t>
  </si>
  <si>
    <t xml:space="preserve">         22.19亿</t>
  </si>
  <si>
    <t>四方精创</t>
  </si>
  <si>
    <t>信息发展</t>
  </si>
  <si>
    <t>中密控股</t>
  </si>
  <si>
    <t xml:space="preserve">         48.56亿</t>
  </si>
  <si>
    <t xml:space="preserve">         53.16亿</t>
  </si>
  <si>
    <t>厚普股份</t>
  </si>
  <si>
    <t>新元科技</t>
  </si>
  <si>
    <t xml:space="preserve">         22.32亿</t>
  </si>
  <si>
    <t>德尔股份</t>
  </si>
  <si>
    <t>景嘉微</t>
  </si>
  <si>
    <t xml:space="preserve">         83.89亿</t>
  </si>
  <si>
    <t xml:space="preserve">        176.49亿</t>
  </si>
  <si>
    <t>聚隆科技</t>
  </si>
  <si>
    <t>胜宏科技</t>
  </si>
  <si>
    <t xml:space="preserve">        123.89亿</t>
  </si>
  <si>
    <t xml:space="preserve">        127.08亿</t>
  </si>
  <si>
    <t>合纵科技</t>
  </si>
  <si>
    <t xml:space="preserve">         61.64亿</t>
  </si>
  <si>
    <t>杭州高新</t>
  </si>
  <si>
    <t xml:space="preserve">         15.04亿</t>
  </si>
  <si>
    <t>神思电子</t>
  </si>
  <si>
    <t>光力科技</t>
  </si>
  <si>
    <t>濮阳惠成</t>
  </si>
  <si>
    <t xml:space="preserve">         46.09亿</t>
  </si>
  <si>
    <t>万孚生物</t>
  </si>
  <si>
    <t xml:space="preserve">        177.41亿</t>
  </si>
  <si>
    <t>沃施股份</t>
  </si>
  <si>
    <t>蓝海华腾</t>
  </si>
  <si>
    <t>赛升药业</t>
  </si>
  <si>
    <t xml:space="preserve">         22.37亿</t>
  </si>
  <si>
    <t xml:space="preserve">         43.62亿</t>
  </si>
  <si>
    <t>东杰智能</t>
  </si>
  <si>
    <t xml:space="preserve">         30.45亿</t>
  </si>
  <si>
    <t xml:space="preserve">         18.86亿</t>
  </si>
  <si>
    <t>蓝晓科技</t>
  </si>
  <si>
    <t xml:space="preserve">         40.18亿</t>
  </si>
  <si>
    <t xml:space="preserve">         75.43亿</t>
  </si>
  <si>
    <t>恒锋工具</t>
  </si>
  <si>
    <t xml:space="preserve">          8.06亿</t>
  </si>
  <si>
    <t xml:space="preserve">          5.31亿</t>
  </si>
  <si>
    <t>中飞股份</t>
  </si>
  <si>
    <t>华自科技</t>
  </si>
  <si>
    <t xml:space="preserve">         29.01亿</t>
  </si>
  <si>
    <t>通合科技</t>
  </si>
  <si>
    <t xml:space="preserve">         15.38亿</t>
  </si>
  <si>
    <t>山鼎设计</t>
  </si>
  <si>
    <t xml:space="preserve">         30.46亿</t>
  </si>
  <si>
    <t xml:space="preserve">         42.12亿</t>
  </si>
  <si>
    <t>润欣科技</t>
  </si>
  <si>
    <t>盛天网络</t>
  </si>
  <si>
    <t xml:space="preserve">         17.29亿</t>
  </si>
  <si>
    <t>美尚生态</t>
  </si>
  <si>
    <t xml:space="preserve">         40.04亿</t>
  </si>
  <si>
    <t xml:space="preserve">         74.71亿</t>
  </si>
  <si>
    <t>中科创达</t>
  </si>
  <si>
    <t xml:space="preserve">        127.83亿</t>
  </si>
  <si>
    <t xml:space="preserve">        181.70亿</t>
  </si>
  <si>
    <t>富祥股份</t>
  </si>
  <si>
    <t xml:space="preserve">         51.19亿</t>
  </si>
  <si>
    <t>温氏股份</t>
  </si>
  <si>
    <t xml:space="preserve">       1347.20亿</t>
  </si>
  <si>
    <t xml:space="preserve">       1784.87亿</t>
  </si>
  <si>
    <t>高澜股份</t>
  </si>
  <si>
    <t xml:space="preserve">         10.80亿</t>
  </si>
  <si>
    <t>启迪设计</t>
  </si>
  <si>
    <t xml:space="preserve">         26.29亿</t>
  </si>
  <si>
    <t>海顺新材</t>
  </si>
  <si>
    <t xml:space="preserve">         10.10亿</t>
  </si>
  <si>
    <t xml:space="preserve">         18.91亿</t>
  </si>
  <si>
    <t>新易盛</t>
  </si>
  <si>
    <t xml:space="preserve">         63.42亿</t>
  </si>
  <si>
    <t xml:space="preserve">         94.91亿</t>
  </si>
  <si>
    <t xml:space="preserve">         56.85亿</t>
  </si>
  <si>
    <t>昊志机电</t>
  </si>
  <si>
    <t xml:space="preserve">         33.43亿</t>
  </si>
  <si>
    <t>天邑股份</t>
  </si>
  <si>
    <t xml:space="preserve">         23.76亿</t>
  </si>
  <si>
    <t xml:space="preserve">         60.27亿</t>
  </si>
  <si>
    <t xml:space="preserve">         20.30亿</t>
  </si>
  <si>
    <t>川金诺</t>
  </si>
  <si>
    <t xml:space="preserve">         11.98亿</t>
  </si>
  <si>
    <t>名家汇</t>
  </si>
  <si>
    <t xml:space="preserve">         56.14亿</t>
  </si>
  <si>
    <t>苏奥传感</t>
  </si>
  <si>
    <t xml:space="preserve">         31.51亿</t>
  </si>
  <si>
    <t>维宏股份</t>
  </si>
  <si>
    <t xml:space="preserve">          7.08亿</t>
  </si>
  <si>
    <t>新美星</t>
  </si>
  <si>
    <t xml:space="preserve">          7.34亿</t>
  </si>
  <si>
    <t>金冠股份</t>
  </si>
  <si>
    <t xml:space="preserve">         35.37亿</t>
  </si>
  <si>
    <t xml:space="preserve">         61.80亿</t>
  </si>
  <si>
    <t>雪榕生物</t>
  </si>
  <si>
    <t>中亚股份</t>
  </si>
  <si>
    <t xml:space="preserve">         24.85亿</t>
  </si>
  <si>
    <t xml:space="preserve">          9.04亿</t>
  </si>
  <si>
    <t>恒实科技</t>
  </si>
  <si>
    <t xml:space="preserve">         42.63亿</t>
  </si>
  <si>
    <t>友讯达</t>
  </si>
  <si>
    <t xml:space="preserve">         24.96亿</t>
  </si>
  <si>
    <t>三德科技</t>
  </si>
  <si>
    <t xml:space="preserve">         16.65亿</t>
  </si>
  <si>
    <t xml:space="preserve">         19.59亿</t>
  </si>
  <si>
    <t>久之洋</t>
  </si>
  <si>
    <t xml:space="preserve">         53.44亿</t>
  </si>
  <si>
    <t>海波重科</t>
  </si>
  <si>
    <t>盛讯达</t>
  </si>
  <si>
    <t xml:space="preserve">         25.46亿</t>
  </si>
  <si>
    <t>新光药业</t>
  </si>
  <si>
    <t>科大国创</t>
  </si>
  <si>
    <t xml:space="preserve">         34.82亿</t>
  </si>
  <si>
    <t xml:space="preserve">         46.25亿</t>
  </si>
  <si>
    <t>爱司凯</t>
  </si>
  <si>
    <t xml:space="preserve">         15.24亿</t>
  </si>
  <si>
    <t>世名科技</t>
  </si>
  <si>
    <t xml:space="preserve">         14.02亿</t>
  </si>
  <si>
    <t xml:space="preserve">         22.14亿</t>
  </si>
  <si>
    <t>辰安科技</t>
  </si>
  <si>
    <t xml:space="preserve">         70.57亿</t>
  </si>
  <si>
    <t xml:space="preserve">        104.36亿</t>
  </si>
  <si>
    <t>博思软件</t>
  </si>
  <si>
    <t xml:space="preserve">         54.07亿</t>
  </si>
  <si>
    <t xml:space="preserve">         82.68亿</t>
  </si>
  <si>
    <t>中潜股份</t>
  </si>
  <si>
    <t xml:space="preserve">         95.25亿</t>
  </si>
  <si>
    <t xml:space="preserve">         95.57亿</t>
  </si>
  <si>
    <t>中国应急</t>
  </si>
  <si>
    <t xml:space="preserve">         99.97亿</t>
  </si>
  <si>
    <t>幸福蓝海</t>
  </si>
  <si>
    <t xml:space="preserve">         14.65亿</t>
  </si>
  <si>
    <t xml:space="preserve">         25.26亿</t>
  </si>
  <si>
    <t>健帆生物</t>
  </si>
  <si>
    <t xml:space="preserve">        164.89亿</t>
  </si>
  <si>
    <t xml:space="preserve">        300.77亿</t>
  </si>
  <si>
    <t>达志科技</t>
  </si>
  <si>
    <t>优博讯</t>
  </si>
  <si>
    <t xml:space="preserve">         45.53亿</t>
  </si>
  <si>
    <t>今天国际</t>
  </si>
  <si>
    <t xml:space="preserve">         29.07亿</t>
  </si>
  <si>
    <t xml:space="preserve">         29.26亿</t>
  </si>
  <si>
    <t>冰川网络</t>
  </si>
  <si>
    <t xml:space="preserve">         45.18亿</t>
  </si>
  <si>
    <t>陇神戎发</t>
  </si>
  <si>
    <t xml:space="preserve">         18.05亿</t>
  </si>
  <si>
    <t>达威股份</t>
  </si>
  <si>
    <t xml:space="preserve">          8.84亿</t>
  </si>
  <si>
    <t>农尚环境</t>
  </si>
  <si>
    <t xml:space="preserve">         16.30亿</t>
  </si>
  <si>
    <t>广信材料</t>
  </si>
  <si>
    <t xml:space="preserve">         36.40亿</t>
  </si>
  <si>
    <t>同益股份</t>
  </si>
  <si>
    <t>横河模具</t>
  </si>
  <si>
    <t xml:space="preserve">          8.25亿</t>
  </si>
  <si>
    <t>深冷股份</t>
  </si>
  <si>
    <t xml:space="preserve">         12.05亿</t>
  </si>
  <si>
    <t>先进数通</t>
  </si>
  <si>
    <t xml:space="preserve">         32.37亿</t>
  </si>
  <si>
    <t xml:space="preserve">         41.09亿</t>
  </si>
  <si>
    <t>新晨科技</t>
  </si>
  <si>
    <t xml:space="preserve">         34.30亿</t>
  </si>
  <si>
    <t>朗科智能</t>
  </si>
  <si>
    <t xml:space="preserve">         27.83亿</t>
  </si>
  <si>
    <t xml:space="preserve">         28.16亿</t>
  </si>
  <si>
    <t xml:space="preserve">         20.77亿</t>
  </si>
  <si>
    <t>联得装备</t>
  </si>
  <si>
    <t>雄帝科技</t>
  </si>
  <si>
    <t>川环科技</t>
  </si>
  <si>
    <t>博创科技</t>
  </si>
  <si>
    <t xml:space="preserve">         44.85亿</t>
  </si>
  <si>
    <t xml:space="preserve">         57.97亿</t>
  </si>
  <si>
    <t>优德精密</t>
  </si>
  <si>
    <t>和仁科技</t>
  </si>
  <si>
    <t>古鳌科技</t>
  </si>
  <si>
    <t>万集科技</t>
  </si>
  <si>
    <t xml:space="preserve">         39.89亿</t>
  </si>
  <si>
    <t xml:space="preserve">         92.79亿</t>
  </si>
  <si>
    <t>集智股份</t>
  </si>
  <si>
    <t xml:space="preserve">          9.20亿</t>
  </si>
  <si>
    <t>三超新材</t>
  </si>
  <si>
    <t xml:space="preserve">          7.68亿</t>
  </si>
  <si>
    <t xml:space="preserve">         15.43亿</t>
  </si>
  <si>
    <t>路通视信</t>
  </si>
  <si>
    <t>丝路视觉</t>
  </si>
  <si>
    <t>理工光科</t>
  </si>
  <si>
    <t>贝达药业</t>
  </si>
  <si>
    <t xml:space="preserve">        249.25亿</t>
  </si>
  <si>
    <t xml:space="preserve">        263.46亿</t>
  </si>
  <si>
    <t>佳发教育</t>
  </si>
  <si>
    <t>中富通</t>
  </si>
  <si>
    <t xml:space="preserve">         29.43亿</t>
  </si>
  <si>
    <t xml:space="preserve">         29.72亿</t>
  </si>
  <si>
    <t>汇金科技</t>
  </si>
  <si>
    <t xml:space="preserve">         39.41亿</t>
  </si>
  <si>
    <t>乐心医疗</t>
  </si>
  <si>
    <t xml:space="preserve">         17.38亿</t>
  </si>
  <si>
    <t xml:space="preserve">         28.74亿</t>
  </si>
  <si>
    <t>神宇股份</t>
  </si>
  <si>
    <t xml:space="preserve">         22.40亿</t>
  </si>
  <si>
    <t>筑博设计</t>
  </si>
  <si>
    <t>科信技术</t>
  </si>
  <si>
    <t xml:space="preserve">          9.88亿</t>
  </si>
  <si>
    <t>激智科技</t>
  </si>
  <si>
    <t xml:space="preserve">         38.18亿</t>
  </si>
  <si>
    <t>精测电子</t>
  </si>
  <si>
    <t xml:space="preserve">         89.73亿</t>
  </si>
  <si>
    <t xml:space="preserve">        134.58亿</t>
  </si>
  <si>
    <t>星源材质</t>
  </si>
  <si>
    <t xml:space="preserve">         43.87亿</t>
  </si>
  <si>
    <t xml:space="preserve">         69.61亿</t>
  </si>
  <si>
    <t xml:space="preserve">         39.45亿</t>
  </si>
  <si>
    <t>天能重工</t>
  </si>
  <si>
    <t>太辰光</t>
  </si>
  <si>
    <t xml:space="preserve">         32.88亿</t>
  </si>
  <si>
    <t>平治信息</t>
  </si>
  <si>
    <t xml:space="preserve">         68.38亿</t>
  </si>
  <si>
    <t>安车检测</t>
  </si>
  <si>
    <t xml:space="preserve">         93.11亿</t>
  </si>
  <si>
    <t>兴齐眼药</t>
  </si>
  <si>
    <t xml:space="preserve">         42.61亿</t>
  </si>
  <si>
    <t xml:space="preserve">         60.47亿</t>
  </si>
  <si>
    <t>中旗股份</t>
  </si>
  <si>
    <t>容大感光</t>
  </si>
  <si>
    <t xml:space="preserve">         15.70亿</t>
  </si>
  <si>
    <t xml:space="preserve">         31.91亿</t>
  </si>
  <si>
    <t xml:space="preserve">         10.67亿</t>
  </si>
  <si>
    <t>开润股份</t>
  </si>
  <si>
    <t xml:space="preserve">         32.54亿</t>
  </si>
  <si>
    <t xml:space="preserve">         76.53亿</t>
  </si>
  <si>
    <t xml:space="preserve">         24.88亿</t>
  </si>
  <si>
    <t>会畅通讯</t>
  </si>
  <si>
    <t xml:space="preserve">         15.44亿</t>
  </si>
  <si>
    <t xml:space="preserve">         44.44亿</t>
  </si>
  <si>
    <t>数字认证</t>
  </si>
  <si>
    <t xml:space="preserve">         33.33亿</t>
  </si>
  <si>
    <t xml:space="preserve">         69.97亿</t>
  </si>
  <si>
    <t>贝斯特</t>
  </si>
  <si>
    <t xml:space="preserve">          9.93亿</t>
  </si>
  <si>
    <t>晨曦航空</t>
  </si>
  <si>
    <t xml:space="preserve">         26.47亿</t>
  </si>
  <si>
    <t>英飞特</t>
  </si>
  <si>
    <t xml:space="preserve">         23.50亿</t>
  </si>
  <si>
    <t>赛托生物</t>
  </si>
  <si>
    <t xml:space="preserve">         11.84亿</t>
  </si>
  <si>
    <t>海辰药业</t>
  </si>
  <si>
    <t>奥联电子</t>
  </si>
  <si>
    <t>美联新材</t>
  </si>
  <si>
    <t>天铁股份</t>
  </si>
  <si>
    <t>熙菱信息</t>
  </si>
  <si>
    <t xml:space="preserve">          8.00亿</t>
  </si>
  <si>
    <t>江龙船艇</t>
  </si>
  <si>
    <t xml:space="preserve">          8.10亿</t>
  </si>
  <si>
    <t>移为通信</t>
  </si>
  <si>
    <t xml:space="preserve">         35.46亿</t>
  </si>
  <si>
    <t xml:space="preserve">         58.43亿</t>
  </si>
  <si>
    <t>万里马</t>
  </si>
  <si>
    <t xml:space="preserve">          6.54亿</t>
  </si>
  <si>
    <t>华凯创意</t>
  </si>
  <si>
    <t>新雷能</t>
  </si>
  <si>
    <t>朗进科技</t>
  </si>
  <si>
    <t xml:space="preserve">          7.93亿</t>
  </si>
  <si>
    <t xml:space="preserve">         31.71亿</t>
  </si>
  <si>
    <t>欧普康视</t>
  </si>
  <si>
    <t xml:space="preserve">        118.46亿</t>
  </si>
  <si>
    <t xml:space="preserve">        191.52亿</t>
  </si>
  <si>
    <t>利安隆</t>
  </si>
  <si>
    <t xml:space="preserve">         75.26亿</t>
  </si>
  <si>
    <t>吉大通信</t>
  </si>
  <si>
    <t xml:space="preserve">         28.25亿</t>
  </si>
  <si>
    <t>诚迈科技</t>
  </si>
  <si>
    <t xml:space="preserve">         60.78亿</t>
  </si>
  <si>
    <t xml:space="preserve">        100.54亿</t>
  </si>
  <si>
    <t>雄塑科技</t>
  </si>
  <si>
    <t xml:space="preserve">          9.49亿</t>
  </si>
  <si>
    <t>瑞特股份</t>
  </si>
  <si>
    <t>康泰生物</t>
  </si>
  <si>
    <t xml:space="preserve">        230.26亿</t>
  </si>
  <si>
    <t xml:space="preserve">        566.44亿</t>
  </si>
  <si>
    <t>飞荣达</t>
  </si>
  <si>
    <t xml:space="preserve">         40.35亿</t>
  </si>
  <si>
    <t xml:space="preserve">        129.85亿</t>
  </si>
  <si>
    <t>立昂技术</t>
  </si>
  <si>
    <t>长川科技</t>
  </si>
  <si>
    <t xml:space="preserve">         74.86亿</t>
  </si>
  <si>
    <t>恒锋信息</t>
  </si>
  <si>
    <t xml:space="preserve">          9.38亿</t>
  </si>
  <si>
    <t>金太阳</t>
  </si>
  <si>
    <t xml:space="preserve">          8.17亿</t>
  </si>
  <si>
    <t>拓斯达</t>
  </si>
  <si>
    <t xml:space="preserve">         70.71亿</t>
  </si>
  <si>
    <t xml:space="preserve">         32.41亿</t>
  </si>
  <si>
    <t>思特奇</t>
  </si>
  <si>
    <t xml:space="preserve">         17.49亿</t>
  </si>
  <si>
    <t>汇纳科技</t>
  </si>
  <si>
    <t xml:space="preserve">         20.52亿</t>
  </si>
  <si>
    <t>晨化股份</t>
  </si>
  <si>
    <t xml:space="preserve">          6.18亿</t>
  </si>
  <si>
    <t xml:space="preserve">         18.65亿</t>
  </si>
  <si>
    <t>美力科技</t>
  </si>
  <si>
    <t xml:space="preserve">          7.18亿</t>
  </si>
  <si>
    <t xml:space="preserve">          6.09亿</t>
  </si>
  <si>
    <t>宣亚国际</t>
  </si>
  <si>
    <t xml:space="preserve">          7.74亿</t>
  </si>
  <si>
    <t>富瀚微</t>
  </si>
  <si>
    <t xml:space="preserve">         72.08亿</t>
  </si>
  <si>
    <t>欣天科技</t>
  </si>
  <si>
    <t xml:space="preserve">         38.23亿</t>
  </si>
  <si>
    <t>尚品宅配</t>
  </si>
  <si>
    <t xml:space="preserve">        148.06亿</t>
  </si>
  <si>
    <t>安靠智电</t>
  </si>
  <si>
    <t>寒锐钴业</t>
  </si>
  <si>
    <t xml:space="preserve">        131.49亿</t>
  </si>
  <si>
    <t xml:space="preserve">        221.47亿</t>
  </si>
  <si>
    <t>金银河</t>
  </si>
  <si>
    <t xml:space="preserve">          6.99亿</t>
  </si>
  <si>
    <t xml:space="preserve">         17.35亿</t>
  </si>
  <si>
    <t>光库科技</t>
  </si>
  <si>
    <t xml:space="preserve">          8.99亿</t>
  </si>
  <si>
    <t xml:space="preserve">         35.62亿</t>
  </si>
  <si>
    <t>维业股份</t>
  </si>
  <si>
    <t>博士眼镜</t>
  </si>
  <si>
    <t>捷捷微电</t>
  </si>
  <si>
    <t xml:space="preserve">         27.97亿</t>
  </si>
  <si>
    <t xml:space="preserve">         70.96亿</t>
  </si>
  <si>
    <t xml:space="preserve">         21.97亿</t>
  </si>
  <si>
    <t>万兴科技</t>
  </si>
  <si>
    <t xml:space="preserve">         31.42亿</t>
  </si>
  <si>
    <t xml:space="preserve">         51.38亿</t>
  </si>
  <si>
    <t>三雄极光</t>
  </si>
  <si>
    <t xml:space="preserve">         45.70亿</t>
  </si>
  <si>
    <t>华瑞股份</t>
  </si>
  <si>
    <t xml:space="preserve">         15.21亿</t>
  </si>
  <si>
    <t>华测导航</t>
  </si>
  <si>
    <t>亿联网络</t>
  </si>
  <si>
    <t xml:space="preserve">         71.95亿</t>
  </si>
  <si>
    <t xml:space="preserve">        434.07亿</t>
  </si>
  <si>
    <t>新劲刚</t>
  </si>
  <si>
    <t>普利制药</t>
  </si>
  <si>
    <t xml:space="preserve">         84.09亿</t>
  </si>
  <si>
    <t xml:space="preserve">        155.63亿</t>
  </si>
  <si>
    <t xml:space="preserve">         68.97亿</t>
  </si>
  <si>
    <t>久吾高科</t>
  </si>
  <si>
    <t>光莆股份</t>
  </si>
  <si>
    <t xml:space="preserve">         44.12亿</t>
  </si>
  <si>
    <t>开立医疗</t>
  </si>
  <si>
    <t xml:space="preserve">         96.98亿</t>
  </si>
  <si>
    <t xml:space="preserve">         33.17亿</t>
  </si>
  <si>
    <t>彩讯股份</t>
  </si>
  <si>
    <t xml:space="preserve">         36.28亿</t>
  </si>
  <si>
    <t xml:space="preserve">         72.24亿</t>
  </si>
  <si>
    <t>中达安</t>
  </si>
  <si>
    <t xml:space="preserve">          9.45亿</t>
  </si>
  <si>
    <t xml:space="preserve">         21.73亿</t>
  </si>
  <si>
    <t>同和药业</t>
  </si>
  <si>
    <t>扬帆新材</t>
  </si>
  <si>
    <t>广和通</t>
  </si>
  <si>
    <t xml:space="preserve">         84.16亿</t>
  </si>
  <si>
    <t>凯普生物</t>
  </si>
  <si>
    <t xml:space="preserve">         53.13亿</t>
  </si>
  <si>
    <t>德艺文创</t>
  </si>
  <si>
    <t xml:space="preserve">          6.59亿</t>
  </si>
  <si>
    <t>正丹股份</t>
  </si>
  <si>
    <t>透景生命</t>
  </si>
  <si>
    <t xml:space="preserve">         12.45亿</t>
  </si>
  <si>
    <t>万通智控</t>
  </si>
  <si>
    <t xml:space="preserve">         18.59亿</t>
  </si>
  <si>
    <t xml:space="preserve">         44.40亿</t>
  </si>
  <si>
    <t>南京聚隆</t>
  </si>
  <si>
    <t xml:space="preserve">         12.23亿</t>
  </si>
  <si>
    <t xml:space="preserve">         18.98亿</t>
  </si>
  <si>
    <t>正元智慧</t>
  </si>
  <si>
    <t xml:space="preserve">         12.56亿</t>
  </si>
  <si>
    <t>超频三</t>
  </si>
  <si>
    <t>星云股份</t>
  </si>
  <si>
    <t>杭州园林</t>
  </si>
  <si>
    <t>太龙照明</t>
  </si>
  <si>
    <t>金陵体育</t>
  </si>
  <si>
    <t>雷迪克</t>
  </si>
  <si>
    <t>正海生物</t>
  </si>
  <si>
    <t xml:space="preserve">         30.51亿</t>
  </si>
  <si>
    <t xml:space="preserve">         56.40亿</t>
  </si>
  <si>
    <t>世纪天鸿</t>
  </si>
  <si>
    <t xml:space="preserve">          7.31亿</t>
  </si>
  <si>
    <t xml:space="preserve">          6.51亿</t>
  </si>
  <si>
    <t>晶瑞股份</t>
  </si>
  <si>
    <t xml:space="preserve">         33.31亿</t>
  </si>
  <si>
    <t xml:space="preserve">         48.74亿</t>
  </si>
  <si>
    <t>民德电子</t>
  </si>
  <si>
    <t xml:space="preserve">         10.60亿</t>
  </si>
  <si>
    <t>弘信电子</t>
  </si>
  <si>
    <t xml:space="preserve">         73.61亿</t>
  </si>
  <si>
    <t>延江股份</t>
  </si>
  <si>
    <t xml:space="preserve">          6.27亿</t>
  </si>
  <si>
    <t xml:space="preserve">         22.66亿</t>
  </si>
  <si>
    <t>中孚信息</t>
  </si>
  <si>
    <t xml:space="preserve">         41.91亿</t>
  </si>
  <si>
    <t xml:space="preserve">         84.97亿</t>
  </si>
  <si>
    <t>江苏雷利</t>
  </si>
  <si>
    <t xml:space="preserve">         41.58亿</t>
  </si>
  <si>
    <t>圣邦股份</t>
  </si>
  <si>
    <t xml:space="preserve">        141.28亿</t>
  </si>
  <si>
    <t xml:space="preserve">        261.62亿</t>
  </si>
  <si>
    <t>科锐国际</t>
  </si>
  <si>
    <t xml:space="preserve">         28.80亿</t>
  </si>
  <si>
    <t xml:space="preserve">         57.22亿</t>
  </si>
  <si>
    <t>科蓝软件</t>
  </si>
  <si>
    <t xml:space="preserve">         47.08亿</t>
  </si>
  <si>
    <t xml:space="preserve">         77.03亿</t>
  </si>
  <si>
    <t xml:space="preserve">         38.55亿</t>
  </si>
  <si>
    <t>鹏鹞环保</t>
  </si>
  <si>
    <t xml:space="preserve">         43.48亿</t>
  </si>
  <si>
    <t xml:space="preserve">         62.21亿</t>
  </si>
  <si>
    <t>飞鹿股份</t>
  </si>
  <si>
    <t>江丰电子</t>
  </si>
  <si>
    <t xml:space="preserve">         93.85亿</t>
  </si>
  <si>
    <t>必创科技</t>
  </si>
  <si>
    <t xml:space="preserve">         16.18亿</t>
  </si>
  <si>
    <t>杰恩设计</t>
  </si>
  <si>
    <t xml:space="preserve">          7.57亿</t>
  </si>
  <si>
    <t>沪宁股份</t>
  </si>
  <si>
    <t xml:space="preserve">          7.24亿</t>
  </si>
  <si>
    <t>大烨智能</t>
  </si>
  <si>
    <t>富满电子</t>
  </si>
  <si>
    <t>国科微</t>
  </si>
  <si>
    <t xml:space="preserve">         44.54亿</t>
  </si>
  <si>
    <t xml:space="preserve">         73.19亿</t>
  </si>
  <si>
    <t>佩蒂股份</t>
  </si>
  <si>
    <t>宇信科技</t>
  </si>
  <si>
    <t xml:space="preserve">         72.75亿</t>
  </si>
  <si>
    <t>建科院</t>
  </si>
  <si>
    <t>华大基因</t>
  </si>
  <si>
    <t xml:space="preserve">        167.97亿</t>
  </si>
  <si>
    <t xml:space="preserve">        274.87亿</t>
  </si>
  <si>
    <t>英科医疗</t>
  </si>
  <si>
    <t>中科信息</t>
  </si>
  <si>
    <t xml:space="preserve">         23.10亿</t>
  </si>
  <si>
    <t xml:space="preserve">         38.81亿</t>
  </si>
  <si>
    <t>电连技术</t>
  </si>
  <si>
    <t xml:space="preserve">        106.84亿</t>
  </si>
  <si>
    <t>隆盛科技</t>
  </si>
  <si>
    <t>英搏尔</t>
  </si>
  <si>
    <t xml:space="preserve">          6.45亿</t>
  </si>
  <si>
    <t>朗新科技</t>
  </si>
  <si>
    <t xml:space="preserve">         38.80亿</t>
  </si>
  <si>
    <t xml:space="preserve">        153.94亿</t>
  </si>
  <si>
    <t>海特生物</t>
  </si>
  <si>
    <t>中石科技</t>
  </si>
  <si>
    <t xml:space="preserve">         65.41亿</t>
  </si>
  <si>
    <t>艾德生物</t>
  </si>
  <si>
    <t xml:space="preserve">         60.87亿</t>
  </si>
  <si>
    <t xml:space="preserve">         98.36亿</t>
  </si>
  <si>
    <t>智动力</t>
  </si>
  <si>
    <t>赛意信息</t>
  </si>
  <si>
    <t>创业黑马</t>
  </si>
  <si>
    <t>澄天伟业</t>
  </si>
  <si>
    <t xml:space="preserve">          7.79亿</t>
  </si>
  <si>
    <t>双一科技</t>
  </si>
  <si>
    <t xml:space="preserve">         28.03亿</t>
  </si>
  <si>
    <t>联合光电</t>
  </si>
  <si>
    <t xml:space="preserve">         41.32亿</t>
  </si>
  <si>
    <t>中环环保</t>
  </si>
  <si>
    <t xml:space="preserve">         12.22亿</t>
  </si>
  <si>
    <t>盛弘股份</t>
  </si>
  <si>
    <t>蠡湖股份</t>
  </si>
  <si>
    <t>兆丰股份</t>
  </si>
  <si>
    <t xml:space="preserve">          9.99亿</t>
  </si>
  <si>
    <t>爱乐达</t>
  </si>
  <si>
    <t>电工合金</t>
  </si>
  <si>
    <t>万马科技</t>
  </si>
  <si>
    <t>光威复材</t>
  </si>
  <si>
    <t xml:space="preserve">        146.78亿</t>
  </si>
  <si>
    <t xml:space="preserve">        235.85亿</t>
  </si>
  <si>
    <t>岱勒新材</t>
  </si>
  <si>
    <t xml:space="preserve">          8.95亿</t>
  </si>
  <si>
    <t xml:space="preserve">         16.64亿</t>
  </si>
  <si>
    <t>森霸传感</t>
  </si>
  <si>
    <t xml:space="preserve">         11.92亿</t>
  </si>
  <si>
    <t>天宇股份</t>
  </si>
  <si>
    <t xml:space="preserve">         26.59亿</t>
  </si>
  <si>
    <t xml:space="preserve">         91.34亿</t>
  </si>
  <si>
    <t>创源文化</t>
  </si>
  <si>
    <t xml:space="preserve">         21.94亿</t>
  </si>
  <si>
    <t>九典制药</t>
  </si>
  <si>
    <t>阿石创</t>
  </si>
  <si>
    <t>威唐工业</t>
  </si>
  <si>
    <t xml:space="preserve">         14.20亿</t>
  </si>
  <si>
    <t>聚灿光电</t>
  </si>
  <si>
    <t>精研科技</t>
  </si>
  <si>
    <t xml:space="preserve">         55.25亿</t>
  </si>
  <si>
    <t xml:space="preserve">         86.67亿</t>
  </si>
  <si>
    <t>万隆光电</t>
  </si>
  <si>
    <t xml:space="preserve">          9.77亿</t>
  </si>
  <si>
    <t>广哈通信</t>
  </si>
  <si>
    <t xml:space="preserve">          7.97亿</t>
  </si>
  <si>
    <t>永福股份</t>
  </si>
  <si>
    <t xml:space="preserve">         21.14亿</t>
  </si>
  <si>
    <t>英可瑞</t>
  </si>
  <si>
    <t>凯伦股份</t>
  </si>
  <si>
    <t>国立科技</t>
  </si>
  <si>
    <t xml:space="preserve">          9.84亿</t>
  </si>
  <si>
    <t xml:space="preserve">         16.61亿</t>
  </si>
  <si>
    <t xml:space="preserve">          5.76亿</t>
  </si>
  <si>
    <t>华信新材</t>
  </si>
  <si>
    <t>长盛轴承</t>
  </si>
  <si>
    <t>安达维尔</t>
  </si>
  <si>
    <t>海川智能</t>
  </si>
  <si>
    <t>怡达股份</t>
  </si>
  <si>
    <t>新余国科</t>
  </si>
  <si>
    <t xml:space="preserve">          5.88亿</t>
  </si>
  <si>
    <t>一品红</t>
  </si>
  <si>
    <t xml:space="preserve">         61.81亿</t>
  </si>
  <si>
    <t>捷佳伟创</t>
  </si>
  <si>
    <t xml:space="preserve">         64.41亿</t>
  </si>
  <si>
    <t xml:space="preserve">        121.25亿</t>
  </si>
  <si>
    <t>药石科技</t>
  </si>
  <si>
    <t xml:space="preserve">         66.47亿</t>
  </si>
  <si>
    <t xml:space="preserve">         98.93亿</t>
  </si>
  <si>
    <t>宏达电子</t>
  </si>
  <si>
    <t xml:space="preserve">        105.31亿</t>
  </si>
  <si>
    <t>润禾材料</t>
  </si>
  <si>
    <t xml:space="preserve">          5.74亿</t>
  </si>
  <si>
    <t>乐歌股份</t>
  </si>
  <si>
    <t xml:space="preserve">          5.96亿</t>
  </si>
  <si>
    <t xml:space="preserve">         20.65亿</t>
  </si>
  <si>
    <t>科创信息</t>
  </si>
  <si>
    <t>科创新源</t>
  </si>
  <si>
    <t xml:space="preserve">         24.67亿</t>
  </si>
  <si>
    <t>设研院</t>
  </si>
  <si>
    <t xml:space="preserve">         20.23亿</t>
  </si>
  <si>
    <t xml:space="preserve">         32.89亿</t>
  </si>
  <si>
    <t>西菱动力</t>
  </si>
  <si>
    <t xml:space="preserve">          7.87亿</t>
  </si>
  <si>
    <t xml:space="preserve">         18.56亿</t>
  </si>
  <si>
    <t>光弘科技</t>
  </si>
  <si>
    <t xml:space="preserve">         43.24亿</t>
  </si>
  <si>
    <t xml:space="preserve">        120.25亿</t>
  </si>
  <si>
    <t>百邦科技</t>
  </si>
  <si>
    <t xml:space="preserve">         14.21亿</t>
  </si>
  <si>
    <t>科顺股份</t>
  </si>
  <si>
    <t>奥飞数据</t>
  </si>
  <si>
    <t xml:space="preserve">         20.95亿</t>
  </si>
  <si>
    <t>明阳电路</t>
  </si>
  <si>
    <t xml:space="preserve">         13.38亿</t>
  </si>
  <si>
    <t>御家汇</t>
  </si>
  <si>
    <t xml:space="preserve">         39.02亿</t>
  </si>
  <si>
    <t>华宝股份</t>
  </si>
  <si>
    <t xml:space="preserve">         35.78亿</t>
  </si>
  <si>
    <t xml:space="preserve">        190.18亿</t>
  </si>
  <si>
    <t>越博动力</t>
  </si>
  <si>
    <t>天地数码</t>
  </si>
  <si>
    <t xml:space="preserve">         11.07亿</t>
  </si>
  <si>
    <t xml:space="preserve">         19.89亿</t>
  </si>
  <si>
    <t>欣锐科技</t>
  </si>
  <si>
    <t>汉嘉设计</t>
  </si>
  <si>
    <t>锐科激光</t>
  </si>
  <si>
    <t xml:space="preserve">        226.18亿</t>
  </si>
  <si>
    <t>金力永磁</t>
  </si>
  <si>
    <t xml:space="preserve">        102.16亿</t>
  </si>
  <si>
    <t xml:space="preserve">         46.68亿</t>
  </si>
  <si>
    <t>顶固集创</t>
  </si>
  <si>
    <t>宁德时代</t>
  </si>
  <si>
    <t xml:space="preserve">       1279.56亿</t>
  </si>
  <si>
    <t xml:space="preserve">       2349.74亿</t>
  </si>
  <si>
    <t>迈为股份</t>
  </si>
  <si>
    <t xml:space="preserve">         40.91亿</t>
  </si>
  <si>
    <t xml:space="preserve">         73.55亿</t>
  </si>
  <si>
    <t>隆利科技</t>
  </si>
  <si>
    <t xml:space="preserve">          8.30亿</t>
  </si>
  <si>
    <t>爱朋医疗</t>
  </si>
  <si>
    <t>华致酒行</t>
  </si>
  <si>
    <t xml:space="preserve">         94.45亿</t>
  </si>
  <si>
    <t>中山金马</t>
  </si>
  <si>
    <t>罗博特科</t>
  </si>
  <si>
    <t xml:space="preserve">          8.47亿</t>
  </si>
  <si>
    <t>七彩化学</t>
  </si>
  <si>
    <t>康龙化成</t>
  </si>
  <si>
    <t xml:space="preserve">        340.36亿</t>
  </si>
  <si>
    <t>迈瑞医疗</t>
  </si>
  <si>
    <t xml:space="preserve">        907.93亿</t>
  </si>
  <si>
    <t xml:space="preserve">       2211.34亿</t>
  </si>
  <si>
    <t>立华股份</t>
  </si>
  <si>
    <t xml:space="preserve">        239.90亿</t>
  </si>
  <si>
    <t>上海瀚讯</t>
  </si>
  <si>
    <t xml:space="preserve">         17.98亿</t>
  </si>
  <si>
    <t xml:space="preserve">         71.88亿</t>
  </si>
  <si>
    <t>锦浪科技</t>
  </si>
  <si>
    <t>新诺威</t>
  </si>
  <si>
    <t xml:space="preserve">         71.40亿</t>
  </si>
  <si>
    <t>每日互动</t>
  </si>
  <si>
    <t xml:space="preserve">         13.16亿</t>
  </si>
  <si>
    <t xml:space="preserve">        131.27亿</t>
  </si>
  <si>
    <t>震安科技</t>
  </si>
  <si>
    <t xml:space="preserve">         12.10亿</t>
  </si>
  <si>
    <t xml:space="preserve">         48.41亿</t>
  </si>
  <si>
    <t>迪普科技</t>
  </si>
  <si>
    <t xml:space="preserve">         14.59亿</t>
  </si>
  <si>
    <t xml:space="preserve">        145.88亿</t>
  </si>
  <si>
    <t>德方纳米</t>
  </si>
  <si>
    <t>新媒股份</t>
  </si>
  <si>
    <t xml:space="preserve">         41.73亿</t>
  </si>
  <si>
    <t xml:space="preserve">        166.88亿</t>
  </si>
  <si>
    <t>智莱科技</t>
  </si>
  <si>
    <t xml:space="preserve">         15.93亿</t>
  </si>
  <si>
    <t xml:space="preserve">         63.73亿</t>
  </si>
  <si>
    <t>运达股份</t>
  </si>
  <si>
    <t xml:space="preserve">         52.09亿</t>
  </si>
  <si>
    <t>拉卡拉</t>
  </si>
  <si>
    <t xml:space="preserve">        313.89亿</t>
  </si>
  <si>
    <t>三角防务</t>
  </si>
  <si>
    <t xml:space="preserve">        165.35亿</t>
  </si>
  <si>
    <t>帝尔激光</t>
  </si>
  <si>
    <t xml:space="preserve">         24.59亿</t>
  </si>
  <si>
    <t xml:space="preserve">         98.35亿</t>
  </si>
  <si>
    <t>中简科技</t>
  </si>
  <si>
    <t xml:space="preserve">         12.36亿</t>
  </si>
  <si>
    <t xml:space="preserve">        123.52亿</t>
  </si>
  <si>
    <t>新城市</t>
  </si>
  <si>
    <t xml:space="preserve">         34.49亿</t>
  </si>
  <si>
    <t>惠城环保</t>
  </si>
  <si>
    <t>德恩精工</t>
  </si>
  <si>
    <t xml:space="preserve">          8.52亿</t>
  </si>
  <si>
    <t>因赛集团</t>
  </si>
  <si>
    <t xml:space="preserve">          6.86亿</t>
  </si>
  <si>
    <t>卓胜微</t>
  </si>
  <si>
    <t xml:space="preserve">        102.59亿</t>
  </si>
  <si>
    <t xml:space="preserve">        410.37亿</t>
  </si>
  <si>
    <t>三只松鼠</t>
  </si>
  <si>
    <t xml:space="preserve">         26.39亿</t>
  </si>
  <si>
    <t xml:space="preserve">        258.12亿</t>
  </si>
  <si>
    <t>值得买</t>
  </si>
  <si>
    <t>国林科技</t>
  </si>
  <si>
    <t xml:space="preserve">          7.12亿</t>
  </si>
  <si>
    <t>海能实业</t>
  </si>
  <si>
    <t xml:space="preserve">         80.03亿</t>
  </si>
  <si>
    <t>中信出版</t>
  </si>
  <si>
    <t>唐源电气</t>
  </si>
  <si>
    <t>宇瞳光学</t>
  </si>
  <si>
    <t xml:space="preserve">         12.29亿</t>
  </si>
  <si>
    <t xml:space="preserve">         49.14亿</t>
  </si>
  <si>
    <t>仙乐健康</t>
  </si>
  <si>
    <t xml:space="preserve">         49.38亿</t>
  </si>
  <si>
    <t>壹网壹创</t>
  </si>
  <si>
    <t xml:space="preserve">         35.33亿</t>
  </si>
  <si>
    <t xml:space="preserve">        141.34亿</t>
  </si>
  <si>
    <t>佳禾智能</t>
  </si>
  <si>
    <t xml:space="preserve">         20.19亿</t>
  </si>
  <si>
    <t xml:space="preserve">         80.76亿</t>
  </si>
  <si>
    <t>米奥兰特</t>
  </si>
  <si>
    <t xml:space="preserve">         28.33亿</t>
  </si>
  <si>
    <t>贝斯美</t>
  </si>
  <si>
    <t>钢研纳克</t>
  </si>
  <si>
    <t>锦鸡股份</t>
  </si>
  <si>
    <t xml:space="preserve">          6.76亿</t>
  </si>
  <si>
    <t xml:space="preserve">         67.63亿</t>
  </si>
  <si>
    <t>左江科技</t>
  </si>
  <si>
    <t xml:space="preserve">         17.88亿</t>
  </si>
  <si>
    <t xml:space="preserve">         71.51亿</t>
  </si>
  <si>
    <t>力合科技</t>
  </si>
  <si>
    <t>泰和科技</t>
  </si>
  <si>
    <t xml:space="preserve">         11.30亿</t>
  </si>
  <si>
    <t>矩子科技</t>
  </si>
  <si>
    <t xml:space="preserve">         12.60亿</t>
  </si>
  <si>
    <t xml:space="preserve">         50.40亿</t>
  </si>
  <si>
    <t>指南针</t>
  </si>
  <si>
    <t xml:space="preserve">         21.55亿</t>
  </si>
  <si>
    <t xml:space="preserve">        153.41亿</t>
  </si>
  <si>
    <t>电声股份</t>
  </si>
  <si>
    <t xml:space="preserve">         11.59亿</t>
  </si>
  <si>
    <t xml:space="preserve">        115.84亿</t>
  </si>
  <si>
    <t>斯迪克</t>
  </si>
  <si>
    <t xml:space="preserve">         11.71亿</t>
  </si>
  <si>
    <t xml:space="preserve">         46.83亿</t>
  </si>
  <si>
    <t>天迈科技</t>
  </si>
  <si>
    <t xml:space="preserve">         37.03亿</t>
  </si>
  <si>
    <t>久量股份</t>
  </si>
  <si>
    <t xml:space="preserve">         39.07亿</t>
  </si>
  <si>
    <t>华辰装备</t>
  </si>
  <si>
    <t xml:space="preserve">         42.49亿</t>
  </si>
  <si>
    <t>中科海讯</t>
  </si>
  <si>
    <t xml:space="preserve">         57.45亿</t>
  </si>
  <si>
    <t>铂科新材</t>
  </si>
  <si>
    <t xml:space="preserve">          5.98亿</t>
  </si>
  <si>
    <t xml:space="preserve">         23.93亿</t>
  </si>
  <si>
    <t>*ST凯迪</t>
  </si>
  <si>
    <t xml:space="preserve">          0.00亿</t>
  </si>
  <si>
    <t>*ST皇台</t>
  </si>
  <si>
    <t>*ST德奥</t>
  </si>
  <si>
    <t>*ST龙力</t>
  </si>
  <si>
    <t>和远气体</t>
  </si>
  <si>
    <t>侨银环保</t>
  </si>
  <si>
    <t>金亚科技</t>
  </si>
  <si>
    <t>乐视网</t>
  </si>
  <si>
    <t>千山药机</t>
  </si>
  <si>
    <t>易天股份</t>
  </si>
  <si>
    <t>浦发银行</t>
  </si>
  <si>
    <t xml:space="preserve">       3476.44亿</t>
  </si>
  <si>
    <t xml:space="preserve">       3630.85亿</t>
  </si>
  <si>
    <t>白云机场</t>
  </si>
  <si>
    <t xml:space="preserve">        361.10亿</t>
  </si>
  <si>
    <t>东风汽车</t>
  </si>
  <si>
    <t xml:space="preserve">         91.60亿</t>
  </si>
  <si>
    <t>中国国贸</t>
  </si>
  <si>
    <t xml:space="preserve">        176.27亿</t>
  </si>
  <si>
    <t>首创股份</t>
  </si>
  <si>
    <t xml:space="preserve">        187.05亿</t>
  </si>
  <si>
    <t>上海机场</t>
  </si>
  <si>
    <t xml:space="preserve">        861.11亿</t>
  </si>
  <si>
    <t xml:space="preserve">       1517.48亿</t>
  </si>
  <si>
    <t>包钢股份</t>
  </si>
  <si>
    <t xml:space="preserve">        418.14亿</t>
  </si>
  <si>
    <t xml:space="preserve">        601.72亿</t>
  </si>
  <si>
    <t>华能国际</t>
  </si>
  <si>
    <t xml:space="preserve">        613.67亿</t>
  </si>
  <si>
    <t>皖通高速</t>
  </si>
  <si>
    <t xml:space="preserve">         68.54亿</t>
  </si>
  <si>
    <t>华夏银行</t>
  </si>
  <si>
    <t xml:space="preserve">        983.50亿</t>
  </si>
  <si>
    <t xml:space="preserve">       1180.20亿</t>
  </si>
  <si>
    <t>民生银行</t>
  </si>
  <si>
    <t xml:space="preserve">       2237.66亿</t>
  </si>
  <si>
    <t>日照港</t>
  </si>
  <si>
    <t xml:space="preserve">         89.50亿</t>
  </si>
  <si>
    <t>上港集团</t>
  </si>
  <si>
    <t xml:space="preserve">       1337.12亿</t>
  </si>
  <si>
    <t>宝钢股份</t>
  </si>
  <si>
    <t xml:space="preserve">       1268.60亿</t>
  </si>
  <si>
    <t xml:space="preserve">       1278.55亿</t>
  </si>
  <si>
    <t>中原高速</t>
  </si>
  <si>
    <t xml:space="preserve">         98.88亿</t>
  </si>
  <si>
    <t>上海电力</t>
  </si>
  <si>
    <t xml:space="preserve">        188.95亿</t>
  </si>
  <si>
    <t xml:space="preserve">        210.68亿</t>
  </si>
  <si>
    <t>山东钢铁</t>
  </si>
  <si>
    <t xml:space="preserve">        156.54亿</t>
  </si>
  <si>
    <t>浙能电力</t>
  </si>
  <si>
    <t xml:space="preserve">        538.59亿</t>
  </si>
  <si>
    <t>华能水电</t>
  </si>
  <si>
    <t xml:space="preserve">        376.76亿</t>
  </si>
  <si>
    <t xml:space="preserve">        759.60亿</t>
  </si>
  <si>
    <t>中远海能</t>
  </si>
  <si>
    <t xml:space="preserve">        174.56亿</t>
  </si>
  <si>
    <t>华电国际</t>
  </si>
  <si>
    <t xml:space="preserve">        256.74亿</t>
  </si>
  <si>
    <t xml:space="preserve">        298.95亿</t>
  </si>
  <si>
    <t>中国石化</t>
  </si>
  <si>
    <t xml:space="preserve">       4883.00亿</t>
  </si>
  <si>
    <t>南方航空</t>
  </si>
  <si>
    <t xml:space="preserve">        582.41亿</t>
  </si>
  <si>
    <t xml:space="preserve">        617.53亿</t>
  </si>
  <si>
    <t>中信证券</t>
  </si>
  <si>
    <t xml:space="preserve">       2483.11亿</t>
  </si>
  <si>
    <t xml:space="preserve">       2489.16亿</t>
  </si>
  <si>
    <t>三一重工</t>
  </si>
  <si>
    <t xml:space="preserve">       1435.21亿</t>
  </si>
  <si>
    <t xml:space="preserve">       1436.09亿</t>
  </si>
  <si>
    <t>福建高速</t>
  </si>
  <si>
    <t>楚天高速</t>
  </si>
  <si>
    <t xml:space="preserve">         52.01亿</t>
  </si>
  <si>
    <t>招商银行</t>
  </si>
  <si>
    <t xml:space="preserve">       7752.36亿</t>
  </si>
  <si>
    <t>歌华有线</t>
  </si>
  <si>
    <t xml:space="preserve">        125.40亿</t>
  </si>
  <si>
    <t>中直股份</t>
  </si>
  <si>
    <t xml:space="preserve">        281.24亿</t>
  </si>
  <si>
    <t>四川路桥</t>
  </si>
  <si>
    <t xml:space="preserve">        116.16亿</t>
  </si>
  <si>
    <t xml:space="preserve">        121.31亿</t>
  </si>
  <si>
    <t>保利地产</t>
  </si>
  <si>
    <t xml:space="preserve">       1930.71亿</t>
  </si>
  <si>
    <t>中国联通</t>
  </si>
  <si>
    <t xml:space="preserve">       1248.48亿</t>
  </si>
  <si>
    <t xml:space="preserve">       1827.89亿</t>
  </si>
  <si>
    <t>宁波联合</t>
  </si>
  <si>
    <t>浙江广厦</t>
  </si>
  <si>
    <t xml:space="preserve">         20.31亿</t>
  </si>
  <si>
    <t>九鼎投资</t>
  </si>
  <si>
    <t xml:space="preserve">        110.25亿</t>
  </si>
  <si>
    <t>黄山旅游</t>
  </si>
  <si>
    <t xml:space="preserve">         66.88亿</t>
  </si>
  <si>
    <t>万东医疗</t>
  </si>
  <si>
    <t xml:space="preserve">         55.81亿</t>
  </si>
  <si>
    <t>中国医药</t>
  </si>
  <si>
    <t xml:space="preserve">        139.39亿</t>
  </si>
  <si>
    <t xml:space="preserve">        139.44亿</t>
  </si>
  <si>
    <t xml:space="preserve">         65.85亿</t>
  </si>
  <si>
    <t>厦门象屿</t>
  </si>
  <si>
    <t xml:space="preserve">         89.53亿</t>
  </si>
  <si>
    <t>五矿发展</t>
  </si>
  <si>
    <t>古越龙山</t>
  </si>
  <si>
    <t xml:space="preserve">         68.81亿</t>
  </si>
  <si>
    <t>海信视像</t>
  </si>
  <si>
    <t xml:space="preserve">        141.97亿</t>
  </si>
  <si>
    <t>国投资本</t>
  </si>
  <si>
    <t xml:space="preserve">        631.92亿</t>
  </si>
  <si>
    <t xml:space="preserve">        639.99亿</t>
  </si>
  <si>
    <t>华润双鹤</t>
  </si>
  <si>
    <t xml:space="preserve">        136.14亿</t>
  </si>
  <si>
    <t>皖维高新</t>
  </si>
  <si>
    <t xml:space="preserve">         75.50亿</t>
  </si>
  <si>
    <t>南京高科</t>
  </si>
  <si>
    <t xml:space="preserve">        120.51亿</t>
  </si>
  <si>
    <t>宇通客车</t>
  </si>
  <si>
    <t xml:space="preserve">        315.49亿</t>
  </si>
  <si>
    <t>冠城大通</t>
  </si>
  <si>
    <t>葛洲坝</t>
  </si>
  <si>
    <t xml:space="preserve">        307.60亿</t>
  </si>
  <si>
    <t>银鸽投资</t>
  </si>
  <si>
    <t xml:space="preserve">         43.36亿</t>
  </si>
  <si>
    <t>浙江富润</t>
  </si>
  <si>
    <t xml:space="preserve">         50.37亿</t>
  </si>
  <si>
    <t>凤凰光学</t>
  </si>
  <si>
    <t xml:space="preserve">         32.27亿</t>
  </si>
  <si>
    <t>中船科技</t>
  </si>
  <si>
    <t xml:space="preserve">         98.51亿</t>
  </si>
  <si>
    <t>上海梅林</t>
  </si>
  <si>
    <t xml:space="preserve">         74.74亿</t>
  </si>
  <si>
    <t>新疆天业</t>
  </si>
  <si>
    <t xml:space="preserve">         49.21亿</t>
  </si>
  <si>
    <t>康欣新材</t>
  </si>
  <si>
    <t xml:space="preserve">         45.40亿</t>
  </si>
  <si>
    <t>宋都股份</t>
  </si>
  <si>
    <t xml:space="preserve">         40.07亿</t>
  </si>
  <si>
    <t>澄星股份</t>
  </si>
  <si>
    <t>人福医药</t>
  </si>
  <si>
    <t xml:space="preserve">        173.75亿</t>
  </si>
  <si>
    <t xml:space="preserve">        182.89亿</t>
  </si>
  <si>
    <t>金花股份</t>
  </si>
  <si>
    <t xml:space="preserve">         22.51亿</t>
  </si>
  <si>
    <t>东风科技</t>
  </si>
  <si>
    <t>海泰发展</t>
  </si>
  <si>
    <t>博信股份</t>
  </si>
  <si>
    <t xml:space="preserve">         48.99亿</t>
  </si>
  <si>
    <t>*ST中葡</t>
  </si>
  <si>
    <t>同仁堂</t>
  </si>
  <si>
    <t xml:space="preserve">        386.48亿</t>
  </si>
  <si>
    <t>东方金钰</t>
  </si>
  <si>
    <t>中视传媒</t>
  </si>
  <si>
    <t>特变电工</t>
  </si>
  <si>
    <t xml:space="preserve">        247.00亿</t>
  </si>
  <si>
    <t>同济堂</t>
  </si>
  <si>
    <t xml:space="preserve">         60.18亿</t>
  </si>
  <si>
    <t>ST明科</t>
  </si>
  <si>
    <t xml:space="preserve">         16.32亿</t>
  </si>
  <si>
    <t>易见股份</t>
  </si>
  <si>
    <t xml:space="preserve">        156.69亿</t>
  </si>
  <si>
    <t>大名城</t>
  </si>
  <si>
    <t xml:space="preserve">        133.18亿</t>
  </si>
  <si>
    <t xml:space="preserve">        144.81亿</t>
  </si>
  <si>
    <t>哈高科</t>
  </si>
  <si>
    <t>云天化</t>
  </si>
  <si>
    <t xml:space="preserve">         70.03亿</t>
  </si>
  <si>
    <t xml:space="preserve">         75.67亿</t>
  </si>
  <si>
    <t>开创国际</t>
  </si>
  <si>
    <t xml:space="preserve">         22.36亿</t>
  </si>
  <si>
    <t xml:space="preserve">         23.80亿</t>
  </si>
  <si>
    <t xml:space="preserve">          9.24亿</t>
  </si>
  <si>
    <t>广州发展</t>
  </si>
  <si>
    <t xml:space="preserve">        178.29亿</t>
  </si>
  <si>
    <t>林海股份</t>
  </si>
  <si>
    <t>同方股份</t>
  </si>
  <si>
    <t xml:space="preserve">        259.93亿</t>
  </si>
  <si>
    <t>明星电力</t>
  </si>
  <si>
    <t>青山纸业</t>
  </si>
  <si>
    <t xml:space="preserve">         47.73亿</t>
  </si>
  <si>
    <t>上汽集团</t>
  </si>
  <si>
    <t xml:space="preserve">       2743.57亿</t>
  </si>
  <si>
    <t xml:space="preserve">       2786.51亿</t>
  </si>
  <si>
    <t>永鼎股份</t>
  </si>
  <si>
    <t xml:space="preserve">         55.72亿</t>
  </si>
  <si>
    <t>重庆路桥</t>
  </si>
  <si>
    <t>美尔雅</t>
  </si>
  <si>
    <t>亚盛集团</t>
  </si>
  <si>
    <t xml:space="preserve">         56.66亿</t>
  </si>
  <si>
    <t>国金证券</t>
  </si>
  <si>
    <t xml:space="preserve">        281.27亿</t>
  </si>
  <si>
    <t>诺德股份</t>
  </si>
  <si>
    <t xml:space="preserve">         53.83亿</t>
  </si>
  <si>
    <t xml:space="preserve">         48.96亿</t>
  </si>
  <si>
    <t>北方稀土</t>
  </si>
  <si>
    <t xml:space="preserve">        393.82亿</t>
  </si>
  <si>
    <t>ST天成</t>
  </si>
  <si>
    <t>浙江东日</t>
  </si>
  <si>
    <t xml:space="preserve">         29.50亿</t>
  </si>
  <si>
    <t>东睦股份</t>
  </si>
  <si>
    <t xml:space="preserve">         52.35亿</t>
  </si>
  <si>
    <t>东方航空</t>
  </si>
  <si>
    <t xml:space="preserve">        569.87亿</t>
  </si>
  <si>
    <t xml:space="preserve">        650.88亿</t>
  </si>
  <si>
    <t>三峡水利</t>
  </si>
  <si>
    <t xml:space="preserve">         75.37亿</t>
  </si>
  <si>
    <t>西宁特钢</t>
  </si>
  <si>
    <t xml:space="preserve">         37.31亿</t>
  </si>
  <si>
    <t>中国卫星</t>
  </si>
  <si>
    <t>*ST长投</t>
  </si>
  <si>
    <t>浙江东方</t>
  </si>
  <si>
    <t xml:space="preserve">        105.68亿</t>
  </si>
  <si>
    <t xml:space="preserve">        138.93亿</t>
  </si>
  <si>
    <t>郑州煤电</t>
  </si>
  <si>
    <t xml:space="preserve">         28.88亿</t>
  </si>
  <si>
    <t>宏图高科</t>
  </si>
  <si>
    <t xml:space="preserve">         30.69亿</t>
  </si>
  <si>
    <t>兰花科创</t>
  </si>
  <si>
    <t xml:space="preserve">         73.34亿</t>
  </si>
  <si>
    <t>铁龙物流</t>
  </si>
  <si>
    <t xml:space="preserve">         78.07亿</t>
  </si>
  <si>
    <t>杭钢股份</t>
  </si>
  <si>
    <t xml:space="preserve">        165.14亿</t>
  </si>
  <si>
    <t xml:space="preserve">         46.44亿</t>
  </si>
  <si>
    <t>金健米业</t>
  </si>
  <si>
    <t xml:space="preserve">         25.74亿</t>
  </si>
  <si>
    <t>弘业股份</t>
  </si>
  <si>
    <t xml:space="preserve">         18.58亿</t>
  </si>
  <si>
    <t>太极集团</t>
  </si>
  <si>
    <t xml:space="preserve">         63.32亿</t>
  </si>
  <si>
    <t xml:space="preserve">         40.94亿</t>
  </si>
  <si>
    <t>波导股份</t>
  </si>
  <si>
    <t xml:space="preserve">         28.11亿</t>
  </si>
  <si>
    <t>岷江水电</t>
  </si>
  <si>
    <t xml:space="preserve">         80.80亿</t>
  </si>
  <si>
    <t xml:space="preserve">        219.48亿</t>
  </si>
  <si>
    <t>重庆啤酒</t>
  </si>
  <si>
    <t xml:space="preserve">        251.47亿</t>
  </si>
  <si>
    <t>东湖高新</t>
  </si>
  <si>
    <t xml:space="preserve">         37.15亿</t>
  </si>
  <si>
    <t xml:space="preserve">         29.14亿</t>
  </si>
  <si>
    <t>乐凯胶片</t>
  </si>
  <si>
    <t xml:space="preserve">         35.45亿</t>
  </si>
  <si>
    <t>当代明诚</t>
  </si>
  <si>
    <t xml:space="preserve">         59.89亿</t>
  </si>
  <si>
    <t xml:space="preserve">         71.91亿</t>
  </si>
  <si>
    <t>浪莎股份</t>
  </si>
  <si>
    <t>中青旅</t>
  </si>
  <si>
    <t xml:space="preserve">         91.20亿</t>
  </si>
  <si>
    <t>西部资源</t>
  </si>
  <si>
    <t>兴发集团</t>
  </si>
  <si>
    <t xml:space="preserve">         73.36亿</t>
  </si>
  <si>
    <t xml:space="preserve">        105.70亿</t>
  </si>
  <si>
    <t>金发科技</t>
  </si>
  <si>
    <t xml:space="preserve">        187.36亿</t>
  </si>
  <si>
    <t>*ST新亿</t>
  </si>
  <si>
    <t>商赢环球</t>
  </si>
  <si>
    <t xml:space="preserve">         63.45亿</t>
  </si>
  <si>
    <t>长春一东</t>
  </si>
  <si>
    <t>ST坊展</t>
  </si>
  <si>
    <t>中国船舶</t>
  </si>
  <si>
    <t xml:space="preserve">        299.88亿</t>
  </si>
  <si>
    <t>航天机电</t>
  </si>
  <si>
    <t xml:space="preserve">         67.98亿</t>
  </si>
  <si>
    <t xml:space="preserve">         42.34亿</t>
  </si>
  <si>
    <t>维科技术</t>
  </si>
  <si>
    <t>建发股份</t>
  </si>
  <si>
    <t xml:space="preserve">        254.88亿</t>
  </si>
  <si>
    <t>华创阳安</t>
  </si>
  <si>
    <t xml:space="preserve">        237.17亿</t>
  </si>
  <si>
    <t xml:space="preserve">        244.06亿</t>
  </si>
  <si>
    <t>华升股份</t>
  </si>
  <si>
    <t xml:space="preserve">         17.97亿</t>
  </si>
  <si>
    <t>永泰能源</t>
  </si>
  <si>
    <t xml:space="preserve">        177.69亿</t>
  </si>
  <si>
    <t>中体产业</t>
  </si>
  <si>
    <t xml:space="preserve">         65.95亿</t>
  </si>
  <si>
    <t>大龙地产</t>
  </si>
  <si>
    <t>巨化股份</t>
  </si>
  <si>
    <t xml:space="preserve">        199.85亿</t>
  </si>
  <si>
    <t>天坛生物</t>
  </si>
  <si>
    <t xml:space="preserve">        292.08亿</t>
  </si>
  <si>
    <t>香江控股</t>
  </si>
  <si>
    <t xml:space="preserve">         68.25亿</t>
  </si>
  <si>
    <t xml:space="preserve">         77.76亿</t>
  </si>
  <si>
    <t xml:space="preserve">         32.35亿</t>
  </si>
  <si>
    <t>中闽能源</t>
  </si>
  <si>
    <t>新日恒力</t>
  </si>
  <si>
    <t>福田汽车</t>
  </si>
  <si>
    <t xml:space="preserve">        137.42亿</t>
  </si>
  <si>
    <t>联美控股</t>
  </si>
  <si>
    <t xml:space="preserve">        301.12亿</t>
  </si>
  <si>
    <t xml:space="preserve">         86.68亿</t>
  </si>
  <si>
    <t>武汉控股</t>
  </si>
  <si>
    <t xml:space="preserve">         47.47亿</t>
  </si>
  <si>
    <t>太原重工</t>
  </si>
  <si>
    <t xml:space="preserve">         59.74亿</t>
  </si>
  <si>
    <t>上海建工</t>
  </si>
  <si>
    <t xml:space="preserve">        300.44亿</t>
  </si>
  <si>
    <t xml:space="preserve">        315.22亿</t>
  </si>
  <si>
    <t>上海贝岭</t>
  </si>
  <si>
    <t xml:space="preserve">        106.12亿</t>
  </si>
  <si>
    <t xml:space="preserve">        110.85亿</t>
  </si>
  <si>
    <t>黄河旋风</t>
  </si>
  <si>
    <t xml:space="preserve">         41.97亿</t>
  </si>
  <si>
    <t>卧龙地产</t>
  </si>
  <si>
    <t xml:space="preserve">         36.46亿</t>
  </si>
  <si>
    <t>美都能源</t>
  </si>
  <si>
    <t>中国巨石</t>
  </si>
  <si>
    <t xml:space="preserve">        381.75亿</t>
  </si>
  <si>
    <t>雅戈尔</t>
  </si>
  <si>
    <t xml:space="preserve">        349.48亿</t>
  </si>
  <si>
    <t>东安动力</t>
  </si>
  <si>
    <t xml:space="preserve">         22.18亿</t>
  </si>
  <si>
    <t>ST安通</t>
  </si>
  <si>
    <t xml:space="preserve">         65.13亿</t>
  </si>
  <si>
    <t>瑞茂通</t>
  </si>
  <si>
    <t xml:space="preserve">         70.95亿</t>
  </si>
  <si>
    <t>S佳通</t>
  </si>
  <si>
    <t xml:space="preserve">         55.15亿</t>
  </si>
  <si>
    <t>生益科技</t>
  </si>
  <si>
    <t xml:space="preserve">        476.18亿</t>
  </si>
  <si>
    <t>光电股份</t>
  </si>
  <si>
    <t xml:space="preserve">         57.69亿</t>
  </si>
  <si>
    <t>格力地产</t>
  </si>
  <si>
    <t xml:space="preserve">         99.76亿</t>
  </si>
  <si>
    <t>*ST莲花</t>
  </si>
  <si>
    <t xml:space="preserve">         29.42亿</t>
  </si>
  <si>
    <t>国中水务</t>
  </si>
  <si>
    <t xml:space="preserve">         37.26亿</t>
  </si>
  <si>
    <t>兖州煤业</t>
  </si>
  <si>
    <t xml:space="preserve">        312.56亿</t>
  </si>
  <si>
    <t xml:space="preserve">        312.58亿</t>
  </si>
  <si>
    <t>吉林森工</t>
  </si>
  <si>
    <t xml:space="preserve">         27.24亿</t>
  </si>
  <si>
    <t>锦州港</t>
  </si>
  <si>
    <t xml:space="preserve">         54.45亿</t>
  </si>
  <si>
    <t>华资实业</t>
  </si>
  <si>
    <t>长城电工</t>
  </si>
  <si>
    <t>ST创兴</t>
  </si>
  <si>
    <t>中牧股份</t>
  </si>
  <si>
    <t xml:space="preserve">         97.30亿</t>
  </si>
  <si>
    <t>复星医药</t>
  </si>
  <si>
    <t xml:space="preserve">        534.91亿</t>
  </si>
  <si>
    <t>伊力特</t>
  </si>
  <si>
    <t xml:space="preserve">         70.69亿</t>
  </si>
  <si>
    <t>大唐电信</t>
  </si>
  <si>
    <t xml:space="preserve">         94.12亿</t>
  </si>
  <si>
    <t xml:space="preserve">         94.30亿</t>
  </si>
  <si>
    <t>金种子酒</t>
  </si>
  <si>
    <t>江苏吴中</t>
  </si>
  <si>
    <t xml:space="preserve">         38.24亿</t>
  </si>
  <si>
    <t xml:space="preserve">         38.33亿</t>
  </si>
  <si>
    <t>生物股份</t>
  </si>
  <si>
    <t xml:space="preserve">        210.83亿</t>
  </si>
  <si>
    <t>哈空调</t>
  </si>
  <si>
    <t xml:space="preserve">         18.71亿</t>
  </si>
  <si>
    <t>福日电子</t>
  </si>
  <si>
    <t xml:space="preserve">         29.21亿</t>
  </si>
  <si>
    <t>有研新材</t>
  </si>
  <si>
    <t xml:space="preserve">        102.33亿</t>
  </si>
  <si>
    <t xml:space="preserve">        103.30亿</t>
  </si>
  <si>
    <t>安彩高科</t>
  </si>
  <si>
    <t>新湖中宝</t>
  </si>
  <si>
    <t xml:space="preserve">        325.01亿</t>
  </si>
  <si>
    <t xml:space="preserve">        325.06亿</t>
  </si>
  <si>
    <t>ST罗顿</t>
  </si>
  <si>
    <t xml:space="preserve">         14.27亿</t>
  </si>
  <si>
    <t>紫江企业</t>
  </si>
  <si>
    <t>西藏药业</t>
  </si>
  <si>
    <t>江泉实业</t>
  </si>
  <si>
    <t>亚星客车</t>
  </si>
  <si>
    <t>长春经开</t>
  </si>
  <si>
    <t>浙江医药</t>
  </si>
  <si>
    <t xml:space="preserve">        128.84亿</t>
  </si>
  <si>
    <t>中再资环</t>
  </si>
  <si>
    <t xml:space="preserve">         71.10亿</t>
  </si>
  <si>
    <t>全柴动力</t>
  </si>
  <si>
    <t xml:space="preserve">         41.23亿</t>
  </si>
  <si>
    <t>南山铝业</t>
  </si>
  <si>
    <t xml:space="preserve">        267.69亿</t>
  </si>
  <si>
    <t>江苏阳光</t>
  </si>
  <si>
    <t xml:space="preserve">         40.66亿</t>
  </si>
  <si>
    <t>海航控股</t>
  </si>
  <si>
    <t xml:space="preserve">        284.34亿</t>
  </si>
  <si>
    <t xml:space="preserve">        290.75亿</t>
  </si>
  <si>
    <t>太龙药业</t>
  </si>
  <si>
    <t>鲁商发展</t>
  </si>
  <si>
    <t xml:space="preserve">         84.38亿</t>
  </si>
  <si>
    <t>天津松江</t>
  </si>
  <si>
    <t>瀚叶股份</t>
  </si>
  <si>
    <t xml:space="preserve">         62.58亿</t>
  </si>
  <si>
    <t xml:space="preserve">         98.55亿</t>
  </si>
  <si>
    <t>圣济堂</t>
  </si>
  <si>
    <t xml:space="preserve">         32.08亿</t>
  </si>
  <si>
    <t xml:space="preserve">         24.43亿</t>
  </si>
  <si>
    <t>ST昌九</t>
  </si>
  <si>
    <t xml:space="preserve">         15.11亿</t>
  </si>
  <si>
    <t>城市传媒</t>
  </si>
  <si>
    <t xml:space="preserve">         49.85亿</t>
  </si>
  <si>
    <t>沧州大化</t>
  </si>
  <si>
    <t>凌钢股份</t>
  </si>
  <si>
    <t>金鹰股份</t>
  </si>
  <si>
    <t xml:space="preserve">         23.41亿</t>
  </si>
  <si>
    <t>圆通速递</t>
  </si>
  <si>
    <t xml:space="preserve">        358.69亿</t>
  </si>
  <si>
    <t xml:space="preserve">        359.59亿</t>
  </si>
  <si>
    <t xml:space="preserve">         65.08亿</t>
  </si>
  <si>
    <t>*ST山水</t>
  </si>
  <si>
    <t>民丰特纸</t>
  </si>
  <si>
    <t xml:space="preserve">         20.38亿</t>
  </si>
  <si>
    <t>桂冠电力</t>
  </si>
  <si>
    <t xml:space="preserve">        385.45亿</t>
  </si>
  <si>
    <t>铜峰电子</t>
  </si>
  <si>
    <t>ST椰岛</t>
  </si>
  <si>
    <t xml:space="preserve">         26.34亿</t>
  </si>
  <si>
    <t xml:space="preserve">         26.53亿</t>
  </si>
  <si>
    <t>云南城投</t>
  </si>
  <si>
    <t xml:space="preserve">         46.40亿</t>
  </si>
  <si>
    <t>时代万恒</t>
  </si>
  <si>
    <t>中昌数据</t>
  </si>
  <si>
    <t xml:space="preserve">         32.47亿</t>
  </si>
  <si>
    <t>青海华鼎</t>
  </si>
  <si>
    <t xml:space="preserve">          8.90亿</t>
  </si>
  <si>
    <t>万通地产</t>
  </si>
  <si>
    <t xml:space="preserve">        108.04亿</t>
  </si>
  <si>
    <t>ST成城</t>
  </si>
  <si>
    <t>延长化建</t>
  </si>
  <si>
    <t xml:space="preserve">         28.89亿</t>
  </si>
  <si>
    <t xml:space="preserve">         40.39亿</t>
  </si>
  <si>
    <t>两面针</t>
  </si>
  <si>
    <t>南纺股份</t>
  </si>
  <si>
    <t>冠农股份</t>
  </si>
  <si>
    <t xml:space="preserve">         42.85亿</t>
  </si>
  <si>
    <t>中恒集团</t>
  </si>
  <si>
    <t xml:space="preserve">        113.29亿</t>
  </si>
  <si>
    <t>梦舟股份</t>
  </si>
  <si>
    <t>广汇能源</t>
  </si>
  <si>
    <t xml:space="preserve">        223.00亿</t>
  </si>
  <si>
    <t xml:space="preserve">        224.88亿</t>
  </si>
  <si>
    <t>大湖股份</t>
  </si>
  <si>
    <t>首旅酒店</t>
  </si>
  <si>
    <t xml:space="preserve">        201.75亿</t>
  </si>
  <si>
    <t xml:space="preserve">        203.57亿</t>
  </si>
  <si>
    <t>广晟有色</t>
  </si>
  <si>
    <t xml:space="preserve">        104.94亿</t>
  </si>
  <si>
    <t>凯乐科技</t>
  </si>
  <si>
    <t xml:space="preserve">        128.78亿</t>
  </si>
  <si>
    <t xml:space="preserve">        135.80亿</t>
  </si>
  <si>
    <t>阳光照明</t>
  </si>
  <si>
    <t>北方股份</t>
  </si>
  <si>
    <t xml:space="preserve">         30.85亿</t>
  </si>
  <si>
    <t>ST景谷</t>
  </si>
  <si>
    <t>城建发展</t>
  </si>
  <si>
    <t xml:space="preserve">        152.32亿</t>
  </si>
  <si>
    <t>海正药业</t>
  </si>
  <si>
    <t xml:space="preserve">         95.68亿</t>
  </si>
  <si>
    <t>国电南自</t>
  </si>
  <si>
    <t xml:space="preserve">         35.74亿</t>
  </si>
  <si>
    <t>赣粤高速</t>
  </si>
  <si>
    <t xml:space="preserve">         96.45亿</t>
  </si>
  <si>
    <t>航天信息</t>
  </si>
  <si>
    <t xml:space="preserve">        429.29亿</t>
  </si>
  <si>
    <t xml:space="preserve">        431.55亿</t>
  </si>
  <si>
    <t>开开实业</t>
  </si>
  <si>
    <t xml:space="preserve">         18.49亿</t>
  </si>
  <si>
    <t>嘉化能源</t>
  </si>
  <si>
    <t xml:space="preserve">        159.04亿</t>
  </si>
  <si>
    <t xml:space="preserve">        161.18亿</t>
  </si>
  <si>
    <t>ST昌鱼</t>
  </si>
  <si>
    <t xml:space="preserve">         11.14亿</t>
  </si>
  <si>
    <t xml:space="preserve">          7.71亿</t>
  </si>
  <si>
    <t>恒瑞医药</t>
  </si>
  <si>
    <t xml:space="preserve">       3854.31亿</t>
  </si>
  <si>
    <t xml:space="preserve">       3870.85亿</t>
  </si>
  <si>
    <t>亿利洁能</t>
  </si>
  <si>
    <t xml:space="preserve">        121.93亿</t>
  </si>
  <si>
    <t xml:space="preserve">        124.90亿</t>
  </si>
  <si>
    <t>东方创业</t>
  </si>
  <si>
    <t>重庆港九</t>
  </si>
  <si>
    <t xml:space="preserve">         54.60亿</t>
  </si>
  <si>
    <t>中央商场</t>
  </si>
  <si>
    <t xml:space="preserve">         31.92亿</t>
  </si>
  <si>
    <t>太化股份</t>
  </si>
  <si>
    <t xml:space="preserve">         11.82亿</t>
  </si>
  <si>
    <t>南钢股份</t>
  </si>
  <si>
    <t xml:space="preserve">        152.78亿</t>
  </si>
  <si>
    <t>钱江水利</t>
  </si>
  <si>
    <t>浦东建设</t>
  </si>
  <si>
    <t xml:space="preserve">         43.13亿</t>
  </si>
  <si>
    <t>羚锐制药</t>
  </si>
  <si>
    <t xml:space="preserve">         56.21亿</t>
  </si>
  <si>
    <t>江苏舜天</t>
  </si>
  <si>
    <t>大恒科技</t>
  </si>
  <si>
    <t>*ST信通</t>
  </si>
  <si>
    <t xml:space="preserve">         19.98亿</t>
  </si>
  <si>
    <t>ST华仪</t>
  </si>
  <si>
    <t>西水股份</t>
  </si>
  <si>
    <t xml:space="preserve">         98.27亿</t>
  </si>
  <si>
    <t>远达环保</t>
  </si>
  <si>
    <t xml:space="preserve">         44.27亿</t>
  </si>
  <si>
    <t>三峡新材</t>
  </si>
  <si>
    <t>鄂尔多斯</t>
  </si>
  <si>
    <t xml:space="preserve">         55.20亿</t>
  </si>
  <si>
    <t xml:space="preserve">        128.80亿</t>
  </si>
  <si>
    <t>广汇汽车</t>
  </si>
  <si>
    <t xml:space="preserve">        264.40亿</t>
  </si>
  <si>
    <t xml:space="preserve">        266.02亿</t>
  </si>
  <si>
    <t>安琪酵母</t>
  </si>
  <si>
    <t xml:space="preserve">        252.75亿</t>
  </si>
  <si>
    <t>安迪苏</t>
  </si>
  <si>
    <t xml:space="preserve">        296.62亿</t>
  </si>
  <si>
    <t xml:space="preserve">         31.94亿</t>
  </si>
  <si>
    <t>维维股份</t>
  </si>
  <si>
    <t xml:space="preserve">         49.32亿</t>
  </si>
  <si>
    <t>ST南化</t>
  </si>
  <si>
    <t>标准股份</t>
  </si>
  <si>
    <t>曙光股份</t>
  </si>
  <si>
    <t xml:space="preserve">         23.78亿</t>
  </si>
  <si>
    <t xml:space="preserve">         17.37亿</t>
  </si>
  <si>
    <t>恒顺醋业</t>
  </si>
  <si>
    <t xml:space="preserve">        119.49亿</t>
  </si>
  <si>
    <t>商业城</t>
  </si>
  <si>
    <t>酒钢宏兴</t>
  </si>
  <si>
    <t xml:space="preserve">        129.03亿</t>
  </si>
  <si>
    <t>华泰股份</t>
  </si>
  <si>
    <t xml:space="preserve">         53.59亿</t>
  </si>
  <si>
    <t>万华化学</t>
  </si>
  <si>
    <t xml:space="preserve">        799.72亿</t>
  </si>
  <si>
    <t xml:space="preserve">       1763.60亿</t>
  </si>
  <si>
    <t>桂东电力</t>
  </si>
  <si>
    <t xml:space="preserve">         35.51亿</t>
  </si>
  <si>
    <t>荣华实业</t>
  </si>
  <si>
    <t>平高电气</t>
  </si>
  <si>
    <t>农发种业</t>
  </si>
  <si>
    <t xml:space="preserve">         28.75亿</t>
  </si>
  <si>
    <t xml:space="preserve">         30.52亿</t>
  </si>
  <si>
    <t>上海家化</t>
  </si>
  <si>
    <t xml:space="preserve">        207.68亿</t>
  </si>
  <si>
    <t>洪都航空</t>
  </si>
  <si>
    <t xml:space="preserve">         93.44亿</t>
  </si>
  <si>
    <t xml:space="preserve">         48.45亿</t>
  </si>
  <si>
    <t>营口港</t>
  </si>
  <si>
    <t xml:space="preserve">        165.06亿</t>
  </si>
  <si>
    <t>新力金融</t>
  </si>
  <si>
    <t>ST亚星</t>
  </si>
  <si>
    <t xml:space="preserve">         14.61亿</t>
  </si>
  <si>
    <t>振华重工</t>
  </si>
  <si>
    <t xml:space="preserve">        120.59亿</t>
  </si>
  <si>
    <t xml:space="preserve">        191.24亿</t>
  </si>
  <si>
    <t>ST正源</t>
  </si>
  <si>
    <t xml:space="preserve">         32.78亿</t>
  </si>
  <si>
    <t>天房发展</t>
  </si>
  <si>
    <t>瀚蓝环境</t>
  </si>
  <si>
    <t xml:space="preserve">        134.40亿</t>
  </si>
  <si>
    <t>华发股份</t>
  </si>
  <si>
    <t xml:space="preserve">        165.03亿</t>
  </si>
  <si>
    <t xml:space="preserve">        165.78亿</t>
  </si>
  <si>
    <t>西藏天路</t>
  </si>
  <si>
    <t xml:space="preserve">         63.43亿</t>
  </si>
  <si>
    <t>大东方</t>
  </si>
  <si>
    <t>兰太实业</t>
  </si>
  <si>
    <t>中新药业</t>
  </si>
  <si>
    <t xml:space="preserve">         78.43亿</t>
  </si>
  <si>
    <t xml:space="preserve">        106.57亿</t>
  </si>
  <si>
    <t>天通股份</t>
  </si>
  <si>
    <t xml:space="preserve">         80.12亿</t>
  </si>
  <si>
    <t>宏达股份</t>
  </si>
  <si>
    <t>白云山</t>
  </si>
  <si>
    <t xml:space="preserve">        500.64亿</t>
  </si>
  <si>
    <t>长春燃气</t>
  </si>
  <si>
    <t>国机汽车</t>
  </si>
  <si>
    <t xml:space="preserve">         84.50亿</t>
  </si>
  <si>
    <t>澳柯玛</t>
  </si>
  <si>
    <t>美克家居</t>
  </si>
  <si>
    <t xml:space="preserve">         76.56亿</t>
  </si>
  <si>
    <t xml:space="preserve">         78.45亿</t>
  </si>
  <si>
    <t>西藏珠峰</t>
  </si>
  <si>
    <t xml:space="preserve">        114.28亿</t>
  </si>
  <si>
    <t>中油工程</t>
  </si>
  <si>
    <t xml:space="preserve">        189.27亿</t>
  </si>
  <si>
    <t>华夏幸福</t>
  </si>
  <si>
    <t xml:space="preserve">        855.04亿</t>
  </si>
  <si>
    <t xml:space="preserve">        864.81亿</t>
  </si>
  <si>
    <t>航天动力</t>
  </si>
  <si>
    <t>长江通信</t>
  </si>
  <si>
    <t xml:space="preserve">         44.65亿</t>
  </si>
  <si>
    <t>恒力石化</t>
  </si>
  <si>
    <t xml:space="preserve">        744.82亿</t>
  </si>
  <si>
    <t xml:space="preserve">       1131.89亿</t>
  </si>
  <si>
    <t>阳泉煤业</t>
  </si>
  <si>
    <t xml:space="preserve">        133.00亿</t>
  </si>
  <si>
    <t>山东高速</t>
  </si>
  <si>
    <t xml:space="preserve">        236.23亿</t>
  </si>
  <si>
    <t>亚宝药业</t>
  </si>
  <si>
    <t>浙江龙盛</t>
  </si>
  <si>
    <t xml:space="preserve">        470.76亿</t>
  </si>
  <si>
    <t>旭光股份</t>
  </si>
  <si>
    <t xml:space="preserve">         30.50亿</t>
  </si>
  <si>
    <t>敦煌种业</t>
  </si>
  <si>
    <t xml:space="preserve">         27.39亿</t>
  </si>
  <si>
    <t xml:space="preserve">         19.47亿</t>
  </si>
  <si>
    <t>精伦电子</t>
  </si>
  <si>
    <t>恒丰纸业</t>
  </si>
  <si>
    <t xml:space="preserve">         23.15亿</t>
  </si>
  <si>
    <t>国旅联合</t>
  </si>
  <si>
    <t>新农开发</t>
  </si>
  <si>
    <t>华微电子</t>
  </si>
  <si>
    <t xml:space="preserve">         62.94亿</t>
  </si>
  <si>
    <t xml:space="preserve">         63.53亿</t>
  </si>
  <si>
    <t>华联综超</t>
  </si>
  <si>
    <t xml:space="preserve">         25.17亿</t>
  </si>
  <si>
    <t>江西铜业</t>
  </si>
  <si>
    <t xml:space="preserve">        351.34亿</t>
  </si>
  <si>
    <t>联创光电</t>
  </si>
  <si>
    <t xml:space="preserve">         67.81亿</t>
  </si>
  <si>
    <t>通葡股份</t>
  </si>
  <si>
    <t xml:space="preserve">         16.76亿</t>
  </si>
  <si>
    <t>宁波韵升</t>
  </si>
  <si>
    <t xml:space="preserve">         65.87亿</t>
  </si>
  <si>
    <t>红星发展</t>
  </si>
  <si>
    <t>五洲交通</t>
  </si>
  <si>
    <t xml:space="preserve">         50.88亿</t>
  </si>
  <si>
    <t>西南证券</t>
  </si>
  <si>
    <t xml:space="preserve">        292.98亿</t>
  </si>
  <si>
    <t>三房巷</t>
  </si>
  <si>
    <t>万向德农</t>
  </si>
  <si>
    <t>中航电子</t>
  </si>
  <si>
    <t xml:space="preserve">        250.56亿</t>
  </si>
  <si>
    <t>中文传媒</t>
  </si>
  <si>
    <t xml:space="preserve">        184.42亿</t>
  </si>
  <si>
    <t>华菱星马</t>
  </si>
  <si>
    <t xml:space="preserve">         26.01亿</t>
  </si>
  <si>
    <t>首开股份</t>
  </si>
  <si>
    <t>宁沪高速</t>
  </si>
  <si>
    <t xml:space="preserve">        426.33亿</t>
  </si>
  <si>
    <t xml:space="preserve">        428.13亿</t>
  </si>
  <si>
    <t>昊华科技</t>
  </si>
  <si>
    <t xml:space="preserve">         57.39亿</t>
  </si>
  <si>
    <t xml:space="preserve">        173.14亿</t>
  </si>
  <si>
    <t>宝光股份</t>
  </si>
  <si>
    <t>健康元</t>
  </si>
  <si>
    <t xml:space="preserve">        200.59亿</t>
  </si>
  <si>
    <t>青海春天</t>
  </si>
  <si>
    <t>广东明珠</t>
  </si>
  <si>
    <t>金地集团</t>
  </si>
  <si>
    <t xml:space="preserve">        654.61亿</t>
  </si>
  <si>
    <t>*ST金泰</t>
  </si>
  <si>
    <t>北巴传媒</t>
  </si>
  <si>
    <t>海越能源</t>
  </si>
  <si>
    <t xml:space="preserve">         32.16亿</t>
  </si>
  <si>
    <t>龙净环保</t>
  </si>
  <si>
    <t xml:space="preserve">        104.23亿</t>
  </si>
  <si>
    <t>江山股份</t>
  </si>
  <si>
    <t>五矿资本</t>
  </si>
  <si>
    <t xml:space="preserve">         50.90亿</t>
  </si>
  <si>
    <t xml:space="preserve">        371.54亿</t>
  </si>
  <si>
    <t>航发科技</t>
  </si>
  <si>
    <t xml:space="preserve">         45.59亿</t>
  </si>
  <si>
    <t>盛和资源</t>
  </si>
  <si>
    <t xml:space="preserve">        130.09亿</t>
  </si>
  <si>
    <t xml:space="preserve">        159.19亿</t>
  </si>
  <si>
    <t>粤泰股份</t>
  </si>
  <si>
    <t xml:space="preserve">         68.48亿</t>
  </si>
  <si>
    <t>盘江股份</t>
  </si>
  <si>
    <t xml:space="preserve">        101.12亿</t>
  </si>
  <si>
    <t>*ST金山</t>
  </si>
  <si>
    <t>安源煤业</t>
  </si>
  <si>
    <t>海澜之家</t>
  </si>
  <si>
    <t xml:space="preserve">        339.46亿</t>
  </si>
  <si>
    <t>ST抚钢</t>
  </si>
  <si>
    <t>红豆股份</t>
  </si>
  <si>
    <t xml:space="preserve">         85.12亿</t>
  </si>
  <si>
    <t>大有能源</t>
  </si>
  <si>
    <t xml:space="preserve">         98.02亿</t>
  </si>
  <si>
    <t>动力源</t>
  </si>
  <si>
    <t>国电南瑞</t>
  </si>
  <si>
    <t xml:space="preserve">        621.61亿</t>
  </si>
  <si>
    <t xml:space="preserve">        978.96亿</t>
  </si>
  <si>
    <t>ST安泰</t>
  </si>
  <si>
    <t xml:space="preserve">         23.96亿</t>
  </si>
  <si>
    <t>三友化工</t>
  </si>
  <si>
    <t xml:space="preserve">        128.76亿</t>
  </si>
  <si>
    <t xml:space="preserve">        130.47亿</t>
  </si>
  <si>
    <t>华胜天成</t>
  </si>
  <si>
    <t xml:space="preserve">        113.28亿</t>
  </si>
  <si>
    <t>小商品城</t>
  </si>
  <si>
    <t xml:space="preserve">        210.65亿</t>
  </si>
  <si>
    <t>湘电股份</t>
  </si>
  <si>
    <t>江淮汽车</t>
  </si>
  <si>
    <t xml:space="preserve">         95.04亿</t>
  </si>
  <si>
    <t>天润乳业</t>
  </si>
  <si>
    <t xml:space="preserve">         28.58亿</t>
  </si>
  <si>
    <t>现代制药</t>
  </si>
  <si>
    <t xml:space="preserve">         51.45亿</t>
  </si>
  <si>
    <t xml:space="preserve">         91.81亿</t>
  </si>
  <si>
    <t xml:space="preserve">         30.03亿</t>
  </si>
  <si>
    <t>*ST仰帆</t>
  </si>
  <si>
    <t>昆药集团</t>
  </si>
  <si>
    <t xml:space="preserve">         81.54亿</t>
  </si>
  <si>
    <t>ST柳化</t>
  </si>
  <si>
    <t xml:space="preserve">         26.60亿</t>
  </si>
  <si>
    <t>青松建化</t>
  </si>
  <si>
    <t xml:space="preserve">         54.32亿</t>
  </si>
  <si>
    <t>华鲁恒升</t>
  </si>
  <si>
    <t xml:space="preserve">        321.96亿</t>
  </si>
  <si>
    <t xml:space="preserve">        323.22亿</t>
  </si>
  <si>
    <t>中远海特</t>
  </si>
  <si>
    <t xml:space="preserve">         80.28亿</t>
  </si>
  <si>
    <t>三元股份</t>
  </si>
  <si>
    <t xml:space="preserve">         48.23亿</t>
  </si>
  <si>
    <t xml:space="preserve">         81.62亿</t>
  </si>
  <si>
    <t>冠豪高新</t>
  </si>
  <si>
    <t xml:space="preserve">         42.08亿</t>
  </si>
  <si>
    <t xml:space="preserve">         27.68亿</t>
  </si>
  <si>
    <t>北方导航</t>
  </si>
  <si>
    <t xml:space="preserve">        123.91亿</t>
  </si>
  <si>
    <t>片仔癀</t>
  </si>
  <si>
    <t xml:space="preserve">        662.86亿</t>
  </si>
  <si>
    <t>通威股份</t>
  </si>
  <si>
    <t xml:space="preserve">        509.78亿</t>
  </si>
  <si>
    <t>瑞贝卡</t>
  </si>
  <si>
    <t xml:space="preserve">         40.64亿</t>
  </si>
  <si>
    <t>国机通用</t>
  </si>
  <si>
    <t xml:space="preserve">         15.45亿</t>
  </si>
  <si>
    <t>金证股份</t>
  </si>
  <si>
    <t xml:space="preserve">        175.59亿</t>
  </si>
  <si>
    <t xml:space="preserve">        177.08亿</t>
  </si>
  <si>
    <t>华纺股份</t>
  </si>
  <si>
    <t xml:space="preserve">         27.85亿</t>
  </si>
  <si>
    <t xml:space="preserve">         28.39亿</t>
  </si>
  <si>
    <t>宁夏建材</t>
  </si>
  <si>
    <t xml:space="preserve">         53.37亿</t>
  </si>
  <si>
    <t>涪陵电力</t>
  </si>
  <si>
    <t>博通股份</t>
  </si>
  <si>
    <t>宝钛股份</t>
  </si>
  <si>
    <t xml:space="preserve">        104.51亿</t>
  </si>
  <si>
    <t>时代新材</t>
  </si>
  <si>
    <t xml:space="preserve">         56.60亿</t>
  </si>
  <si>
    <t xml:space="preserve">         28.06亿</t>
  </si>
  <si>
    <t>贵研铂业</t>
  </si>
  <si>
    <t xml:space="preserve">         66.09亿</t>
  </si>
  <si>
    <t>士兰微</t>
  </si>
  <si>
    <t xml:space="preserve">        202.98亿</t>
  </si>
  <si>
    <t>洪城水业</t>
  </si>
  <si>
    <t xml:space="preserve">         47.14亿</t>
  </si>
  <si>
    <t xml:space="preserve">         56.25亿</t>
  </si>
  <si>
    <t>*ST九有</t>
  </si>
  <si>
    <t xml:space="preserve">          8.75亿</t>
  </si>
  <si>
    <t>空港股份</t>
  </si>
  <si>
    <t>蓝光发展</t>
  </si>
  <si>
    <t xml:space="preserve">        221.83亿</t>
  </si>
  <si>
    <t>好当家</t>
  </si>
  <si>
    <t xml:space="preserve">         36.23亿</t>
  </si>
  <si>
    <t>百利电气</t>
  </si>
  <si>
    <t xml:space="preserve">         41.51亿</t>
  </si>
  <si>
    <t>风神股份</t>
  </si>
  <si>
    <t xml:space="preserve">         15.34亿</t>
  </si>
  <si>
    <t>六国化工</t>
  </si>
  <si>
    <t xml:space="preserve">         16.63亿</t>
  </si>
  <si>
    <t>华光股份</t>
  </si>
  <si>
    <t xml:space="preserve">         55.88亿</t>
  </si>
  <si>
    <t>湘邮科技</t>
  </si>
  <si>
    <t>杭萧钢构</t>
  </si>
  <si>
    <t xml:space="preserve">         60.73亿</t>
  </si>
  <si>
    <t xml:space="preserve">         60.75亿</t>
  </si>
  <si>
    <t>科力远</t>
  </si>
  <si>
    <t xml:space="preserve">         64.67亿</t>
  </si>
  <si>
    <t xml:space="preserve">         72.74亿</t>
  </si>
  <si>
    <t>千金药业</t>
  </si>
  <si>
    <t>凌云股份</t>
  </si>
  <si>
    <t xml:space="preserve">         41.88亿</t>
  </si>
  <si>
    <t>双良节能</t>
  </si>
  <si>
    <t xml:space="preserve">         54.02亿</t>
  </si>
  <si>
    <t xml:space="preserve">         54.36亿</t>
  </si>
  <si>
    <t>中国动力</t>
  </si>
  <si>
    <t xml:space="preserve">        173.97亿</t>
  </si>
  <si>
    <t xml:space="preserve">        339.00亿</t>
  </si>
  <si>
    <t>福能股份</t>
  </si>
  <si>
    <t xml:space="preserve">        142.77亿</t>
  </si>
  <si>
    <t>*ST信威</t>
  </si>
  <si>
    <t xml:space="preserve">         57.99亿</t>
  </si>
  <si>
    <t xml:space="preserve">         89.47亿</t>
  </si>
  <si>
    <t>扬农化工</t>
  </si>
  <si>
    <t xml:space="preserve">        212.68亿</t>
  </si>
  <si>
    <t>亨通光电</t>
  </si>
  <si>
    <t xml:space="preserve">        302.49亿</t>
  </si>
  <si>
    <t xml:space="preserve">        309.54亿</t>
  </si>
  <si>
    <t>天药股份</t>
  </si>
  <si>
    <t xml:space="preserve">         40.63亿</t>
  </si>
  <si>
    <t xml:space="preserve">         45.42亿</t>
  </si>
  <si>
    <t>中金黄金</t>
  </si>
  <si>
    <t xml:space="preserve">        292.66亿</t>
  </si>
  <si>
    <t>鹏欣资源</t>
  </si>
  <si>
    <t xml:space="preserve">         69.35亿</t>
  </si>
  <si>
    <t xml:space="preserve">        103.03亿</t>
  </si>
  <si>
    <t>龙元建设</t>
  </si>
  <si>
    <t xml:space="preserve">        111.83亿</t>
  </si>
  <si>
    <t>凤竹纺织</t>
  </si>
  <si>
    <t>晋西车轴</t>
  </si>
  <si>
    <t>精工钢构</t>
  </si>
  <si>
    <t xml:space="preserve">         43.65亿</t>
  </si>
  <si>
    <t xml:space="preserve">         33.97亿</t>
  </si>
  <si>
    <t>驰宏锌锗</t>
  </si>
  <si>
    <t xml:space="preserve">        188.77亿</t>
  </si>
  <si>
    <t>烽火通信</t>
  </si>
  <si>
    <t xml:space="preserve">        303.85亿</t>
  </si>
  <si>
    <t xml:space="preserve">        321.44亿</t>
  </si>
  <si>
    <t>科达洁能</t>
  </si>
  <si>
    <t xml:space="preserve">         68.29亿</t>
  </si>
  <si>
    <t>中化国际</t>
  </si>
  <si>
    <t xml:space="preserve">        143.52亿</t>
  </si>
  <si>
    <t>航天晨光</t>
  </si>
  <si>
    <t>安徽建工</t>
  </si>
  <si>
    <t xml:space="preserve">         69.88亿</t>
  </si>
  <si>
    <t>华丽家族</t>
  </si>
  <si>
    <t xml:space="preserve">         50.95亿</t>
  </si>
  <si>
    <t>西昌电力</t>
  </si>
  <si>
    <t xml:space="preserve">         34.78亿</t>
  </si>
  <si>
    <t>香梨股份</t>
  </si>
  <si>
    <t>方大特钢</t>
  </si>
  <si>
    <t xml:space="preserve">        139.53亿</t>
  </si>
  <si>
    <t xml:space="preserve">        145.65亿</t>
  </si>
  <si>
    <t>上海能源</t>
  </si>
  <si>
    <t xml:space="preserve">         67.86亿</t>
  </si>
  <si>
    <t>天富能源</t>
  </si>
  <si>
    <t xml:space="preserve">         32.79亿</t>
  </si>
  <si>
    <t>黑牡丹</t>
  </si>
  <si>
    <t>国药股份</t>
  </si>
  <si>
    <t xml:space="preserve">         75.77亿</t>
  </si>
  <si>
    <t xml:space="preserve">        205.90亿</t>
  </si>
  <si>
    <t>腾达建设</t>
  </si>
  <si>
    <t xml:space="preserve">         36.44亿</t>
  </si>
  <si>
    <t>联环药业</t>
  </si>
  <si>
    <t xml:space="preserve">         22.24亿</t>
  </si>
  <si>
    <t xml:space="preserve">         22.44亿</t>
  </si>
  <si>
    <t>海航基础</t>
  </si>
  <si>
    <t xml:space="preserve">         73.96亿</t>
  </si>
  <si>
    <t xml:space="preserve">        174.28亿</t>
  </si>
  <si>
    <t>方大炭素</t>
  </si>
  <si>
    <t xml:space="preserve">        330.58亿</t>
  </si>
  <si>
    <t>置信电气</t>
  </si>
  <si>
    <t xml:space="preserve">        111.75亿</t>
  </si>
  <si>
    <t>ST康美</t>
  </si>
  <si>
    <t xml:space="preserve">        164.45亿</t>
  </si>
  <si>
    <t xml:space="preserve">        185.53亿</t>
  </si>
  <si>
    <t>贵州茅台</t>
  </si>
  <si>
    <t xml:space="preserve">      14860.82亿</t>
  </si>
  <si>
    <t>文一科技</t>
  </si>
  <si>
    <t>华海药业</t>
  </si>
  <si>
    <t xml:space="preserve">        215.89亿</t>
  </si>
  <si>
    <t xml:space="preserve">        228.24亿</t>
  </si>
  <si>
    <t>中天科技</t>
  </si>
  <si>
    <t xml:space="preserve">        254.48亿</t>
  </si>
  <si>
    <t>贵航股份</t>
  </si>
  <si>
    <t xml:space="preserve">         55.35亿</t>
  </si>
  <si>
    <t xml:space="preserve">         55.39亿</t>
  </si>
  <si>
    <t>长园集团</t>
  </si>
  <si>
    <t>*ST菲达</t>
  </si>
  <si>
    <t xml:space="preserve">         27.75亿</t>
  </si>
  <si>
    <t>江南高纤</t>
  </si>
  <si>
    <t>中铁工业</t>
  </si>
  <si>
    <t xml:space="preserve">        211.34亿</t>
  </si>
  <si>
    <t xml:space="preserve">        255.48亿</t>
  </si>
  <si>
    <t>山东药玻</t>
  </si>
  <si>
    <t>交大昂立</t>
  </si>
  <si>
    <t>豫光金铅</t>
  </si>
  <si>
    <t>宏达矿业</t>
  </si>
  <si>
    <t xml:space="preserve">         19.46亿</t>
  </si>
  <si>
    <t>栖霞建设</t>
  </si>
  <si>
    <t xml:space="preserve">         35.17亿</t>
  </si>
  <si>
    <t>天士力</t>
  </si>
  <si>
    <t xml:space="preserve">        233.25亿</t>
  </si>
  <si>
    <t>中国软件</t>
  </si>
  <si>
    <t xml:space="preserve">        354.55亿</t>
  </si>
  <si>
    <t>亿晶光电</t>
  </si>
  <si>
    <t>国发股份</t>
  </si>
  <si>
    <t xml:space="preserve">         12.30亿</t>
  </si>
  <si>
    <t>ST狮头</t>
  </si>
  <si>
    <t>新赛股份</t>
  </si>
  <si>
    <t>莫高股份</t>
  </si>
  <si>
    <t>卓郎智能</t>
  </si>
  <si>
    <t xml:space="preserve">        115.05亿</t>
  </si>
  <si>
    <t>山煤国际</t>
  </si>
  <si>
    <t xml:space="preserve">        138.38亿</t>
  </si>
  <si>
    <t>山东黄金</t>
  </si>
  <si>
    <t xml:space="preserve">        716.50亿</t>
  </si>
  <si>
    <t xml:space="preserve">        848.11亿</t>
  </si>
  <si>
    <t>深高速</t>
  </si>
  <si>
    <t xml:space="preserve">        164.83亿</t>
  </si>
  <si>
    <t>厦门钨业</t>
  </si>
  <si>
    <t xml:space="preserve">        183.35亿</t>
  </si>
  <si>
    <t>保变电气</t>
  </si>
  <si>
    <t xml:space="preserve">         56.72亿</t>
  </si>
  <si>
    <t>时代出版</t>
  </si>
  <si>
    <t xml:space="preserve">         41.48亿</t>
  </si>
  <si>
    <t>凯盛科技</t>
  </si>
  <si>
    <t xml:space="preserve">         44.92亿</t>
  </si>
  <si>
    <t>海航创新</t>
  </si>
  <si>
    <t xml:space="preserve">         30.11亿</t>
  </si>
  <si>
    <t>ST慧球</t>
  </si>
  <si>
    <t xml:space="preserve">        204.00亿</t>
  </si>
  <si>
    <t>康缘药业</t>
  </si>
  <si>
    <t xml:space="preserve">         84.75亿</t>
  </si>
  <si>
    <t xml:space="preserve">         87.39亿</t>
  </si>
  <si>
    <t>大西洋</t>
  </si>
  <si>
    <t>老白干酒</t>
  </si>
  <si>
    <t xml:space="preserve">         92.69亿</t>
  </si>
  <si>
    <t xml:space="preserve">        100.86亿</t>
  </si>
  <si>
    <t>金自天正</t>
  </si>
  <si>
    <t>江西长运</t>
  </si>
  <si>
    <t>国睿科技</t>
  </si>
  <si>
    <t xml:space="preserve">         89.25亿</t>
  </si>
  <si>
    <t>法拉电子</t>
  </si>
  <si>
    <t xml:space="preserve">        111.26亿</t>
  </si>
  <si>
    <t xml:space="preserve">         57.58亿</t>
  </si>
  <si>
    <t>迪马股份</t>
  </si>
  <si>
    <t xml:space="preserve">         84.80亿</t>
  </si>
  <si>
    <t>济川药业</t>
  </si>
  <si>
    <t xml:space="preserve">        197.05亿</t>
  </si>
  <si>
    <t>山鹰纸业</t>
  </si>
  <si>
    <t xml:space="preserve">        172.84亿</t>
  </si>
  <si>
    <t>中珠医疗</t>
  </si>
  <si>
    <t>安阳钢铁</t>
  </si>
  <si>
    <t xml:space="preserve">         61.04亿</t>
  </si>
  <si>
    <t xml:space="preserve">         73.25亿</t>
  </si>
  <si>
    <t>恒生电子</t>
  </si>
  <si>
    <t xml:space="preserve">        624.29亿</t>
  </si>
  <si>
    <t>信雅达</t>
  </si>
  <si>
    <t xml:space="preserve">         41.90亿</t>
  </si>
  <si>
    <t>康恩贝</t>
  </si>
  <si>
    <t xml:space="preserve">        163.63亿</t>
  </si>
  <si>
    <t xml:space="preserve">        164.04亿</t>
  </si>
  <si>
    <t>惠泉啤酒</t>
  </si>
  <si>
    <t xml:space="preserve">         16.60亿</t>
  </si>
  <si>
    <t>淮河能源</t>
  </si>
  <si>
    <t xml:space="preserve">         99.88亿</t>
  </si>
  <si>
    <t>祥源文化</t>
  </si>
  <si>
    <t xml:space="preserve">         25.72亿</t>
  </si>
  <si>
    <t>精达股份</t>
  </si>
  <si>
    <t>京能电力</t>
  </si>
  <si>
    <t xml:space="preserve">        166.45亿</t>
  </si>
  <si>
    <t xml:space="preserve">        210.50亿</t>
  </si>
  <si>
    <t>克劳斯</t>
  </si>
  <si>
    <t xml:space="preserve">         58.75亿</t>
  </si>
  <si>
    <t>卧龙电驱</t>
  </si>
  <si>
    <t xml:space="preserve">        155.13亿</t>
  </si>
  <si>
    <t xml:space="preserve">        155.44亿</t>
  </si>
  <si>
    <t>八一钢铁</t>
  </si>
  <si>
    <t xml:space="preserve">         54.57亿</t>
  </si>
  <si>
    <t>天地科技</t>
  </si>
  <si>
    <t xml:space="preserve">        132.02亿</t>
  </si>
  <si>
    <t>海油工程</t>
  </si>
  <si>
    <t xml:space="preserve">        326.30亿</t>
  </si>
  <si>
    <t>长电科技</t>
  </si>
  <si>
    <t xml:space="preserve">        216.41亿</t>
  </si>
  <si>
    <t xml:space="preserve">        352.31亿</t>
  </si>
  <si>
    <t>海螺水泥</t>
  </si>
  <si>
    <t xml:space="preserve">       2191.84亿</t>
  </si>
  <si>
    <t>金晶科技</t>
  </si>
  <si>
    <t>新华医疗</t>
  </si>
  <si>
    <t xml:space="preserve">         57.62亿</t>
  </si>
  <si>
    <t xml:space="preserve">         58.04亿</t>
  </si>
  <si>
    <t>用友网络</t>
  </si>
  <si>
    <t xml:space="preserve">        707.92亿</t>
  </si>
  <si>
    <t xml:space="preserve">        711.11亿</t>
  </si>
  <si>
    <t>广东榕泰</t>
  </si>
  <si>
    <t>泰豪科技</t>
  </si>
  <si>
    <t>龙溪股份</t>
  </si>
  <si>
    <t xml:space="preserve">         61.89亿</t>
  </si>
  <si>
    <t>大连圣亚</t>
  </si>
  <si>
    <t xml:space="preserve">         55.98亿</t>
  </si>
  <si>
    <t>益佰制药</t>
  </si>
  <si>
    <t>*ST中孚</t>
  </si>
  <si>
    <t>新安股份</t>
  </si>
  <si>
    <t xml:space="preserve">         69.40亿</t>
  </si>
  <si>
    <t>光明乳业</t>
  </si>
  <si>
    <t xml:space="preserve">        155.36亿</t>
  </si>
  <si>
    <t xml:space="preserve">        155.39亿</t>
  </si>
  <si>
    <t>北大荒</t>
  </si>
  <si>
    <t xml:space="preserve">        173.15亿</t>
  </si>
  <si>
    <t>熊猫金控</t>
  </si>
  <si>
    <t xml:space="preserve">         17.46亿</t>
  </si>
  <si>
    <t>青岛啤酒</t>
  </si>
  <si>
    <t xml:space="preserve">        354.92亿</t>
  </si>
  <si>
    <t>方正科技</t>
  </si>
  <si>
    <t xml:space="preserve">         80.33亿</t>
  </si>
  <si>
    <t>云赛智联</t>
  </si>
  <si>
    <t xml:space="preserve">         85.16亿</t>
  </si>
  <si>
    <t xml:space="preserve">        112.70亿</t>
  </si>
  <si>
    <t>广汇物流</t>
  </si>
  <si>
    <t xml:space="preserve">         62.11亿</t>
  </si>
  <si>
    <t>市北高新</t>
  </si>
  <si>
    <t xml:space="preserve">        124.70亿</t>
  </si>
  <si>
    <t xml:space="preserve">        165.97亿</t>
  </si>
  <si>
    <t>汇通能源</t>
  </si>
  <si>
    <t xml:space="preserve">          8.04亿</t>
  </si>
  <si>
    <t>绿地控股</t>
  </si>
  <si>
    <t xml:space="preserve">        845.69亿</t>
  </si>
  <si>
    <t>ST沪科</t>
  </si>
  <si>
    <t>金杯汽车</t>
  </si>
  <si>
    <t>大众交通</t>
  </si>
  <si>
    <t xml:space="preserve">         63.47亿</t>
  </si>
  <si>
    <t xml:space="preserve">         95.98亿</t>
  </si>
  <si>
    <t xml:space="preserve">         44.26亿</t>
  </si>
  <si>
    <t>老凤祥</t>
  </si>
  <si>
    <t xml:space="preserve">        150.98亿</t>
  </si>
  <si>
    <t xml:space="preserve">        249.06亿</t>
  </si>
  <si>
    <t>神奇制药</t>
  </si>
  <si>
    <t xml:space="preserve">         38.56亿</t>
  </si>
  <si>
    <t>*ST鹏起</t>
  </si>
  <si>
    <t>丰华股份</t>
  </si>
  <si>
    <t xml:space="preserve">         21.46亿</t>
  </si>
  <si>
    <t xml:space="preserve">         21.51亿</t>
  </si>
  <si>
    <t>金枫酒业</t>
  </si>
  <si>
    <t>国新能源</t>
  </si>
  <si>
    <t xml:space="preserve">         51.74亿</t>
  </si>
  <si>
    <t>氯碱化工</t>
  </si>
  <si>
    <t xml:space="preserve">         85.46亿</t>
  </si>
  <si>
    <t>海立股份</t>
  </si>
  <si>
    <t xml:space="preserve">         48.03亿</t>
  </si>
  <si>
    <t xml:space="preserve">         72.87亿</t>
  </si>
  <si>
    <t>天宸股份</t>
  </si>
  <si>
    <t xml:space="preserve">         44.43亿</t>
  </si>
  <si>
    <t xml:space="preserve">         20.48亿</t>
  </si>
  <si>
    <t>华鑫股份</t>
  </si>
  <si>
    <t xml:space="preserve">        162.42亿</t>
  </si>
  <si>
    <t>光大嘉宝</t>
  </si>
  <si>
    <t>华谊集团</t>
  </si>
  <si>
    <t xml:space="preserve">        123.84亿</t>
  </si>
  <si>
    <t xml:space="preserve">        140.00亿</t>
  </si>
  <si>
    <t>复旦复华</t>
  </si>
  <si>
    <t xml:space="preserve">         66.35亿</t>
  </si>
  <si>
    <t>申达股份</t>
  </si>
  <si>
    <t xml:space="preserve">         48.33亿</t>
  </si>
  <si>
    <t>新世界</t>
  </si>
  <si>
    <t xml:space="preserve">         60.94亿</t>
  </si>
  <si>
    <t>华建集团</t>
  </si>
  <si>
    <t xml:space="preserve">         38.88亿</t>
  </si>
  <si>
    <t xml:space="preserve">         46.42亿</t>
  </si>
  <si>
    <t>龙头股份</t>
  </si>
  <si>
    <t xml:space="preserve">         22.55亿</t>
  </si>
  <si>
    <t>浙数文化</t>
  </si>
  <si>
    <t xml:space="preserve">        119.13亿</t>
  </si>
  <si>
    <t>*ST富控</t>
  </si>
  <si>
    <t>大众公用</t>
  </si>
  <si>
    <t xml:space="preserve">        118.76亿</t>
  </si>
  <si>
    <t>三爱富</t>
  </si>
  <si>
    <t xml:space="preserve">         45.41亿</t>
  </si>
  <si>
    <t>东方明珠</t>
  </si>
  <si>
    <t xml:space="preserve">        319.60亿</t>
  </si>
  <si>
    <t>新黄浦</t>
  </si>
  <si>
    <t>浦东金桥</t>
  </si>
  <si>
    <t xml:space="preserve">        114.78亿</t>
  </si>
  <si>
    <t xml:space="preserve">        151.53亿</t>
  </si>
  <si>
    <t>号百控股</t>
  </si>
  <si>
    <t xml:space="preserve">        152.12亿</t>
  </si>
  <si>
    <t xml:space="preserve">        205.37亿</t>
  </si>
  <si>
    <t>万业企业</t>
  </si>
  <si>
    <t xml:space="preserve">        151.56亿</t>
  </si>
  <si>
    <t>申能股份</t>
  </si>
  <si>
    <t xml:space="preserve">        264.47亿</t>
  </si>
  <si>
    <t xml:space="preserve">        285.39亿</t>
  </si>
  <si>
    <t>爱建集团</t>
  </si>
  <si>
    <t xml:space="preserve">        137.67亿</t>
  </si>
  <si>
    <t xml:space="preserve">        155.70亿</t>
  </si>
  <si>
    <t>乐山电力</t>
  </si>
  <si>
    <t>中源协和</t>
  </si>
  <si>
    <t xml:space="preserve">         79.23亿</t>
  </si>
  <si>
    <t>同达创业</t>
  </si>
  <si>
    <t>外高桥</t>
  </si>
  <si>
    <t xml:space="preserve">        162.37亿</t>
  </si>
  <si>
    <t xml:space="preserve">        197.21亿</t>
  </si>
  <si>
    <t>城投控股</t>
  </si>
  <si>
    <t xml:space="preserve">        138.47亿</t>
  </si>
  <si>
    <t xml:space="preserve">        144.69亿</t>
  </si>
  <si>
    <t>锦江投资</t>
  </si>
  <si>
    <t xml:space="preserve">         39.64亿</t>
  </si>
  <si>
    <t xml:space="preserve">         55.99亿</t>
  </si>
  <si>
    <t>飞乐音响</t>
  </si>
  <si>
    <t>*ST游久</t>
  </si>
  <si>
    <t>申华控股</t>
  </si>
  <si>
    <t xml:space="preserve">         39.71亿</t>
  </si>
  <si>
    <t>*ST中安</t>
  </si>
  <si>
    <t>豫园股份</t>
  </si>
  <si>
    <t xml:space="preserve">        125.68亿</t>
  </si>
  <si>
    <t xml:space="preserve">        304.49亿</t>
  </si>
  <si>
    <t xml:space="preserve">         95.36亿</t>
  </si>
  <si>
    <t>信达地产</t>
  </si>
  <si>
    <t xml:space="preserve">         60.82亿</t>
  </si>
  <si>
    <t xml:space="preserve">        113.79亿</t>
  </si>
  <si>
    <t>电子城</t>
  </si>
  <si>
    <t xml:space="preserve">         59.06亿</t>
  </si>
  <si>
    <t>福耀玻璃</t>
  </si>
  <si>
    <t xml:space="preserve">        480.52亿</t>
  </si>
  <si>
    <t>昂立教育</t>
  </si>
  <si>
    <t>强生控股</t>
  </si>
  <si>
    <t>陆家嘴</t>
  </si>
  <si>
    <t xml:space="preserve">        396.31亿</t>
  </si>
  <si>
    <t xml:space="preserve">        545.02亿</t>
  </si>
  <si>
    <t>哈药股份</t>
  </si>
  <si>
    <t xml:space="preserve">         95.01亿</t>
  </si>
  <si>
    <t xml:space="preserve">         95.02亿</t>
  </si>
  <si>
    <t>天地源</t>
  </si>
  <si>
    <t>*ST瑞德</t>
  </si>
  <si>
    <t xml:space="preserve">         27.00亿</t>
  </si>
  <si>
    <t>太极实业</t>
  </si>
  <si>
    <t xml:space="preserve">        137.17亿</t>
  </si>
  <si>
    <t xml:space="preserve">        170.81亿</t>
  </si>
  <si>
    <t>尖峰集团</t>
  </si>
  <si>
    <t xml:space="preserve">         54.37亿</t>
  </si>
  <si>
    <t>天目药业</t>
  </si>
  <si>
    <t xml:space="preserve">         15.00亿</t>
  </si>
  <si>
    <t xml:space="preserve">          7.61亿</t>
  </si>
  <si>
    <t>东阳光</t>
  </si>
  <si>
    <t xml:space="preserve">        251.79亿</t>
  </si>
  <si>
    <t xml:space="preserve">        308.62亿</t>
  </si>
  <si>
    <t>川投能源</t>
  </si>
  <si>
    <t xml:space="preserve">        433.61亿</t>
  </si>
  <si>
    <t>中华企业</t>
  </si>
  <si>
    <t xml:space="preserve">        104.18亿</t>
  </si>
  <si>
    <t xml:space="preserve">        283.47亿</t>
  </si>
  <si>
    <t>交运股份</t>
  </si>
  <si>
    <t>航天通信</t>
  </si>
  <si>
    <t>四川金顶</t>
  </si>
  <si>
    <t xml:space="preserve">         27.26亿</t>
  </si>
  <si>
    <t xml:space="preserve">         21.67亿</t>
  </si>
  <si>
    <t>上海凤凰</t>
  </si>
  <si>
    <t>百川能源</t>
  </si>
  <si>
    <t xml:space="preserve">         98.11亿</t>
  </si>
  <si>
    <t>南京新百</t>
  </si>
  <si>
    <t xml:space="preserve">        101.32亿</t>
  </si>
  <si>
    <t xml:space="preserve">        136.09亿</t>
  </si>
  <si>
    <t>京投发展</t>
  </si>
  <si>
    <t xml:space="preserve">         33.56亿</t>
  </si>
  <si>
    <t>珠江实业</t>
  </si>
  <si>
    <t xml:space="preserve">         20.83亿</t>
  </si>
  <si>
    <t>中船防务</t>
  </si>
  <si>
    <t xml:space="preserve">        121.16亿</t>
  </si>
  <si>
    <t>金龙汽车</t>
  </si>
  <si>
    <t>*ST刚泰</t>
  </si>
  <si>
    <t xml:space="preserve">         11.86亿</t>
  </si>
  <si>
    <t>上海石化</t>
  </si>
  <si>
    <t xml:space="preserve">        283.63亿</t>
  </si>
  <si>
    <t>上海三毛</t>
  </si>
  <si>
    <t xml:space="preserve">          9.80亿</t>
  </si>
  <si>
    <t>海尔智家</t>
  </si>
  <si>
    <t xml:space="preserve">       1230.17亿</t>
  </si>
  <si>
    <t xml:space="preserve">       1283.02亿</t>
  </si>
  <si>
    <t>阳煤化工</t>
  </si>
  <si>
    <t xml:space="preserve">         36.88亿</t>
  </si>
  <si>
    <t>亚通股份</t>
  </si>
  <si>
    <t>东百集团</t>
  </si>
  <si>
    <t>大商股份</t>
  </si>
  <si>
    <t xml:space="preserve">         80.45亿</t>
  </si>
  <si>
    <t>绿庭投资</t>
  </si>
  <si>
    <t xml:space="preserve">         32.14亿</t>
  </si>
  <si>
    <t xml:space="preserve">         62.37亿</t>
  </si>
  <si>
    <t xml:space="preserve">         19.11亿</t>
  </si>
  <si>
    <t>ST岩石</t>
  </si>
  <si>
    <t>欧亚集团</t>
  </si>
  <si>
    <t xml:space="preserve">         28.24亿</t>
  </si>
  <si>
    <t>*ST天雁</t>
  </si>
  <si>
    <t>均胜电子</t>
  </si>
  <si>
    <t>*ST工新</t>
  </si>
  <si>
    <t>舍得酒业</t>
  </si>
  <si>
    <t xml:space="preserve">         98.89亿</t>
  </si>
  <si>
    <t xml:space="preserve">        101.14亿</t>
  </si>
  <si>
    <t>三安光电</t>
  </si>
  <si>
    <t xml:space="preserve">        748.80亿</t>
  </si>
  <si>
    <t>物产中大</t>
  </si>
  <si>
    <t xml:space="preserve">        226.10亿</t>
  </si>
  <si>
    <t xml:space="preserve">        265.76亿</t>
  </si>
  <si>
    <t>中航资本</t>
  </si>
  <si>
    <t xml:space="preserve">        435.35亿</t>
  </si>
  <si>
    <t>曲江文旅</t>
  </si>
  <si>
    <t>彩虹股份</t>
  </si>
  <si>
    <t xml:space="preserve">         54.09亿</t>
  </si>
  <si>
    <t xml:space="preserve">        150.71亿</t>
  </si>
  <si>
    <t>光明地产</t>
  </si>
  <si>
    <t xml:space="preserve">         78.33亿</t>
  </si>
  <si>
    <t>苏美达</t>
  </si>
  <si>
    <t xml:space="preserve">         55.68亿</t>
  </si>
  <si>
    <t xml:space="preserve">         72.52亿</t>
  </si>
  <si>
    <t>盛屯矿业</t>
  </si>
  <si>
    <t xml:space="preserve">         80.40亿</t>
  </si>
  <si>
    <t xml:space="preserve">        122.10亿</t>
  </si>
  <si>
    <t xml:space="preserve">         62.65亿</t>
  </si>
  <si>
    <t>南宁百货</t>
  </si>
  <si>
    <t xml:space="preserve">         52.11亿</t>
  </si>
  <si>
    <t xml:space="preserve">         52.72亿</t>
  </si>
  <si>
    <t xml:space="preserve">         34.77亿</t>
  </si>
  <si>
    <t>南京医药</t>
  </si>
  <si>
    <t>金瑞矿业</t>
  </si>
  <si>
    <t>文投控股</t>
  </si>
  <si>
    <t>凤凰股份</t>
  </si>
  <si>
    <t xml:space="preserve">         39.03亿</t>
  </si>
  <si>
    <t>天津港</t>
  </si>
  <si>
    <t xml:space="preserve">        126.21亿</t>
  </si>
  <si>
    <t xml:space="preserve">         54.50亿</t>
  </si>
  <si>
    <t>东软集团</t>
  </si>
  <si>
    <t xml:space="preserve">        141.01亿</t>
  </si>
  <si>
    <t>大连热电</t>
  </si>
  <si>
    <t>祁连山</t>
  </si>
  <si>
    <t xml:space="preserve">         97.42亿</t>
  </si>
  <si>
    <t>*ST百花</t>
  </si>
  <si>
    <t>金牛化工</t>
  </si>
  <si>
    <t>首商股份</t>
  </si>
  <si>
    <t xml:space="preserve">         16.98亿</t>
  </si>
  <si>
    <t>宁波富达</t>
  </si>
  <si>
    <t xml:space="preserve">         54.47亿</t>
  </si>
  <si>
    <t xml:space="preserve">         54.49亿</t>
  </si>
  <si>
    <t>ST云维</t>
  </si>
  <si>
    <t>*ST华源</t>
  </si>
  <si>
    <t xml:space="preserve">         34.81亿</t>
  </si>
  <si>
    <t xml:space="preserve">         11.57亿</t>
  </si>
  <si>
    <t>鲁北化工</t>
  </si>
  <si>
    <t>佳都科技</t>
  </si>
  <si>
    <t xml:space="preserve">        153.56亿</t>
  </si>
  <si>
    <t xml:space="preserve">        156.72亿</t>
  </si>
  <si>
    <t>重庆百货</t>
  </si>
  <si>
    <t xml:space="preserve">        121.32亿</t>
  </si>
  <si>
    <t xml:space="preserve">        121.35亿</t>
  </si>
  <si>
    <t>中国高科</t>
  </si>
  <si>
    <t>湖南海利</t>
  </si>
  <si>
    <t xml:space="preserve">         23.58亿</t>
  </si>
  <si>
    <t>ST爱旭</t>
  </si>
  <si>
    <t>北汽蓝谷</t>
  </si>
  <si>
    <t xml:space="preserve">         98.48亿</t>
  </si>
  <si>
    <t xml:space="preserve">        204.03亿</t>
  </si>
  <si>
    <t>实达集团</t>
  </si>
  <si>
    <t>新华锦</t>
  </si>
  <si>
    <t xml:space="preserve">         24.97亿</t>
  </si>
  <si>
    <t>苏州高新</t>
  </si>
  <si>
    <t>中粮糖业</t>
  </si>
  <si>
    <t xml:space="preserve">        173.59亿</t>
  </si>
  <si>
    <t xml:space="preserve">        180.95亿</t>
  </si>
  <si>
    <t>兰州民百</t>
  </si>
  <si>
    <t xml:space="preserve">         38.21亿</t>
  </si>
  <si>
    <t>辽宁成大</t>
  </si>
  <si>
    <t>山西焦化</t>
  </si>
  <si>
    <t xml:space="preserve">        113.10亿</t>
  </si>
  <si>
    <t>华域汽车</t>
  </si>
  <si>
    <t xml:space="preserve">        819.39亿</t>
  </si>
  <si>
    <t>一汽富维</t>
  </si>
  <si>
    <t xml:space="preserve">         61.38亿</t>
  </si>
  <si>
    <t>华远地产</t>
  </si>
  <si>
    <t>华银电力</t>
  </si>
  <si>
    <t>闻泰科技</t>
  </si>
  <si>
    <t xml:space="preserve">        589.47亿</t>
  </si>
  <si>
    <t xml:space="preserve">       1039.73亿</t>
  </si>
  <si>
    <t>江苏索普</t>
  </si>
  <si>
    <t>上实发展</t>
  </si>
  <si>
    <t xml:space="preserve">        109.57亿</t>
  </si>
  <si>
    <t xml:space="preserve">         48.11亿</t>
  </si>
  <si>
    <t>西藏旅游</t>
  </si>
  <si>
    <t>江中药业</t>
  </si>
  <si>
    <t xml:space="preserve">         65.78亿</t>
  </si>
  <si>
    <t>海航科技</t>
  </si>
  <si>
    <t xml:space="preserve">         75.39亿</t>
  </si>
  <si>
    <t xml:space="preserve">         84.95亿</t>
  </si>
  <si>
    <t>东方银星</t>
  </si>
  <si>
    <t xml:space="preserve">         19.92亿</t>
  </si>
  <si>
    <t xml:space="preserve">         11.85亿</t>
  </si>
  <si>
    <t>锦江酒店</t>
  </si>
  <si>
    <t xml:space="preserve">        230.24亿</t>
  </si>
  <si>
    <t xml:space="preserve">        275.02亿</t>
  </si>
  <si>
    <t>厦门国贸</t>
  </si>
  <si>
    <t>浪潮软件</t>
  </si>
  <si>
    <t xml:space="preserve">         67.02亿</t>
  </si>
  <si>
    <t>长江传媒</t>
  </si>
  <si>
    <t xml:space="preserve">         74.75亿</t>
  </si>
  <si>
    <t>红阳能源</t>
  </si>
  <si>
    <t xml:space="preserve">         57.38亿</t>
  </si>
  <si>
    <t>洲际油气</t>
  </si>
  <si>
    <t xml:space="preserve">         62.70亿</t>
  </si>
  <si>
    <t>中航沈飞</t>
  </si>
  <si>
    <t xml:space="preserve">        125.93亿</t>
  </si>
  <si>
    <t xml:space="preserve">        442.52亿</t>
  </si>
  <si>
    <t>安徽合力</t>
  </si>
  <si>
    <t xml:space="preserve">         72.02亿</t>
  </si>
  <si>
    <t>通策医疗</t>
  </si>
  <si>
    <t xml:space="preserve">        328.75亿</t>
  </si>
  <si>
    <t>中国海防</t>
  </si>
  <si>
    <t xml:space="preserve">         93.57亿</t>
  </si>
  <si>
    <t xml:space="preserve">        179.77亿</t>
  </si>
  <si>
    <t>中航重机</t>
  </si>
  <si>
    <t xml:space="preserve">         79.59亿</t>
  </si>
  <si>
    <t xml:space="preserve">         95.51亿</t>
  </si>
  <si>
    <t>园城黄金</t>
  </si>
  <si>
    <t xml:space="preserve">         16.70亿</t>
  </si>
  <si>
    <t>ST运盛</t>
  </si>
  <si>
    <t xml:space="preserve">         16.26亿</t>
  </si>
  <si>
    <t>宁波富邦</t>
  </si>
  <si>
    <t>祥龙电业</t>
  </si>
  <si>
    <t>综艺股份</t>
  </si>
  <si>
    <t>广誉远</t>
  </si>
  <si>
    <t xml:space="preserve">         83.44亿</t>
  </si>
  <si>
    <t>西藏城投</t>
  </si>
  <si>
    <t>汉商集团</t>
  </si>
  <si>
    <t>南京熊猫</t>
  </si>
  <si>
    <t>东方通信</t>
  </si>
  <si>
    <t xml:space="preserve">        199.13亿</t>
  </si>
  <si>
    <t>新潮能源</t>
  </si>
  <si>
    <t xml:space="preserve">         85.08亿</t>
  </si>
  <si>
    <t xml:space="preserve">        142.81亿</t>
  </si>
  <si>
    <t>友好集团</t>
  </si>
  <si>
    <t xml:space="preserve">         16.91亿</t>
  </si>
  <si>
    <t>水井坊</t>
  </si>
  <si>
    <t xml:space="preserve">        252.82亿</t>
  </si>
  <si>
    <t>通宝能源</t>
  </si>
  <si>
    <t xml:space="preserve">         40.36亿</t>
  </si>
  <si>
    <t>ST辅仁</t>
  </si>
  <si>
    <t>新钢股份</t>
  </si>
  <si>
    <t>鲁信创投</t>
  </si>
  <si>
    <t xml:space="preserve">        117.16亿</t>
  </si>
  <si>
    <t>鲁银投资</t>
  </si>
  <si>
    <t>新华百货</t>
  </si>
  <si>
    <t xml:space="preserve">         33.89亿</t>
  </si>
  <si>
    <t>中储股份</t>
  </si>
  <si>
    <t xml:space="preserve">        114.61亿</t>
  </si>
  <si>
    <t>鲁抗医药</t>
  </si>
  <si>
    <t xml:space="preserve">         61.44亿</t>
  </si>
  <si>
    <t xml:space="preserve">         63.46亿</t>
  </si>
  <si>
    <t>轻纺城</t>
  </si>
  <si>
    <t xml:space="preserve">         49.84亿</t>
  </si>
  <si>
    <t>京能置业</t>
  </si>
  <si>
    <t>云煤能源</t>
  </si>
  <si>
    <t>宜宾纸业</t>
  </si>
  <si>
    <t>保税科技</t>
  </si>
  <si>
    <t xml:space="preserve">         46.30亿</t>
  </si>
  <si>
    <t>国电电力</t>
  </si>
  <si>
    <t xml:space="preserve">        459.82亿</t>
  </si>
  <si>
    <t>钱江生化</t>
  </si>
  <si>
    <t>浙大网新</t>
  </si>
  <si>
    <t xml:space="preserve">        103.10亿</t>
  </si>
  <si>
    <t>宁波海运</t>
  </si>
  <si>
    <t xml:space="preserve">         42.95亿</t>
  </si>
  <si>
    <t>天津磁卡</t>
  </si>
  <si>
    <t xml:space="preserve">         33.85亿</t>
  </si>
  <si>
    <t>华新水泥</t>
  </si>
  <si>
    <t xml:space="preserve">        359.94亿</t>
  </si>
  <si>
    <t xml:space="preserve">        554.13亿</t>
  </si>
  <si>
    <t>福建水泥</t>
  </si>
  <si>
    <t xml:space="preserve">         33.76亿</t>
  </si>
  <si>
    <t>新奥股份</t>
  </si>
  <si>
    <t xml:space="preserve">        130.80亿</t>
  </si>
  <si>
    <t>鹏博士</t>
  </si>
  <si>
    <t>悦达投资</t>
  </si>
  <si>
    <t xml:space="preserve">         43.14亿</t>
  </si>
  <si>
    <t>ST天业</t>
  </si>
  <si>
    <t>马钢股份</t>
  </si>
  <si>
    <t xml:space="preserve">        183.21亿</t>
  </si>
  <si>
    <t>山西汾酒</t>
  </si>
  <si>
    <t xml:space="preserve">        776.67亿</t>
  </si>
  <si>
    <t xml:space="preserve">        781.76亿</t>
  </si>
  <si>
    <t>神马股份</t>
  </si>
  <si>
    <t xml:space="preserve">         45.36亿</t>
  </si>
  <si>
    <t>东方集团</t>
  </si>
  <si>
    <t xml:space="preserve">        124.81亿</t>
  </si>
  <si>
    <t>华北制药</t>
  </si>
  <si>
    <t xml:space="preserve">        160.47亿</t>
  </si>
  <si>
    <t>杭州解百</t>
  </si>
  <si>
    <t>*ST厦工</t>
  </si>
  <si>
    <t>安信信托</t>
  </si>
  <si>
    <t xml:space="preserve">        233.73亿</t>
  </si>
  <si>
    <t xml:space="preserve">        242.83亿</t>
  </si>
  <si>
    <t>ST宏盛</t>
  </si>
  <si>
    <t xml:space="preserve">         11.32亿</t>
  </si>
  <si>
    <t xml:space="preserve">          7.59亿</t>
  </si>
  <si>
    <t>中路股份</t>
  </si>
  <si>
    <t xml:space="preserve">         38.32亿</t>
  </si>
  <si>
    <t>耀皮玻璃</t>
  </si>
  <si>
    <t xml:space="preserve">         47.59亿</t>
  </si>
  <si>
    <t>隧道股份</t>
  </si>
  <si>
    <t xml:space="preserve">        189.90亿</t>
  </si>
  <si>
    <t>津劝业</t>
  </si>
  <si>
    <t>上海物贸</t>
  </si>
  <si>
    <t xml:space="preserve">         40.49亿</t>
  </si>
  <si>
    <t>世茂股份</t>
  </si>
  <si>
    <t xml:space="preserve">        168.80亿</t>
  </si>
  <si>
    <t>益民集团</t>
  </si>
  <si>
    <t xml:space="preserve">         36.26亿</t>
  </si>
  <si>
    <t>新华传媒</t>
  </si>
  <si>
    <t>兰生股份</t>
  </si>
  <si>
    <t>百联股份</t>
  </si>
  <si>
    <t xml:space="preserve">        144.08亿</t>
  </si>
  <si>
    <t xml:space="preserve">        160.22亿</t>
  </si>
  <si>
    <t>茂业商业</t>
  </si>
  <si>
    <t xml:space="preserve">         30.79亿</t>
  </si>
  <si>
    <t>人民同泰</t>
  </si>
  <si>
    <t>香溢融通</t>
  </si>
  <si>
    <t xml:space="preserve">         17.26亿</t>
  </si>
  <si>
    <t>广电网络</t>
  </si>
  <si>
    <t xml:space="preserve">         65.64亿</t>
  </si>
  <si>
    <t>第一医药</t>
  </si>
  <si>
    <t>申通地铁</t>
  </si>
  <si>
    <t xml:space="preserve">         34.47亿</t>
  </si>
  <si>
    <t>上海机电</t>
  </si>
  <si>
    <t xml:space="preserve">        133.64亿</t>
  </si>
  <si>
    <t xml:space="preserve">        169.47亿</t>
  </si>
  <si>
    <t>界龙实业</t>
  </si>
  <si>
    <t>海通证券</t>
  </si>
  <si>
    <t xml:space="preserve">       1251.04亿</t>
  </si>
  <si>
    <t>上海九百</t>
  </si>
  <si>
    <t xml:space="preserve">         25.58亿</t>
  </si>
  <si>
    <t>四川长虹</t>
  </si>
  <si>
    <t xml:space="preserve">        134.28亿</t>
  </si>
  <si>
    <t xml:space="preserve">        134.33亿</t>
  </si>
  <si>
    <t>上柴股份</t>
  </si>
  <si>
    <t>上工申贝</t>
  </si>
  <si>
    <t xml:space="preserve">         23.43亿</t>
  </si>
  <si>
    <t xml:space="preserve">         42.19亿</t>
  </si>
  <si>
    <t>丹化科技</t>
  </si>
  <si>
    <t xml:space="preserve">         40.73亿</t>
  </si>
  <si>
    <t xml:space="preserve">         50.32亿</t>
  </si>
  <si>
    <t>宝信软件</t>
  </si>
  <si>
    <t xml:space="preserve">        274.08亿</t>
  </si>
  <si>
    <t xml:space="preserve">        375.18亿</t>
  </si>
  <si>
    <t>同济科技</t>
  </si>
  <si>
    <t xml:space="preserve">         58.17亿</t>
  </si>
  <si>
    <t>万里股份</t>
  </si>
  <si>
    <t>上海临港</t>
  </si>
  <si>
    <t xml:space="preserve">        193.46亿</t>
  </si>
  <si>
    <t xml:space="preserve">        516.06亿</t>
  </si>
  <si>
    <t>华东电脑</t>
  </si>
  <si>
    <t xml:space="preserve">        108.16亿</t>
  </si>
  <si>
    <t>海欣股份</t>
  </si>
  <si>
    <t xml:space="preserve">         59.35亿</t>
  </si>
  <si>
    <t xml:space="preserve">         97.05亿</t>
  </si>
  <si>
    <t>龙建股份</t>
  </si>
  <si>
    <t xml:space="preserve">         26.63亿</t>
  </si>
  <si>
    <t>春兰股份</t>
  </si>
  <si>
    <t>航天长峰</t>
  </si>
  <si>
    <t xml:space="preserve">         54.03亿</t>
  </si>
  <si>
    <t>ST中天</t>
  </si>
  <si>
    <t>宁波中百</t>
  </si>
  <si>
    <t>银座股份</t>
  </si>
  <si>
    <t>王府井</t>
  </si>
  <si>
    <t xml:space="preserve">         79.57亿</t>
  </si>
  <si>
    <t>京城股份</t>
  </si>
  <si>
    <t>北京城乡</t>
  </si>
  <si>
    <t>中航高科</t>
  </si>
  <si>
    <t xml:space="preserve">        153.51亿</t>
  </si>
  <si>
    <t>内蒙华电</t>
  </si>
  <si>
    <t xml:space="preserve">        159.73亿</t>
  </si>
  <si>
    <t>哈投股份</t>
  </si>
  <si>
    <t xml:space="preserve">        167.69亿</t>
  </si>
  <si>
    <t>百大集团</t>
  </si>
  <si>
    <t xml:space="preserve">         23.70亿</t>
  </si>
  <si>
    <t>星湖科技</t>
  </si>
  <si>
    <t xml:space="preserve">         32.81亿</t>
  </si>
  <si>
    <t>通化东宝</t>
  </si>
  <si>
    <t xml:space="preserve">        257.30亿</t>
  </si>
  <si>
    <t>梅雁吉祥</t>
  </si>
  <si>
    <t xml:space="preserve">         65.49亿</t>
  </si>
  <si>
    <t>智慧能源</t>
  </si>
  <si>
    <t xml:space="preserve">        108.75亿</t>
  </si>
  <si>
    <t>ST厦华</t>
  </si>
  <si>
    <t xml:space="preserve">         15.59亿</t>
  </si>
  <si>
    <t xml:space="preserve">          9.47亿</t>
  </si>
  <si>
    <t>石化油服</t>
  </si>
  <si>
    <t xml:space="preserve">        272.16亿</t>
  </si>
  <si>
    <t xml:space="preserve">        306.67亿</t>
  </si>
  <si>
    <t>中炬高新</t>
  </si>
  <si>
    <t xml:space="preserve">        313.48亿</t>
  </si>
  <si>
    <t>梅花生物</t>
  </si>
  <si>
    <t xml:space="preserve">        137.09亿</t>
  </si>
  <si>
    <t xml:space="preserve">        138.14亿</t>
  </si>
  <si>
    <t>创业环保</t>
  </si>
  <si>
    <t xml:space="preserve">         78.17亿</t>
  </si>
  <si>
    <t>东方电气</t>
  </si>
  <si>
    <t xml:space="preserve">        183.52亿</t>
  </si>
  <si>
    <t xml:space="preserve">        252.80亿</t>
  </si>
  <si>
    <t>洛阳玻璃</t>
  </si>
  <si>
    <t xml:space="preserve">         45.01亿</t>
  </si>
  <si>
    <t>*ST电能</t>
  </si>
  <si>
    <t xml:space="preserve">         39.93亿</t>
  </si>
  <si>
    <t>航天电子</t>
  </si>
  <si>
    <t xml:space="preserve">        144.58亿</t>
  </si>
  <si>
    <t xml:space="preserve">        162.61亿</t>
  </si>
  <si>
    <t>博瑞传播</t>
  </si>
  <si>
    <t>亚泰集团</t>
  </si>
  <si>
    <t xml:space="preserve">        102.83亿</t>
  </si>
  <si>
    <t>妙可蓝多</t>
  </si>
  <si>
    <t xml:space="preserve">         59.20亿</t>
  </si>
  <si>
    <t xml:space="preserve">         59.68亿</t>
  </si>
  <si>
    <t>博闻科技</t>
  </si>
  <si>
    <t xml:space="preserve">          9.71亿</t>
  </si>
  <si>
    <t>杉杉股份</t>
  </si>
  <si>
    <t xml:space="preserve">        151.69亿</t>
  </si>
  <si>
    <t>宏发股份</t>
  </si>
  <si>
    <t xml:space="preserve">        256.57亿</t>
  </si>
  <si>
    <t>国投电力</t>
  </si>
  <si>
    <t xml:space="preserve">        622.96亿</t>
  </si>
  <si>
    <t>伊利股份</t>
  </si>
  <si>
    <t xml:space="preserve">       1827.50亿</t>
  </si>
  <si>
    <t xml:space="preserve">       1886.22亿</t>
  </si>
  <si>
    <t>新疆众和</t>
  </si>
  <si>
    <t xml:space="preserve">         47.53亿</t>
  </si>
  <si>
    <t>南京化纤</t>
  </si>
  <si>
    <t>中房股份</t>
  </si>
  <si>
    <t xml:space="preserve">         23.16亿</t>
  </si>
  <si>
    <t>*ST秋林</t>
  </si>
  <si>
    <t>大晟文化</t>
  </si>
  <si>
    <t>航发动力</t>
  </si>
  <si>
    <t xml:space="preserve">        422.27亿</t>
  </si>
  <si>
    <t xml:space="preserve">        487.77亿</t>
  </si>
  <si>
    <t>广日股份</t>
  </si>
  <si>
    <t xml:space="preserve">         64.58亿</t>
  </si>
  <si>
    <t>张江高科</t>
  </si>
  <si>
    <t xml:space="preserve">        237.10亿</t>
  </si>
  <si>
    <t>览海投资</t>
  </si>
  <si>
    <t xml:space="preserve">         37.20亿</t>
  </si>
  <si>
    <t>厦门空港</t>
  </si>
  <si>
    <t xml:space="preserve">         66.53亿</t>
  </si>
  <si>
    <t>国美通讯</t>
  </si>
  <si>
    <t>长江电力</t>
  </si>
  <si>
    <t xml:space="preserve">       4043.60亿</t>
  </si>
  <si>
    <t>江苏租赁</t>
  </si>
  <si>
    <t xml:space="preserve">        188.76亿</t>
  </si>
  <si>
    <t xml:space="preserve">         52.96亿</t>
  </si>
  <si>
    <t>贵州燃气</t>
  </si>
  <si>
    <t xml:space="preserve">         93.37亿</t>
  </si>
  <si>
    <t xml:space="preserve">        168.22亿</t>
  </si>
  <si>
    <t>无锡银行</t>
  </si>
  <si>
    <t xml:space="preserve">         94.17亿</t>
  </si>
  <si>
    <t xml:space="preserve">        102.58亿</t>
  </si>
  <si>
    <t>华安证券</t>
  </si>
  <si>
    <t xml:space="preserve">        264.33亿</t>
  </si>
  <si>
    <t>重庆燃气</t>
  </si>
  <si>
    <t xml:space="preserve">        112.97亿</t>
  </si>
  <si>
    <t>江苏银行</t>
  </si>
  <si>
    <t xml:space="preserve">        825.78亿</t>
  </si>
  <si>
    <t xml:space="preserve">        835.82亿</t>
  </si>
  <si>
    <t>杭州银行</t>
  </si>
  <si>
    <t xml:space="preserve">        429.25亿</t>
  </si>
  <si>
    <t xml:space="preserve">        469.93亿</t>
  </si>
  <si>
    <t>西安银行</t>
  </si>
  <si>
    <t xml:space="preserve">        345.33亿</t>
  </si>
  <si>
    <t>湖南盐业</t>
  </si>
  <si>
    <t xml:space="preserve">         60.20亿</t>
  </si>
  <si>
    <t>爱柯迪</t>
  </si>
  <si>
    <t xml:space="preserve">        119.54亿</t>
  </si>
  <si>
    <t xml:space="preserve">         23.33亿</t>
  </si>
  <si>
    <t>广西广电</t>
  </si>
  <si>
    <t xml:space="preserve">         64.17亿</t>
  </si>
  <si>
    <t>重庆建工</t>
  </si>
  <si>
    <t xml:space="preserve">         87.28亿</t>
  </si>
  <si>
    <t>东方证券</t>
  </si>
  <si>
    <t xml:space="preserve">        610.88亿</t>
  </si>
  <si>
    <t xml:space="preserve">        642.00亿</t>
  </si>
  <si>
    <t>江苏有线</t>
  </si>
  <si>
    <t xml:space="preserve">        177.39亿</t>
  </si>
  <si>
    <t xml:space="preserve">        199.03亿</t>
  </si>
  <si>
    <t>渤海汽车</t>
  </si>
  <si>
    <t>株冶集团</t>
  </si>
  <si>
    <t xml:space="preserve">         43.83亿</t>
  </si>
  <si>
    <t>国投中鲁</t>
  </si>
  <si>
    <t xml:space="preserve">         20.78亿</t>
  </si>
  <si>
    <t>岳阳林纸</t>
  </si>
  <si>
    <t xml:space="preserve">         46.21亿</t>
  </si>
  <si>
    <t xml:space="preserve">         61.92亿</t>
  </si>
  <si>
    <t>福成股份</t>
  </si>
  <si>
    <t xml:space="preserve">         57.96亿</t>
  </si>
  <si>
    <t>博汇纸业</t>
  </si>
  <si>
    <t xml:space="preserve">         70.99亿</t>
  </si>
  <si>
    <t>内蒙一机</t>
  </si>
  <si>
    <t xml:space="preserve">        102.10亿</t>
  </si>
  <si>
    <t xml:space="preserve">        179.61亿</t>
  </si>
  <si>
    <t>海油发展</t>
  </si>
  <si>
    <t xml:space="preserve">         54.65亿</t>
  </si>
  <si>
    <t xml:space="preserve">        297.84亿</t>
  </si>
  <si>
    <t>郴电国际</t>
  </si>
  <si>
    <t>中材国际</t>
  </si>
  <si>
    <t xml:space="preserve">        121.07亿</t>
  </si>
  <si>
    <t>恒源煤电</t>
  </si>
  <si>
    <t xml:space="preserve">         71.76亿</t>
  </si>
  <si>
    <t>宝胜股份</t>
  </si>
  <si>
    <t>新五丰</t>
  </si>
  <si>
    <t xml:space="preserve">         52.48亿</t>
  </si>
  <si>
    <t>健民集团</t>
  </si>
  <si>
    <t>中国电影</t>
  </si>
  <si>
    <t xml:space="preserve">        284.16亿</t>
  </si>
  <si>
    <t>宜华生活</t>
  </si>
  <si>
    <t xml:space="preserve">         44.04亿</t>
  </si>
  <si>
    <t>广安爱众</t>
  </si>
  <si>
    <t xml:space="preserve">         39.72亿</t>
  </si>
  <si>
    <t xml:space="preserve">         20.07亿</t>
  </si>
  <si>
    <t>北矿科技</t>
  </si>
  <si>
    <t>汇鸿集团</t>
  </si>
  <si>
    <t xml:space="preserve">         27.19亿</t>
  </si>
  <si>
    <t xml:space="preserve">         83.42亿</t>
  </si>
  <si>
    <t>宁波热电</t>
  </si>
  <si>
    <t>惠而浦</t>
  </si>
  <si>
    <t>建设机械</t>
  </si>
  <si>
    <t xml:space="preserve">         85.51亿</t>
  </si>
  <si>
    <t>淮北矿业</t>
  </si>
  <si>
    <t xml:space="preserve">         55.22亿</t>
  </si>
  <si>
    <t xml:space="preserve">        217.02亿</t>
  </si>
  <si>
    <t>科达股份</t>
  </si>
  <si>
    <t>航民股份</t>
  </si>
  <si>
    <t xml:space="preserve">         58.31亿</t>
  </si>
  <si>
    <t xml:space="preserve">         68.42亿</t>
  </si>
  <si>
    <t>赤峰黄金</t>
  </si>
  <si>
    <t xml:space="preserve">         71.75亿</t>
  </si>
  <si>
    <t xml:space="preserve">         78.23亿</t>
  </si>
  <si>
    <t>宝丰能源</t>
  </si>
  <si>
    <t xml:space="preserve">        697.40亿</t>
  </si>
  <si>
    <t>四创电子</t>
  </si>
  <si>
    <t>贵绳股份</t>
  </si>
  <si>
    <t xml:space="preserve">         16.81亿</t>
  </si>
  <si>
    <t>马应龙</t>
  </si>
  <si>
    <t>文山电力</t>
  </si>
  <si>
    <t xml:space="preserve">         37.33亿</t>
  </si>
  <si>
    <t>贵广网络</t>
  </si>
  <si>
    <t xml:space="preserve">         84.66亿</t>
  </si>
  <si>
    <t>开滦股份</t>
  </si>
  <si>
    <t xml:space="preserve">         67.16亿</t>
  </si>
  <si>
    <t xml:space="preserve">         86.38亿</t>
  </si>
  <si>
    <t>九州通</t>
  </si>
  <si>
    <t xml:space="preserve">        236.79亿</t>
  </si>
  <si>
    <t xml:space="preserve">        265.69亿</t>
  </si>
  <si>
    <t xml:space="preserve">         85.45亿</t>
  </si>
  <si>
    <t>招商证券</t>
  </si>
  <si>
    <t xml:space="preserve">       1046.01亿</t>
  </si>
  <si>
    <t>唐山港</t>
  </si>
  <si>
    <t xml:space="preserve">        154.07亿</t>
  </si>
  <si>
    <t>大同煤业</t>
  </si>
  <si>
    <t xml:space="preserve">         73.64亿</t>
  </si>
  <si>
    <t>晋亿实业</t>
  </si>
  <si>
    <t xml:space="preserve">         46.61亿</t>
  </si>
  <si>
    <t>柳钢股份</t>
  </si>
  <si>
    <t xml:space="preserve">        144.80亿</t>
  </si>
  <si>
    <t>重庆钢铁</t>
  </si>
  <si>
    <t xml:space="preserve">        155.04亿</t>
  </si>
  <si>
    <t>大秦铁路</t>
  </si>
  <si>
    <t xml:space="preserve">       1220.56亿</t>
  </si>
  <si>
    <t>金陵饭店</t>
  </si>
  <si>
    <t>连云港</t>
  </si>
  <si>
    <t>南京银行</t>
  </si>
  <si>
    <t xml:space="preserve">        743.89亿</t>
  </si>
  <si>
    <t>文峰股份</t>
  </si>
  <si>
    <t xml:space="preserve">         56.55亿</t>
  </si>
  <si>
    <t>宝泰隆</t>
  </si>
  <si>
    <t xml:space="preserve">         72.38亿</t>
  </si>
  <si>
    <t xml:space="preserve">         72.65亿</t>
  </si>
  <si>
    <t>隆基股份</t>
  </si>
  <si>
    <t xml:space="preserve">        935.48亿</t>
  </si>
  <si>
    <t xml:space="preserve">        936.59亿</t>
  </si>
  <si>
    <t>陕西黑猫</t>
  </si>
  <si>
    <t xml:space="preserve">         52.15亿</t>
  </si>
  <si>
    <t>节能风电</t>
  </si>
  <si>
    <t xml:space="preserve">        100.15亿</t>
  </si>
  <si>
    <t xml:space="preserve">         37.32亿</t>
  </si>
  <si>
    <t>宁波港</t>
  </si>
  <si>
    <t xml:space="preserve">        486.40亿</t>
  </si>
  <si>
    <t xml:space="preserve">        500.57亿</t>
  </si>
  <si>
    <t>山东出版</t>
  </si>
  <si>
    <t xml:space="preserve">        145.04亿</t>
  </si>
  <si>
    <t>华钰矿业</t>
  </si>
  <si>
    <t xml:space="preserve">         47.74亿</t>
  </si>
  <si>
    <t xml:space="preserve">         48.02亿</t>
  </si>
  <si>
    <t>春秋航空</t>
  </si>
  <si>
    <t xml:space="preserve">        402.24亿</t>
  </si>
  <si>
    <t xml:space="preserve">        402.35亿</t>
  </si>
  <si>
    <t>玉龙股份</t>
  </si>
  <si>
    <t>一拖股份</t>
  </si>
  <si>
    <t xml:space="preserve">         41.22亿</t>
  </si>
  <si>
    <t>赛轮轮胎</t>
  </si>
  <si>
    <t xml:space="preserve">         92.87亿</t>
  </si>
  <si>
    <t xml:space="preserve">        120.70亿</t>
  </si>
  <si>
    <t>中信建投</t>
  </si>
  <si>
    <t xml:space="preserve">        262.77亿</t>
  </si>
  <si>
    <t xml:space="preserve">       1941.15亿</t>
  </si>
  <si>
    <t>中铝国际</t>
  </si>
  <si>
    <t xml:space="preserve">         16.39亿</t>
  </si>
  <si>
    <t xml:space="preserve">        141.80亿</t>
  </si>
  <si>
    <t>西部黄金</t>
  </si>
  <si>
    <t xml:space="preserve">         96.04亿</t>
  </si>
  <si>
    <t xml:space="preserve">         31.87亿</t>
  </si>
  <si>
    <t>渝农商行</t>
  </si>
  <si>
    <t xml:space="preserve">        592.53亿</t>
  </si>
  <si>
    <t>国芳集团</t>
  </si>
  <si>
    <t>中国神华</t>
  </si>
  <si>
    <t xml:space="preserve">       3009.61亿</t>
  </si>
  <si>
    <t>中南传媒</t>
  </si>
  <si>
    <t xml:space="preserve">        214.44亿</t>
  </si>
  <si>
    <t>太平洋</t>
  </si>
  <si>
    <t xml:space="preserve">        258.34亿</t>
  </si>
  <si>
    <t>恒立液压</t>
  </si>
  <si>
    <t xml:space="preserve">        438.80亿</t>
  </si>
  <si>
    <t>昊华能源</t>
  </si>
  <si>
    <t>中国一重</t>
  </si>
  <si>
    <t xml:space="preserve">        190.26亿</t>
  </si>
  <si>
    <t xml:space="preserve">        199.56亿</t>
  </si>
  <si>
    <t>四川成渝</t>
  </si>
  <si>
    <t xml:space="preserve">         91.05亿</t>
  </si>
  <si>
    <t>财通证券</t>
  </si>
  <si>
    <t xml:space="preserve">        272.92亿</t>
  </si>
  <si>
    <t xml:space="preserve">        406.99亿</t>
  </si>
  <si>
    <t>中国国航</t>
  </si>
  <si>
    <t xml:space="preserve">        915.57亿</t>
  </si>
  <si>
    <t xml:space="preserve">        965.33亿</t>
  </si>
  <si>
    <t>ST华鼎</t>
  </si>
  <si>
    <t>三江购物</t>
  </si>
  <si>
    <t xml:space="preserve">         53.03亿</t>
  </si>
  <si>
    <t>中国化学</t>
  </si>
  <si>
    <t xml:space="preserve">        317.69亿</t>
  </si>
  <si>
    <t>海南橡胶</t>
  </si>
  <si>
    <t xml:space="preserve">        210.55亿</t>
  </si>
  <si>
    <t>四方股份</t>
  </si>
  <si>
    <t xml:space="preserve">         44.07亿</t>
  </si>
  <si>
    <t>小康股份</t>
  </si>
  <si>
    <t xml:space="preserve">        106.41亿</t>
  </si>
  <si>
    <t xml:space="preserve">        107.15亿</t>
  </si>
  <si>
    <t>常熟银行</t>
  </si>
  <si>
    <t xml:space="preserve">        234.59亿</t>
  </si>
  <si>
    <t xml:space="preserve">        249.69亿</t>
  </si>
  <si>
    <t>博威合金</t>
  </si>
  <si>
    <t xml:space="preserve">         69.19亿</t>
  </si>
  <si>
    <t xml:space="preserve">         77.08亿</t>
  </si>
  <si>
    <t>工业富联</t>
  </si>
  <si>
    <t xml:space="preserve">        335.95亿</t>
  </si>
  <si>
    <t xml:space="preserve">       3627.48亿</t>
  </si>
  <si>
    <t>深圳燃气</t>
  </si>
  <si>
    <t xml:space="preserve">        224.38亿</t>
  </si>
  <si>
    <t xml:space="preserve">        225.25亿</t>
  </si>
  <si>
    <t>新城控股</t>
  </si>
  <si>
    <t xml:space="preserve">        869.79亿</t>
  </si>
  <si>
    <t xml:space="preserve">        873.80亿</t>
  </si>
  <si>
    <t>重庆水务</t>
  </si>
  <si>
    <t xml:space="preserve">        268.80亿</t>
  </si>
  <si>
    <t>天风证券</t>
  </si>
  <si>
    <t xml:space="preserve">        381.25亿</t>
  </si>
  <si>
    <t>三角轮胎</t>
  </si>
  <si>
    <t xml:space="preserve">        122.40亿</t>
  </si>
  <si>
    <t>兴业银行</t>
  </si>
  <si>
    <t xml:space="preserve">       3772.36亿</t>
  </si>
  <si>
    <t xml:space="preserve">       4113.29亿</t>
  </si>
  <si>
    <t>西部矿业</t>
  </si>
  <si>
    <t xml:space="preserve">        157.75亿</t>
  </si>
  <si>
    <t>北京银行</t>
  </si>
  <si>
    <t xml:space="preserve">       1036.49亿</t>
  </si>
  <si>
    <t xml:space="preserve">       1200.92亿</t>
  </si>
  <si>
    <t>杭齿前进</t>
  </si>
  <si>
    <t>中国西电</t>
  </si>
  <si>
    <t xml:space="preserve">        186.58亿</t>
  </si>
  <si>
    <t>中国铁建</t>
  </si>
  <si>
    <t xml:space="preserve">       1166.43亿</t>
  </si>
  <si>
    <t>龙江交通</t>
  </si>
  <si>
    <t>东兴证券</t>
  </si>
  <si>
    <t xml:space="preserve">        362.40亿</t>
  </si>
  <si>
    <t>江南水务</t>
  </si>
  <si>
    <t>上海环境</t>
  </si>
  <si>
    <t xml:space="preserve">         97.02亿</t>
  </si>
  <si>
    <t xml:space="preserve">        101.38亿</t>
  </si>
  <si>
    <t>东材科技</t>
  </si>
  <si>
    <t xml:space="preserve">         30.83亿</t>
  </si>
  <si>
    <t>国泰君安</t>
  </si>
  <si>
    <t xml:space="preserve">       1389.73亿</t>
  </si>
  <si>
    <t>白银有色</t>
  </si>
  <si>
    <t xml:space="preserve">         72.30亿</t>
  </si>
  <si>
    <t xml:space="preserve">        272.50亿</t>
  </si>
  <si>
    <t>君正集团</t>
  </si>
  <si>
    <t xml:space="preserve">        264.11亿</t>
  </si>
  <si>
    <t>吉鑫科技</t>
  </si>
  <si>
    <t xml:space="preserve">         28.17亿</t>
  </si>
  <si>
    <t>林洋能源</t>
  </si>
  <si>
    <t xml:space="preserve">         85.00亿</t>
  </si>
  <si>
    <t>陕西煤业</t>
  </si>
  <si>
    <t xml:space="preserve">        899.00亿</t>
  </si>
  <si>
    <t>华电重工</t>
  </si>
  <si>
    <t xml:space="preserve">         48.97亿</t>
  </si>
  <si>
    <t>广州港</t>
  </si>
  <si>
    <t xml:space="preserve">        237.20亿</t>
  </si>
  <si>
    <t>上海银行</t>
  </si>
  <si>
    <t xml:space="preserve">       1258.54亿</t>
  </si>
  <si>
    <t xml:space="preserve">       1348.20亿</t>
  </si>
  <si>
    <t>环旭电子</t>
  </si>
  <si>
    <t xml:space="preserve">        418.43亿</t>
  </si>
  <si>
    <t>桐昆股份</t>
  </si>
  <si>
    <t xml:space="preserve">        277.00亿</t>
  </si>
  <si>
    <t>红塔证券</t>
  </si>
  <si>
    <t xml:space="preserve">        609.32亿</t>
  </si>
  <si>
    <t>广汽集团</t>
  </si>
  <si>
    <t xml:space="preserve">        711.26亿</t>
  </si>
  <si>
    <t xml:space="preserve">        834.56亿</t>
  </si>
  <si>
    <t>*ST庞大</t>
  </si>
  <si>
    <t xml:space="preserve">        143.18亿</t>
  </si>
  <si>
    <t>农业银行</t>
  </si>
  <si>
    <t xml:space="preserve">      10850.64亿</t>
  </si>
  <si>
    <t xml:space="preserve">      11780.11亿</t>
  </si>
  <si>
    <t>青岛港</t>
  </si>
  <si>
    <t xml:space="preserve">        370.44亿</t>
  </si>
  <si>
    <t>骆驼股份</t>
  </si>
  <si>
    <t xml:space="preserve">         81.03亿</t>
  </si>
  <si>
    <t xml:space="preserve">         41.31亿</t>
  </si>
  <si>
    <t>中国平安</t>
  </si>
  <si>
    <t xml:space="preserve">       9257.60亿</t>
  </si>
  <si>
    <t xml:space="preserve">       9257.59亿</t>
  </si>
  <si>
    <t>中国人保</t>
  </si>
  <si>
    <t xml:space="preserve">        425.16亿</t>
  </si>
  <si>
    <t xml:space="preserve">       2694.28亿</t>
  </si>
  <si>
    <t>秦港股份</t>
  </si>
  <si>
    <t xml:space="preserve">        151.77亿</t>
  </si>
  <si>
    <t>交通银行</t>
  </si>
  <si>
    <t xml:space="preserve">       2209.82亿</t>
  </si>
  <si>
    <t>绿色动力</t>
  </si>
  <si>
    <t xml:space="preserve">         27.18亿</t>
  </si>
  <si>
    <t>广深铁路</t>
  </si>
  <si>
    <t>新华保险</t>
  </si>
  <si>
    <t xml:space="preserve">       1024.99亿</t>
  </si>
  <si>
    <t>百隆东方</t>
  </si>
  <si>
    <t xml:space="preserve">         59.85亿</t>
  </si>
  <si>
    <t>三六零</t>
  </si>
  <si>
    <t xml:space="preserve">         93.38亿</t>
  </si>
  <si>
    <t xml:space="preserve">       1590.23亿</t>
  </si>
  <si>
    <t>利群股份</t>
  </si>
  <si>
    <t>绿城水务</t>
  </si>
  <si>
    <t xml:space="preserve">         42.97亿</t>
  </si>
  <si>
    <t xml:space="preserve">         51.57亿</t>
  </si>
  <si>
    <t>陕鼓动力</t>
  </si>
  <si>
    <t xml:space="preserve">        108.98亿</t>
  </si>
  <si>
    <t xml:space="preserve">        111.61亿</t>
  </si>
  <si>
    <t>中原证券</t>
  </si>
  <si>
    <t xml:space="preserve">         96.63亿</t>
  </si>
  <si>
    <t xml:space="preserve">        143.31亿</t>
  </si>
  <si>
    <t>兴业证券</t>
  </si>
  <si>
    <t xml:space="preserve">        474.12亿</t>
  </si>
  <si>
    <t>怡球资源</t>
  </si>
  <si>
    <t xml:space="preserve">         39.09亿</t>
  </si>
  <si>
    <t>中国中铁</t>
  </si>
  <si>
    <t xml:space="preserve">       1107.03亿</t>
  </si>
  <si>
    <t xml:space="preserve">       1209.59亿</t>
  </si>
  <si>
    <t>工商银行</t>
  </si>
  <si>
    <t xml:space="preserve">      15853.20亿</t>
  </si>
  <si>
    <t>通用股份</t>
  </si>
  <si>
    <t xml:space="preserve">         47.32亿</t>
  </si>
  <si>
    <t xml:space="preserve">         56.79亿</t>
  </si>
  <si>
    <t>中新集团</t>
  </si>
  <si>
    <t xml:space="preserve">        208.35亿</t>
  </si>
  <si>
    <t>东风股份</t>
  </si>
  <si>
    <t xml:space="preserve">         90.07亿</t>
  </si>
  <si>
    <t xml:space="preserve">         25.30亿</t>
  </si>
  <si>
    <t>吉林高速</t>
  </si>
  <si>
    <t xml:space="preserve">         32.03亿</t>
  </si>
  <si>
    <t>大智慧</t>
  </si>
  <si>
    <t xml:space="preserve">        156.83亿</t>
  </si>
  <si>
    <t>东吴证券</t>
  </si>
  <si>
    <t xml:space="preserve">        299.70亿</t>
  </si>
  <si>
    <t>ST锐电</t>
  </si>
  <si>
    <t>九牧王</t>
  </si>
  <si>
    <t xml:space="preserve">         65.74亿</t>
  </si>
  <si>
    <t>三星医疗</t>
  </si>
  <si>
    <t xml:space="preserve">        102.61亿</t>
  </si>
  <si>
    <t>长沙银行</t>
  </si>
  <si>
    <t xml:space="preserve">         90.28亿</t>
  </si>
  <si>
    <t xml:space="preserve">        310.33亿</t>
  </si>
  <si>
    <t>会稽山</t>
  </si>
  <si>
    <t>北辰实业</t>
  </si>
  <si>
    <t xml:space="preserve">         87.25亿</t>
  </si>
  <si>
    <t>上海电影</t>
  </si>
  <si>
    <t xml:space="preserve">         54.19亿</t>
  </si>
  <si>
    <t>中国外运</t>
  </si>
  <si>
    <t xml:space="preserve">        223.90亿</t>
  </si>
  <si>
    <t>鹿港文化</t>
  </si>
  <si>
    <t xml:space="preserve">         29.64亿</t>
  </si>
  <si>
    <t>中国铝业</t>
  </si>
  <si>
    <t xml:space="preserve">        387.98亿</t>
  </si>
  <si>
    <t xml:space="preserve">        462.99亿</t>
  </si>
  <si>
    <t>中国太保</t>
  </si>
  <si>
    <t xml:space="preserve">       2378.89亿</t>
  </si>
  <si>
    <t>长城军工</t>
  </si>
  <si>
    <t>上海医药</t>
  </si>
  <si>
    <t xml:space="preserve">        353.24亿</t>
  </si>
  <si>
    <t xml:space="preserve">        353.26亿</t>
  </si>
  <si>
    <t>中信重工</t>
  </si>
  <si>
    <t xml:space="preserve">        161.43亿</t>
  </si>
  <si>
    <t>中国核建</t>
  </si>
  <si>
    <t xml:space="preserve">        187.16亿</t>
  </si>
  <si>
    <t>明阳智能</t>
  </si>
  <si>
    <t xml:space="preserve">         33.94亿</t>
  </si>
  <si>
    <t xml:space="preserve">        169.71亿</t>
  </si>
  <si>
    <t>广电电气</t>
  </si>
  <si>
    <t xml:space="preserve">         28.54亿</t>
  </si>
  <si>
    <t>中国中冶</t>
  </si>
  <si>
    <t xml:space="preserve">        499.87亿</t>
  </si>
  <si>
    <t>嘉泽新能</t>
  </si>
  <si>
    <t xml:space="preserve">         19.24亿</t>
  </si>
  <si>
    <t xml:space="preserve">         11.80亿</t>
  </si>
  <si>
    <t>中国人寿</t>
  </si>
  <si>
    <t xml:space="preserve">       7261.16亿</t>
  </si>
  <si>
    <t>长城汽车</t>
  </si>
  <si>
    <t xml:space="preserve">        533.45亿</t>
  </si>
  <si>
    <t>旗滨集团</t>
  </si>
  <si>
    <t xml:space="preserve">        145.86亿</t>
  </si>
  <si>
    <t xml:space="preserve">        147.55亿</t>
  </si>
  <si>
    <t>邮储银行</t>
  </si>
  <si>
    <t xml:space="preserve">       3933.37亿</t>
  </si>
  <si>
    <t>平煤股份</t>
  </si>
  <si>
    <t xml:space="preserve">         94.92亿</t>
  </si>
  <si>
    <t>中国建筑</t>
  </si>
  <si>
    <t xml:space="preserve">       2312.13亿</t>
  </si>
  <si>
    <t xml:space="preserve">       2359.03亿</t>
  </si>
  <si>
    <t>中国电建</t>
  </si>
  <si>
    <t xml:space="preserve">        483.67亿</t>
  </si>
  <si>
    <t xml:space="preserve">        663.98亿</t>
  </si>
  <si>
    <t>明泰铝业</t>
  </si>
  <si>
    <t xml:space="preserve">         66.25亿</t>
  </si>
  <si>
    <t>滨化股份</t>
  </si>
  <si>
    <t xml:space="preserve">         78.92亿</t>
  </si>
  <si>
    <t>华泰证券</t>
  </si>
  <si>
    <t xml:space="preserve">       1494.33亿</t>
  </si>
  <si>
    <t>拓普集团</t>
  </si>
  <si>
    <t xml:space="preserve">        182.74亿</t>
  </si>
  <si>
    <t xml:space="preserve">        183.88亿</t>
  </si>
  <si>
    <t>中国卫通</t>
  </si>
  <si>
    <t xml:space="preserve">         45.28亿</t>
  </si>
  <si>
    <t xml:space="preserve">        452.80亿</t>
  </si>
  <si>
    <t>潞安环能</t>
  </si>
  <si>
    <t xml:space="preserve">        217.18亿</t>
  </si>
  <si>
    <t>风范股份</t>
  </si>
  <si>
    <t xml:space="preserve">         73.21亿</t>
  </si>
  <si>
    <t>郑煤机</t>
  </si>
  <si>
    <t xml:space="preserve">         95.96亿</t>
  </si>
  <si>
    <t xml:space="preserve">         96.35亿</t>
  </si>
  <si>
    <t>际华集团</t>
  </si>
  <si>
    <t xml:space="preserve">        143.17亿</t>
  </si>
  <si>
    <t>上海电气</t>
  </si>
  <si>
    <t xml:space="preserve">        512.13亿</t>
  </si>
  <si>
    <t xml:space="preserve">        606.54亿</t>
  </si>
  <si>
    <t>中国中车</t>
  </si>
  <si>
    <t xml:space="preserve">       1636.32亿</t>
  </si>
  <si>
    <t xml:space="preserve">       1737.00亿</t>
  </si>
  <si>
    <t>力帆股份</t>
  </si>
  <si>
    <t xml:space="preserve">         40.46亿</t>
  </si>
  <si>
    <t>光大证券</t>
  </si>
  <si>
    <t xml:space="preserve">        511.78亿</t>
  </si>
  <si>
    <t>宁波建工</t>
  </si>
  <si>
    <t xml:space="preserve">         37.19亿</t>
  </si>
  <si>
    <t xml:space="preserve">         21.00亿</t>
  </si>
  <si>
    <t>ST蓝科</t>
  </si>
  <si>
    <t>星宇股份</t>
  </si>
  <si>
    <t xml:space="preserve">        262.29亿</t>
  </si>
  <si>
    <t>中国交建</t>
  </si>
  <si>
    <t xml:space="preserve">       1076.05亿</t>
  </si>
  <si>
    <t>皖新传媒</t>
  </si>
  <si>
    <t xml:space="preserve">        109.01亿</t>
  </si>
  <si>
    <t>中海油服</t>
  </si>
  <si>
    <t xml:space="preserve">        568.41亿</t>
  </si>
  <si>
    <t>新华文轩</t>
  </si>
  <si>
    <t xml:space="preserve">        104.45亿</t>
  </si>
  <si>
    <t>光大银行</t>
  </si>
  <si>
    <t xml:space="preserve">       1755.65亿</t>
  </si>
  <si>
    <t>美凯龙</t>
  </si>
  <si>
    <t xml:space="preserve">        325.86亿</t>
  </si>
  <si>
    <t xml:space="preserve">         42.80亿</t>
  </si>
  <si>
    <t>成都银行</t>
  </si>
  <si>
    <t xml:space="preserve">        171.80亿</t>
  </si>
  <si>
    <t xml:space="preserve">        327.63亿</t>
  </si>
  <si>
    <t>中国石油</t>
  </si>
  <si>
    <t xml:space="preserve">       9440.06亿</t>
  </si>
  <si>
    <t>中国科传</t>
  </si>
  <si>
    <t>紫金银行</t>
  </si>
  <si>
    <t xml:space="preserve">        205.74亿</t>
  </si>
  <si>
    <t>福莱特</t>
  </si>
  <si>
    <t xml:space="preserve">         18.19亿</t>
  </si>
  <si>
    <t xml:space="preserve">        181.95亿</t>
  </si>
  <si>
    <t>中远海发</t>
  </si>
  <si>
    <t xml:space="preserve">        205.44亿</t>
  </si>
  <si>
    <t>长飞光纤</t>
  </si>
  <si>
    <t xml:space="preserve">        134.21亿</t>
  </si>
  <si>
    <t>招商轮船</t>
  </si>
  <si>
    <t xml:space="preserve">        437.74亿</t>
  </si>
  <si>
    <t xml:space="preserve">        501.10亿</t>
  </si>
  <si>
    <t>正泰电器</t>
  </si>
  <si>
    <t xml:space="preserve">        576.46亿</t>
  </si>
  <si>
    <t xml:space="preserve">        576.53亿</t>
  </si>
  <si>
    <t>浙商证券</t>
  </si>
  <si>
    <t xml:space="preserve">        134.51亿</t>
  </si>
  <si>
    <t xml:space="preserve">        371.00亿</t>
  </si>
  <si>
    <t>大连港</t>
  </si>
  <si>
    <t xml:space="preserve">        157.04亿</t>
  </si>
  <si>
    <t>中国银河</t>
  </si>
  <si>
    <t xml:space="preserve">        142.63亿</t>
  </si>
  <si>
    <t xml:space="preserve">        748.41亿</t>
  </si>
  <si>
    <t>海天精工</t>
  </si>
  <si>
    <t xml:space="preserve">         37.85亿</t>
  </si>
  <si>
    <t>江河集团</t>
  </si>
  <si>
    <t>中国国旅</t>
  </si>
  <si>
    <t xml:space="preserve">       1736.73亿</t>
  </si>
  <si>
    <t>亚星锚链</t>
  </si>
  <si>
    <t xml:space="preserve">         54.88亿</t>
  </si>
  <si>
    <t>中煤能源</t>
  </si>
  <si>
    <t xml:space="preserve">        459.43亿</t>
  </si>
  <si>
    <t>紫金矿业</t>
  </si>
  <si>
    <t xml:space="preserve">        882.28亿</t>
  </si>
  <si>
    <t xml:space="preserve">        901.49亿</t>
  </si>
  <si>
    <t>南方传媒</t>
  </si>
  <si>
    <t xml:space="preserve">         82.36亿</t>
  </si>
  <si>
    <t xml:space="preserve">         82.96亿</t>
  </si>
  <si>
    <t>方正证券</t>
  </si>
  <si>
    <t xml:space="preserve">        713.72亿</t>
  </si>
  <si>
    <t>京运通</t>
  </si>
  <si>
    <t>浙商银行</t>
  </si>
  <si>
    <t xml:space="preserve">         98.83亿</t>
  </si>
  <si>
    <t xml:space="preserve">        798.96亿</t>
  </si>
  <si>
    <t>新集能源</t>
  </si>
  <si>
    <t xml:space="preserve">         83.93亿</t>
  </si>
  <si>
    <t>中远海控</t>
  </si>
  <si>
    <t xml:space="preserve">        402.40亿</t>
  </si>
  <si>
    <t xml:space="preserve">        510.08亿</t>
  </si>
  <si>
    <t>凤凰传媒</t>
  </si>
  <si>
    <t xml:space="preserve">        193.67亿</t>
  </si>
  <si>
    <t>吉视传媒</t>
  </si>
  <si>
    <t>永辉超市</t>
  </si>
  <si>
    <t xml:space="preserve">        713.91亿</t>
  </si>
  <si>
    <t xml:space="preserve">        721.61亿</t>
  </si>
  <si>
    <t>建设银行</t>
  </si>
  <si>
    <t xml:space="preserve">        693.62亿</t>
  </si>
  <si>
    <t>中国出版</t>
  </si>
  <si>
    <t xml:space="preserve">        115.36亿</t>
  </si>
  <si>
    <t>苏垦农发</t>
  </si>
  <si>
    <t xml:space="preserve">         96.32亿</t>
  </si>
  <si>
    <t>金钼股份</t>
  </si>
  <si>
    <t xml:space="preserve">        258.45亿</t>
  </si>
  <si>
    <t>中国汽研</t>
  </si>
  <si>
    <t xml:space="preserve">         80.30亿</t>
  </si>
  <si>
    <t>玲珑轮胎</t>
  </si>
  <si>
    <t xml:space="preserve">        275.16亿</t>
  </si>
  <si>
    <t>宝钢包装</t>
  </si>
  <si>
    <t xml:space="preserve">         42.25亿</t>
  </si>
  <si>
    <t>海南矿业</t>
  </si>
  <si>
    <t xml:space="preserve">        113.18亿</t>
  </si>
  <si>
    <t>招商南油</t>
  </si>
  <si>
    <t xml:space="preserve">         53.35亿</t>
  </si>
  <si>
    <t xml:space="preserve">        141.16亿</t>
  </si>
  <si>
    <t>中国核电</t>
  </si>
  <si>
    <t xml:space="preserve">        778.27亿</t>
  </si>
  <si>
    <t>中国银行</t>
  </si>
  <si>
    <t xml:space="preserve">       7777.25亿</t>
  </si>
  <si>
    <t>中国重工</t>
  </si>
  <si>
    <t xml:space="preserve">        958.08亿</t>
  </si>
  <si>
    <t xml:space="preserve">       1194.83亿</t>
  </si>
  <si>
    <t>南京证券</t>
  </si>
  <si>
    <t xml:space="preserve">        266.07亿</t>
  </si>
  <si>
    <t xml:space="preserve">        425.88亿</t>
  </si>
  <si>
    <t>大唐发电</t>
  </si>
  <si>
    <t xml:space="preserve">        244.86亿</t>
  </si>
  <si>
    <t xml:space="preserve">        303.70亿</t>
  </si>
  <si>
    <t>金隅集团</t>
  </si>
  <si>
    <t xml:space="preserve">        310.86亿</t>
  </si>
  <si>
    <t xml:space="preserve">        311.04亿</t>
  </si>
  <si>
    <t>丰林集团</t>
  </si>
  <si>
    <t>贵阳银行</t>
  </si>
  <si>
    <t xml:space="preserve">        293.48亿</t>
  </si>
  <si>
    <t xml:space="preserve">        307.64亿</t>
  </si>
  <si>
    <t>中信银行</t>
  </si>
  <si>
    <t xml:space="preserve">       1968.55亿</t>
  </si>
  <si>
    <t xml:space="preserve">       2101.05亿</t>
  </si>
  <si>
    <t>出版传媒</t>
  </si>
  <si>
    <t>人民网</t>
  </si>
  <si>
    <t xml:space="preserve">        218.82亿</t>
  </si>
  <si>
    <t>奥康国际</t>
  </si>
  <si>
    <t>宏昌电子</t>
  </si>
  <si>
    <t>龙宇燃油</t>
  </si>
  <si>
    <t>晶方科技</t>
  </si>
  <si>
    <t xml:space="preserve">         90.45亿</t>
  </si>
  <si>
    <t>联明股份</t>
  </si>
  <si>
    <t>花王股份</t>
  </si>
  <si>
    <t>喜临门</t>
  </si>
  <si>
    <t xml:space="preserve">         59.93亿</t>
  </si>
  <si>
    <t xml:space="preserve">         60.51亿</t>
  </si>
  <si>
    <t>北特科技</t>
  </si>
  <si>
    <t xml:space="preserve">         20.37亿</t>
  </si>
  <si>
    <t xml:space="preserve">         22.29亿</t>
  </si>
  <si>
    <t>万盛股份</t>
  </si>
  <si>
    <t xml:space="preserve">         39.22亿</t>
  </si>
  <si>
    <t>合锻智能</t>
  </si>
  <si>
    <t>创力集团</t>
  </si>
  <si>
    <t>亚普股份</t>
  </si>
  <si>
    <t xml:space="preserve">         78.34亿</t>
  </si>
  <si>
    <t>弘讯科技</t>
  </si>
  <si>
    <t>新宏泰</t>
  </si>
  <si>
    <t xml:space="preserve">         25.04亿</t>
  </si>
  <si>
    <t>中衡设计</t>
  </si>
  <si>
    <t xml:space="preserve">         28.94亿</t>
  </si>
  <si>
    <t>中设集团</t>
  </si>
  <si>
    <t xml:space="preserve">         47.78亿</t>
  </si>
  <si>
    <t>中科曙光</t>
  </si>
  <si>
    <t xml:space="preserve">        311.33亿</t>
  </si>
  <si>
    <t>爱普股份</t>
  </si>
  <si>
    <t>山东华鹏</t>
  </si>
  <si>
    <t>新通联</t>
  </si>
  <si>
    <t>威帝股份</t>
  </si>
  <si>
    <t xml:space="preserve">         21.48亿</t>
  </si>
  <si>
    <t>大豪科技</t>
  </si>
  <si>
    <t xml:space="preserve">         86.73亿</t>
  </si>
  <si>
    <t xml:space="preserve">         87.71亿</t>
  </si>
  <si>
    <t>石大胜华</t>
  </si>
  <si>
    <t xml:space="preserve">         70.98亿</t>
  </si>
  <si>
    <t>千禾味业</t>
  </si>
  <si>
    <t xml:space="preserve">         97.76亿</t>
  </si>
  <si>
    <t xml:space="preserve">         99.04亿</t>
  </si>
  <si>
    <t>赛福天</t>
  </si>
  <si>
    <t xml:space="preserve">         26.10亿</t>
  </si>
  <si>
    <t>天鹅股份</t>
  </si>
  <si>
    <t xml:space="preserve">         13.64亿</t>
  </si>
  <si>
    <t>全筑股份</t>
  </si>
  <si>
    <t xml:space="preserve">         30.92亿</t>
  </si>
  <si>
    <t xml:space="preserve">         18.37亿</t>
  </si>
  <si>
    <t>安德利</t>
  </si>
  <si>
    <t xml:space="preserve">         26.99亿</t>
  </si>
  <si>
    <t>德新交运</t>
  </si>
  <si>
    <t xml:space="preserve">         35.52亿</t>
  </si>
  <si>
    <t>三维股份</t>
  </si>
  <si>
    <t xml:space="preserve">         32.98亿</t>
  </si>
  <si>
    <t xml:space="preserve">         56.47亿</t>
  </si>
  <si>
    <t>常熟汽饰</t>
  </si>
  <si>
    <t>如通股份</t>
  </si>
  <si>
    <t>凯众股份</t>
  </si>
  <si>
    <t>华立股份</t>
  </si>
  <si>
    <t xml:space="preserve">         19.17亿</t>
  </si>
  <si>
    <t>泛微网络</t>
  </si>
  <si>
    <t xml:space="preserve">         88.71亿</t>
  </si>
  <si>
    <t>新坐标</t>
  </si>
  <si>
    <t>美思德</t>
  </si>
  <si>
    <t xml:space="preserve">          8.03亿</t>
  </si>
  <si>
    <t>华脉科技</t>
  </si>
  <si>
    <t>广州酒家</t>
  </si>
  <si>
    <t xml:space="preserve">        122.69亿</t>
  </si>
  <si>
    <t>福达合金</t>
  </si>
  <si>
    <t>科林电气</t>
  </si>
  <si>
    <t xml:space="preserve">          9.05亿</t>
  </si>
  <si>
    <t>成都燃气</t>
  </si>
  <si>
    <t xml:space="preserve">        172.62亿</t>
  </si>
  <si>
    <t>台华新材</t>
  </si>
  <si>
    <t xml:space="preserve">          9.64亿</t>
  </si>
  <si>
    <t xml:space="preserve">         52.36亿</t>
  </si>
  <si>
    <t>德邦股份</t>
  </si>
  <si>
    <t xml:space="preserve">        106.66亿</t>
  </si>
  <si>
    <t>永吉股份</t>
  </si>
  <si>
    <t>倍加洁</t>
  </si>
  <si>
    <t xml:space="preserve">          7.05亿</t>
  </si>
  <si>
    <t xml:space="preserve">         28.20亿</t>
  </si>
  <si>
    <t>国检集团</t>
  </si>
  <si>
    <t xml:space="preserve">         74.78亿</t>
  </si>
  <si>
    <t>禾望电气</t>
  </si>
  <si>
    <t xml:space="preserve">         40.25亿</t>
  </si>
  <si>
    <t>音飞储存</t>
  </si>
  <si>
    <t xml:space="preserve">         10.74亿</t>
  </si>
  <si>
    <t>振华股份</t>
  </si>
  <si>
    <t>博通集成</t>
  </si>
  <si>
    <t xml:space="preserve">         31.23亿</t>
  </si>
  <si>
    <t xml:space="preserve">        124.94亿</t>
  </si>
  <si>
    <t>海汽集团</t>
  </si>
  <si>
    <t>乐惠国际</t>
  </si>
  <si>
    <t xml:space="preserve">          6.53亿</t>
  </si>
  <si>
    <t>和邦生物</t>
  </si>
  <si>
    <t xml:space="preserve">        130.70亿</t>
  </si>
  <si>
    <t>江化微</t>
  </si>
  <si>
    <t>圣达生物</t>
  </si>
  <si>
    <t>新疆火炬</t>
  </si>
  <si>
    <t>大丰实业</t>
  </si>
  <si>
    <t xml:space="preserve">         65.53亿</t>
  </si>
  <si>
    <t>剑桥科技</t>
  </si>
  <si>
    <t xml:space="preserve">         31.98亿</t>
  </si>
  <si>
    <t xml:space="preserve">         48.31亿</t>
  </si>
  <si>
    <t>天成自控</t>
  </si>
  <si>
    <t>先达股份</t>
  </si>
  <si>
    <t>宁波精达</t>
  </si>
  <si>
    <t>正裕工业</t>
  </si>
  <si>
    <t xml:space="preserve">          6.52亿</t>
  </si>
  <si>
    <t>宏盛股份</t>
  </si>
  <si>
    <t>南华期货</t>
  </si>
  <si>
    <t xml:space="preserve">        156.31亿</t>
  </si>
  <si>
    <t>新经典</t>
  </si>
  <si>
    <t>森特股份</t>
  </si>
  <si>
    <t>长白山</t>
  </si>
  <si>
    <t>川仪股份</t>
  </si>
  <si>
    <t>汇嘉时代</t>
  </si>
  <si>
    <t>横店影视</t>
  </si>
  <si>
    <t xml:space="preserve">        119.29亿</t>
  </si>
  <si>
    <t>芯能科技</t>
  </si>
  <si>
    <t xml:space="preserve">         22.04亿</t>
  </si>
  <si>
    <t xml:space="preserve">         35.75亿</t>
  </si>
  <si>
    <t>恒银金融</t>
  </si>
  <si>
    <t>润达医疗</t>
  </si>
  <si>
    <t xml:space="preserve">         57.61亿</t>
  </si>
  <si>
    <t>N神驰</t>
  </si>
  <si>
    <t xml:space="preserve">         38.82亿</t>
  </si>
  <si>
    <t>东方材料</t>
  </si>
  <si>
    <t>康尼机电</t>
  </si>
  <si>
    <t>金能科技</t>
  </si>
  <si>
    <t xml:space="preserve">         72.93亿</t>
  </si>
  <si>
    <t>海星股份</t>
  </si>
  <si>
    <t>红蜻蜓</t>
  </si>
  <si>
    <t xml:space="preserve">         39.35亿</t>
  </si>
  <si>
    <t>万林物流</t>
  </si>
  <si>
    <t>共进股份</t>
  </si>
  <si>
    <t xml:space="preserve">         87.19亿</t>
  </si>
  <si>
    <t>华培动力</t>
  </si>
  <si>
    <t xml:space="preserve">         47.24亿</t>
  </si>
  <si>
    <t>翠微股份</t>
  </si>
  <si>
    <t xml:space="preserve">         35.80亿</t>
  </si>
  <si>
    <t>中材节能</t>
  </si>
  <si>
    <t>昭衍新药</t>
  </si>
  <si>
    <t xml:space="preserve">         93.47亿</t>
  </si>
  <si>
    <t xml:space="preserve">         32.09亿</t>
  </si>
  <si>
    <t>华贸物流</t>
  </si>
  <si>
    <t xml:space="preserve">         63.86亿</t>
  </si>
  <si>
    <t>春风动力</t>
  </si>
  <si>
    <t>上海沪工</t>
  </si>
  <si>
    <t xml:space="preserve">         44.42亿</t>
  </si>
  <si>
    <t>碳元科技</t>
  </si>
  <si>
    <t>天目湖</t>
  </si>
  <si>
    <t>海量数据</t>
  </si>
  <si>
    <t>康惠制药</t>
  </si>
  <si>
    <t>养元饮品</t>
  </si>
  <si>
    <t xml:space="preserve">        185.63亿</t>
  </si>
  <si>
    <t xml:space="preserve">        306.14亿</t>
  </si>
  <si>
    <t>拉夏贝尔</t>
  </si>
  <si>
    <t>腾龙股份</t>
  </si>
  <si>
    <t xml:space="preserve">         33.50亿</t>
  </si>
  <si>
    <t>上海亚虹</t>
  </si>
  <si>
    <t>汇顶科技</t>
  </si>
  <si>
    <t xml:space="preserve">        925.97亿</t>
  </si>
  <si>
    <t xml:space="preserve">        940.18亿</t>
  </si>
  <si>
    <t>科华控股</t>
  </si>
  <si>
    <t xml:space="preserve">         18.14亿</t>
  </si>
  <si>
    <t>荣晟环保</t>
  </si>
  <si>
    <t xml:space="preserve">          7.50亿</t>
  </si>
  <si>
    <t xml:space="preserve">         30.01亿</t>
  </si>
  <si>
    <t>福达股份</t>
  </si>
  <si>
    <t xml:space="preserve">         35.11亿</t>
  </si>
  <si>
    <t xml:space="preserve">         35.30亿</t>
  </si>
  <si>
    <t xml:space="preserve">          8.19亿</t>
  </si>
  <si>
    <t>渤海轮渡</t>
  </si>
  <si>
    <t xml:space="preserve">         49.74亿</t>
  </si>
  <si>
    <t xml:space="preserve">         51.02亿</t>
  </si>
  <si>
    <t>莎普爱思</t>
  </si>
  <si>
    <t>兰石重装</t>
  </si>
  <si>
    <t xml:space="preserve">         61.41亿</t>
  </si>
  <si>
    <t>德创环保</t>
  </si>
  <si>
    <t xml:space="preserve">          6.26亿</t>
  </si>
  <si>
    <t>圣龙股份</t>
  </si>
  <si>
    <t xml:space="preserve">         24.12亿</t>
  </si>
  <si>
    <t>新泉股份</t>
  </si>
  <si>
    <t xml:space="preserve">         42.86亿</t>
  </si>
  <si>
    <t>金牌厨柜</t>
  </si>
  <si>
    <t>皇马科技</t>
  </si>
  <si>
    <t xml:space="preserve">         48.44亿</t>
  </si>
  <si>
    <t>建研院</t>
  </si>
  <si>
    <t>上机数控</t>
  </si>
  <si>
    <t>华正新材</t>
  </si>
  <si>
    <t xml:space="preserve">         28.13亿</t>
  </si>
  <si>
    <t xml:space="preserve">         49.36亿</t>
  </si>
  <si>
    <t>海容冷链</t>
  </si>
  <si>
    <t xml:space="preserve">         27.42亿</t>
  </si>
  <si>
    <t>ST亚邦</t>
  </si>
  <si>
    <t xml:space="preserve">         37.90亿</t>
  </si>
  <si>
    <t>网达软件</t>
  </si>
  <si>
    <t>汇得科技</t>
  </si>
  <si>
    <t xml:space="preserve">          7.54亿</t>
  </si>
  <si>
    <t xml:space="preserve">         30.17亿</t>
  </si>
  <si>
    <t>日播时尚</t>
  </si>
  <si>
    <t>保隆科技</t>
  </si>
  <si>
    <t>迎驾贡酒</t>
  </si>
  <si>
    <t xml:space="preserve">        159.36亿</t>
  </si>
  <si>
    <t>九华旅游</t>
  </si>
  <si>
    <t>上海洗霸</t>
  </si>
  <si>
    <t xml:space="preserve">          6.70亿</t>
  </si>
  <si>
    <t>快克股份</t>
  </si>
  <si>
    <t>江山欧派</t>
  </si>
  <si>
    <t xml:space="preserve">         41.18亿</t>
  </si>
  <si>
    <t>爱婴室</t>
  </si>
  <si>
    <t xml:space="preserve">         23.24亿</t>
  </si>
  <si>
    <t>元利科技</t>
  </si>
  <si>
    <t>日月股份</t>
  </si>
  <si>
    <t xml:space="preserve">         27.52亿</t>
  </si>
  <si>
    <t xml:space="preserve">        110.36亿</t>
  </si>
  <si>
    <t>中贝通信</t>
  </si>
  <si>
    <t xml:space="preserve">         72.58亿</t>
  </si>
  <si>
    <t>济民制药</t>
  </si>
  <si>
    <t xml:space="preserve">        176.00亿</t>
  </si>
  <si>
    <t>恒通股份</t>
  </si>
  <si>
    <t>新凤鸣</t>
  </si>
  <si>
    <t xml:space="preserve">         20.58亿</t>
  </si>
  <si>
    <t xml:space="preserve">        172.85亿</t>
  </si>
  <si>
    <t>菲林格尔</t>
  </si>
  <si>
    <t xml:space="preserve">          7.52亿</t>
  </si>
  <si>
    <t>雪峰科技</t>
  </si>
  <si>
    <t>景旺电子</t>
  </si>
  <si>
    <t xml:space="preserve">         61.93亿</t>
  </si>
  <si>
    <t xml:space="preserve">        263.96亿</t>
  </si>
  <si>
    <t xml:space="preserve">         61.56亿</t>
  </si>
  <si>
    <t>奥翔药业</t>
  </si>
  <si>
    <t>格尔软件</t>
  </si>
  <si>
    <t xml:space="preserve">         39.42亿</t>
  </si>
  <si>
    <t>大参林</t>
  </si>
  <si>
    <t xml:space="preserve">        271.71亿</t>
  </si>
  <si>
    <t>移远通信</t>
  </si>
  <si>
    <t xml:space="preserve">        130.11亿</t>
  </si>
  <si>
    <t>诺邦股份</t>
  </si>
  <si>
    <t xml:space="preserve">          5.21亿</t>
  </si>
  <si>
    <t>浙江仙通</t>
  </si>
  <si>
    <t xml:space="preserve">         30.35亿</t>
  </si>
  <si>
    <t>宏和科技</t>
  </si>
  <si>
    <t xml:space="preserve">        129.65亿</t>
  </si>
  <si>
    <t>电魂网络</t>
  </si>
  <si>
    <t xml:space="preserve">         56.35亿</t>
  </si>
  <si>
    <t xml:space="preserve">         57.33亿</t>
  </si>
  <si>
    <t>药明康德</t>
  </si>
  <si>
    <t xml:space="preserve">        926.80亿</t>
  </si>
  <si>
    <t xml:space="preserve">       1352.02亿</t>
  </si>
  <si>
    <t>合盛硅业</t>
  </si>
  <si>
    <t xml:space="preserve">        107.62亿</t>
  </si>
  <si>
    <t xml:space="preserve">        276.43亿</t>
  </si>
  <si>
    <t>天龙股份</t>
  </si>
  <si>
    <t xml:space="preserve">          5.64亿</t>
  </si>
  <si>
    <t>鸿远电子</t>
  </si>
  <si>
    <t>松发股份</t>
  </si>
  <si>
    <t>海鸥股份</t>
  </si>
  <si>
    <t>银都股份</t>
  </si>
  <si>
    <t>大业股份</t>
  </si>
  <si>
    <t xml:space="preserve">         11.54亿</t>
  </si>
  <si>
    <t>景津环保</t>
  </si>
  <si>
    <t xml:space="preserve">          8.65亿</t>
  </si>
  <si>
    <t>赛腾股份</t>
  </si>
  <si>
    <t>日盈电子</t>
  </si>
  <si>
    <t>海天味业</t>
  </si>
  <si>
    <t xml:space="preserve">       2903.17亿</t>
  </si>
  <si>
    <t>泰瑞机器</t>
  </si>
  <si>
    <t xml:space="preserve">         24.68亿</t>
  </si>
  <si>
    <t>永新光学</t>
  </si>
  <si>
    <t>杭叉集团</t>
  </si>
  <si>
    <t xml:space="preserve">         79.71亿</t>
  </si>
  <si>
    <t>苏盐井神</t>
  </si>
  <si>
    <t xml:space="preserve">         38.66亿</t>
  </si>
  <si>
    <t xml:space="preserve">         53.60亿</t>
  </si>
  <si>
    <t>华铁应急</t>
  </si>
  <si>
    <t xml:space="preserve">         49.51亿</t>
  </si>
  <si>
    <t xml:space="preserve">         52.91亿</t>
  </si>
  <si>
    <t>振德医疗</t>
  </si>
  <si>
    <t>得邦照明</t>
  </si>
  <si>
    <t>旭升股份</t>
  </si>
  <si>
    <t xml:space="preserve">        136.00亿</t>
  </si>
  <si>
    <t>华懋科技</t>
  </si>
  <si>
    <t xml:space="preserve">         42.46亿</t>
  </si>
  <si>
    <t>应流股份</t>
  </si>
  <si>
    <t xml:space="preserve">         65.11亿</t>
  </si>
  <si>
    <t xml:space="preserve">         73.24亿</t>
  </si>
  <si>
    <t>维力医疗</t>
  </si>
  <si>
    <t xml:space="preserve">         29.32亿</t>
  </si>
  <si>
    <t>金海环境</t>
  </si>
  <si>
    <t xml:space="preserve">         23.48亿</t>
  </si>
  <si>
    <t>梦百合</t>
  </si>
  <si>
    <t xml:space="preserve">         68.03亿</t>
  </si>
  <si>
    <t>福鞍股份</t>
  </si>
  <si>
    <t xml:space="preserve">         37.30亿</t>
  </si>
  <si>
    <t>诚邦股份</t>
  </si>
  <si>
    <t>天味食品</t>
  </si>
  <si>
    <t xml:space="preserve">        185.51亿</t>
  </si>
  <si>
    <t>派思股份</t>
  </si>
  <si>
    <t>湘油泵</t>
  </si>
  <si>
    <t>迪贝电气</t>
  </si>
  <si>
    <t xml:space="preserve">          5.47亿</t>
  </si>
  <si>
    <t>梅轮电梯</t>
  </si>
  <si>
    <t>超讯通信</t>
  </si>
  <si>
    <t xml:space="preserve">         32.63亿</t>
  </si>
  <si>
    <t>苏农银行</t>
  </si>
  <si>
    <t xml:space="preserve">         72.06亿</t>
  </si>
  <si>
    <t xml:space="preserve">         95.38亿</t>
  </si>
  <si>
    <t>我乐家居</t>
  </si>
  <si>
    <t xml:space="preserve">         34.68亿</t>
  </si>
  <si>
    <t>福蓉科技</t>
  </si>
  <si>
    <t xml:space="preserve">         14.89亿</t>
  </si>
  <si>
    <t xml:space="preserve">        117.05亿</t>
  </si>
  <si>
    <t>依顿电子</t>
  </si>
  <si>
    <t xml:space="preserve">        113.00亿</t>
  </si>
  <si>
    <t>上海雅仕</t>
  </si>
  <si>
    <t xml:space="preserve">          8.92亿</t>
  </si>
  <si>
    <t>上海天洋</t>
  </si>
  <si>
    <t>百达精工</t>
  </si>
  <si>
    <t>苏州龙杰</t>
  </si>
  <si>
    <t>尚纬股份</t>
  </si>
  <si>
    <t xml:space="preserve">         52.54亿</t>
  </si>
  <si>
    <t xml:space="preserve">         21.70亿</t>
  </si>
  <si>
    <t>迪生力</t>
  </si>
  <si>
    <t>宏辉果蔬</t>
  </si>
  <si>
    <t>杰克股份</t>
  </si>
  <si>
    <t>浙江鼎力</t>
  </si>
  <si>
    <t xml:space="preserve">        247.94亿</t>
  </si>
  <si>
    <t>四方科技</t>
  </si>
  <si>
    <t>安井食品</t>
  </si>
  <si>
    <t xml:space="preserve">        136.68亿</t>
  </si>
  <si>
    <t>文灿股份</t>
  </si>
  <si>
    <t xml:space="preserve">         53.55亿</t>
  </si>
  <si>
    <t>威尔药业</t>
  </si>
  <si>
    <t xml:space="preserve">          8.24亿</t>
  </si>
  <si>
    <t>莱克电气</t>
  </si>
  <si>
    <t>华菱精工</t>
  </si>
  <si>
    <t>设计总院</t>
  </si>
  <si>
    <t>华达科技</t>
  </si>
  <si>
    <t xml:space="preserve">         46.38亿</t>
  </si>
  <si>
    <t>东珠生态</t>
  </si>
  <si>
    <t xml:space="preserve">         22.93亿</t>
  </si>
  <si>
    <t>百傲化学</t>
  </si>
  <si>
    <t>傲农生物</t>
  </si>
  <si>
    <t xml:space="preserve">         68.78亿</t>
  </si>
  <si>
    <t>水星家纺</t>
  </si>
  <si>
    <t xml:space="preserve">         13.57亿</t>
  </si>
  <si>
    <t xml:space="preserve">         40.85亿</t>
  </si>
  <si>
    <t>日出东方</t>
  </si>
  <si>
    <t>辰欣药业</t>
  </si>
  <si>
    <t xml:space="preserve">         47.61亿</t>
  </si>
  <si>
    <t xml:space="preserve">         75.03亿</t>
  </si>
  <si>
    <t>柳药股份</t>
  </si>
  <si>
    <t xml:space="preserve">         87.15亿</t>
  </si>
  <si>
    <t>今世缘</t>
  </si>
  <si>
    <t xml:space="preserve">        410.47亿</t>
  </si>
  <si>
    <t>东方时尚</t>
  </si>
  <si>
    <t>亚士创能</t>
  </si>
  <si>
    <t>三美股份</t>
  </si>
  <si>
    <t xml:space="preserve">        162.87亿</t>
  </si>
  <si>
    <t>易德龙</t>
  </si>
  <si>
    <t>顶点软件</t>
  </si>
  <si>
    <t xml:space="preserve">         87.70亿</t>
  </si>
  <si>
    <t>惠达卫浴</t>
  </si>
  <si>
    <t>广东骏亚</t>
  </si>
  <si>
    <t>基蛋生物</t>
  </si>
  <si>
    <t xml:space="preserve">         60.02亿</t>
  </si>
  <si>
    <t>元成股份</t>
  </si>
  <si>
    <t xml:space="preserve">          9.91亿</t>
  </si>
  <si>
    <t>亚振家居</t>
  </si>
  <si>
    <t>通达电气</t>
  </si>
  <si>
    <t xml:space="preserve">         16.48亿</t>
  </si>
  <si>
    <t>新天然气</t>
  </si>
  <si>
    <t xml:space="preserve">         62.25亿</t>
  </si>
  <si>
    <t xml:space="preserve">         36.06亿</t>
  </si>
  <si>
    <t>金辰股份</t>
  </si>
  <si>
    <t>邦宝益智</t>
  </si>
  <si>
    <t>吉翔股份</t>
  </si>
  <si>
    <t xml:space="preserve">         68.59亿</t>
  </si>
  <si>
    <t xml:space="preserve">         73.81亿</t>
  </si>
  <si>
    <t>信捷电气</t>
  </si>
  <si>
    <t>鼎信通讯</t>
  </si>
  <si>
    <t xml:space="preserve">         81.27亿</t>
  </si>
  <si>
    <t>集友股份</t>
  </si>
  <si>
    <t xml:space="preserve">         93.94亿</t>
  </si>
  <si>
    <t>吉比特</t>
  </si>
  <si>
    <t xml:space="preserve">        124.01亿</t>
  </si>
  <si>
    <t xml:space="preserve">        214.56亿</t>
  </si>
  <si>
    <t>九洲药业</t>
  </si>
  <si>
    <t xml:space="preserve">        111.98亿</t>
  </si>
  <si>
    <t xml:space="preserve">        112.31亿</t>
  </si>
  <si>
    <t>勘设股份</t>
  </si>
  <si>
    <t xml:space="preserve">         23.73亿</t>
  </si>
  <si>
    <t>风语筑</t>
  </si>
  <si>
    <t xml:space="preserve">         13.21亿</t>
  </si>
  <si>
    <t>振静股份</t>
  </si>
  <si>
    <t>科沃斯</t>
  </si>
  <si>
    <t xml:space="preserve">         36.45亿</t>
  </si>
  <si>
    <t xml:space="preserve">        114.53亿</t>
  </si>
  <si>
    <t>展鹏科技</t>
  </si>
  <si>
    <t xml:space="preserve">          8.51亿</t>
  </si>
  <si>
    <t>八方股份</t>
  </si>
  <si>
    <t xml:space="preserve">        123.29亿</t>
  </si>
  <si>
    <t>恒为科技</t>
  </si>
  <si>
    <t>翔港科技</t>
  </si>
  <si>
    <t xml:space="preserve">          5.65亿</t>
  </si>
  <si>
    <t>祥和实业</t>
  </si>
  <si>
    <t>韦尔股份</t>
  </si>
  <si>
    <t xml:space="preserve">        201.53亿</t>
  </si>
  <si>
    <t xml:space="preserve">       1238.49亿</t>
  </si>
  <si>
    <t>金石资源</t>
  </si>
  <si>
    <t>南都物业</t>
  </si>
  <si>
    <t>振江股份</t>
  </si>
  <si>
    <t>思维列控</t>
  </si>
  <si>
    <t xml:space="preserve">         93.28亿</t>
  </si>
  <si>
    <t>欧普照明</t>
  </si>
  <si>
    <t xml:space="preserve">        211.88亿</t>
  </si>
  <si>
    <t xml:space="preserve">        212.53亿</t>
  </si>
  <si>
    <t>淳中科技</t>
  </si>
  <si>
    <t xml:space="preserve">         49.75亿</t>
  </si>
  <si>
    <t>绝味食品</t>
  </si>
  <si>
    <t xml:space="preserve">        122.54亿</t>
  </si>
  <si>
    <t xml:space="preserve">        282.71亿</t>
  </si>
  <si>
    <t>锦泓集团</t>
  </si>
  <si>
    <t xml:space="preserve">         17.84亿</t>
  </si>
  <si>
    <t>立霸股份</t>
  </si>
  <si>
    <t xml:space="preserve">         31.09亿</t>
  </si>
  <si>
    <t>司太立</t>
  </si>
  <si>
    <t xml:space="preserve">         71.36亿</t>
  </si>
  <si>
    <t>众源新材</t>
  </si>
  <si>
    <t>多伦科技</t>
  </si>
  <si>
    <t>神马电力</t>
  </si>
  <si>
    <t xml:space="preserve">         80.93亿</t>
  </si>
  <si>
    <t>掌阅科技</t>
  </si>
  <si>
    <t>嘉诚国际</t>
  </si>
  <si>
    <t xml:space="preserve">         11.97亿</t>
  </si>
  <si>
    <t xml:space="preserve">         27.25亿</t>
  </si>
  <si>
    <t>惠发食品</t>
  </si>
  <si>
    <t>美诺华</t>
  </si>
  <si>
    <t>贵人鸟</t>
  </si>
  <si>
    <t>海兴电力</t>
  </si>
  <si>
    <t xml:space="preserve">         79.66亿</t>
  </si>
  <si>
    <t>起步股份</t>
  </si>
  <si>
    <t>健盛集团</t>
  </si>
  <si>
    <t>中通国脉</t>
  </si>
  <si>
    <t>普莱柯</t>
  </si>
  <si>
    <t xml:space="preserve">         60.83亿</t>
  </si>
  <si>
    <t>珍宝岛</t>
  </si>
  <si>
    <t xml:space="preserve">        108.18亿</t>
  </si>
  <si>
    <t>伟明环保</t>
  </si>
  <si>
    <t xml:space="preserve">        215.31亿</t>
  </si>
  <si>
    <t xml:space="preserve">        216.03亿</t>
  </si>
  <si>
    <t>长久物流</t>
  </si>
  <si>
    <t xml:space="preserve">         58.38亿</t>
  </si>
  <si>
    <t>汇金通</t>
  </si>
  <si>
    <t xml:space="preserve">         21.85亿</t>
  </si>
  <si>
    <t>三星新材</t>
  </si>
  <si>
    <t xml:space="preserve">         17.93亿</t>
  </si>
  <si>
    <t>荣泰健康</t>
  </si>
  <si>
    <t>艾艾精工</t>
  </si>
  <si>
    <t>捷昌驱动</t>
  </si>
  <si>
    <t>苏利股份</t>
  </si>
  <si>
    <t>金麒麟</t>
  </si>
  <si>
    <t>地素时尚</t>
  </si>
  <si>
    <t xml:space="preserve">        101.77亿</t>
  </si>
  <si>
    <t>高能环境</t>
  </si>
  <si>
    <t xml:space="preserve">         63.49亿</t>
  </si>
  <si>
    <t xml:space="preserve">         64.03亿</t>
  </si>
  <si>
    <t>口子窖</t>
  </si>
  <si>
    <t xml:space="preserve">        329.46亿</t>
  </si>
  <si>
    <t>康辰药业</t>
  </si>
  <si>
    <t xml:space="preserve">         29.11亿</t>
  </si>
  <si>
    <t xml:space="preserve">         55.87亿</t>
  </si>
  <si>
    <t>东尼电子</t>
  </si>
  <si>
    <t xml:space="preserve">         55.26亿</t>
  </si>
  <si>
    <t>伯特利</t>
  </si>
  <si>
    <t xml:space="preserve">         91.93亿</t>
  </si>
  <si>
    <t>引力传媒</t>
  </si>
  <si>
    <t xml:space="preserve">         45.51亿</t>
  </si>
  <si>
    <t xml:space="preserve">         45.98亿</t>
  </si>
  <si>
    <t>广信股份</t>
  </si>
  <si>
    <t xml:space="preserve">         69.66亿</t>
  </si>
  <si>
    <t>永艺股份</t>
  </si>
  <si>
    <t>再升科技</t>
  </si>
  <si>
    <t xml:space="preserve">         53.77亿</t>
  </si>
  <si>
    <t>纵横通信</t>
  </si>
  <si>
    <t xml:space="preserve">         37.08亿</t>
  </si>
  <si>
    <t>博天环境</t>
  </si>
  <si>
    <t>珀莱雅</t>
  </si>
  <si>
    <t xml:space="preserve">         54.67亿</t>
  </si>
  <si>
    <t xml:space="preserve">        177.22亿</t>
  </si>
  <si>
    <t>东方电缆</t>
  </si>
  <si>
    <t xml:space="preserve">         70.15亿</t>
  </si>
  <si>
    <t xml:space="preserve">         71.82亿</t>
  </si>
  <si>
    <t>京华激光</t>
  </si>
  <si>
    <t xml:space="preserve">         28.07亿</t>
  </si>
  <si>
    <t>天创时尚</t>
  </si>
  <si>
    <t>禾丰牧业</t>
  </si>
  <si>
    <t xml:space="preserve">         98.33亿</t>
  </si>
  <si>
    <t xml:space="preserve">        109.11亿</t>
  </si>
  <si>
    <t>麒盛科技</t>
  </si>
  <si>
    <t xml:space="preserve">         69.03亿</t>
  </si>
  <si>
    <t>诺力股份</t>
  </si>
  <si>
    <t xml:space="preserve">         37.76亿</t>
  </si>
  <si>
    <t xml:space="preserve">         44.20亿</t>
  </si>
  <si>
    <t>索通发展</t>
  </si>
  <si>
    <t>国联股份</t>
  </si>
  <si>
    <t xml:space="preserve">        106.55亿</t>
  </si>
  <si>
    <t>茶花股份</t>
  </si>
  <si>
    <t>韩建河山</t>
  </si>
  <si>
    <t>君禾股份</t>
  </si>
  <si>
    <t xml:space="preserve">          6.37亿</t>
  </si>
  <si>
    <t>杭电股份</t>
  </si>
  <si>
    <t>中曼石油</t>
  </si>
  <si>
    <t xml:space="preserve">         55.76亿</t>
  </si>
  <si>
    <t>科森科技</t>
  </si>
  <si>
    <t xml:space="preserve">         16.43亿</t>
  </si>
  <si>
    <t xml:space="preserve">         42.90亿</t>
  </si>
  <si>
    <t>清源股份</t>
  </si>
  <si>
    <t>利通电子</t>
  </si>
  <si>
    <t>拉芳家化</t>
  </si>
  <si>
    <t>徕木股份</t>
  </si>
  <si>
    <t xml:space="preserve">         20.89亿</t>
  </si>
  <si>
    <t>南威软件</t>
  </si>
  <si>
    <t xml:space="preserve">         59.65亿</t>
  </si>
  <si>
    <t>镇海股份</t>
  </si>
  <si>
    <t xml:space="preserve">          6.73亿</t>
  </si>
  <si>
    <t>艾迪精密</t>
  </si>
  <si>
    <t xml:space="preserve">        125.79亿</t>
  </si>
  <si>
    <t>海利尔</t>
  </si>
  <si>
    <t xml:space="preserve">         13.63亿</t>
  </si>
  <si>
    <t>畅联股份</t>
  </si>
  <si>
    <t xml:space="preserve">         36.72亿</t>
  </si>
  <si>
    <t>彤程新材</t>
  </si>
  <si>
    <t xml:space="preserve">        102.08亿</t>
  </si>
  <si>
    <t>朗博科技</t>
  </si>
  <si>
    <t>泰禾光电</t>
  </si>
  <si>
    <t>春光科技</t>
  </si>
  <si>
    <t>安图生物</t>
  </si>
  <si>
    <t xml:space="preserve">        404.80亿</t>
  </si>
  <si>
    <t>璞泰来</t>
  </si>
  <si>
    <t xml:space="preserve">        164.79亿</t>
  </si>
  <si>
    <t xml:space="preserve">        370.59亿</t>
  </si>
  <si>
    <t>苏州科达</t>
  </si>
  <si>
    <t>恒林股份</t>
  </si>
  <si>
    <t xml:space="preserve">         12.63亿</t>
  </si>
  <si>
    <t xml:space="preserve">         43.94亿</t>
  </si>
  <si>
    <t>柯力传感</t>
  </si>
  <si>
    <t xml:space="preserve">         65.66亿</t>
  </si>
  <si>
    <t>三祥新材</t>
  </si>
  <si>
    <t>康隆达</t>
  </si>
  <si>
    <t xml:space="preserve">          8.15亿</t>
  </si>
  <si>
    <t xml:space="preserve">         21.88亿</t>
  </si>
  <si>
    <t>亿嘉和</t>
  </si>
  <si>
    <t xml:space="preserve">         70.11亿</t>
  </si>
  <si>
    <t>五洲新春</t>
  </si>
  <si>
    <t xml:space="preserve">         25.13亿</t>
  </si>
  <si>
    <t>天马科技</t>
  </si>
  <si>
    <t xml:space="preserve">         18.81亿</t>
  </si>
  <si>
    <t xml:space="preserve">         28.14亿</t>
  </si>
  <si>
    <t>灵康药业</t>
  </si>
  <si>
    <t>卫信康</t>
  </si>
  <si>
    <t>奇精机械</t>
  </si>
  <si>
    <t xml:space="preserve">         24.19亿</t>
  </si>
  <si>
    <t>火炬电子</t>
  </si>
  <si>
    <t xml:space="preserve">        103.84亿</t>
  </si>
  <si>
    <t>华体科技</t>
  </si>
  <si>
    <t xml:space="preserve">         42.05亿</t>
  </si>
  <si>
    <t>今创集团</t>
  </si>
  <si>
    <t xml:space="preserve">         82.34亿</t>
  </si>
  <si>
    <t>永冠新材</t>
  </si>
  <si>
    <t xml:space="preserve">         42.40亿</t>
  </si>
  <si>
    <t>晶华新材</t>
  </si>
  <si>
    <t>晨丰科技</t>
  </si>
  <si>
    <t>龙马环卫</t>
  </si>
  <si>
    <t xml:space="preserve">         45.39亿</t>
  </si>
  <si>
    <t>大胜达</t>
  </si>
  <si>
    <t xml:space="preserve">         59.45亿</t>
  </si>
  <si>
    <t>石英股份</t>
  </si>
  <si>
    <t>皖天然气</t>
  </si>
  <si>
    <t>至纯科技</t>
  </si>
  <si>
    <t>江苏新能</t>
  </si>
  <si>
    <t>安记食品</t>
  </si>
  <si>
    <t>有友食品</t>
  </si>
  <si>
    <t xml:space="preserve">         41.39亿</t>
  </si>
  <si>
    <t>航天工程</t>
  </si>
  <si>
    <t xml:space="preserve">         67.37亿</t>
  </si>
  <si>
    <t>纽威股份</t>
  </si>
  <si>
    <t xml:space="preserve">        103.65亿</t>
  </si>
  <si>
    <t>宁波水表</t>
  </si>
  <si>
    <t>德宏股份</t>
  </si>
  <si>
    <t xml:space="preserve">         25.73亿</t>
  </si>
  <si>
    <t>盛洋科技</t>
  </si>
  <si>
    <t xml:space="preserve">         16.59亿</t>
  </si>
  <si>
    <t>东方环宇</t>
  </si>
  <si>
    <t xml:space="preserve">         32.02亿</t>
  </si>
  <si>
    <t>健友股份</t>
  </si>
  <si>
    <t xml:space="preserve">        298.02亿</t>
  </si>
  <si>
    <t>家家悦</t>
  </si>
  <si>
    <t>中源家居</t>
  </si>
  <si>
    <t xml:space="preserve">          5.04亿</t>
  </si>
  <si>
    <t>香飘飘</t>
  </si>
  <si>
    <t xml:space="preserve">        107.35亿</t>
  </si>
  <si>
    <t>七一二</t>
  </si>
  <si>
    <t xml:space="preserve">         88.60亿</t>
  </si>
  <si>
    <t xml:space="preserve">        186.67亿</t>
  </si>
  <si>
    <t>密尔克卫</t>
  </si>
  <si>
    <t xml:space="preserve">         61.07亿</t>
  </si>
  <si>
    <t>塞力斯</t>
  </si>
  <si>
    <t xml:space="preserve">         32.30亿</t>
  </si>
  <si>
    <t>天域生态</t>
  </si>
  <si>
    <t>海利生物</t>
  </si>
  <si>
    <t xml:space="preserve">         82.43亿</t>
  </si>
  <si>
    <t>中广天择</t>
  </si>
  <si>
    <t>阿科力</t>
  </si>
  <si>
    <t xml:space="preserve">         27.22亿</t>
  </si>
  <si>
    <t>天安新材</t>
  </si>
  <si>
    <t xml:space="preserve">         10.05亿</t>
  </si>
  <si>
    <t>朗迪集团</t>
  </si>
  <si>
    <t xml:space="preserve">         21.72亿</t>
  </si>
  <si>
    <t>博迈科</t>
  </si>
  <si>
    <t xml:space="preserve">         45.47亿</t>
  </si>
  <si>
    <t>鸣志电器</t>
  </si>
  <si>
    <t>龙韵股份</t>
  </si>
  <si>
    <t xml:space="preserve">         14.84亿</t>
  </si>
  <si>
    <t>岱美股份</t>
  </si>
  <si>
    <t xml:space="preserve">        121.02亿</t>
  </si>
  <si>
    <t>仙鹤股份</t>
  </si>
  <si>
    <t xml:space="preserve">         87.27亿</t>
  </si>
  <si>
    <t>三棵树</t>
  </si>
  <si>
    <t xml:space="preserve">        148.82亿</t>
  </si>
  <si>
    <t xml:space="preserve">        150.32亿</t>
  </si>
  <si>
    <t>泰晶科技</t>
  </si>
  <si>
    <t>蔚蓝生物</t>
  </si>
  <si>
    <t xml:space="preserve">         39.52亿</t>
  </si>
  <si>
    <t>日辰股份</t>
  </si>
  <si>
    <t xml:space="preserve">         11.99亿</t>
  </si>
  <si>
    <t>大元泵业</t>
  </si>
  <si>
    <t>秦安股份</t>
  </si>
  <si>
    <t xml:space="preserve">          9.52亿</t>
  </si>
  <si>
    <t>隆鑫通用</t>
  </si>
  <si>
    <t xml:space="preserve">         76.60亿</t>
  </si>
  <si>
    <t>中马传动</t>
  </si>
  <si>
    <t xml:space="preserve">         22.74亿</t>
  </si>
  <si>
    <t>常青股份</t>
  </si>
  <si>
    <t xml:space="preserve">          7.65亿</t>
  </si>
  <si>
    <t>沃格光电</t>
  </si>
  <si>
    <t>永安行</t>
  </si>
  <si>
    <t>来伊份</t>
  </si>
  <si>
    <t>乾景园林</t>
  </si>
  <si>
    <t>ST威龙</t>
  </si>
  <si>
    <t>科博达</t>
  </si>
  <si>
    <t xml:space="preserve">         20.91亿</t>
  </si>
  <si>
    <t xml:space="preserve">        208.65亿</t>
  </si>
  <si>
    <t>新日股份</t>
  </si>
  <si>
    <t xml:space="preserve">         28.21亿</t>
  </si>
  <si>
    <t>宁波高发</t>
  </si>
  <si>
    <t xml:space="preserve">         36.89亿</t>
  </si>
  <si>
    <t xml:space="preserve">         16.08亿</t>
  </si>
  <si>
    <t>星光农机</t>
  </si>
  <si>
    <t xml:space="preserve">         37.23亿</t>
  </si>
  <si>
    <t>雅运股份</t>
  </si>
  <si>
    <t xml:space="preserve">          9.85亿</t>
  </si>
  <si>
    <t>联泰环保</t>
  </si>
  <si>
    <t xml:space="preserve">         10.04亿</t>
  </si>
  <si>
    <t>康普顿</t>
  </si>
  <si>
    <t>华友钴业</t>
  </si>
  <si>
    <t xml:space="preserve">        424.89亿</t>
  </si>
  <si>
    <t>道森股份</t>
  </si>
  <si>
    <t>志邦家居</t>
  </si>
  <si>
    <t>瑞斯康达</t>
  </si>
  <si>
    <t>福斯特</t>
  </si>
  <si>
    <t xml:space="preserve">        253.98亿</t>
  </si>
  <si>
    <t>歌力思</t>
  </si>
  <si>
    <t xml:space="preserve">         49.45亿</t>
  </si>
  <si>
    <t>豪能股份</t>
  </si>
  <si>
    <t>丰山集团</t>
  </si>
  <si>
    <t>诚意药业</t>
  </si>
  <si>
    <t>原尚股份</t>
  </si>
  <si>
    <t>交建股份</t>
  </si>
  <si>
    <t xml:space="preserve">          8.67亿</t>
  </si>
  <si>
    <t>顾家家居</t>
  </si>
  <si>
    <t xml:space="preserve">        267.45亿</t>
  </si>
  <si>
    <t xml:space="preserve">        275.21亿</t>
  </si>
  <si>
    <t>海峡环保</t>
  </si>
  <si>
    <t>曲美家居</t>
  </si>
  <si>
    <t xml:space="preserve">         40.47亿</t>
  </si>
  <si>
    <t>神力股份</t>
  </si>
  <si>
    <t>嘉澳环保</t>
  </si>
  <si>
    <t>百合花</t>
  </si>
  <si>
    <t xml:space="preserve">         59.63亿</t>
  </si>
  <si>
    <t>华扬联众</t>
  </si>
  <si>
    <t xml:space="preserve">         18.34亿</t>
  </si>
  <si>
    <t xml:space="preserve">         44.70亿</t>
  </si>
  <si>
    <t>坤彩科技</t>
  </si>
  <si>
    <t xml:space="preserve">         76.71亿</t>
  </si>
  <si>
    <t>柯利达</t>
  </si>
  <si>
    <t>洛凯股份</t>
  </si>
  <si>
    <t>欧派家居</t>
  </si>
  <si>
    <t xml:space="preserve">        491.60亿</t>
  </si>
  <si>
    <t>四通股份</t>
  </si>
  <si>
    <t>安正时尚</t>
  </si>
  <si>
    <t xml:space="preserve">         52.64亿</t>
  </si>
  <si>
    <t>正平股份</t>
  </si>
  <si>
    <t xml:space="preserve">         26.21亿</t>
  </si>
  <si>
    <t>好太太</t>
  </si>
  <si>
    <t xml:space="preserve">         55.62亿</t>
  </si>
  <si>
    <t>华荣股份</t>
  </si>
  <si>
    <t xml:space="preserve">         19.73亿</t>
  </si>
  <si>
    <t>东宏股份</t>
  </si>
  <si>
    <t>步长制药</t>
  </si>
  <si>
    <t xml:space="preserve">        235.39亿</t>
  </si>
  <si>
    <t>能科股份</t>
  </si>
  <si>
    <t xml:space="preserve">         34.90亿</t>
  </si>
  <si>
    <t>中公高科</t>
  </si>
  <si>
    <t xml:space="preserve">          6.62亿</t>
  </si>
  <si>
    <t>白云电器</t>
  </si>
  <si>
    <t xml:space="preserve">         35.71亿</t>
  </si>
  <si>
    <t>松炀资源</t>
  </si>
  <si>
    <t xml:space="preserve">         33.52亿</t>
  </si>
  <si>
    <t>桃李面包</t>
  </si>
  <si>
    <t xml:space="preserve">        279.63亿</t>
  </si>
  <si>
    <t>新化股份</t>
  </si>
  <si>
    <t xml:space="preserve">          8.39亿</t>
  </si>
  <si>
    <t>飞科电器</t>
  </si>
  <si>
    <t xml:space="preserve">        164.13亿</t>
  </si>
  <si>
    <t>新智认知</t>
  </si>
  <si>
    <t>嘉友国际</t>
  </si>
  <si>
    <t>鼎胜新材</t>
  </si>
  <si>
    <t xml:space="preserve">         68.20亿</t>
  </si>
  <si>
    <t>太平鸟</t>
  </si>
  <si>
    <t xml:space="preserve">         30.62亿</t>
  </si>
  <si>
    <t>武进不锈</t>
  </si>
  <si>
    <t xml:space="preserve">         32.58亿</t>
  </si>
  <si>
    <t>永悦科技</t>
  </si>
  <si>
    <t xml:space="preserve">          9.92亿</t>
  </si>
  <si>
    <t>南卫股份</t>
  </si>
  <si>
    <t>数据港</t>
  </si>
  <si>
    <t xml:space="preserve">         48.52亿</t>
  </si>
  <si>
    <t>金域医学</t>
  </si>
  <si>
    <t xml:space="preserve">        143.23亿</t>
  </si>
  <si>
    <t xml:space="preserve">        234.53亿</t>
  </si>
  <si>
    <t>老百姓</t>
  </si>
  <si>
    <t xml:space="preserve">        171.09亿</t>
  </si>
  <si>
    <t xml:space="preserve">        183.71亿</t>
  </si>
  <si>
    <t>吉祥航空</t>
  </si>
  <si>
    <t xml:space="preserve">        269.55亿</t>
  </si>
  <si>
    <t xml:space="preserve">        294.92亿</t>
  </si>
  <si>
    <t>元祖股份</t>
  </si>
  <si>
    <t>城地股份</t>
  </si>
  <si>
    <t xml:space="preserve">         35.03亿</t>
  </si>
  <si>
    <t xml:space="preserve">         66.46亿</t>
  </si>
  <si>
    <t>新华网</t>
  </si>
  <si>
    <t xml:space="preserve">        109.52亿</t>
  </si>
  <si>
    <t>新澳股份</t>
  </si>
  <si>
    <t>春秋电子</t>
  </si>
  <si>
    <t>天永智能</t>
  </si>
  <si>
    <t xml:space="preserve">          7.58亿</t>
  </si>
  <si>
    <t>寿仙谷</t>
  </si>
  <si>
    <t>长城科技</t>
  </si>
  <si>
    <t>好莱客</t>
  </si>
  <si>
    <t xml:space="preserve">         50.59亿</t>
  </si>
  <si>
    <t>晨光文具</t>
  </si>
  <si>
    <t xml:space="preserve">        448.41亿</t>
  </si>
  <si>
    <t>莱绅通灵</t>
  </si>
  <si>
    <t>永创智能</t>
  </si>
  <si>
    <t xml:space="preserve">         46.75亿</t>
  </si>
  <si>
    <t>中持股份</t>
  </si>
  <si>
    <t xml:space="preserve">         14.41亿</t>
  </si>
  <si>
    <t>龙蟠科技</t>
  </si>
  <si>
    <t>牧高笛</t>
  </si>
  <si>
    <t xml:space="preserve">          5.75亿</t>
  </si>
  <si>
    <t>合诚股份</t>
  </si>
  <si>
    <t xml:space="preserve">         19.18亿</t>
  </si>
  <si>
    <t>佳力图</t>
  </si>
  <si>
    <t>国茂股份</t>
  </si>
  <si>
    <t xml:space="preserve">         12.47亿</t>
  </si>
  <si>
    <t>苏博特</t>
  </si>
  <si>
    <t>合力科技</t>
  </si>
  <si>
    <t>金桥信息</t>
  </si>
  <si>
    <t xml:space="preserve">         26.16亿</t>
  </si>
  <si>
    <t>金徽酒</t>
  </si>
  <si>
    <t xml:space="preserve">         64.46亿</t>
  </si>
  <si>
    <t xml:space="preserve">         69.10亿</t>
  </si>
  <si>
    <t>世运电路</t>
  </si>
  <si>
    <t xml:space="preserve">         78.21亿</t>
  </si>
  <si>
    <t>金鸿顺</t>
  </si>
  <si>
    <t xml:space="preserve">          4.93亿</t>
  </si>
  <si>
    <t>铁流股份</t>
  </si>
  <si>
    <t xml:space="preserve">         10.27亿</t>
  </si>
  <si>
    <t>中科软</t>
  </si>
  <si>
    <t xml:space="preserve">         28.59亿</t>
  </si>
  <si>
    <t xml:space="preserve">        285.86亿</t>
  </si>
  <si>
    <t>兴业股份</t>
  </si>
  <si>
    <t>亚翔集成</t>
  </si>
  <si>
    <t>睿能科技</t>
  </si>
  <si>
    <t>博敏电子</t>
  </si>
  <si>
    <t xml:space="preserve">         54.16亿</t>
  </si>
  <si>
    <t>丽岛新材</t>
  </si>
  <si>
    <t>三孚股份</t>
  </si>
  <si>
    <t>益丰药房</t>
  </si>
  <si>
    <t xml:space="preserve">        268.67亿</t>
  </si>
  <si>
    <t xml:space="preserve">        277.45亿</t>
  </si>
  <si>
    <t>大千生态</t>
  </si>
  <si>
    <t>威派格</t>
  </si>
  <si>
    <t xml:space="preserve">         70.67亿</t>
  </si>
  <si>
    <t>哈森股份</t>
  </si>
  <si>
    <t>百利科技</t>
  </si>
  <si>
    <t xml:space="preserve">         44.34亿</t>
  </si>
  <si>
    <t>克来机电</t>
  </si>
  <si>
    <t xml:space="preserve">         56.63亿</t>
  </si>
  <si>
    <t>大理药业</t>
  </si>
  <si>
    <t>法兰泰克</t>
  </si>
  <si>
    <t>中创物流</t>
  </si>
  <si>
    <t xml:space="preserve">         42.67亿</t>
  </si>
  <si>
    <t>醋化股份</t>
  </si>
  <si>
    <t>银龙股份</t>
  </si>
  <si>
    <t xml:space="preserve">         35.91亿</t>
  </si>
  <si>
    <t>中农立华</t>
  </si>
  <si>
    <t xml:space="preserve">         24.75亿</t>
  </si>
  <si>
    <t>正川股份</t>
  </si>
  <si>
    <t>国泰集团</t>
  </si>
  <si>
    <t xml:space="preserve">         32.12亿</t>
  </si>
  <si>
    <t>深圳新星</t>
  </si>
  <si>
    <t xml:space="preserve">         41.30亿</t>
  </si>
  <si>
    <t>金诚信</t>
  </si>
  <si>
    <t xml:space="preserve">         52.10亿</t>
  </si>
  <si>
    <t>吉华集团</t>
  </si>
  <si>
    <t xml:space="preserve">         57.75亿</t>
  </si>
  <si>
    <t>泉峰汽车</t>
  </si>
  <si>
    <t>丸美股份</t>
  </si>
  <si>
    <t xml:space="preserve">         24.61亿</t>
  </si>
  <si>
    <t xml:space="preserve">        240.72亿</t>
  </si>
  <si>
    <t>恒润股份</t>
  </si>
  <si>
    <t>兆易创新</t>
  </si>
  <si>
    <t xml:space="preserve">        579.97亿</t>
  </si>
  <si>
    <t xml:space="preserve">        657.85亿</t>
  </si>
  <si>
    <t>康德莱</t>
  </si>
  <si>
    <t xml:space="preserve">         35.86亿</t>
  </si>
  <si>
    <t>中电电机</t>
  </si>
  <si>
    <t xml:space="preserve">         22.72亿</t>
  </si>
  <si>
    <t>艾华集团</t>
  </si>
  <si>
    <t xml:space="preserve">         85.10亿</t>
  </si>
  <si>
    <t>麦迪科技</t>
  </si>
  <si>
    <t xml:space="preserve">         38.86亿</t>
  </si>
  <si>
    <t>至正股份</t>
  </si>
  <si>
    <t>松霖科技</t>
  </si>
  <si>
    <t xml:space="preserve">         80.68亿</t>
  </si>
  <si>
    <t>洛阳钼业</t>
  </si>
  <si>
    <t xml:space="preserve">        770.23亿</t>
  </si>
  <si>
    <t>甬金股份</t>
  </si>
  <si>
    <t>ST中新</t>
  </si>
  <si>
    <t>继峰股份</t>
  </si>
  <si>
    <t xml:space="preserve">         51.09亿</t>
  </si>
  <si>
    <t xml:space="preserve">         82.71亿</t>
  </si>
  <si>
    <t>方盛制药</t>
  </si>
  <si>
    <t>读者传媒</t>
  </si>
  <si>
    <t>华兴源创</t>
  </si>
  <si>
    <t xml:space="preserve">        177.56亿</t>
  </si>
  <si>
    <t>睿创微纳</t>
  </si>
  <si>
    <t xml:space="preserve">        169.50亿</t>
  </si>
  <si>
    <t>天准科技</t>
  </si>
  <si>
    <t xml:space="preserve">         56.80亿</t>
  </si>
  <si>
    <t>容百科技</t>
  </si>
  <si>
    <t xml:space="preserve">        147.48亿</t>
  </si>
  <si>
    <t>杭可科技</t>
  </si>
  <si>
    <t xml:space="preserve">        159.32亿</t>
  </si>
  <si>
    <t>光峰科技</t>
  </si>
  <si>
    <t xml:space="preserve">         15.84亿</t>
  </si>
  <si>
    <t xml:space="preserve">        125.08亿</t>
  </si>
  <si>
    <t>澜起科技</t>
  </si>
  <si>
    <t xml:space="preserve">         53.27亿</t>
  </si>
  <si>
    <t xml:space="preserve">        809.06亿</t>
  </si>
  <si>
    <t>中国通号</t>
  </si>
  <si>
    <t xml:space="preserve">        596.57亿</t>
  </si>
  <si>
    <t>福光股份</t>
  </si>
  <si>
    <t xml:space="preserve">         14.80亿</t>
  </si>
  <si>
    <t xml:space="preserve">         64.14亿</t>
  </si>
  <si>
    <t>新光光电</t>
  </si>
  <si>
    <t xml:space="preserve">          9.56亿</t>
  </si>
  <si>
    <t>中微公司</t>
  </si>
  <si>
    <t xml:space="preserve">        494.21亿</t>
  </si>
  <si>
    <t>交控科技</t>
  </si>
  <si>
    <t>心脉医疗</t>
  </si>
  <si>
    <t xml:space="preserve">        105.78亿</t>
  </si>
  <si>
    <t>乐鑫科技</t>
  </si>
  <si>
    <t xml:space="preserve">         29.25亿</t>
  </si>
  <si>
    <t xml:space="preserve">        134.22亿</t>
  </si>
  <si>
    <t>安集科技</t>
  </si>
  <si>
    <t>方邦股份</t>
  </si>
  <si>
    <t>奥福环保</t>
  </si>
  <si>
    <t xml:space="preserve">          6.61亿</t>
  </si>
  <si>
    <t>瀚川智能</t>
  </si>
  <si>
    <t xml:space="preserve">         47.48亿</t>
  </si>
  <si>
    <t>安恒信息</t>
  </si>
  <si>
    <t xml:space="preserve">        103.70亿</t>
  </si>
  <si>
    <t>杰普特</t>
  </si>
  <si>
    <t xml:space="preserve">         38.93亿</t>
  </si>
  <si>
    <t>沃尔德</t>
  </si>
  <si>
    <t>南微医学</t>
  </si>
  <si>
    <t xml:space="preserve">        214.14亿</t>
  </si>
  <si>
    <t>山石网科</t>
  </si>
  <si>
    <t xml:space="preserve">         15.13亿</t>
  </si>
  <si>
    <t xml:space="preserve">         74.41亿</t>
  </si>
  <si>
    <t>天宜上佳</t>
  </si>
  <si>
    <t>传音控股</t>
  </si>
  <si>
    <t xml:space="preserve">        365.04亿</t>
  </si>
  <si>
    <t>芯源微</t>
  </si>
  <si>
    <t>当虹科技</t>
  </si>
  <si>
    <t xml:space="preserve">         66.40亿</t>
  </si>
  <si>
    <t>宝兰德</t>
  </si>
  <si>
    <t>航天宏图</t>
  </si>
  <si>
    <t>热景生物</t>
  </si>
  <si>
    <t xml:space="preserve">          6.64亿</t>
  </si>
  <si>
    <t>龙软科技</t>
  </si>
  <si>
    <t xml:space="preserve">          8.23亿</t>
  </si>
  <si>
    <t>虹软科技</t>
  </si>
  <si>
    <t xml:space="preserve">        191.84亿</t>
  </si>
  <si>
    <t>嘉必优</t>
  </si>
  <si>
    <t xml:space="preserve">         44.66亿</t>
  </si>
  <si>
    <t>申联生物</t>
  </si>
  <si>
    <t xml:space="preserve">         68.71亿</t>
  </si>
  <si>
    <t>晶晨股份</t>
  </si>
  <si>
    <t xml:space="preserve">        221.96亿</t>
  </si>
  <si>
    <t>三达膜</t>
  </si>
  <si>
    <t>赛诺医疗</t>
  </si>
  <si>
    <t xml:space="preserve">         66.67亿</t>
  </si>
  <si>
    <t>金山办公</t>
  </si>
  <si>
    <t xml:space="preserve">        109.23亿</t>
  </si>
  <si>
    <t xml:space="preserve">        755.58亿</t>
  </si>
  <si>
    <t>天奈科技</t>
  </si>
  <si>
    <t xml:space="preserve">         75.01亿</t>
  </si>
  <si>
    <t>普元信息</t>
  </si>
  <si>
    <t xml:space="preserve">          8.71亿</t>
  </si>
  <si>
    <t xml:space="preserve">         38.34亿</t>
  </si>
  <si>
    <t>西部超导</t>
  </si>
  <si>
    <t xml:space="preserve">         13.37亿</t>
  </si>
  <si>
    <t xml:space="preserve">        148.58亿</t>
  </si>
  <si>
    <t>聚辰股份</t>
  </si>
  <si>
    <t xml:space="preserve">         86.62亿</t>
  </si>
  <si>
    <t>中国电研</t>
  </si>
  <si>
    <t>清溢光电</t>
  </si>
  <si>
    <t>海尔生物</t>
  </si>
  <si>
    <t xml:space="preserve">         91.57亿</t>
  </si>
  <si>
    <t>博瑞医药</t>
  </si>
  <si>
    <t xml:space="preserve">        130.26亿</t>
  </si>
  <si>
    <t>安博通</t>
  </si>
  <si>
    <t>柏楚电子</t>
  </si>
  <si>
    <t xml:space="preserve">         36.02亿</t>
  </si>
  <si>
    <t xml:space="preserve">        157.22亿</t>
  </si>
  <si>
    <t>卓越新能</t>
  </si>
  <si>
    <t xml:space="preserve">         11.26亿</t>
  </si>
  <si>
    <t>佰仁医疗</t>
  </si>
  <si>
    <t>久日新材</t>
  </si>
  <si>
    <t xml:space="preserve">         68.85亿</t>
  </si>
  <si>
    <t>美迪西</t>
  </si>
  <si>
    <t>江苏北人</t>
  </si>
  <si>
    <t xml:space="preserve">          6.65亿</t>
  </si>
  <si>
    <t>卓易信息</t>
  </si>
  <si>
    <t xml:space="preserve">         74.92亿</t>
  </si>
  <si>
    <t>华特气体</t>
  </si>
  <si>
    <t>鸿泉物联</t>
  </si>
  <si>
    <t>长阳科技</t>
  </si>
  <si>
    <t xml:space="preserve">         48.86亿</t>
  </si>
  <si>
    <t>联瑞新材</t>
  </si>
  <si>
    <t>迈得医疗</t>
  </si>
  <si>
    <t xml:space="preserve">          5.51亿</t>
  </si>
  <si>
    <t>微芯生物</t>
  </si>
  <si>
    <t xml:space="preserve">        230.01亿</t>
  </si>
  <si>
    <t>铂力特</t>
  </si>
  <si>
    <t>建龙微纳</t>
  </si>
  <si>
    <t xml:space="preserve">          6.24亿</t>
  </si>
  <si>
    <t xml:space="preserve">         27.45亿</t>
  </si>
  <si>
    <t>祥生医疗</t>
  </si>
  <si>
    <t xml:space="preserve">          9.43亿</t>
  </si>
  <si>
    <t>华熙生物</t>
  </si>
  <si>
    <t xml:space="preserve">        400.32亿</t>
  </si>
  <si>
    <t>昊海生科</t>
  </si>
  <si>
    <t xml:space="preserve">         13.19亿</t>
  </si>
  <si>
    <t xml:space="preserve">        123.96亿</t>
  </si>
  <si>
    <t>晶丰明源</t>
  </si>
  <si>
    <t>致远互联</t>
  </si>
  <si>
    <t>嘉元科技</t>
  </si>
  <si>
    <t xml:space="preserve">         29.94亿</t>
  </si>
  <si>
    <t xml:space="preserve">        130.84亿</t>
  </si>
  <si>
    <t>普门科技</t>
  </si>
  <si>
    <t xml:space="preserve">          5.71亿</t>
  </si>
  <si>
    <t xml:space="preserve">         69.33亿</t>
  </si>
  <si>
    <t>硕世生物</t>
  </si>
  <si>
    <t>*ST保千</t>
  </si>
  <si>
    <t>*ST毅达</t>
  </si>
  <si>
    <t>京沪高铁</t>
  </si>
  <si>
    <t>奥普家居</t>
  </si>
  <si>
    <t>兴图新科</t>
  </si>
  <si>
    <t>威胜信息</t>
  </si>
  <si>
    <t>优刻得</t>
  </si>
  <si>
    <t>万德斯</t>
  </si>
  <si>
    <t>八亿时空</t>
  </si>
  <si>
    <t>特宝生物</t>
  </si>
  <si>
    <t>上市年份</t>
    <phoneticPr fontId="18" type="noConversion"/>
  </si>
  <si>
    <t>上市月份</t>
    <phoneticPr fontId="18" type="noConversion"/>
  </si>
  <si>
    <t>倍数</t>
    <phoneticPr fontId="18" type="noConversion"/>
  </si>
  <si>
    <t>行标签</t>
  </si>
  <si>
    <t>(空白)</t>
  </si>
  <si>
    <t>总计</t>
  </si>
  <si>
    <t>计数项:名称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</si>
</sst>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cailijun7885@outlook.com" refreshedDate="43836.708324537038" createdVersion="6" refreshedVersion="6" minRefreshableVersion="3" recordCount="3770">
  <cacheSource type="worksheet">
    <worksheetSource ref="A1:AX1048576" sheet="沪深Ａ股20200101"/>
  </cacheSource>
  <cacheFields count="50">
    <cacheField name="代码" numFmtId="0">
      <sharedItems containsString="0" containsBlank="1" containsNumber="1" containsInteger="1" minValue="1" maxValue="688399"/>
    </cacheField>
    <cacheField name="名称" numFmtId="0">
      <sharedItems containsBlank="1"/>
    </cacheField>
    <cacheField name="涨幅%" numFmtId="0">
      <sharedItems containsBlank="1" containsMixedTypes="1" containsNumber="1" minValue="-10" maxValue="44.02"/>
    </cacheField>
    <cacheField name="市盈(动)" numFmtId="0">
      <sharedItems containsBlank="1" containsMixedTypes="1" containsNumber="1" minValue="2.4500000000000002" maxValue="10120.06"/>
    </cacheField>
    <cacheField name="细分行业" numFmtId="0">
      <sharedItems containsBlank="1" count="111">
        <s v="元器件"/>
        <s v="化学制药"/>
        <s v="多元金融"/>
        <s v="玻璃"/>
        <s v="软件服务"/>
        <s v="航空"/>
        <s v="化纤"/>
        <s v="互联网"/>
        <s v="服饰"/>
        <s v="机械基件"/>
        <s v="半导体"/>
        <s v="证券"/>
        <s v="电器仪表"/>
        <s v="IT设备"/>
        <s v="食品"/>
        <s v="通信设备"/>
        <s v="综合类"/>
        <s v="电信运营"/>
        <s v="影视音像"/>
        <s v="塑料"/>
        <s v="农业综合"/>
        <s v="出版业"/>
        <s v="电气设备"/>
        <s v="建筑工程"/>
        <s v="水力发电"/>
        <s v="广告包装"/>
        <s v="专用机械"/>
        <s v="医疗保健"/>
        <s v="橡胶"/>
        <s v="染料涂料"/>
        <s v="其他建材"/>
        <s v="饲料"/>
        <s v="红黄酒"/>
        <s v="焦炭加工"/>
        <s v="日用化工"/>
        <s v="化工原料"/>
        <s v="特种钢"/>
        <s v="区域地产"/>
        <s v="文教休闲"/>
        <s v="白酒"/>
        <s v="摩托车"/>
        <s v="百货"/>
        <s v="火力发电"/>
        <s v="房产服务"/>
        <s v="生物制药"/>
        <s v="工程机械"/>
        <s v="造纸"/>
        <s v="农用机械"/>
        <s v="化工机械"/>
        <s v="其他商业"/>
        <s v="铝"/>
        <s v="种植业"/>
        <s v="水泥"/>
        <s v="环境保护"/>
        <s v="乳制品"/>
        <s v="中成药"/>
        <s v="水运"/>
        <s v="钢加工"/>
        <s v="石油开采"/>
        <s v="汽车配件"/>
        <s v="小金属"/>
        <s v="家用电器"/>
        <s v="汽车整车"/>
        <s v="煤炭开采"/>
        <s v="陶瓷"/>
        <s v="运输设备"/>
        <s v="纺织"/>
        <s v="农药化肥"/>
        <s v="家居用品"/>
        <s v="船舶"/>
        <s v="供气供热"/>
        <s v="装修装饰"/>
        <s v="银行"/>
        <s v="仓储物流"/>
        <s v="医药商业"/>
        <s v="机场"/>
        <s v="啤酒"/>
        <s v="矿物制品"/>
        <s v="保险"/>
        <s v="铜"/>
        <s v="新型电力"/>
        <s v="黄金"/>
        <s v="普钢"/>
        <s v="旅游服务"/>
        <s v="轻工机械"/>
        <s v="港口"/>
        <s v="超市连锁"/>
        <s v="公共交通"/>
        <s v="全国地产"/>
        <s v="公路"/>
        <s v="路桥"/>
        <s v="批发业"/>
        <s v="纺织机械"/>
        <s v="铅锌"/>
        <s v="旅游景点"/>
        <s v="商贸代理"/>
        <s v="机床制造"/>
        <s v="园区开发"/>
        <s v="空运"/>
        <s v="酒店餐饮"/>
        <s v="石油加工"/>
        <s v="石油贸易"/>
        <s v="电器连锁"/>
        <s v="水务"/>
        <s v="汽车服务"/>
        <s v="软饮料"/>
        <s v="渔业"/>
        <s v="商品城"/>
        <s v="林业"/>
        <s v="铁路"/>
        <m/>
      </sharedItems>
    </cacheField>
    <cacheField name="地区" numFmtId="0">
      <sharedItems containsBlank="1"/>
    </cacheField>
    <cacheField name="均价" numFmtId="0">
      <sharedItems containsString="0" containsBlank="1" containsNumber="1" minValue="0" maxValue="1180.54"/>
    </cacheField>
    <cacheField name="内盘" numFmtId="0">
      <sharedItems containsString="0" containsBlank="1" containsNumber="1" containsInteger="1" minValue="0" maxValue="2925554"/>
    </cacheField>
    <cacheField name="外盘" numFmtId="0">
      <sharedItems containsString="0" containsBlank="1" containsNumber="1" containsInteger="1" minValue="0" maxValue="3324079"/>
    </cacheField>
    <cacheField name="流通股(亿)" numFmtId="0">
      <sharedItems containsBlank="1" containsMixedTypes="1" containsNumber="1" minValue="0.09" maxValue="2940.55"/>
    </cacheField>
    <cacheField name="流通市值" numFmtId="0">
      <sharedItems containsBlank="1"/>
    </cacheField>
    <cacheField name="AB股总市值" numFmtId="0">
      <sharedItems containsBlank="1"/>
    </cacheField>
    <cacheField name="年初至今%" numFmtId="0">
      <sharedItems containsString="0" containsBlank="1" containsNumber="1" minValue="-79.03" maxValue="1096.76"/>
    </cacheField>
    <cacheField name="倍数" numFmtId="0">
      <sharedItems containsString="0" containsBlank="1" containsNumber="1" containsInteger="1" minValue="-1" maxValue="4" count="7">
        <m/>
        <n v="4"/>
        <n v="3"/>
        <n v="2"/>
        <n v="1"/>
        <n v="0"/>
        <n v="-1"/>
      </sharedItems>
    </cacheField>
    <cacheField name="市盈(TTM)" numFmtId="0">
      <sharedItems containsBlank="1" containsMixedTypes="1" containsNumber="1" minValue="2.2400000000000002" maxValue="207703.09"/>
    </cacheField>
    <cacheField name="市盈(静)" numFmtId="0">
      <sharedItems containsBlank="1" containsMixedTypes="1" containsNumber="1" minValue="2.41" maxValue="3355.18"/>
    </cacheField>
    <cacheField name="贝塔系数" numFmtId="0">
      <sharedItems containsString="0" containsBlank="1" containsNumber="1" minValue="0" maxValue="3.01"/>
    </cacheField>
    <cacheField name="上市日期" numFmtId="0">
      <sharedItems containsBlank="1" containsMixedTypes="1" containsNumber="1" containsInteger="1" minValue="19901210" maxValue="20191231"/>
    </cacheField>
    <cacheField name="上市年份" numFmtId="0">
      <sharedItems containsBlank="1"/>
    </cacheField>
    <cacheField name="上市月份" numFmtId="0">
      <sharedItems containsBlank="1"/>
    </cacheField>
    <cacheField name="总股本(亿)" numFmtId="0">
      <sharedItems containsBlank="1" containsMixedTypes="1" containsNumber="1" minValue="0.4" maxValue="3564.06"/>
    </cacheField>
    <cacheField name="总资产(亿)" numFmtId="0">
      <sharedItems containsString="0" containsBlank="1" containsNumber="1" minValue="0.27" maxValue="304263.81"/>
    </cacheField>
    <cacheField name="净资产(亿)" numFmtId="0">
      <sharedItems containsString="0" containsBlank="1" containsNumber="1" minValue="-132.4" maxValue="26548.959999999999"/>
    </cacheField>
    <cacheField name="少数股权(亿)" numFmtId="0">
      <sharedItems containsString="0" containsBlank="1" containsNumber="1" minValue="-12.92" maxValue="2073.63"/>
    </cacheField>
    <cacheField name="资产负债率%" numFmtId="0">
      <sharedItems containsString="0" containsBlank="1" containsNumber="1" minValue="1.52" maxValue="1901.22"/>
    </cacheField>
    <cacheField name="流动资产(亿)" numFmtId="0">
      <sharedItems containsString="0" containsBlank="1" containsNumber="1" minValue="0" maxValue="13818.05"/>
    </cacheField>
    <cacheField name="固定资产(亿)" numFmtId="0">
      <sharedItems containsString="0" containsBlank="1" containsNumber="1" minValue="0" maxValue="6740.06"/>
    </cacheField>
    <cacheField name="无形资产(亿)" numFmtId="0">
      <sharedItems containsString="0" containsBlank="1" containsNumber="1" minValue="0" maxValue="2124.9"/>
    </cacheField>
    <cacheField name="流动负债(亿)" numFmtId="0">
      <sharedItems containsString="0" containsBlank="1" containsNumber="1" minValue="0" maxValue="12022.99"/>
    </cacheField>
    <cacheField name="存货(亿)" numFmtId="0">
      <sharedItems containsString="0" containsBlank="1" containsNumber="1" minValue="0" maxValue="8598.51"/>
    </cacheField>
    <cacheField name="应收帐款(亿)" numFmtId="0">
      <sharedItems containsString="0" containsBlank="1" containsNumber="1" minValue="0" maxValue="1562.28"/>
    </cacheField>
    <cacheField name="资本公积金(亿)" numFmtId="0">
      <sharedItems containsString="0" containsBlank="1" containsNumber="1" minValue="-17.059999999999999" maxValue="1735.56"/>
    </cacheField>
    <cacheField name="营业收入(亿)" numFmtId="0">
      <sharedItems containsString="0" containsBlank="1" containsNumber="1" minValue="-3.61" maxValue="22333.05"/>
    </cacheField>
    <cacheField name="营业成本(亿)" numFmtId="0">
      <sharedItems containsString="0" containsBlank="1" containsNumber="1" minValue="-0.9" maxValue="18810.830000000002"/>
    </cacheField>
    <cacheField name="营业利润(亿)" numFmtId="0">
      <sharedItems containsString="0" containsBlank="1" containsNumber="1" minValue="-38.51" maxValue="3120.98"/>
    </cacheField>
    <cacheField name="投资收益(亿)" numFmtId="0">
      <sharedItems containsString="0" containsBlank="1" containsNumber="1" minValue="-31.77" maxValue="1262.3900000000001"/>
    </cacheField>
    <cacheField name="利润总额(亿)" numFmtId="0">
      <sharedItems containsString="0" containsBlank="1" containsNumber="1" minValue="-163" maxValue="3131.54"/>
    </cacheField>
    <cacheField name="税后利润(亿)" numFmtId="0">
      <sharedItems containsString="0" containsBlank="1" containsNumber="1" minValue="-160.5" maxValue="2526.88"/>
    </cacheField>
    <cacheField name="净利润(亿)" numFmtId="0">
      <sharedItems containsString="0" containsBlank="1" containsNumber="1" minValue="-158.58000000000001" maxValue="2517.12"/>
    </cacheField>
    <cacheField name="扣非净利润(亿)" numFmtId="0">
      <sharedItems containsString="0" containsBlank="1" containsNumber="1" minValue="-63.93" maxValue="2505.08"/>
    </cacheField>
    <cacheField name="未分利润(亿)" numFmtId="0">
      <sharedItems containsString="0" containsBlank="1" containsNumber="1" minValue="-265.38" maxValue="13682.47"/>
    </cacheField>
    <cacheField name="经营现金流(亿)" numFmtId="0">
      <sharedItems containsString="0" containsBlank="1" containsNumber="1" minValue="-5607.27" maxValue="13752.07"/>
    </cacheField>
    <cacheField name="总现金流(亿)" numFmtId="0">
      <sharedItems containsString="0" containsBlank="1" containsNumber="1" minValue="-4504.8" maxValue="8991.02"/>
    </cacheField>
    <cacheField name="股东人数" numFmtId="0">
      <sharedItems containsString="0" containsBlank="1" containsNumber="1" containsInteger="1" minValue="0" maxValue="11373128"/>
    </cacheField>
    <cacheField name="毛利率%" numFmtId="0">
      <sharedItems containsBlank="1" containsMixedTypes="1" containsNumber="1" minValue="-826.66" maxValue="99.94"/>
    </cacheField>
    <cacheField name="营业利润率%" numFmtId="0">
      <sharedItems containsBlank="1" containsMixedTypes="1" containsNumber="1" minValue="-5602.68" maxValue="12515.54"/>
    </cacheField>
    <cacheField name="净利润率%" numFmtId="0">
      <sharedItems containsBlank="1" containsMixedTypes="1" containsNumber="1" minValue="-8491.11" maxValue="8340.01"/>
    </cacheField>
    <cacheField name="研发费用(亿)" numFmtId="0">
      <sharedItems containsString="0" containsBlank="1" containsNumber="1" minValue="0" maxValue="115.06"/>
    </cacheField>
    <cacheField name="员工人数" numFmtId="0">
      <sharedItems containsString="0" containsBlank="1" containsNumber="1" containsInteger="1" minValue="0" maxValue="473691"/>
    </cacheField>
    <cacheField name="交易代码" numFmtId="0">
      <sharedItems containsString="0" containsBlank="1" containsNumber="1" containsInteger="1" minValue="1" maxValue="6883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770">
  <r>
    <n v="300782"/>
    <s v="卓胜微"/>
    <n v="-1.95"/>
    <n v="95.39"/>
    <x v="0"/>
    <s v="江苏"/>
    <n v="410.63"/>
    <n v="8543"/>
    <n v="6443"/>
    <n v="0.25"/>
    <s v="        102.59亿"/>
    <s v="        410.37亿"/>
    <n v="1096.76"/>
    <x v="0"/>
    <n v="118.02"/>
    <n v="252.8"/>
    <n v="1.25"/>
    <n v="20190618"/>
    <s v="2019"/>
    <s v="06"/>
    <n v="1"/>
    <n v="17.46"/>
    <n v="15.29"/>
    <n v="-0.05"/>
    <n v="12.69"/>
    <n v="16.5"/>
    <n v="0.6"/>
    <n v="0.05"/>
    <n v="2.0499999999999998"/>
    <n v="2.66"/>
    <n v="2.5099999999999998"/>
    <n v="9.4"/>
    <n v="9.85"/>
    <n v="4.6500000000000004"/>
    <n v="3.73"/>
    <n v="0.01"/>
    <n v="3.74"/>
    <n v="3.21"/>
    <n v="3.23"/>
    <n v="3.17"/>
    <n v="4.46"/>
    <n v="0.8"/>
    <n v="3.5"/>
    <n v="15391"/>
    <n v="52.8"/>
    <n v="37.83"/>
    <n v="32.76"/>
    <n v="0.86"/>
    <n v="130"/>
    <n v="300782"/>
  </r>
  <r>
    <n v="300759"/>
    <s v="康龙化成"/>
    <n v="0.08"/>
    <n v="93.51"/>
    <x v="1"/>
    <s v="北京"/>
    <n v="51.75"/>
    <n v="6290"/>
    <n v="5990"/>
    <n v="0.66"/>
    <s v="         33.83亿"/>
    <s v="        340.36亿"/>
    <n v="582.65"/>
    <x v="0"/>
    <n v="92.41"/>
    <n v="120.7"/>
    <n v="1.8"/>
    <n v="20190128"/>
    <s v="2019"/>
    <s v="01"/>
    <n v="7.94"/>
    <n v="55.74"/>
    <n v="29.95"/>
    <n v="0.76"/>
    <n v="44.91"/>
    <n v="17.16"/>
    <n v="24.39"/>
    <n v="4.18"/>
    <n v="14.58"/>
    <n v="1.61"/>
    <n v="7.52"/>
    <n v="14.96"/>
    <n v="26.26"/>
    <n v="17.440000000000001"/>
    <n v="3.68"/>
    <n v="-0.19"/>
    <n v="3.78"/>
    <n v="3.17"/>
    <n v="3.28"/>
    <n v="3.27"/>
    <n v="7.89"/>
    <n v="5.33"/>
    <n v="-0.01"/>
    <n v="16616"/>
    <n v="33.590000000000003"/>
    <n v="14"/>
    <n v="12.5"/>
    <n v="0.43"/>
    <n v="6171"/>
    <n v="300759"/>
  </r>
  <r>
    <n v="2961"/>
    <s v="瑞达期货"/>
    <n v="0.19"/>
    <n v="132.65"/>
    <x v="2"/>
    <s v="福建"/>
    <n v="36.81"/>
    <n v="21930"/>
    <n v="25722"/>
    <n v="0.45"/>
    <s v="         16.51亿"/>
    <s v="        163.27亿"/>
    <n v="558.71"/>
    <x v="0"/>
    <n v="136.05000000000001"/>
    <n v="142.31"/>
    <n v="2.2999999999999998"/>
    <n v="20190905"/>
    <s v="2019"/>
    <s v="09"/>
    <n v="4.45"/>
    <n v="59.92"/>
    <n v="16.8"/>
    <n v="0"/>
    <n v="71.959999999999994"/>
    <n v="0"/>
    <n v="0.37"/>
    <n v="3.37"/>
    <n v="0"/>
    <n v="0.06"/>
    <n v="0"/>
    <n v="2.67"/>
    <n v="7.07"/>
    <n v="0"/>
    <n v="1.21"/>
    <n v="0.09"/>
    <n v="1.2"/>
    <n v="0.92"/>
    <n v="0.92"/>
    <n v="0.8"/>
    <n v="7.5"/>
    <n v="-3.96"/>
    <n v="-1.96"/>
    <n v="34613"/>
    <s v="--  "/>
    <n v="17.11"/>
    <n v="13.05"/>
    <n v="0"/>
    <n v="430"/>
    <n v="2961"/>
  </r>
  <r>
    <n v="601865"/>
    <s v="福莱特"/>
    <n v="-1.22"/>
    <n v="34.950000000000003"/>
    <x v="3"/>
    <s v="浙江"/>
    <n v="12.2"/>
    <n v="99829"/>
    <n v="89874"/>
    <n v="1.5"/>
    <s v="         18.19亿"/>
    <s v="        181.95亿"/>
    <n v="529.15"/>
    <x v="0"/>
    <n v="37.85"/>
    <n v="58.07"/>
    <n v="1.44"/>
    <n v="20190215"/>
    <s v="2019"/>
    <s v="02"/>
    <n v="19.5"/>
    <n v="85.4"/>
    <n v="43.61"/>
    <n v="0"/>
    <n v="48.93"/>
    <n v="39.79"/>
    <n v="30.8"/>
    <n v="6"/>
    <n v="38.49"/>
    <n v="4.8"/>
    <n v="10.88"/>
    <n v="8.39"/>
    <n v="33.81"/>
    <n v="23.61"/>
    <n v="6.02"/>
    <n v="0.08"/>
    <n v="6.15"/>
    <n v="5.08"/>
    <n v="5.08"/>
    <n v="4.7699999999999996"/>
    <n v="28.43"/>
    <n v="2.15"/>
    <n v="-2.25"/>
    <n v="36738"/>
    <n v="30.17"/>
    <n v="17.82"/>
    <n v="15.01"/>
    <n v="1.42"/>
    <n v="2769"/>
    <n v="601865"/>
  </r>
  <r>
    <n v="300803"/>
    <s v="指南针"/>
    <n v="-1.71"/>
    <n v="91.66"/>
    <x v="4"/>
    <s v="北京"/>
    <n v="38.29"/>
    <n v="71269"/>
    <n v="55000"/>
    <n v="0.56999999999999995"/>
    <s v="         21.55亿"/>
    <s v="        153.41亿"/>
    <n v="506.08"/>
    <x v="0"/>
    <n v="100.46"/>
    <n v="119.98"/>
    <n v="0"/>
    <n v="20191118"/>
    <s v="2019"/>
    <s v="11"/>
    <n v="4.05"/>
    <n v="12.23"/>
    <n v="7.95"/>
    <n v="0"/>
    <n v="35"/>
    <n v="8.6300000000000008"/>
    <n v="3.43"/>
    <n v="0.02"/>
    <n v="4.25"/>
    <n v="0"/>
    <n v="0.05"/>
    <n v="0.12"/>
    <n v="5.3"/>
    <n v="0.67"/>
    <n v="1.6"/>
    <n v="0.09"/>
    <n v="1.6"/>
    <n v="1.26"/>
    <n v="1.26"/>
    <n v="1.17"/>
    <n v="3.87"/>
    <n v="0.66"/>
    <n v="0.72"/>
    <n v="109509"/>
    <n v="87.35"/>
    <n v="30.08"/>
    <n v="23.66"/>
    <n v="0.57999999999999996"/>
    <n v="1282"/>
    <n v="300803"/>
  </r>
  <r>
    <n v="300552"/>
    <s v="万集科技"/>
    <n v="1.01"/>
    <n v="54.01"/>
    <x v="4"/>
    <s v="北京"/>
    <n v="83.84"/>
    <n v="11329"/>
    <n v="10477"/>
    <n v="0.47"/>
    <s v="         39.89亿"/>
    <s v="         92.79亿"/>
    <n v="486.64"/>
    <x v="1"/>
    <n v="61.28"/>
    <n v="1410.92"/>
    <n v="1.76"/>
    <n v="20161021"/>
    <s v="2016"/>
    <s v="10"/>
    <n v="1.1000000000000001"/>
    <n v="23.81"/>
    <n v="8.93"/>
    <n v="0.04"/>
    <n v="62.31"/>
    <n v="20.82"/>
    <n v="1.23"/>
    <n v="0.21"/>
    <n v="14.82"/>
    <n v="8.64"/>
    <n v="6.88"/>
    <n v="4.04"/>
    <n v="11.29"/>
    <n v="7.82"/>
    <n v="1.46"/>
    <n v="0.02"/>
    <n v="1.47"/>
    <n v="1.28"/>
    <n v="1.29"/>
    <n v="1.25"/>
    <n v="3.96"/>
    <n v="0.39"/>
    <n v="0.98"/>
    <n v="11484"/>
    <n v="30.76"/>
    <n v="12.94"/>
    <n v="11.42"/>
    <n v="0.7"/>
    <n v="934"/>
    <n v="300552"/>
  </r>
  <r>
    <n v="300598"/>
    <s v="诚迈科技"/>
    <n v="0.12"/>
    <n v="1323.61"/>
    <x v="4"/>
    <s v="江苏"/>
    <n v="126.46"/>
    <n v="11456"/>
    <n v="10557"/>
    <n v="0.48"/>
    <s v="         60.78亿"/>
    <s v="        100.54亿"/>
    <n v="478.06"/>
    <x v="1"/>
    <n v="851.71"/>
    <n v="631.59"/>
    <n v="1.77"/>
    <n v="20170120"/>
    <s v="2017"/>
    <s v="01"/>
    <n v="0.8"/>
    <n v="6.19"/>
    <n v="4.6500000000000004"/>
    <n v="-0.02"/>
    <n v="25.2"/>
    <n v="4.67"/>
    <n v="1.1200000000000001"/>
    <n v="0.24"/>
    <n v="1.37"/>
    <n v="0.11"/>
    <n v="3.28"/>
    <n v="1.75"/>
    <n v="4.6500000000000004"/>
    <n v="3.51"/>
    <n v="0.04"/>
    <n v="0"/>
    <n v="0.04"/>
    <n v="0.04"/>
    <n v="0.06"/>
    <n v="0.01"/>
    <n v="1.88"/>
    <n v="-0.31"/>
    <n v="-0.64"/>
    <n v="16613"/>
    <n v="24.6"/>
    <n v="0.77"/>
    <n v="1.22"/>
    <n v="0.41"/>
    <n v="2807"/>
    <n v="300598"/>
  </r>
  <r>
    <n v="300775"/>
    <s v="三角防务"/>
    <n v="-1.27"/>
    <n v="95.41"/>
    <x v="5"/>
    <s v="陕西"/>
    <n v="33.520000000000003"/>
    <n v="14674"/>
    <n v="9967"/>
    <n v="0.5"/>
    <s v="         16.53亿"/>
    <s v="        165.35亿"/>
    <n v="474.35"/>
    <x v="0"/>
    <n v="93.86"/>
    <n v="110.52"/>
    <n v="0.5"/>
    <n v="20190521"/>
    <s v="2019"/>
    <s v="05"/>
    <n v="4.96"/>
    <n v="21.85"/>
    <n v="17.59"/>
    <n v="0"/>
    <n v="19.52"/>
    <n v="15.57"/>
    <n v="5.78"/>
    <n v="0.16"/>
    <n v="3.49"/>
    <n v="3.54"/>
    <n v="5.03"/>
    <n v="7.73"/>
    <n v="4.16"/>
    <n v="2.33"/>
    <n v="1.52"/>
    <n v="0.05"/>
    <n v="1.52"/>
    <n v="1.3"/>
    <n v="1.3"/>
    <n v="1.17"/>
    <n v="4.54"/>
    <n v="-0.26"/>
    <n v="-2.87"/>
    <n v="28950"/>
    <n v="43.96"/>
    <n v="36.5"/>
    <n v="31.25"/>
    <n v="0.12"/>
    <n v="286"/>
    <n v="300775"/>
  </r>
  <r>
    <n v="603093"/>
    <s v="南华期货"/>
    <n v="0.71"/>
    <n v="144.63999999999999"/>
    <x v="2"/>
    <s v="浙江"/>
    <n v="26.97"/>
    <n v="49982"/>
    <n v="58768"/>
    <n v="0.7"/>
    <s v="         18.86亿"/>
    <s v="        156.31亿"/>
    <n v="456.82"/>
    <x v="0"/>
    <n v="116.68"/>
    <n v="126.17"/>
    <n v="2.4700000000000002"/>
    <n v="20190830"/>
    <s v="2019"/>
    <s v="08"/>
    <n v="5.8"/>
    <n v="139.77000000000001"/>
    <n v="24.37"/>
    <n v="0.13"/>
    <n v="82.47"/>
    <n v="0"/>
    <n v="0.26"/>
    <n v="2.0499999999999998"/>
    <n v="0"/>
    <n v="2.5499999999999998"/>
    <n v="0"/>
    <n v="8.61"/>
    <n v="76.400000000000006"/>
    <n v="0"/>
    <n v="1.1200000000000001"/>
    <n v="1.22"/>
    <n v="1.0900000000000001"/>
    <n v="0.81"/>
    <n v="0.81"/>
    <n v="0.68"/>
    <n v="7.98"/>
    <n v="7"/>
    <n v="14.74"/>
    <n v="40183"/>
    <s v="--  "/>
    <n v="1.47"/>
    <n v="1.06"/>
    <n v="0"/>
    <n v="1010"/>
    <n v="603093"/>
  </r>
  <r>
    <n v="300777"/>
    <s v="中简科技"/>
    <n v="-1.31"/>
    <n v="124.63"/>
    <x v="6"/>
    <s v="江苏"/>
    <n v="31.07"/>
    <n v="11458"/>
    <n v="7841"/>
    <n v="0.4"/>
    <s v="         12.36亿"/>
    <s v="        123.52亿"/>
    <n v="409.57"/>
    <x v="0"/>
    <n v="82.65"/>
    <n v="102.51"/>
    <n v="0.61"/>
    <n v="20190516"/>
    <s v="2019"/>
    <s v="05"/>
    <n v="4"/>
    <n v="11.31"/>
    <n v="9.18"/>
    <n v="0"/>
    <n v="18.84"/>
    <n v="4.08"/>
    <n v="1.81"/>
    <n v="0.37"/>
    <n v="1.48"/>
    <n v="0.25"/>
    <n v="1.28"/>
    <n v="1.71"/>
    <n v="1.59"/>
    <n v="0.31"/>
    <n v="0.82"/>
    <n v="0"/>
    <n v="0.87"/>
    <n v="0.74"/>
    <n v="0.74"/>
    <n v="0.67"/>
    <n v="3.16"/>
    <n v="0.25"/>
    <n v="-0.72"/>
    <n v="18537"/>
    <n v="80.41"/>
    <n v="51.48"/>
    <n v="46.66"/>
    <n v="0.12"/>
    <n v="236"/>
    <n v="300777"/>
  </r>
  <r>
    <n v="300785"/>
    <s v="值得买"/>
    <n v="-2.36"/>
    <n v="93.34"/>
    <x v="7"/>
    <s v="北京"/>
    <n v="144.4"/>
    <n v="8677"/>
    <n v="7763"/>
    <n v="0.13"/>
    <s v="         19.20亿"/>
    <s v="         76.81亿"/>
    <n v="406.76"/>
    <x v="0"/>
    <n v="64.36"/>
    <n v="80.25"/>
    <n v="1.66"/>
    <n v="20190715"/>
    <s v="2019"/>
    <s v="07"/>
    <n v="0.53"/>
    <n v="8.76"/>
    <n v="6.94"/>
    <n v="0"/>
    <n v="20.83"/>
    <n v="6.64"/>
    <n v="2.0099999999999998"/>
    <n v="0.06"/>
    <n v="0.91"/>
    <n v="0.03"/>
    <n v="1.41"/>
    <n v="4.09"/>
    <n v="4.05"/>
    <n v="1.1499999999999999"/>
    <n v="0.68"/>
    <n v="0.02"/>
    <n v="0.68"/>
    <n v="0.62"/>
    <n v="0.62"/>
    <n v="0.56999999999999995"/>
    <n v="2.1"/>
    <n v="0.68"/>
    <n v="1.37"/>
    <n v="12553"/>
    <n v="71.56"/>
    <n v="16.739999999999998"/>
    <n v="15.25"/>
    <n v="0.61"/>
    <n v="854"/>
    <n v="300785"/>
  </r>
  <r>
    <n v="300526"/>
    <s v="中潜股份"/>
    <n v="7.67"/>
    <n v="347.54"/>
    <x v="8"/>
    <s v="广东"/>
    <n v="53.87"/>
    <n v="4666"/>
    <n v="5661"/>
    <n v="1.7"/>
    <s v="         95.25亿"/>
    <s v="         95.57亿"/>
    <n v="400.9"/>
    <x v="1"/>
    <n v="420.26"/>
    <n v="421.04"/>
    <n v="1.27"/>
    <n v="20160802"/>
    <s v="2016"/>
    <s v="08"/>
    <n v="1.71"/>
    <n v="10.43"/>
    <n v="5.64"/>
    <n v="0"/>
    <n v="45.89"/>
    <n v="2.87"/>
    <n v="2.48"/>
    <n v="1.65"/>
    <n v="3.58"/>
    <n v="1.24"/>
    <n v="0.97"/>
    <n v="1.03"/>
    <n v="3.44"/>
    <n v="2.34"/>
    <n v="0.25"/>
    <n v="0"/>
    <n v="0.25"/>
    <n v="0.21"/>
    <n v="0.21"/>
    <n v="0.2"/>
    <n v="2.68"/>
    <n v="0.39"/>
    <n v="0.1"/>
    <n v="5467"/>
    <n v="31.94"/>
    <n v="7.42"/>
    <n v="6"/>
    <n v="0.22"/>
    <n v="1376"/>
    <n v="300526"/>
  </r>
  <r>
    <n v="603613"/>
    <s v="国联股份"/>
    <n v="10"/>
    <n v="81.03"/>
    <x v="7"/>
    <s v="北京"/>
    <n v="73.91"/>
    <n v="13342"/>
    <n v="25508"/>
    <n v="0.35"/>
    <s v="         26.64亿"/>
    <s v="        106.55亿"/>
    <n v="400.13"/>
    <x v="0"/>
    <n v="81.180000000000007"/>
    <n v="113.52"/>
    <n v="1.43"/>
    <n v="20190730"/>
    <s v="2019"/>
    <s v="07"/>
    <n v="1.41"/>
    <n v="17.13"/>
    <n v="10.23"/>
    <n v="0.45"/>
    <n v="37.619999999999997"/>
    <n v="16.809999999999999"/>
    <n v="0.22"/>
    <n v="0.06"/>
    <n v="6.44"/>
    <n v="0.37"/>
    <n v="0.67"/>
    <n v="5.91"/>
    <n v="41.45"/>
    <n v="38.51"/>
    <n v="1.49"/>
    <n v="0"/>
    <n v="1.53"/>
    <n v="1.17"/>
    <n v="0.99"/>
    <n v="0.96"/>
    <n v="2.85"/>
    <n v="0.13"/>
    <n v="5.1100000000000003"/>
    <n v="10015"/>
    <n v="7.09"/>
    <n v="3.6"/>
    <n v="2.38"/>
    <n v="0.14000000000000001"/>
    <n v="666"/>
    <n v="603613"/>
  </r>
  <r>
    <n v="2552"/>
    <s v="宝鼎科技"/>
    <n v="-1.56"/>
    <n v="103.37"/>
    <x v="9"/>
    <s v="浙江"/>
    <n v="25.45"/>
    <n v="60844"/>
    <n v="44004"/>
    <n v="2"/>
    <s v="         50.46亿"/>
    <s v="         77.20亿"/>
    <n v="392.38"/>
    <x v="2"/>
    <n v="129.72"/>
    <n v="269.08"/>
    <n v="0.89"/>
    <n v="20110225"/>
    <s v="2011"/>
    <s v="02"/>
    <n v="3.06"/>
    <n v="7.31"/>
    <n v="6.63"/>
    <n v="0"/>
    <n v="9.34"/>
    <n v="3.36"/>
    <n v="2.6"/>
    <n v="0.33"/>
    <n v="0.56999999999999995"/>
    <n v="1.25"/>
    <n v="0.96"/>
    <n v="4.09"/>
    <n v="2.5"/>
    <n v="2.1"/>
    <n v="0.56000000000000005"/>
    <n v="0.45"/>
    <n v="0.56000000000000005"/>
    <n v="0.56000000000000005"/>
    <n v="0.56000000000000005"/>
    <n v="0.15"/>
    <n v="-0.79"/>
    <n v="0.04"/>
    <n v="0.65"/>
    <n v="48196"/>
    <n v="16.04"/>
    <n v="22.53"/>
    <n v="22.37"/>
    <n v="0.08"/>
    <n v="468"/>
    <n v="2552"/>
  </r>
  <r>
    <n v="603501"/>
    <s v="韦尔股份"/>
    <n v="-0.42"/>
    <n v="687.41"/>
    <x v="10"/>
    <s v="上海"/>
    <n v="143.99"/>
    <n v="18113"/>
    <n v="19458"/>
    <n v="1.41"/>
    <s v="        201.53亿"/>
    <s v="       1238.49亿"/>
    <n v="390.93"/>
    <x v="2"/>
    <n v="4680.79"/>
    <n v="892.26"/>
    <n v="0.18"/>
    <n v="20170504"/>
    <s v="2017"/>
    <s v="05"/>
    <n v="8.64"/>
    <n v="168.83"/>
    <n v="76.400000000000006"/>
    <n v="0.2"/>
    <n v="54.63"/>
    <n v="105.89"/>
    <n v="14.93"/>
    <n v="12.53"/>
    <n v="73.48"/>
    <n v="40.880000000000003"/>
    <n v="24.26"/>
    <n v="65.680000000000007"/>
    <n v="94.06"/>
    <n v="69.040000000000006"/>
    <n v="4.37"/>
    <n v="0"/>
    <n v="4.38"/>
    <n v="3.79"/>
    <n v="1.35"/>
    <n v="0.62"/>
    <n v="6.79"/>
    <n v="-2.4500000000000002"/>
    <n v="1.33"/>
    <n v="17157"/>
    <n v="26.59"/>
    <n v="4.6500000000000004"/>
    <n v="1.44"/>
    <n v="9.33"/>
    <n v="918"/>
    <n v="603501"/>
  </r>
  <r>
    <n v="300799"/>
    <s v="左江科技"/>
    <n v="2.2400000000000002"/>
    <n v="232.08"/>
    <x v="4"/>
    <s v="北京"/>
    <n v="106"/>
    <n v="12629"/>
    <n v="16690"/>
    <n v="0.17"/>
    <s v="         17.88亿"/>
    <s v="         71.51亿"/>
    <n v="389.57"/>
    <x v="0"/>
    <n v="98.73"/>
    <n v="110.9"/>
    <n v="0"/>
    <n v="20191029"/>
    <s v="2019"/>
    <s v="10"/>
    <n v="0.68"/>
    <n v="3.14"/>
    <n v="2.39"/>
    <n v="0"/>
    <n v="23.88"/>
    <n v="2.5099999999999998"/>
    <n v="0.56000000000000005"/>
    <n v="0"/>
    <n v="0.72"/>
    <n v="0.48"/>
    <n v="1.74"/>
    <n v="0.33"/>
    <n v="0.94"/>
    <n v="0.21"/>
    <n v="0.27"/>
    <n v="0"/>
    <n v="0.27"/>
    <n v="0.23"/>
    <n v="0.23"/>
    <n v="0.23"/>
    <n v="1.42"/>
    <n v="-0.51"/>
    <n v="-0.4"/>
    <n v="33997"/>
    <n v="77.83"/>
    <n v="28.87"/>
    <n v="24.5"/>
    <n v="0.23"/>
    <n v="149"/>
    <n v="300799"/>
  </r>
  <r>
    <n v="603068"/>
    <s v="博通集成"/>
    <n v="-0.31"/>
    <n v="57.2"/>
    <x v="10"/>
    <s v="上海"/>
    <n v="90.31"/>
    <n v="8610"/>
    <n v="6862"/>
    <n v="0.35"/>
    <s v="         31.23亿"/>
    <s v="        124.94亿"/>
    <n v="388.71"/>
    <x v="0"/>
    <n v="58.26"/>
    <n v="100.83"/>
    <n v="2.4300000000000002"/>
    <n v="20190415"/>
    <s v="2019"/>
    <s v="04"/>
    <n v="1.39"/>
    <n v="15.92"/>
    <n v="11.76"/>
    <n v="0"/>
    <n v="26.15"/>
    <n v="15.19"/>
    <n v="0.51"/>
    <n v="0.21"/>
    <n v="4.1100000000000003"/>
    <n v="3.18"/>
    <n v="3.24"/>
    <n v="6.87"/>
    <n v="7.8"/>
    <n v="5"/>
    <n v="1.84"/>
    <n v="0.01"/>
    <n v="1.84"/>
    <n v="1.64"/>
    <n v="1.64"/>
    <n v="1.6"/>
    <n v="3.14"/>
    <n v="0.36"/>
    <n v="2.17"/>
    <n v="22383"/>
    <n v="35.92"/>
    <n v="23.54"/>
    <n v="21"/>
    <n v="0.75"/>
    <n v="131"/>
    <n v="603068"/>
  </r>
  <r>
    <n v="601236"/>
    <s v="红塔证券"/>
    <n v="-1.18"/>
    <n v="86.27"/>
    <x v="11"/>
    <s v="云南"/>
    <n v="16.829999999999998"/>
    <n v="182616"/>
    <n v="166960"/>
    <n v="3.64"/>
    <s v="         61.04亿"/>
    <s v="        609.32亿"/>
    <n v="384.68"/>
    <x v="0"/>
    <n v="89.67"/>
    <n v="157.66999999999999"/>
    <n v="2.85"/>
    <n v="20190705"/>
    <s v="2019"/>
    <s v="07"/>
    <n v="36.33"/>
    <n v="408.34"/>
    <n v="130.71"/>
    <n v="2.4"/>
    <n v="67.400000000000006"/>
    <n v="0"/>
    <n v="0.91"/>
    <n v="0.81"/>
    <n v="0"/>
    <n v="0"/>
    <n v="0"/>
    <n v="55.32"/>
    <n v="12.9"/>
    <n v="0"/>
    <n v="7.11"/>
    <n v="8.65"/>
    <n v="7.1"/>
    <n v="5.38"/>
    <n v="5.3"/>
    <n v="5.29"/>
    <n v="21.36"/>
    <n v="-39.67"/>
    <n v="16.11"/>
    <n v="109994"/>
    <s v="--  "/>
    <n v="55.14"/>
    <n v="41.07"/>
    <n v="0"/>
    <n v="1115"/>
    <n v="601236"/>
  </r>
  <r>
    <n v="300661"/>
    <s v="圣邦股份"/>
    <n v="1"/>
    <n v="163.63999999999999"/>
    <x v="0"/>
    <s v="北京"/>
    <n v="251.92"/>
    <n v="12912"/>
    <n v="15183"/>
    <n v="0.56000000000000005"/>
    <s v="        141.28亿"/>
    <s v="        261.62亿"/>
    <n v="380.91"/>
    <x v="2"/>
    <n v="172.81"/>
    <n v="252.3"/>
    <n v="1.93"/>
    <n v="20170606"/>
    <s v="2017"/>
    <s v="06"/>
    <n v="1.04"/>
    <n v="12.81"/>
    <n v="10.029999999999999"/>
    <n v="0.06"/>
    <n v="21.21"/>
    <n v="10.58"/>
    <n v="0.22"/>
    <n v="0.06"/>
    <n v="2.2400000000000002"/>
    <n v="1.4"/>
    <n v="0.85"/>
    <n v="4.97"/>
    <n v="5.34"/>
    <n v="2.8"/>
    <n v="1.32"/>
    <n v="0.36"/>
    <n v="1.32"/>
    <n v="1.2"/>
    <n v="1.2"/>
    <n v="1.1399999999999999"/>
    <n v="3.8"/>
    <n v="1.08"/>
    <n v="-0.54"/>
    <n v="8558"/>
    <n v="47.54"/>
    <n v="24.72"/>
    <n v="22.45"/>
    <n v="0.9"/>
    <n v="328"/>
    <n v="300661"/>
  </r>
  <r>
    <n v="300223"/>
    <s v="北京君正"/>
    <n v="2.82"/>
    <n v="202.71"/>
    <x v="10"/>
    <s v="北京"/>
    <n v="87.33"/>
    <n v="42735"/>
    <n v="46826"/>
    <n v="1.27"/>
    <s v="        111.06亿"/>
    <s v="        175.46亿"/>
    <n v="378.32"/>
    <x v="2"/>
    <n v="304.39999999999998"/>
    <n v="1298.2"/>
    <n v="1.34"/>
    <n v="20110531"/>
    <s v="2011"/>
    <s v="05"/>
    <n v="2.0099999999999998"/>
    <n v="12.86"/>
    <n v="12.41"/>
    <n v="0"/>
    <n v="3.47"/>
    <n v="10.039999999999999"/>
    <n v="0.36"/>
    <n v="0.32"/>
    <n v="0.15"/>
    <n v="1"/>
    <n v="0.22"/>
    <n v="7.6"/>
    <n v="2.41"/>
    <n v="1.46"/>
    <n v="0.69"/>
    <n v="0.16"/>
    <n v="0.69"/>
    <n v="0.65"/>
    <n v="0.65"/>
    <n v="0.23"/>
    <n v="2.37"/>
    <n v="0.11"/>
    <n v="-0.93"/>
    <n v="39596"/>
    <n v="39.35"/>
    <n v="28.75"/>
    <n v="26.95"/>
    <n v="0.43"/>
    <n v="224"/>
    <n v="300223"/>
  </r>
  <r>
    <n v="300797"/>
    <s v="钢研纳克"/>
    <n v="0.8"/>
    <n v="76.680000000000007"/>
    <x v="12"/>
    <s v="北京"/>
    <n v="21.35"/>
    <n v="45039"/>
    <n v="44588"/>
    <n v="0.62"/>
    <s v="         13.24亿"/>
    <s v="         52.94亿"/>
    <n v="374"/>
    <x v="0"/>
    <n v="65.41"/>
    <n v="82.43"/>
    <n v="0"/>
    <n v="20191101"/>
    <s v="2019"/>
    <s v="11"/>
    <n v="2.48"/>
    <n v="7.18"/>
    <n v="4.53"/>
    <n v="0"/>
    <n v="36.94"/>
    <n v="5.42"/>
    <n v="1.1100000000000001"/>
    <n v="0.11"/>
    <n v="1.9"/>
    <n v="1.59"/>
    <n v="1.85"/>
    <n v="0.97"/>
    <n v="3.77"/>
    <n v="2.1"/>
    <n v="0.56000000000000005"/>
    <n v="0"/>
    <n v="0.59"/>
    <n v="0.52"/>
    <n v="0.52"/>
    <n v="0.42"/>
    <n v="1.59"/>
    <n v="0.02"/>
    <n v="-0.25"/>
    <n v="40201"/>
    <n v="44.16"/>
    <n v="14.96"/>
    <n v="13.74"/>
    <n v="0.3"/>
    <n v="765"/>
    <n v="300797"/>
  </r>
  <r>
    <n v="2351"/>
    <s v="漫步者"/>
    <n v="0.22"/>
    <n v="124.65"/>
    <x v="13"/>
    <s v="深圳"/>
    <n v="22.29"/>
    <n v="222854"/>
    <n v="238550"/>
    <n v="2.91"/>
    <s v="         65.55亿"/>
    <s v="        133.37亿"/>
    <n v="364.88"/>
    <x v="2"/>
    <n v="167.41"/>
    <n v="249.82"/>
    <n v="2.13"/>
    <n v="20100205"/>
    <s v="2010"/>
    <s v="02"/>
    <n v="5.93"/>
    <n v="21.09"/>
    <n v="18.29"/>
    <n v="7.0000000000000007E-2"/>
    <n v="12.97"/>
    <n v="15.64"/>
    <n v="4.0999999999999996"/>
    <n v="0.64"/>
    <n v="2.54"/>
    <n v="3.86"/>
    <n v="1.22"/>
    <n v="7.53"/>
    <n v="7.88"/>
    <n v="5.1100000000000003"/>
    <n v="1.01"/>
    <n v="0.21"/>
    <n v="1"/>
    <n v="0.79"/>
    <n v="0.8"/>
    <n v="0.57999999999999996"/>
    <n v="4.08"/>
    <n v="0.56000000000000005"/>
    <n v="-0.43"/>
    <n v="32296"/>
    <n v="35.1"/>
    <n v="12.75"/>
    <n v="10.18"/>
    <n v="0.54"/>
    <n v="2234"/>
    <n v="2351"/>
  </r>
  <r>
    <n v="300792"/>
    <s v="壹网壹创"/>
    <n v="4.53"/>
    <n v="110.2"/>
    <x v="7"/>
    <s v="浙江"/>
    <n v="174.4"/>
    <n v="5232"/>
    <n v="8620"/>
    <n v="0.2"/>
    <s v="         35.33亿"/>
    <s v="        141.34亿"/>
    <n v="361.28"/>
    <x v="0"/>
    <n v="76.62"/>
    <n v="86.91"/>
    <n v="1.01"/>
    <n v="20190927"/>
    <s v="2019"/>
    <s v="09"/>
    <n v="0.8"/>
    <n v="12.5"/>
    <n v="11.56"/>
    <n v="0"/>
    <n v="7.57"/>
    <n v="10.93"/>
    <n v="1.0900000000000001"/>
    <n v="0.01"/>
    <n v="0.95"/>
    <n v="1.19"/>
    <n v="0.83"/>
    <n v="7.14"/>
    <n v="7.9"/>
    <n v="4.74"/>
    <n v="1.28"/>
    <n v="0.01"/>
    <n v="1.28"/>
    <n v="0.96"/>
    <n v="0.96"/>
    <n v="0.96"/>
    <n v="3.43"/>
    <n v="0.97"/>
    <n v="6.98"/>
    <n v="10798"/>
    <n v="39.950000000000003"/>
    <n v="16.22"/>
    <n v="12.18"/>
    <n v="0.01"/>
    <n v="823"/>
    <n v="300792"/>
  </r>
  <r>
    <n v="300573"/>
    <s v="兴齐眼药"/>
    <n v="0.96"/>
    <n v="158.85"/>
    <x v="1"/>
    <s v="辽宁"/>
    <n v="73.44"/>
    <n v="7600"/>
    <n v="7583"/>
    <n v="0.57999999999999996"/>
    <s v="         42.61亿"/>
    <s v="         60.47亿"/>
    <n v="343"/>
    <x v="2"/>
    <n v="208.43"/>
    <n v="442.73"/>
    <n v="0.68"/>
    <n v="20161208"/>
    <s v="2016"/>
    <s v="12"/>
    <n v="0.82"/>
    <n v="8.2799999999999994"/>
    <n v="5.59"/>
    <n v="0.08"/>
    <n v="31.5"/>
    <n v="2.75"/>
    <n v="4.16"/>
    <n v="0.24"/>
    <n v="2.06"/>
    <n v="0.68"/>
    <n v="1.19"/>
    <n v="2.54"/>
    <n v="4.0999999999999996"/>
    <n v="1.0900000000000001"/>
    <n v="0.31"/>
    <n v="0"/>
    <n v="0.3"/>
    <n v="0.24"/>
    <n v="0.28999999999999998"/>
    <n v="0.25"/>
    <n v="2.12"/>
    <n v="0.59"/>
    <n v="0.19"/>
    <n v="7469"/>
    <n v="73.44"/>
    <n v="7.64"/>
    <n v="6.96"/>
    <n v="0.41"/>
    <n v="858"/>
    <n v="300573"/>
  </r>
  <r>
    <n v="300783"/>
    <s v="三只松鼠"/>
    <n v="-0.06"/>
    <n v="65.48"/>
    <x v="14"/>
    <s v="安徽"/>
    <n v="64.239999999999995"/>
    <n v="10126"/>
    <n v="9396"/>
    <n v="0.41"/>
    <s v="         26.39亿"/>
    <s v="        258.12亿"/>
    <n v="338.49"/>
    <x v="0"/>
    <n v="77.819999999999993"/>
    <n v="84.95"/>
    <n v="1.3"/>
    <n v="20190712"/>
    <s v="2019"/>
    <s v="07"/>
    <n v="4.01"/>
    <n v="38.619999999999997"/>
    <n v="19.52"/>
    <n v="0"/>
    <n v="49.45"/>
    <n v="31.91"/>
    <n v="3.5"/>
    <n v="1.1200000000000001"/>
    <n v="16.260000000000002"/>
    <n v="11.65"/>
    <n v="3.17"/>
    <n v="5.54"/>
    <n v="67.150000000000006"/>
    <n v="47.57"/>
    <n v="3.9"/>
    <n v="0.05"/>
    <n v="3.94"/>
    <n v="2.96"/>
    <n v="2.96"/>
    <n v="2.85"/>
    <n v="9.1999999999999993"/>
    <n v="3.21"/>
    <n v="7.28"/>
    <n v="25071"/>
    <n v="29.15"/>
    <n v="5.81"/>
    <n v="4.4000000000000004"/>
    <n v="0.32"/>
    <n v="2673"/>
    <n v="300783"/>
  </r>
  <r>
    <n v="2291"/>
    <s v="星期六"/>
    <n v="10.01"/>
    <n v="92.49"/>
    <x v="8"/>
    <s v="广东"/>
    <n v="18.91"/>
    <n v="377274"/>
    <n v="357971"/>
    <n v="3.99"/>
    <s v="         78.47亿"/>
    <s v="        129.59亿"/>
    <n v="338.08"/>
    <x v="2"/>
    <n v="137.44999999999999"/>
    <n v="1450.58"/>
    <n v="1.87"/>
    <n v="20090903"/>
    <s v="2009"/>
    <s v="09"/>
    <n v="6.59"/>
    <n v="50.71"/>
    <n v="29.56"/>
    <n v="0.6"/>
    <n v="40.520000000000003"/>
    <n v="28.14"/>
    <n v="1.1399999999999999"/>
    <n v="0.39"/>
    <n v="18.190000000000001"/>
    <n v="13.24"/>
    <n v="9.9700000000000006"/>
    <n v="20.45"/>
    <n v="13.69"/>
    <n v="6.9"/>
    <n v="1.19"/>
    <n v="-0.01"/>
    <n v="1.21"/>
    <n v="1.1299999999999999"/>
    <n v="1.05"/>
    <n v="1.03"/>
    <n v="1.82"/>
    <n v="1.41"/>
    <n v="1.33"/>
    <n v="20424"/>
    <n v="49.58"/>
    <n v="8.69"/>
    <n v="7.68"/>
    <n v="0.31"/>
    <n v="5667"/>
    <n v="2291"/>
  </r>
  <r>
    <n v="600745"/>
    <s v="闻泰科技"/>
    <n v="0.16"/>
    <n v="146.99"/>
    <x v="15"/>
    <s v="湖北"/>
    <n v="92.48"/>
    <n v="41993"/>
    <n v="40530"/>
    <n v="6.37"/>
    <s v="        589.47亿"/>
    <s v="       1039.73亿"/>
    <n v="337.77"/>
    <x v="2"/>
    <n v="136.63999999999999"/>
    <n v="1703.94"/>
    <n v="1.04"/>
    <n v="19960828"/>
    <s v="1996"/>
    <s v="08"/>
    <n v="11.24"/>
    <n v="347.78"/>
    <n v="41.12"/>
    <n v="0.02"/>
    <n v="88.17"/>
    <n v="161.4"/>
    <n v="6.71"/>
    <n v="6.55"/>
    <n v="284.51"/>
    <n v="44.43"/>
    <n v="79.58"/>
    <n v="23.48"/>
    <n v="218.74"/>
    <n v="201.26"/>
    <n v="6.76"/>
    <n v="2.08"/>
    <n v="6.77"/>
    <n v="5.18"/>
    <n v="5.3"/>
    <n v="5.01"/>
    <n v="10.57"/>
    <n v="11.45"/>
    <n v="3.22"/>
    <n v="43670"/>
    <n v="7.99"/>
    <n v="3.09"/>
    <n v="2.4300000000000002"/>
    <n v="6.3"/>
    <n v="4806"/>
    <n v="600745"/>
  </r>
  <r>
    <n v="2600"/>
    <s v="领益智造"/>
    <n v="-1.36"/>
    <n v="26.46"/>
    <x v="0"/>
    <s v="广东"/>
    <n v="10.87"/>
    <n v="305665"/>
    <n v="251604"/>
    <n v="17.239999999999998"/>
    <s v="        187.07亿"/>
    <s v="        740.74亿"/>
    <n v="334"/>
    <x v="2"/>
    <n v="41.82"/>
    <s v="--  "/>
    <n v="1.76"/>
    <n v="20110715"/>
    <s v="2011"/>
    <s v="07"/>
    <n v="68.27"/>
    <n v="271.58999999999997"/>
    <n v="120.41"/>
    <n v="0.49"/>
    <n v="55.48"/>
    <n v="157.29"/>
    <n v="63.12"/>
    <n v="8.82"/>
    <n v="128.91"/>
    <n v="35.020000000000003"/>
    <n v="67.59"/>
    <n v="70"/>
    <n v="162.63"/>
    <n v="125.16"/>
    <n v="24.08"/>
    <n v="0.22"/>
    <n v="23.89"/>
    <n v="20.97"/>
    <n v="20.99"/>
    <n v="12.61"/>
    <n v="34.909999999999997"/>
    <n v="20.149999999999999"/>
    <n v="3.48"/>
    <n v="168363"/>
    <n v="23.04"/>
    <n v="14.81"/>
    <n v="12.91"/>
    <n v="8.7200000000000006"/>
    <n v="61689"/>
    <n v="2600"/>
  </r>
  <r>
    <n v="2967"/>
    <s v="广电计量"/>
    <n v="-4.2300000000000004"/>
    <n v="112.35"/>
    <x v="16"/>
    <s v="广东"/>
    <n v="32.17"/>
    <n v="80823"/>
    <n v="63338"/>
    <n v="0.83"/>
    <s v="         26.23亿"/>
    <s v="        104.92亿"/>
    <n v="327.05"/>
    <x v="0"/>
    <n v="79.02"/>
    <n v="86.05"/>
    <n v="0"/>
    <n v="20191108"/>
    <s v="2019"/>
    <s v="11"/>
    <n v="3.31"/>
    <n v="23.78"/>
    <n v="8.58"/>
    <n v="0.02"/>
    <n v="63.85"/>
    <n v="10.58"/>
    <n v="8.75"/>
    <n v="0.22"/>
    <n v="12.14"/>
    <n v="0.11"/>
    <n v="6.93"/>
    <n v="2.5499999999999998"/>
    <n v="9.9700000000000006"/>
    <n v="5.4"/>
    <n v="0.68"/>
    <n v="7.0000000000000007E-2"/>
    <n v="0.69"/>
    <n v="0.7"/>
    <n v="0.7"/>
    <n v="0.56000000000000005"/>
    <n v="3.26"/>
    <n v="-0.09"/>
    <n v="-1.48"/>
    <n v="152800"/>
    <n v="45.8"/>
    <n v="6.84"/>
    <n v="7.03"/>
    <n v="1.2"/>
    <n v="3930"/>
    <n v="2967"/>
  </r>
  <r>
    <n v="2945"/>
    <s v="华林证券"/>
    <n v="-0.8"/>
    <n v="98.97"/>
    <x v="11"/>
    <s v="西藏"/>
    <n v="14.97"/>
    <n v="130698"/>
    <n v="131044"/>
    <n v="2.7"/>
    <s v="         40.34亿"/>
    <s v="        403.38亿"/>
    <n v="317.2"/>
    <x v="0"/>
    <n v="102.57"/>
    <n v="117.03"/>
    <n v="1.77"/>
    <n v="20190117"/>
    <s v="2019"/>
    <s v="01"/>
    <n v="27"/>
    <n v="146.32"/>
    <n v="52.02"/>
    <n v="0"/>
    <n v="64.45"/>
    <n v="0"/>
    <n v="0.5"/>
    <n v="0.42"/>
    <n v="0"/>
    <n v="0"/>
    <n v="0"/>
    <n v="6.77"/>
    <n v="6.74"/>
    <n v="0"/>
    <n v="3.06"/>
    <n v="2.13"/>
    <n v="3.43"/>
    <n v="3.05"/>
    <n v="3.06"/>
    <n v="2.73"/>
    <n v="10.79"/>
    <n v="12.38"/>
    <n v="14.02"/>
    <n v="94055"/>
    <s v="--  "/>
    <n v="45.4"/>
    <n v="45.32"/>
    <n v="0"/>
    <n v="1962"/>
    <n v="2945"/>
  </r>
  <r>
    <n v="603927"/>
    <s v="中科软"/>
    <n v="0.66"/>
    <n v="134.1"/>
    <x v="4"/>
    <s v="北京"/>
    <n v="67.41"/>
    <n v="10350"/>
    <n v="10530"/>
    <n v="0.42"/>
    <s v="         28.59亿"/>
    <s v="        285.86亿"/>
    <n v="316.69"/>
    <x v="0"/>
    <n v="63.42"/>
    <n v="89.18"/>
    <n v="2.46"/>
    <n v="20190909"/>
    <s v="2019"/>
    <s v="09"/>
    <n v="4.24"/>
    <n v="46.35"/>
    <n v="18"/>
    <n v="0"/>
    <n v="61.15"/>
    <n v="44.27"/>
    <n v="1.19"/>
    <n v="0.02"/>
    <n v="28.24"/>
    <n v="3.38"/>
    <n v="17.13"/>
    <n v="5.64"/>
    <n v="35.130000000000003"/>
    <n v="26.66"/>
    <n v="1.74"/>
    <n v="0"/>
    <n v="1.75"/>
    <n v="1.6"/>
    <n v="1.6"/>
    <n v="1.54"/>
    <n v="6.45"/>
    <n v="-8.0399999999999991"/>
    <n v="-3.43"/>
    <n v="37600"/>
    <n v="24.11"/>
    <n v="4.96"/>
    <n v="4.55"/>
    <n v="4.05"/>
    <n v="15788"/>
    <n v="603927"/>
  </r>
  <r>
    <n v="601698"/>
    <s v="中国卫通"/>
    <n v="-1.05"/>
    <n v="110.92"/>
    <x v="17"/>
    <s v="北京"/>
    <n v="11.29"/>
    <n v="103330"/>
    <n v="70078"/>
    <n v="4"/>
    <s v="         45.28亿"/>
    <s v="        452.80亿"/>
    <n v="316.18"/>
    <x v="0"/>
    <n v="95.47"/>
    <n v="108.26"/>
    <n v="2.12"/>
    <n v="20190628"/>
    <s v="2019"/>
    <s v="06"/>
    <n v="40"/>
    <n v="191.6"/>
    <n v="112.03"/>
    <n v="39.869999999999997"/>
    <n v="20.72"/>
    <n v="46.58"/>
    <n v="97.62"/>
    <n v="14.08"/>
    <n v="29.54"/>
    <n v="0.18"/>
    <n v="6.77"/>
    <n v="58.75"/>
    <n v="19.32"/>
    <n v="12.03"/>
    <n v="5.24"/>
    <n v="-7.0000000000000007E-2"/>
    <n v="5.64"/>
    <n v="4.8499999999999996"/>
    <n v="3.06"/>
    <n v="2.95"/>
    <n v="10.51"/>
    <n v="11.51"/>
    <n v="9.32"/>
    <n v="128007"/>
    <n v="37.74"/>
    <n v="27.12"/>
    <n v="15.85"/>
    <n v="0.33"/>
    <n v="502"/>
    <n v="601698"/>
  </r>
  <r>
    <n v="2869"/>
    <s v="金溢科技"/>
    <n v="1.29"/>
    <n v="15.22"/>
    <x v="15"/>
    <s v="深圳"/>
    <n v="64.89"/>
    <n v="7892"/>
    <n v="12043"/>
    <n v="0.45"/>
    <s v="         29.63亿"/>
    <s v="         78.73亿"/>
    <n v="314.79000000000002"/>
    <x v="2"/>
    <n v="19.11"/>
    <n v="363.68"/>
    <n v="1.65"/>
    <n v="20170515"/>
    <s v="2017"/>
    <s v="05"/>
    <n v="1.21"/>
    <n v="36.61"/>
    <n v="13.93"/>
    <n v="-0.12"/>
    <n v="62.27"/>
    <n v="32.54"/>
    <n v="1.99"/>
    <n v="0.34"/>
    <n v="22.69"/>
    <n v="8.98"/>
    <n v="5.3"/>
    <n v="6.9"/>
    <n v="12.51"/>
    <n v="6.33"/>
    <n v="4.4800000000000004"/>
    <n v="0.08"/>
    <n v="4.49"/>
    <n v="3.85"/>
    <n v="3.88"/>
    <n v="3.73"/>
    <n v="5.97"/>
    <n v="11.92"/>
    <n v="12.06"/>
    <n v="19353"/>
    <n v="49.41"/>
    <n v="35.78"/>
    <n v="31"/>
    <n v="0.44"/>
    <n v="728"/>
    <n v="2869"/>
  </r>
  <r>
    <n v="603222"/>
    <s v="济民制药"/>
    <n v="3.52"/>
    <n v="319.77999999999997"/>
    <x v="1"/>
    <s v="浙江"/>
    <n v="52.93"/>
    <n v="5171"/>
    <n v="4805"/>
    <n v="3.2"/>
    <s v="        176.00亿"/>
    <s v="        176.00亿"/>
    <n v="305.63"/>
    <x v="2"/>
    <n v="483.13"/>
    <n v="548.91999999999996"/>
    <n v="0.27"/>
    <n v="20150217"/>
    <s v="2015"/>
    <s v="02"/>
    <n v="3.2"/>
    <n v="20.78"/>
    <n v="8.44"/>
    <n v="2.04"/>
    <n v="49.57"/>
    <n v="6.63"/>
    <n v="6.31"/>
    <n v="2.13"/>
    <n v="6.65"/>
    <n v="0.99"/>
    <n v="1.94"/>
    <n v="2"/>
    <n v="5.78"/>
    <n v="3.2"/>
    <n v="0.61"/>
    <n v="0.05"/>
    <n v="0.63"/>
    <n v="0.49"/>
    <n v="0.41"/>
    <n v="0.33"/>
    <n v="2.94"/>
    <n v="0.95"/>
    <n v="7.0000000000000007E-2"/>
    <n v="5968"/>
    <n v="44.71"/>
    <n v="10.58"/>
    <n v="7.14"/>
    <n v="0.16"/>
    <n v="2297"/>
    <n v="603222"/>
  </r>
  <r>
    <n v="300220"/>
    <s v="金运激光"/>
    <n v="-1.01"/>
    <n v="229.51"/>
    <x v="0"/>
    <s v="湖北"/>
    <n v="38.880000000000003"/>
    <n v="11168"/>
    <n v="14177"/>
    <n v="1.25"/>
    <s v="         48.91亿"/>
    <s v="         49.24亿"/>
    <n v="301.07"/>
    <x v="2"/>
    <n v="365.47"/>
    <n v="689.45"/>
    <n v="0.64"/>
    <n v="20110525"/>
    <s v="2011"/>
    <s v="05"/>
    <n v="1.26"/>
    <n v="3.75"/>
    <n v="2.66"/>
    <n v="0.08"/>
    <n v="26.93"/>
    <n v="2.12"/>
    <n v="0.75"/>
    <n v="0.1"/>
    <n v="1"/>
    <n v="0.8"/>
    <n v="0.38"/>
    <n v="0.85"/>
    <n v="1.61"/>
    <n v="1.01"/>
    <n v="0.2"/>
    <n v="-0.01"/>
    <n v="0.2"/>
    <n v="0.17"/>
    <n v="0.16"/>
    <n v="0.15"/>
    <n v="0.43"/>
    <n v="0.04"/>
    <n v="-0.17"/>
    <n v="6966"/>
    <n v="37.159999999999997"/>
    <n v="12.38"/>
    <n v="10"/>
    <n v="0.03"/>
    <n v="248"/>
    <n v="300220"/>
  </r>
  <r>
    <n v="300709"/>
    <s v="精研科技"/>
    <n v="-3.51"/>
    <n v="63.46"/>
    <x v="0"/>
    <s v="江苏"/>
    <n v="98.47"/>
    <n v="12775"/>
    <n v="13146"/>
    <n v="0.56999999999999995"/>
    <s v="         55.25亿"/>
    <s v="         86.67亿"/>
    <n v="271.58"/>
    <x v="3"/>
    <n v="71.62"/>
    <n v="233.07"/>
    <n v="1.29"/>
    <n v="20171019"/>
    <s v="2017"/>
    <s v="10"/>
    <n v="0.89"/>
    <n v="20.2"/>
    <n v="13.79"/>
    <n v="0"/>
    <n v="31.76"/>
    <n v="12.44"/>
    <n v="6.49"/>
    <n v="0.48"/>
    <n v="6.27"/>
    <n v="2.0299999999999998"/>
    <n v="4.9000000000000004"/>
    <n v="8.76"/>
    <n v="10.3"/>
    <n v="6.29"/>
    <n v="1.27"/>
    <n v="0.05"/>
    <n v="1.2"/>
    <n v="1.02"/>
    <n v="1.02"/>
    <n v="1.1499999999999999"/>
    <n v="3.66"/>
    <n v="2.39"/>
    <n v="-2.09"/>
    <n v="8400"/>
    <n v="38.979999999999997"/>
    <n v="12.32"/>
    <n v="9.94"/>
    <n v="1.03"/>
    <n v="2340"/>
    <n v="300709"/>
  </r>
  <r>
    <n v="300793"/>
    <s v="佳禾智能"/>
    <n v="0.73"/>
    <n v="62.03"/>
    <x v="13"/>
    <s v="广东"/>
    <n v="48.49"/>
    <n v="17733"/>
    <n v="17999"/>
    <n v="0.42"/>
    <s v="         20.19亿"/>
    <s v="         80.76亿"/>
    <n v="260.76"/>
    <x v="0"/>
    <n v="62.49"/>
    <n v="73.16"/>
    <n v="0"/>
    <n v="20191018"/>
    <s v="2019"/>
    <s v="10"/>
    <n v="1.67"/>
    <n v="18.14"/>
    <n v="6.63"/>
    <n v="0"/>
    <n v="63.44"/>
    <n v="14.61"/>
    <n v="2.4700000000000002"/>
    <n v="0.65"/>
    <n v="10.68"/>
    <n v="5.13"/>
    <n v="5.45"/>
    <n v="2.97"/>
    <n v="16.29"/>
    <n v="13.72"/>
    <n v="1.1299999999999999"/>
    <n v="-0.03"/>
    <n v="1.1399999999999999"/>
    <n v="0.98"/>
    <n v="0.98"/>
    <n v="1.04"/>
    <n v="2.2200000000000002"/>
    <n v="0.82"/>
    <n v="0.63"/>
    <n v="29256"/>
    <n v="15.73"/>
    <n v="6.97"/>
    <n v="6"/>
    <n v="0.59"/>
    <n v="6091"/>
    <n v="300793"/>
  </r>
  <r>
    <n v="300770"/>
    <s v="新媒股份"/>
    <n v="-1.07"/>
    <n v="45.17"/>
    <x v="18"/>
    <s v="广东"/>
    <n v="129.52000000000001"/>
    <n v="5741"/>
    <n v="4464"/>
    <n v="0.32"/>
    <s v="         41.73亿"/>
    <s v="        166.88亿"/>
    <n v="259.41000000000003"/>
    <x v="0"/>
    <n v="51.17"/>
    <n v="81.319999999999993"/>
    <n v="1.3"/>
    <n v="20190419"/>
    <s v="2019"/>
    <s v="04"/>
    <n v="1.28"/>
    <n v="27.36"/>
    <n v="20.64"/>
    <n v="0.01"/>
    <n v="24.52"/>
    <n v="22.7"/>
    <n v="1"/>
    <n v="2.74"/>
    <n v="6.48"/>
    <n v="0"/>
    <n v="2.86"/>
    <n v="13.59"/>
    <n v="7.29"/>
    <n v="3.34"/>
    <n v="2.79"/>
    <n v="-0.03"/>
    <n v="2.8"/>
    <n v="2.77"/>
    <n v="2.77"/>
    <n v="2.69"/>
    <n v="5.41"/>
    <n v="3.77"/>
    <n v="12.5"/>
    <n v="11231"/>
    <n v="54.21"/>
    <n v="38.21"/>
    <n v="38.01"/>
    <n v="0.33"/>
    <n v="317"/>
    <n v="300770"/>
  </r>
  <r>
    <n v="688111"/>
    <s v="金山办公"/>
    <n v="0"/>
    <n v="277.23"/>
    <x v="4"/>
    <s v="北京"/>
    <n v="159.18"/>
    <n v="11684"/>
    <n v="17305"/>
    <n v="0.67"/>
    <s v="        109.23亿"/>
    <s v="        755.58亿"/>
    <n v="257.39"/>
    <x v="0"/>
    <n v="247.4"/>
    <n v="243.21"/>
    <n v="0"/>
    <n v="20191118"/>
    <s v="2019"/>
    <s v="11"/>
    <n v="4.6100000000000003"/>
    <n v="19.66"/>
    <n v="14.11"/>
    <n v="0"/>
    <n v="28.24"/>
    <n v="18.25"/>
    <n v="0.49"/>
    <n v="0.15"/>
    <n v="5.0599999999999996"/>
    <n v="0.01"/>
    <n v="2.99"/>
    <n v="2.2599999999999998"/>
    <n v="10.42"/>
    <n v="1.67"/>
    <n v="1.99"/>
    <n v="0.27"/>
    <n v="2.04"/>
    <n v="2.04"/>
    <n v="2.04"/>
    <n v="1.6"/>
    <n v="7.83"/>
    <n v="2.48"/>
    <n v="-0.13"/>
    <n v="46069"/>
    <n v="83.96"/>
    <n v="19.079999999999998"/>
    <n v="19.62"/>
    <n v="4.38"/>
    <n v="1972"/>
    <n v="688111"/>
  </r>
  <r>
    <n v="601066"/>
    <s v="中信建投"/>
    <n v="-1.78"/>
    <n v="45.64"/>
    <x v="11"/>
    <s v="北京"/>
    <n v="30.5"/>
    <n v="358620"/>
    <n v="327871"/>
    <n v="8.64"/>
    <s v="        262.77亿"/>
    <s v="       1941.15亿"/>
    <n v="256.39"/>
    <x v="3"/>
    <n v="49.23"/>
    <n v="75.290000000000006"/>
    <n v="3.01"/>
    <n v="20180620"/>
    <s v="2018"/>
    <s v="06"/>
    <n v="76.459999999999994"/>
    <n v="2466.19"/>
    <n v="553.16999999999996"/>
    <n v="3.2"/>
    <n v="77.44"/>
    <n v="0"/>
    <n v="4.59"/>
    <n v="1.89"/>
    <n v="0"/>
    <n v="0"/>
    <n v="0"/>
    <n v="87.53"/>
    <n v="96.97"/>
    <n v="0"/>
    <n v="50.58"/>
    <n v="19.59"/>
    <n v="50.54"/>
    <n v="38.479999999999997"/>
    <n v="38.200000000000003"/>
    <n v="38.119999999999997"/>
    <n v="179.08"/>
    <n v="152.25"/>
    <n v="206.25"/>
    <n v="119141"/>
    <s v="--  "/>
    <n v="52.16"/>
    <n v="39.39"/>
    <n v="0"/>
    <n v="9185"/>
    <n v="601066"/>
  </r>
  <r>
    <n v="300806"/>
    <s v="斯迪克"/>
    <n v="0.63"/>
    <n v="49.89"/>
    <x v="19"/>
    <s v="江苏"/>
    <n v="40.29"/>
    <n v="21276"/>
    <n v="19112"/>
    <n v="0.28999999999999998"/>
    <s v="         11.71亿"/>
    <s v="         46.83亿"/>
    <n v="255.63"/>
    <x v="0"/>
    <n v="40.6"/>
    <n v="61.17"/>
    <n v="0"/>
    <n v="20191125"/>
    <s v="2019"/>
    <s v="11"/>
    <n v="1.17"/>
    <n v="18.670000000000002"/>
    <n v="7.55"/>
    <n v="0.01"/>
    <n v="59.54"/>
    <n v="9.15"/>
    <n v="6.85"/>
    <n v="0.6"/>
    <n v="9.35"/>
    <n v="1.37"/>
    <n v="6.02"/>
    <n v="2.72"/>
    <n v="10.75"/>
    <n v="8.08"/>
    <n v="0.76"/>
    <n v="0"/>
    <n v="0.78"/>
    <n v="0.7"/>
    <n v="0.7"/>
    <n v="0.1"/>
    <n v="3.7"/>
    <n v="0.23"/>
    <n v="-2.13"/>
    <n v="59543"/>
    <n v="24.86"/>
    <n v="7.05"/>
    <n v="6.55"/>
    <n v="0.63"/>
    <n v="962"/>
    <n v="300806"/>
  </r>
  <r>
    <n v="2458"/>
    <s v="益生股份"/>
    <n v="2.09"/>
    <n v="8.34"/>
    <x v="20"/>
    <s v="山东"/>
    <n v="28.31"/>
    <n v="100356"/>
    <n v="115759"/>
    <n v="3.57"/>
    <s v="        101.35亿"/>
    <s v="        163.31亿"/>
    <n v="253.34"/>
    <x v="3"/>
    <n v="9.6199999999999992"/>
    <n v="45.01"/>
    <n v="1.42"/>
    <n v="20100810"/>
    <s v="2010"/>
    <s v="08"/>
    <n v="5.76"/>
    <n v="33"/>
    <n v="28.78"/>
    <n v="7.0000000000000007E-2"/>
    <n v="12.59"/>
    <n v="10.45"/>
    <n v="13.18"/>
    <n v="0.52"/>
    <n v="3.61"/>
    <n v="1.44"/>
    <n v="0.56999999999999995"/>
    <n v="8.59"/>
    <n v="23.86"/>
    <n v="8.4700000000000006"/>
    <n v="14.79"/>
    <n v="0.52"/>
    <n v="14.72"/>
    <n v="14.71"/>
    <n v="14.69"/>
    <n v="14.72"/>
    <n v="13.75"/>
    <n v="13.62"/>
    <n v="5.03"/>
    <n v="63910"/>
    <n v="64.5"/>
    <n v="61.97"/>
    <n v="61.55"/>
    <n v="0.13"/>
    <n v="3230"/>
    <n v="2458"/>
  </r>
  <r>
    <n v="2947"/>
    <s v="恒铭达"/>
    <n v="1.82"/>
    <n v="51.63"/>
    <x v="0"/>
    <s v="江苏"/>
    <n v="64.849999999999994"/>
    <n v="10289"/>
    <n v="9462"/>
    <n v="0.3"/>
    <s v="         19.67亿"/>
    <s v="         78.69亿"/>
    <n v="249.68"/>
    <x v="0"/>
    <n v="50.92"/>
    <n v="62.45"/>
    <n v="1.1499999999999999"/>
    <n v="20190201"/>
    <s v="2019"/>
    <s v="02"/>
    <n v="1.22"/>
    <n v="13.11"/>
    <n v="11.65"/>
    <n v="0"/>
    <n v="11.12"/>
    <n v="11.62"/>
    <n v="1.24"/>
    <n v="0.13"/>
    <n v="1.44"/>
    <n v="0.59"/>
    <n v="2.4900000000000002"/>
    <n v="6.92"/>
    <n v="3.89"/>
    <n v="1.99"/>
    <n v="1.28"/>
    <n v="0.05"/>
    <n v="1.35"/>
    <n v="1.1399999999999999"/>
    <n v="1.1399999999999999"/>
    <n v="1.04"/>
    <n v="3.33"/>
    <n v="1.54"/>
    <n v="0.02"/>
    <n v="10713"/>
    <n v="48.95"/>
    <n v="32.770000000000003"/>
    <n v="29.37"/>
    <n v="0.18"/>
    <n v="600"/>
    <n v="2947"/>
  </r>
  <r>
    <n v="603327"/>
    <s v="福蓉科技"/>
    <n v="0.66"/>
    <n v="41.53"/>
    <x v="0"/>
    <s v="四川"/>
    <n v="29.36"/>
    <n v="47496"/>
    <n v="45587"/>
    <n v="0.51"/>
    <s v="         14.89亿"/>
    <s v="        117.05亿"/>
    <n v="245.44"/>
    <x v="0"/>
    <n v="47.41"/>
    <n v="73.47"/>
    <n v="1.62"/>
    <n v="20190523"/>
    <s v="2019"/>
    <s v="05"/>
    <n v="4.01"/>
    <n v="15.18"/>
    <n v="12.2"/>
    <n v="0"/>
    <n v="19.62"/>
    <n v="9.33"/>
    <n v="4.43"/>
    <n v="0.5"/>
    <n v="2.77"/>
    <n v="1.79"/>
    <n v="2.4900000000000002"/>
    <n v="3.62"/>
    <n v="9.41"/>
    <n v="6"/>
    <n v="2.4700000000000002"/>
    <n v="0.01"/>
    <n v="2.4900000000000002"/>
    <n v="2.11"/>
    <n v="2.11"/>
    <n v="2.08"/>
    <n v="4.08"/>
    <n v="1.32"/>
    <n v="0.5"/>
    <n v="26792"/>
    <n v="36.21"/>
    <n v="26.22"/>
    <n v="22.46"/>
    <n v="0.15"/>
    <n v="588"/>
    <n v="603327"/>
  </r>
  <r>
    <n v="300787"/>
    <s v="海能实业"/>
    <n v="10"/>
    <n v="63.7"/>
    <x v="15"/>
    <s v="江西"/>
    <n v="90.99"/>
    <n v="19846"/>
    <n v="15173"/>
    <n v="0.21"/>
    <s v="         20.01亿"/>
    <s v="         80.03亿"/>
    <n v="245.01"/>
    <x v="0"/>
    <n v="59.86"/>
    <n v="68.650000000000006"/>
    <n v="0.74"/>
    <n v="20190815"/>
    <s v="2019"/>
    <s v="08"/>
    <n v="0.85"/>
    <n v="14.08"/>
    <n v="11.03"/>
    <n v="0"/>
    <n v="21.68"/>
    <n v="9.41"/>
    <n v="3.16"/>
    <n v="0.73"/>
    <n v="2.65"/>
    <n v="1.75"/>
    <n v="2.16"/>
    <n v="5.01"/>
    <n v="7.36"/>
    <n v="5.33"/>
    <n v="1.03"/>
    <n v="-0.02"/>
    <n v="1.03"/>
    <n v="0.94"/>
    <n v="0.94"/>
    <n v="0.65"/>
    <n v="4.8600000000000003"/>
    <n v="0.31"/>
    <n v="1.5"/>
    <n v="14977"/>
    <n v="27.59"/>
    <n v="14.01"/>
    <n v="12.8"/>
    <n v="0.53"/>
    <n v="3483"/>
    <n v="300787"/>
  </r>
  <r>
    <n v="600536"/>
    <s v="中国软件"/>
    <n v="0.15"/>
    <s v="--  "/>
    <x v="4"/>
    <s v="北京"/>
    <n v="71.8"/>
    <n v="49092"/>
    <n v="45050"/>
    <n v="4.95"/>
    <s v="        354.55亿"/>
    <s v="        354.55亿"/>
    <n v="243.67"/>
    <x v="3"/>
    <n v="344.92"/>
    <n v="319.97000000000003"/>
    <n v="1.28"/>
    <n v="20020517"/>
    <s v="2002"/>
    <s v="05"/>
    <n v="4.95"/>
    <n v="55"/>
    <n v="19.260000000000002"/>
    <n v="3.55"/>
    <n v="58.53"/>
    <n v="43.09"/>
    <n v="4.8099999999999996"/>
    <n v="1.94"/>
    <n v="26.97"/>
    <n v="12.87"/>
    <n v="14.46"/>
    <n v="9.76"/>
    <n v="31.46"/>
    <n v="20.99"/>
    <n v="-2.98"/>
    <n v="-0.24"/>
    <n v="-2.8"/>
    <n v="-2.79"/>
    <n v="-2.4500000000000002"/>
    <n v="-2.5299999999999998"/>
    <n v="4.2300000000000004"/>
    <n v="-5.8"/>
    <n v="-5.59"/>
    <n v="79728"/>
    <n v="33.28"/>
    <n v="-9.49"/>
    <n v="-7.8"/>
    <n v="8.59"/>
    <n v="6669"/>
    <n v="600536"/>
  </r>
  <r>
    <n v="300788"/>
    <s v="中信出版"/>
    <n v="1.49"/>
    <n v="41.51"/>
    <x v="21"/>
    <s v="北京"/>
    <n v="50.49"/>
    <n v="6929"/>
    <n v="7865"/>
    <n v="0.48"/>
    <s v="         24.24亿"/>
    <s v="         96.98亿"/>
    <n v="243.43"/>
    <x v="0"/>
    <n v="40.81"/>
    <n v="46.92"/>
    <n v="0.9"/>
    <n v="20190705"/>
    <s v="2019"/>
    <s v="07"/>
    <n v="1.9"/>
    <n v="25.21"/>
    <n v="16.28"/>
    <n v="-0.06"/>
    <n v="35.64"/>
    <n v="23.06"/>
    <n v="0.17"/>
    <n v="0.1"/>
    <n v="8.83"/>
    <n v="7.27"/>
    <n v="1.0900000000000001"/>
    <n v="7.51"/>
    <n v="13.56"/>
    <n v="8.36"/>
    <n v="1.66"/>
    <n v="-0.01"/>
    <n v="1.66"/>
    <n v="1.63"/>
    <n v="1.75"/>
    <n v="1.66"/>
    <n v="6.1"/>
    <n v="1.33"/>
    <n v="-3.49"/>
    <n v="12944"/>
    <n v="38.36"/>
    <n v="12.25"/>
    <n v="12.92"/>
    <n v="0.05"/>
    <n v="1535"/>
    <n v="300788"/>
  </r>
  <r>
    <n v="603256"/>
    <s v="宏和科技"/>
    <n v="-0.27"/>
    <n v="119.99"/>
    <x v="3"/>
    <s v="上海"/>
    <n v="14.81"/>
    <n v="18593"/>
    <n v="13065"/>
    <n v="0.88"/>
    <s v="         12.97亿"/>
    <s v="        129.65亿"/>
    <n v="241.11"/>
    <x v="0"/>
    <n v="110.23"/>
    <n v="76.36"/>
    <n v="1.57"/>
    <n v="20190719"/>
    <s v="2019"/>
    <s v="07"/>
    <n v="8.7799999999999994"/>
    <n v="18.84"/>
    <n v="14.02"/>
    <n v="0"/>
    <n v="25.56"/>
    <n v="12.87"/>
    <n v="2.44"/>
    <n v="1.05"/>
    <n v="4.78"/>
    <n v="1.07"/>
    <n v="2.0099999999999998"/>
    <n v="2.94"/>
    <n v="4.9800000000000004"/>
    <n v="3.18"/>
    <n v="0.93"/>
    <n v="0.01"/>
    <n v="0.97"/>
    <n v="0.81"/>
    <n v="0.81"/>
    <n v="0.77"/>
    <n v="1.93"/>
    <n v="1.27"/>
    <n v="2.8"/>
    <n v="34734"/>
    <n v="36.1"/>
    <n v="18.71"/>
    <n v="16.27"/>
    <n v="0.23"/>
    <n v="647"/>
    <n v="603256"/>
  </r>
  <r>
    <n v="603530"/>
    <s v="神马电力"/>
    <n v="-1.75"/>
    <n v="76.239999999999995"/>
    <x v="22"/>
    <s v="江苏"/>
    <n v="20.329999999999998"/>
    <n v="22390"/>
    <n v="15892"/>
    <n v="0.4"/>
    <s v="          8.10亿"/>
    <s v="         80.93亿"/>
    <n v="240.57"/>
    <x v="0"/>
    <n v="65.959999999999994"/>
    <n v="66.58"/>
    <n v="1.97"/>
    <n v="20190805"/>
    <s v="2019"/>
    <s v="08"/>
    <n v="4"/>
    <n v="12.34"/>
    <n v="10.28"/>
    <n v="0"/>
    <n v="16.73"/>
    <n v="7.39"/>
    <n v="1.99"/>
    <n v="1.32"/>
    <n v="1.46"/>
    <n v="0.89"/>
    <n v="2.97"/>
    <n v="1.66"/>
    <n v="4.29"/>
    <n v="2.4900000000000002"/>
    <n v="0.94"/>
    <n v="0.01"/>
    <n v="0.93"/>
    <n v="0.8"/>
    <n v="0.8"/>
    <n v="0.76"/>
    <n v="4.04"/>
    <n v="1"/>
    <n v="2.42"/>
    <n v="22902"/>
    <n v="41.97"/>
    <n v="21.96"/>
    <n v="18.559999999999999"/>
    <n v="0.23"/>
    <n v="1162"/>
    <n v="603530"/>
  </r>
  <r>
    <n v="2475"/>
    <s v="立讯精密"/>
    <n v="3.72"/>
    <n v="50.71"/>
    <x v="0"/>
    <s v="深圳"/>
    <n v="36.04"/>
    <n v="344990"/>
    <n v="435340"/>
    <n v="53.44"/>
    <s v="       1950.43亿"/>
    <s v="       1952.39亿"/>
    <n v="238.69"/>
    <x v="3"/>
    <n v="49.39"/>
    <n v="71.709999999999994"/>
    <n v="1.48"/>
    <n v="20100915"/>
    <s v="2010"/>
    <s v="09"/>
    <n v="53.49"/>
    <n v="456.51"/>
    <n v="183.07"/>
    <n v="13.57"/>
    <n v="56.93"/>
    <n v="288.95999999999998"/>
    <n v="123.67"/>
    <n v="6.95"/>
    <n v="228.45"/>
    <n v="100.27"/>
    <n v="105.21"/>
    <n v="24.71"/>
    <n v="378.36"/>
    <n v="300.93"/>
    <n v="36.39"/>
    <n v="1.01"/>
    <n v="35.58"/>
    <n v="30.25"/>
    <n v="28.88"/>
    <n v="27.38"/>
    <n v="100.18"/>
    <n v="61.11"/>
    <n v="13.39"/>
    <n v="113616"/>
    <n v="20.47"/>
    <n v="9.6199999999999992"/>
    <n v="7.63"/>
    <n v="28.85"/>
    <n v="78352"/>
    <n v="2475"/>
  </r>
  <r>
    <n v="603317"/>
    <s v="天味食品"/>
    <n v="-0.69"/>
    <n v="71.17"/>
    <x v="14"/>
    <s v="四川"/>
    <n v="45"/>
    <n v="6275"/>
    <n v="5779"/>
    <n v="0.41"/>
    <s v="         18.55亿"/>
    <s v="        185.51亿"/>
    <n v="238.61"/>
    <x v="0"/>
    <n v="62.13"/>
    <n v="69.58"/>
    <n v="1.31"/>
    <n v="20190416"/>
    <s v="2019"/>
    <s v="04"/>
    <n v="4.13"/>
    <n v="20.7"/>
    <n v="17.399999999999999"/>
    <n v="0"/>
    <n v="15.93"/>
    <n v="16.850000000000001"/>
    <n v="3.46"/>
    <n v="0.34"/>
    <n v="3.24"/>
    <n v="1.2"/>
    <n v="7.0000000000000007E-2"/>
    <n v="4.8600000000000003"/>
    <n v="10.78"/>
    <n v="6.75"/>
    <n v="2.19"/>
    <n v="0.18"/>
    <n v="2.2999999999999998"/>
    <n v="1.95"/>
    <n v="1.95"/>
    <n v="1.69"/>
    <n v="7.06"/>
    <n v="2.79"/>
    <n v="4.3"/>
    <n v="13931"/>
    <n v="37.369999999999997"/>
    <n v="20.309999999999999"/>
    <n v="18.14"/>
    <n v="0.18"/>
    <n v="1594"/>
    <n v="603317"/>
  </r>
  <r>
    <n v="603815"/>
    <s v="交建股份"/>
    <n v="0.4"/>
    <n v="128.68"/>
    <x v="23"/>
    <s v="安徽"/>
    <n v="17.25"/>
    <n v="37919"/>
    <n v="38662"/>
    <n v="0.5"/>
    <s v="          8.67亿"/>
    <s v="         86.68亿"/>
    <n v="237.94"/>
    <x v="0"/>
    <n v="67.790000000000006"/>
    <n v="71.56"/>
    <n v="0"/>
    <n v="20191021"/>
    <s v="2019"/>
    <s v="10"/>
    <n v="4.99"/>
    <n v="43.14"/>
    <n v="8.2899999999999991"/>
    <n v="0.53"/>
    <n v="79.569999999999993"/>
    <n v="32.44"/>
    <n v="0.41"/>
    <n v="0.02"/>
    <n v="28.92"/>
    <n v="7.82"/>
    <n v="17.21"/>
    <n v="0.57999999999999996"/>
    <n v="18.88"/>
    <n v="17.29"/>
    <n v="0.68"/>
    <n v="0.01"/>
    <n v="0.7"/>
    <n v="0.5"/>
    <n v="0.51"/>
    <n v="0.49"/>
    <n v="2.77"/>
    <n v="-8.94"/>
    <n v="-4.22"/>
    <n v="51493"/>
    <n v="8.44"/>
    <n v="3.6"/>
    <n v="2.68"/>
    <n v="0"/>
    <n v="952"/>
    <n v="603815"/>
  </r>
  <r>
    <n v="688019"/>
    <s v="安集科技"/>
    <n v="-1.19"/>
    <n v="113.69"/>
    <x v="10"/>
    <s v="上海"/>
    <n v="132.69"/>
    <n v="3289"/>
    <n v="1960"/>
    <n v="0.12"/>
    <s v="         15.29亿"/>
    <s v="         70.15亿"/>
    <n v="237.02"/>
    <x v="0"/>
    <n v="117.68"/>
    <n v="156.01"/>
    <n v="0.83"/>
    <n v="20190722"/>
    <s v="2019"/>
    <s v="07"/>
    <n v="0.53"/>
    <n v="9.5399999999999991"/>
    <n v="8.68"/>
    <n v="0"/>
    <n v="9"/>
    <n v="8.56"/>
    <n v="0.51"/>
    <n v="7.0000000000000007E-2"/>
    <n v="0.71"/>
    <n v="0.69"/>
    <n v="0.56000000000000005"/>
    <n v="7.09"/>
    <n v="2.0499999999999998"/>
    <n v="1.05"/>
    <n v="0.52"/>
    <n v="0"/>
    <n v="0.52"/>
    <n v="0.46"/>
    <n v="0.46"/>
    <n v="0.32"/>
    <n v="0.99"/>
    <n v="0.43"/>
    <n v="0.57999999999999996"/>
    <n v="9714"/>
    <n v="48.99"/>
    <n v="25.13"/>
    <n v="22.54"/>
    <n v="0.41"/>
    <n v="186"/>
    <n v="688019"/>
  </r>
  <r>
    <n v="2201"/>
    <s v="九鼎新材"/>
    <n v="-0.47"/>
    <n v="1030.0999999999999"/>
    <x v="3"/>
    <s v="江苏"/>
    <n v="21.18"/>
    <n v="44177"/>
    <n v="42511"/>
    <n v="3.32"/>
    <s v="         70.04亿"/>
    <s v="         70.22亿"/>
    <n v="233.65"/>
    <x v="3"/>
    <n v="431.31"/>
    <n v="377.43"/>
    <n v="0"/>
    <n v="20071226"/>
    <s v="2007"/>
    <s v="12"/>
    <n v="3.32"/>
    <n v="22.87"/>
    <n v="9.0399999999999991"/>
    <n v="0"/>
    <n v="60.47"/>
    <n v="7.21"/>
    <n v="12.35"/>
    <n v="0.83"/>
    <n v="10.72"/>
    <n v="2.39"/>
    <n v="2.66"/>
    <n v="3.69"/>
    <n v="6.79"/>
    <n v="5.09"/>
    <n v="0.1"/>
    <n v="0.02"/>
    <n v="0.11"/>
    <n v="0.05"/>
    <n v="0.05"/>
    <n v="-0.02"/>
    <n v="1.68"/>
    <n v="1.22"/>
    <n v="0.26"/>
    <n v="64260"/>
    <n v="25.02"/>
    <n v="1.46"/>
    <n v="0.75"/>
    <n v="0.24"/>
    <n v="2037"/>
    <n v="2201"/>
  </r>
  <r>
    <n v="603236"/>
    <s v="移远通信"/>
    <n v="1.45"/>
    <n v="104.48"/>
    <x v="15"/>
    <s v="上海"/>
    <n v="146.5"/>
    <n v="4962"/>
    <n v="4442"/>
    <n v="0.22"/>
    <s v="         32.54亿"/>
    <s v="        130.11亿"/>
    <n v="232.12"/>
    <x v="0"/>
    <n v="79.540000000000006"/>
    <n v="72.09"/>
    <n v="1.8"/>
    <n v="20190716"/>
    <s v="2019"/>
    <s v="07"/>
    <n v="0.89"/>
    <n v="27.35"/>
    <n v="16.579999999999998"/>
    <n v="0"/>
    <n v="39.380000000000003"/>
    <n v="24.87"/>
    <n v="1.29"/>
    <n v="0.53"/>
    <n v="10.77"/>
    <n v="8.3000000000000007"/>
    <n v="4.8099999999999996"/>
    <n v="11.7"/>
    <n v="28.55"/>
    <n v="22.45"/>
    <n v="0.91"/>
    <n v="0"/>
    <n v="0.91"/>
    <n v="0.93"/>
    <n v="0.93"/>
    <n v="0.88"/>
    <n v="3.71"/>
    <n v="-3.46"/>
    <n v="3.98"/>
    <n v="16406"/>
    <n v="21.38"/>
    <n v="3.19"/>
    <n v="3.27"/>
    <n v="2.2200000000000002"/>
    <n v="1059"/>
    <n v="603236"/>
  </r>
  <r>
    <n v="66"/>
    <s v="中国长城"/>
    <n v="-0.19"/>
    <n v="193.43"/>
    <x v="13"/>
    <s v="深圳"/>
    <n v="15.62"/>
    <n v="183227"/>
    <n v="177045"/>
    <n v="24.91"/>
    <s v="        387.55亿"/>
    <s v="        455.63亿"/>
    <n v="231.77"/>
    <x v="3"/>
    <n v="47.67"/>
    <n v="46.16"/>
    <n v="2.0699999999999998"/>
    <n v="19970626"/>
    <s v="1997"/>
    <s v="06"/>
    <n v="29.28"/>
    <n v="180.89"/>
    <n v="62.58"/>
    <n v="3.24"/>
    <n v="63.61"/>
    <n v="112.21"/>
    <n v="19.170000000000002"/>
    <n v="4.7300000000000004"/>
    <n v="86.91"/>
    <n v="28.27"/>
    <n v="36.14"/>
    <n v="5.66"/>
    <n v="71.5"/>
    <n v="56.06"/>
    <n v="2.2000000000000002"/>
    <n v="-0.22"/>
    <n v="2.23"/>
    <n v="2"/>
    <n v="1.77"/>
    <n v="1"/>
    <n v="25.51"/>
    <n v="-12.42"/>
    <n v="-7.06"/>
    <n v="179442"/>
    <n v="21.59"/>
    <n v="3.07"/>
    <n v="2.4700000000000002"/>
    <n v="5.9"/>
    <n v="13846"/>
    <n v="66"/>
  </r>
  <r>
    <n v="300762"/>
    <s v="上海瀚讯"/>
    <n v="6.31"/>
    <n v="131.80000000000001"/>
    <x v="15"/>
    <s v="上海"/>
    <n v="53.46"/>
    <n v="11462"/>
    <n v="16241"/>
    <n v="0.33"/>
    <s v="         17.98亿"/>
    <s v="         71.88亿"/>
    <n v="231.08"/>
    <x v="0"/>
    <n v="66.260000000000005"/>
    <n v="70.06"/>
    <n v="1.39"/>
    <n v="20190314"/>
    <s v="2019"/>
    <s v="03"/>
    <n v="1.33"/>
    <n v="14.95"/>
    <n v="11.44"/>
    <n v="0.02"/>
    <n v="23.37"/>
    <n v="14.62"/>
    <n v="7.0000000000000007E-2"/>
    <n v="0.11"/>
    <n v="3.39"/>
    <n v="1.96"/>
    <n v="7.67"/>
    <n v="7.33"/>
    <n v="2.83"/>
    <n v="1.04"/>
    <n v="0.44"/>
    <n v="0.02"/>
    <n v="0.44"/>
    <n v="0.4"/>
    <n v="0.41"/>
    <n v="0.33"/>
    <n v="2.52"/>
    <n v="-1.69"/>
    <n v="0.33"/>
    <n v="19080"/>
    <n v="63.13"/>
    <n v="15.45"/>
    <n v="14.46"/>
    <n v="0.69"/>
    <n v="314"/>
    <n v="300762"/>
  </r>
  <r>
    <n v="603986"/>
    <s v="兆易创新"/>
    <n v="-1.2"/>
    <n v="109.72"/>
    <x v="10"/>
    <s v="北京"/>
    <n v="206.21"/>
    <n v="25537"/>
    <n v="26941"/>
    <n v="2.83"/>
    <s v="        579.97亿"/>
    <s v="        657.85亿"/>
    <n v="230.28"/>
    <x v="3"/>
    <n v="134.97999999999999"/>
    <n v="162.43"/>
    <n v="1.86"/>
    <n v="20160818"/>
    <s v="2016"/>
    <s v="08"/>
    <n v="3.21"/>
    <n v="57.99"/>
    <n v="49.56"/>
    <n v="0.01"/>
    <n v="14.52"/>
    <n v="27.46"/>
    <n v="4.8099999999999996"/>
    <n v="2.2999999999999998"/>
    <n v="6.05"/>
    <n v="5.67"/>
    <n v="2"/>
    <n v="32.01"/>
    <n v="22.04"/>
    <n v="13.42"/>
    <n v="4.5599999999999996"/>
    <n v="0.12"/>
    <n v="4.7300000000000004"/>
    <n v="4.49"/>
    <n v="4.5"/>
    <n v="3.95"/>
    <n v="14.23"/>
    <n v="7.03"/>
    <n v="9.44"/>
    <n v="29214"/>
    <n v="39.090000000000003"/>
    <n v="20.7"/>
    <n v="20.41"/>
    <n v="2.4300000000000002"/>
    <n v="521"/>
    <n v="603986"/>
  </r>
  <r>
    <n v="300379"/>
    <s v="东方通"/>
    <n v="-2.14"/>
    <n v="201.4"/>
    <x v="4"/>
    <s v="北京"/>
    <n v="46.54"/>
    <n v="77018"/>
    <n v="68369"/>
    <n v="2.35"/>
    <s v="        108.48亿"/>
    <s v="        130.01亿"/>
    <n v="229.18"/>
    <x v="3"/>
    <n v="86.5"/>
    <n v="104.88"/>
    <n v="1.66"/>
    <n v="20140128"/>
    <s v="2014"/>
    <s v="01"/>
    <n v="2.81"/>
    <n v="20.18"/>
    <n v="15.32"/>
    <n v="0"/>
    <n v="24.08"/>
    <n v="7.41"/>
    <n v="0.81"/>
    <n v="0.18"/>
    <n v="3.98"/>
    <n v="0.32"/>
    <n v="4.05"/>
    <n v="12.41"/>
    <n v="2.52"/>
    <n v="0.52"/>
    <n v="0.59"/>
    <n v="-0.01"/>
    <n v="0.59"/>
    <n v="0.48"/>
    <n v="0.48"/>
    <n v="0.34"/>
    <n v="1.33"/>
    <n v="-0.59"/>
    <n v="-2.0099999999999998"/>
    <n v="29735"/>
    <n v="79.5"/>
    <n v="23.47"/>
    <n v="19.2"/>
    <n v="0.68"/>
    <n v="584"/>
    <n v="300379"/>
  </r>
  <r>
    <n v="600131"/>
    <s v="岷江水电"/>
    <n v="0.1"/>
    <n v="137.85"/>
    <x v="24"/>
    <s v="四川"/>
    <n v="19.84"/>
    <n v="29628"/>
    <n v="19848"/>
    <n v="4.08"/>
    <s v="         80.80亿"/>
    <s v="        219.48亿"/>
    <n v="227.6"/>
    <x v="3"/>
    <n v="195.21"/>
    <n v="213.39"/>
    <n v="1.47"/>
    <n v="19980402"/>
    <s v="1998"/>
    <s v="04"/>
    <n v="11.07"/>
    <n v="24.66"/>
    <n v="13.12"/>
    <n v="0.06"/>
    <n v="46.54"/>
    <n v="3.37"/>
    <n v="13.45"/>
    <n v="0.25"/>
    <n v="5.44"/>
    <n v="0.01"/>
    <n v="0.09"/>
    <n v="0.87"/>
    <n v="7.98"/>
    <n v="6.69"/>
    <n v="1.1100000000000001"/>
    <n v="0.86"/>
    <n v="1.23"/>
    <n v="1.19"/>
    <n v="1.19"/>
    <n v="1.08"/>
    <n v="5.47"/>
    <n v="1.22"/>
    <n v="0.98"/>
    <n v="31706"/>
    <n v="16.14"/>
    <n v="13.87"/>
    <n v="14.97"/>
    <n v="0"/>
    <n v="745"/>
    <n v="600131"/>
  </r>
  <r>
    <n v="688258"/>
    <s v="卓易信息"/>
    <n v="2.06"/>
    <n v="292.72000000000003"/>
    <x v="4"/>
    <s v="江苏"/>
    <n v="85.1"/>
    <n v="12623"/>
    <n v="15515"/>
    <n v="0.2"/>
    <s v="         17.04亿"/>
    <s v="         74.92亿"/>
    <n v="225.25"/>
    <x v="0"/>
    <n v="162.30000000000001"/>
    <n v="145.26"/>
    <n v="0"/>
    <n v="20191209"/>
    <s v="2019"/>
    <s v="12"/>
    <n v="0.87"/>
    <n v="3.99"/>
    <n v="3.21"/>
    <n v="0"/>
    <n v="19.62"/>
    <n v="2.94"/>
    <n v="0.56000000000000005"/>
    <n v="0.02"/>
    <n v="0.66"/>
    <n v="0.2"/>
    <n v="1.44"/>
    <n v="0.69"/>
    <n v="1.33"/>
    <n v="0.68"/>
    <n v="0.22"/>
    <n v="0"/>
    <n v="0.22"/>
    <n v="0.19"/>
    <n v="0.19"/>
    <n v="0.25"/>
    <n v="1.71"/>
    <n v="0.28000000000000003"/>
    <n v="0.48"/>
    <n v="20266"/>
    <n v="48.88"/>
    <n v="16.420000000000002"/>
    <n v="14.46"/>
    <n v="0.19"/>
    <n v="388"/>
    <n v="688258"/>
  </r>
  <r>
    <n v="300341"/>
    <s v="麦克奥迪"/>
    <n v="0.8"/>
    <n v="55.01"/>
    <x v="22"/>
    <s v="福建"/>
    <n v="15.07"/>
    <n v="93748"/>
    <n v="101224"/>
    <n v="5.0999999999999996"/>
    <s v="         76.91亿"/>
    <s v="         76.98亿"/>
    <n v="225.08"/>
    <x v="3"/>
    <n v="48.88"/>
    <n v="52.1"/>
    <n v="0.63"/>
    <n v="20120726"/>
    <s v="2012"/>
    <s v="07"/>
    <n v="5.0999999999999996"/>
    <n v="15.95"/>
    <n v="9.49"/>
    <n v="0.78"/>
    <n v="35.619999999999997"/>
    <n v="10.87"/>
    <n v="2.86"/>
    <n v="0.65"/>
    <n v="2.77"/>
    <n v="2.8"/>
    <n v="2.94"/>
    <n v="0"/>
    <n v="7.95"/>
    <n v="4.43"/>
    <n v="1.28"/>
    <n v="0"/>
    <n v="1.27"/>
    <n v="1.06"/>
    <n v="1.05"/>
    <n v="1"/>
    <n v="4.05"/>
    <n v="0.74"/>
    <n v="-0.32"/>
    <n v="13949"/>
    <n v="44.23"/>
    <n v="16.11"/>
    <n v="13.21"/>
    <n v="0.4"/>
    <n v="2106"/>
    <n v="300341"/>
  </r>
  <r>
    <n v="300659"/>
    <s v="中孚信息"/>
    <n v="-0.34"/>
    <n v="464.13"/>
    <x v="4"/>
    <s v="山东"/>
    <n v="63.31"/>
    <n v="9566"/>
    <n v="9232"/>
    <n v="0.66"/>
    <s v="         41.91亿"/>
    <s v="         84.97亿"/>
    <n v="224.89"/>
    <x v="3"/>
    <n v="141.85"/>
    <n v="200.24"/>
    <n v="2.09"/>
    <n v="20170526"/>
    <s v="2017"/>
    <s v="05"/>
    <n v="1.33"/>
    <n v="6.01"/>
    <n v="4.59"/>
    <n v="0"/>
    <n v="23.68"/>
    <n v="5.19"/>
    <n v="0.49"/>
    <n v="0.03"/>
    <n v="1.35"/>
    <n v="0.84"/>
    <n v="1.97"/>
    <n v="2.2599999999999998"/>
    <n v="3.03"/>
    <n v="0.9"/>
    <n v="0.15"/>
    <n v="0"/>
    <n v="0.14000000000000001"/>
    <n v="0.14000000000000001"/>
    <n v="0.14000000000000001"/>
    <n v="0.12"/>
    <n v="0.94"/>
    <n v="-0.78"/>
    <n v="-1.03"/>
    <n v="5374"/>
    <n v="70.260000000000005"/>
    <n v="5.09"/>
    <n v="4.54"/>
    <n v="0.68"/>
    <n v="690"/>
    <n v="300659"/>
  </r>
  <r>
    <n v="2969"/>
    <s v="嘉美包装"/>
    <n v="-1.89"/>
    <n v="133.94"/>
    <x v="25"/>
    <s v="安徽"/>
    <n v="11.93"/>
    <n v="129987"/>
    <n v="103277"/>
    <n v="0.95"/>
    <s v="         11.36亿"/>
    <s v="        113.55亿"/>
    <n v="224.8"/>
    <x v="0"/>
    <n v="62.68"/>
    <n v="65.59"/>
    <n v="0"/>
    <n v="20191202"/>
    <s v="2019"/>
    <s v="12"/>
    <n v="9.5299999999999994"/>
    <n v="32.67"/>
    <n v="16.63"/>
    <n v="0"/>
    <n v="49.08"/>
    <n v="10.37"/>
    <n v="18.16"/>
    <n v="1.96"/>
    <n v="15.06"/>
    <n v="4.0599999999999996"/>
    <n v="2.73"/>
    <n v="5.0599999999999996"/>
    <n v="16.2"/>
    <n v="13.46"/>
    <n v="0.81"/>
    <n v="0"/>
    <n v="0.8"/>
    <n v="0.64"/>
    <n v="0.64"/>
    <n v="0.59"/>
    <n v="2.57"/>
    <n v="3.43"/>
    <n v="-0.28000000000000003"/>
    <n v="177638"/>
    <n v="16.87"/>
    <n v="4.9800000000000004"/>
    <n v="3.93"/>
    <n v="0.04"/>
    <n v="2402"/>
    <n v="2969"/>
  </r>
  <r>
    <n v="300768"/>
    <s v="迪普科技"/>
    <n v="-0.82"/>
    <n v="69.44"/>
    <x v="4"/>
    <s v="浙江"/>
    <n v="36.479999999999997"/>
    <n v="8931"/>
    <n v="6049"/>
    <n v="0.4"/>
    <s v="         14.59亿"/>
    <s v="        145.88亿"/>
    <n v="224.76"/>
    <x v="0"/>
    <n v="64.58"/>
    <n v="72.58"/>
    <n v="1.1499999999999999"/>
    <n v="20190412"/>
    <s v="2019"/>
    <s v="04"/>
    <n v="4"/>
    <n v="19.649999999999999"/>
    <n v="16.04"/>
    <n v="0"/>
    <n v="18.39"/>
    <n v="19.010000000000002"/>
    <n v="0.2"/>
    <n v="0.14000000000000001"/>
    <n v="3.48"/>
    <n v="1.78"/>
    <n v="0.51"/>
    <n v="6.83"/>
    <n v="5.42"/>
    <n v="1.56"/>
    <n v="1.74"/>
    <n v="0"/>
    <n v="1.74"/>
    <n v="1.58"/>
    <n v="1.58"/>
    <n v="1.53"/>
    <n v="4.84"/>
    <n v="2.37"/>
    <n v="6.21"/>
    <n v="20225"/>
    <n v="71.16"/>
    <n v="32.06"/>
    <n v="29.05"/>
    <n v="1.2"/>
    <n v="1094"/>
    <n v="300768"/>
  </r>
  <r>
    <n v="2970"/>
    <s v="锐明技术"/>
    <n v="5.69"/>
    <n v="72.11"/>
    <x v="15"/>
    <s v="深圳"/>
    <n v="124.4"/>
    <n v="55330"/>
    <n v="51857"/>
    <n v="0.22"/>
    <s v="         26.48亿"/>
    <s v="        105.92亿"/>
    <n v="222.61"/>
    <x v="0"/>
    <n v="52.22"/>
    <n v="70.069999999999993"/>
    <n v="0"/>
    <n v="20191217"/>
    <s v="2019"/>
    <s v="12"/>
    <n v="0.86"/>
    <n v="10.8"/>
    <n v="5.41"/>
    <n v="0.14000000000000001"/>
    <n v="48.57"/>
    <n v="9.11"/>
    <n v="0.83"/>
    <n v="0.19"/>
    <n v="4.7699999999999996"/>
    <n v="2.29"/>
    <n v="2.83"/>
    <n v="0.7"/>
    <n v="9.8800000000000008"/>
    <n v="5.59"/>
    <n v="1.3"/>
    <n v="-0.02"/>
    <n v="1.3"/>
    <n v="1.1200000000000001"/>
    <n v="1.1000000000000001"/>
    <n v="0.97"/>
    <n v="3.81"/>
    <n v="0.81"/>
    <n v="0.21"/>
    <n v="45259"/>
    <n v="43.4"/>
    <n v="13.12"/>
    <n v="11.15"/>
    <n v="1.18"/>
    <n v="1757"/>
    <n v="2970"/>
  </r>
  <r>
    <n v="300014"/>
    <s v="亿纬锂能"/>
    <n v="1.68"/>
    <n v="31.46"/>
    <x v="22"/>
    <s v="广东"/>
    <n v="50.18"/>
    <n v="104463"/>
    <n v="123057"/>
    <n v="8.19"/>
    <s v="        410.87亿"/>
    <s v="        486.12亿"/>
    <n v="219.08"/>
    <x v="3"/>
    <n v="35.99"/>
    <n v="85.18"/>
    <n v="1.49"/>
    <n v="20091030"/>
    <s v="2009"/>
    <s v="10"/>
    <n v="9.69"/>
    <n v="141.56"/>
    <n v="71.900000000000006"/>
    <n v="1.46"/>
    <n v="48.18"/>
    <n v="74.16"/>
    <n v="32.74"/>
    <n v="3.46"/>
    <n v="46.97"/>
    <n v="9.77"/>
    <n v="21.42"/>
    <n v="33.76"/>
    <n v="45.77"/>
    <n v="32.51"/>
    <n v="12.11"/>
    <n v="6.95"/>
    <n v="12.09"/>
    <n v="11.73"/>
    <n v="11.59"/>
    <n v="11.34"/>
    <n v="26.64"/>
    <n v="8.49"/>
    <n v="14.08"/>
    <n v="59288"/>
    <n v="28.98"/>
    <n v="26.46"/>
    <n v="25.32"/>
    <n v="3.36"/>
    <n v="7050"/>
    <n v="300014"/>
  </r>
  <r>
    <n v="688012"/>
    <s v="中微公司"/>
    <n v="-0.98"/>
    <n v="274.73"/>
    <x v="26"/>
    <s v="上海"/>
    <n v="92.99"/>
    <n v="12249"/>
    <n v="10506"/>
    <n v="0.48"/>
    <s v="         44.75亿"/>
    <s v="        494.21亿"/>
    <n v="218.51"/>
    <x v="0"/>
    <n v="248.65"/>
    <n v="543.87"/>
    <n v="0.89"/>
    <n v="20190722"/>
    <s v="2019"/>
    <s v="07"/>
    <n v="5.35"/>
    <n v="48.53"/>
    <n v="36.92"/>
    <n v="0"/>
    <n v="23.92"/>
    <n v="40.04"/>
    <n v="1.58"/>
    <n v="0.52"/>
    <n v="10.63"/>
    <n v="14.51"/>
    <n v="2.59"/>
    <n v="36.840000000000003"/>
    <n v="12.18"/>
    <n v="7.44"/>
    <n v="1.52"/>
    <n v="0.01"/>
    <n v="1.53"/>
    <n v="1.35"/>
    <n v="1.35"/>
    <n v="1.19"/>
    <n v="-5.19"/>
    <n v="-1.54"/>
    <n v="2.42"/>
    <n v="23204"/>
    <n v="38.89"/>
    <n v="12.5"/>
    <n v="11.08"/>
    <n v="1.58"/>
    <n v="653"/>
    <n v="688012"/>
  </r>
  <r>
    <n v="688016"/>
    <s v="心脉医疗"/>
    <n v="1.37"/>
    <n v="70.5"/>
    <x v="27"/>
    <s v="上海"/>
    <n v="147.72"/>
    <n v="2003"/>
    <n v="2674"/>
    <n v="0.14000000000000001"/>
    <s v="         20.55亿"/>
    <s v="        105.78亿"/>
    <n v="217.89"/>
    <x v="0"/>
    <n v="83.23"/>
    <n v="116.69"/>
    <n v="0.8"/>
    <n v="20190722"/>
    <s v="2019"/>
    <s v="07"/>
    <n v="0.72"/>
    <n v="11.13"/>
    <n v="10.37"/>
    <n v="0"/>
    <n v="6.82"/>
    <n v="9.5399999999999991"/>
    <n v="0.47"/>
    <n v="0.47"/>
    <n v="0.59"/>
    <n v="0.5"/>
    <n v="0.3"/>
    <n v="8.09"/>
    <n v="2.48"/>
    <n v="0.52"/>
    <n v="1.31"/>
    <n v="0"/>
    <n v="1.31"/>
    <n v="1.1299999999999999"/>
    <n v="1.1299999999999999"/>
    <n v="1.02"/>
    <n v="1.49"/>
    <n v="1.1100000000000001"/>
    <n v="8.1"/>
    <n v="12115"/>
    <n v="79.180000000000007"/>
    <n v="52.83"/>
    <n v="45.45"/>
    <n v="0.3"/>
    <n v="284"/>
    <n v="688016"/>
  </r>
  <r>
    <n v="300767"/>
    <s v="震安科技"/>
    <n v="0.98"/>
    <n v="53.7"/>
    <x v="28"/>
    <s v="云南"/>
    <n v="59.99"/>
    <n v="5593"/>
    <n v="5818"/>
    <n v="0.2"/>
    <s v="         12.10亿"/>
    <s v="         48.41亿"/>
    <n v="215.32"/>
    <x v="0"/>
    <n v="51.53"/>
    <n v="42.3"/>
    <n v="0.69"/>
    <n v="20190329"/>
    <s v="2019"/>
    <s v="03"/>
    <n v="0.8"/>
    <n v="10.92"/>
    <n v="9.44"/>
    <n v="0"/>
    <n v="13.58"/>
    <n v="9.3000000000000007"/>
    <n v="0.85"/>
    <n v="0.06"/>
    <n v="1.42"/>
    <n v="1.32"/>
    <n v="2.88"/>
    <n v="4.8600000000000003"/>
    <n v="2.89"/>
    <n v="1.28"/>
    <n v="0.79"/>
    <n v="0.01"/>
    <n v="0.8"/>
    <n v="0.68"/>
    <n v="0.68"/>
    <n v="0.64"/>
    <n v="3.46"/>
    <n v="-0.82"/>
    <n v="2.19"/>
    <n v="10132"/>
    <n v="55.77"/>
    <n v="27.37"/>
    <n v="23.38"/>
    <n v="0.08"/>
    <n v="383"/>
    <n v="300767"/>
  </r>
  <r>
    <n v="603737"/>
    <s v="三棵树"/>
    <n v="0.93"/>
    <n v="41.4"/>
    <x v="29"/>
    <s v="福建"/>
    <n v="81.209999999999994"/>
    <n v="5475"/>
    <n v="7506"/>
    <n v="1.85"/>
    <s v="        148.82亿"/>
    <s v="        150.32亿"/>
    <n v="214.95"/>
    <x v="3"/>
    <n v="41.11"/>
    <n v="67.56"/>
    <n v="0.08"/>
    <n v="20160603"/>
    <s v="2016"/>
    <s v="06"/>
    <n v="1.86"/>
    <n v="50.29"/>
    <n v="15.48"/>
    <n v="1.07"/>
    <n v="67.099999999999994"/>
    <n v="29.76"/>
    <n v="8.75"/>
    <n v="3.22"/>
    <n v="31.02"/>
    <n v="4.75"/>
    <n v="14.19"/>
    <n v="3.52"/>
    <n v="38.39"/>
    <n v="23.38"/>
    <n v="3.36"/>
    <n v="0.02"/>
    <n v="3.27"/>
    <n v="2.85"/>
    <n v="2.72"/>
    <n v="2.31"/>
    <n v="10.07"/>
    <n v="-0.34"/>
    <n v="7.0000000000000007E-2"/>
    <n v="5884"/>
    <n v="39.1"/>
    <n v="8.76"/>
    <n v="7.09"/>
    <n v="0.89"/>
    <n v="3899"/>
    <n v="603737"/>
  </r>
  <r>
    <n v="2463"/>
    <s v="沪电股份"/>
    <n v="0.05"/>
    <n v="33.75"/>
    <x v="0"/>
    <s v="江苏"/>
    <n v="22.18"/>
    <n v="180409"/>
    <n v="194676"/>
    <n v="16.88"/>
    <s v="        374.97亿"/>
    <s v="        383.06亿"/>
    <n v="214.14"/>
    <x v="3"/>
    <n v="36.89"/>
    <n v="67.150000000000006"/>
    <n v="1.92"/>
    <n v="20100818"/>
    <s v="2010"/>
    <s v="08"/>
    <n v="17.25"/>
    <n v="78.569999999999993"/>
    <n v="47.72"/>
    <n v="0"/>
    <n v="39.270000000000003"/>
    <n v="48.34"/>
    <n v="24.4"/>
    <n v="1.0900000000000001"/>
    <n v="26.32"/>
    <n v="15.04"/>
    <n v="14.89"/>
    <n v="3.2"/>
    <n v="50.1"/>
    <n v="35.130000000000003"/>
    <n v="9.7899999999999991"/>
    <n v="0.03"/>
    <n v="9.7799999999999994"/>
    <n v="8.51"/>
    <n v="8.51"/>
    <n v="8.1300000000000008"/>
    <n v="24.63"/>
    <n v="9.8000000000000007"/>
    <n v="5.74"/>
    <n v="200228"/>
    <n v="29.88"/>
    <n v="19.53"/>
    <n v="16.989999999999998"/>
    <n v="2.25"/>
    <n v="7161"/>
    <n v="2463"/>
  </r>
  <r>
    <n v="300397"/>
    <s v="天和防务"/>
    <n v="0.17"/>
    <n v="97.73"/>
    <x v="15"/>
    <s v="陕西"/>
    <n v="29.6"/>
    <n v="27944"/>
    <n v="33036"/>
    <n v="1.54"/>
    <s v="         45.57亿"/>
    <s v="         70.82亿"/>
    <n v="212.94"/>
    <x v="3"/>
    <s v="--  "/>
    <s v="--  "/>
    <n v="1.08"/>
    <n v="20140910"/>
    <s v="2014"/>
    <s v="09"/>
    <n v="2.4"/>
    <n v="16.05"/>
    <n v="11.04"/>
    <n v="1.08"/>
    <n v="24.5"/>
    <n v="7.89"/>
    <n v="3.66"/>
    <n v="0.94"/>
    <n v="3.62"/>
    <n v="2.46"/>
    <n v="3.21"/>
    <n v="5.23"/>
    <n v="5.73"/>
    <n v="3.33"/>
    <n v="1.1100000000000001"/>
    <n v="0.01"/>
    <n v="1.1100000000000001"/>
    <n v="0.94"/>
    <n v="0.54"/>
    <n v="0.4"/>
    <n v="2.99"/>
    <n v="0.01"/>
    <n v="-1.05"/>
    <n v="21610"/>
    <n v="41.87"/>
    <n v="19.34"/>
    <n v="9.49"/>
    <n v="0.44"/>
    <n v="1544"/>
    <n v="300397"/>
  </r>
  <r>
    <n v="2791"/>
    <s v="坚朗五金"/>
    <n v="0.59"/>
    <n v="27.3"/>
    <x v="30"/>
    <s v="广东"/>
    <n v="30.1"/>
    <n v="10327"/>
    <n v="12686"/>
    <n v="1.61"/>
    <s v="         49.12亿"/>
    <s v="         98.04亿"/>
    <n v="212.4"/>
    <x v="3"/>
    <n v="30.23"/>
    <n v="56.96"/>
    <n v="1.1299999999999999"/>
    <n v="20160329"/>
    <s v="2016"/>
    <s v="03"/>
    <n v="3.22"/>
    <n v="50.15"/>
    <n v="28.95"/>
    <n v="0.86"/>
    <n v="40.56"/>
    <n v="39.51"/>
    <n v="5.37"/>
    <n v="2.2200000000000002"/>
    <n v="20.170000000000002"/>
    <n v="9.91"/>
    <n v="17.79"/>
    <n v="9.76"/>
    <n v="35.75"/>
    <n v="21.34"/>
    <n v="3.11"/>
    <n v="0.06"/>
    <n v="3.1"/>
    <n v="2.65"/>
    <n v="2.69"/>
    <n v="2.58"/>
    <n v="15.5"/>
    <n v="-1.83"/>
    <n v="-0.14000000000000001"/>
    <n v="13133"/>
    <n v="40.29"/>
    <n v="8.7100000000000009"/>
    <n v="7.53"/>
    <n v="1.81"/>
    <n v="10333"/>
    <n v="2791"/>
  </r>
  <r>
    <n v="2100"/>
    <s v="天康生物"/>
    <n v="7.21"/>
    <n v="33.799999999999997"/>
    <x v="31"/>
    <s v="新疆"/>
    <n v="12.64"/>
    <n v="326083"/>
    <n v="452257"/>
    <n v="10.64"/>
    <s v="        135.98亿"/>
    <s v="        135.98亿"/>
    <n v="211.71"/>
    <x v="3"/>
    <n v="38.18"/>
    <n v="43.34"/>
    <n v="1.1299999999999999"/>
    <n v="20061226"/>
    <s v="2006"/>
    <s v="12"/>
    <n v="10.64"/>
    <n v="89.4"/>
    <n v="38.130000000000003"/>
    <n v="5.21"/>
    <n v="51.51"/>
    <n v="49.7"/>
    <n v="28.97"/>
    <n v="2.1"/>
    <n v="20.27"/>
    <n v="13.85"/>
    <n v="6.03"/>
    <n v="9.5"/>
    <n v="51.8"/>
    <n v="41.06"/>
    <n v="2.2999999999999998"/>
    <n v="0.02"/>
    <n v="2.29"/>
    <n v="2.3199999999999998"/>
    <n v="3.02"/>
    <n v="2.93"/>
    <n v="16.43"/>
    <n v="14.14"/>
    <n v="1.1599999999999999"/>
    <n v="64544"/>
    <n v="20.72"/>
    <n v="4.4400000000000004"/>
    <n v="5.82"/>
    <n v="0.59"/>
    <n v="2744"/>
    <n v="2100"/>
  </r>
  <r>
    <n v="603755"/>
    <s v="日辰股份"/>
    <n v="-1.1200000000000001"/>
    <n v="64.66"/>
    <x v="14"/>
    <s v="山东"/>
    <n v="48.31"/>
    <n v="7662"/>
    <n v="5150"/>
    <n v="0.25"/>
    <s v="         11.99亿"/>
    <s v="         47.94亿"/>
    <n v="209.62"/>
    <x v="0"/>
    <n v="59.66"/>
    <n v="68.67"/>
    <n v="0.95"/>
    <n v="20190828"/>
    <s v="2019"/>
    <s v="08"/>
    <n v="0.99"/>
    <n v="5.95"/>
    <n v="5.52"/>
    <n v="0"/>
    <n v="7.19"/>
    <n v="5.46"/>
    <n v="0.45"/>
    <n v="0.03"/>
    <n v="0.42"/>
    <n v="0.25"/>
    <n v="0.57999999999999996"/>
    <n v="3.47"/>
    <n v="2.02"/>
    <n v="1"/>
    <n v="0.66"/>
    <n v="0"/>
    <n v="0.66"/>
    <n v="0.56000000000000005"/>
    <n v="0.56000000000000005"/>
    <n v="0.55000000000000004"/>
    <n v="0.91"/>
    <n v="0.3"/>
    <n v="-0.26"/>
    <n v="13575"/>
    <n v="50.54"/>
    <n v="32.61"/>
    <n v="27.56"/>
    <n v="7.0000000000000007E-2"/>
    <n v="297"/>
    <n v="603755"/>
  </r>
  <r>
    <n v="2714"/>
    <s v="牧原股份"/>
    <n v="4.34"/>
    <n v="103.8"/>
    <x v="20"/>
    <s v="河南"/>
    <n v="88.27"/>
    <n v="126326"/>
    <n v="155401"/>
    <n v="11.67"/>
    <s v="       1036.17亿"/>
    <s v="       1919.55亿"/>
    <n v="209.37"/>
    <x v="3"/>
    <n v="123.29"/>
    <n v="369"/>
    <n v="0.88"/>
    <n v="20140128"/>
    <s v="2014"/>
    <s v="01"/>
    <n v="21.62"/>
    <n v="372.33"/>
    <n v="185.49"/>
    <n v="14.86"/>
    <n v="46.19"/>
    <n v="120.26"/>
    <n v="155.93"/>
    <n v="3.67"/>
    <n v="142.71"/>
    <n v="62.59"/>
    <n v="1.38"/>
    <n v="78.39"/>
    <n v="117.33"/>
    <n v="95.34"/>
    <n v="14.52"/>
    <n v="0.26"/>
    <n v="14.42"/>
    <n v="14.54"/>
    <n v="13.87"/>
    <n v="13.49"/>
    <n v="56.26"/>
    <n v="47.26"/>
    <n v="6.54"/>
    <n v="43677"/>
    <n v="18.739999999999998"/>
    <n v="12.38"/>
    <n v="11.82"/>
    <n v="0.69"/>
    <n v="29978"/>
    <n v="2714"/>
  </r>
  <r>
    <n v="300807"/>
    <s v="天迈科技"/>
    <n v="10"/>
    <n v="91.95"/>
    <x v="4"/>
    <s v="河南"/>
    <n v="54.58"/>
    <n v="1060"/>
    <n v="176"/>
    <n v="0.17"/>
    <s v="          9.28亿"/>
    <s v="         37.03亿"/>
    <n v="208.71"/>
    <x v="0"/>
    <n v="46.6"/>
    <n v="63.57"/>
    <n v="0"/>
    <n v="20191219"/>
    <s v="2019"/>
    <s v="12"/>
    <n v="0.68"/>
    <n v="5.7"/>
    <n v="3.76"/>
    <n v="0"/>
    <n v="34.020000000000003"/>
    <n v="3.96"/>
    <n v="0.38"/>
    <n v="0.11"/>
    <n v="1.53"/>
    <n v="1.28"/>
    <n v="1.56"/>
    <n v="1.1299999999999999"/>
    <n v="2.31"/>
    <n v="1.1499999999999999"/>
    <n v="0.26"/>
    <n v="-0.01"/>
    <n v="0.32"/>
    <n v="0.3"/>
    <n v="0.3"/>
    <n v="0.18"/>
    <n v="1.94"/>
    <n v="-0.56000000000000005"/>
    <n v="-1.1100000000000001"/>
    <n v="34499"/>
    <n v="50.35"/>
    <n v="11.31"/>
    <n v="13.08"/>
    <n v="0.37"/>
    <n v="601"/>
    <n v="300807"/>
  </r>
  <r>
    <n v="2194"/>
    <s v="武汉凡谷"/>
    <n v="4.76"/>
    <n v="69.650000000000006"/>
    <x v="15"/>
    <s v="湖北"/>
    <n v="19.32"/>
    <n v="68501"/>
    <n v="82279"/>
    <n v="3.72"/>
    <s v="         71.92亿"/>
    <s v="        109.26亿"/>
    <n v="207.63"/>
    <x v="3"/>
    <n v="30.41"/>
    <n v="57.87"/>
    <n v="1.43"/>
    <n v="20071207"/>
    <s v="2007"/>
    <s v="12"/>
    <n v="5.65"/>
    <n v="22.24"/>
    <n v="17.22"/>
    <n v="0"/>
    <n v="22.57"/>
    <n v="16.239999999999998"/>
    <n v="3.47"/>
    <n v="0.86"/>
    <n v="4.6900000000000004"/>
    <n v="2.82"/>
    <n v="4.55"/>
    <n v="8.25"/>
    <n v="11.98"/>
    <n v="9.15"/>
    <n v="1.21"/>
    <n v="0.05"/>
    <n v="1.21"/>
    <n v="1.18"/>
    <n v="1.18"/>
    <n v="1.1399999999999999"/>
    <n v="1.57"/>
    <n v="1.26"/>
    <n v="-3.54"/>
    <n v="58079"/>
    <n v="23.64"/>
    <n v="10.119999999999999"/>
    <n v="9.82"/>
    <n v="0.72"/>
    <n v="3336"/>
    <n v="2194"/>
  </r>
  <r>
    <n v="2157"/>
    <s v="正邦科技"/>
    <n v="2.79"/>
    <n v="593.76"/>
    <x v="31"/>
    <s v="江西"/>
    <n v="16.239999999999998"/>
    <n v="545352"/>
    <n v="567628"/>
    <n v="22.18"/>
    <s v="        359.31亿"/>
    <s v="        397.84亿"/>
    <n v="207.4"/>
    <x v="3"/>
    <n v="190.8"/>
    <n v="205.69"/>
    <n v="0.57999999999999996"/>
    <n v="20070817"/>
    <s v="2007"/>
    <s v="08"/>
    <n v="24.56"/>
    <n v="259.52999999999997"/>
    <n v="75.53"/>
    <n v="2.85"/>
    <n v="69.8"/>
    <n v="99.55"/>
    <n v="93.21"/>
    <n v="3.49"/>
    <n v="137.63"/>
    <n v="56.67"/>
    <n v="6.73"/>
    <n v="30.38"/>
    <n v="175.64"/>
    <n v="155.38999999999999"/>
    <n v="2.13"/>
    <n v="-0.04"/>
    <n v="0.95"/>
    <n v="0.82"/>
    <n v="0.5"/>
    <n v="1.73"/>
    <n v="20.34"/>
    <n v="0.45"/>
    <n v="-3.15"/>
    <n v="140400"/>
    <n v="11.53"/>
    <n v="1.21"/>
    <n v="0.28999999999999998"/>
    <n v="2.1800000000000002"/>
    <n v="16465"/>
    <n v="2157"/>
  </r>
  <r>
    <n v="688029"/>
    <s v="南微医学"/>
    <n v="2.86"/>
    <n v="70.75"/>
    <x v="27"/>
    <s v="江苏"/>
    <n v="160.72999999999999"/>
    <n v="3304"/>
    <n v="5192"/>
    <n v="0.31"/>
    <s v="         49.13亿"/>
    <s v="        214.14亿"/>
    <n v="206.2"/>
    <x v="0"/>
    <n v="83.56"/>
    <n v="111.13"/>
    <n v="1.9"/>
    <n v="20190722"/>
    <s v="2019"/>
    <s v="07"/>
    <n v="1.33"/>
    <n v="28.2"/>
    <n v="23.99"/>
    <n v="0.44"/>
    <n v="13.37"/>
    <n v="23.66"/>
    <n v="2.0499999999999998"/>
    <n v="0.15"/>
    <n v="3.47"/>
    <n v="1.95"/>
    <n v="1.63"/>
    <n v="18.25"/>
    <n v="9.61"/>
    <n v="3.31"/>
    <n v="2.71"/>
    <n v="7.0000000000000007E-2"/>
    <n v="2.75"/>
    <n v="2.36"/>
    <n v="2.27"/>
    <n v="2.2400000000000002"/>
    <n v="4.1100000000000003"/>
    <n v="2.0499999999999998"/>
    <n v="2.92"/>
    <n v="12773"/>
    <n v="65.540000000000006"/>
    <n v="28.2"/>
    <n v="23.63"/>
    <n v="0.46"/>
    <n v="1368"/>
    <n v="688029"/>
  </r>
  <r>
    <n v="2568"/>
    <s v="百润股份"/>
    <n v="1.35"/>
    <n v="44.81"/>
    <x v="32"/>
    <s v="上海"/>
    <n v="26.25"/>
    <n v="12595"/>
    <n v="13509"/>
    <n v="3.49"/>
    <s v="         91.65亿"/>
    <s v="        136.55亿"/>
    <n v="200.57"/>
    <x v="3"/>
    <n v="61.54"/>
    <n v="110.34"/>
    <n v="0.47"/>
    <n v="20110325"/>
    <s v="2011"/>
    <s v="03"/>
    <n v="5.2"/>
    <n v="22.74"/>
    <n v="19.29"/>
    <n v="0.02"/>
    <n v="15.05"/>
    <n v="6.54"/>
    <n v="8.2100000000000009"/>
    <n v="1.93"/>
    <n v="2.91"/>
    <n v="0.87"/>
    <n v="0.72"/>
    <n v="12.04"/>
    <n v="10.16"/>
    <n v="3.15"/>
    <n v="2.95"/>
    <n v="0"/>
    <n v="2.95"/>
    <n v="2.2799999999999998"/>
    <n v="2.29"/>
    <n v="2.0099999999999998"/>
    <n v="0.98"/>
    <n v="3"/>
    <n v="-2.63"/>
    <n v="18262"/>
    <n v="68.97"/>
    <n v="29.03"/>
    <n v="22.49"/>
    <n v="0.39"/>
    <n v="1381"/>
    <n v="2568"/>
  </r>
  <r>
    <n v="300810"/>
    <s v="中科海讯"/>
    <n v="-1.66"/>
    <n v="82.3"/>
    <x v="4"/>
    <s v="北京"/>
    <n v="73.989999999999995"/>
    <n v="18885"/>
    <n v="17222"/>
    <n v="0.2"/>
    <s v="         14.38亿"/>
    <s v="         57.45亿"/>
    <n v="196.75"/>
    <x v="0"/>
    <n v="52.32"/>
    <n v="66.95"/>
    <n v="0"/>
    <n v="20191206"/>
    <s v="2019"/>
    <s v="12"/>
    <n v="0.79"/>
    <n v="6.07"/>
    <n v="5.23"/>
    <n v="0"/>
    <n v="13.83"/>
    <n v="5.57"/>
    <n v="0.22"/>
    <n v="0.09"/>
    <n v="0.77"/>
    <n v="0.91"/>
    <n v="3.23"/>
    <n v="2.4700000000000002"/>
    <n v="1.45"/>
    <n v="0.53"/>
    <n v="0.59"/>
    <n v="0"/>
    <n v="0.59"/>
    <n v="0.51"/>
    <n v="0.52"/>
    <n v="0.51"/>
    <n v="2"/>
    <n v="-0.06"/>
    <n v="-0.15"/>
    <n v="34015"/>
    <n v="63.51"/>
    <n v="40.68"/>
    <n v="36.04"/>
    <n v="0.27"/>
    <n v="205"/>
    <n v="300810"/>
  </r>
  <r>
    <n v="603956"/>
    <s v="威派格"/>
    <n v="-1.43"/>
    <n v="73.62"/>
    <x v="26"/>
    <s v="上海"/>
    <n v="16.64"/>
    <n v="9339"/>
    <n v="6138"/>
    <n v="0.43"/>
    <s v="          7.07亿"/>
    <s v="         70.67亿"/>
    <n v="196.25"/>
    <x v="0"/>
    <n v="58.36"/>
    <n v="61.18"/>
    <n v="0.93"/>
    <n v="20190222"/>
    <s v="2019"/>
    <s v="02"/>
    <n v="4.26"/>
    <n v="13.14"/>
    <n v="10.73"/>
    <n v="0"/>
    <n v="18.32"/>
    <n v="9.58"/>
    <n v="2.88"/>
    <n v="0.39"/>
    <n v="2.2400000000000002"/>
    <n v="0.94"/>
    <n v="4.66"/>
    <n v="3"/>
    <n v="5.34"/>
    <n v="1.76"/>
    <n v="0.78"/>
    <n v="0"/>
    <n v="0.82"/>
    <n v="0.72"/>
    <n v="0.72"/>
    <n v="0.65"/>
    <n v="3.13"/>
    <n v="-0.04"/>
    <n v="1.17"/>
    <n v="19266"/>
    <n v="67.09"/>
    <n v="14.7"/>
    <n v="13.48"/>
    <n v="0.36"/>
    <n v="1291"/>
    <n v="603956"/>
  </r>
  <r>
    <n v="2555"/>
    <s v="三七互娱"/>
    <n v="0.3"/>
    <n v="27.42"/>
    <x v="7"/>
    <s v="安徽"/>
    <n v="26.66"/>
    <n v="95872"/>
    <n v="115071"/>
    <n v="13.48"/>
    <s v="        362.95亿"/>
    <s v="        568.83亿"/>
    <n v="194.64"/>
    <x v="4"/>
    <n v="42.26"/>
    <n v="56.4"/>
    <n v="0.72"/>
    <n v="20110302"/>
    <s v="2011"/>
    <s v="03"/>
    <n v="21.12"/>
    <n v="97.63"/>
    <n v="65.22"/>
    <n v="1.34"/>
    <n v="31.82"/>
    <n v="55.97"/>
    <n v="0.41"/>
    <n v="0.13"/>
    <n v="28.47"/>
    <n v="0"/>
    <n v="17.670000000000002"/>
    <n v="2.21"/>
    <n v="95.6"/>
    <n v="12.97"/>
    <n v="19.61"/>
    <n v="0.54"/>
    <n v="19.64"/>
    <n v="17.64"/>
    <n v="15.56"/>
    <n v="14.17"/>
    <n v="42.86"/>
    <n v="18.97"/>
    <n v="3.83"/>
    <n v="39059"/>
    <n v="86.43"/>
    <n v="20.52"/>
    <n v="16.27"/>
    <n v="5.16"/>
    <n v="2263"/>
    <n v="2555"/>
  </r>
  <r>
    <n v="600592"/>
    <s v="龙溪股份"/>
    <n v="1.44"/>
    <n v="43.03"/>
    <x v="9"/>
    <s v="福建"/>
    <n v="15.67"/>
    <n v="45190"/>
    <n v="45940"/>
    <n v="4"/>
    <s v="         61.89亿"/>
    <s v="         61.89亿"/>
    <n v="194.49"/>
    <x v="4"/>
    <n v="55.46"/>
    <n v="70.53"/>
    <n v="0.39"/>
    <n v="20020805"/>
    <s v="2002"/>
    <s v="08"/>
    <n v="4"/>
    <n v="27.05"/>
    <n v="19.04"/>
    <n v="0.22"/>
    <n v="28.81"/>
    <n v="17.54"/>
    <n v="7.03"/>
    <n v="1"/>
    <n v="4.9800000000000004"/>
    <n v="4.42"/>
    <n v="2.5299999999999998"/>
    <n v="6.96"/>
    <n v="6.97"/>
    <n v="5.09"/>
    <n v="1.1499999999999999"/>
    <n v="0.12"/>
    <n v="1.1499999999999999"/>
    <n v="1"/>
    <n v="1.08"/>
    <n v="0.13"/>
    <n v="6.17"/>
    <n v="7.0000000000000007E-2"/>
    <n v="-0.35"/>
    <n v="15352"/>
    <n v="27.06"/>
    <n v="16.53"/>
    <n v="15.47"/>
    <n v="0.65"/>
    <n v="2563"/>
    <n v="600592"/>
  </r>
  <r>
    <n v="2241"/>
    <s v="歌尔股份"/>
    <n v="0.66"/>
    <n v="49.22"/>
    <x v="0"/>
    <s v="山东"/>
    <n v="19.87"/>
    <n v="238296"/>
    <n v="229476"/>
    <n v="27.66"/>
    <s v="        550.94亿"/>
    <s v="        646.42亿"/>
    <n v="193.81"/>
    <x v="4"/>
    <n v="64.87"/>
    <n v="74.5"/>
    <n v="1.7"/>
    <n v="20080522"/>
    <s v="2008"/>
    <s v="05"/>
    <n v="32.450000000000003"/>
    <n v="335.08"/>
    <n v="159.07"/>
    <n v="-0.12"/>
    <n v="52.56"/>
    <n v="169.77"/>
    <n v="109.05"/>
    <n v="22.26"/>
    <n v="168.15"/>
    <n v="49.7"/>
    <n v="82.12"/>
    <n v="29.97"/>
    <n v="241.34"/>
    <n v="202.42"/>
    <n v="11.99"/>
    <n v="-0.71"/>
    <n v="11.85"/>
    <n v="9.85"/>
    <n v="9.85"/>
    <n v="10.87"/>
    <n v="90.57"/>
    <n v="31.08"/>
    <n v="6.62"/>
    <n v="114440"/>
    <n v="16.13"/>
    <n v="4.97"/>
    <n v="4.08"/>
    <n v="11.21"/>
    <n v="48652"/>
    <n v="2241"/>
  </r>
  <r>
    <n v="723"/>
    <s v="美锦能源"/>
    <n v="-1.57"/>
    <n v="35.15"/>
    <x v="33"/>
    <s v="山西"/>
    <n v="9.4700000000000006"/>
    <n v="315012"/>
    <n v="221299"/>
    <n v="37.76"/>
    <s v="        356.07亿"/>
    <s v="        386.56亿"/>
    <n v="193.77"/>
    <x v="4"/>
    <n v="26.82"/>
    <n v="21.51"/>
    <n v="1.3"/>
    <n v="19970515"/>
    <s v="1997"/>
    <s v="05"/>
    <n v="40.99"/>
    <n v="187.02"/>
    <n v="80.11"/>
    <n v="10.98"/>
    <n v="51.29"/>
    <n v="66.52"/>
    <n v="87.83"/>
    <n v="18.82"/>
    <n v="84.05"/>
    <n v="10.73"/>
    <n v="22.86"/>
    <n v="3.59"/>
    <n v="108"/>
    <n v="81.88"/>
    <n v="12.59"/>
    <n v="7.0000000000000007E-2"/>
    <n v="12.49"/>
    <n v="9.36"/>
    <n v="8.25"/>
    <n v="8.32"/>
    <n v="34.11"/>
    <n v="12.65"/>
    <n v="-0.6"/>
    <n v="173086"/>
    <n v="24.18"/>
    <n v="11.66"/>
    <n v="7.64"/>
    <n v="0.11"/>
    <n v="6906"/>
    <n v="723"/>
  </r>
  <r>
    <n v="300417"/>
    <s v="南华仪器"/>
    <n v="-0.12"/>
    <n v="16.86"/>
    <x v="12"/>
    <s v="广东"/>
    <n v="42.03"/>
    <n v="7657"/>
    <n v="6590"/>
    <n v="0.41"/>
    <s v="         17.36亿"/>
    <s v="         34.39亿"/>
    <n v="193.73"/>
    <x v="4"/>
    <n v="21.18"/>
    <n v="123.35"/>
    <n v="0.73"/>
    <n v="20150123"/>
    <s v="2015"/>
    <s v="01"/>
    <n v="0.82"/>
    <n v="6.76"/>
    <n v="4.5"/>
    <n v="0"/>
    <n v="33.51"/>
    <n v="4.91"/>
    <n v="1.5"/>
    <n v="0.17"/>
    <n v="2.27"/>
    <n v="1.34"/>
    <n v="0.45"/>
    <n v="1.2"/>
    <n v="4.1500000000000004"/>
    <n v="1.47"/>
    <n v="1.77"/>
    <n v="0.03"/>
    <n v="1.77"/>
    <n v="1.53"/>
    <n v="1.53"/>
    <n v="1.53"/>
    <n v="2.75"/>
    <n v="2.4500000000000002"/>
    <n v="0.54"/>
    <n v="7065"/>
    <n v="64.53"/>
    <n v="42.73"/>
    <n v="36.880000000000003"/>
    <n v="0.37"/>
    <n v="401"/>
    <n v="300417"/>
  </r>
  <r>
    <n v="300798"/>
    <s v="锦鸡股份"/>
    <n v="-2.65"/>
    <n v="57.73"/>
    <x v="29"/>
    <s v="江苏"/>
    <n v="16.28"/>
    <n v="53099"/>
    <n v="39865"/>
    <n v="0.42"/>
    <s v="          6.76亿"/>
    <s v="         67.63亿"/>
    <n v="192.77"/>
    <x v="0"/>
    <n v="63.04"/>
    <n v="64.83"/>
    <n v="0"/>
    <n v="20191122"/>
    <s v="2019"/>
    <s v="11"/>
    <n v="4.18"/>
    <n v="13.3"/>
    <n v="10.18"/>
    <n v="0.12"/>
    <n v="22.54"/>
    <n v="8.2200000000000006"/>
    <n v="2.84"/>
    <n v="0.74"/>
    <n v="2.86"/>
    <n v="2.54"/>
    <n v="2.85"/>
    <n v="1.02"/>
    <n v="9.2799999999999994"/>
    <n v="7.25"/>
    <n v="1.01"/>
    <n v="0"/>
    <n v="1.02"/>
    <n v="0.88"/>
    <n v="0.88"/>
    <n v="0.87"/>
    <n v="5.33"/>
    <n v="0.21"/>
    <n v="7.0000000000000007E-2"/>
    <n v="81276"/>
    <n v="21.93"/>
    <n v="10.92"/>
    <n v="9.4700000000000006"/>
    <n v="0.35"/>
    <n v="736"/>
    <n v="300798"/>
  </r>
  <r>
    <n v="603983"/>
    <s v="丸美股份"/>
    <n v="2.09"/>
    <n v="50.28"/>
    <x v="34"/>
    <s v="广东"/>
    <n v="59.1"/>
    <n v="12323"/>
    <n v="14132"/>
    <n v="0.41"/>
    <s v="         24.61亿"/>
    <s v="        240.72亿"/>
    <n v="192.26"/>
    <x v="0"/>
    <n v="44.7"/>
    <n v="57.97"/>
    <n v="0.27"/>
    <n v="20190725"/>
    <s v="2019"/>
    <s v="07"/>
    <n v="4.01"/>
    <n v="32.33"/>
    <n v="25.14"/>
    <n v="0"/>
    <n v="22.25"/>
    <n v="29.17"/>
    <n v="2.52"/>
    <n v="0.27"/>
    <n v="6.91"/>
    <n v="1.74"/>
    <n v="0.02"/>
    <n v="7.54"/>
    <n v="12.12"/>
    <n v="3.88"/>
    <n v="4.2699999999999996"/>
    <n v="0.13"/>
    <n v="4.29"/>
    <n v="3.57"/>
    <n v="3.59"/>
    <n v="3.09"/>
    <n v="11.91"/>
    <n v="2.84"/>
    <n v="2.69"/>
    <n v="12030"/>
    <n v="67.95"/>
    <n v="35.270000000000003"/>
    <n v="29.64"/>
    <n v="0.28000000000000003"/>
    <n v="889"/>
    <n v="603983"/>
  </r>
  <r>
    <n v="603360"/>
    <s v="百傲化学"/>
    <n v="-2.13"/>
    <n v="20.91"/>
    <x v="35"/>
    <s v="辽宁"/>
    <n v="35.04"/>
    <n v="17053"/>
    <n v="9712"/>
    <n v="0.78"/>
    <s v="         27.42亿"/>
    <s v="         65.28亿"/>
    <n v="192.15"/>
    <x v="4"/>
    <n v="24.11"/>
    <n v="44.96"/>
    <n v="1.62"/>
    <n v="20170206"/>
    <s v="2017"/>
    <s v="02"/>
    <n v="1.87"/>
    <n v="11.13"/>
    <n v="9.61"/>
    <n v="0"/>
    <n v="13.69"/>
    <n v="4.51"/>
    <n v="3.15"/>
    <n v="0.96"/>
    <n v="1.05"/>
    <n v="0.89"/>
    <n v="1.61"/>
    <n v="2.7"/>
    <n v="6.02"/>
    <n v="2.44"/>
    <n v="2.68"/>
    <n v="0.03"/>
    <n v="2.69"/>
    <n v="2.34"/>
    <n v="2.34"/>
    <n v="2.31"/>
    <n v="4.4000000000000004"/>
    <n v="1.5"/>
    <n v="0.86"/>
    <n v="6703"/>
    <n v="59.38"/>
    <n v="44.49"/>
    <n v="38.93"/>
    <n v="0.17"/>
    <n v="632"/>
    <n v="603360"/>
  </r>
  <r>
    <n v="603536"/>
    <s v="惠发食品"/>
    <n v="5.12"/>
    <s v="--  "/>
    <x v="14"/>
    <s v="山东"/>
    <n v="23"/>
    <n v="53761"/>
    <n v="79813"/>
    <n v="0.6"/>
    <s v="         14.23亿"/>
    <s v="         39.66亿"/>
    <n v="190.41"/>
    <x v="4"/>
    <s v="--  "/>
    <n v="87.25"/>
    <n v="0.63"/>
    <n v="20170613"/>
    <s v="2017"/>
    <s v="06"/>
    <n v="1.68"/>
    <n v="12.08"/>
    <n v="5.99"/>
    <n v="0.02"/>
    <n v="50.3"/>
    <n v="5.58"/>
    <n v="4.3899999999999997"/>
    <n v="0.85"/>
    <n v="5.71"/>
    <n v="1.63"/>
    <n v="0.95"/>
    <n v="1.78"/>
    <n v="7.09"/>
    <n v="6.02"/>
    <n v="-0.46"/>
    <n v="0"/>
    <n v="-0.48"/>
    <n v="-0.41"/>
    <n v="-0.4"/>
    <n v="-0.41"/>
    <n v="2.29"/>
    <n v="0.55000000000000004"/>
    <n v="-0.24"/>
    <n v="8017"/>
    <n v="15.17"/>
    <n v="-6.5"/>
    <n v="-5.69"/>
    <n v="0.15"/>
    <n v="1636"/>
    <n v="603536"/>
  </r>
  <r>
    <n v="300468"/>
    <s v="四方精创"/>
    <n v="1.59"/>
    <n v="86.11"/>
    <x v="4"/>
    <s v="深圳"/>
    <n v="34.74"/>
    <n v="73618"/>
    <n v="72490"/>
    <n v="1.86"/>
    <s v="         64.21亿"/>
    <s v="         65.14亿"/>
    <n v="189.77"/>
    <x v="4"/>
    <n v="92.32"/>
    <n v="94.67"/>
    <n v="1.23"/>
    <n v="20150527"/>
    <s v="2015"/>
    <s v="05"/>
    <n v="1.89"/>
    <n v="11.56"/>
    <n v="10.86"/>
    <n v="0"/>
    <n v="6.03"/>
    <n v="6.68"/>
    <n v="2.82"/>
    <n v="0.28000000000000003"/>
    <n v="0.67"/>
    <n v="0.25"/>
    <n v="1.78"/>
    <n v="5.3"/>
    <n v="3.28"/>
    <n v="1.73"/>
    <n v="0.54"/>
    <n v="0.01"/>
    <n v="0.61"/>
    <n v="0.56999999999999995"/>
    <n v="0.56999999999999995"/>
    <n v="0.51"/>
    <n v="3.37"/>
    <n v="0.22"/>
    <n v="-0.94"/>
    <n v="18370"/>
    <n v="47.13"/>
    <n v="16.510000000000002"/>
    <n v="17.309999999999999"/>
    <n v="0.53"/>
    <n v="1871"/>
    <n v="300468"/>
  </r>
  <r>
    <n v="603707"/>
    <s v="健友股份"/>
    <n v="2.39"/>
    <n v="49.83"/>
    <x v="1"/>
    <s v="江苏"/>
    <n v="41.08"/>
    <n v="12807"/>
    <n v="14244"/>
    <n v="3.71"/>
    <s v="        153.82亿"/>
    <s v="        298.02亿"/>
    <n v="189.6"/>
    <x v="4"/>
    <n v="55.33"/>
    <n v="70.2"/>
    <n v="1.34"/>
    <n v="20170719"/>
    <s v="2017"/>
    <s v="07"/>
    <n v="7.18"/>
    <n v="45.37"/>
    <n v="28.04"/>
    <n v="0"/>
    <n v="38.19"/>
    <n v="39.200000000000003"/>
    <n v="2.84"/>
    <n v="0.48"/>
    <n v="16.91"/>
    <n v="28.01"/>
    <n v="3.93"/>
    <n v="3.54"/>
    <n v="18.28"/>
    <n v="8.99"/>
    <n v="4.99"/>
    <n v="7.0000000000000007E-2"/>
    <n v="5.07"/>
    <n v="4.49"/>
    <n v="4.49"/>
    <n v="4.37"/>
    <n v="16.07"/>
    <n v="-6.42"/>
    <n v="-1.6"/>
    <n v="9891"/>
    <n v="50.82"/>
    <n v="27.29"/>
    <n v="24.54"/>
    <n v="1.22"/>
    <n v="713"/>
    <n v="603707"/>
  </r>
  <r>
    <n v="300033"/>
    <s v="同花顺"/>
    <n v="-1.95"/>
    <n v="95.98"/>
    <x v="4"/>
    <s v="浙江"/>
    <n v="109.33"/>
    <n v="52919"/>
    <n v="43442"/>
    <n v="2.64"/>
    <s v="        288.38亿"/>
    <s v="        586.58亿"/>
    <n v="189.26"/>
    <x v="4"/>
    <n v="75.81"/>
    <n v="92.53"/>
    <n v="2.1"/>
    <n v="20091225"/>
    <s v="2009"/>
    <s v="12"/>
    <n v="5.38"/>
    <n v="46.86"/>
    <n v="35.53"/>
    <n v="0"/>
    <n v="24.18"/>
    <n v="40.700000000000003"/>
    <n v="4.3"/>
    <n v="0.77"/>
    <n v="11.29"/>
    <n v="0"/>
    <n v="0.17"/>
    <n v="3.57"/>
    <n v="11.56"/>
    <n v="1.4"/>
    <n v="5.39"/>
    <n v="0.03"/>
    <n v="5.41"/>
    <n v="4.58"/>
    <n v="4.58"/>
    <n v="4.5"/>
    <n v="22.78"/>
    <n v="7.14"/>
    <n v="-0.86"/>
    <n v="54894"/>
    <n v="87.89"/>
    <n v="46.64"/>
    <n v="39.65"/>
    <n v="3.24"/>
    <n v="3023"/>
    <n v="300033"/>
  </r>
  <r>
    <n v="688008"/>
    <s v="澜起科技"/>
    <n v="0.36"/>
    <n v="81.61"/>
    <x v="10"/>
    <s v="上海"/>
    <n v="71.61"/>
    <n v="9693"/>
    <n v="7050"/>
    <n v="0.74"/>
    <s v="         53.27亿"/>
    <s v="        809.06亿"/>
    <n v="188.75"/>
    <x v="0"/>
    <n v="88.22"/>
    <n v="109.8"/>
    <n v="0.33"/>
    <n v="20190722"/>
    <s v="2019"/>
    <s v="07"/>
    <n v="11.3"/>
    <n v="75.89"/>
    <n v="71.63"/>
    <n v="0"/>
    <n v="5.62"/>
    <n v="74.760000000000005"/>
    <n v="0.3"/>
    <n v="0.2"/>
    <n v="2.6"/>
    <n v="0.82"/>
    <n v="2.29"/>
    <n v="46.99"/>
    <n v="13.84"/>
    <n v="3.57"/>
    <n v="7.65"/>
    <n v="0.23"/>
    <n v="7.65"/>
    <n v="7.44"/>
    <n v="7.44"/>
    <n v="7.15"/>
    <n v="11.74"/>
    <n v="6.39"/>
    <n v="-2.0699999999999998"/>
    <n v="35336"/>
    <n v="74.23"/>
    <n v="55.28"/>
    <n v="53.71"/>
    <n v="1.97"/>
    <n v="255"/>
    <n v="688008"/>
  </r>
  <r>
    <n v="708"/>
    <s v="中信特钢"/>
    <n v="-0.09"/>
    <n v="13.93"/>
    <x v="36"/>
    <s v="湖北"/>
    <n v="22.75"/>
    <n v="30720"/>
    <n v="25827"/>
    <n v="4.49"/>
    <s v="        103.05亿"/>
    <s v="        680.77亿"/>
    <n v="187.7"/>
    <x v="4"/>
    <n v="45.18"/>
    <n v="133.44"/>
    <n v="0.72"/>
    <n v="19970326"/>
    <s v="1997"/>
    <s v="03"/>
    <n v="29.69"/>
    <n v="682.79"/>
    <n v="245.88"/>
    <n v="31.65"/>
    <n v="59.35"/>
    <n v="258.39"/>
    <n v="318.27"/>
    <n v="42.43"/>
    <n v="335.42"/>
    <n v="82.83"/>
    <n v="23.13"/>
    <n v="113.91"/>
    <n v="570.23"/>
    <n v="471.82"/>
    <n v="50.25"/>
    <n v="0.05"/>
    <n v="50.47"/>
    <n v="41.72"/>
    <n v="36.659999999999997"/>
    <n v="35.64"/>
    <n v="99.97"/>
    <n v="62.58"/>
    <n v="-20.77"/>
    <n v="16903"/>
    <n v="17.260000000000002"/>
    <n v="8.81"/>
    <n v="6.43"/>
    <n v="21.26"/>
    <n v="3736"/>
    <n v="708"/>
  </r>
  <r>
    <n v="2481"/>
    <s v="双塔食品"/>
    <n v="1.53"/>
    <n v="50.19"/>
    <x v="14"/>
    <s v="山东"/>
    <n v="7.97"/>
    <n v="114324"/>
    <n v="129357"/>
    <n v="11.07"/>
    <s v="         87.91亿"/>
    <s v="         98.73亿"/>
    <n v="183.57"/>
    <x v="4"/>
    <n v="52.16"/>
    <n v="107.44"/>
    <n v="0.56000000000000005"/>
    <n v="20100921"/>
    <s v="2010"/>
    <s v="09"/>
    <n v="12.43"/>
    <n v="45.66"/>
    <n v="27.31"/>
    <n v="-0.13"/>
    <n v="40.47"/>
    <n v="21.47"/>
    <n v="14.45"/>
    <n v="0.6"/>
    <n v="18.2"/>
    <n v="4.9400000000000004"/>
    <n v="2.27"/>
    <n v="5.46"/>
    <n v="16.07"/>
    <n v="12.85"/>
    <n v="1.69"/>
    <n v="0.04"/>
    <n v="1.68"/>
    <n v="1.47"/>
    <n v="1.48"/>
    <n v="1.43"/>
    <n v="8.4600000000000009"/>
    <n v="5.08"/>
    <n v="5.2"/>
    <n v="107254"/>
    <n v="20.04"/>
    <n v="10.53"/>
    <n v="9.18"/>
    <n v="0.26"/>
    <n v="674"/>
    <n v="2481"/>
  </r>
  <r>
    <n v="300769"/>
    <s v="德方纳米"/>
    <n v="0.06"/>
    <n v="57.07"/>
    <x v="35"/>
    <s v="深圳"/>
    <n v="113.52"/>
    <n v="4968"/>
    <n v="3910"/>
    <n v="0.11"/>
    <s v="         12.17亿"/>
    <s v="         48.68亿"/>
    <n v="179.28"/>
    <x v="0"/>
    <n v="48.57"/>
    <n v="49.62"/>
    <n v="0.93"/>
    <n v="20190415"/>
    <s v="2019"/>
    <s v="04"/>
    <n v="0.43"/>
    <n v="15.3"/>
    <n v="9.5500000000000007"/>
    <n v="0"/>
    <n v="37.61"/>
    <n v="9.16"/>
    <n v="3.14"/>
    <n v="1.03"/>
    <n v="5.0599999999999996"/>
    <n v="1.23"/>
    <n v="2.29"/>
    <n v="5.05"/>
    <n v="7.4"/>
    <n v="5.75"/>
    <n v="0.73"/>
    <n v="0.02"/>
    <n v="0.71"/>
    <n v="0.64"/>
    <n v="0.64"/>
    <n v="0.48"/>
    <n v="3.96"/>
    <n v="1.5"/>
    <n v="2.16"/>
    <n v="9557"/>
    <n v="22.29"/>
    <n v="9.84"/>
    <n v="8.64"/>
    <n v="0.36"/>
    <n v="862"/>
    <n v="300769"/>
  </r>
  <r>
    <n v="300346"/>
    <s v="南大光电"/>
    <n v="-0.97"/>
    <n v="110.13"/>
    <x v="0"/>
    <s v="江苏"/>
    <n v="16.399999999999999"/>
    <n v="200790"/>
    <n v="185448"/>
    <n v="3.68"/>
    <s v="         60.35亿"/>
    <s v="         66.69亿"/>
    <n v="178.74"/>
    <x v="4"/>
    <n v="143.15"/>
    <n v="130.15"/>
    <n v="1.87"/>
    <n v="20120807"/>
    <s v="2012"/>
    <s v="08"/>
    <n v="4.07"/>
    <n v="20.12"/>
    <n v="12.12"/>
    <n v="1.5"/>
    <n v="32.28"/>
    <n v="11.11"/>
    <n v="4.26"/>
    <n v="1.23"/>
    <n v="3.33"/>
    <n v="1.22"/>
    <n v="1.83"/>
    <n v="4.1500000000000004"/>
    <n v="2.19"/>
    <n v="1.24"/>
    <n v="0.52"/>
    <n v="0.17"/>
    <n v="0.55000000000000004"/>
    <n v="0.5"/>
    <n v="0.45"/>
    <n v="0.27"/>
    <n v="4.09"/>
    <n v="0.48"/>
    <n v="-0.15"/>
    <n v="21922"/>
    <n v="43.57"/>
    <n v="23.97"/>
    <n v="20.75"/>
    <n v="0.37"/>
    <n v="269"/>
    <n v="300346"/>
  </r>
  <r>
    <n v="600223"/>
    <s v="鲁商发展"/>
    <n v="10.050000000000001"/>
    <n v="34.21"/>
    <x v="37"/>
    <s v="山东"/>
    <n v="8.36"/>
    <n v="174469"/>
    <n v="175541"/>
    <n v="10.01"/>
    <s v="         84.38亿"/>
    <s v="         84.38亿"/>
    <n v="178.22"/>
    <x v="4"/>
    <n v="38.07"/>
    <n v="52.07"/>
    <n v="1.51"/>
    <n v="20000113"/>
    <s v="2000"/>
    <s v="01"/>
    <n v="10.01"/>
    <n v="571.49"/>
    <n v="25.78"/>
    <n v="10.68"/>
    <n v="93.62"/>
    <n v="556.16"/>
    <n v="8.11"/>
    <n v="1.76"/>
    <n v="483.34"/>
    <n v="447.86"/>
    <n v="1.29"/>
    <n v="1.0900000000000001"/>
    <n v="70.08"/>
    <n v="56.42"/>
    <n v="3.51"/>
    <n v="0.57999999999999996"/>
    <n v="3.49"/>
    <n v="2.09"/>
    <n v="1.85"/>
    <n v="1.81"/>
    <n v="13.61"/>
    <n v="-65.97"/>
    <n v="-4.13"/>
    <n v="25968"/>
    <n v="19.489999999999998"/>
    <n v="5.01"/>
    <n v="2.64"/>
    <n v="0.24"/>
    <n v="3601"/>
    <n v="600223"/>
  </r>
  <r>
    <n v="2234"/>
    <s v="民和股份"/>
    <n v="1.63"/>
    <n v="5.75"/>
    <x v="20"/>
    <s v="山东"/>
    <n v="31.68"/>
    <n v="42343"/>
    <n v="50526"/>
    <n v="2.06"/>
    <s v="         65.58亿"/>
    <s v="         96.08亿"/>
    <n v="177.82"/>
    <x v="4"/>
    <n v="6.43"/>
    <n v="25.24"/>
    <n v="1.39"/>
    <n v="20080516"/>
    <s v="2008"/>
    <s v="05"/>
    <n v="3.02"/>
    <n v="30.6"/>
    <n v="23.79"/>
    <n v="7.0000000000000007E-2"/>
    <n v="22.04"/>
    <n v="12.53"/>
    <n v="12.71"/>
    <n v="0.64"/>
    <n v="5.0599999999999996"/>
    <n v="4.32"/>
    <n v="0.47"/>
    <n v="8.68"/>
    <n v="23.28"/>
    <n v="9.69"/>
    <n v="12.53"/>
    <n v="0.48"/>
    <n v="12.52"/>
    <n v="12.52"/>
    <n v="12.52"/>
    <n v="12.5"/>
    <n v="10.9"/>
    <n v="11.96"/>
    <n v="2.68"/>
    <n v="45192"/>
    <n v="58.35"/>
    <n v="53.84"/>
    <n v="53.8"/>
    <n v="0.04"/>
    <n v="4592"/>
    <n v="2234"/>
  </r>
  <r>
    <n v="603662"/>
    <s v="柯力传感"/>
    <n v="0.2"/>
    <n v="37.83"/>
    <x v="12"/>
    <s v="浙江"/>
    <n v="55.02"/>
    <n v="19172"/>
    <n v="16879"/>
    <n v="0.3"/>
    <s v="         16.41亿"/>
    <s v="         65.66亿"/>
    <n v="177.31"/>
    <x v="0"/>
    <n v="38.18"/>
    <n v="46.63"/>
    <n v="0.6"/>
    <n v="20190806"/>
    <s v="2019"/>
    <s v="08"/>
    <n v="1.19"/>
    <n v="20.13"/>
    <n v="16.989999999999998"/>
    <n v="0.03"/>
    <n v="15.44"/>
    <n v="14.55"/>
    <n v="3.23"/>
    <n v="0.96"/>
    <n v="2.87"/>
    <n v="1.97"/>
    <n v="1.44"/>
    <n v="9.4600000000000009"/>
    <n v="5.45"/>
    <n v="3.11"/>
    <n v="1.43"/>
    <n v="0.09"/>
    <n v="1.52"/>
    <n v="1.3"/>
    <n v="1.3"/>
    <n v="1.04"/>
    <n v="5.88"/>
    <n v="1.19"/>
    <n v="1.96"/>
    <n v="17639"/>
    <n v="42.82"/>
    <n v="26.29"/>
    <n v="23.9"/>
    <n v="0.28999999999999998"/>
    <n v="1746"/>
    <n v="603662"/>
  </r>
  <r>
    <n v="300663"/>
    <s v="科蓝软件"/>
    <n v="-0.39"/>
    <s v="--  "/>
    <x v="4"/>
    <s v="北京"/>
    <n v="25.68"/>
    <n v="25826"/>
    <n v="23463"/>
    <n v="1.85"/>
    <s v="         47.08亿"/>
    <s v="         77.03亿"/>
    <n v="176.76"/>
    <x v="4"/>
    <n v="179.88"/>
    <n v="180.92"/>
    <n v="1.99"/>
    <n v="20170608"/>
    <s v="2017"/>
    <s v="06"/>
    <n v="3.02"/>
    <n v="15.12"/>
    <n v="6.57"/>
    <n v="0.12"/>
    <n v="55.75"/>
    <n v="12.24"/>
    <n v="7.0000000000000007E-2"/>
    <n v="0.89"/>
    <n v="7.87"/>
    <n v="3.3"/>
    <n v="6.95"/>
    <n v="2.59"/>
    <n v="4.74"/>
    <n v="3.25"/>
    <n v="-0.82"/>
    <n v="0.02"/>
    <n v="-0.82"/>
    <n v="-0.64"/>
    <n v="-0.61"/>
    <n v="-0.64"/>
    <n v="1.19"/>
    <n v="-2.36"/>
    <n v="-2.82"/>
    <n v="37057"/>
    <n v="31.46"/>
    <n v="-17.23"/>
    <n v="-12.8"/>
    <n v="0.7"/>
    <n v="3477"/>
    <n v="300663"/>
  </r>
  <r>
    <n v="603000"/>
    <s v="人民网"/>
    <n v="-0.05"/>
    <n v="175.21"/>
    <x v="7"/>
    <s v="北京"/>
    <n v="19.79"/>
    <n v="54450"/>
    <n v="45203"/>
    <n v="11.06"/>
    <s v="        218.82亿"/>
    <s v="        218.82亿"/>
    <n v="176.01"/>
    <x v="4"/>
    <n v="91.25"/>
    <n v="102.3"/>
    <n v="1.79"/>
    <n v="20120427"/>
    <s v="2012"/>
    <s v="04"/>
    <n v="11.06"/>
    <n v="42.68"/>
    <n v="29.5"/>
    <n v="2.8"/>
    <n v="24.34"/>
    <n v="31.52"/>
    <n v="3.46"/>
    <n v="0.32"/>
    <n v="10.17"/>
    <n v="0.27"/>
    <n v="5.16"/>
    <n v="7.98"/>
    <n v="12.17"/>
    <n v="6.68"/>
    <n v="1.45"/>
    <n v="0.39"/>
    <n v="1.44"/>
    <n v="1.24"/>
    <n v="0.94"/>
    <n v="0.83"/>
    <n v="8.5"/>
    <n v="2.21"/>
    <n v="-1.88"/>
    <n v="95742"/>
    <n v="45.17"/>
    <n v="11.89"/>
    <n v="7.69"/>
    <n v="0.28000000000000003"/>
    <n v="2843"/>
    <n v="603000"/>
  </r>
  <r>
    <n v="876"/>
    <s v="新 希 望"/>
    <n v="2.94"/>
    <n v="20.54"/>
    <x v="31"/>
    <s v="四川"/>
    <n v="20.02"/>
    <n v="245291"/>
    <n v="317582"/>
    <n v="42"/>
    <s v="        837.81亿"/>
    <s v="        841.10亿"/>
    <n v="175.17"/>
    <x v="4"/>
    <n v="25.29"/>
    <n v="49.34"/>
    <n v="1.19"/>
    <n v="19980311"/>
    <s v="1998"/>
    <s v="03"/>
    <n v="42.16"/>
    <n v="575.11"/>
    <n v="240.73"/>
    <n v="63.37"/>
    <n v="47.12"/>
    <n v="163.84"/>
    <n v="111.05"/>
    <n v="13.9"/>
    <n v="239.06"/>
    <n v="78.23"/>
    <n v="11.33"/>
    <n v="24.43"/>
    <n v="569.16999999999996"/>
    <n v="509.7"/>
    <n v="42.9"/>
    <n v="20.03"/>
    <n v="41.08"/>
    <n v="38.78"/>
    <n v="30.72"/>
    <n v="32.42"/>
    <n v="158.30000000000001"/>
    <n v="21.64"/>
    <n v="2.1"/>
    <n v="92000"/>
    <n v="10.45"/>
    <n v="7.54"/>
    <n v="5.4"/>
    <n v="1.1100000000000001"/>
    <n v="61918"/>
    <n v="876"/>
  </r>
  <r>
    <n v="688321"/>
    <s v="微芯生物"/>
    <n v="0.84"/>
    <n v="828.17"/>
    <x v="1"/>
    <s v="深圳"/>
    <n v="56.13"/>
    <n v="11002"/>
    <n v="8816"/>
    <n v="0.41"/>
    <s v="         22.76亿"/>
    <s v="        230.01亿"/>
    <n v="174.6"/>
    <x v="0"/>
    <n v="620.70000000000005"/>
    <n v="735.42"/>
    <n v="1.1000000000000001"/>
    <n v="20190812"/>
    <s v="2019"/>
    <s v="08"/>
    <n v="4.0999999999999996"/>
    <n v="16.7"/>
    <n v="14.48"/>
    <n v="0"/>
    <n v="13.31"/>
    <n v="11.08"/>
    <n v="0.14000000000000001"/>
    <n v="0.62"/>
    <n v="1.0900000000000001"/>
    <n v="0.1"/>
    <n v="0.43"/>
    <n v="10.53"/>
    <n v="1.29"/>
    <n v="0.05"/>
    <n v="0.23"/>
    <n v="0"/>
    <n v="0.23"/>
    <n v="0.21"/>
    <n v="0.21"/>
    <n v="0.17"/>
    <n v="-0.18"/>
    <n v="-0.39"/>
    <n v="2.4500000000000002"/>
    <n v="19368"/>
    <n v="96.09"/>
    <n v="18.100000000000001"/>
    <n v="16.2"/>
    <n v="0.4"/>
    <n v="371"/>
    <n v="688321"/>
  </r>
  <r>
    <n v="300772"/>
    <s v="运达股份"/>
    <n v="3.99"/>
    <n v="126.76"/>
    <x v="22"/>
    <s v="浙江"/>
    <n v="17.59"/>
    <n v="27174"/>
    <n v="35972"/>
    <n v="0.73"/>
    <s v="         13.02亿"/>
    <s v="         52.09亿"/>
    <n v="171.78"/>
    <x v="0"/>
    <n v="24.54"/>
    <n v="43.27"/>
    <n v="1.62"/>
    <n v="20190426"/>
    <s v="2019"/>
    <s v="04"/>
    <n v="2.94"/>
    <n v="98.01"/>
    <n v="14.44"/>
    <n v="0.04"/>
    <n v="85.23"/>
    <n v="74.03"/>
    <n v="5.43"/>
    <n v="0.38"/>
    <n v="76.09"/>
    <n v="14.28"/>
    <n v="29.08"/>
    <n v="6.81"/>
    <n v="27.08"/>
    <n v="23.01"/>
    <n v="0.38"/>
    <n v="7.0000000000000007E-2"/>
    <n v="0.38"/>
    <n v="0.31"/>
    <n v="0.31"/>
    <n v="0.06"/>
    <n v="4.0999999999999996"/>
    <n v="4.66"/>
    <n v="8.1"/>
    <n v="30298"/>
    <n v="15.03"/>
    <n v="1.4"/>
    <n v="1.1399999999999999"/>
    <n v="0.94"/>
    <n v="1153"/>
    <n v="300772"/>
  </r>
  <r>
    <n v="688037"/>
    <s v="芯源微"/>
    <n v="-5.44"/>
    <n v="5023.6899999999996"/>
    <x v="10"/>
    <s v="辽宁"/>
    <n v="75.150000000000006"/>
    <n v="18945"/>
    <n v="14051"/>
    <n v="0.18"/>
    <s v="         12.96亿"/>
    <s v="         61.56亿"/>
    <n v="171.75"/>
    <x v="0"/>
    <n v="218.27"/>
    <n v="201.99"/>
    <n v="0"/>
    <n v="20191216"/>
    <s v="2019"/>
    <s v="12"/>
    <n v="0.84"/>
    <n v="3.73"/>
    <n v="2.21"/>
    <n v="0"/>
    <n v="40.75"/>
    <n v="2.72"/>
    <n v="0.76"/>
    <n v="0.06"/>
    <n v="1.1499999999999999"/>
    <n v="1.58"/>
    <n v="0.56999999999999995"/>
    <n v="1.57"/>
    <n v="0.96"/>
    <n v="0.52"/>
    <n v="-0.02"/>
    <n v="0"/>
    <n v="-0.01"/>
    <n v="0.01"/>
    <n v="0.01"/>
    <n v="-0.06"/>
    <n v="0.01"/>
    <n v="-0.01"/>
    <n v="-0.4"/>
    <n v="18363"/>
    <n v="45.59"/>
    <n v="-2.12"/>
    <n v="0.96"/>
    <n v="0.23"/>
    <n v="253"/>
    <n v="688037"/>
  </r>
  <r>
    <n v="2607"/>
    <s v="中公教育"/>
    <n v="1.94"/>
    <n v="86.25"/>
    <x v="38"/>
    <s v="安徽"/>
    <n v="17.88"/>
    <n v="43632"/>
    <n v="72324"/>
    <n v="6.67"/>
    <s v="        119.30亿"/>
    <s v="       1102.73亿"/>
    <n v="171.73"/>
    <x v="4"/>
    <n v="70.22"/>
    <n v="95.65"/>
    <n v="0.78"/>
    <n v="20110810"/>
    <s v="2011"/>
    <s v="08"/>
    <n v="61.67"/>
    <n v="93.15"/>
    <n v="25.35"/>
    <n v="0"/>
    <n v="72.790000000000006"/>
    <n v="49.59"/>
    <n v="6.68"/>
    <n v="1.99"/>
    <n v="66.849999999999994"/>
    <n v="0"/>
    <n v="0.22"/>
    <n v="11.85"/>
    <n v="61.59"/>
    <n v="26.11"/>
    <n v="11.46"/>
    <n v="1.27"/>
    <n v="11.48"/>
    <n v="9.59"/>
    <n v="9.59"/>
    <n v="8.89"/>
    <n v="12.01"/>
    <n v="30.43"/>
    <n v="4.3"/>
    <n v="21954"/>
    <n v="57.61"/>
    <n v="18.600000000000001"/>
    <n v="15.57"/>
    <n v="5.12"/>
    <n v="25718"/>
    <n v="2607"/>
  </r>
  <r>
    <n v="300492"/>
    <s v="山鼎设计"/>
    <n v="0.16"/>
    <n v="197.31"/>
    <x v="23"/>
    <s v="四川"/>
    <n v="50.29"/>
    <n v="3310"/>
    <n v="3392"/>
    <n v="0.6"/>
    <s v="         30.46亿"/>
    <s v="         42.12亿"/>
    <n v="170.94"/>
    <x v="4"/>
    <n v="138.47999999999999"/>
    <n v="157.5"/>
    <n v="1.34"/>
    <n v="20151223"/>
    <s v="2015"/>
    <s v="12"/>
    <n v="0.83"/>
    <n v="3.66"/>
    <n v="2.88"/>
    <n v="0"/>
    <n v="21.37"/>
    <n v="2.88"/>
    <n v="0.48"/>
    <n v="0.01"/>
    <n v="0.7"/>
    <n v="0"/>
    <n v="1.18"/>
    <n v="0.97"/>
    <n v="1.53"/>
    <n v="1.05"/>
    <n v="0.18"/>
    <n v="0"/>
    <n v="0.19"/>
    <n v="0.16"/>
    <n v="0.16"/>
    <n v="0.11"/>
    <n v="0.99"/>
    <n v="0.25"/>
    <n v="-0.11"/>
    <n v="6954"/>
    <n v="31.14"/>
    <n v="11.74"/>
    <n v="10.45"/>
    <n v="0"/>
    <n v="456"/>
    <n v="300492"/>
  </r>
  <r>
    <n v="858"/>
    <s v="五 粮 液"/>
    <n v="0.14000000000000001"/>
    <n v="30.87"/>
    <x v="39"/>
    <s v="四川"/>
    <n v="133.16"/>
    <n v="91995"/>
    <n v="103079"/>
    <n v="37.96"/>
    <s v="       5048.75亿"/>
    <s v="       5162.93亿"/>
    <n v="170.46"/>
    <x v="4"/>
    <n v="31.42"/>
    <n v="38.57"/>
    <n v="0.69"/>
    <n v="19980427"/>
    <s v="1998"/>
    <s v="04"/>
    <n v="38.82"/>
    <n v="927.57"/>
    <n v="694.32"/>
    <n v="15.69"/>
    <n v="23.46"/>
    <n v="832.97"/>
    <n v="61.88"/>
    <n v="4.05"/>
    <n v="214.98"/>
    <n v="123.44"/>
    <n v="1.83"/>
    <n v="26.83"/>
    <n v="371.02"/>
    <n v="97.17"/>
    <n v="174.79"/>
    <n v="0.52"/>
    <n v="173.54"/>
    <n v="131.26"/>
    <n v="125.44"/>
    <n v="126.06"/>
    <n v="497.47"/>
    <n v="161.91"/>
    <n v="74.92"/>
    <n v="306084"/>
    <n v="73.81"/>
    <n v="47.11"/>
    <n v="33.81"/>
    <n v="0.6"/>
    <n v="26291"/>
    <n v="858"/>
  </r>
  <r>
    <n v="603129"/>
    <s v="春风动力"/>
    <n v="3.35"/>
    <n v="30.18"/>
    <x v="40"/>
    <s v="浙江"/>
    <n v="41.49"/>
    <n v="5503"/>
    <n v="8217"/>
    <n v="0.66"/>
    <s v="         27.75亿"/>
    <s v="         56.85亿"/>
    <n v="170.25"/>
    <x v="4"/>
    <n v="34.6"/>
    <n v="47.27"/>
    <n v="1.56"/>
    <n v="20170818"/>
    <s v="2017"/>
    <s v="08"/>
    <n v="1.34"/>
    <n v="23.59"/>
    <n v="9.92"/>
    <n v="0.35"/>
    <n v="56.48"/>
    <n v="17.559999999999999"/>
    <n v="2.44"/>
    <n v="1.1399999999999999"/>
    <n v="13.08"/>
    <n v="4.21"/>
    <n v="2.8"/>
    <n v="6.06"/>
    <n v="23.92"/>
    <n v="16.52"/>
    <n v="1.57"/>
    <n v="7.0000000000000007E-2"/>
    <n v="1.58"/>
    <n v="1.37"/>
    <n v="1.41"/>
    <n v="1.31"/>
    <n v="3.45"/>
    <n v="3"/>
    <n v="0.97"/>
    <n v="8317"/>
    <n v="30.95"/>
    <n v="6.56"/>
    <n v="5.9"/>
    <n v="1.34"/>
    <n v="1437"/>
    <n v="603129"/>
  </r>
  <r>
    <n v="2045"/>
    <s v="国光电器"/>
    <n v="-0.49"/>
    <n v="13.77"/>
    <x v="0"/>
    <s v="广东"/>
    <n v="12.36"/>
    <n v="121920"/>
    <n v="114058"/>
    <n v="4.67"/>
    <s v="         56.93亿"/>
    <s v="         57.10亿"/>
    <n v="169.69"/>
    <x v="4"/>
    <n v="37.14"/>
    <s v="--  "/>
    <n v="1.51"/>
    <n v="20050523"/>
    <s v="2005"/>
    <s v="05"/>
    <n v="4.68"/>
    <n v="45.97"/>
    <n v="19.329999999999998"/>
    <n v="0.01"/>
    <n v="57.91"/>
    <n v="29.93"/>
    <n v="6.51"/>
    <n v="2.04"/>
    <n v="22.36"/>
    <n v="4.8499999999999996"/>
    <n v="14.58"/>
    <n v="8.2799999999999994"/>
    <n v="32.96"/>
    <n v="27.64"/>
    <n v="3.28"/>
    <n v="1.48"/>
    <n v="3.32"/>
    <n v="3.07"/>
    <n v="3.11"/>
    <n v="1.22"/>
    <n v="4.72"/>
    <n v="2.34"/>
    <n v="-0.02"/>
    <n v="39331"/>
    <n v="16.16"/>
    <n v="9.94"/>
    <n v="9.43"/>
    <n v="1.27"/>
    <n v="3480"/>
    <n v="2045"/>
  </r>
  <r>
    <n v="300805"/>
    <s v="电声股份"/>
    <n v="10.01"/>
    <n v="58.19"/>
    <x v="25"/>
    <s v="广东"/>
    <n v="26.15"/>
    <n v="109289"/>
    <n v="110422"/>
    <n v="0.42"/>
    <s v="         11.59亿"/>
    <s v="        115.84亿"/>
    <n v="168.33"/>
    <x v="0"/>
    <n v="56.04"/>
    <n v="60.23"/>
    <n v="0"/>
    <n v="20191121"/>
    <s v="2019"/>
    <s v="11"/>
    <n v="4.2300000000000004"/>
    <n v="17.23"/>
    <n v="11.38"/>
    <n v="0.01"/>
    <n v="33.93"/>
    <n v="16.14"/>
    <n v="0.22"/>
    <n v="7.0000000000000007E-2"/>
    <n v="5.77"/>
    <n v="1.04"/>
    <n v="10.67"/>
    <n v="1.71"/>
    <n v="20.63"/>
    <n v="16.3"/>
    <n v="1.93"/>
    <n v="-0.01"/>
    <n v="2.0099999999999998"/>
    <n v="1.49"/>
    <n v="1.49"/>
    <n v="1.4"/>
    <n v="5.28"/>
    <n v="0.9"/>
    <n v="0.68"/>
    <n v="82963"/>
    <n v="21"/>
    <n v="9.3800000000000008"/>
    <n v="7.24"/>
    <n v="0.14000000000000001"/>
    <n v="15122"/>
    <n v="300805"/>
  </r>
  <r>
    <n v="2123"/>
    <s v="梦网集团"/>
    <n v="5.4"/>
    <n v="63.4"/>
    <x v="7"/>
    <s v="深圳"/>
    <n v="18.829999999999998"/>
    <n v="210150"/>
    <n v="239878"/>
    <n v="6.62"/>
    <s v="        126.71亿"/>
    <s v="        153.82亿"/>
    <n v="168.3"/>
    <x v="4"/>
    <n v="142.13"/>
    <n v="195.78"/>
    <n v="0.87"/>
    <n v="20070328"/>
    <s v="2007"/>
    <s v="03"/>
    <n v="8.0399999999999991"/>
    <n v="66.58"/>
    <n v="46.64"/>
    <n v="0.33"/>
    <n v="29.45"/>
    <n v="29.69"/>
    <n v="3.76"/>
    <n v="3.34"/>
    <n v="19.25"/>
    <n v="3.11"/>
    <n v="13.01"/>
    <n v="24.54"/>
    <n v="20.440000000000001"/>
    <n v="15.42"/>
    <n v="2.08"/>
    <n v="0.13"/>
    <n v="2.0499999999999998"/>
    <n v="1.88"/>
    <n v="1.82"/>
    <n v="1.49"/>
    <n v="15.32"/>
    <n v="2.38"/>
    <n v="1.24"/>
    <n v="41303"/>
    <n v="24.57"/>
    <n v="10.18"/>
    <n v="8.9"/>
    <n v="1.05"/>
    <n v="1305"/>
    <n v="2123"/>
  </r>
  <r>
    <n v="688018"/>
    <s v="乐鑫科技"/>
    <n v="-1.37"/>
    <n v="105.33"/>
    <x v="10"/>
    <s v="上海"/>
    <n v="167.48"/>
    <n v="4562"/>
    <n v="3163"/>
    <n v="0.17"/>
    <s v="         29.25亿"/>
    <s v="        134.22亿"/>
    <n v="168"/>
    <x v="0"/>
    <n v="107.01"/>
    <n v="142.96"/>
    <n v="0.56000000000000005"/>
    <n v="20190722"/>
    <s v="2019"/>
    <s v="07"/>
    <n v="0.8"/>
    <n v="16.559999999999999"/>
    <n v="15.48"/>
    <n v="0"/>
    <n v="6.57"/>
    <n v="16.22"/>
    <n v="0.17"/>
    <n v="0.04"/>
    <n v="0.78"/>
    <n v="1.1100000000000001"/>
    <n v="1.18"/>
    <n v="12.12"/>
    <n v="5.27"/>
    <n v="2.79"/>
    <n v="1.1200000000000001"/>
    <n v="0.02"/>
    <n v="1.1299999999999999"/>
    <n v="0.96"/>
    <n v="0.96"/>
    <n v="0.82"/>
    <n v="2.3199999999999998"/>
    <n v="0.28000000000000003"/>
    <n v="-0.73"/>
    <n v="10399"/>
    <n v="47.07"/>
    <n v="21.3"/>
    <n v="18.149999999999999"/>
    <n v="0.78"/>
    <n v="241"/>
    <n v="688018"/>
  </r>
  <r>
    <n v="600584"/>
    <s v="长电科技"/>
    <n v="-0.09"/>
    <s v="--  "/>
    <x v="10"/>
    <s v="江苏"/>
    <n v="22.02"/>
    <n v="163798"/>
    <n v="126382"/>
    <n v="9.85"/>
    <s v="        216.41亿"/>
    <s v="        352.31亿"/>
    <n v="166.75"/>
    <x v="4"/>
    <s v="--  "/>
    <s v="--  "/>
    <n v="1.34"/>
    <n v="20030603"/>
    <s v="2003"/>
    <s v="06"/>
    <n v="16.03"/>
    <n v="340.29"/>
    <n v="123.09"/>
    <n v="0.04"/>
    <n v="63.81"/>
    <n v="99.71"/>
    <n v="164.22"/>
    <n v="6.9"/>
    <n v="174.89"/>
    <n v="25.39"/>
    <n v="35.159999999999997"/>
    <n v="102.42"/>
    <n v="161.96"/>
    <n v="145.07"/>
    <n v="-3.71"/>
    <n v="0.01"/>
    <n v="-3.75"/>
    <n v="-1.81"/>
    <n v="-1.82"/>
    <n v="-3.8"/>
    <n v="-0.39"/>
    <n v="13.62"/>
    <n v="-19.5"/>
    <n v="104698"/>
    <n v="10.43"/>
    <n v="-2.29"/>
    <n v="-1.1200000000000001"/>
    <n v="5.76"/>
    <n v="23600"/>
    <n v="600584"/>
  </r>
  <r>
    <n v="2733"/>
    <s v="雄韬股份"/>
    <n v="-0.52"/>
    <n v="45.84"/>
    <x v="22"/>
    <s v="深圳"/>
    <n v="27.04"/>
    <n v="98401"/>
    <n v="78831"/>
    <n v="3.27"/>
    <s v="         87.96亿"/>
    <s v="         94.11亿"/>
    <n v="166.14"/>
    <x v="4"/>
    <n v="53.36"/>
    <n v="99.88"/>
    <n v="1.41"/>
    <n v="20141203"/>
    <s v="2014"/>
    <s v="12"/>
    <n v="3.5"/>
    <n v="47.75"/>
    <n v="24.76"/>
    <n v="1.1200000000000001"/>
    <n v="45.79"/>
    <n v="32.630000000000003"/>
    <n v="5"/>
    <n v="2.68"/>
    <n v="21.34"/>
    <n v="5.12"/>
    <n v="8.2100000000000009"/>
    <n v="13.65"/>
    <n v="21.62"/>
    <n v="17.940000000000001"/>
    <n v="1.56"/>
    <n v="0.51"/>
    <n v="1.61"/>
    <n v="1.51"/>
    <n v="1.54"/>
    <n v="0.71"/>
    <n v="7.24"/>
    <n v="2.57"/>
    <n v="2.69"/>
    <n v="40713"/>
    <n v="17"/>
    <n v="7.21"/>
    <n v="7.12"/>
    <n v="0.37"/>
    <n v="3503"/>
    <n v="2733"/>
  </r>
  <r>
    <n v="600640"/>
    <s v="号百控股"/>
    <n v="-0.65"/>
    <n v="174.52"/>
    <x v="18"/>
    <s v="上海"/>
    <n v="25.8"/>
    <n v="67937"/>
    <n v="69314"/>
    <n v="5.89"/>
    <s v="        152.12亿"/>
    <s v="        205.37亿"/>
    <n v="165.81"/>
    <x v="4"/>
    <n v="123.86"/>
    <n v="78.3"/>
    <n v="0.51"/>
    <n v="19930407"/>
    <s v="1993"/>
    <s v="04"/>
    <n v="7.96"/>
    <n v="65.2"/>
    <n v="44.85"/>
    <n v="5.03"/>
    <n v="23.5"/>
    <n v="48.94"/>
    <n v="7.17"/>
    <n v="1.92"/>
    <n v="13.19"/>
    <n v="0.18"/>
    <n v="6.79"/>
    <n v="23.84"/>
    <n v="28.19"/>
    <n v="23.57"/>
    <n v="1.25"/>
    <n v="0.19"/>
    <n v="1.32"/>
    <n v="1.01"/>
    <n v="0.88"/>
    <n v="0.57999999999999996"/>
    <n v="10.58"/>
    <n v="-2.74"/>
    <n v="-12.3"/>
    <n v="25524"/>
    <n v="16.37"/>
    <n v="4.45"/>
    <n v="3.13"/>
    <n v="0.63"/>
    <n v="3129"/>
    <n v="600640"/>
  </r>
  <r>
    <n v="600712"/>
    <s v="南宁百货"/>
    <n v="-2.91"/>
    <n v="658.32"/>
    <x v="41"/>
    <s v="广西"/>
    <n v="9.6300000000000008"/>
    <n v="463175"/>
    <n v="845180"/>
    <n v="5.38"/>
    <s v="         52.11亿"/>
    <s v="         52.72亿"/>
    <n v="164.48"/>
    <x v="4"/>
    <s v="--  "/>
    <s v="--  "/>
    <n v="1.25"/>
    <n v="19960626"/>
    <s v="1996"/>
    <s v="06"/>
    <n v="5.45"/>
    <n v="18.8"/>
    <n v="10.25"/>
    <n v="0"/>
    <n v="45.47"/>
    <n v="4.76"/>
    <n v="10.38"/>
    <n v="0.27"/>
    <n v="8.48"/>
    <n v="1.06"/>
    <n v="0.06"/>
    <n v="3.7"/>
    <n v="13.51"/>
    <n v="10.94"/>
    <n v="7.0000000000000007E-2"/>
    <n v="0"/>
    <n v="0.09"/>
    <n v="0.06"/>
    <n v="0.06"/>
    <n v="0.05"/>
    <n v="0.56999999999999995"/>
    <n v="0.22"/>
    <n v="-0.39"/>
    <n v="24357"/>
    <n v="19.03"/>
    <n v="0.55000000000000004"/>
    <n v="0.44"/>
    <n v="0"/>
    <n v="1056"/>
    <n v="600712"/>
  </r>
  <r>
    <n v="600095"/>
    <s v="哈高科"/>
    <n v="9.9700000000000006"/>
    <n v="1102.2"/>
    <x v="37"/>
    <s v="黑龙江"/>
    <n v="9.82"/>
    <n v="130439"/>
    <n v="63041"/>
    <n v="3.61"/>
    <s v="         35.48亿"/>
    <s v="         35.48亿"/>
    <n v="164.19"/>
    <x v="4"/>
    <n v="175.69"/>
    <n v="234.37"/>
    <n v="2.5"/>
    <n v="19970708"/>
    <s v="1997"/>
    <s v="07"/>
    <n v="3.61"/>
    <n v="11.61"/>
    <n v="8.4499999999999993"/>
    <n v="0.38"/>
    <n v="23.94"/>
    <n v="4.76"/>
    <n v="1.7"/>
    <n v="0.26"/>
    <n v="2.31"/>
    <n v="1.88"/>
    <n v="0.11"/>
    <n v="2.67"/>
    <n v="3.56"/>
    <n v="3.06"/>
    <n v="0.22"/>
    <n v="-0.03"/>
    <n v="0.15"/>
    <n v="0.1"/>
    <n v="0.02"/>
    <n v="-0.1"/>
    <n v="1.8"/>
    <n v="0.39"/>
    <n v="0.01"/>
    <n v="56858"/>
    <n v="14.07"/>
    <n v="6.16"/>
    <n v="0.68"/>
    <n v="0"/>
    <n v="643"/>
    <n v="600095"/>
  </r>
  <r>
    <n v="2938"/>
    <s v="鹏鼎控股"/>
    <n v="0.51"/>
    <n v="45.73"/>
    <x v="0"/>
    <s v="深圳"/>
    <n v="44.52"/>
    <n v="29635"/>
    <n v="25144"/>
    <n v="2.31"/>
    <s v="        103.78亿"/>
    <s v="       1037.83亿"/>
    <n v="163.81"/>
    <x v="4"/>
    <n v="35.65"/>
    <n v="37.450000000000003"/>
    <n v="1.46"/>
    <n v="20180918"/>
    <s v="2018"/>
    <s v="09"/>
    <n v="23.11"/>
    <n v="287.20999999999998"/>
    <n v="185.58"/>
    <n v="0"/>
    <n v="35.39"/>
    <n v="168.76"/>
    <n v="84.66"/>
    <n v="17.16"/>
    <n v="100.46"/>
    <n v="25.41"/>
    <n v="61.78"/>
    <n v="121.55"/>
    <n v="173.37"/>
    <n v="135.24"/>
    <n v="20.53"/>
    <n v="0.28000000000000003"/>
    <n v="20.52"/>
    <n v="17.02"/>
    <n v="17.02"/>
    <n v="15.96"/>
    <n v="38.020000000000003"/>
    <n v="24.08"/>
    <n v="-0.56000000000000005"/>
    <n v="39996"/>
    <n v="22"/>
    <n v="11.84"/>
    <n v="9.82"/>
    <n v="8.86"/>
    <n v="35479"/>
    <n v="2938"/>
  </r>
  <r>
    <n v="603160"/>
    <s v="汇顶科技"/>
    <n v="1.94"/>
    <n v="41.18"/>
    <x v="0"/>
    <s v="深圳"/>
    <n v="204.75"/>
    <n v="13875"/>
    <n v="16125"/>
    <n v="4.49"/>
    <s v="        925.97亿"/>
    <s v="        940.18亿"/>
    <n v="163.81"/>
    <x v="4"/>
    <n v="44.01"/>
    <n v="126.62"/>
    <n v="0.53"/>
    <n v="20161017"/>
    <s v="2016"/>
    <s v="10"/>
    <n v="4.5599999999999996"/>
    <n v="76.2"/>
    <n v="57.2"/>
    <n v="0"/>
    <n v="24.93"/>
    <n v="63.56"/>
    <n v="1.83"/>
    <n v="7.38"/>
    <n v="18.72"/>
    <n v="3.78"/>
    <n v="12.05"/>
    <n v="14.94"/>
    <n v="46.78"/>
    <n v="18.07"/>
    <n v="19.670000000000002"/>
    <n v="0.55000000000000004"/>
    <n v="19.64"/>
    <n v="17.12"/>
    <n v="17.12"/>
    <n v="16.21"/>
    <n v="39.85"/>
    <n v="17.89"/>
    <n v="-1.56"/>
    <n v="26985"/>
    <n v="61.37"/>
    <n v="42.05"/>
    <n v="36.6"/>
    <n v="7.21"/>
    <n v="1196"/>
    <n v="603160"/>
  </r>
  <r>
    <n v="37"/>
    <s v="深南电A"/>
    <n v="1.87"/>
    <n v="665.11"/>
    <x v="42"/>
    <s v="深圳"/>
    <n v="12.57"/>
    <n v="8690"/>
    <n v="8162"/>
    <n v="3.39"/>
    <s v="         42.50亿"/>
    <s v="         75.59亿"/>
    <n v="163.44999999999999"/>
    <x v="4"/>
    <s v="--  "/>
    <n v="392.58"/>
    <n v="0.84"/>
    <n v="19940701"/>
    <s v="1994"/>
    <s v="07"/>
    <n v="6.03"/>
    <n v="33.76"/>
    <n v="19.86"/>
    <n v="0.54"/>
    <n v="39.57"/>
    <n v="17.68"/>
    <n v="13.99"/>
    <n v="0.44"/>
    <n v="11.8"/>
    <n v="1.28"/>
    <n v="1.99"/>
    <n v="3.63"/>
    <n v="8.17"/>
    <n v="7.21"/>
    <n v="0.05"/>
    <n v="-0.01"/>
    <n v="0.05"/>
    <n v="0.03"/>
    <n v="0.09"/>
    <n v="0.04"/>
    <n v="6.88"/>
    <n v="0.84"/>
    <n v="0.48"/>
    <n v="24724"/>
    <n v="11.72"/>
    <n v="0.57999999999999996"/>
    <n v="1.04"/>
    <n v="0"/>
    <n v="520"/>
    <n v="37"/>
  </r>
  <r>
    <n v="2605"/>
    <s v="姚记科技"/>
    <n v="-0.46"/>
    <n v="22.03"/>
    <x v="38"/>
    <s v="上海"/>
    <n v="19.36"/>
    <n v="22110"/>
    <n v="20517"/>
    <n v="2.7"/>
    <s v="         52.46亿"/>
    <s v="         77.69亿"/>
    <n v="162.47999999999999"/>
    <x v="4"/>
    <n v="24.48"/>
    <n v="59.89"/>
    <n v="1.26"/>
    <n v="20110805"/>
    <s v="2011"/>
    <s v="08"/>
    <n v="3.99"/>
    <n v="28.59"/>
    <n v="14.4"/>
    <n v="0.34"/>
    <n v="48.46"/>
    <n v="8.3800000000000008"/>
    <n v="3.58"/>
    <n v="2.88"/>
    <n v="9.2100000000000009"/>
    <n v="1.55"/>
    <n v="0.99"/>
    <n v="1.64"/>
    <n v="12.25"/>
    <n v="4.51"/>
    <n v="3.67"/>
    <n v="0.05"/>
    <n v="3.67"/>
    <n v="3.32"/>
    <n v="2.65"/>
    <n v="2.61"/>
    <n v="8.77"/>
    <n v="5.71"/>
    <n v="1.84"/>
    <n v="21080"/>
    <n v="63.19"/>
    <n v="29.93"/>
    <n v="21.59"/>
    <n v="0.79"/>
    <n v="801"/>
    <n v="2605"/>
  </r>
  <r>
    <n v="600696"/>
    <s v="ST岩石"/>
    <n v="0.16"/>
    <n v="249.86"/>
    <x v="37"/>
    <s v="上海"/>
    <n v="12.85"/>
    <n v="2310"/>
    <n v="2558"/>
    <n v="3.34"/>
    <s v="         43.01亿"/>
    <s v="         43.01亿"/>
    <n v="162.44999999999999"/>
    <x v="4"/>
    <n v="397.32"/>
    <n v="223.79"/>
    <n v="0.72"/>
    <n v="19931206"/>
    <s v="1993"/>
    <s v="12"/>
    <n v="3.34"/>
    <n v="4.9000000000000004"/>
    <n v="2.5499999999999998"/>
    <n v="0.2"/>
    <n v="43.99"/>
    <n v="3.99"/>
    <n v="0.01"/>
    <n v="0.01"/>
    <n v="2.0099999999999998"/>
    <n v="0.01"/>
    <n v="0.03"/>
    <n v="0.25"/>
    <n v="0.98"/>
    <n v="0.67"/>
    <n v="0.19"/>
    <n v="0"/>
    <n v="0.18"/>
    <n v="0.13"/>
    <n v="0.13"/>
    <n v="0.13"/>
    <n v="-1.06"/>
    <n v="-0.56000000000000005"/>
    <n v="0.17"/>
    <n v="22035"/>
    <n v="32"/>
    <n v="18.97"/>
    <n v="13.17"/>
    <n v="0"/>
    <n v="25"/>
    <n v="600696"/>
  </r>
  <r>
    <n v="601615"/>
    <s v="明阳智能"/>
    <n v="0.49"/>
    <n v="24.78"/>
    <x v="9"/>
    <s v="广东"/>
    <n v="12.31"/>
    <n v="50419"/>
    <n v="33151"/>
    <n v="2.76"/>
    <s v="         33.94亿"/>
    <s v="        169.71亿"/>
    <n v="162.15"/>
    <x v="0"/>
    <n v="24.92"/>
    <n v="39.840000000000003"/>
    <n v="1.27"/>
    <n v="20190123"/>
    <s v="2019"/>
    <s v="01"/>
    <n v="13.8"/>
    <n v="286.19"/>
    <n v="61.3"/>
    <n v="4.0599999999999996"/>
    <n v="77.16"/>
    <n v="166.83"/>
    <n v="52.62"/>
    <n v="9.42"/>
    <n v="142.54"/>
    <n v="24.34"/>
    <n v="64.81"/>
    <n v="35.83"/>
    <n v="72.099999999999994"/>
    <n v="55.69"/>
    <n v="5.26"/>
    <n v="3"/>
    <n v="5.44"/>
    <n v="4.95"/>
    <n v="5.14"/>
    <n v="4.47"/>
    <n v="10.86"/>
    <n v="9.2899999999999991"/>
    <n v="24.18"/>
    <n v="57898"/>
    <n v="22.76"/>
    <n v="7.3"/>
    <n v="7.12"/>
    <n v="2.15"/>
    <n v="5475"/>
    <n v="601615"/>
  </r>
  <r>
    <n v="600809"/>
    <s v="山西汾酒"/>
    <n v="-0.57999999999999996"/>
    <n v="34.57"/>
    <x v="39"/>
    <s v="山西"/>
    <n v="89.28"/>
    <n v="31386"/>
    <n v="25544"/>
    <n v="8.66"/>
    <s v="        776.67亿"/>
    <s v="        781.76亿"/>
    <n v="161.52000000000001"/>
    <x v="4"/>
    <n v="41.34"/>
    <n v="53.3"/>
    <n v="0.69"/>
    <n v="19940106"/>
    <s v="1994"/>
    <s v="01"/>
    <n v="8.7200000000000006"/>
    <n v="141.80000000000001"/>
    <n v="72.53"/>
    <n v="4.1100000000000003"/>
    <n v="45.95"/>
    <n v="110.32"/>
    <n v="16.37"/>
    <n v="2.38"/>
    <n v="64.8"/>
    <n v="39.909999999999997"/>
    <n v="0.18"/>
    <n v="3.41"/>
    <n v="91.27"/>
    <n v="28.12"/>
    <n v="25.38"/>
    <n v="0"/>
    <n v="25.4"/>
    <n v="18.12"/>
    <n v="16.96"/>
    <n v="16.93"/>
    <n v="56.02"/>
    <n v="18.96"/>
    <n v="20.350000000000001"/>
    <n v="30528"/>
    <n v="69.19"/>
    <n v="27.8"/>
    <n v="18.579999999999998"/>
    <n v="0.12"/>
    <n v="7656"/>
    <n v="600809"/>
  </r>
  <r>
    <n v="603681"/>
    <s v="永冠新材"/>
    <n v="-0.47"/>
    <n v="29.54"/>
    <x v="35"/>
    <s v="上海"/>
    <n v="25.34"/>
    <n v="15623"/>
    <n v="9118"/>
    <n v="0.42"/>
    <s v="         10.60亿"/>
    <s v="         42.40亿"/>
    <n v="160.76"/>
    <x v="0"/>
    <n v="31.62"/>
    <n v="32.270000000000003"/>
    <n v="0.76"/>
    <n v="20190326"/>
    <s v="2019"/>
    <s v="03"/>
    <n v="1.67"/>
    <n v="17.89"/>
    <n v="13.25"/>
    <n v="0"/>
    <n v="25.95"/>
    <n v="12.18"/>
    <n v="4.66"/>
    <n v="0.23"/>
    <n v="4.13"/>
    <n v="2.87"/>
    <n v="3.26"/>
    <n v="6.65"/>
    <n v="15.04"/>
    <n v="12.37"/>
    <n v="1.23"/>
    <n v="-0.02"/>
    <n v="1.26"/>
    <n v="1.08"/>
    <n v="1.08"/>
    <n v="1.18"/>
    <n v="4.57"/>
    <n v="1.19"/>
    <n v="1.72"/>
    <n v="23305"/>
    <n v="17.809999999999999"/>
    <n v="8.18"/>
    <n v="7.16"/>
    <n v="0.62"/>
    <n v="1643"/>
    <n v="603681"/>
  </r>
  <r>
    <n v="300776"/>
    <s v="帝尔激光"/>
    <n v="-0.86"/>
    <n v="32.75"/>
    <x v="26"/>
    <s v="湖北"/>
    <n v="148.26"/>
    <n v="4845"/>
    <n v="2962"/>
    <n v="0.17"/>
    <s v="         24.59亿"/>
    <s v="         98.35亿"/>
    <n v="159.97"/>
    <x v="0"/>
    <n v="35.54"/>
    <n v="58.57"/>
    <n v="1.21"/>
    <n v="20190517"/>
    <s v="2019"/>
    <s v="05"/>
    <n v="0.66"/>
    <n v="20.82"/>
    <n v="13.78"/>
    <n v="0"/>
    <n v="33.79"/>
    <n v="20.37"/>
    <n v="0.04"/>
    <n v="0.34"/>
    <n v="6.9"/>
    <n v="7.59"/>
    <n v="1.64"/>
    <n v="8.74"/>
    <n v="5.18"/>
    <n v="2.2599999999999998"/>
    <n v="2.65"/>
    <n v="0"/>
    <n v="2.65"/>
    <n v="2.25"/>
    <n v="2.25"/>
    <n v="2.2200000000000002"/>
    <n v="4.05"/>
    <n v="0.39"/>
    <n v="6.22"/>
    <n v="14080"/>
    <n v="56.39"/>
    <n v="51.17"/>
    <n v="43.46"/>
    <n v="0.22"/>
    <n v="296"/>
    <n v="300776"/>
  </r>
  <r>
    <n v="603267"/>
    <s v="鸿远电子"/>
    <n v="-1.89"/>
    <n v="26.81"/>
    <x v="0"/>
    <s v="北京"/>
    <n v="51.46"/>
    <n v="20638"/>
    <n v="12459"/>
    <n v="0.41"/>
    <s v="         21.21亿"/>
    <s v="         84.84亿"/>
    <n v="159.93"/>
    <x v="0"/>
    <n v="32.51"/>
    <n v="38.85"/>
    <n v="1.55"/>
    <n v="20190515"/>
    <s v="2019"/>
    <s v="05"/>
    <n v="1.65"/>
    <n v="23.35"/>
    <n v="20.309999999999999"/>
    <n v="0"/>
    <n v="12.99"/>
    <n v="20.71"/>
    <n v="1.3"/>
    <n v="0.25"/>
    <n v="2.56"/>
    <n v="2.23"/>
    <n v="8.3800000000000008"/>
    <n v="12.96"/>
    <n v="8"/>
    <n v="3.56"/>
    <n v="2.85"/>
    <n v="0"/>
    <n v="2.87"/>
    <n v="2.37"/>
    <n v="2.37"/>
    <n v="2.2400000000000002"/>
    <n v="5.24"/>
    <n v="-0.21"/>
    <n v="0.54"/>
    <n v="19200"/>
    <n v="55.52"/>
    <n v="35.67"/>
    <n v="29.66"/>
    <n v="0.21"/>
    <n v="758"/>
    <n v="603267"/>
  </r>
  <r>
    <n v="600517"/>
    <s v="置信电气"/>
    <n v="-1.08"/>
    <n v="384.34"/>
    <x v="22"/>
    <s v="上海"/>
    <n v="8.31"/>
    <n v="159095"/>
    <n v="148365"/>
    <n v="13.56"/>
    <s v="        111.75亿"/>
    <s v="        111.75亿"/>
    <n v="159.12"/>
    <x v="4"/>
    <n v="58.42"/>
    <n v="576.77"/>
    <n v="1.73"/>
    <n v="20031010"/>
    <s v="2003"/>
    <s v="10"/>
    <n v="13.56"/>
    <n v="89.64"/>
    <n v="34.479999999999997"/>
    <n v="1.61"/>
    <n v="59.74"/>
    <n v="71.02"/>
    <n v="7.22"/>
    <n v="3.66"/>
    <n v="51.1"/>
    <n v="10.24"/>
    <n v="44.63"/>
    <n v="3.76"/>
    <n v="30.39"/>
    <n v="26.53"/>
    <n v="0.34"/>
    <n v="0.01"/>
    <n v="0.36"/>
    <n v="0.27"/>
    <n v="0.22"/>
    <n v="-0.94"/>
    <n v="14.96"/>
    <n v="-3.73"/>
    <n v="-3.74"/>
    <n v="67094"/>
    <n v="12.7"/>
    <n v="1.1299999999999999"/>
    <n v="0.72"/>
    <n v="0.76"/>
    <n v="1795"/>
    <n v="600517"/>
  </r>
  <r>
    <n v="596"/>
    <s v="古井贡酒"/>
    <n v="0.99"/>
    <n v="29.48"/>
    <x v="39"/>
    <s v="安徽"/>
    <n v="133.99"/>
    <n v="18034"/>
    <n v="22884"/>
    <n v="3.84"/>
    <s v="        521.39亿"/>
    <s v="        684.49亿"/>
    <n v="159.09"/>
    <x v="4"/>
    <n v="31.38"/>
    <n v="40.380000000000003"/>
    <n v="1.27"/>
    <n v="19960927"/>
    <s v="1996"/>
    <s v="09"/>
    <n v="5.04"/>
    <n v="132.66"/>
    <n v="85.88"/>
    <n v="4.67"/>
    <n v="31.74"/>
    <n v="87.38"/>
    <n v="16.579999999999998"/>
    <n v="7.29"/>
    <n v="40.31"/>
    <n v="24.6"/>
    <n v="0.31"/>
    <n v="12.95"/>
    <n v="82.03"/>
    <n v="19.440000000000001"/>
    <n v="23.41"/>
    <n v="1.06"/>
    <n v="23.64"/>
    <n v="17.809999999999999"/>
    <n v="17.420000000000002"/>
    <n v="16.100000000000001"/>
    <n v="65.319999999999993"/>
    <n v="22.41"/>
    <n v="23.56"/>
    <n v="23360"/>
    <n v="76.31"/>
    <n v="28.54"/>
    <n v="21.23"/>
    <n v="0.26"/>
    <n v="8323"/>
    <n v="596"/>
  </r>
  <r>
    <n v="300579"/>
    <s v="数字认证"/>
    <n v="1.1399999999999999"/>
    <n v="124.04"/>
    <x v="4"/>
    <s v="北京"/>
    <n v="38.99"/>
    <n v="17091"/>
    <n v="16138"/>
    <n v="0.86"/>
    <s v="         33.33亿"/>
    <s v="         69.97亿"/>
    <n v="158.66999999999999"/>
    <x v="4"/>
    <n v="78.09"/>
    <n v="80.930000000000007"/>
    <n v="1.55"/>
    <n v="20161223"/>
    <s v="2016"/>
    <s v="12"/>
    <n v="1.8"/>
    <n v="11.47"/>
    <n v="6.23"/>
    <n v="0"/>
    <n v="45.73"/>
    <n v="10.31"/>
    <n v="0.22"/>
    <n v="0.1"/>
    <n v="5.12"/>
    <n v="2.0499999999999998"/>
    <n v="2.84"/>
    <n v="1.47"/>
    <n v="4.04"/>
    <n v="1.53"/>
    <n v="0.48"/>
    <n v="0.05"/>
    <n v="0.48"/>
    <n v="0.42"/>
    <n v="0.42"/>
    <n v="0.34"/>
    <n v="2.64"/>
    <n v="-1.51"/>
    <n v="-4.5599999999999996"/>
    <n v="15900"/>
    <n v="62.05"/>
    <n v="11.91"/>
    <n v="10.48"/>
    <n v="1.01"/>
    <n v="1172"/>
    <n v="300579"/>
  </r>
  <r>
    <n v="2036"/>
    <s v="联创电子"/>
    <n v="-0.76"/>
    <n v="40.65"/>
    <x v="0"/>
    <s v="江西"/>
    <n v="17.11"/>
    <n v="165526"/>
    <n v="154837"/>
    <n v="7.11"/>
    <s v="        120.87亿"/>
    <s v="        121.67亿"/>
    <n v="158.21"/>
    <x v="4"/>
    <n v="42.42"/>
    <n v="49.52"/>
    <n v="2.15"/>
    <n v="20040903"/>
    <s v="2004"/>
    <s v="09"/>
    <n v="7.15"/>
    <n v="84.71"/>
    <n v="22.51"/>
    <n v="2.74"/>
    <n v="70.180000000000007"/>
    <n v="50.18"/>
    <n v="19.829999999999998"/>
    <n v="1.02"/>
    <n v="45.31"/>
    <n v="19.11"/>
    <n v="17.13"/>
    <n v="3.2"/>
    <n v="42.68"/>
    <n v="36.43"/>
    <n v="2.37"/>
    <n v="0.05"/>
    <n v="2.38"/>
    <n v="2.0699999999999998"/>
    <n v="2.2400000000000002"/>
    <n v="1.88"/>
    <n v="11.55"/>
    <n v="1.0900000000000001"/>
    <n v="-4.5199999999999996"/>
    <n v="56327"/>
    <n v="14.64"/>
    <n v="5.56"/>
    <n v="5.26"/>
    <n v="1.52"/>
    <n v="7185"/>
    <n v="2036"/>
  </r>
  <r>
    <n v="2968"/>
    <s v="新大正"/>
    <n v="0.95"/>
    <n v="47.71"/>
    <x v="43"/>
    <s v="重庆"/>
    <n v="68"/>
    <n v="14346"/>
    <n v="14765"/>
    <n v="0.18"/>
    <s v="         12.35亿"/>
    <s v="         49.41亿"/>
    <n v="157.74"/>
    <x v="0"/>
    <n v="47.26"/>
    <n v="56.1"/>
    <n v="0"/>
    <n v="20191203"/>
    <s v="2019"/>
    <s v="12"/>
    <n v="0.72"/>
    <n v="5.03"/>
    <n v="2.92"/>
    <n v="0.01"/>
    <n v="41.63"/>
    <n v="3.5"/>
    <n v="0.94"/>
    <n v="0.02"/>
    <n v="1.83"/>
    <n v="0.01"/>
    <n v="1.6"/>
    <n v="0.81"/>
    <n v="7.53"/>
    <n v="5.96"/>
    <n v="0.9"/>
    <n v="0.01"/>
    <n v="0.9"/>
    <n v="0.78"/>
    <n v="0.78"/>
    <n v="0.66"/>
    <n v="1.37"/>
    <n v="-0.47"/>
    <n v="-1.25"/>
    <n v="14949"/>
    <n v="20.83"/>
    <n v="11.98"/>
    <n v="10.32"/>
    <n v="0"/>
    <n v="18889"/>
    <n v="2968"/>
  </r>
  <r>
    <n v="661"/>
    <s v="长春高新"/>
    <n v="2.5499999999999998"/>
    <n v="54.69"/>
    <x v="44"/>
    <s v="吉林"/>
    <n v="447.3"/>
    <n v="11282"/>
    <n v="14344"/>
    <n v="1.7"/>
    <s v="        759.95亿"/>
    <s v="        904.55亿"/>
    <n v="156.6"/>
    <x v="4"/>
    <n v="64.22"/>
    <n v="89.87"/>
    <n v="0.88"/>
    <n v="19961218"/>
    <s v="1996"/>
    <s v="12"/>
    <n v="2.02"/>
    <n v="110.54"/>
    <n v="64.13"/>
    <n v="12.29"/>
    <n v="30.86"/>
    <n v="73.37"/>
    <n v="14.78"/>
    <n v="2.46"/>
    <n v="32.22"/>
    <n v="18.989999999999998"/>
    <n v="11.13"/>
    <n v="19.66"/>
    <n v="54.44"/>
    <n v="7.65"/>
    <n v="21.74"/>
    <n v="0.16"/>
    <n v="21.36"/>
    <n v="17.79"/>
    <n v="12.41"/>
    <n v="12.32"/>
    <n v="38.36"/>
    <n v="15.76"/>
    <n v="2.59"/>
    <n v="28257"/>
    <n v="85.94"/>
    <n v="39.93"/>
    <n v="22.79"/>
    <n v="2.72"/>
    <n v="5072"/>
    <n v="661"/>
  </r>
  <r>
    <n v="603739"/>
    <s v="蔚蓝生物"/>
    <n v="4.24"/>
    <n v="61.98"/>
    <x v="20"/>
    <s v="山东"/>
    <n v="25.3"/>
    <n v="11023"/>
    <n v="15756"/>
    <n v="0.39"/>
    <s v="          9.88亿"/>
    <s v="         39.52亿"/>
    <n v="155.76"/>
    <x v="0"/>
    <n v="50.09"/>
    <n v="47.39"/>
    <n v="0.69"/>
    <n v="20190116"/>
    <s v="2019"/>
    <s v="01"/>
    <n v="1.55"/>
    <n v="12.51"/>
    <n v="9.34"/>
    <n v="0.69"/>
    <n v="19.809999999999999"/>
    <n v="7.49"/>
    <n v="2.2999999999999998"/>
    <n v="0.74"/>
    <n v="1.79"/>
    <n v="1.08"/>
    <n v="1.92"/>
    <n v="3.09"/>
    <n v="6.17"/>
    <n v="3.22"/>
    <n v="0.6"/>
    <n v="0.06"/>
    <n v="0.65"/>
    <n v="0.56999999999999995"/>
    <n v="0.48"/>
    <n v="0.31"/>
    <n v="4.3600000000000003"/>
    <n v="0.03"/>
    <n v="-0.2"/>
    <n v="17243"/>
    <n v="47.88"/>
    <n v="9.69"/>
    <n v="7.75"/>
    <n v="0.59"/>
    <n v="1354"/>
    <n v="603739"/>
  </r>
  <r>
    <n v="300088"/>
    <s v="长信科技"/>
    <n v="2.91"/>
    <n v="25.01"/>
    <x v="0"/>
    <s v="安徽"/>
    <n v="10.33"/>
    <n v="804343"/>
    <n v="947404"/>
    <n v="22.7"/>
    <s v="        233.10亿"/>
    <s v="        237.44亿"/>
    <n v="155.47"/>
    <x v="4"/>
    <n v="29.1"/>
    <n v="33.35"/>
    <n v="1.88"/>
    <n v="20100526"/>
    <s v="2010"/>
    <s v="05"/>
    <n v="23.12"/>
    <n v="90.63"/>
    <n v="55.33"/>
    <n v="0.54"/>
    <n v="38.35"/>
    <n v="33.15"/>
    <n v="30.18"/>
    <n v="1.41"/>
    <n v="23.58"/>
    <n v="3.76"/>
    <n v="13.1"/>
    <n v="3.25"/>
    <n v="46.44"/>
    <n v="34.17"/>
    <n v="8.56"/>
    <n v="-0.28000000000000003"/>
    <n v="8.57"/>
    <n v="7.21"/>
    <n v="7.12"/>
    <n v="6.96"/>
    <n v="24.7"/>
    <n v="11.47"/>
    <n v="-3.22"/>
    <n v="85664"/>
    <n v="26.44"/>
    <n v="18.440000000000001"/>
    <n v="15.33"/>
    <n v="1.34"/>
    <n v="14697"/>
    <n v="300088"/>
  </r>
  <r>
    <n v="2079"/>
    <s v="苏州固锝"/>
    <n v="1.63"/>
    <n v="76.510000000000005"/>
    <x v="10"/>
    <s v="江苏"/>
    <n v="11.89"/>
    <n v="372046"/>
    <n v="351691"/>
    <n v="7.26"/>
    <s v="         85.97亿"/>
    <s v="         86.19亿"/>
    <n v="155.16999999999999"/>
    <x v="4"/>
    <n v="78.67"/>
    <n v="91.16"/>
    <n v="0.79"/>
    <n v="20061116"/>
    <s v="2006"/>
    <s v="11"/>
    <n v="7.28"/>
    <n v="22"/>
    <n v="16.8"/>
    <n v="1.65"/>
    <n v="16.190000000000001"/>
    <n v="15.54"/>
    <n v="4.84"/>
    <n v="0.24"/>
    <n v="3.34"/>
    <n v="2.0099999999999998"/>
    <n v="5.0999999999999996"/>
    <n v="3.08"/>
    <n v="15.2"/>
    <n v="12.5"/>
    <n v="1.39"/>
    <n v="0.06"/>
    <n v="1.41"/>
    <n v="1.22"/>
    <n v="0.84"/>
    <n v="0.79"/>
    <n v="5.42"/>
    <n v="0.72"/>
    <n v="-1.8"/>
    <n v="81398"/>
    <n v="17.809999999999999"/>
    <n v="9.17"/>
    <n v="5.56"/>
    <n v="0.57999999999999996"/>
    <n v="1746"/>
    <n v="2079"/>
  </r>
  <r>
    <n v="601100"/>
    <s v="恒立液压"/>
    <n v="-0.16"/>
    <n v="35.880000000000003"/>
    <x v="45"/>
    <s v="江苏"/>
    <n v="49.3"/>
    <n v="18137"/>
    <n v="17767"/>
    <n v="8.82"/>
    <s v="        438.80亿"/>
    <s v="        438.80亿"/>
    <n v="155"/>
    <x v="4"/>
    <n v="42.42"/>
    <n v="52.45"/>
    <n v="0.6"/>
    <n v="20111028"/>
    <s v="2011"/>
    <s v="10"/>
    <n v="8.82"/>
    <n v="80.400000000000006"/>
    <n v="51.94"/>
    <n v="0.3"/>
    <n v="35.020000000000003"/>
    <n v="50.86"/>
    <n v="22.26"/>
    <n v="2.75"/>
    <n v="19.53"/>
    <n v="9.92"/>
    <n v="6.58"/>
    <n v="18.34"/>
    <n v="38.340000000000003"/>
    <n v="24.33"/>
    <n v="10.66"/>
    <n v="0.08"/>
    <n v="10.72"/>
    <n v="9.19"/>
    <n v="9.17"/>
    <n v="8.19"/>
    <n v="22.29"/>
    <n v="11.73"/>
    <n v="4.79"/>
    <n v="12230"/>
    <n v="36.549999999999997"/>
    <n v="27.8"/>
    <n v="23.92"/>
    <n v="1.78"/>
    <n v="4103"/>
    <n v="601100"/>
  </r>
  <r>
    <n v="2565"/>
    <s v="顺灏股份"/>
    <n v="0.79"/>
    <n v="69.38"/>
    <x v="46"/>
    <s v="上海"/>
    <n v="6.41"/>
    <n v="158602"/>
    <n v="198770"/>
    <n v="10.56"/>
    <s v="         67.59亿"/>
    <s v="         67.85亿"/>
    <n v="154.63999999999999"/>
    <x v="4"/>
    <n v="61.15"/>
    <n v="66.930000000000007"/>
    <n v="1.04"/>
    <n v="20110318"/>
    <s v="2011"/>
    <s v="03"/>
    <n v="10.6"/>
    <n v="33.299999999999997"/>
    <n v="21.65"/>
    <n v="1.84"/>
    <n v="29.49"/>
    <n v="18.18"/>
    <n v="5.45"/>
    <n v="1.53"/>
    <n v="7.09"/>
    <n v="4.78"/>
    <n v="4.8"/>
    <n v="4.8"/>
    <n v="12.91"/>
    <n v="9.48"/>
    <n v="0.85"/>
    <n v="0.11"/>
    <n v="0.98"/>
    <n v="0.78"/>
    <n v="0.73"/>
    <n v="0.55000000000000004"/>
    <n v="5.52"/>
    <n v="2.2200000000000002"/>
    <n v="-0.4"/>
    <n v="102921"/>
    <n v="26.56"/>
    <n v="6.58"/>
    <n v="5.68"/>
    <n v="0.53"/>
    <n v="1924"/>
    <n v="2565"/>
  </r>
  <r>
    <n v="603186"/>
    <s v="华正新材"/>
    <n v="0.69"/>
    <n v="47.34"/>
    <x v="0"/>
    <s v="浙江"/>
    <n v="38.49"/>
    <n v="15575"/>
    <n v="12211"/>
    <n v="0.74"/>
    <s v="         28.13亿"/>
    <s v="         49.36亿"/>
    <n v="154.4"/>
    <x v="4"/>
    <n v="51.37"/>
    <n v="65.739999999999995"/>
    <n v="1.31"/>
    <n v="20170103"/>
    <s v="2017"/>
    <s v="01"/>
    <n v="1.29"/>
    <n v="25.53"/>
    <n v="7.19"/>
    <n v="0.1"/>
    <n v="71.45"/>
    <n v="15.89"/>
    <n v="6.25"/>
    <n v="1.05"/>
    <n v="16.82"/>
    <n v="2.56"/>
    <n v="7.92"/>
    <n v="1.82"/>
    <n v="14.89"/>
    <n v="11.89"/>
    <n v="0.82"/>
    <n v="-0.01"/>
    <n v="0.81"/>
    <n v="0.79"/>
    <n v="0.78"/>
    <n v="0.67"/>
    <n v="3.75"/>
    <n v="1.31"/>
    <n v="0.64"/>
    <n v="13732"/>
    <n v="20.149999999999999"/>
    <n v="5.5"/>
    <n v="5.25"/>
    <n v="0.77"/>
    <n v="1670"/>
    <n v="603186"/>
  </r>
  <r>
    <n v="300766"/>
    <s v="每日互动"/>
    <n v="-0.91"/>
    <n v="83.62"/>
    <x v="7"/>
    <s v="浙江"/>
    <n v="32.909999999999997"/>
    <n v="4982"/>
    <n v="2906"/>
    <n v="0.4"/>
    <s v="         13.16亿"/>
    <s v="        131.27亿"/>
    <n v="150.84"/>
    <x v="0"/>
    <n v="74.31"/>
    <n v="52.77"/>
    <n v="1.6"/>
    <n v="20190325"/>
    <s v="2019"/>
    <s v="03"/>
    <n v="4"/>
    <n v="17.72"/>
    <n v="16.98"/>
    <n v="7.0000000000000007E-2"/>
    <n v="3.77"/>
    <n v="16.260000000000002"/>
    <n v="0.53"/>
    <n v="0.04"/>
    <n v="0.65"/>
    <n v="0.04"/>
    <n v="1.98"/>
    <n v="8"/>
    <n v="3.67"/>
    <n v="0.91"/>
    <n v="1.32"/>
    <n v="0.15"/>
    <n v="1.32"/>
    <n v="1.21"/>
    <n v="1.18"/>
    <n v="0.99"/>
    <n v="4.55"/>
    <n v="-0.86"/>
    <n v="-7.73"/>
    <n v="17467"/>
    <n v="75.19"/>
    <n v="35.909999999999997"/>
    <n v="32.06"/>
    <n v="0.83"/>
    <n v="493"/>
    <n v="300766"/>
  </r>
  <r>
    <n v="2962"/>
    <s v="五方光电"/>
    <n v="-0.47"/>
    <n v="44.82"/>
    <x v="0"/>
    <s v="湖北"/>
    <n v="36.17"/>
    <n v="19527"/>
    <n v="15967"/>
    <n v="0.5"/>
    <s v="         18.17亿"/>
    <s v="         72.70亿"/>
    <n v="150.59"/>
    <x v="0"/>
    <n v="46.2"/>
    <n v="52.74"/>
    <n v="1.8"/>
    <n v="20190917"/>
    <s v="2019"/>
    <s v="09"/>
    <n v="2.02"/>
    <n v="18.57"/>
    <n v="15.95"/>
    <n v="0"/>
    <n v="14.1"/>
    <n v="13.99"/>
    <n v="3.67"/>
    <n v="0.57999999999999996"/>
    <n v="2.33"/>
    <n v="0.62"/>
    <n v="2.41"/>
    <n v="10.29"/>
    <n v="5.26"/>
    <n v="3.48"/>
    <n v="1.3"/>
    <n v="0"/>
    <n v="1.4"/>
    <n v="1.22"/>
    <n v="1.22"/>
    <n v="1.03"/>
    <n v="3.49"/>
    <n v="0.94"/>
    <n v="6.51"/>
    <n v="60674"/>
    <n v="33.909999999999997"/>
    <n v="24.67"/>
    <n v="23.12"/>
    <n v="0.25"/>
    <n v="1095"/>
    <n v="2962"/>
  </r>
  <r>
    <n v="688166"/>
    <s v="博瑞医药"/>
    <n v="3.08"/>
    <n v="153.19"/>
    <x v="1"/>
    <s v="江苏"/>
    <n v="31.59"/>
    <n v="5908"/>
    <n v="7630"/>
    <n v="0.37"/>
    <s v="         11.74亿"/>
    <s v="        130.26亿"/>
    <n v="149.96"/>
    <x v="0"/>
    <n v="136.25"/>
    <n v="177.94"/>
    <n v="0"/>
    <n v="20191108"/>
    <s v="2019"/>
    <s v="11"/>
    <n v="4.0999999999999996"/>
    <n v="9.19"/>
    <n v="8.34"/>
    <n v="0"/>
    <n v="9.2799999999999994"/>
    <n v="5.8"/>
    <n v="2.2000000000000002"/>
    <n v="0.5"/>
    <n v="0.85"/>
    <n v="1.47"/>
    <n v="1.25"/>
    <n v="3.02"/>
    <n v="3.13"/>
    <n v="1.19"/>
    <n v="0.71"/>
    <n v="0.04"/>
    <n v="0.71"/>
    <n v="0.64"/>
    <n v="0.64"/>
    <n v="0.55000000000000004"/>
    <n v="1.52"/>
    <n v="7.0000000000000007E-2"/>
    <n v="-0.49"/>
    <n v="26778"/>
    <n v="62.03"/>
    <n v="22.74"/>
    <n v="20.350000000000001"/>
    <n v="0.85"/>
    <n v="558"/>
    <n v="688166"/>
  </r>
  <r>
    <n v="603383"/>
    <s v="顶点软件"/>
    <n v="-0.96"/>
    <n v="114.52"/>
    <x v="4"/>
    <s v="福建"/>
    <n v="73.209999999999994"/>
    <n v="7230"/>
    <n v="5473"/>
    <n v="0.59"/>
    <s v="         42.84亿"/>
    <s v="         87.70亿"/>
    <n v="149.72999999999999"/>
    <x v="4"/>
    <n v="72.34"/>
    <n v="73.22"/>
    <n v="2.62"/>
    <n v="20170522"/>
    <s v="2017"/>
    <s v="05"/>
    <n v="1.2"/>
    <n v="12.01"/>
    <n v="10.44"/>
    <n v="7.0000000000000007E-2"/>
    <n v="12.52"/>
    <n v="10.82"/>
    <n v="0.53"/>
    <n v="0.08"/>
    <n v="1.5"/>
    <n v="0.66"/>
    <n v="0.69"/>
    <n v="4.4800000000000004"/>
    <n v="2.11"/>
    <n v="0.56999999999999995"/>
    <n v="0.64"/>
    <n v="0.11"/>
    <n v="0.63"/>
    <n v="0.59"/>
    <n v="0.56999999999999995"/>
    <n v="0.45"/>
    <n v="4.42"/>
    <n v="-0.56999999999999995"/>
    <n v="0.56999999999999995"/>
    <n v="18052"/>
    <n v="73.28"/>
    <n v="30.05"/>
    <n v="27.16"/>
    <n v="0.53"/>
    <n v="992"/>
    <n v="603383"/>
  </r>
  <r>
    <n v="2850"/>
    <s v="科达利"/>
    <n v="-0.42"/>
    <n v="48.89"/>
    <x v="9"/>
    <s v="深圳"/>
    <n v="44.79"/>
    <n v="25210"/>
    <n v="23177"/>
    <n v="0.93"/>
    <s v="         42.27亿"/>
    <s v="         95.55亿"/>
    <n v="149.32"/>
    <x v="4"/>
    <n v="51.63"/>
    <n v="116.12"/>
    <n v="1"/>
    <n v="20170302"/>
    <s v="2017"/>
    <s v="03"/>
    <n v="2.1"/>
    <n v="36.29"/>
    <n v="24"/>
    <n v="0.81"/>
    <n v="31.65"/>
    <n v="15.34"/>
    <n v="15.12"/>
    <n v="1.68"/>
    <n v="11.13"/>
    <n v="2.92"/>
    <n v="5.91"/>
    <n v="13.52"/>
    <n v="17"/>
    <n v="12.63"/>
    <n v="1.89"/>
    <n v="0.01"/>
    <n v="1.89"/>
    <n v="1.44"/>
    <n v="1.47"/>
    <n v="1.37"/>
    <n v="7.8"/>
    <n v="2.11"/>
    <n v="-0.28000000000000003"/>
    <n v="18620"/>
    <n v="25.68"/>
    <n v="11.11"/>
    <n v="8.6199999999999992"/>
    <n v="0.79"/>
    <n v="3616"/>
    <n v="2850"/>
  </r>
  <r>
    <n v="300551"/>
    <s v="古鳌科技"/>
    <n v="9.99"/>
    <n v="170.75"/>
    <x v="26"/>
    <s v="上海"/>
    <n v="26.86"/>
    <n v="61547"/>
    <n v="65963"/>
    <n v="0.69"/>
    <s v="         19.37亿"/>
    <s v="         31.62亿"/>
    <n v="149.28"/>
    <x v="4"/>
    <n v="90.76"/>
    <n v="249.86"/>
    <n v="1.97"/>
    <n v="20161018"/>
    <s v="2016"/>
    <s v="10"/>
    <n v="1.1299999999999999"/>
    <n v="8.44"/>
    <n v="5.5"/>
    <n v="0"/>
    <n v="34.86"/>
    <n v="7.05"/>
    <n v="0.83"/>
    <n v="0.1"/>
    <n v="2.46"/>
    <n v="2.12"/>
    <n v="1.97"/>
    <n v="2.14"/>
    <n v="2.2599999999999998"/>
    <n v="1.19"/>
    <n v="0.1"/>
    <n v="0.01"/>
    <n v="0.14000000000000001"/>
    <n v="0.14000000000000001"/>
    <n v="0.14000000000000001"/>
    <n v="0.09"/>
    <n v="2.19"/>
    <n v="-0.74"/>
    <n v="-0.1"/>
    <n v="10343"/>
    <n v="47.1"/>
    <n v="4.54"/>
    <n v="6.15"/>
    <n v="0.31"/>
    <n v="707"/>
    <n v="300551"/>
  </r>
  <r>
    <n v="603079"/>
    <s v="圣达生物"/>
    <n v="0.03"/>
    <n v="74.91"/>
    <x v="14"/>
    <s v="浙江"/>
    <n v="39.94"/>
    <n v="5143"/>
    <n v="6972"/>
    <n v="0.37"/>
    <s v="         14.54亿"/>
    <s v="         44.60亿"/>
    <n v="148.56"/>
    <x v="4"/>
    <n v="118.97"/>
    <n v="100.12"/>
    <n v="0.33"/>
    <n v="20170823"/>
    <s v="2017"/>
    <s v="08"/>
    <n v="1.1200000000000001"/>
    <n v="15.12"/>
    <n v="8.81"/>
    <n v="0.34"/>
    <n v="39.49"/>
    <n v="7.44"/>
    <n v="3.23"/>
    <n v="1.77"/>
    <n v="3.56"/>
    <n v="1.78"/>
    <n v="1.01"/>
    <n v="4.3099999999999996"/>
    <n v="3.74"/>
    <n v="2.4500000000000002"/>
    <n v="0.5"/>
    <n v="0"/>
    <n v="0.49"/>
    <n v="0.41"/>
    <n v="0.45"/>
    <n v="0.39"/>
    <n v="2.48"/>
    <n v="0.24"/>
    <n v="1.22"/>
    <n v="5823"/>
    <n v="34.47"/>
    <n v="13.33"/>
    <n v="11.94"/>
    <n v="0.18"/>
    <n v="994"/>
    <n v="603079"/>
  </r>
  <r>
    <n v="600218"/>
    <s v="全柴动力"/>
    <n v="-0.53"/>
    <n v="44.55"/>
    <x v="47"/>
    <s v="安徽"/>
    <n v="11.23"/>
    <n v="47418"/>
    <n v="35265"/>
    <n v="3.69"/>
    <s v="         41.23亿"/>
    <s v="         41.23亿"/>
    <n v="148.44"/>
    <x v="4"/>
    <n v="56.96"/>
    <n v="103.89"/>
    <n v="2.02"/>
    <n v="19981203"/>
    <s v="1998"/>
    <s v="12"/>
    <n v="3.69"/>
    <n v="40.78"/>
    <n v="20.09"/>
    <n v="0.56999999999999995"/>
    <n v="49.33"/>
    <n v="28.87"/>
    <n v="9.1"/>
    <n v="0.59"/>
    <n v="19.190000000000001"/>
    <n v="5.74"/>
    <n v="10.01"/>
    <n v="10.45"/>
    <n v="29.73"/>
    <n v="26.42"/>
    <n v="0.84"/>
    <n v="0.05"/>
    <n v="0.85"/>
    <n v="0.67"/>
    <n v="0.69"/>
    <n v="0.36"/>
    <n v="4.63"/>
    <n v="-1.78"/>
    <n v="-1.94"/>
    <n v="59184"/>
    <n v="11.16"/>
    <n v="2.82"/>
    <n v="2.33"/>
    <n v="0.95"/>
    <n v="3049"/>
    <n v="600218"/>
  </r>
  <r>
    <n v="2353"/>
    <s v="杰瑞股份"/>
    <n v="-0.11"/>
    <n v="29.34"/>
    <x v="48"/>
    <s v="山东"/>
    <n v="36.869999999999997"/>
    <n v="32584"/>
    <n v="28655"/>
    <n v="6.66"/>
    <s v="        246.16亿"/>
    <s v="        354.02亿"/>
    <n v="148.38999999999999"/>
    <x v="4"/>
    <n v="30.59"/>
    <n v="57.54"/>
    <n v="0.82"/>
    <n v="20100205"/>
    <s v="2010"/>
    <s v="02"/>
    <n v="9.58"/>
    <n v="143.72"/>
    <n v="92.8"/>
    <n v="2.59"/>
    <n v="33.630000000000003"/>
    <n v="112.33"/>
    <n v="15.42"/>
    <n v="3.46"/>
    <n v="45.63"/>
    <n v="41.09"/>
    <n v="26.79"/>
    <n v="37.01"/>
    <n v="42.41"/>
    <n v="26.96"/>
    <n v="10.56"/>
    <n v="0.31"/>
    <n v="10.57"/>
    <n v="9.1999999999999993"/>
    <n v="9.0500000000000007"/>
    <n v="8.75"/>
    <n v="43.43"/>
    <n v="-9.09"/>
    <n v="1.72"/>
    <n v="33589"/>
    <n v="36.42"/>
    <n v="24.91"/>
    <n v="21.34"/>
    <n v="1.57"/>
    <n v="4431"/>
    <n v="2353"/>
  </r>
  <r>
    <n v="300525"/>
    <s v="博思软件"/>
    <n v="-0.23"/>
    <n v="1482.17"/>
    <x v="4"/>
    <s v="福建"/>
    <n v="38.97"/>
    <n v="17114"/>
    <n v="16314"/>
    <n v="1.39"/>
    <s v="         54.07亿"/>
    <s v="         82.68亿"/>
    <n v="147.88"/>
    <x v="4"/>
    <n v="94.89"/>
    <n v="96.87"/>
    <n v="1.29"/>
    <n v="20160726"/>
    <s v="2016"/>
    <s v="07"/>
    <n v="2.13"/>
    <n v="14.89"/>
    <n v="10.63"/>
    <n v="0.66"/>
    <n v="24.15"/>
    <n v="9.7200000000000006"/>
    <n v="1.45"/>
    <n v="0.34"/>
    <n v="2.62"/>
    <n v="0.57999999999999996"/>
    <n v="3"/>
    <n v="6.27"/>
    <n v="3.92"/>
    <n v="1.36"/>
    <n v="0.1"/>
    <n v="-0.02"/>
    <n v="0.1"/>
    <n v="0.04"/>
    <n v="0.04"/>
    <n v="0"/>
    <n v="2.39"/>
    <n v="-1.66"/>
    <n v="2.92"/>
    <n v="10993"/>
    <n v="65.36"/>
    <n v="2.66"/>
    <n v="1.07"/>
    <n v="0.81"/>
    <n v="2111"/>
    <n v="300525"/>
  </r>
  <r>
    <n v="600812"/>
    <s v="华北制药"/>
    <n v="6.03"/>
    <n v="131.49"/>
    <x v="1"/>
    <s v="河北"/>
    <n v="9.69"/>
    <n v="454354"/>
    <n v="597489"/>
    <n v="16.309999999999999"/>
    <s v="        160.47亿"/>
    <s v="        160.47亿"/>
    <n v="147.86000000000001"/>
    <x v="4"/>
    <n v="97.11"/>
    <n v="106.52"/>
    <n v="2.41"/>
    <n v="19940114"/>
    <s v="1994"/>
    <s v="01"/>
    <n v="16.309999999999999"/>
    <n v="184.59"/>
    <n v="54.97"/>
    <n v="0.65"/>
    <n v="69.87"/>
    <n v="77.55"/>
    <n v="79.2"/>
    <n v="3.79"/>
    <n v="104.04"/>
    <n v="20.11"/>
    <n v="13.77"/>
    <n v="34.909999999999997"/>
    <n v="80.260000000000005"/>
    <n v="47.32"/>
    <n v="1.39"/>
    <n v="0.33"/>
    <n v="1.35"/>
    <n v="0.87"/>
    <n v="0.92"/>
    <n v="0.61"/>
    <n v="1.3"/>
    <n v="5.98"/>
    <n v="0.72"/>
    <n v="96021"/>
    <n v="41.04"/>
    <n v="1.74"/>
    <n v="1.1399999999999999"/>
    <n v="0.62"/>
    <n v="10909"/>
    <n v="600812"/>
  </r>
  <r>
    <n v="688023"/>
    <s v="安恒信息"/>
    <n v="1.1499999999999999"/>
    <s v="--  "/>
    <x v="4"/>
    <s v="浙江"/>
    <n v="139.61000000000001"/>
    <n v="2699"/>
    <n v="2735"/>
    <n v="0.15"/>
    <s v="         21.68亿"/>
    <s v="        103.70亿"/>
    <n v="147.79"/>
    <x v="0"/>
    <n v="115.6"/>
    <n v="134.9"/>
    <n v="0"/>
    <n v="20191105"/>
    <s v="2019"/>
    <s v="11"/>
    <n v="0.74"/>
    <n v="8.8800000000000008"/>
    <n v="4.6500000000000004"/>
    <n v="0"/>
    <n v="47.61"/>
    <n v="5.7"/>
    <n v="2.68"/>
    <n v="7.0000000000000007E-2"/>
    <n v="2.88"/>
    <n v="0.88"/>
    <n v="1.74"/>
    <n v="3.09"/>
    <n v="4.71"/>
    <n v="1.49"/>
    <n v="-0.53"/>
    <n v="-0.01"/>
    <n v="-0.54"/>
    <n v="-0.42"/>
    <n v="-0.42"/>
    <n v="-0.49"/>
    <n v="0.86"/>
    <n v="-1"/>
    <n v="-1.45"/>
    <n v="3446"/>
    <n v="68.31"/>
    <n v="-11.21"/>
    <n v="-8.81"/>
    <n v="1.33"/>
    <n v="1568"/>
    <n v="688023"/>
  </r>
  <r>
    <n v="300601"/>
    <s v="康泰生物"/>
    <n v="0.62"/>
    <n v="98.6"/>
    <x v="44"/>
    <s v="深圳"/>
    <n v="88.05"/>
    <n v="23828"/>
    <n v="27021"/>
    <n v="2.62"/>
    <s v="        230.26亿"/>
    <s v="        566.44亿"/>
    <n v="147.09"/>
    <x v="4"/>
    <n v="115.52"/>
    <n v="130.01"/>
    <n v="1.0900000000000001"/>
    <n v="20170207"/>
    <s v="2017"/>
    <s v="02"/>
    <n v="6.45"/>
    <n v="36.46"/>
    <n v="24.48"/>
    <n v="0"/>
    <n v="32.85"/>
    <n v="17"/>
    <n v="8.02"/>
    <n v="3.16"/>
    <n v="8.6300000000000008"/>
    <n v="2.14"/>
    <n v="10.72"/>
    <n v="9.59"/>
    <n v="13.94"/>
    <n v="1.1299999999999999"/>
    <n v="4.96"/>
    <n v="0.06"/>
    <n v="4.99"/>
    <n v="4.3099999999999996"/>
    <n v="4.3099999999999996"/>
    <n v="4.16"/>
    <n v="8.86"/>
    <n v="2.68"/>
    <n v="-4.41"/>
    <n v="15383"/>
    <n v="91.89"/>
    <n v="35.549999999999997"/>
    <n v="30.9"/>
    <n v="1.26"/>
    <n v="1146"/>
    <n v="300601"/>
  </r>
  <r>
    <n v="300789"/>
    <s v="唐源电气"/>
    <n v="-3.93"/>
    <n v="57.96"/>
    <x v="4"/>
    <s v="四川"/>
    <n v="87.99"/>
    <n v="11389"/>
    <n v="7999"/>
    <n v="0.12"/>
    <s v="         10.10亿"/>
    <s v="         40.37亿"/>
    <n v="146.74"/>
    <x v="0"/>
    <n v="40.590000000000003"/>
    <n v="48.29"/>
    <n v="0.66"/>
    <n v="20190828"/>
    <s v="2019"/>
    <s v="08"/>
    <n v="0.46"/>
    <n v="8.08"/>
    <n v="6.66"/>
    <n v="0"/>
    <n v="17.53"/>
    <n v="7.81"/>
    <n v="0.1"/>
    <n v="0.09"/>
    <n v="1.32"/>
    <n v="1.03"/>
    <n v="1.79"/>
    <n v="3.86"/>
    <n v="2"/>
    <n v="0.95"/>
    <n v="0.59"/>
    <n v="0"/>
    <n v="0.57999999999999996"/>
    <n v="0.52"/>
    <n v="0.52"/>
    <n v="0.5"/>
    <n v="2.11"/>
    <n v="-0.23"/>
    <n v="3.18"/>
    <n v="11520"/>
    <n v="52.35"/>
    <n v="29.31"/>
    <n v="26.14"/>
    <n v="0.27"/>
    <n v="305"/>
    <n v="300789"/>
  </r>
  <r>
    <n v="300118"/>
    <s v="东方日升"/>
    <n v="-1.07"/>
    <n v="11.95"/>
    <x v="10"/>
    <s v="浙江"/>
    <n v="13.88"/>
    <n v="74438"/>
    <n v="56802"/>
    <n v="6.96"/>
    <s v="         96.36亿"/>
    <s v="        124.84亿"/>
    <n v="146.01"/>
    <x v="4"/>
    <n v="15.51"/>
    <n v="53.72"/>
    <n v="1.99"/>
    <n v="20100902"/>
    <s v="2010"/>
    <s v="09"/>
    <n v="9.01"/>
    <n v="248.07"/>
    <n v="80.319999999999993"/>
    <n v="10.55"/>
    <n v="63.37"/>
    <n v="125.8"/>
    <n v="72.8"/>
    <n v="5.88"/>
    <n v="127.37"/>
    <n v="18.670000000000002"/>
    <n v="38.26"/>
    <n v="50.74"/>
    <n v="97.74"/>
    <n v="78.150000000000006"/>
    <n v="5.81"/>
    <n v="-0.04"/>
    <n v="9.2799999999999994"/>
    <n v="7.85"/>
    <n v="7.83"/>
    <n v="5.41"/>
    <n v="22.14"/>
    <n v="21.16"/>
    <n v="3.87"/>
    <n v="32440"/>
    <n v="20.04"/>
    <n v="5.95"/>
    <n v="8.02"/>
    <n v="5.19"/>
    <n v="6551"/>
    <n v="300118"/>
  </r>
  <r>
    <n v="300755"/>
    <s v="华致酒行"/>
    <n v="1.75"/>
    <n v="24.34"/>
    <x v="49"/>
    <s v="云南"/>
    <n v="22.67"/>
    <n v="16024"/>
    <n v="18038"/>
    <n v="1.04"/>
    <s v="         23.55亿"/>
    <s v="         94.45亿"/>
    <n v="145.86000000000001"/>
    <x v="0"/>
    <n v="29.77"/>
    <n v="42"/>
    <n v="1.05"/>
    <n v="20190129"/>
    <s v="2019"/>
    <s v="01"/>
    <n v="4.17"/>
    <n v="36.450000000000003"/>
    <n v="24.79"/>
    <n v="0.35"/>
    <n v="31.03"/>
    <n v="35.31"/>
    <n v="0.08"/>
    <n v="0"/>
    <n v="11.31"/>
    <n v="16.77"/>
    <n v="1.23"/>
    <n v="8.57"/>
    <n v="28.53"/>
    <n v="22.26"/>
    <n v="3.59"/>
    <n v="0"/>
    <n v="3.61"/>
    <n v="2.96"/>
    <n v="2.91"/>
    <n v="2.67"/>
    <n v="11.18"/>
    <n v="-3.28"/>
    <n v="5.4"/>
    <n v="17934"/>
    <n v="21.97"/>
    <n v="12.58"/>
    <n v="10.199999999999999"/>
    <n v="0"/>
    <n v="596"/>
    <n v="300755"/>
  </r>
  <r>
    <n v="2729"/>
    <s v="好利来"/>
    <n v="10"/>
    <n v="166.09"/>
    <x v="0"/>
    <s v="福建"/>
    <n v="48.91"/>
    <n v="8267"/>
    <n v="6870"/>
    <n v="0.67"/>
    <s v="         33.51亿"/>
    <s v="         33.51亿"/>
    <n v="144.76"/>
    <x v="4"/>
    <n v="177.95"/>
    <n v="162.44"/>
    <n v="0.92"/>
    <n v="20140912"/>
    <s v="2014"/>
    <s v="09"/>
    <n v="0.67"/>
    <n v="4.93"/>
    <n v="4.45"/>
    <n v="0"/>
    <n v="9.77"/>
    <n v="2.23"/>
    <n v="2.0299999999999998"/>
    <n v="0.13"/>
    <n v="0.47"/>
    <n v="0.38"/>
    <n v="0.35"/>
    <n v="1.78"/>
    <n v="1.3"/>
    <n v="0.76"/>
    <n v="0.19"/>
    <n v="0"/>
    <n v="0.19"/>
    <n v="0.15"/>
    <n v="0.15"/>
    <n v="0.13"/>
    <n v="1.76"/>
    <n v="0.22"/>
    <n v="0.11"/>
    <n v="5044"/>
    <n v="41.64"/>
    <n v="14.49"/>
    <n v="11.67"/>
    <n v="0.06"/>
    <n v="573"/>
    <n v="2729"/>
  </r>
  <r>
    <n v="2395"/>
    <s v="双象股份"/>
    <n v="-0.12"/>
    <n v="142.94"/>
    <x v="19"/>
    <s v="江苏"/>
    <n v="25.73"/>
    <n v="4991"/>
    <n v="4234"/>
    <n v="1.79"/>
    <s v="         46.13亿"/>
    <s v="         46.13亿"/>
    <n v="143.63"/>
    <x v="4"/>
    <n v="155.06"/>
    <n v="207.44"/>
    <n v="0.6"/>
    <n v="20100429"/>
    <s v="2010"/>
    <s v="04"/>
    <n v="1.79"/>
    <n v="12.74"/>
    <n v="8.4600000000000009"/>
    <n v="0"/>
    <n v="33.58"/>
    <n v="8.0399999999999991"/>
    <n v="3.18"/>
    <n v="0.64"/>
    <n v="4.26"/>
    <n v="3.76"/>
    <n v="0.77"/>
    <n v="4.2699999999999996"/>
    <n v="10.09"/>
    <n v="9.09"/>
    <n v="0.18"/>
    <n v="0"/>
    <n v="0.31"/>
    <n v="0.24"/>
    <n v="0.24"/>
    <n v="0.15"/>
    <n v="2.04"/>
    <n v="-0.06"/>
    <n v="-0.79"/>
    <n v="6586"/>
    <n v="9.89"/>
    <n v="1.79"/>
    <n v="2.4"/>
    <n v="0.34"/>
    <n v="842"/>
    <n v="2395"/>
  </r>
  <r>
    <n v="300328"/>
    <s v="宜安科技"/>
    <n v="-7.0000000000000007E-2"/>
    <n v="97.74"/>
    <x v="50"/>
    <s v="广东"/>
    <n v="14.82"/>
    <n v="49970"/>
    <n v="48271"/>
    <n v="4.5999999999999996"/>
    <s v="         67.85亿"/>
    <s v="         67.85亿"/>
    <n v="142.04"/>
    <x v="4"/>
    <n v="123.05"/>
    <n v="125.17"/>
    <n v="1.42"/>
    <n v="20120619"/>
    <s v="2012"/>
    <s v="06"/>
    <n v="4.5999999999999996"/>
    <n v="19.55"/>
    <n v="12.65"/>
    <n v="1.55"/>
    <n v="27.4"/>
    <n v="10.029999999999999"/>
    <n v="5.89"/>
    <n v="0.35"/>
    <n v="4.08"/>
    <n v="2.2200000000000002"/>
    <n v="3.02"/>
    <n v="4.62"/>
    <n v="7.92"/>
    <n v="6.27"/>
    <n v="0.28999999999999998"/>
    <n v="0.01"/>
    <n v="0.41"/>
    <n v="0.41"/>
    <n v="0.52"/>
    <n v="0.37"/>
    <n v="3.03"/>
    <n v="0.69"/>
    <n v="-0.33"/>
    <n v="29700"/>
    <n v="20.81"/>
    <n v="3.61"/>
    <n v="6.57"/>
    <n v="0.44"/>
    <n v="2345"/>
    <n v="300328"/>
  </r>
  <r>
    <n v="603721"/>
    <s v="中广天择"/>
    <n v="5.49"/>
    <s v="--  "/>
    <x v="18"/>
    <s v="湖南"/>
    <n v="26.13"/>
    <n v="82201"/>
    <n v="98974"/>
    <n v="0.62"/>
    <s v="         16.21亿"/>
    <s v="         34.24亿"/>
    <n v="141.65"/>
    <x v="4"/>
    <s v="--  "/>
    <n v="125.05"/>
    <n v="0.68"/>
    <n v="20170811"/>
    <s v="2017"/>
    <s v="08"/>
    <n v="1.3"/>
    <n v="6.08"/>
    <n v="5.13"/>
    <n v="0"/>
    <n v="15.72"/>
    <n v="4.25"/>
    <n v="0.13"/>
    <n v="0.93"/>
    <n v="0.9"/>
    <n v="0.74"/>
    <n v="1.67"/>
    <n v="2.2599999999999998"/>
    <n v="1.85"/>
    <n v="1.5"/>
    <n v="-0.13"/>
    <n v="0"/>
    <n v="-0.12"/>
    <n v="-0.12"/>
    <n v="-0.12"/>
    <n v="-0.16"/>
    <n v="1.33"/>
    <n v="-0.93"/>
    <n v="-1.55"/>
    <n v="7467"/>
    <n v="19.190000000000001"/>
    <n v="-6.75"/>
    <n v="-6.28"/>
    <n v="0.13"/>
    <n v="479"/>
    <n v="603721"/>
  </r>
  <r>
    <n v="713"/>
    <s v="丰乐种业"/>
    <n v="2.79"/>
    <n v="462.44"/>
    <x v="51"/>
    <s v="安徽"/>
    <n v="8.49"/>
    <n v="195612"/>
    <n v="199923"/>
    <n v="3.89"/>
    <s v="         32.87亿"/>
    <s v="         37.10亿"/>
    <n v="141.18"/>
    <x v="4"/>
    <n v="46.21"/>
    <n v="69.760000000000005"/>
    <n v="0.43"/>
    <n v="19970422"/>
    <s v="1997"/>
    <s v="04"/>
    <n v="4.3899999999999997"/>
    <n v="26.19"/>
    <n v="15.73"/>
    <n v="0.51"/>
    <n v="38.020000000000003"/>
    <n v="16.13"/>
    <n v="4.7"/>
    <n v="2.14"/>
    <n v="9.4"/>
    <n v="7.34"/>
    <n v="3.06"/>
    <n v="5.64"/>
    <n v="16.440000000000001"/>
    <n v="14.17"/>
    <n v="0.21"/>
    <n v="0.01"/>
    <n v="0.22"/>
    <n v="0.09"/>
    <n v="0.06"/>
    <n v="-0.01"/>
    <n v="4.7699999999999996"/>
    <n v="0.2"/>
    <n v="-0.32"/>
    <n v="78677"/>
    <n v="13.77"/>
    <n v="1.25"/>
    <n v="0.37"/>
    <n v="0.17"/>
    <n v="1107"/>
    <n v="713"/>
  </r>
  <r>
    <n v="603005"/>
    <s v="晶方科技"/>
    <n v="0.03"/>
    <n v="130.66"/>
    <x v="10"/>
    <s v="江苏"/>
    <n v="39.409999999999997"/>
    <n v="70754"/>
    <n v="65455"/>
    <n v="2.2999999999999998"/>
    <s v="         90.45亿"/>
    <s v="         90.45亿"/>
    <n v="140.86000000000001"/>
    <x v="4"/>
    <n v="97.64"/>
    <n v="127.17"/>
    <n v="1.32"/>
    <n v="20140210"/>
    <s v="2014"/>
    <s v="02"/>
    <n v="2.2999999999999998"/>
    <n v="22.22"/>
    <n v="19.239999999999998"/>
    <n v="0"/>
    <n v="13.39"/>
    <n v="10.76"/>
    <n v="8.19"/>
    <n v="0.88"/>
    <n v="1.35"/>
    <n v="0.84"/>
    <n v="0.79"/>
    <n v="8.82"/>
    <n v="3.41"/>
    <n v="2.14"/>
    <n v="0.62"/>
    <n v="0.01"/>
    <n v="0.62"/>
    <n v="0.52"/>
    <n v="0.52"/>
    <n v="0.2"/>
    <n v="7.08"/>
    <n v="0.83"/>
    <n v="0.93"/>
    <n v="22449"/>
    <n v="37.32"/>
    <n v="18.100000000000001"/>
    <n v="15.21"/>
    <n v="0.91"/>
    <n v="1079"/>
    <n v="603005"/>
  </r>
  <r>
    <n v="2057"/>
    <s v="中钢天源"/>
    <n v="0.66"/>
    <n v="37.89"/>
    <x v="0"/>
    <s v="安徽"/>
    <n v="9.2100000000000009"/>
    <n v="137263"/>
    <n v="127672"/>
    <n v="4.79"/>
    <s v="         44.01亿"/>
    <s v="         52.81亿"/>
    <n v="140.72999999999999"/>
    <x v="4"/>
    <n v="43.81"/>
    <n v="43.18"/>
    <n v="1.04"/>
    <n v="20060802"/>
    <s v="2006"/>
    <s v="08"/>
    <n v="5.75"/>
    <n v="19.72"/>
    <n v="13.99"/>
    <n v="0"/>
    <n v="29.02"/>
    <n v="11.5"/>
    <n v="4.01"/>
    <n v="1.37"/>
    <n v="4.0599999999999996"/>
    <n v="1.73"/>
    <n v="4.5"/>
    <n v="3.43"/>
    <n v="9.98"/>
    <n v="7.22"/>
    <n v="1.18"/>
    <n v="0.01"/>
    <n v="1.22"/>
    <n v="1.05"/>
    <n v="1.05"/>
    <n v="0.85"/>
    <n v="4.37"/>
    <n v="-0.84"/>
    <n v="-1.08"/>
    <n v="77633"/>
    <n v="27.61"/>
    <n v="11.81"/>
    <n v="10.48"/>
    <n v="0.56000000000000005"/>
    <n v="1098"/>
    <n v="2057"/>
  </r>
  <r>
    <n v="2323"/>
    <s v="ST百特"/>
    <n v="-5.12"/>
    <s v="--  "/>
    <x v="23"/>
    <s v="江苏"/>
    <n v="3.19"/>
    <n v="177524"/>
    <n v="196153"/>
    <n v="3.18"/>
    <s v="         10.00亿"/>
    <s v="         23.49亿"/>
    <n v="140.46"/>
    <x v="4"/>
    <s v="--  "/>
    <s v="--  "/>
    <n v="0.43"/>
    <n v="20091218"/>
    <s v="2009"/>
    <s v="12"/>
    <n v="7.46"/>
    <n v="15.96"/>
    <n v="3.67"/>
    <n v="0"/>
    <n v="76.98"/>
    <n v="14.89"/>
    <n v="0.17"/>
    <n v="0.57999999999999996"/>
    <n v="11.79"/>
    <n v="2.63"/>
    <n v="10.41"/>
    <n v="0.91"/>
    <n v="0.56000000000000005"/>
    <n v="0.55000000000000004"/>
    <n v="-0.24"/>
    <n v="0"/>
    <n v="-0.28999999999999998"/>
    <n v="-0.28999999999999998"/>
    <n v="-0.28999999999999998"/>
    <n v="-0.23"/>
    <n v="0.86"/>
    <n v="0.01"/>
    <n v="0.01"/>
    <n v="35180"/>
    <n v="2.57"/>
    <n v="-42.15"/>
    <n v="-50.72"/>
    <n v="0.02"/>
    <n v="378"/>
    <n v="2323"/>
  </r>
  <r>
    <n v="300655"/>
    <s v="晶瑞股份"/>
    <n v="-2.4500000000000002"/>
    <n v="175.75"/>
    <x v="35"/>
    <s v="江苏"/>
    <n v="32.409999999999997"/>
    <n v="22384"/>
    <n v="15887"/>
    <n v="1.03"/>
    <s v="         33.31亿"/>
    <s v="         48.74亿"/>
    <n v="140.4"/>
    <x v="4"/>
    <n v="154.28"/>
    <n v="97.06"/>
    <n v="1.86"/>
    <n v="20170523"/>
    <s v="2017"/>
    <s v="05"/>
    <n v="1.51"/>
    <n v="13.36"/>
    <n v="5.59"/>
    <n v="0.56999999999999995"/>
    <n v="53.9"/>
    <n v="7.26"/>
    <n v="3.54"/>
    <n v="0.56000000000000005"/>
    <n v="3.7"/>
    <n v="0.87"/>
    <n v="2.41"/>
    <n v="2.2000000000000002"/>
    <n v="5.7"/>
    <n v="4.1900000000000004"/>
    <n v="0.28999999999999998"/>
    <n v="0.01"/>
    <n v="0.28999999999999998"/>
    <n v="0.25"/>
    <n v="0.21"/>
    <n v="0.14000000000000001"/>
    <n v="1.33"/>
    <n v="0.75"/>
    <n v="1.9"/>
    <n v="12146"/>
    <n v="26.51"/>
    <n v="5.12"/>
    <n v="3.65"/>
    <n v="0.22"/>
    <n v="430"/>
    <n v="300655"/>
  </r>
  <r>
    <n v="688028"/>
    <s v="沃尔德"/>
    <n v="0.11"/>
    <n v="85.65"/>
    <x v="26"/>
    <s v="北京"/>
    <n v="63.81"/>
    <n v="4964"/>
    <n v="4000"/>
    <n v="0.18"/>
    <s v="         11.55亿"/>
    <s v="         50.90亿"/>
    <n v="138.46"/>
    <x v="0"/>
    <n v="82.65"/>
    <n v="76.77"/>
    <n v="1.38"/>
    <n v="20190722"/>
    <s v="2019"/>
    <s v="07"/>
    <n v="0.8"/>
    <n v="8.84"/>
    <n v="8.5"/>
    <n v="0"/>
    <n v="3.91"/>
    <n v="6.52"/>
    <n v="1.67"/>
    <n v="0.33"/>
    <n v="0.35"/>
    <n v="0.48"/>
    <n v="0.54"/>
    <n v="5.44"/>
    <n v="1.85"/>
    <n v="0.95"/>
    <n v="0.52"/>
    <n v="0"/>
    <n v="0.52"/>
    <n v="0.45"/>
    <n v="0.45"/>
    <n v="0.4"/>
    <n v="2.04"/>
    <n v="0.53"/>
    <n v="4.9000000000000004"/>
    <n v="9568"/>
    <n v="48.76"/>
    <n v="28.39"/>
    <n v="24.11"/>
    <n v="0.11"/>
    <n v="557"/>
    <n v="688028"/>
  </r>
  <r>
    <n v="600975"/>
    <s v="新五丰"/>
    <n v="2.42"/>
    <s v="--  "/>
    <x v="20"/>
    <s v="湖南"/>
    <n v="8.01"/>
    <n v="111053"/>
    <n v="138185"/>
    <n v="6.53"/>
    <s v="         52.48亿"/>
    <s v="         52.48亿"/>
    <n v="137.87"/>
    <x v="4"/>
    <s v="--  "/>
    <s v="--  "/>
    <n v="1.29"/>
    <n v="20040609"/>
    <s v="2004"/>
    <s v="06"/>
    <n v="6.53"/>
    <n v="15.53"/>
    <n v="10.61"/>
    <n v="0.62"/>
    <n v="27.71"/>
    <n v="8.6300000000000008"/>
    <n v="5.25"/>
    <n v="0.77"/>
    <n v="3.89"/>
    <n v="5.37"/>
    <n v="0.26"/>
    <n v="2.52"/>
    <n v="14.83"/>
    <n v="14.27"/>
    <n v="-0.22"/>
    <n v="0"/>
    <n v="-0.39"/>
    <n v="-0.39"/>
    <n v="-0.42"/>
    <n v="-0.32"/>
    <n v="0.83"/>
    <n v="-1.57"/>
    <n v="-1.51"/>
    <n v="71649"/>
    <n v="3.82"/>
    <n v="-1.49"/>
    <n v="-2.81"/>
    <n v="0.02"/>
    <n v="1537"/>
    <n v="600975"/>
  </r>
  <r>
    <n v="600801"/>
    <s v="华新水泥"/>
    <n v="6.27"/>
    <n v="8.58"/>
    <x v="52"/>
    <s v="湖北"/>
    <n v="25.72"/>
    <n v="174938"/>
    <n v="205792"/>
    <n v="13.62"/>
    <s v="        359.94亿"/>
    <s v="        554.13亿"/>
    <n v="137.65"/>
    <x v="4"/>
    <n v="8.3800000000000008"/>
    <n v="10.69"/>
    <n v="1.43"/>
    <n v="19940103"/>
    <s v="1994"/>
    <s v="01"/>
    <n v="20.97"/>
    <n v="355.45"/>
    <n v="198.45"/>
    <n v="19.43"/>
    <n v="38.700000000000003"/>
    <n v="113.1"/>
    <n v="154.21"/>
    <n v="33.08"/>
    <n v="94.69"/>
    <n v="20.43"/>
    <n v="11.04"/>
    <n v="19.11"/>
    <n v="224.72"/>
    <n v="132.03"/>
    <n v="66.569999999999993"/>
    <n v="1.1599999999999999"/>
    <n v="66.53"/>
    <n v="53.71"/>
    <n v="48.44"/>
    <n v="48.01"/>
    <n v="148.65"/>
    <n v="70.510000000000005"/>
    <n v="4.2699999999999996"/>
    <n v="68650"/>
    <n v="41.25"/>
    <n v="29.62"/>
    <n v="21.56"/>
    <n v="0.15"/>
    <n v="16404"/>
    <n v="600801"/>
  </r>
  <r>
    <n v="300790"/>
    <s v="宇瞳光学"/>
    <n v="0.49"/>
    <n v="51.88"/>
    <x v="12"/>
    <s v="广东"/>
    <n v="42.95"/>
    <n v="10740"/>
    <n v="8773"/>
    <n v="0.28999999999999998"/>
    <s v="         12.29亿"/>
    <s v="         49.14亿"/>
    <n v="136.78"/>
    <x v="0"/>
    <n v="45.2"/>
    <n v="50.11"/>
    <n v="0.98"/>
    <n v="20190920"/>
    <s v="2019"/>
    <s v="09"/>
    <n v="1.1399999999999999"/>
    <n v="19.39"/>
    <n v="11.59"/>
    <n v="0"/>
    <n v="40.22"/>
    <n v="11.46"/>
    <n v="4.84"/>
    <n v="0.64"/>
    <n v="7.18"/>
    <n v="2.66"/>
    <n v="1.76"/>
    <n v="7.43"/>
    <n v="8.17"/>
    <n v="6.35"/>
    <n v="0.82"/>
    <n v="0"/>
    <n v="0.8"/>
    <n v="0.71"/>
    <n v="0.71"/>
    <n v="0.71"/>
    <n v="2.79"/>
    <n v="2.3199999999999998"/>
    <n v="4.9400000000000004"/>
    <n v="56707"/>
    <n v="22.32"/>
    <n v="9.98"/>
    <n v="8.69"/>
    <n v="0.36"/>
    <n v="1729"/>
    <n v="300790"/>
  </r>
  <r>
    <n v="688078"/>
    <s v="龙软科技"/>
    <n v="4.5"/>
    <n v="74.95"/>
    <x v="4"/>
    <s v="北京"/>
    <n v="48.08"/>
    <n v="45702"/>
    <n v="44367"/>
    <n v="0.16"/>
    <s v="          8.23亿"/>
    <s v="         36.15亿"/>
    <n v="136.68"/>
    <x v="0"/>
    <n v="72.03"/>
    <n v="116.07"/>
    <n v="0"/>
    <n v="20191230"/>
    <s v="2019"/>
    <s v="12"/>
    <n v="0.71"/>
    <n v="2.4700000000000002"/>
    <n v="1.85"/>
    <n v="0"/>
    <n v="25.25"/>
    <n v="2.33"/>
    <n v="7.0000000000000007E-2"/>
    <n v="0"/>
    <n v="0.61"/>
    <n v="0.06"/>
    <n v="1.59"/>
    <n v="0.2"/>
    <n v="1.05"/>
    <n v="0.4"/>
    <n v="0.43"/>
    <n v="0"/>
    <n v="0.42"/>
    <n v="0.36"/>
    <n v="0.36"/>
    <n v="0.37"/>
    <n v="0.98"/>
    <n v="0.1"/>
    <n v="-0.1"/>
    <n v="17281"/>
    <n v="61.64"/>
    <n v="40.380000000000003"/>
    <n v="34.31"/>
    <n v="0.11"/>
    <n v="311"/>
    <n v="688078"/>
  </r>
  <r>
    <n v="603489"/>
    <s v="八方股份"/>
    <n v="1.23"/>
    <n v="38.659999999999997"/>
    <x v="22"/>
    <s v="江苏"/>
    <n v="104.11"/>
    <n v="7170"/>
    <n v="7483"/>
    <n v="0.3"/>
    <s v="         30.82亿"/>
    <s v="        123.29亿"/>
    <n v="136.51"/>
    <x v="0"/>
    <n v="39.770000000000003"/>
    <n v="53.06"/>
    <n v="0"/>
    <n v="20191111"/>
    <s v="2019"/>
    <s v="11"/>
    <n v="1.2"/>
    <n v="8.99"/>
    <n v="6.6"/>
    <n v="0"/>
    <n v="26.52"/>
    <n v="8.35"/>
    <n v="0.24"/>
    <n v="0.32"/>
    <n v="2.38"/>
    <n v="1.42"/>
    <n v="1.66"/>
    <n v="1.67"/>
    <n v="8.8000000000000007"/>
    <n v="5.1100000000000003"/>
    <n v="2.8"/>
    <n v="0.04"/>
    <n v="2.82"/>
    <n v="2.39"/>
    <n v="2.39"/>
    <n v="2.34"/>
    <n v="3.8"/>
    <n v="1.4"/>
    <n v="-0.89"/>
    <n v="33142"/>
    <n v="41.96"/>
    <n v="31.78"/>
    <n v="27.18"/>
    <n v="0.25"/>
    <n v="477"/>
    <n v="603489"/>
  </r>
  <r>
    <n v="601519"/>
    <s v="大智慧"/>
    <n v="-1.38"/>
    <s v="--  "/>
    <x v="4"/>
    <s v="上海"/>
    <n v="7.9"/>
    <n v="254684"/>
    <n v="228959"/>
    <n v="19.88"/>
    <s v="        156.83亿"/>
    <s v="        156.83亿"/>
    <n v="136.22999999999999"/>
    <x v="4"/>
    <n v="253.01"/>
    <n v="144.79"/>
    <n v="2.8"/>
    <n v="20110128"/>
    <s v="2011"/>
    <s v="01"/>
    <n v="19.88"/>
    <n v="19.54"/>
    <n v="13.66"/>
    <n v="0"/>
    <n v="30.08"/>
    <n v="12.62"/>
    <n v="0.22"/>
    <n v="0.12"/>
    <n v="3.06"/>
    <n v="0"/>
    <n v="0.83"/>
    <n v="11.45"/>
    <n v="4.46"/>
    <n v="1.87"/>
    <n v="0.28999999999999998"/>
    <n v="0.02"/>
    <n v="-0.76"/>
    <n v="-0.85"/>
    <n v="-0.85"/>
    <n v="0.14000000000000001"/>
    <n v="-18.489999999999998"/>
    <n v="-0.59"/>
    <n v="-0.53"/>
    <n v="202432"/>
    <n v="58.11"/>
    <n v="6.58"/>
    <n v="-19.09"/>
    <n v="0.76"/>
    <n v="885"/>
    <n v="601519"/>
  </r>
  <r>
    <n v="300773"/>
    <s v="拉卡拉"/>
    <n v="6.86"/>
    <n v="38.21"/>
    <x v="4"/>
    <s v="北京"/>
    <n v="78.91"/>
    <n v="64248"/>
    <n v="82841"/>
    <n v="0.4"/>
    <s v="         31.40亿"/>
    <s v="        313.89亿"/>
    <n v="135.79"/>
    <x v="0"/>
    <n v="42.99"/>
    <n v="52.36"/>
    <n v="2.0499999999999998"/>
    <n v="20190425"/>
    <s v="2019"/>
    <s v="04"/>
    <n v="4"/>
    <n v="105.77"/>
    <n v="47.64"/>
    <n v="0.26"/>
    <n v="54.71"/>
    <n v="83.22"/>
    <n v="12.31"/>
    <n v="0.15"/>
    <n v="57.71"/>
    <n v="0.19"/>
    <n v="2.13"/>
    <n v="24.03"/>
    <n v="36.9"/>
    <n v="20.27"/>
    <n v="6.94"/>
    <n v="-7.0000000000000007E-2"/>
    <n v="7.16"/>
    <n v="6.25"/>
    <n v="6.16"/>
    <n v="5.94"/>
    <n v="17.899999999999999"/>
    <n v="5.96"/>
    <n v="13.19"/>
    <n v="23832"/>
    <n v="45.08"/>
    <n v="18.809999999999999"/>
    <n v="16.7"/>
    <n v="1.98"/>
    <n v="3671"/>
    <n v="300773"/>
  </r>
  <r>
    <n v="300303"/>
    <s v="聚飞光电"/>
    <n v="-3.11"/>
    <n v="21.15"/>
    <x v="10"/>
    <s v="深圳"/>
    <n v="5.65"/>
    <n v="563899"/>
    <n v="417888"/>
    <n v="11.41"/>
    <s v="         64.01亿"/>
    <s v="         71.73亿"/>
    <n v="135.22"/>
    <x v="4"/>
    <n v="25.86"/>
    <n v="44.89"/>
    <n v="1.49"/>
    <n v="20120319"/>
    <s v="2012"/>
    <s v="03"/>
    <n v="12.79"/>
    <n v="39.89"/>
    <n v="21.28"/>
    <n v="0.18"/>
    <n v="46.2"/>
    <n v="26.31"/>
    <n v="8.57"/>
    <n v="1.35"/>
    <n v="17.7"/>
    <n v="2.2799999999999998"/>
    <n v="9.2100000000000009"/>
    <n v="0.34"/>
    <n v="18.5"/>
    <n v="13.38"/>
    <n v="2.91"/>
    <n v="7.0000000000000007E-2"/>
    <n v="2.9"/>
    <n v="2.5299999999999998"/>
    <n v="2.54"/>
    <n v="2.27"/>
    <n v="7.18"/>
    <n v="3.31"/>
    <n v="-0.1"/>
    <n v="52262"/>
    <n v="27.68"/>
    <n v="15.71"/>
    <n v="13.75"/>
    <n v="0.8"/>
    <n v="2352"/>
    <n v="300303"/>
  </r>
  <r>
    <n v="300779"/>
    <s v="惠城环保"/>
    <n v="4.03"/>
    <n v="59.44"/>
    <x v="53"/>
    <s v="山东"/>
    <n v="30.91"/>
    <n v="19542"/>
    <n v="20472"/>
    <n v="0.25"/>
    <s v="          7.86亿"/>
    <s v="         31.46亿"/>
    <n v="134.94999999999999"/>
    <x v="0"/>
    <n v="49.72"/>
    <n v="49.35"/>
    <n v="0.82"/>
    <n v="20190522"/>
    <s v="2019"/>
    <s v="05"/>
    <n v="1"/>
    <n v="8.86"/>
    <n v="6.46"/>
    <n v="0"/>
    <n v="27.12"/>
    <n v="4.3099999999999996"/>
    <n v="3.18"/>
    <n v="0.54"/>
    <n v="1.77"/>
    <n v="0.44"/>
    <n v="1.03"/>
    <n v="4"/>
    <n v="2.58"/>
    <n v="1.61"/>
    <n v="0.38"/>
    <n v="0"/>
    <n v="0.47"/>
    <n v="0.4"/>
    <n v="0.4"/>
    <n v="0.3"/>
    <n v="1.26"/>
    <n v="0.57999999999999996"/>
    <n v="1.4"/>
    <n v="15295"/>
    <n v="37.75"/>
    <n v="14.76"/>
    <n v="15.38"/>
    <n v="0.14000000000000001"/>
    <n v="349"/>
    <n v="300779"/>
  </r>
  <r>
    <n v="2371"/>
    <s v="北方华创"/>
    <n v="-0.69"/>
    <n v="147.6"/>
    <x v="26"/>
    <s v="北京"/>
    <n v="88.14"/>
    <n v="29594"/>
    <n v="24639"/>
    <n v="4.58"/>
    <s v="        402.95亿"/>
    <s v="        431.77亿"/>
    <n v="133.37"/>
    <x v="4"/>
    <n v="151.80000000000001"/>
    <n v="184.76"/>
    <n v="1.4"/>
    <n v="20100316"/>
    <s v="2010"/>
    <s v="03"/>
    <n v="4.91"/>
    <n v="109.53"/>
    <n v="37.43"/>
    <n v="2.2599999999999998"/>
    <n v="63.76"/>
    <n v="61.15"/>
    <n v="18.59"/>
    <n v="14.22"/>
    <n v="40.64"/>
    <n v="35.89"/>
    <n v="11.19"/>
    <n v="19.05"/>
    <n v="27.37"/>
    <n v="15.86"/>
    <n v="3.21"/>
    <n v="0"/>
    <n v="3.32"/>
    <n v="2.63"/>
    <n v="2.19"/>
    <n v="0.72"/>
    <n v="13.1"/>
    <n v="-9.6"/>
    <n v="-4.7"/>
    <n v="31964"/>
    <n v="42.05"/>
    <n v="11.72"/>
    <n v="8.02"/>
    <n v="3.53"/>
    <n v="4064"/>
    <n v="2371"/>
  </r>
  <r>
    <n v="2683"/>
    <s v="宏大爆破"/>
    <n v="0.91"/>
    <n v="45.82"/>
    <x v="35"/>
    <s v="广东"/>
    <n v="18.71"/>
    <n v="57569"/>
    <n v="42465"/>
    <n v="6.07"/>
    <s v="        114.51亿"/>
    <s v="        133.29亿"/>
    <n v="133.29"/>
    <x v="4"/>
    <n v="47.8"/>
    <n v="62.27"/>
    <n v="1.17"/>
    <n v="20120612"/>
    <s v="2012"/>
    <s v="06"/>
    <n v="7.07"/>
    <n v="71.48"/>
    <n v="31.85"/>
    <n v="4.45"/>
    <n v="49.21"/>
    <n v="42.38"/>
    <n v="10.46"/>
    <n v="1.78"/>
    <n v="32.880000000000003"/>
    <n v="9.89"/>
    <n v="16.59"/>
    <n v="15.18"/>
    <n v="38.880000000000003"/>
    <n v="31.27"/>
    <n v="3.04"/>
    <n v="0.12"/>
    <n v="3.06"/>
    <n v="2.65"/>
    <n v="2.1800000000000002"/>
    <n v="2.0299999999999998"/>
    <n v="8.76"/>
    <n v="5.19"/>
    <n v="-1.49"/>
    <n v="17984"/>
    <n v="19.559999999999999"/>
    <n v="7.82"/>
    <n v="5.61"/>
    <n v="1.41"/>
    <n v="4667"/>
    <n v="2683"/>
  </r>
  <r>
    <n v="2946"/>
    <s v="新乳业"/>
    <n v="0.72"/>
    <n v="45.02"/>
    <x v="54"/>
    <s v="四川"/>
    <n v="12.53"/>
    <n v="7364"/>
    <n v="9528"/>
    <n v="0.85"/>
    <s v="         10.72亿"/>
    <s v="        107.23亿"/>
    <n v="133.02000000000001"/>
    <x v="0"/>
    <n v="43.58"/>
    <n v="44.17"/>
    <n v="0.9"/>
    <n v="20190125"/>
    <s v="2019"/>
    <s v="01"/>
    <n v="8.5399999999999991"/>
    <n v="52.7"/>
    <n v="18.940000000000001"/>
    <n v="0.87"/>
    <n v="62.42"/>
    <n v="13.48"/>
    <n v="19.809999999999999"/>
    <n v="2.2200000000000002"/>
    <n v="28.54"/>
    <n v="3.05"/>
    <n v="4.84"/>
    <n v="5.39"/>
    <n v="42.22"/>
    <n v="28.03"/>
    <n v="1.95"/>
    <n v="0.21"/>
    <n v="2.0099999999999998"/>
    <n v="1.86"/>
    <n v="1.79"/>
    <n v="1.52"/>
    <n v="5.77"/>
    <n v="3.14"/>
    <n v="1.45"/>
    <n v="28231"/>
    <n v="33.61"/>
    <n v="4.63"/>
    <n v="4.2300000000000004"/>
    <n v="0.2"/>
    <n v="6777"/>
    <n v="2946"/>
  </r>
  <r>
    <n v="688108"/>
    <s v="赛诺医疗"/>
    <n v="0.43"/>
    <n v="76.03"/>
    <x v="27"/>
    <s v="天津"/>
    <n v="16.21"/>
    <n v="15156"/>
    <n v="11791"/>
    <n v="0.45"/>
    <s v="          7.34亿"/>
    <s v="         66.67亿"/>
    <n v="132.62"/>
    <x v="0"/>
    <n v="74.75"/>
    <n v="74.75"/>
    <n v="0"/>
    <n v="20191030"/>
    <s v="2019"/>
    <s v="10"/>
    <n v="4.0999999999999996"/>
    <n v="8.65"/>
    <n v="7.68"/>
    <n v="0"/>
    <n v="11.2"/>
    <n v="5"/>
    <n v="0.81"/>
    <n v="0.24"/>
    <n v="0.72"/>
    <n v="0.73"/>
    <n v="0.78"/>
    <n v="2.88"/>
    <n v="3.1"/>
    <n v="0.51"/>
    <n v="0.78"/>
    <n v="0"/>
    <n v="0.78"/>
    <n v="0.66"/>
    <n v="0.66"/>
    <n v="0.65"/>
    <n v="1.01"/>
    <n v="0.5"/>
    <n v="-1.03"/>
    <n v="31956"/>
    <n v="83.5"/>
    <n v="25.08"/>
    <n v="21.2"/>
    <n v="0.64"/>
    <n v="471"/>
    <n v="688108"/>
  </r>
  <r>
    <n v="2156"/>
    <s v="通富微电"/>
    <n v="-2.0299999999999998"/>
    <s v="--  "/>
    <x v="10"/>
    <s v="江苏"/>
    <n v="16.489999999999998"/>
    <n v="154647"/>
    <n v="118558"/>
    <n v="11.54"/>
    <s v="        189.75亿"/>
    <s v="        189.78亿"/>
    <n v="131.94999999999999"/>
    <x v="4"/>
    <s v="--  "/>
    <n v="149.51"/>
    <n v="1.57"/>
    <n v="20070816"/>
    <s v="2007"/>
    <s v="08"/>
    <n v="11.54"/>
    <n v="157.24"/>
    <n v="60.81"/>
    <n v="3.85"/>
    <n v="58.88"/>
    <n v="57.35"/>
    <n v="67.239999999999995"/>
    <n v="2.52"/>
    <n v="68.87"/>
    <n v="16.920000000000002"/>
    <n v="20.69"/>
    <n v="37.44"/>
    <n v="60.55"/>
    <n v="52.73"/>
    <n v="-0.68"/>
    <n v="0"/>
    <n v="-0.62"/>
    <n v="-0.15"/>
    <n v="-0.27"/>
    <n v="-1.17"/>
    <n v="9.27"/>
    <n v="7.35"/>
    <n v="1.38"/>
    <n v="65206"/>
    <n v="12.91"/>
    <n v="-1.1299999999999999"/>
    <n v="-0.45"/>
    <n v="5.16"/>
    <n v="11566"/>
    <n v="2156"/>
  </r>
  <r>
    <n v="2793"/>
    <s v="东音股份"/>
    <n v="-1.32"/>
    <n v="77.599999999999994"/>
    <x v="26"/>
    <s v="浙江"/>
    <n v="13.54"/>
    <n v="39781"/>
    <n v="25973"/>
    <n v="2.37"/>
    <s v="         31.95亿"/>
    <s v="         48.42亿"/>
    <n v="131.82"/>
    <x v="4"/>
    <n v="65.67"/>
    <n v="43.49"/>
    <n v="0"/>
    <n v="20160415"/>
    <s v="2016"/>
    <s v="04"/>
    <n v="3.59"/>
    <n v="13.6"/>
    <n v="9.9499999999999993"/>
    <n v="0"/>
    <n v="26.85"/>
    <n v="6.41"/>
    <n v="2.02"/>
    <n v="1.84"/>
    <n v="1.83"/>
    <n v="2.37"/>
    <n v="1.34"/>
    <n v="1.78"/>
    <n v="8.06"/>
    <n v="5.97"/>
    <n v="0.51"/>
    <n v="-0.06"/>
    <n v="0.5"/>
    <n v="0.47"/>
    <n v="0.47"/>
    <n v="0.67"/>
    <n v="3.57"/>
    <n v="1.47"/>
    <n v="-0.74"/>
    <n v="19741"/>
    <n v="25.94"/>
    <n v="6.29"/>
    <n v="5.81"/>
    <n v="0.37"/>
    <n v="1406"/>
    <n v="2793"/>
  </r>
  <r>
    <n v="603369"/>
    <s v="今世缘"/>
    <n v="1.27"/>
    <n v="23.79"/>
    <x v="39"/>
    <s v="江苏"/>
    <n v="32.479999999999997"/>
    <n v="58436"/>
    <n v="87833"/>
    <n v="12.55"/>
    <s v="        410.47亿"/>
    <s v="        410.47亿"/>
    <n v="131.07"/>
    <x v="4"/>
    <n v="29"/>
    <n v="35.67"/>
    <n v="1.39"/>
    <n v="20140703"/>
    <s v="2014"/>
    <s v="07"/>
    <n v="12.55"/>
    <n v="86.94"/>
    <n v="69.75"/>
    <n v="0.14000000000000001"/>
    <n v="19.61"/>
    <n v="71.55"/>
    <n v="10.1"/>
    <n v="1.06"/>
    <n v="16.87"/>
    <n v="19.059999999999999"/>
    <n v="0.56000000000000005"/>
    <n v="7.18"/>
    <n v="41.13"/>
    <n v="11.32"/>
    <n v="17.350000000000001"/>
    <n v="1.1399999999999999"/>
    <n v="17.260000000000002"/>
    <n v="12.94"/>
    <n v="12.94"/>
    <n v="12.73"/>
    <n v="45.2"/>
    <n v="5.5"/>
    <n v="-1.39"/>
    <n v="25245"/>
    <n v="72.47"/>
    <n v="42.18"/>
    <n v="31.46"/>
    <n v="0.09"/>
    <n v="3329"/>
    <n v="603369"/>
  </r>
  <r>
    <n v="603882"/>
    <s v="金域医学"/>
    <n v="2.13"/>
    <n v="55.13"/>
    <x v="27"/>
    <s v="广东"/>
    <n v="51.11"/>
    <n v="21005"/>
    <n v="22705"/>
    <n v="2.8"/>
    <s v="        143.23亿"/>
    <s v="        234.53亿"/>
    <n v="131.01"/>
    <x v="4"/>
    <n v="60.44"/>
    <n v="100.52"/>
    <n v="1.1299999999999999"/>
    <n v="20170908"/>
    <s v="2017"/>
    <s v="09"/>
    <n v="4.58"/>
    <n v="43.89"/>
    <n v="21.88"/>
    <n v="0.49"/>
    <n v="49.04"/>
    <n v="28.19"/>
    <n v="10.96"/>
    <n v="0.83"/>
    <n v="16.809999999999999"/>
    <n v="1.85"/>
    <n v="16.82"/>
    <n v="8.5399999999999991"/>
    <n v="39.200000000000003"/>
    <n v="23.58"/>
    <n v="3.95"/>
    <n v="0.42"/>
    <n v="3.97"/>
    <n v="3.27"/>
    <n v="3.19"/>
    <n v="2.59"/>
    <n v="8.2799999999999994"/>
    <n v="3.65"/>
    <n v="-0.08"/>
    <n v="14774"/>
    <n v="39.86"/>
    <n v="10.07"/>
    <n v="8.14"/>
    <n v="2.31"/>
    <n v="9171"/>
    <n v="603882"/>
  </r>
  <r>
    <n v="300702"/>
    <s v="天宇股份"/>
    <n v="-1.53"/>
    <n v="15.42"/>
    <x v="1"/>
    <s v="浙江"/>
    <n v="50.42"/>
    <n v="17435"/>
    <n v="14902"/>
    <n v="0.53"/>
    <s v="         26.59亿"/>
    <s v="         91.34亿"/>
    <n v="130.97"/>
    <x v="4"/>
    <n v="17.260000000000002"/>
    <n v="55.81"/>
    <n v="0.59"/>
    <n v="20170919"/>
    <s v="2017"/>
    <s v="09"/>
    <n v="1.82"/>
    <n v="27.48"/>
    <n v="18.88"/>
    <n v="0"/>
    <n v="31.29"/>
    <n v="14.53"/>
    <n v="7.75"/>
    <n v="1.67"/>
    <n v="7.92"/>
    <n v="7.16"/>
    <n v="3.59"/>
    <n v="6.97"/>
    <n v="15.83"/>
    <n v="7.22"/>
    <n v="5.22"/>
    <n v="-0.09"/>
    <n v="5.2"/>
    <n v="4.4400000000000004"/>
    <n v="4.4400000000000004"/>
    <n v="4.3600000000000003"/>
    <n v="9.67"/>
    <n v="3.9"/>
    <n v="-1.1299999999999999"/>
    <n v="16563"/>
    <n v="54.38"/>
    <n v="32.97"/>
    <n v="28.07"/>
    <n v="0.78"/>
    <n v="2893"/>
    <n v="300702"/>
  </r>
  <r>
    <n v="300207"/>
    <s v="欣旺达"/>
    <n v="-1.91"/>
    <n v="45.13"/>
    <x v="0"/>
    <s v="深圳"/>
    <n v="19.61"/>
    <n v="106668"/>
    <n v="98077"/>
    <n v="13.83"/>
    <s v="        269.89亿"/>
    <s v="        302.12亿"/>
    <n v="130.72999999999999"/>
    <x v="4"/>
    <n v="39.020000000000003"/>
    <n v="43.07"/>
    <n v="1.65"/>
    <n v="20110421"/>
    <s v="2011"/>
    <s v="04"/>
    <n v="15.48"/>
    <n v="221.4"/>
    <n v="55.16"/>
    <n v="3.26"/>
    <n v="73.62"/>
    <n v="140.94"/>
    <n v="37.090000000000003"/>
    <n v="6.47"/>
    <n v="150.19"/>
    <n v="39.880000000000003"/>
    <n v="59.23"/>
    <n v="18.04"/>
    <n v="177.39"/>
    <n v="149.97"/>
    <n v="6.74"/>
    <n v="0.01"/>
    <n v="6.86"/>
    <n v="5.03"/>
    <n v="5.0199999999999996"/>
    <n v="3.5"/>
    <n v="20.65"/>
    <n v="9.66"/>
    <n v="-9.9499999999999993"/>
    <n v="31586"/>
    <n v="15.46"/>
    <n v="3.8"/>
    <n v="2.83"/>
    <n v="10.08"/>
    <n v="20676"/>
    <n v="300207"/>
  </r>
  <r>
    <n v="2750"/>
    <s v="龙津药业"/>
    <n v="3.37"/>
    <n v="2140.7800000000002"/>
    <x v="55"/>
    <s v="云南"/>
    <n v="12.88"/>
    <n v="94737"/>
    <n v="108789"/>
    <n v="3.97"/>
    <s v="         51.13亿"/>
    <s v="         51.54亿"/>
    <n v="129.82"/>
    <x v="4"/>
    <n v="4473.3"/>
    <n v="371.62"/>
    <n v="1.0900000000000001"/>
    <n v="20150324"/>
    <s v="2015"/>
    <s v="03"/>
    <n v="4"/>
    <n v="7.9"/>
    <n v="6.49"/>
    <n v="0.37"/>
    <n v="13.19"/>
    <n v="4.5199999999999996"/>
    <n v="1.9"/>
    <n v="0.33"/>
    <n v="0.73"/>
    <n v="0.28000000000000003"/>
    <n v="0.26"/>
    <n v="0"/>
    <n v="1.88"/>
    <n v="0.23"/>
    <n v="0.04"/>
    <n v="-0.01"/>
    <n v="0.04"/>
    <n v="0.01"/>
    <n v="0.02"/>
    <n v="-0.02"/>
    <n v="2.0099999999999998"/>
    <n v="0.08"/>
    <n v="-0.15"/>
    <n v="39670"/>
    <n v="88.04"/>
    <n v="2.02"/>
    <n v="0.96"/>
    <n v="0.14000000000000001"/>
    <n v="238"/>
    <n v="2750"/>
  </r>
  <r>
    <n v="300638"/>
    <s v="广和通"/>
    <n v="-0.48"/>
    <n v="52.37"/>
    <x v="15"/>
    <s v="深圳"/>
    <n v="62.74"/>
    <n v="6788"/>
    <n v="6899"/>
    <n v="0.4"/>
    <s v="         25.38亿"/>
    <s v="         84.16亿"/>
    <n v="129.33000000000001"/>
    <x v="4"/>
    <n v="56.28"/>
    <n v="96.96"/>
    <n v="1.72"/>
    <n v="20170413"/>
    <s v="2017"/>
    <s v="04"/>
    <n v="1.34"/>
    <n v="12.72"/>
    <n v="5.53"/>
    <n v="0"/>
    <n v="56.55"/>
    <n v="10.87"/>
    <n v="0.25"/>
    <n v="0.41"/>
    <n v="7.15"/>
    <n v="1.77"/>
    <n v="4.13"/>
    <n v="1.62"/>
    <n v="13.29"/>
    <n v="9.6999999999999993"/>
    <n v="1.35"/>
    <n v="0"/>
    <n v="1.34"/>
    <n v="1.21"/>
    <n v="1.21"/>
    <n v="1.1100000000000001"/>
    <n v="2.66"/>
    <n v="2.3199999999999998"/>
    <n v="0.6"/>
    <n v="15098"/>
    <n v="27.02"/>
    <n v="10.14"/>
    <n v="9.07"/>
    <n v="1.44"/>
    <n v="567"/>
    <n v="300638"/>
  </r>
  <r>
    <n v="688188"/>
    <s v="柏楚电子"/>
    <n v="-0.55000000000000004"/>
    <n v="61.73"/>
    <x v="4"/>
    <s v="上海"/>
    <n v="157.28"/>
    <n v="3484"/>
    <n v="2699"/>
    <n v="0.23"/>
    <s v="         36.02亿"/>
    <s v="        157.22亿"/>
    <n v="129.25"/>
    <x v="0"/>
    <n v="74.08"/>
    <n v="112.88"/>
    <n v="1.63"/>
    <n v="20190808"/>
    <s v="2019"/>
    <s v="08"/>
    <n v="1"/>
    <n v="21.29"/>
    <n v="20.93"/>
    <n v="0"/>
    <n v="1.72"/>
    <n v="20.04"/>
    <n v="0.05"/>
    <n v="0.91"/>
    <n v="0.25"/>
    <n v="0.15"/>
    <n v="0.22"/>
    <n v="17.21"/>
    <n v="2.78"/>
    <n v="0.51"/>
    <n v="2.06"/>
    <n v="0.04"/>
    <n v="2.12"/>
    <n v="1.91"/>
    <n v="1.91"/>
    <n v="1.81"/>
    <n v="2.6"/>
    <n v="1.87"/>
    <n v="0.77"/>
    <n v="17278"/>
    <n v="81.569999999999993"/>
    <n v="74.040000000000006"/>
    <n v="68.709999999999994"/>
    <n v="0.21"/>
    <n v="162"/>
    <n v="688188"/>
  </r>
  <r>
    <n v="300012"/>
    <s v="华测检测"/>
    <n v="0.34"/>
    <n v="51.45"/>
    <x v="12"/>
    <s v="深圳"/>
    <n v="14.92"/>
    <n v="74114"/>
    <n v="55762"/>
    <n v="15.06"/>
    <s v="        224.48亿"/>
    <s v="        247.14亿"/>
    <n v="128.86000000000001"/>
    <x v="4"/>
    <n v="52.72"/>
    <n v="91.54"/>
    <n v="0.83"/>
    <n v="20091030"/>
    <s v="2009"/>
    <s v="10"/>
    <n v="16.579999999999998"/>
    <n v="39.18"/>
    <n v="30.27"/>
    <n v="0.6"/>
    <n v="21.22"/>
    <n v="17.57"/>
    <n v="11.21"/>
    <n v="1.4"/>
    <n v="7.2"/>
    <n v="0.24"/>
    <n v="8.25"/>
    <n v="0.47"/>
    <n v="22.03"/>
    <n v="10.79"/>
    <n v="3.95"/>
    <n v="0.72"/>
    <n v="4.12"/>
    <n v="3.69"/>
    <n v="3.6"/>
    <n v="2.56"/>
    <n v="12.13"/>
    <n v="2.83"/>
    <n v="-4.22"/>
    <n v="29680"/>
    <n v="51.05"/>
    <n v="17.93"/>
    <n v="16.350000000000001"/>
    <n v="2.19"/>
    <n v="8351"/>
    <n v="300012"/>
  </r>
  <r>
    <n v="300802"/>
    <s v="矩子科技"/>
    <n v="0.66"/>
    <n v="57.31"/>
    <x v="13"/>
    <s v="上海"/>
    <n v="50.89"/>
    <n v="14142"/>
    <n v="11975"/>
    <n v="0.25"/>
    <s v="         12.60亿"/>
    <s v="         50.40亿"/>
    <n v="128.68"/>
    <x v="0"/>
    <n v="54.04"/>
    <n v="50.83"/>
    <n v="0"/>
    <n v="20191114"/>
    <s v="2019"/>
    <s v="11"/>
    <n v="1"/>
    <n v="5.65"/>
    <n v="4.28"/>
    <n v="0.35"/>
    <n v="17.87"/>
    <n v="3.98"/>
    <n v="1.18"/>
    <n v="7.0000000000000007E-2"/>
    <n v="1"/>
    <n v="0.86"/>
    <n v="1.28"/>
    <n v="0.98"/>
    <n v="3.02"/>
    <n v="1.81"/>
    <n v="0.81"/>
    <n v="0"/>
    <n v="0.82"/>
    <n v="0.7"/>
    <n v="0.66"/>
    <n v="0.65"/>
    <n v="2.39"/>
    <n v="0.83"/>
    <n v="-0.15"/>
    <n v="51826"/>
    <n v="39.97"/>
    <n v="26.96"/>
    <n v="21.83"/>
    <n v="0.17"/>
    <n v="779"/>
    <n v="300802"/>
  </r>
  <r>
    <n v="603520"/>
    <s v="司太立"/>
    <n v="0.35"/>
    <n v="38.94"/>
    <x v="1"/>
    <s v="浙江"/>
    <n v="42.77"/>
    <n v="4902"/>
    <n v="4966"/>
    <n v="1.68"/>
    <s v="         71.36亿"/>
    <s v="         71.36亿"/>
    <n v="128.13999999999999"/>
    <x v="4"/>
    <n v="48.77"/>
    <n v="76.17"/>
    <n v="1.29"/>
    <n v="20160309"/>
    <s v="2016"/>
    <s v="03"/>
    <n v="1.68"/>
    <n v="34.159999999999997"/>
    <n v="9.86"/>
    <n v="0.38"/>
    <n v="70.02"/>
    <n v="11.92"/>
    <n v="10.1"/>
    <n v="1.71"/>
    <n v="16.12"/>
    <n v="4"/>
    <n v="3.04"/>
    <n v="4.08"/>
    <n v="9.86"/>
    <n v="5.72"/>
    <n v="1.84"/>
    <n v="0.02"/>
    <n v="1.81"/>
    <n v="1.43"/>
    <n v="1.37"/>
    <n v="1.34"/>
    <n v="3.48"/>
    <n v="1.55"/>
    <n v="1.21"/>
    <n v="7485"/>
    <n v="42.01"/>
    <n v="18.649999999999999"/>
    <n v="13.94"/>
    <n v="0.51"/>
    <n v="1487"/>
    <n v="603520"/>
  </r>
  <r>
    <n v="672"/>
    <s v="上峰水泥"/>
    <n v="4.75"/>
    <n v="7.24"/>
    <x v="52"/>
    <s v="甘肃"/>
    <n v="17.97"/>
    <n v="158242"/>
    <n v="186670"/>
    <n v="8.14"/>
    <s v="        148.81亿"/>
    <s v="        148.81亿"/>
    <n v="127.49"/>
    <x v="4"/>
    <n v="7.1"/>
    <n v="10.11"/>
    <n v="1.52"/>
    <n v="19961218"/>
    <s v="1996"/>
    <s v="12"/>
    <n v="8.14"/>
    <n v="84.08"/>
    <n v="45.99"/>
    <n v="1.52"/>
    <n v="43.49"/>
    <n v="48.28"/>
    <n v="20.67"/>
    <n v="7.91"/>
    <n v="34.28"/>
    <n v="14.91"/>
    <n v="1.32"/>
    <n v="-9.9700000000000006"/>
    <n v="45.79"/>
    <n v="22.4"/>
    <n v="21.1"/>
    <n v="0.27"/>
    <n v="21.04"/>
    <n v="15.72"/>
    <n v="15.41"/>
    <n v="14.4"/>
    <n v="46.56"/>
    <n v="17.78"/>
    <n v="1.22"/>
    <n v="39960"/>
    <n v="51.07"/>
    <n v="46.09"/>
    <n v="33.64"/>
    <n v="0"/>
    <n v="1993"/>
    <n v="672"/>
  </r>
  <r>
    <n v="601872"/>
    <s v="招商轮船"/>
    <n v="4.96"/>
    <n v="52.01"/>
    <x v="56"/>
    <s v="上海"/>
    <n v="8.15"/>
    <n v="569762"/>
    <n v="675964"/>
    <n v="52.99"/>
    <s v="        437.74亿"/>
    <s v="        501.10亿"/>
    <n v="127.42"/>
    <x v="4"/>
    <n v="34.57"/>
    <n v="42.94"/>
    <n v="2.12"/>
    <n v="20061201"/>
    <s v="2006"/>
    <s v="12"/>
    <n v="60.67"/>
    <n v="532.08000000000004"/>
    <n v="211.87"/>
    <n v="0.78"/>
    <n v="60.03"/>
    <n v="93.7"/>
    <n v="404.49"/>
    <n v="4.79"/>
    <n v="156.22"/>
    <n v="9.41"/>
    <n v="21.44"/>
    <n v="98.12"/>
    <n v="98.07"/>
    <n v="82.27"/>
    <n v="7.72"/>
    <n v="2.5499999999999998"/>
    <n v="7.76"/>
    <n v="7.36"/>
    <n v="7.23"/>
    <n v="6.82"/>
    <n v="47.14"/>
    <n v="31.04"/>
    <n v="-2.7"/>
    <n v="144030"/>
    <n v="16.12"/>
    <n v="7.87"/>
    <n v="7.37"/>
    <n v="0.03"/>
    <n v="4558"/>
    <n v="601872"/>
  </r>
  <r>
    <n v="2524"/>
    <s v="光正集团"/>
    <n v="1.86"/>
    <n v="33.44"/>
    <x v="27"/>
    <s v="新疆"/>
    <n v="10.36"/>
    <n v="84841"/>
    <n v="92844"/>
    <n v="4.84"/>
    <s v="         50.46亿"/>
    <s v="         53.74亿"/>
    <n v="127.02"/>
    <x v="4"/>
    <n v="95.18"/>
    <s v="--  "/>
    <n v="1.58"/>
    <n v="20101217"/>
    <s v="2010"/>
    <s v="12"/>
    <n v="5.16"/>
    <n v="18.84"/>
    <n v="9.35"/>
    <n v="1.54"/>
    <n v="42.16"/>
    <n v="5.75"/>
    <n v="3.19"/>
    <n v="1.5"/>
    <n v="6.02"/>
    <n v="0.7"/>
    <n v="1.56"/>
    <n v="4.29"/>
    <n v="9.9"/>
    <n v="6.07"/>
    <n v="2.38"/>
    <n v="1.19"/>
    <n v="2.39"/>
    <n v="1.87"/>
    <n v="1.21"/>
    <n v="-0.03"/>
    <n v="0.01"/>
    <n v="0.37"/>
    <n v="-1.58"/>
    <n v="32879"/>
    <n v="38.71"/>
    <n v="24.07"/>
    <n v="12.17"/>
    <n v="0"/>
    <n v="2620"/>
    <n v="2524"/>
  </r>
  <r>
    <n v="603300"/>
    <s v="华铁应急"/>
    <n v="-1.64"/>
    <n v="16.47"/>
    <x v="57"/>
    <s v="浙江"/>
    <n v="7.86"/>
    <n v="144960"/>
    <n v="103026"/>
    <n v="6.36"/>
    <s v="         49.51亿"/>
    <s v="         52.91亿"/>
    <n v="126.92"/>
    <x v="4"/>
    <n v="40.049999999999997"/>
    <s v="--  "/>
    <n v="1.39"/>
    <n v="20150529"/>
    <s v="2015"/>
    <s v="05"/>
    <n v="6.8"/>
    <n v="67.88"/>
    <n v="17.2"/>
    <n v="27.64"/>
    <n v="33.950000000000003"/>
    <n v="21.79"/>
    <n v="21.93"/>
    <n v="0.06"/>
    <n v="17.73"/>
    <n v="0.1"/>
    <n v="8.06"/>
    <n v="7.43"/>
    <n v="8.18"/>
    <n v="2"/>
    <n v="4.05"/>
    <n v="0.06"/>
    <n v="4.04"/>
    <n v="3.42"/>
    <n v="2.41"/>
    <n v="1.97"/>
    <n v="5.67"/>
    <n v="7.64"/>
    <n v="0.22"/>
    <n v="38115"/>
    <n v="75.53"/>
    <n v="49.46"/>
    <n v="29.44"/>
    <n v="0.22"/>
    <n v="227"/>
    <n v="603300"/>
  </r>
  <r>
    <n v="601808"/>
    <s v="中海油服"/>
    <n v="0.63"/>
    <n v="32.43"/>
    <x v="58"/>
    <s v="天津"/>
    <n v="19.22"/>
    <n v="25910"/>
    <n v="33623"/>
    <n v="29.6"/>
    <s v="        568.41亿"/>
    <s v="        568.41亿"/>
    <n v="126.68"/>
    <x v="4"/>
    <n v="37.15"/>
    <n v="1293.95"/>
    <n v="1.1000000000000001"/>
    <n v="20070928"/>
    <s v="2007"/>
    <s v="09"/>
    <n v="47.72"/>
    <n v="774.38"/>
    <n v="364.15"/>
    <n v="1.72"/>
    <n v="52.75"/>
    <n v="241.92"/>
    <n v="476.92"/>
    <n v="3.14"/>
    <n v="212.56"/>
    <n v="18.84"/>
    <n v="138.63999999999999"/>
    <n v="123.66"/>
    <n v="213.35"/>
    <n v="172.93"/>
    <n v="28.53"/>
    <n v="4"/>
    <n v="28.07"/>
    <n v="21.38"/>
    <n v="21.19"/>
    <n v="18.899999999999999"/>
    <n v="168.13"/>
    <n v="11.34"/>
    <n v="25.69"/>
    <n v="58059"/>
    <n v="18.940000000000001"/>
    <n v="13.37"/>
    <n v="9.93"/>
    <n v="4.68"/>
    <n v="14587"/>
    <n v="601808"/>
  </r>
  <r>
    <n v="799"/>
    <s v="酒鬼酒"/>
    <n v="-1.7"/>
    <n v="47.48"/>
    <x v="39"/>
    <s v="湖南"/>
    <n v="36.07"/>
    <n v="69474"/>
    <n v="57074"/>
    <n v="3.25"/>
    <s v="        116.49亿"/>
    <s v="        116.49亿"/>
    <n v="126.47"/>
    <x v="4"/>
    <n v="47.42"/>
    <n v="52.31"/>
    <n v="1.29"/>
    <n v="19970718"/>
    <s v="1997"/>
    <s v="07"/>
    <n v="3.25"/>
    <n v="29.5"/>
    <n v="23.15"/>
    <n v="0"/>
    <n v="21.52"/>
    <n v="21.85"/>
    <n v="4.6399999999999997"/>
    <n v="2"/>
    <n v="6.23"/>
    <n v="9.0500000000000007"/>
    <n v="7.0000000000000007E-2"/>
    <n v="11.61"/>
    <n v="9.68"/>
    <n v="2.17"/>
    <n v="2.4500000000000002"/>
    <n v="0"/>
    <n v="2.46"/>
    <n v="1.84"/>
    <n v="1.84"/>
    <n v="1.83"/>
    <n v="6.02"/>
    <n v="1.79"/>
    <n v="3.04"/>
    <n v="67510"/>
    <n v="77.58"/>
    <n v="25.31"/>
    <n v="19.010000000000002"/>
    <n v="0"/>
    <n v="1409"/>
    <n v="799"/>
  </r>
  <r>
    <n v="603456"/>
    <s v="九洲药业"/>
    <n v="7.0000000000000007E-2"/>
    <n v="62.08"/>
    <x v="1"/>
    <s v="浙江"/>
    <n v="14.03"/>
    <n v="55353"/>
    <n v="43442"/>
    <n v="8.0299999999999994"/>
    <s v="        111.98亿"/>
    <s v="        112.31亿"/>
    <n v="126.3"/>
    <x v="4"/>
    <n v="56.7"/>
    <n v="71.47"/>
    <n v="1.05"/>
    <n v="20141010"/>
    <s v="2014"/>
    <s v="10"/>
    <n v="8.06"/>
    <n v="36.07"/>
    <n v="27.53"/>
    <n v="0.04"/>
    <n v="23.57"/>
    <n v="17.399999999999999"/>
    <n v="13.21"/>
    <n v="1.96"/>
    <n v="7.51"/>
    <n v="6.34"/>
    <n v="4.0199999999999996"/>
    <n v="9.49"/>
    <n v="13.58"/>
    <n v="9.31"/>
    <n v="1.59"/>
    <n v="-0.13"/>
    <n v="1.59"/>
    <n v="1.35"/>
    <n v="1.36"/>
    <n v="1.43"/>
    <n v="8.66"/>
    <n v="3.11"/>
    <n v="2.96"/>
    <n v="12104"/>
    <n v="31.48"/>
    <n v="11.73"/>
    <n v="9.99"/>
    <n v="0.65"/>
    <n v="2943"/>
    <n v="603456"/>
  </r>
  <r>
    <n v="603121"/>
    <s v="华培动力"/>
    <n v="-0.86"/>
    <n v="46.65"/>
    <x v="59"/>
    <s v="上海"/>
    <n v="22.04"/>
    <n v="22436"/>
    <n v="17594"/>
    <n v="0.54"/>
    <s v="         11.81亿"/>
    <s v="         47.24亿"/>
    <n v="125.17"/>
    <x v="0"/>
    <n v="50.46"/>
    <n v="60.21"/>
    <n v="1.05"/>
    <n v="20190111"/>
    <s v="2019"/>
    <s v="01"/>
    <n v="2.16"/>
    <n v="13.66"/>
    <n v="10.86"/>
    <n v="0"/>
    <n v="20.51"/>
    <n v="8.85"/>
    <n v="3.93"/>
    <n v="0.35"/>
    <n v="2.79"/>
    <n v="1.29"/>
    <n v="1.35"/>
    <n v="6.24"/>
    <n v="4.5199999999999996"/>
    <n v="2.73"/>
    <n v="0.81"/>
    <n v="0.08"/>
    <n v="0.88"/>
    <n v="0.76"/>
    <n v="0.76"/>
    <n v="0.6"/>
    <n v="2.2599999999999998"/>
    <n v="0.66"/>
    <n v="1"/>
    <n v="32761"/>
    <n v="39.700000000000003"/>
    <n v="17.98"/>
    <n v="16.79"/>
    <n v="0.26"/>
    <n v="965"/>
    <n v="603121"/>
  </r>
  <r>
    <n v="688122"/>
    <s v="西部超导"/>
    <n v="1.02"/>
    <n v="99.62"/>
    <x v="60"/>
    <s v="陕西"/>
    <n v="33.67"/>
    <n v="8729"/>
    <n v="7916"/>
    <n v="0.4"/>
    <s v="         13.37亿"/>
    <s v="        148.58亿"/>
    <n v="124.47"/>
    <x v="0"/>
    <n v="101.26"/>
    <n v="110.09"/>
    <n v="1.18"/>
    <n v="20190722"/>
    <s v="2019"/>
    <s v="07"/>
    <n v="4.41"/>
    <n v="45.37"/>
    <n v="25.24"/>
    <n v="0.52"/>
    <n v="43.23"/>
    <n v="32.72"/>
    <n v="8.89"/>
    <n v="1.74"/>
    <n v="14.18"/>
    <n v="9.65"/>
    <n v="7.94"/>
    <n v="17.54"/>
    <n v="9.83"/>
    <n v="6.41"/>
    <n v="1.28"/>
    <n v="0.02"/>
    <n v="1.27"/>
    <n v="1.1200000000000001"/>
    <n v="1.1200000000000001"/>
    <n v="0.91"/>
    <n v="2.44"/>
    <n v="-3.42"/>
    <n v="-4.7"/>
    <n v="17293"/>
    <n v="34.86"/>
    <n v="13.06"/>
    <n v="11.37"/>
    <n v="0.93"/>
    <n v="771"/>
    <n v="688122"/>
  </r>
  <r>
    <n v="2063"/>
    <s v="远光软件"/>
    <n v="-0.17"/>
    <n v="57.15"/>
    <x v="4"/>
    <s v="广东"/>
    <n v="12.06"/>
    <n v="134703"/>
    <n v="101153"/>
    <n v="7.67"/>
    <s v="         92.44亿"/>
    <s v="        102.24亿"/>
    <n v="124.39"/>
    <x v="4"/>
    <n v="51.64"/>
    <n v="52.51"/>
    <n v="1.24"/>
    <n v="20060823"/>
    <s v="2006"/>
    <s v="08"/>
    <n v="8.48"/>
    <n v="27.31"/>
    <n v="23.45"/>
    <n v="0.8"/>
    <n v="11.23"/>
    <n v="19.12"/>
    <n v="1.63"/>
    <n v="0.57999999999999996"/>
    <n v="2.93"/>
    <n v="0.76"/>
    <n v="12.05"/>
    <n v="1.46"/>
    <n v="9.4499999999999993"/>
    <n v="2.99"/>
    <n v="1.28"/>
    <n v="0.02"/>
    <n v="1.28"/>
    <n v="1.21"/>
    <n v="1.34"/>
    <n v="1.31"/>
    <n v="11.48"/>
    <n v="-5.03"/>
    <n v="-6.73"/>
    <n v="52119"/>
    <n v="68.400000000000006"/>
    <n v="13.58"/>
    <n v="14.2"/>
    <n v="2.25"/>
    <n v="4230"/>
    <n v="2063"/>
  </r>
  <r>
    <n v="300347"/>
    <s v="泰格医药"/>
    <n v="2.68"/>
    <n v="67.22"/>
    <x v="27"/>
    <s v="浙江"/>
    <n v="63.13"/>
    <n v="35097"/>
    <n v="44028"/>
    <n v="5.29"/>
    <s v="        333.92亿"/>
    <s v="        473.35亿"/>
    <n v="123.41"/>
    <x v="4"/>
    <n v="69.37"/>
    <n v="100.25"/>
    <n v="0.88"/>
    <n v="20120817"/>
    <s v="2012"/>
    <s v="08"/>
    <n v="7.5"/>
    <n v="63.1"/>
    <n v="38.64"/>
    <n v="11.35"/>
    <n v="20.77"/>
    <n v="32.520000000000003"/>
    <n v="2.35"/>
    <n v="0.33"/>
    <n v="11.25"/>
    <n v="0.01"/>
    <n v="10.57"/>
    <n v="17.11"/>
    <n v="20.309999999999999"/>
    <n v="10.78"/>
    <n v="6.6"/>
    <n v="1.1100000000000001"/>
    <n v="6.64"/>
    <n v="5.77"/>
    <n v="5.28"/>
    <n v="4.38"/>
    <n v="13.65"/>
    <n v="3.4"/>
    <n v="13.54"/>
    <n v="22523"/>
    <n v="46.9"/>
    <n v="32.5"/>
    <n v="26"/>
    <n v="0.9"/>
    <n v="3898"/>
    <n v="300347"/>
  </r>
  <r>
    <n v="300345"/>
    <s v="红宇新材"/>
    <n v="-1.4"/>
    <n v="57.07"/>
    <x v="57"/>
    <s v="湖南"/>
    <n v="7.75"/>
    <n v="67022"/>
    <n v="45522"/>
    <n v="3.2"/>
    <s v="         24.73亿"/>
    <s v="         34.16亿"/>
    <n v="122.41"/>
    <x v="4"/>
    <s v="--  "/>
    <s v="--  "/>
    <n v="1.95"/>
    <n v="20120801"/>
    <s v="2012"/>
    <s v="08"/>
    <n v="4.41"/>
    <n v="5.82"/>
    <n v="4.91"/>
    <n v="0.08"/>
    <n v="14.27"/>
    <n v="3.03"/>
    <n v="1.24"/>
    <n v="0.23"/>
    <n v="0.74"/>
    <n v="0.64"/>
    <n v="0.79"/>
    <n v="2.4700000000000002"/>
    <n v="0.96"/>
    <n v="0.72"/>
    <n v="0.43"/>
    <n v="0.03"/>
    <n v="0.46"/>
    <n v="0.45"/>
    <n v="0.45"/>
    <n v="0.39"/>
    <n v="-2.19"/>
    <n v="0.28999999999999998"/>
    <n v="-0.39"/>
    <n v="21218"/>
    <n v="24.44"/>
    <n v="45.16"/>
    <n v="46.8"/>
    <n v="0.05"/>
    <n v="263"/>
    <n v="300345"/>
  </r>
  <r>
    <n v="300352"/>
    <s v="北信源"/>
    <n v="0.14000000000000001"/>
    <n v="129.53"/>
    <x v="4"/>
    <s v="北京"/>
    <n v="7.28"/>
    <n v="222533"/>
    <n v="170971"/>
    <n v="10.97"/>
    <s v="         80.01亿"/>
    <s v="        105.69亿"/>
    <n v="122.26"/>
    <x v="4"/>
    <n v="86.83"/>
    <n v="112.33"/>
    <n v="1.95"/>
    <n v="20120912"/>
    <s v="2012"/>
    <s v="09"/>
    <n v="14.5"/>
    <n v="28.12"/>
    <n v="23.36"/>
    <n v="0.03"/>
    <n v="16.809999999999999"/>
    <n v="20.53"/>
    <n v="0.88"/>
    <n v="1.81"/>
    <n v="4.66"/>
    <n v="1.08"/>
    <n v="11.55"/>
    <n v="3.16"/>
    <n v="5.21"/>
    <n v="1.73"/>
    <n v="0.6"/>
    <n v="-0.01"/>
    <n v="0.6"/>
    <n v="0.61"/>
    <n v="0.61"/>
    <n v="0.53"/>
    <n v="5.12"/>
    <n v="-1.81"/>
    <n v="-4.54"/>
    <n v="73276"/>
    <n v="66.83"/>
    <n v="11.5"/>
    <n v="11.74"/>
    <n v="0.71"/>
    <n v="1293"/>
    <n v="300352"/>
  </r>
  <r>
    <n v="2273"/>
    <s v="水晶光电"/>
    <n v="-0.37"/>
    <n v="38.85"/>
    <x v="0"/>
    <s v="浙江"/>
    <n v="16.14"/>
    <n v="203414"/>
    <n v="176987"/>
    <n v="11.14"/>
    <s v="        179.99亿"/>
    <s v="        186.31亿"/>
    <n v="122.07"/>
    <x v="4"/>
    <n v="44.03"/>
    <n v="39.770000000000003"/>
    <n v="2.17"/>
    <n v="20080919"/>
    <s v="2008"/>
    <s v="09"/>
    <n v="11.53"/>
    <n v="61.32"/>
    <n v="41.93"/>
    <n v="1.4"/>
    <n v="29.35"/>
    <n v="26.7"/>
    <n v="18.32"/>
    <n v="2.74"/>
    <n v="7.23"/>
    <n v="3.76"/>
    <n v="7.72"/>
    <n v="10.68"/>
    <n v="20.66"/>
    <n v="15.19"/>
    <n v="4.05"/>
    <n v="1.42"/>
    <n v="4.0599999999999996"/>
    <n v="3.65"/>
    <n v="3.6"/>
    <n v="2.87"/>
    <n v="16.72"/>
    <n v="2.86"/>
    <n v="-0.66"/>
    <n v="58214"/>
    <n v="26.47"/>
    <n v="19.61"/>
    <n v="17.41"/>
    <n v="1.0900000000000001"/>
    <n v="4820"/>
    <n v="2273"/>
  </r>
  <r>
    <n v="688066"/>
    <s v="航天宏图"/>
    <n v="-1.1100000000000001"/>
    <n v="2167.21"/>
    <x v="4"/>
    <s v="北京"/>
    <n v="38.340000000000003"/>
    <n v="10000"/>
    <n v="7028"/>
    <n v="0.38"/>
    <s v="         14.42亿"/>
    <s v="         63.57亿"/>
    <n v="122.03"/>
    <x v="0"/>
    <n v="46.95"/>
    <n v="99.96"/>
    <n v="1.55"/>
    <n v="20190722"/>
    <s v="2019"/>
    <s v="07"/>
    <n v="1.66"/>
    <n v="14.58"/>
    <n v="11.23"/>
    <n v="0.01"/>
    <n v="22.95"/>
    <n v="14.02"/>
    <n v="0.24"/>
    <n v="0.06"/>
    <n v="2.97"/>
    <n v="1.74"/>
    <n v="4.8499999999999996"/>
    <n v="8.1300000000000008"/>
    <n v="2.78"/>
    <n v="1.17"/>
    <n v="0.04"/>
    <n v="0"/>
    <n v="0.04"/>
    <n v="0.02"/>
    <n v="0.02"/>
    <n v="-0.03"/>
    <n v="1.25"/>
    <n v="-1.85"/>
    <n v="0.11"/>
    <n v="16522"/>
    <n v="58.03"/>
    <n v="1.27"/>
    <n v="0.79"/>
    <n v="0.61"/>
    <n v="1136"/>
    <n v="688066"/>
  </r>
  <r>
    <n v="568"/>
    <s v="泸州老窖"/>
    <n v="1.1100000000000001"/>
    <n v="25.09"/>
    <x v="39"/>
    <s v="四川"/>
    <n v="86.74"/>
    <n v="66109"/>
    <n v="79930"/>
    <n v="14.6"/>
    <s v="       1265.62亿"/>
    <s v="       1269.65亿"/>
    <n v="121.63"/>
    <x v="4"/>
    <n v="28.03"/>
    <n v="36.43"/>
    <n v="0.7"/>
    <n v="19940509"/>
    <s v="1994"/>
    <s v="05"/>
    <n v="14.65"/>
    <n v="266.86"/>
    <n v="185.6"/>
    <n v="1.65"/>
    <n v="29.83"/>
    <n v="164.81"/>
    <n v="9.85"/>
    <n v="2.4"/>
    <n v="53.94"/>
    <n v="34.82"/>
    <n v="0.17"/>
    <n v="37.229999999999997"/>
    <n v="114.77"/>
    <n v="21.73"/>
    <n v="50.51"/>
    <n v="1.25"/>
    <n v="50.33"/>
    <n v="38.159999999999997"/>
    <n v="37.950000000000003"/>
    <n v="37.92"/>
    <n v="117.07"/>
    <n v="33.450000000000003"/>
    <n v="9.76"/>
    <n v="102420"/>
    <n v="81.069999999999993"/>
    <n v="44.01"/>
    <n v="33.07"/>
    <n v="0.39"/>
    <n v="2880"/>
    <n v="568"/>
  </r>
  <r>
    <n v="300808"/>
    <s v="久量股份"/>
    <n v="0"/>
    <n v="42.55"/>
    <x v="61"/>
    <s v="广东"/>
    <n v="24.49"/>
    <n v="19331"/>
    <n v="13904"/>
    <n v="0.4"/>
    <s v="          9.77亿"/>
    <s v="         39.07亿"/>
    <n v="121.2"/>
    <x v="0"/>
    <n v="42.22"/>
    <n v="43.88"/>
    <n v="0"/>
    <n v="20191129"/>
    <s v="2019"/>
    <s v="11"/>
    <n v="1.6"/>
    <n v="10.52"/>
    <n v="6.47"/>
    <n v="0"/>
    <n v="38.479999999999997"/>
    <n v="5.86"/>
    <n v="2.48"/>
    <n v="1.1200000000000001"/>
    <n v="3.69"/>
    <n v="2.13"/>
    <n v="2.77"/>
    <n v="1.98"/>
    <n v="6.54"/>
    <n v="4.9800000000000004"/>
    <n v="0.75"/>
    <n v="-0.01"/>
    <n v="0.78"/>
    <n v="0.69"/>
    <n v="0.69"/>
    <n v="0.66"/>
    <n v="3.01"/>
    <n v="0.24"/>
    <n v="-0.34"/>
    <n v="78004"/>
    <n v="23.85"/>
    <n v="11.52"/>
    <n v="10.52"/>
    <n v="0.21"/>
    <n v="869"/>
    <n v="300808"/>
  </r>
  <r>
    <n v="300595"/>
    <s v="欧普康视"/>
    <n v="2"/>
    <n v="62.63"/>
    <x v="27"/>
    <s v="安徽"/>
    <n v="47.48"/>
    <n v="20288"/>
    <n v="21057"/>
    <n v="2.5"/>
    <s v="        118.46亿"/>
    <s v="        191.52亿"/>
    <n v="120.71"/>
    <x v="4"/>
    <n v="68.37"/>
    <n v="88.56"/>
    <n v="1.24"/>
    <n v="20170117"/>
    <s v="2017"/>
    <s v="01"/>
    <n v="4.05"/>
    <n v="15.11"/>
    <n v="12.47"/>
    <n v="0.86"/>
    <n v="11.79"/>
    <n v="11.68"/>
    <n v="1.35"/>
    <n v="0.08"/>
    <n v="1.68"/>
    <n v="0.54"/>
    <n v="1.08"/>
    <n v="2.2599999999999998"/>
    <n v="4.8499999999999996"/>
    <n v="0.97"/>
    <n v="2.68"/>
    <n v="0.28999999999999998"/>
    <n v="2.68"/>
    <n v="2.23"/>
    <n v="2.29"/>
    <n v="2.02"/>
    <n v="5.94"/>
    <n v="2.09"/>
    <n v="0.86"/>
    <n v="15483"/>
    <n v="79.989999999999995"/>
    <n v="55.26"/>
    <n v="47.29"/>
    <n v="0.11"/>
    <n v="898"/>
    <n v="300595"/>
  </r>
  <r>
    <n v="818"/>
    <s v="航锦科技"/>
    <n v="10.02"/>
    <n v="42.97"/>
    <x v="35"/>
    <s v="辽宁"/>
    <n v="19.059999999999999"/>
    <n v="356737"/>
    <n v="406143"/>
    <n v="6.78"/>
    <s v="        135.47亿"/>
    <s v="        137.86亿"/>
    <n v="120.04"/>
    <x v="4"/>
    <n v="33.35"/>
    <n v="27.39"/>
    <n v="1.01"/>
    <n v="19971017"/>
    <s v="1997"/>
    <s v="10"/>
    <n v="6.9"/>
    <n v="42.65"/>
    <n v="25.7"/>
    <n v="0.65"/>
    <n v="38.229999999999997"/>
    <n v="14.55"/>
    <n v="12.48"/>
    <n v="5.18"/>
    <n v="16.07"/>
    <n v="3.26"/>
    <n v="4.9400000000000004"/>
    <n v="8.9499999999999993"/>
    <n v="27.32"/>
    <n v="21.54"/>
    <n v="2.81"/>
    <n v="0"/>
    <n v="2.82"/>
    <n v="2.38"/>
    <n v="2.41"/>
    <n v="2.3199999999999998"/>
    <n v="9.77"/>
    <n v="1.66"/>
    <n v="-1.1499999999999999"/>
    <n v="42502"/>
    <n v="21.18"/>
    <n v="10.29"/>
    <n v="8.81"/>
    <n v="0.39"/>
    <n v="4562"/>
    <n v="818"/>
  </r>
  <r>
    <n v="300115"/>
    <s v="长盈精密"/>
    <n v="-1.06"/>
    <n v="64.52"/>
    <x v="0"/>
    <s v="深圳"/>
    <n v="17.899999999999999"/>
    <n v="94097"/>
    <n v="89866"/>
    <n v="9.0500000000000007"/>
    <s v="        161.07亿"/>
    <s v="        161.86亿"/>
    <n v="119.9"/>
    <x v="4"/>
    <n v="326.52"/>
    <n v="420.8"/>
    <n v="2.37"/>
    <n v="20100902"/>
    <s v="2010"/>
    <s v="09"/>
    <n v="9.1"/>
    <n v="98.69"/>
    <n v="44.01"/>
    <n v="2.0299999999999998"/>
    <n v="53.35"/>
    <n v="54.89"/>
    <n v="33.9"/>
    <n v="1.9"/>
    <n v="48.66"/>
    <n v="24.2"/>
    <n v="16.18"/>
    <n v="12.83"/>
    <n v="61.85"/>
    <n v="47.65"/>
    <n v="2.5099999999999998"/>
    <n v="-0.04"/>
    <n v="2.5"/>
    <n v="2.13"/>
    <n v="1.88"/>
    <n v="1.5"/>
    <n v="21.47"/>
    <n v="3.79"/>
    <n v="-5.44"/>
    <n v="43244"/>
    <n v="22.96"/>
    <n v="4.05"/>
    <n v="3.04"/>
    <n v="5.9"/>
    <n v="24159"/>
    <n v="300115"/>
  </r>
  <r>
    <n v="600378"/>
    <s v="昊华科技"/>
    <n v="0.94"/>
    <n v="39.35"/>
    <x v="35"/>
    <s v="四川"/>
    <n v="19.059999999999999"/>
    <n v="21716"/>
    <n v="19075"/>
    <n v="2.97"/>
    <s v="         57.39亿"/>
    <s v="        173.14亿"/>
    <n v="119.01"/>
    <x v="4"/>
    <n v="33.39"/>
    <n v="32.99"/>
    <n v="1.47"/>
    <n v="20010111"/>
    <s v="2001"/>
    <s v="01"/>
    <n v="8.9700000000000006"/>
    <n v="91.69"/>
    <n v="58.71"/>
    <n v="1.3"/>
    <n v="34.56"/>
    <n v="49.31"/>
    <n v="25.44"/>
    <n v="7.88"/>
    <n v="18.940000000000001"/>
    <n v="6.48"/>
    <n v="13.25"/>
    <n v="24.91"/>
    <n v="33.299999999999997"/>
    <n v="23.79"/>
    <n v="3.26"/>
    <n v="-0.04"/>
    <n v="3.89"/>
    <n v="3.42"/>
    <n v="3.3"/>
    <n v="3.16"/>
    <n v="22.7"/>
    <n v="3.64"/>
    <n v="4.04"/>
    <n v="14086"/>
    <n v="28.58"/>
    <n v="9.7899999999999991"/>
    <n v="9.91"/>
    <n v="2.42"/>
    <n v="6752"/>
    <n v="600378"/>
  </r>
  <r>
    <n v="300319"/>
    <s v="麦捷科技"/>
    <n v="0.56000000000000005"/>
    <n v="87.98"/>
    <x v="0"/>
    <s v="深圳"/>
    <n v="12.57"/>
    <n v="110240"/>
    <n v="96900"/>
    <n v="6.37"/>
    <s v="         80.60亿"/>
    <s v="         87.94亿"/>
    <n v="118.86"/>
    <x v="4"/>
    <n v="79.23"/>
    <n v="66.78"/>
    <n v="0.78"/>
    <n v="20120523"/>
    <s v="2012"/>
    <s v="05"/>
    <n v="6.95"/>
    <n v="33.24"/>
    <n v="20.93"/>
    <n v="0.75"/>
    <n v="34.799999999999997"/>
    <n v="17.850000000000001"/>
    <n v="6.92"/>
    <n v="0.87"/>
    <n v="9.9600000000000009"/>
    <n v="7.42"/>
    <n v="6.7"/>
    <n v="12.53"/>
    <n v="12.32"/>
    <n v="10.38"/>
    <n v="0.98"/>
    <n v="0"/>
    <n v="0.99"/>
    <n v="0.86"/>
    <n v="0.75"/>
    <n v="0.5"/>
    <n v="1.1299999999999999"/>
    <n v="0.52"/>
    <n v="-1.49"/>
    <n v="31125"/>
    <n v="15.74"/>
    <n v="7.97"/>
    <n v="6.08"/>
    <n v="0.43"/>
    <n v="3089"/>
    <n v="300319"/>
  </r>
  <r>
    <n v="810"/>
    <s v="创维数字"/>
    <n v="1.7"/>
    <n v="19.13"/>
    <x v="61"/>
    <s v="四川"/>
    <n v="12.05"/>
    <n v="92922"/>
    <n v="87951"/>
    <n v="9.82"/>
    <s v="        117.72亿"/>
    <s v="        126.89亿"/>
    <n v="118.8"/>
    <x v="4"/>
    <n v="21.36"/>
    <n v="38.69"/>
    <n v="2.15"/>
    <n v="19980602"/>
    <s v="1998"/>
    <s v="06"/>
    <n v="10.58"/>
    <n v="106.77"/>
    <n v="35.69"/>
    <n v="1.52"/>
    <n v="65.150000000000006"/>
    <n v="91.59"/>
    <n v="7.6"/>
    <n v="1.73"/>
    <n v="58.73"/>
    <n v="13.65"/>
    <n v="49.57"/>
    <n v="4.5"/>
    <n v="62.82"/>
    <n v="48.75"/>
    <n v="5.4"/>
    <n v="0.08"/>
    <n v="5.44"/>
    <n v="4.87"/>
    <n v="4.97"/>
    <n v="4.41"/>
    <n v="20.190000000000001"/>
    <n v="0.92"/>
    <n v="10.82"/>
    <n v="48727"/>
    <n v="22.4"/>
    <n v="8.6"/>
    <n v="7.92"/>
    <n v="3.44"/>
    <n v="5954"/>
    <n v="810"/>
  </r>
  <r>
    <n v="338"/>
    <s v="潍柴动力"/>
    <n v="1.47"/>
    <n v="13.39"/>
    <x v="59"/>
    <s v="山东"/>
    <n v="15.71"/>
    <n v="212738"/>
    <n v="252571"/>
    <n v="42.45"/>
    <s v="        674.11亿"/>
    <s v="        951.34亿"/>
    <n v="118.43"/>
    <x v="4"/>
    <n v="12.97"/>
    <n v="14.55"/>
    <n v="1.1599999999999999"/>
    <n v="20070430"/>
    <s v="2007"/>
    <s v="04"/>
    <n v="79.34"/>
    <n v="2237.27"/>
    <n v="428.77"/>
    <n v="238.86"/>
    <n v="70.16"/>
    <n v="1170.29"/>
    <n v="236.79"/>
    <n v="228"/>
    <n v="958.8"/>
    <n v="211.87"/>
    <n v="192.96"/>
    <n v="1.08"/>
    <n v="1267.08"/>
    <n v="987.54"/>
    <n v="111.82"/>
    <n v="4.91"/>
    <n v="113.18"/>
    <n v="93.29"/>
    <n v="70.58"/>
    <n v="64.47"/>
    <n v="359.72"/>
    <n v="40.15"/>
    <n v="-53.86"/>
    <n v="180939"/>
    <n v="22.06"/>
    <n v="8.83"/>
    <n v="5.57"/>
    <n v="35.86"/>
    <n v="42103"/>
    <n v="338"/>
  </r>
  <r>
    <n v="601231"/>
    <s v="环旭电子"/>
    <n v="-1.28"/>
    <n v="36.46"/>
    <x v="0"/>
    <s v="上海"/>
    <n v="19.29"/>
    <n v="155767"/>
    <n v="117255"/>
    <n v="21.76"/>
    <s v="        418.43亿"/>
    <s v="        418.43亿"/>
    <n v="117.63"/>
    <x v="4"/>
    <n v="33.119999999999997"/>
    <n v="35.47"/>
    <n v="1.87"/>
    <n v="20120220"/>
    <s v="2012"/>
    <s v="02"/>
    <n v="21.76"/>
    <n v="217.3"/>
    <n v="98.05"/>
    <n v="0"/>
    <n v="54.88"/>
    <n v="182.16"/>
    <n v="15.42"/>
    <n v="0.94"/>
    <n v="112.17"/>
    <n v="50.87"/>
    <n v="77.900000000000006"/>
    <n v="16.670000000000002"/>
    <n v="259.70999999999998"/>
    <n v="233.99"/>
    <n v="9.58"/>
    <n v="0.83"/>
    <n v="9.65"/>
    <n v="8.61"/>
    <n v="8.61"/>
    <n v="7.16"/>
    <n v="57.61"/>
    <n v="3.42"/>
    <n v="-1.1100000000000001"/>
    <n v="29824"/>
    <n v="9.9"/>
    <n v="3.69"/>
    <n v="3.31"/>
    <n v="9.5299999999999994"/>
    <n v="18567"/>
    <n v="601231"/>
  </r>
  <r>
    <n v="2957"/>
    <s v="科瑞技术"/>
    <n v="-1"/>
    <n v="47.7"/>
    <x v="26"/>
    <s v="深圳"/>
    <n v="32.74"/>
    <n v="17824"/>
    <n v="12764"/>
    <n v="0.41"/>
    <s v="         13.44亿"/>
    <s v="        134.36亿"/>
    <n v="117.02"/>
    <x v="0"/>
    <n v="50.84"/>
    <n v="45.36"/>
    <n v="1.71"/>
    <n v="20190726"/>
    <s v="2019"/>
    <s v="07"/>
    <n v="4.0999999999999996"/>
    <n v="29.33"/>
    <n v="22.81"/>
    <n v="2.0699999999999998"/>
    <n v="15.21"/>
    <n v="26.66"/>
    <n v="2.04"/>
    <n v="0.33"/>
    <n v="4.1900000000000004"/>
    <n v="1.87"/>
    <n v="9.1199999999999992"/>
    <n v="7.61"/>
    <n v="14.35"/>
    <n v="8.1999999999999993"/>
    <n v="2.91"/>
    <n v="0.04"/>
    <n v="2.91"/>
    <n v="2.5"/>
    <n v="2.11"/>
    <n v="1.91"/>
    <n v="10.17"/>
    <n v="1.69"/>
    <n v="3.31"/>
    <n v="24578"/>
    <n v="42.87"/>
    <n v="20.25"/>
    <n v="14.72"/>
    <n v="1.7"/>
    <n v="2240"/>
    <n v="2957"/>
  </r>
  <r>
    <n v="600446"/>
    <s v="金证股份"/>
    <n v="-0.48"/>
    <n v="144"/>
    <x v="4"/>
    <s v="深圳"/>
    <n v="20.55"/>
    <n v="93325"/>
    <n v="75785"/>
    <n v="8.5299999999999994"/>
    <s v="        175.59亿"/>
    <s v="        177.08亿"/>
    <n v="116.63"/>
    <x v="4"/>
    <s v="--  "/>
    <s v="--  "/>
    <n v="2.78"/>
    <n v="20031224"/>
    <s v="2003"/>
    <s v="12"/>
    <n v="8.6"/>
    <n v="41.36"/>
    <n v="17.600000000000001"/>
    <n v="1.56"/>
    <n v="53.67"/>
    <n v="29.3"/>
    <n v="0.59"/>
    <n v="0.67"/>
    <n v="15.63"/>
    <n v="9.2100000000000009"/>
    <n v="9.75"/>
    <n v="2.94"/>
    <n v="31.7"/>
    <n v="24.5"/>
    <n v="0.82"/>
    <n v="0.78"/>
    <n v="0.82"/>
    <n v="0.78"/>
    <n v="0.92"/>
    <n v="-0.2"/>
    <n v="5.51"/>
    <n v="-2.04"/>
    <n v="-0.81"/>
    <n v="118841"/>
    <n v="22.71"/>
    <n v="2.58"/>
    <n v="2.91"/>
    <n v="4.5999999999999996"/>
    <n v="6340"/>
    <n v="600446"/>
  </r>
  <r>
    <n v="300357"/>
    <s v="我武生物"/>
    <n v="2.27"/>
    <n v="70.31"/>
    <x v="44"/>
    <s v="浙江"/>
    <n v="44.19"/>
    <n v="50665"/>
    <n v="53330"/>
    <n v="4.57"/>
    <s v="        201.94亿"/>
    <s v="        231.16亿"/>
    <n v="116.3"/>
    <x v="4"/>
    <n v="79.680000000000007"/>
    <n v="99.26"/>
    <n v="1.17"/>
    <n v="20140121"/>
    <s v="2014"/>
    <s v="01"/>
    <n v="5.24"/>
    <n v="13.74"/>
    <n v="12.19"/>
    <n v="0.83"/>
    <n v="5.25"/>
    <n v="10.28"/>
    <n v="1.31"/>
    <n v="0.66"/>
    <n v="0.61"/>
    <n v="0.31"/>
    <n v="1.98"/>
    <n v="1.28"/>
    <n v="5"/>
    <n v="0.17"/>
    <n v="2.83"/>
    <n v="0.01"/>
    <n v="2.87"/>
    <n v="2.4300000000000002"/>
    <n v="2.4700000000000002"/>
    <n v="2.42"/>
    <n v="4.74"/>
    <n v="1.58"/>
    <n v="1.66"/>
    <n v="14676"/>
    <n v="96.51"/>
    <n v="56.62"/>
    <n v="49.32"/>
    <n v="0.26"/>
    <n v="901"/>
    <n v="300357"/>
  </r>
  <r>
    <n v="603444"/>
    <s v="吉比特"/>
    <n v="-1.31"/>
    <n v="24.02"/>
    <x v="7"/>
    <s v="福建"/>
    <n v="300.17"/>
    <n v="4639"/>
    <n v="3760"/>
    <n v="0.42"/>
    <s v="        124.01亿"/>
    <s v="        214.56亿"/>
    <n v="116.3"/>
    <x v="4"/>
    <n v="24.22"/>
    <n v="29.68"/>
    <n v="0.85"/>
    <n v="20170104"/>
    <s v="2017"/>
    <s v="01"/>
    <n v="0.72"/>
    <n v="40.68"/>
    <n v="29.29"/>
    <n v="3.38"/>
    <n v="19.690000000000001"/>
    <n v="20.88"/>
    <n v="4.53"/>
    <n v="0.13"/>
    <n v="6.97"/>
    <n v="0"/>
    <n v="2.4"/>
    <n v="11.05"/>
    <n v="15.55"/>
    <n v="1.3"/>
    <n v="9.81"/>
    <n v="0.26"/>
    <n v="9.81"/>
    <n v="8.6199999999999992"/>
    <n v="6.7"/>
    <n v="6.33"/>
    <n v="17.38"/>
    <n v="8.82"/>
    <n v="1.42"/>
    <n v="13346"/>
    <n v="91.65"/>
    <n v="63.08"/>
    <n v="43.08"/>
    <n v="2.29"/>
    <n v="559"/>
    <n v="603444"/>
  </r>
  <r>
    <n v="300735"/>
    <s v="光弘科技"/>
    <n v="0.08"/>
    <n v="29.43"/>
    <x v="15"/>
    <s v="广东"/>
    <n v="26.06"/>
    <n v="21520"/>
    <n v="18257"/>
    <n v="1.66"/>
    <s v="         43.24亿"/>
    <s v="        120.25亿"/>
    <n v="116.22"/>
    <x v="4"/>
    <n v="29.88"/>
    <n v="44"/>
    <n v="1.4"/>
    <n v="20171229"/>
    <s v="2017"/>
    <s v="12"/>
    <n v="4.6100000000000003"/>
    <n v="31.13"/>
    <n v="20.16"/>
    <n v="0.36"/>
    <n v="34.07"/>
    <n v="20.079999999999998"/>
    <n v="8.3699999999999992"/>
    <n v="0.84"/>
    <n v="9.65"/>
    <n v="2.1800000000000002"/>
    <n v="8.61"/>
    <n v="8.6300000000000008"/>
    <n v="20.48"/>
    <n v="15.43"/>
    <n v="3.3"/>
    <n v="0.13"/>
    <n v="3.47"/>
    <n v="3"/>
    <n v="3.06"/>
    <n v="2.76"/>
    <n v="6.21"/>
    <n v="3.67"/>
    <n v="-0.51"/>
    <n v="35352"/>
    <n v="24.67"/>
    <n v="16.13"/>
    <n v="14.96"/>
    <n v="0.52"/>
    <n v="6648"/>
    <n v="300735"/>
  </r>
  <r>
    <n v="600309"/>
    <s v="万华化学"/>
    <n v="0.21"/>
    <n v="16.739999999999998"/>
    <x v="35"/>
    <s v="山东"/>
    <n v="56.24"/>
    <n v="74487"/>
    <n v="67581"/>
    <n v="14.24"/>
    <s v="        799.72亿"/>
    <s v="       1763.60亿"/>
    <n v="116.12"/>
    <x v="4"/>
    <n v="35.630000000000003"/>
    <n v="16.62"/>
    <n v="0.57999999999999996"/>
    <n v="20010105"/>
    <s v="2001"/>
    <s v="01"/>
    <n v="31.4"/>
    <n v="964.85"/>
    <n v="403.41"/>
    <n v="16.309999999999999"/>
    <n v="56.5"/>
    <n v="287.2"/>
    <n v="356.74"/>
    <n v="49.9"/>
    <n v="483.02"/>
    <n v="96.65"/>
    <n v="49.69"/>
    <n v="21.62"/>
    <n v="485.39"/>
    <n v="340.63"/>
    <n v="100.24"/>
    <n v="1.33"/>
    <n v="100.27"/>
    <n v="82.81"/>
    <n v="78.989999999999995"/>
    <n v="72.47"/>
    <n v="323.39999999999998"/>
    <n v="131.22"/>
    <n v="-25.7"/>
    <n v="106750"/>
    <n v="29.82"/>
    <n v="20.65"/>
    <n v="16.27"/>
    <n v="12.12"/>
    <n v="11080"/>
    <n v="600309"/>
  </r>
  <r>
    <n v="600763"/>
    <s v="通策医疗"/>
    <n v="1.21"/>
    <n v="61.69"/>
    <x v="27"/>
    <s v="浙江"/>
    <n v="102.81"/>
    <n v="12720"/>
    <n v="14861"/>
    <n v="3.21"/>
    <s v="        328.75亿"/>
    <s v="        328.75亿"/>
    <n v="115.99"/>
    <x v="4"/>
    <n v="72.040000000000006"/>
    <n v="98.99"/>
    <n v="1.21"/>
    <n v="19961030"/>
    <s v="1996"/>
    <s v="10"/>
    <n v="3.21"/>
    <n v="25.77"/>
    <n v="17.309999999999999"/>
    <n v="1.76"/>
    <n v="26"/>
    <n v="5.81"/>
    <n v="7.89"/>
    <n v="0.14000000000000001"/>
    <n v="2.89"/>
    <n v="0.17"/>
    <n v="0.74"/>
    <n v="0"/>
    <n v="14.21"/>
    <n v="7.4"/>
    <n v="5.21"/>
    <n v="0.27"/>
    <n v="5.2"/>
    <n v="4.46"/>
    <n v="4"/>
    <n v="3.93"/>
    <n v="13.75"/>
    <n v="4.9000000000000004"/>
    <n v="0.53"/>
    <n v="20440"/>
    <n v="47.93"/>
    <n v="36.67"/>
    <n v="28.13"/>
    <n v="0.17"/>
    <n v="2967"/>
    <n v="600763"/>
  </r>
  <r>
    <n v="860"/>
    <s v="顺鑫农业"/>
    <n v="0.28999999999999998"/>
    <n v="44.09"/>
    <x v="39"/>
    <s v="北京"/>
    <n v="52.33"/>
    <n v="34217"/>
    <n v="31795"/>
    <n v="7.42"/>
    <s v="        390.76亿"/>
    <s v="        390.76亿"/>
    <n v="115.77"/>
    <x v="4"/>
    <n v="44.78"/>
    <n v="52.5"/>
    <n v="0.88"/>
    <n v="19981104"/>
    <s v="1998"/>
    <s v="11"/>
    <n v="7.42"/>
    <n v="204.09"/>
    <n v="72.88"/>
    <n v="0.25"/>
    <n v="64.17"/>
    <n v="158.99"/>
    <n v="30.46"/>
    <n v="7.36"/>
    <n v="103.14"/>
    <n v="80.89"/>
    <n v="0.95"/>
    <n v="26.27"/>
    <n v="110.62"/>
    <n v="72"/>
    <n v="9.3699999999999992"/>
    <n v="0.01"/>
    <n v="9.3699999999999992"/>
    <n v="6.71"/>
    <n v="6.65"/>
    <n v="6.66"/>
    <n v="33.049999999999997"/>
    <n v="-2.2999999999999998"/>
    <n v="6.88"/>
    <n v="32014"/>
    <n v="34.909999999999997"/>
    <n v="8.4700000000000006"/>
    <n v="6.01"/>
    <n v="0.12"/>
    <n v="5063"/>
    <n v="860"/>
  </r>
  <r>
    <n v="21"/>
    <s v="深科技"/>
    <n v="-2.87"/>
    <n v="49.34"/>
    <x v="13"/>
    <s v="深圳"/>
    <n v="12.4"/>
    <n v="317870"/>
    <n v="270855"/>
    <n v="14.69"/>
    <s v="        178.96亿"/>
    <s v="        179.20亿"/>
    <n v="115.58"/>
    <x v="4"/>
    <n v="49.55"/>
    <n v="33.81"/>
    <n v="2.1"/>
    <n v="19940202"/>
    <s v="1994"/>
    <s v="02"/>
    <n v="14.71"/>
    <n v="170.23"/>
    <n v="64.62"/>
    <n v="1.59"/>
    <n v="61.11"/>
    <n v="113.39"/>
    <n v="24.97"/>
    <n v="5.69"/>
    <n v="102.2"/>
    <n v="43.32"/>
    <n v="15.55"/>
    <n v="7.75"/>
    <n v="100.86"/>
    <n v="92.13"/>
    <n v="4.1900000000000004"/>
    <n v="0.38"/>
    <n v="4.2"/>
    <n v="3.41"/>
    <n v="2.72"/>
    <n v="1.33"/>
    <n v="28.18"/>
    <n v="-10.25"/>
    <n v="-5.46"/>
    <n v="125478"/>
    <n v="8.66"/>
    <n v="4.1500000000000004"/>
    <n v="2.7"/>
    <n v="2.44"/>
    <n v="21974"/>
    <n v="21"/>
  </r>
  <r>
    <n v="688123"/>
    <s v="聚辰股份"/>
    <n v="2.5499999999999998"/>
    <n v="85.2"/>
    <x v="10"/>
    <s v="上海"/>
    <n v="70.62"/>
    <n v="19477"/>
    <n v="19648"/>
    <n v="0.28000000000000003"/>
    <s v="         19.76亿"/>
    <s v="         86.62亿"/>
    <n v="115.58"/>
    <x v="0"/>
    <n v="75.69"/>
    <n v="83.79"/>
    <n v="0"/>
    <n v="20191223"/>
    <s v="2019"/>
    <s v="12"/>
    <n v="1.21"/>
    <n v="4.54"/>
    <n v="3.93"/>
    <n v="0"/>
    <n v="13.5"/>
    <n v="4.4400000000000004"/>
    <n v="0.02"/>
    <n v="0.01"/>
    <n v="0.55000000000000004"/>
    <n v="0.51"/>
    <n v="0.79"/>
    <n v="2.23"/>
    <n v="3.82"/>
    <n v="2.2200000000000002"/>
    <n v="0.83"/>
    <n v="-0.01"/>
    <n v="0.85"/>
    <n v="0.76"/>
    <n v="0.76"/>
    <n v="0.79"/>
    <n v="0.75"/>
    <n v="0.25"/>
    <n v="0.01"/>
    <n v="26388"/>
    <n v="41.87"/>
    <n v="21.63"/>
    <n v="19.97"/>
    <n v="0.42"/>
    <n v="151"/>
    <n v="688123"/>
  </r>
  <r>
    <n v="600183"/>
    <s v="生益科技"/>
    <n v="1.1599999999999999"/>
    <n v="34.26"/>
    <x v="0"/>
    <s v="广东"/>
    <n v="20.87"/>
    <n v="208928"/>
    <n v="203342"/>
    <n v="22.76"/>
    <s v="        476.18亿"/>
    <s v="        476.18亿"/>
    <n v="115.45"/>
    <x v="4"/>
    <n v="38.630000000000003"/>
    <n v="47.6"/>
    <n v="1.73"/>
    <n v="19981028"/>
    <s v="1998"/>
    <s v="10"/>
    <n v="22.76"/>
    <n v="144.88"/>
    <n v="83.18"/>
    <n v="4.84"/>
    <n v="39.24"/>
    <n v="83.84"/>
    <n v="43.24"/>
    <n v="3.79"/>
    <n v="46.25"/>
    <n v="21.13"/>
    <n v="42.08"/>
    <n v="23.92"/>
    <n v="94.7"/>
    <n v="69.31"/>
    <n v="13.08"/>
    <n v="0.22"/>
    <n v="13.06"/>
    <n v="11.22"/>
    <n v="10.42"/>
    <n v="10.01"/>
    <n v="27.75"/>
    <n v="14.02"/>
    <n v="-1.27"/>
    <n v="98747"/>
    <n v="26.81"/>
    <n v="13.82"/>
    <n v="11.01"/>
    <n v="4.3899999999999997"/>
    <n v="9040"/>
    <n v="600183"/>
  </r>
  <r>
    <n v="603690"/>
    <s v="至纯科技"/>
    <n v="-2.1"/>
    <n v="84.92"/>
    <x v="26"/>
    <s v="上海"/>
    <n v="32.53"/>
    <n v="50664"/>
    <n v="45033"/>
    <n v="0.92"/>
    <s v="         30.04亿"/>
    <s v="         84.38亿"/>
    <n v="115.23"/>
    <x v="4"/>
    <n v="106.02"/>
    <n v="260.11"/>
    <n v="1.73"/>
    <n v="20170113"/>
    <s v="2017"/>
    <s v="01"/>
    <n v="2.59"/>
    <n v="29.93"/>
    <n v="13.6"/>
    <n v="0.09"/>
    <n v="54.27"/>
    <n v="20.57"/>
    <n v="2.23"/>
    <n v="1.07"/>
    <n v="13.58"/>
    <n v="6.87"/>
    <n v="8.99"/>
    <n v="8.8800000000000008"/>
    <n v="6.12"/>
    <n v="4.04"/>
    <n v="0.79"/>
    <n v="0"/>
    <n v="0.81"/>
    <n v="0.71"/>
    <n v="0.75"/>
    <n v="0.57999999999999996"/>
    <n v="2.2200000000000002"/>
    <n v="-0.19"/>
    <n v="1.22"/>
    <n v="15684"/>
    <n v="33.94"/>
    <n v="12.96"/>
    <n v="12.17"/>
    <n v="0.34"/>
    <n v="313"/>
    <n v="603690"/>
  </r>
  <r>
    <n v="300322"/>
    <s v="硕贝德"/>
    <n v="-2.94"/>
    <n v="61.02"/>
    <x v="15"/>
    <s v="广东"/>
    <n v="20.73"/>
    <n v="107082"/>
    <n v="106221"/>
    <n v="3.71"/>
    <s v="         75.88亿"/>
    <s v="         83.23亿"/>
    <n v="115.14"/>
    <x v="4"/>
    <n v="72.27"/>
    <n v="133.37"/>
    <n v="1.9"/>
    <n v="20120608"/>
    <s v="2012"/>
    <s v="06"/>
    <n v="4.07"/>
    <n v="17.7"/>
    <n v="6.68"/>
    <n v="0.41"/>
    <n v="59.97"/>
    <n v="11.49"/>
    <n v="3.47"/>
    <n v="0.39"/>
    <n v="9.74"/>
    <n v="2.44"/>
    <n v="4.43"/>
    <n v="0.03"/>
    <n v="12.9"/>
    <n v="10.11"/>
    <n v="1.1499999999999999"/>
    <n v="0.7"/>
    <n v="1.1299999999999999"/>
    <n v="1.06"/>
    <n v="1.02"/>
    <n v="0.41"/>
    <n v="2.2000000000000002"/>
    <n v="0.97"/>
    <n v="1.52"/>
    <n v="48246"/>
    <n v="21.57"/>
    <n v="8.94"/>
    <n v="7.93"/>
    <n v="0.82"/>
    <n v="1911"/>
    <n v="300322"/>
  </r>
  <r>
    <n v="300432"/>
    <s v="富临精工"/>
    <n v="10.039999999999999"/>
    <n v="18.989999999999998"/>
    <x v="59"/>
    <s v="四川"/>
    <n v="12.02"/>
    <n v="147135"/>
    <n v="175858"/>
    <n v="3.86"/>
    <s v="         47.85亿"/>
    <s v="         53.86亿"/>
    <n v="115.1"/>
    <x v="4"/>
    <s v="--  "/>
    <s v="--  "/>
    <n v="0.74"/>
    <n v="20150319"/>
    <s v="2015"/>
    <s v="03"/>
    <n v="4.3499999999999996"/>
    <n v="23.55"/>
    <n v="14.48"/>
    <n v="-0.01"/>
    <n v="38.53"/>
    <n v="12.95"/>
    <n v="6.3"/>
    <n v="1.54"/>
    <n v="6.74"/>
    <n v="3.08"/>
    <n v="3.56"/>
    <n v="19.510000000000002"/>
    <n v="10.47"/>
    <n v="6.84"/>
    <n v="2.29"/>
    <n v="0.88"/>
    <n v="2.29"/>
    <n v="2.1"/>
    <n v="2.13"/>
    <n v="1.68"/>
    <n v="-10.41"/>
    <n v="2.13"/>
    <n v="-3.06"/>
    <n v="22188"/>
    <n v="34.61"/>
    <n v="21.88"/>
    <n v="20.32"/>
    <n v="0.65"/>
    <n v="1908"/>
    <n v="300432"/>
  </r>
  <r>
    <n v="2916"/>
    <s v="深南电路"/>
    <n v="-0.19"/>
    <n v="41.7"/>
    <x v="0"/>
    <s v="深圳"/>
    <n v="142.28"/>
    <n v="8999"/>
    <n v="8046"/>
    <n v="0.99"/>
    <s v="        140.28亿"/>
    <s v="        482.23亿"/>
    <n v="114.71"/>
    <x v="4"/>
    <n v="44.17"/>
    <n v="69.16"/>
    <n v="1.34"/>
    <n v="20171213"/>
    <s v="2017"/>
    <s v="12"/>
    <n v="3.39"/>
    <n v="101.92"/>
    <n v="44.12"/>
    <n v="0.02"/>
    <n v="56.7"/>
    <n v="44.83"/>
    <n v="39.909999999999997"/>
    <n v="2.96"/>
    <n v="45.72"/>
    <n v="13.31"/>
    <n v="21.4"/>
    <n v="22.22"/>
    <n v="76.58"/>
    <n v="56.93"/>
    <n v="10.14"/>
    <n v="0"/>
    <n v="10.039999999999999"/>
    <n v="8.68"/>
    <n v="8.67"/>
    <n v="8.25"/>
    <n v="18.21"/>
    <n v="8.44"/>
    <n v="-3.35"/>
    <n v="33899"/>
    <n v="25.66"/>
    <n v="13.24"/>
    <n v="11.33"/>
    <n v="3.77"/>
    <n v="9959"/>
    <n v="2916"/>
  </r>
  <r>
    <n v="300433"/>
    <s v="蓝思科技"/>
    <n v="0.22"/>
    <n v="38.85"/>
    <x v="0"/>
    <s v="湖南"/>
    <n v="13.78"/>
    <n v="151756"/>
    <n v="165544"/>
    <n v="41.39"/>
    <s v="        572.01亿"/>
    <s v="        574.19亿"/>
    <n v="113.11"/>
    <x v="4"/>
    <n v="84.35"/>
    <n v="90.14"/>
    <n v="2.17"/>
    <n v="20150318"/>
    <s v="2015"/>
    <s v="03"/>
    <n v="41.55"/>
    <n v="471.22"/>
    <n v="180.43"/>
    <n v="0.43"/>
    <n v="61.62"/>
    <n v="171.16"/>
    <n v="237.64"/>
    <n v="29.64"/>
    <n v="211.86"/>
    <n v="32.94"/>
    <n v="71.55"/>
    <n v="17.38"/>
    <n v="205.95"/>
    <n v="157.41"/>
    <n v="12.4"/>
    <n v="0.05"/>
    <n v="13.03"/>
    <n v="11.16"/>
    <n v="11.09"/>
    <n v="8.66"/>
    <n v="99.26"/>
    <n v="34.700000000000003"/>
    <n v="6.53"/>
    <n v="64516"/>
    <n v="23.57"/>
    <n v="6.02"/>
    <n v="5.38"/>
    <n v="12.12"/>
    <n v="88119"/>
    <n v="300433"/>
  </r>
  <r>
    <n v="300771"/>
    <s v="智莱科技"/>
    <n v="-1.88"/>
    <n v="21.45"/>
    <x v="13"/>
    <s v="深圳"/>
    <n v="63.39"/>
    <n v="11090"/>
    <n v="8700"/>
    <n v="0.25"/>
    <s v="         15.93亿"/>
    <s v="         63.73亿"/>
    <n v="112.86"/>
    <x v="0"/>
    <n v="23.88"/>
    <n v="30.16"/>
    <n v="1.25"/>
    <n v="20190422"/>
    <s v="2019"/>
    <s v="04"/>
    <n v="1"/>
    <n v="17.71"/>
    <n v="15.22"/>
    <n v="0"/>
    <n v="14.05"/>
    <n v="16.399999999999999"/>
    <n v="0.93"/>
    <n v="0.13"/>
    <n v="2.4300000000000002"/>
    <n v="2.85"/>
    <n v="1.98"/>
    <n v="8.32"/>
    <n v="8.02"/>
    <n v="4.17"/>
    <n v="2.65"/>
    <n v="0.02"/>
    <n v="2.65"/>
    <n v="2.23"/>
    <n v="2.23"/>
    <n v="2.15"/>
    <n v="5.53"/>
    <n v="0.76"/>
    <n v="2.2200000000000002"/>
    <n v="14475"/>
    <n v="48.06"/>
    <n v="33.03"/>
    <n v="27.79"/>
    <n v="0.39"/>
    <n v="1918"/>
    <n v="300771"/>
  </r>
  <r>
    <n v="300456"/>
    <s v="耐威科技"/>
    <n v="0.94"/>
    <n v="233.6"/>
    <x v="0"/>
    <s v="北京"/>
    <n v="24.45"/>
    <n v="174721"/>
    <n v="179628"/>
    <n v="3.24"/>
    <s v="         79.78亿"/>
    <s v="        158.04亿"/>
    <n v="112.43"/>
    <x v="4"/>
    <n v="249.62"/>
    <n v="167.12"/>
    <n v="2.17"/>
    <n v="20150514"/>
    <s v="2015"/>
    <s v="05"/>
    <n v="6.42"/>
    <n v="41.23"/>
    <n v="27.02"/>
    <n v="5.59"/>
    <n v="20.93"/>
    <n v="18.34"/>
    <n v="3.15"/>
    <n v="0.85"/>
    <n v="6.28"/>
    <n v="2.15"/>
    <n v="4.03"/>
    <n v="17.32"/>
    <n v="5.01"/>
    <n v="2.85"/>
    <n v="0.63"/>
    <n v="0.01"/>
    <n v="0.63"/>
    <n v="0.46"/>
    <n v="0.51"/>
    <n v="0.51"/>
    <n v="4.01"/>
    <n v="1.49"/>
    <n v="3.04"/>
    <n v="23247"/>
    <n v="43.23"/>
    <n v="12.52"/>
    <n v="10.119999999999999"/>
    <n v="0.76"/>
    <n v="640"/>
    <n v="300456"/>
  </r>
  <r>
    <n v="600641"/>
    <s v="万业企业"/>
    <n v="-0.79"/>
    <n v="19.64"/>
    <x v="37"/>
    <s v="上海"/>
    <n v="18.68"/>
    <n v="96253"/>
    <n v="94807"/>
    <n v="8.06"/>
    <s v="        151.56亿"/>
    <s v="        151.56亿"/>
    <n v="111.62"/>
    <x v="4"/>
    <n v="24.03"/>
    <n v="15.59"/>
    <n v="1.62"/>
    <n v="19930407"/>
    <s v="1993"/>
    <s v="04"/>
    <n v="8.06"/>
    <n v="70.819999999999993"/>
    <n v="62.65"/>
    <n v="0.03"/>
    <n v="11.5"/>
    <n v="52.59"/>
    <n v="0.64"/>
    <n v="0.5"/>
    <n v="6.93"/>
    <n v="8.2899999999999991"/>
    <n v="0.56000000000000005"/>
    <n v="1.91"/>
    <n v="17.579999999999998"/>
    <n v="9.1999999999999993"/>
    <n v="7.38"/>
    <n v="0.04"/>
    <n v="7.82"/>
    <n v="5.8"/>
    <n v="5.79"/>
    <n v="4.92"/>
    <n v="46.91"/>
    <n v="1.36"/>
    <n v="-28.27"/>
    <n v="35754"/>
    <n v="47.68"/>
    <n v="41.96"/>
    <n v="32.909999999999997"/>
    <n v="0.02"/>
    <n v="457"/>
    <n v="600641"/>
  </r>
  <r>
    <n v="2949"/>
    <s v="华阳国际"/>
    <n v="0.7"/>
    <n v="35.64"/>
    <x v="23"/>
    <s v="深圳"/>
    <n v="21.7"/>
    <n v="6854"/>
    <n v="5674"/>
    <n v="0.49"/>
    <s v="         10.64亿"/>
    <s v="         42.54亿"/>
    <n v="111.5"/>
    <x v="0"/>
    <n v="32.159999999999997"/>
    <n v="33.729999999999997"/>
    <n v="0.8"/>
    <n v="20190226"/>
    <s v="2019"/>
    <s v="02"/>
    <n v="1.96"/>
    <n v="17.09"/>
    <n v="11.01"/>
    <n v="0.25"/>
    <n v="34.06"/>
    <n v="11.2"/>
    <n v="3.67"/>
    <n v="0.75"/>
    <n v="5.77"/>
    <n v="0.33"/>
    <n v="4.3"/>
    <n v="6.42"/>
    <n v="7.88"/>
    <n v="5.39"/>
    <n v="1.08"/>
    <n v="0.08"/>
    <n v="1.1100000000000001"/>
    <n v="0.95"/>
    <n v="0.9"/>
    <n v="0.76"/>
    <n v="2.27"/>
    <n v="-1.01"/>
    <n v="0.42"/>
    <n v="27577"/>
    <n v="31.52"/>
    <n v="13.7"/>
    <n v="11.37"/>
    <n v="0.34"/>
    <n v="2699"/>
    <n v="2949"/>
  </r>
  <r>
    <n v="300761"/>
    <s v="立华股份"/>
    <n v="0.87"/>
    <n v="14.16"/>
    <x v="20"/>
    <s v="江苏"/>
    <n v="59.31"/>
    <n v="12787"/>
    <n v="12626"/>
    <n v="0.41"/>
    <s v="         24.52亿"/>
    <s v="        239.90亿"/>
    <n v="111.01"/>
    <x v="0"/>
    <n v="15.05"/>
    <n v="18.46"/>
    <n v="1.59"/>
    <n v="20190218"/>
    <s v="2019"/>
    <s v="02"/>
    <n v="4.04"/>
    <n v="76.680000000000007"/>
    <n v="60.84"/>
    <n v="0"/>
    <n v="20.65"/>
    <n v="46.35"/>
    <n v="18.100000000000001"/>
    <n v="1.83"/>
    <n v="14.53"/>
    <n v="9.44"/>
    <n v="0.03"/>
    <n v="14.88"/>
    <n v="62.05"/>
    <n v="46.05"/>
    <n v="12.63"/>
    <n v="0.61"/>
    <n v="12.71"/>
    <n v="12.71"/>
    <n v="12.71"/>
    <n v="12.18"/>
    <n v="40.82"/>
    <n v="16.47"/>
    <n v="1.26"/>
    <n v="14016"/>
    <n v="25.78"/>
    <n v="20.36"/>
    <n v="20.48"/>
    <n v="0.15"/>
    <n v="4058"/>
    <n v="300761"/>
  </r>
  <r>
    <n v="600031"/>
    <s v="三一重工"/>
    <n v="1.61"/>
    <n v="11.76"/>
    <x v="45"/>
    <s v="北京"/>
    <n v="17.079999999999998"/>
    <n v="404248"/>
    <n v="460134"/>
    <n v="84.18"/>
    <s v="       1435.21亿"/>
    <s v="       1436.09亿"/>
    <n v="111.01"/>
    <x v="4"/>
    <n v="13.82"/>
    <n v="23.48"/>
    <n v="1.0900000000000001"/>
    <n v="20030703"/>
    <s v="2003"/>
    <s v="07"/>
    <n v="84.23"/>
    <n v="881.83"/>
    <n v="423.34"/>
    <n v="10.87"/>
    <n v="50.76"/>
    <n v="667.04"/>
    <n v="109.83"/>
    <n v="36.47"/>
    <n v="418.1"/>
    <n v="108.52"/>
    <n v="250.19"/>
    <n v="58.72"/>
    <n v="586.91"/>
    <n v="395.95"/>
    <n v="115.15"/>
    <n v="1.35"/>
    <n v="111.85"/>
    <n v="94.06"/>
    <n v="91.59"/>
    <n v="92.54"/>
    <n v="268.68"/>
    <n v="94.45"/>
    <n v="-20.51"/>
    <n v="280293"/>
    <n v="32.54"/>
    <n v="19.62"/>
    <n v="15.61"/>
    <n v="20.32"/>
    <n v="17383"/>
    <n v="600031"/>
  </r>
  <r>
    <n v="300369"/>
    <s v="绿盟科技"/>
    <n v="-0.55000000000000004"/>
    <s v="--  "/>
    <x v="4"/>
    <s v="北京"/>
    <n v="18.11"/>
    <n v="35036"/>
    <n v="31282"/>
    <n v="7.26"/>
    <s v="        131.58亿"/>
    <s v="        144.62亿"/>
    <n v="110.7"/>
    <x v="4"/>
    <n v="68.680000000000007"/>
    <n v="86.05"/>
    <n v="1.03"/>
    <n v="20140129"/>
    <s v="2014"/>
    <s v="01"/>
    <n v="7.98"/>
    <n v="36.56"/>
    <n v="31.14"/>
    <n v="-0.01"/>
    <n v="14.84"/>
    <n v="26.79"/>
    <n v="1.1000000000000001"/>
    <n v="1.75"/>
    <n v="5.23"/>
    <n v="1.07"/>
    <n v="7.83"/>
    <n v="13.83"/>
    <n v="8.66"/>
    <n v="2.42"/>
    <n v="-0.04"/>
    <n v="0.2"/>
    <n v="-0.04"/>
    <n v="-0.01"/>
    <n v="-0.01"/>
    <n v="-0.24"/>
    <n v="8.73"/>
    <n v="0.21"/>
    <n v="-5.85"/>
    <n v="19833"/>
    <n v="72"/>
    <n v="-0.46"/>
    <n v="-0.12"/>
    <n v="2.2000000000000002"/>
    <n v="2722"/>
    <n v="300369"/>
  </r>
  <r>
    <n v="951"/>
    <s v="中国重汽"/>
    <n v="-0.49"/>
    <n v="13.81"/>
    <x v="62"/>
    <s v="山东"/>
    <n v="22.48"/>
    <n v="27133"/>
    <n v="27820"/>
    <n v="6.71"/>
    <s v="        150.95亿"/>
    <s v="        150.99亿"/>
    <n v="110.67"/>
    <x v="4"/>
    <n v="15.2"/>
    <n v="16.68"/>
    <n v="1.0900000000000001"/>
    <n v="19991125"/>
    <s v="1999"/>
    <s v="11"/>
    <n v="6.71"/>
    <n v="212.65"/>
    <n v="65.84"/>
    <n v="7.94"/>
    <n v="65.3"/>
    <n v="190.68"/>
    <n v="11.21"/>
    <n v="3.59"/>
    <n v="137.05000000000001"/>
    <n v="33.83"/>
    <n v="38.299999999999997"/>
    <n v="4.32"/>
    <n v="292.58999999999997"/>
    <n v="261.47000000000003"/>
    <n v="14.05"/>
    <n v="0"/>
    <n v="14.38"/>
    <n v="11.06"/>
    <n v="8.1999999999999993"/>
    <n v="7.66"/>
    <n v="46.9"/>
    <n v="24.25"/>
    <n v="14.25"/>
    <n v="28161"/>
    <n v="10.63"/>
    <n v="4.8"/>
    <n v="2.8"/>
    <n v="2.2400000000000002"/>
    <n v="7936"/>
    <n v="951"/>
  </r>
  <r>
    <n v="2402"/>
    <s v="和而泰"/>
    <n v="0.78"/>
    <n v="34.53"/>
    <x v="0"/>
    <s v="深圳"/>
    <n v="12.74"/>
    <n v="124604"/>
    <n v="104947"/>
    <n v="7.18"/>
    <s v="         92.90亿"/>
    <s v="        110.61亿"/>
    <n v="110.59"/>
    <x v="4"/>
    <n v="39.840000000000003"/>
    <n v="49.84"/>
    <n v="1.63"/>
    <n v="20100511"/>
    <s v="2010"/>
    <s v="05"/>
    <n v="8.5500000000000007"/>
    <n v="44.54"/>
    <n v="18.72"/>
    <n v="0.92"/>
    <n v="55.91"/>
    <n v="28.15"/>
    <n v="6.05"/>
    <n v="1.69"/>
    <n v="15.34"/>
    <n v="5.97"/>
    <n v="8.77"/>
    <n v="1.87"/>
    <n v="26.55"/>
    <n v="20.66"/>
    <n v="2.94"/>
    <n v="-0.03"/>
    <n v="2.94"/>
    <n v="2.54"/>
    <n v="2.4"/>
    <n v="2.2999999999999998"/>
    <n v="7.23"/>
    <n v="2.94"/>
    <n v="2.4700000000000002"/>
    <n v="67379"/>
    <n v="22.2"/>
    <n v="11.06"/>
    <n v="9.0500000000000007"/>
    <n v="1.23"/>
    <n v="3762"/>
    <n v="2402"/>
  </r>
  <r>
    <n v="600546"/>
    <s v="山煤国际"/>
    <n v="8.7200000000000006"/>
    <n v="13.01"/>
    <x v="63"/>
    <s v="山西"/>
    <n v="6.84"/>
    <n v="110625"/>
    <n v="266113"/>
    <n v="19.82"/>
    <s v="        138.38亿"/>
    <s v="        138.38亿"/>
    <n v="110.24"/>
    <x v="4"/>
    <n v="22.52"/>
    <n v="62.87"/>
    <n v="1.43"/>
    <n v="20030731"/>
    <s v="2003"/>
    <s v="07"/>
    <n v="19.82"/>
    <n v="439.46"/>
    <n v="84.08"/>
    <n v="30.67"/>
    <n v="73.89"/>
    <n v="163.21"/>
    <n v="140.72"/>
    <n v="65.91"/>
    <n v="234.1"/>
    <n v="19.100000000000001"/>
    <n v="27.92"/>
    <n v="32.81"/>
    <n v="316.16000000000003"/>
    <n v="255.34"/>
    <n v="23.16"/>
    <n v="0.85"/>
    <n v="22.24"/>
    <n v="14.58"/>
    <n v="7.98"/>
    <n v="8.52"/>
    <n v="6.64"/>
    <n v="16.18"/>
    <n v="-17.34"/>
    <n v="46505"/>
    <n v="19.239999999999998"/>
    <n v="7.32"/>
    <n v="2.52"/>
    <n v="0.91"/>
    <n v="13841"/>
    <n v="600546"/>
  </r>
  <r>
    <n v="600505"/>
    <s v="西昌电力"/>
    <n v="-0.73"/>
    <n v="61.85"/>
    <x v="24"/>
    <s v="四川"/>
    <n v="9.64"/>
    <n v="22003"/>
    <n v="17397"/>
    <n v="3.65"/>
    <s v="         34.78亿"/>
    <s v="         34.78亿"/>
    <n v="110.22"/>
    <x v="4"/>
    <n v="60.71"/>
    <n v="55.18"/>
    <n v="0.36"/>
    <n v="20020530"/>
    <s v="2002"/>
    <s v="05"/>
    <n v="3.65"/>
    <n v="32.85"/>
    <n v="11.79"/>
    <n v="2.09"/>
    <n v="57.75"/>
    <n v="6.3"/>
    <n v="15.39"/>
    <n v="0.59"/>
    <n v="6.22"/>
    <n v="0.39"/>
    <n v="0.94"/>
    <n v="0.76"/>
    <n v="6.92"/>
    <n v="5.36"/>
    <n v="0.59"/>
    <n v="0"/>
    <n v="0.59"/>
    <n v="0.49"/>
    <n v="0.42"/>
    <n v="0.47"/>
    <n v="5.66"/>
    <n v="1.31"/>
    <n v="-0.84"/>
    <n v="25587"/>
    <n v="22.47"/>
    <n v="8.4600000000000009"/>
    <n v="6.1"/>
    <n v="0"/>
    <n v="932"/>
    <n v="600505"/>
  </r>
  <r>
    <n v="300136"/>
    <s v="信维通信"/>
    <n v="-1.39"/>
    <n v="39.81"/>
    <x v="15"/>
    <s v="深圳"/>
    <n v="45.32"/>
    <n v="127653"/>
    <n v="115014"/>
    <n v="8.1"/>
    <s v="        367.60亿"/>
    <s v="        439.57亿"/>
    <n v="110"/>
    <x v="4"/>
    <n v="46.1"/>
    <n v="44.5"/>
    <n v="1.65"/>
    <n v="20101105"/>
    <s v="2010"/>
    <s v="11"/>
    <n v="9.69"/>
    <n v="83.46"/>
    <n v="45.05"/>
    <n v="0.45"/>
    <n v="45.48"/>
    <n v="42.72"/>
    <n v="11.39"/>
    <n v="8.25"/>
    <n v="23.74"/>
    <n v="6.65"/>
    <n v="27.85"/>
    <n v="2"/>
    <n v="35.75"/>
    <n v="21.76"/>
    <n v="9.4600000000000009"/>
    <n v="0.05"/>
    <n v="9.65"/>
    <n v="8.34"/>
    <n v="8.2799999999999994"/>
    <n v="7.43"/>
    <n v="32.200000000000003"/>
    <n v="3.25"/>
    <n v="-4.38"/>
    <n v="68465"/>
    <n v="39.11"/>
    <n v="26.46"/>
    <n v="23.16"/>
    <n v="2.58"/>
    <n v="6821"/>
    <n v="300136"/>
  </r>
  <r>
    <n v="300643"/>
    <s v="万通智控"/>
    <n v="0.27"/>
    <n v="169.25"/>
    <x v="59"/>
    <s v="浙江"/>
    <n v="22.31"/>
    <n v="90949"/>
    <n v="87855"/>
    <n v="0.84"/>
    <s v="         18.59亿"/>
    <s v="         44.40亿"/>
    <n v="109.83"/>
    <x v="4"/>
    <n v="188.06"/>
    <n v="136.72999999999999"/>
    <n v="0.81"/>
    <n v="20170505"/>
    <s v="2017"/>
    <s v="05"/>
    <n v="2"/>
    <n v="7.28"/>
    <n v="4.3"/>
    <n v="-0.01"/>
    <n v="41.04"/>
    <n v="2.74"/>
    <n v="0.94"/>
    <n v="0.22"/>
    <n v="1.28"/>
    <n v="0.56000000000000005"/>
    <n v="0.66"/>
    <n v="1.33"/>
    <n v="2.38"/>
    <n v="1.67"/>
    <n v="0.22"/>
    <n v="0.03"/>
    <n v="0.22"/>
    <n v="0.2"/>
    <n v="0.2"/>
    <n v="0.15"/>
    <n v="0.83"/>
    <n v="0.45"/>
    <n v="0.09"/>
    <n v="14113"/>
    <n v="29.97"/>
    <n v="9.15"/>
    <n v="8.27"/>
    <n v="0.11"/>
    <n v="456"/>
    <n v="300643"/>
  </r>
  <r>
    <n v="2918"/>
    <s v="蒙娜丽莎"/>
    <n v="0.45"/>
    <n v="19.89"/>
    <x v="30"/>
    <s v="广东"/>
    <n v="19.829999999999998"/>
    <n v="12256"/>
    <n v="13084"/>
    <n v="1.35"/>
    <s v="         27.09亿"/>
    <s v="         80.52亿"/>
    <n v="109.44"/>
    <x v="4"/>
    <n v="20.21"/>
    <n v="22.22"/>
    <n v="1.4"/>
    <n v="20171219"/>
    <s v="2017"/>
    <s v="12"/>
    <n v="4.0199999999999996"/>
    <n v="50.47"/>
    <n v="27.75"/>
    <n v="0"/>
    <n v="45.01"/>
    <n v="39.35"/>
    <n v="4.75"/>
    <n v="1.95"/>
    <n v="21.66"/>
    <n v="9.86"/>
    <n v="6.07"/>
    <n v="11.79"/>
    <n v="26.76"/>
    <n v="16.93"/>
    <n v="3.67"/>
    <n v="0.05"/>
    <n v="3.67"/>
    <n v="3.04"/>
    <n v="3.04"/>
    <n v="2.72"/>
    <n v="10.97"/>
    <n v="8.58"/>
    <n v="5.31"/>
    <n v="17623"/>
    <n v="36.72"/>
    <n v="13.7"/>
    <n v="11.35"/>
    <n v="1.04"/>
    <n v="3442"/>
    <n v="2918"/>
  </r>
  <r>
    <n v="300657"/>
    <s v="弘信电子"/>
    <n v="0.11"/>
    <n v="39.08"/>
    <x v="0"/>
    <s v="福建"/>
    <n v="35.630000000000003"/>
    <n v="15923"/>
    <n v="14860"/>
    <n v="1.1200000000000001"/>
    <s v="         39.67亿"/>
    <s v="         73.61亿"/>
    <n v="109.42"/>
    <x v="4"/>
    <n v="42.93"/>
    <n v="62.41"/>
    <n v="1.43"/>
    <n v="20170523"/>
    <s v="2017"/>
    <s v="05"/>
    <n v="2.0699999999999998"/>
    <n v="35.299999999999997"/>
    <n v="14.14"/>
    <n v="0.24"/>
    <n v="59.28"/>
    <n v="25.02"/>
    <n v="7.98"/>
    <n v="0.44"/>
    <n v="18.03"/>
    <n v="2.23"/>
    <n v="9.4700000000000006"/>
    <n v="7.78"/>
    <n v="19.399999999999999"/>
    <n v="16.64"/>
    <n v="1.84"/>
    <n v="0"/>
    <n v="1.83"/>
    <n v="1.33"/>
    <n v="1.41"/>
    <n v="0.82"/>
    <n v="3.98"/>
    <n v="0.84"/>
    <n v="5.05"/>
    <n v="9760"/>
    <n v="14.25"/>
    <n v="9.5"/>
    <n v="7.28"/>
    <n v="0.72"/>
    <n v="4004"/>
    <n v="300657"/>
  </r>
  <r>
    <n v="600845"/>
    <s v="宝信软件"/>
    <n v="-0.3"/>
    <n v="46.31"/>
    <x v="4"/>
    <s v="上海"/>
    <n v="32.79"/>
    <n v="25954"/>
    <n v="25168"/>
    <n v="8.33"/>
    <s v="        274.08亿"/>
    <s v="        375.18亿"/>
    <n v="108.96"/>
    <x v="4"/>
    <n v="47.49"/>
    <n v="56.07"/>
    <n v="0.93"/>
    <n v="19940311"/>
    <s v="1994"/>
    <s v="03"/>
    <n v="11.4"/>
    <n v="107.39"/>
    <n v="67.92"/>
    <n v="2.12"/>
    <n v="34.79"/>
    <n v="77.47"/>
    <n v="11.26"/>
    <n v="1.1200000000000001"/>
    <n v="36.479999999999997"/>
    <n v="9.52"/>
    <n v="21.88"/>
    <n v="26.87"/>
    <n v="45.19"/>
    <n v="31.68"/>
    <n v="7.19"/>
    <n v="0.01"/>
    <n v="7.2"/>
    <n v="6.38"/>
    <n v="6.08"/>
    <n v="5.9"/>
    <n v="26.98"/>
    <n v="8.76"/>
    <n v="-3"/>
    <n v="41875"/>
    <n v="29.89"/>
    <n v="15.92"/>
    <n v="13.44"/>
    <n v="4.47"/>
    <n v="3952"/>
    <n v="600845"/>
  </r>
  <r>
    <n v="2387"/>
    <s v="维信诺"/>
    <n v="-2.4500000000000002"/>
    <s v="--  "/>
    <x v="0"/>
    <s v="广东"/>
    <n v="15.73"/>
    <n v="109800"/>
    <n v="73617"/>
    <n v="10.68"/>
    <s v="        169.78亿"/>
    <s v="        217.46亿"/>
    <n v="108.66"/>
    <x v="4"/>
    <n v="171.98"/>
    <n v="627.78"/>
    <n v="0.69"/>
    <n v="20100413"/>
    <s v="2010"/>
    <s v="04"/>
    <n v="13.68"/>
    <n v="376.18"/>
    <n v="148.47999999999999"/>
    <n v="57.99"/>
    <n v="45.11"/>
    <n v="62.24"/>
    <n v="97.28"/>
    <n v="16.649999999999999"/>
    <n v="88.97"/>
    <n v="9.73"/>
    <n v="3.25"/>
    <n v="137.52000000000001"/>
    <n v="18.84"/>
    <n v="13.22"/>
    <n v="-0.82"/>
    <n v="-0.04"/>
    <n v="-0.81"/>
    <n v="-1.02"/>
    <n v="-0.6"/>
    <n v="-5.64"/>
    <n v="-2.88"/>
    <n v="3.13"/>
    <n v="-39.26"/>
    <n v="32107"/>
    <n v="29.85"/>
    <n v="-4.3600000000000003"/>
    <n v="-3.2"/>
    <n v="2.75"/>
    <n v="7214"/>
    <n v="2387"/>
  </r>
  <r>
    <n v="2271"/>
    <s v="东方雨虹"/>
    <n v="1.5"/>
    <n v="18.75"/>
    <x v="30"/>
    <s v="北京"/>
    <n v="26.08"/>
    <n v="60604"/>
    <n v="88123"/>
    <n v="9.91"/>
    <s v="        260.63亿"/>
    <s v="        391.42亿"/>
    <n v="107.98"/>
    <x v="4"/>
    <n v="19.97"/>
    <n v="25.95"/>
    <n v="1.1200000000000001"/>
    <n v="20080910"/>
    <s v="2008"/>
    <s v="09"/>
    <n v="14.88"/>
    <n v="209.47"/>
    <n v="92.06"/>
    <n v="1.93"/>
    <n v="55.13"/>
    <n v="143.5"/>
    <n v="34.11"/>
    <n v="11.46"/>
    <n v="94.38"/>
    <n v="21.63"/>
    <n v="65.599999999999994"/>
    <n v="13.97"/>
    <n v="128.94999999999999"/>
    <n v="81.93"/>
    <n v="19.489999999999998"/>
    <n v="0"/>
    <n v="19.46"/>
    <n v="15.76"/>
    <n v="15.66"/>
    <n v="13.04"/>
    <n v="63.19"/>
    <n v="-20.48"/>
    <n v="-31.45"/>
    <n v="48925"/>
    <n v="36.46"/>
    <n v="15.12"/>
    <n v="12.15"/>
    <n v="1.98"/>
    <n v="8084"/>
    <n v="2271"/>
  </r>
  <r>
    <n v="2396"/>
    <s v="星网锐捷"/>
    <n v="0.45"/>
    <n v="32.39"/>
    <x v="15"/>
    <s v="福建"/>
    <n v="35.409999999999997"/>
    <n v="52295"/>
    <n v="43019"/>
    <n v="5.61"/>
    <s v="        199.40亿"/>
    <s v="        207.41亿"/>
    <n v="107.83"/>
    <x v="4"/>
    <n v="31.47"/>
    <n v="35.68"/>
    <n v="1.51"/>
    <n v="20100623"/>
    <s v="2010"/>
    <s v="06"/>
    <n v="5.83"/>
    <n v="67.569999999999993"/>
    <n v="40.96"/>
    <n v="5.58"/>
    <n v="31.13"/>
    <n v="51.34"/>
    <n v="5.56"/>
    <n v="1.1499999999999999"/>
    <n v="20.49"/>
    <n v="18.309999999999999"/>
    <n v="16.920000000000002"/>
    <n v="6.86"/>
    <n v="59.93"/>
    <n v="37.39"/>
    <n v="7.04"/>
    <n v="0.26"/>
    <n v="7.05"/>
    <n v="6.7"/>
    <n v="4.8"/>
    <n v="4.34"/>
    <n v="26.15"/>
    <n v="-2.68"/>
    <n v="-8.35"/>
    <n v="30749"/>
    <n v="37.61"/>
    <n v="11.74"/>
    <n v="8.01"/>
    <n v="7.25"/>
    <n v="8611"/>
    <n v="2396"/>
  </r>
  <r>
    <n v="600529"/>
    <s v="山东药玻"/>
    <n v="-2.09"/>
    <n v="36.15"/>
    <x v="27"/>
    <s v="山东"/>
    <n v="27.82"/>
    <n v="34693"/>
    <n v="27053"/>
    <n v="5.95"/>
    <s v="        164.45亿"/>
    <s v="        164.45亿"/>
    <n v="106.93"/>
    <x v="4"/>
    <n v="37.64"/>
    <n v="45.91"/>
    <n v="1.1399999999999999"/>
    <n v="20020603"/>
    <s v="2002"/>
    <s v="06"/>
    <n v="5.95"/>
    <n v="50.95"/>
    <n v="37.47"/>
    <n v="0"/>
    <n v="26.45"/>
    <n v="30.07"/>
    <n v="16.5"/>
    <n v="1.73"/>
    <n v="13.14"/>
    <n v="6.67"/>
    <n v="4.0999999999999996"/>
    <n v="9.1300000000000008"/>
    <n v="21.57"/>
    <n v="13.57"/>
    <n v="4.28"/>
    <n v="0.23"/>
    <n v="4.05"/>
    <n v="3.41"/>
    <n v="3.41"/>
    <n v="3.33"/>
    <n v="19.010000000000002"/>
    <n v="3.93"/>
    <n v="2.09"/>
    <n v="12156"/>
    <n v="37.090000000000003"/>
    <n v="19.86"/>
    <n v="15.82"/>
    <n v="1.05"/>
    <n v="5049"/>
    <n v="600529"/>
  </r>
  <r>
    <n v="300285"/>
    <s v="国瓷材料"/>
    <n v="-1.51"/>
    <n v="46.02"/>
    <x v="64"/>
    <s v="山东"/>
    <n v="22.85"/>
    <n v="25706"/>
    <n v="17585"/>
    <n v="7.07"/>
    <s v="        161.62亿"/>
    <s v="        220.12亿"/>
    <n v="106.85"/>
    <x v="4"/>
    <n v="43.44"/>
    <n v="40.54"/>
    <n v="0.78"/>
    <n v="20120113"/>
    <s v="2012"/>
    <s v="01"/>
    <n v="9.6300000000000008"/>
    <n v="47.5"/>
    <n v="35.1"/>
    <n v="2.93"/>
    <n v="19.93"/>
    <n v="19.04"/>
    <n v="8.74"/>
    <n v="1.62"/>
    <n v="8.5"/>
    <n v="5.94"/>
    <n v="8.4"/>
    <n v="11.1"/>
    <n v="15.37"/>
    <n v="8"/>
    <n v="4.34"/>
    <n v="0.01"/>
    <n v="4.46"/>
    <n v="3.92"/>
    <n v="3.59"/>
    <n v="3.46"/>
    <n v="13.31"/>
    <n v="2.98"/>
    <n v="-0.42"/>
    <n v="11673"/>
    <n v="47.98"/>
    <n v="28.25"/>
    <n v="23.34"/>
    <n v="0.99"/>
    <n v="2526"/>
    <n v="300285"/>
  </r>
  <r>
    <n v="300537"/>
    <s v="广信材料"/>
    <n v="-2.58"/>
    <n v="37.270000000000003"/>
    <x v="29"/>
    <s v="江苏"/>
    <n v="18.93"/>
    <n v="52675"/>
    <n v="32154"/>
    <n v="1.18"/>
    <s v="         22.26亿"/>
    <s v="         36.40亿"/>
    <n v="106.57"/>
    <x v="4"/>
    <n v="39.86"/>
    <n v="66.16"/>
    <n v="2.4700000000000002"/>
    <n v="20160830"/>
    <s v="2016"/>
    <s v="08"/>
    <n v="1.93"/>
    <n v="19.059999999999999"/>
    <n v="13.31"/>
    <n v="0.01"/>
    <n v="30.13"/>
    <n v="7.49"/>
    <n v="1.95"/>
    <n v="1.38"/>
    <n v="5.29"/>
    <n v="1.58"/>
    <n v="4.34"/>
    <n v="8.33"/>
    <n v="6.01"/>
    <n v="3.72"/>
    <n v="0.7"/>
    <n v="0.01"/>
    <n v="0.93"/>
    <n v="0.78"/>
    <n v="0.73"/>
    <n v="0.6"/>
    <n v="2.78"/>
    <n v="-0.11"/>
    <n v="-0.5"/>
    <n v="19348"/>
    <n v="38.07"/>
    <n v="11.56"/>
    <n v="12.18"/>
    <n v="0.28999999999999998"/>
    <n v="735"/>
    <n v="300537"/>
  </r>
  <r>
    <n v="300558"/>
    <s v="贝达药业"/>
    <n v="0.38"/>
    <n v="99.52"/>
    <x v="1"/>
    <s v="浙江"/>
    <n v="65.930000000000007"/>
    <n v="11549"/>
    <n v="14665"/>
    <n v="3.79"/>
    <s v="        249.25亿"/>
    <s v="        263.46亿"/>
    <n v="106.21"/>
    <x v="4"/>
    <n v="121.07"/>
    <n v="157.93"/>
    <n v="1.31"/>
    <n v="20161107"/>
    <s v="2016"/>
    <s v="11"/>
    <n v="4.01"/>
    <n v="40.049999999999997"/>
    <n v="23.71"/>
    <n v="0.1"/>
    <n v="40.549999999999997"/>
    <n v="8.42"/>
    <n v="5.79"/>
    <n v="5.0999999999999996"/>
    <n v="6.86"/>
    <n v="1.24"/>
    <n v="0.98"/>
    <n v="6.35"/>
    <n v="12.43"/>
    <n v="0.8"/>
    <n v="2.33"/>
    <n v="0.03"/>
    <n v="2.31"/>
    <n v="1.94"/>
    <n v="1.99"/>
    <n v="1.81"/>
    <n v="11.47"/>
    <n v="3.89"/>
    <n v="2.14"/>
    <n v="19825"/>
    <n v="93.54"/>
    <n v="18.71"/>
    <n v="15.97"/>
    <n v="2.4500000000000002"/>
    <n v="1160"/>
    <n v="300558"/>
  </r>
  <r>
    <n v="2384"/>
    <s v="东山精密"/>
    <n v="3.21"/>
    <n v="31.4"/>
    <x v="15"/>
    <s v="江苏"/>
    <n v="23.32"/>
    <n v="225112"/>
    <n v="228873"/>
    <n v="12.23"/>
    <s v="        283.05亿"/>
    <s v="        371.92亿"/>
    <n v="106.05"/>
    <x v="4"/>
    <n v="36.39"/>
    <n v="45.86"/>
    <n v="1.77"/>
    <n v="20100409"/>
    <s v="2010"/>
    <s v="04"/>
    <n v="16.07"/>
    <n v="329.08"/>
    <n v="91.14"/>
    <n v="0.19"/>
    <n v="72.25"/>
    <n v="176.51"/>
    <n v="97.59"/>
    <n v="3.74"/>
    <n v="186.91"/>
    <n v="50.09"/>
    <n v="73.98"/>
    <n v="53.31"/>
    <n v="163.69"/>
    <n v="136.02000000000001"/>
    <n v="10.27"/>
    <n v="0.22"/>
    <n v="10.27"/>
    <n v="8.8699999999999992"/>
    <n v="8.8800000000000008"/>
    <n v="6.93"/>
    <n v="23.64"/>
    <n v="13.02"/>
    <n v="-1.6"/>
    <n v="64541"/>
    <n v="16.899999999999999"/>
    <n v="6.27"/>
    <n v="5.43"/>
    <n v="4.07"/>
    <n v="20475"/>
    <n v="2384"/>
  </r>
  <r>
    <n v="2675"/>
    <s v="东诚药业"/>
    <n v="4.41"/>
    <n v="34.76"/>
    <x v="1"/>
    <s v="山东"/>
    <n v="15.89"/>
    <n v="72803"/>
    <n v="102662"/>
    <n v="6.62"/>
    <s v="        106.65亿"/>
    <s v="        129.24亿"/>
    <n v="105.96"/>
    <x v="4"/>
    <n v="35.35"/>
    <n v="46.09"/>
    <n v="0.85"/>
    <n v="20120525"/>
    <s v="2012"/>
    <s v="05"/>
    <n v="8.02"/>
    <n v="74.45"/>
    <n v="44.48"/>
    <n v="6.01"/>
    <n v="32.19"/>
    <n v="30.48"/>
    <n v="8.35"/>
    <n v="1.87"/>
    <n v="21.66"/>
    <n v="8.07"/>
    <n v="10.06"/>
    <n v="23.48"/>
    <n v="21.75"/>
    <n v="8.8000000000000007"/>
    <n v="4.62"/>
    <n v="0.11"/>
    <n v="4.62"/>
    <n v="3.75"/>
    <n v="2.79"/>
    <n v="2.93"/>
    <n v="11.04"/>
    <n v="3.99"/>
    <n v="-3.53"/>
    <n v="25024"/>
    <n v="59.55"/>
    <n v="21.23"/>
    <n v="12.82"/>
    <n v="0.56999999999999995"/>
    <n v="1673"/>
    <n v="2675"/>
  </r>
  <r>
    <n v="603333"/>
    <s v="尚纬股份"/>
    <n v="6.01"/>
    <n v="42.09"/>
    <x v="22"/>
    <s v="四川"/>
    <n v="9.9499999999999993"/>
    <n v="20691"/>
    <n v="54308"/>
    <n v="5.14"/>
    <s v="         52.54亿"/>
    <s v="         53.19亿"/>
    <n v="105.59"/>
    <x v="4"/>
    <n v="52.65"/>
    <n v="91.74"/>
    <n v="0.7"/>
    <n v="20120507"/>
    <s v="2012"/>
    <s v="05"/>
    <n v="5.2"/>
    <n v="27.07"/>
    <n v="14.95"/>
    <n v="0.09"/>
    <n v="44.44"/>
    <n v="19.43"/>
    <n v="5.12"/>
    <n v="0.61"/>
    <n v="11.09"/>
    <n v="2.4700000000000002"/>
    <n v="11.36"/>
    <n v="6.33"/>
    <n v="14.23"/>
    <n v="11.21"/>
    <n v="0.92"/>
    <n v="-0.01"/>
    <n v="0.93"/>
    <n v="0.93"/>
    <n v="0.95"/>
    <n v="0.86"/>
    <n v="3.33"/>
    <n v="-0.79"/>
    <n v="-0.42"/>
    <n v="16675"/>
    <n v="21.2"/>
    <n v="6.48"/>
    <n v="6.66"/>
    <n v="0.48"/>
    <n v="1092"/>
    <n v="603333"/>
  </r>
  <r>
    <n v="600519"/>
    <s v="贵州茅台"/>
    <n v="-0.24"/>
    <n v="36.6"/>
    <x v="39"/>
    <s v="贵州"/>
    <n v="1180.54"/>
    <n v="11520"/>
    <n v="11069"/>
    <n v="12.56"/>
    <s v="      14860.82亿"/>
    <s v="      14860.82亿"/>
    <n v="105.57"/>
    <x v="4"/>
    <n v="36.31"/>
    <n v="42.21"/>
    <n v="0.73"/>
    <n v="20010827"/>
    <s v="2001"/>
    <s v="08"/>
    <n v="12.56"/>
    <n v="1625.5"/>
    <n v="1252.58"/>
    <n v="55.64"/>
    <n v="19.52"/>
    <n v="1399.49"/>
    <n v="148.15"/>
    <n v="34.46"/>
    <n v="316.79000000000002"/>
    <n v="237.55"/>
    <n v="0"/>
    <n v="13.75"/>
    <n v="609.35"/>
    <n v="51.86"/>
    <n v="433.12"/>
    <n v="0"/>
    <n v="432.06"/>
    <n v="324.12"/>
    <n v="304.55"/>
    <n v="305.33999999999997"/>
    <n v="1054.3800000000001"/>
    <n v="273.14999999999998"/>
    <n v="59.87"/>
    <n v="89062"/>
    <n v="91.49"/>
    <n v="71.08"/>
    <n v="49.98"/>
    <n v="0.65"/>
    <n v="26568"/>
    <n v="600519"/>
  </r>
  <r>
    <n v="300502"/>
    <s v="新易盛"/>
    <n v="2.27"/>
    <n v="53.53"/>
    <x v="15"/>
    <s v="四川"/>
    <n v="39.99"/>
    <n v="37680"/>
    <n v="43315"/>
    <n v="1.58"/>
    <s v="         63.42亿"/>
    <s v="         94.91亿"/>
    <n v="105.53"/>
    <x v="4"/>
    <n v="59.55"/>
    <n v="298.17"/>
    <n v="2.0499999999999998"/>
    <n v="20160303"/>
    <s v="2016"/>
    <s v="03"/>
    <n v="2.36"/>
    <n v="15.41"/>
    <n v="12.45"/>
    <n v="0"/>
    <n v="19.2"/>
    <n v="10.85"/>
    <n v="3.23"/>
    <n v="7.0000000000000007E-2"/>
    <n v="2.89"/>
    <n v="3.49"/>
    <n v="2.15"/>
    <n v="3.76"/>
    <n v="7.71"/>
    <n v="5.19"/>
    <n v="1.57"/>
    <n v="0"/>
    <n v="1.57"/>
    <n v="1.33"/>
    <n v="1.33"/>
    <n v="1.26"/>
    <n v="5.96"/>
    <n v="0.92"/>
    <n v="0.12"/>
    <n v="20720"/>
    <n v="32.700000000000003"/>
    <n v="20.309999999999999"/>
    <n v="17.239999999999998"/>
    <n v="0.55000000000000004"/>
    <n v="964"/>
    <n v="300502"/>
  </r>
  <r>
    <n v="300482"/>
    <s v="万孚生物"/>
    <n v="4.59"/>
    <n v="45.86"/>
    <x v="44"/>
    <s v="广东"/>
    <n v="51.16"/>
    <n v="10474"/>
    <n v="15518"/>
    <n v="2.39"/>
    <s v="        123.89亿"/>
    <s v="        177.41亿"/>
    <n v="105.52"/>
    <x v="4"/>
    <n v="47.25"/>
    <n v="57.65"/>
    <n v="1.2"/>
    <n v="20150630"/>
    <s v="2015"/>
    <s v="06"/>
    <n v="3.43"/>
    <n v="28.29"/>
    <n v="21.16"/>
    <n v="2.27"/>
    <n v="17.18"/>
    <n v="16.73"/>
    <n v="4.21"/>
    <n v="1.42"/>
    <n v="4.38"/>
    <n v="2.61"/>
    <n v="3.54"/>
    <n v="8.67"/>
    <n v="14.24"/>
    <n v="4.95"/>
    <n v="3.7"/>
    <n v="-0.03"/>
    <n v="3.68"/>
    <n v="3.1"/>
    <n v="2.9"/>
    <n v="2.81"/>
    <n v="8.9499999999999993"/>
    <n v="1.35"/>
    <n v="-7.98"/>
    <n v="9101"/>
    <n v="65.22"/>
    <n v="25.95"/>
    <n v="20.38"/>
    <n v="1.1299999999999999"/>
    <n v="2252"/>
    <n v="300482"/>
  </r>
  <r>
    <n v="2080"/>
    <s v="中材科技"/>
    <n v="3.59"/>
    <n v="15.32"/>
    <x v="6"/>
    <s v="江苏"/>
    <n v="12.51"/>
    <n v="332011"/>
    <n v="386189"/>
    <n v="16.78"/>
    <s v="        208.09亿"/>
    <s v="        208.09亿"/>
    <n v="105.43"/>
    <x v="4"/>
    <n v="17.23"/>
    <n v="22.28"/>
    <n v="1.67"/>
    <n v="20061120"/>
    <s v="2006"/>
    <s v="11"/>
    <n v="16.78"/>
    <n v="294.44"/>
    <n v="113.84"/>
    <n v="10.56"/>
    <n v="57.75"/>
    <n v="118.54"/>
    <n v="129.36000000000001"/>
    <n v="12.5"/>
    <n v="115.47"/>
    <n v="23.34"/>
    <n v="40.380000000000003"/>
    <n v="48.73"/>
    <n v="95.34"/>
    <n v="69.09"/>
    <n v="12.21"/>
    <n v="-0.14000000000000001"/>
    <n v="12.31"/>
    <n v="10.51"/>
    <n v="10.19"/>
    <n v="9.6199999999999992"/>
    <n v="34.75"/>
    <n v="9.8000000000000007"/>
    <n v="1.84"/>
    <n v="31473"/>
    <n v="27.53"/>
    <n v="12.81"/>
    <n v="10.69"/>
    <n v="2.68"/>
    <n v="16403"/>
    <n v="2080"/>
  </r>
  <r>
    <n v="300586"/>
    <s v="美联新材"/>
    <n v="-8.68"/>
    <n v="45.45"/>
    <x v="35"/>
    <s v="广东"/>
    <n v="21.42"/>
    <n v="170553"/>
    <n v="171509"/>
    <n v="0.63"/>
    <s v="         13.48亿"/>
    <s v="         51.00亿"/>
    <n v="105.31"/>
    <x v="4"/>
    <n v="48.68"/>
    <n v="80.569999999999993"/>
    <n v="0.68"/>
    <n v="20170104"/>
    <s v="2017"/>
    <s v="01"/>
    <n v="2.4"/>
    <n v="19.57"/>
    <n v="6.89"/>
    <n v="2.98"/>
    <n v="49.56"/>
    <n v="6.98"/>
    <n v="5.26"/>
    <n v="1.37"/>
    <n v="6.25"/>
    <n v="1.78"/>
    <n v="1.77"/>
    <n v="1.46"/>
    <n v="8.83"/>
    <n v="6.7"/>
    <n v="1.03"/>
    <n v="0.25"/>
    <n v="1.05"/>
    <n v="1.02"/>
    <n v="0.84"/>
    <n v="0.82"/>
    <n v="2.74"/>
    <n v="0.5"/>
    <n v="0.28000000000000003"/>
    <n v="8403"/>
    <n v="24.08"/>
    <n v="11.7"/>
    <n v="9.5299999999999994"/>
    <n v="0.39"/>
    <n v="263"/>
    <n v="300586"/>
  </r>
  <r>
    <n v="600146"/>
    <s v="商赢环球"/>
    <n v="6.3"/>
    <s v="--  "/>
    <x v="8"/>
    <s v="宁夏"/>
    <n v="13.21"/>
    <n v="81460"/>
    <n v="106863"/>
    <n v="4.7"/>
    <s v="         63.45亿"/>
    <s v="         63.45亿"/>
    <n v="105.17"/>
    <x v="4"/>
    <s v="--  "/>
    <s v="--  "/>
    <n v="2.2000000000000002"/>
    <n v="19990707"/>
    <s v="1999"/>
    <s v="07"/>
    <n v="4.7"/>
    <n v="17.55"/>
    <n v="9.08"/>
    <n v="-0.02"/>
    <n v="48.35"/>
    <n v="12.48"/>
    <n v="0.85"/>
    <n v="0.49"/>
    <n v="8.01"/>
    <n v="3.73"/>
    <n v="1.64"/>
    <n v="26.25"/>
    <n v="9.61"/>
    <n v="6.09"/>
    <n v="-2.87"/>
    <n v="-0.03"/>
    <n v="-2.88"/>
    <n v="-2.88"/>
    <n v="-2.85"/>
    <n v="-2.84"/>
    <n v="-21.99"/>
    <n v="-1.54"/>
    <n v="-2.09"/>
    <n v="15312"/>
    <n v="36.659999999999997"/>
    <n v="-29.87"/>
    <n v="-29.62"/>
    <n v="0"/>
    <n v="1463"/>
    <n v="600146"/>
  </r>
  <r>
    <n v="300496"/>
    <s v="中科创达"/>
    <n v="1.21"/>
    <n v="87.76"/>
    <x v="4"/>
    <s v="北京"/>
    <n v="45.29"/>
    <n v="49147"/>
    <n v="49411"/>
    <n v="2.83"/>
    <s v="        127.83亿"/>
    <s v="        181.70亿"/>
    <n v="105.09"/>
    <x v="4"/>
    <n v="83.9"/>
    <n v="110.58"/>
    <n v="1.46"/>
    <n v="20151210"/>
    <s v="2015"/>
    <s v="12"/>
    <n v="4.03"/>
    <n v="28.09"/>
    <n v="17.04"/>
    <n v="0.61"/>
    <n v="37.159999999999997"/>
    <n v="15.95"/>
    <n v="0.81"/>
    <n v="2.61"/>
    <n v="9.6"/>
    <n v="0.48"/>
    <n v="6.23"/>
    <n v="6.61"/>
    <n v="12.74"/>
    <n v="7.85"/>
    <n v="1.63"/>
    <n v="0.01"/>
    <n v="1.63"/>
    <n v="1.58"/>
    <n v="1.55"/>
    <n v="1.29"/>
    <n v="5.91"/>
    <n v="-0.15"/>
    <n v="-0.11"/>
    <n v="43087"/>
    <n v="38.42"/>
    <n v="12.77"/>
    <n v="12.19"/>
    <n v="1.34"/>
    <n v="3399"/>
    <n v="300496"/>
  </r>
  <r>
    <n v="2655"/>
    <s v="共达电声"/>
    <n v="-0.37"/>
    <n v="219.31"/>
    <x v="0"/>
    <s v="山东"/>
    <n v="13.46"/>
    <n v="154222"/>
    <n v="144317"/>
    <n v="3.6"/>
    <s v="         48.20亿"/>
    <s v="         48.20亿"/>
    <n v="105.05"/>
    <x v="4"/>
    <n v="143.47999999999999"/>
    <n v="225.77"/>
    <n v="0.18"/>
    <n v="20120217"/>
    <s v="2012"/>
    <s v="02"/>
    <n v="3.6"/>
    <n v="10.8"/>
    <n v="5.05"/>
    <n v="0"/>
    <n v="53.22"/>
    <n v="5.52"/>
    <n v="3.32"/>
    <n v="1.01"/>
    <n v="5.73"/>
    <n v="1.72"/>
    <n v="2.81"/>
    <n v="0.64"/>
    <n v="6.91"/>
    <n v="5.13"/>
    <n v="0.17"/>
    <n v="0"/>
    <n v="0.17"/>
    <n v="0.16"/>
    <n v="0.16"/>
    <n v="0.19"/>
    <n v="0.55000000000000004"/>
    <n v="0.27"/>
    <n v="-0.16"/>
    <n v="31886"/>
    <n v="25.77"/>
    <n v="2.5299999999999998"/>
    <n v="2.39"/>
    <n v="0.46"/>
    <n v="3145"/>
    <n v="2655"/>
  </r>
  <r>
    <n v="601058"/>
    <s v="赛轮轮胎"/>
    <n v="0"/>
    <n v="9.52"/>
    <x v="59"/>
    <s v="山东"/>
    <n v="4.5199999999999996"/>
    <n v="87270"/>
    <n v="103342"/>
    <n v="20.78"/>
    <s v="         92.87亿"/>
    <s v="        120.70亿"/>
    <n v="105.05"/>
    <x v="4"/>
    <n v="10.96"/>
    <n v="18.07"/>
    <n v="0.92"/>
    <n v="20110630"/>
    <s v="2011"/>
    <s v="06"/>
    <n v="27"/>
    <n v="180.68"/>
    <n v="69.540000000000006"/>
    <n v="3.55"/>
    <n v="59.55"/>
    <n v="87.03"/>
    <n v="63.4"/>
    <n v="5.8"/>
    <n v="93.05"/>
    <n v="20.27"/>
    <n v="21.24"/>
    <n v="17.12"/>
    <n v="113.27"/>
    <n v="86.53"/>
    <n v="11"/>
    <n v="0.08"/>
    <n v="10.91"/>
    <n v="9.48"/>
    <n v="9.51"/>
    <n v="9.34"/>
    <n v="26.48"/>
    <n v="17.87"/>
    <n v="5.29"/>
    <n v="48583"/>
    <n v="23.61"/>
    <n v="9.7100000000000009"/>
    <n v="8.39"/>
    <n v="1.91"/>
    <n v="10626"/>
    <n v="601058"/>
  </r>
  <r>
    <n v="300786"/>
    <s v="国林科技"/>
    <n v="-1.39"/>
    <n v="41.56"/>
    <x v="53"/>
    <s v="山东"/>
    <n v="53.24"/>
    <n v="5957"/>
    <n v="3147"/>
    <n v="0.13"/>
    <s v="          7.12亿"/>
    <s v="         28.49亿"/>
    <n v="105.03"/>
    <x v="0"/>
    <n v="42.1"/>
    <n v="46.78"/>
    <n v="0.21"/>
    <n v="20190723"/>
    <s v="2019"/>
    <s v="07"/>
    <n v="0.53"/>
    <n v="9.35"/>
    <n v="7.47"/>
    <n v="0.03"/>
    <n v="19.77"/>
    <n v="7.85"/>
    <n v="1.2"/>
    <n v="0.09"/>
    <n v="1.83"/>
    <n v="2.06"/>
    <n v="1.88"/>
    <n v="4.07"/>
    <n v="2.73"/>
    <n v="1.63"/>
    <n v="0.61"/>
    <n v="0"/>
    <n v="0.61"/>
    <n v="0.52"/>
    <n v="0.51"/>
    <n v="0.5"/>
    <n v="2.66"/>
    <n v="0.09"/>
    <n v="2.78"/>
    <n v="11974"/>
    <n v="40.450000000000003"/>
    <n v="22.16"/>
    <n v="18.829999999999998"/>
    <n v="0.11"/>
    <n v="558"/>
    <n v="300786"/>
  </r>
  <r>
    <n v="603232"/>
    <s v="格尔软件"/>
    <n v="-0.76"/>
    <s v="--  "/>
    <x v="4"/>
    <s v="上海"/>
    <n v="32.67"/>
    <n v="16560"/>
    <n v="15702"/>
    <n v="0.73"/>
    <s v="         23.62亿"/>
    <s v="         39.42亿"/>
    <n v="104.63"/>
    <x v="4"/>
    <n v="71.61"/>
    <n v="54.91"/>
    <n v="1.51"/>
    <n v="20170421"/>
    <s v="2017"/>
    <s v="04"/>
    <n v="1.21"/>
    <n v="6.99"/>
    <n v="5.92"/>
    <n v="0.01"/>
    <n v="15.11"/>
    <n v="5.35"/>
    <n v="0.69"/>
    <n v="0.57999999999999996"/>
    <n v="1.04"/>
    <n v="0.48"/>
    <n v="2.0299999999999998"/>
    <n v="1.9"/>
    <n v="1.51"/>
    <n v="0.56000000000000005"/>
    <n v="-0.13"/>
    <n v="0.12"/>
    <n v="-0.05"/>
    <n v="-0.06"/>
    <n v="-0.06"/>
    <n v="-0.23"/>
    <n v="2.5"/>
    <n v="-0.28999999999999998"/>
    <n v="-0.03"/>
    <n v="8322"/>
    <n v="62.92"/>
    <n v="-8.4700000000000006"/>
    <n v="-3.64"/>
    <n v="0.38"/>
    <n v="425"/>
    <n v="603232"/>
  </r>
  <r>
    <n v="32"/>
    <s v="深桑达Ａ"/>
    <n v="-0.77"/>
    <n v="50.33"/>
    <x v="0"/>
    <s v="深圳"/>
    <n v="14.21"/>
    <n v="21014"/>
    <n v="13403"/>
    <n v="4.1100000000000003"/>
    <s v="         58.40亿"/>
    <s v="         58.68亿"/>
    <n v="104.61"/>
    <x v="4"/>
    <n v="52.89"/>
    <n v="54.83"/>
    <n v="1.05"/>
    <n v="19931028"/>
    <s v="1993"/>
    <s v="10"/>
    <n v="4.13"/>
    <n v="21.73"/>
    <n v="14.2"/>
    <n v="1.66"/>
    <n v="26.97"/>
    <n v="16.600000000000001"/>
    <n v="0.76"/>
    <n v="2.35"/>
    <n v="5.72"/>
    <n v="3.17"/>
    <n v="2.04"/>
    <n v="0.7"/>
    <n v="10.119999999999999"/>
    <n v="7.87"/>
    <n v="1.18"/>
    <n v="-0.02"/>
    <n v="1.22"/>
    <n v="0.9"/>
    <n v="0.87"/>
    <n v="0.73"/>
    <n v="6.86"/>
    <n v="0.74"/>
    <n v="-1.19"/>
    <n v="17125"/>
    <n v="22.25"/>
    <n v="11.63"/>
    <n v="8.64"/>
    <n v="0.12"/>
    <n v="457"/>
    <n v="32"/>
  </r>
  <r>
    <n v="688015"/>
    <s v="交控科技"/>
    <n v="-0.81"/>
    <n v="83.91"/>
    <x v="65"/>
    <s v="北京"/>
    <n v="33.119999999999997"/>
    <n v="9585"/>
    <n v="7565"/>
    <n v="0.33"/>
    <s v="         10.84亿"/>
    <s v="         52.96亿"/>
    <n v="104.57"/>
    <x v="0"/>
    <n v="51.62"/>
    <n v="79.760000000000005"/>
    <n v="1.06"/>
    <n v="20190722"/>
    <s v="2019"/>
    <s v="07"/>
    <n v="1.6"/>
    <n v="32.29"/>
    <n v="10.050000000000001"/>
    <n v="7.0000000000000007E-2"/>
    <n v="68.67"/>
    <n v="29.56"/>
    <n v="1.26"/>
    <n v="0.82"/>
    <n v="20.93"/>
    <n v="7.4"/>
    <n v="8.8800000000000008"/>
    <n v="6.54"/>
    <n v="9"/>
    <n v="6.53"/>
    <n v="0.5"/>
    <n v="0.04"/>
    <n v="0.51"/>
    <n v="0.41"/>
    <n v="0.47"/>
    <n v="0.36"/>
    <n v="1.72"/>
    <n v="1.96"/>
    <n v="3.09"/>
    <n v="13785"/>
    <n v="27.44"/>
    <n v="5.61"/>
    <n v="5.26"/>
    <n v="0.62"/>
    <n v="1032"/>
    <n v="688015"/>
  </r>
  <r>
    <n v="601799"/>
    <s v="星宇股份"/>
    <n v="-0.36"/>
    <n v="37.020000000000003"/>
    <x v="59"/>
    <s v="江苏"/>
    <n v="93.07"/>
    <n v="10825"/>
    <n v="8185"/>
    <n v="2.76"/>
    <s v="        262.29亿"/>
    <s v="        262.29亿"/>
    <n v="104.21"/>
    <x v="4"/>
    <n v="37.33"/>
    <n v="42.96"/>
    <n v="0.35"/>
    <n v="20110201"/>
    <s v="2011"/>
    <s v="02"/>
    <n v="2.76"/>
    <n v="78.12"/>
    <n v="46.27"/>
    <n v="0"/>
    <n v="40.770000000000003"/>
    <n v="58.84"/>
    <n v="11.67"/>
    <n v="3.64"/>
    <n v="29.45"/>
    <n v="12.99"/>
    <n v="8.9700000000000006"/>
    <n v="26.59"/>
    <n v="41.05"/>
    <n v="31.31"/>
    <n v="6.16"/>
    <n v="-0.01"/>
    <n v="6.16"/>
    <n v="5.31"/>
    <n v="5.31"/>
    <n v="4.96"/>
    <n v="15.11"/>
    <n v="5.7"/>
    <n v="-0.57999999999999996"/>
    <n v="5296"/>
    <n v="23.72"/>
    <n v="15.02"/>
    <n v="12.94"/>
    <n v="1.5"/>
    <n v="5642"/>
    <n v="601799"/>
  </r>
  <r>
    <n v="600720"/>
    <s v="祁连山"/>
    <n v="2.2799999999999998"/>
    <n v="7.02"/>
    <x v="52"/>
    <s v="甘肃"/>
    <n v="12.44"/>
    <n v="161066"/>
    <n v="168161"/>
    <n v="7.76"/>
    <s v="         97.41亿"/>
    <s v="         97.42亿"/>
    <n v="103.93"/>
    <x v="4"/>
    <n v="8.51"/>
    <n v="14.88"/>
    <n v="1.48"/>
    <n v="19960716"/>
    <s v="1996"/>
    <s v="07"/>
    <n v="7.76"/>
    <n v="103.75"/>
    <n v="66.09"/>
    <n v="6.56"/>
    <n v="29.98"/>
    <n v="23.37"/>
    <n v="61.58"/>
    <n v="7.98"/>
    <n v="28.8"/>
    <n v="4.2699999999999996"/>
    <n v="5.71"/>
    <n v="13.41"/>
    <n v="52.19"/>
    <n v="32.799999999999997"/>
    <n v="12.54"/>
    <n v="-0.05"/>
    <n v="13.16"/>
    <n v="11.16"/>
    <n v="10.42"/>
    <n v="9.17"/>
    <n v="39.549999999999997"/>
    <n v="19.25"/>
    <n v="2"/>
    <n v="54993"/>
    <n v="37.15"/>
    <n v="24.03"/>
    <n v="19.96"/>
    <n v="0"/>
    <n v="5224"/>
    <n v="600720"/>
  </r>
  <r>
    <n v="600984"/>
    <s v="建设机械"/>
    <n v="-0.19"/>
    <n v="16.79"/>
    <x v="45"/>
    <s v="陕西"/>
    <n v="10.34"/>
    <n v="61548"/>
    <n v="64683"/>
    <n v="7.86"/>
    <s v="         81.21亿"/>
    <s v="         85.51亿"/>
    <n v="103.75"/>
    <x v="4"/>
    <n v="20.420000000000002"/>
    <n v="55.79"/>
    <n v="0.36"/>
    <n v="20040707"/>
    <s v="2004"/>
    <s v="07"/>
    <n v="8.2799999999999994"/>
    <n v="95.16"/>
    <n v="37.53"/>
    <n v="0.06"/>
    <n v="60.51"/>
    <n v="39.68"/>
    <n v="45.3"/>
    <n v="1.1499999999999999"/>
    <n v="44.26"/>
    <n v="4.25"/>
    <n v="24.83"/>
    <n v="25.97"/>
    <n v="22.88"/>
    <n v="13.75"/>
    <n v="4.38"/>
    <n v="0"/>
    <n v="4.38"/>
    <n v="3.82"/>
    <n v="3.82"/>
    <n v="3.81"/>
    <n v="3.01"/>
    <n v="6.96"/>
    <n v="-1.32"/>
    <n v="14677"/>
    <n v="39.909999999999997"/>
    <n v="19.16"/>
    <n v="16.690000000000001"/>
    <n v="0.75"/>
    <n v="3186"/>
    <n v="600984"/>
  </r>
  <r>
    <n v="300256"/>
    <s v="星星科技"/>
    <n v="-1.1499999999999999"/>
    <n v="194.25"/>
    <x v="0"/>
    <s v="浙江"/>
    <n v="6.08"/>
    <n v="193585"/>
    <n v="153988"/>
    <n v="7.94"/>
    <s v="         47.96亿"/>
    <s v="         57.86亿"/>
    <n v="103.37"/>
    <x v="4"/>
    <s v="--  "/>
    <s v="--  "/>
    <n v="0.8"/>
    <n v="20110819"/>
    <s v="2011"/>
    <s v="08"/>
    <n v="9.58"/>
    <n v="92.7"/>
    <n v="16.95"/>
    <n v="10.56"/>
    <n v="70.33"/>
    <n v="49.6"/>
    <n v="24.06"/>
    <n v="1.72"/>
    <n v="55.08"/>
    <n v="19.47"/>
    <n v="18.62"/>
    <n v="22.3"/>
    <n v="36.4"/>
    <n v="30.58"/>
    <n v="0.32"/>
    <n v="-0.06"/>
    <n v="0.36"/>
    <n v="0.28000000000000003"/>
    <n v="0.22"/>
    <n v="-0.15"/>
    <n v="-15.13"/>
    <n v="-2.93"/>
    <n v="2.42"/>
    <n v="47813"/>
    <n v="15.98"/>
    <n v="0.88"/>
    <n v="0.61"/>
    <n v="1.3"/>
    <n v="8257"/>
    <n v="300256"/>
  </r>
  <r>
    <n v="300632"/>
    <s v="光莆股份"/>
    <n v="-0.17"/>
    <n v="23.81"/>
    <x v="10"/>
    <s v="福建"/>
    <n v="24.08"/>
    <n v="25660"/>
    <n v="16939"/>
    <n v="0.57999999999999996"/>
    <s v="         13.94亿"/>
    <s v="         44.12亿"/>
    <n v="103.36"/>
    <x v="4"/>
    <n v="23.69"/>
    <n v="37.21"/>
    <n v="1.02"/>
    <n v="20170406"/>
    <s v="2017"/>
    <s v="04"/>
    <n v="1.83"/>
    <n v="12.68"/>
    <n v="7.55"/>
    <n v="7.0000000000000007E-2"/>
    <n v="39.94"/>
    <n v="9.9700000000000006"/>
    <n v="1.87"/>
    <n v="0.13"/>
    <n v="5.04"/>
    <n v="0.74"/>
    <n v="3.06"/>
    <n v="1.42"/>
    <n v="7.45"/>
    <n v="4.74"/>
    <n v="1.67"/>
    <n v="-0.03"/>
    <n v="1.67"/>
    <n v="1.41"/>
    <n v="1.39"/>
    <n v="1.28"/>
    <n v="4.3"/>
    <n v="1.24"/>
    <n v="0.16"/>
    <n v="18162"/>
    <n v="36.28"/>
    <n v="22.38"/>
    <n v="18.66"/>
    <n v="0.32"/>
    <n v="1224"/>
    <n v="300632"/>
  </r>
  <r>
    <n v="2901"/>
    <s v="大博医疗"/>
    <n v="2.6"/>
    <n v="52.04"/>
    <x v="27"/>
    <s v="福建"/>
    <n v="58.67"/>
    <n v="9361"/>
    <n v="13665"/>
    <n v="0.4"/>
    <s v="         23.69亿"/>
    <s v="        237.70亿"/>
    <n v="103.13"/>
    <x v="4"/>
    <n v="55.19"/>
    <n v="63.99"/>
    <n v="0.8"/>
    <n v="20170922"/>
    <s v="2017"/>
    <s v="09"/>
    <n v="4.0199999999999996"/>
    <n v="19.989999999999998"/>
    <n v="15.92"/>
    <n v="0.23"/>
    <n v="19.170000000000002"/>
    <n v="15.45"/>
    <n v="3.63"/>
    <n v="0.3"/>
    <n v="3.25"/>
    <n v="4.1500000000000004"/>
    <n v="2.5099999999999998"/>
    <n v="4.51"/>
    <n v="8.6999999999999993"/>
    <n v="1.25"/>
    <n v="4.22"/>
    <n v="0.17"/>
    <n v="4.21"/>
    <n v="3.54"/>
    <n v="3.43"/>
    <n v="3.15"/>
    <n v="6.7"/>
    <n v="2.0499999999999998"/>
    <n v="-0.48"/>
    <n v="12013"/>
    <n v="85.68"/>
    <n v="48.46"/>
    <n v="39.369999999999997"/>
    <n v="0.68"/>
    <n v="1890"/>
    <n v="2901"/>
  </r>
  <r>
    <n v="300639"/>
    <s v="凯普生物"/>
    <n v="4"/>
    <n v="37.950000000000003"/>
    <x v="27"/>
    <s v="广东"/>
    <n v="24.21"/>
    <n v="14072"/>
    <n v="20458"/>
    <n v="1.08"/>
    <s v="         26.47亿"/>
    <s v="         53.13亿"/>
    <n v="103.1"/>
    <x v="4"/>
    <n v="37.799999999999997"/>
    <n v="46.57"/>
    <n v="1.73"/>
    <n v="20170412"/>
    <s v="2017"/>
    <s v="04"/>
    <n v="2.17"/>
    <n v="12.4"/>
    <n v="10.38"/>
    <n v="1.06"/>
    <n v="7.75"/>
    <n v="6.44"/>
    <n v="3.42"/>
    <n v="0.95"/>
    <n v="0.86"/>
    <n v="0.53"/>
    <n v="3.16"/>
    <n v="4.24"/>
    <n v="5.18"/>
    <n v="0.97"/>
    <n v="1.1200000000000001"/>
    <n v="0.08"/>
    <n v="1.0900000000000001"/>
    <n v="0.98"/>
    <n v="1.05"/>
    <n v="0.99"/>
    <n v="4.55"/>
    <n v="0.5"/>
    <n v="-0.09"/>
    <n v="14045"/>
    <n v="81.19"/>
    <n v="21.55"/>
    <n v="20.28"/>
    <n v="0.4"/>
    <n v="1180"/>
    <n v="300639"/>
  </r>
  <r>
    <n v="300475"/>
    <s v="聚隆科技"/>
    <n v="1.38"/>
    <n v="45.75"/>
    <x v="26"/>
    <s v="安徽"/>
    <n v="10.95"/>
    <n v="5806"/>
    <n v="8004"/>
    <n v="1.94"/>
    <s v="         21.37亿"/>
    <s v="         33.12亿"/>
    <n v="103.04"/>
    <x v="4"/>
    <n v="52.59"/>
    <n v="99.12"/>
    <n v="0.92"/>
    <n v="20150610"/>
    <s v="2015"/>
    <s v="06"/>
    <n v="3"/>
    <n v="14.69"/>
    <n v="12.73"/>
    <n v="0.37"/>
    <n v="10.81"/>
    <n v="12.73"/>
    <n v="1.24"/>
    <n v="0.35"/>
    <n v="1.41"/>
    <n v="0.56000000000000005"/>
    <n v="0.5"/>
    <n v="4.34"/>
    <n v="2.15"/>
    <n v="1.38"/>
    <n v="0.59"/>
    <n v="0.24"/>
    <n v="0.59"/>
    <n v="0.51"/>
    <n v="0.54"/>
    <n v="0.28000000000000003"/>
    <n v="5.82"/>
    <n v="0.45"/>
    <n v="0.22"/>
    <n v="11858"/>
    <n v="35.590000000000003"/>
    <n v="27.52"/>
    <n v="25.25"/>
    <n v="0.12"/>
    <n v="757"/>
    <n v="300475"/>
  </r>
  <r>
    <n v="603115"/>
    <s v="海星股份"/>
    <n v="-0.63"/>
    <n v="32.78"/>
    <x v="0"/>
    <s v="江苏"/>
    <n v="20.66"/>
    <n v="16684"/>
    <n v="10727"/>
    <n v="0.52"/>
    <s v="         10.74亿"/>
    <s v="         42.95亿"/>
    <n v="102.85"/>
    <x v="0"/>
    <n v="30.77"/>
    <n v="28.74"/>
    <n v="1.61"/>
    <n v="20190809"/>
    <s v="2019"/>
    <s v="08"/>
    <n v="2.08"/>
    <n v="15.37"/>
    <n v="12.5"/>
    <n v="0.17"/>
    <n v="17.61"/>
    <n v="11.79"/>
    <n v="3.03"/>
    <n v="0.39"/>
    <n v="2.65"/>
    <n v="1.04"/>
    <n v="2.38"/>
    <n v="4.55"/>
    <n v="7.94"/>
    <n v="5.83"/>
    <n v="1.1399999999999999"/>
    <n v="0"/>
    <n v="1.1299999999999999"/>
    <n v="1"/>
    <n v="0.98"/>
    <n v="0.86"/>
    <n v="5.5"/>
    <n v="0.32"/>
    <n v="0.11"/>
    <n v="22035"/>
    <n v="26.48"/>
    <n v="14.31"/>
    <n v="12.38"/>
    <n v="0.44"/>
    <n v="706"/>
    <n v="603115"/>
  </r>
  <r>
    <n v="2777"/>
    <s v="久远银海"/>
    <n v="6.43"/>
    <n v="72.7"/>
    <x v="4"/>
    <s v="四川"/>
    <n v="36.24"/>
    <n v="23062"/>
    <n v="37035"/>
    <n v="1.9"/>
    <s v="         69.15亿"/>
    <s v="         81.65亿"/>
    <n v="102.83"/>
    <x v="4"/>
    <n v="56.9"/>
    <n v="68.790000000000006"/>
    <n v="1.65"/>
    <n v="20151231"/>
    <s v="2015"/>
    <s v="12"/>
    <n v="2.2400000000000002"/>
    <n v="19.440000000000001"/>
    <n v="10.61"/>
    <n v="0.98"/>
    <n v="40.369999999999997"/>
    <n v="15.69"/>
    <n v="0.96"/>
    <n v="1.22"/>
    <n v="6.61"/>
    <n v="3.86"/>
    <n v="2.5299999999999998"/>
    <n v="4.9400000000000004"/>
    <n v="4.95"/>
    <n v="2.1800000000000002"/>
    <n v="1.01"/>
    <n v="7.0000000000000007E-2"/>
    <n v="1.01"/>
    <n v="0.91"/>
    <n v="0.84"/>
    <n v="0.8"/>
    <n v="2.88"/>
    <n v="-1.23"/>
    <n v="-1.04"/>
    <n v="10390"/>
    <n v="56.08"/>
    <n v="20.43"/>
    <n v="17"/>
    <n v="0.4"/>
    <n v="2848"/>
    <n v="2777"/>
  </r>
  <r>
    <n v="300781"/>
    <s v="因赛集团"/>
    <n v="-0.43"/>
    <n v="58.99"/>
    <x v="25"/>
    <s v="广东"/>
    <n v="32.56"/>
    <n v="6773"/>
    <n v="5056"/>
    <n v="0.21"/>
    <s v="          6.86亿"/>
    <s v="         27.46亿"/>
    <n v="102.7"/>
    <x v="0"/>
    <n v="48.13"/>
    <n v="41.81"/>
    <n v="1.5"/>
    <n v="20190606"/>
    <s v="2019"/>
    <s v="06"/>
    <n v="0.85"/>
    <n v="7.29"/>
    <n v="6.05"/>
    <n v="0"/>
    <n v="17.059999999999999"/>
    <n v="6.24"/>
    <n v="1"/>
    <n v="0"/>
    <n v="1.24"/>
    <n v="0"/>
    <n v="1.4"/>
    <n v="3.77"/>
    <n v="2.82"/>
    <n v="1.7"/>
    <n v="0.41"/>
    <n v="0.02"/>
    <n v="0.41"/>
    <n v="0.35"/>
    <n v="0.35"/>
    <n v="0.32"/>
    <n v="1.32"/>
    <n v="0.04"/>
    <n v="-0.77"/>
    <n v="14139"/>
    <n v="39.79"/>
    <n v="14.47"/>
    <n v="12.37"/>
    <n v="0.02"/>
    <n v="477"/>
    <n v="300781"/>
  </r>
  <r>
    <n v="603031"/>
    <s v="安德利"/>
    <n v="10"/>
    <n v="184.35"/>
    <x v="41"/>
    <s v="安徽"/>
    <n v="23.71"/>
    <n v="18137"/>
    <n v="22341"/>
    <n v="1.1200000000000001"/>
    <s v="         26.99亿"/>
    <s v="         26.99亿"/>
    <n v="102.69"/>
    <x v="4"/>
    <n v="344.26"/>
    <n v="460.76"/>
    <n v="0"/>
    <n v="20160822"/>
    <s v="2016"/>
    <s v="08"/>
    <n v="1.1200000000000001"/>
    <n v="18.46"/>
    <n v="6.14"/>
    <n v="0"/>
    <n v="66.709999999999994"/>
    <n v="6.35"/>
    <n v="7.97"/>
    <n v="1.05"/>
    <n v="12.22"/>
    <n v="3.23"/>
    <n v="0.17"/>
    <n v="2.13"/>
    <n v="14.27"/>
    <n v="11.51"/>
    <n v="0.14000000000000001"/>
    <n v="0.01"/>
    <n v="0.15"/>
    <n v="0.11"/>
    <n v="0.11"/>
    <n v="0.09"/>
    <n v="2.82"/>
    <n v="1.1399999999999999"/>
    <n v="0.24"/>
    <n v="8705"/>
    <n v="19.309999999999999"/>
    <n v="1.01"/>
    <n v="0.77"/>
    <n v="0"/>
    <n v="3146"/>
    <n v="603031"/>
  </r>
  <r>
    <n v="2959"/>
    <s v="小熊电器"/>
    <n v="-0.91"/>
    <n v="37.270000000000003"/>
    <x v="61"/>
    <s v="广东"/>
    <n v="69.06"/>
    <n v="16313"/>
    <n v="13884"/>
    <n v="0.3"/>
    <s v="         20.82亿"/>
    <s v="         83.28亿"/>
    <n v="102.63"/>
    <x v="0"/>
    <n v="35.619999999999997"/>
    <n v="44.89"/>
    <n v="1.75"/>
    <n v="20190823"/>
    <s v="2019"/>
    <s v="08"/>
    <n v="1.2"/>
    <n v="22.16"/>
    <n v="15.64"/>
    <n v="0"/>
    <n v="29.42"/>
    <n v="17.690000000000001"/>
    <n v="1.1399999999999999"/>
    <n v="1.97"/>
    <n v="6.49"/>
    <n v="4.12"/>
    <n v="0.91"/>
    <n v="9.6999999999999993"/>
    <n v="17.21"/>
    <n v="11.14"/>
    <n v="2.16"/>
    <n v="0.03"/>
    <n v="2.16"/>
    <n v="1.68"/>
    <n v="1.68"/>
    <n v="1.63"/>
    <n v="4.5"/>
    <n v="1.08"/>
    <n v="3.85"/>
    <n v="26130"/>
    <n v="35.29"/>
    <n v="12.58"/>
    <n v="9.74"/>
    <n v="0.53"/>
    <n v="2564"/>
    <n v="2959"/>
  </r>
  <r>
    <n v="955"/>
    <s v="欣龙控股"/>
    <n v="10.07"/>
    <s v="--  "/>
    <x v="66"/>
    <s v="海南"/>
    <n v="7.92"/>
    <n v="558867"/>
    <n v="848006"/>
    <n v="5.38"/>
    <s v="         44.08亿"/>
    <s v="         44.15亿"/>
    <n v="102.47"/>
    <x v="4"/>
    <s v="--  "/>
    <s v="--  "/>
    <n v="0.77"/>
    <n v="19991209"/>
    <s v="1999"/>
    <s v="12"/>
    <n v="5.38"/>
    <n v="11.67"/>
    <n v="6"/>
    <n v="0.25"/>
    <n v="46.4"/>
    <n v="5.6"/>
    <n v="3.62"/>
    <n v="0.96"/>
    <n v="3.01"/>
    <n v="1.08"/>
    <n v="1.21"/>
    <n v="4.92"/>
    <n v="5.98"/>
    <n v="5.22"/>
    <n v="-0.14000000000000001"/>
    <n v="0.03"/>
    <n v="-0.13"/>
    <n v="-0.13"/>
    <n v="-0.11"/>
    <n v="-0.18"/>
    <n v="-4.3"/>
    <n v="-0.32"/>
    <n v="-0.72"/>
    <n v="40118"/>
    <n v="12.73"/>
    <n v="-2.2799999999999998"/>
    <n v="-1.87"/>
    <n v="0.09"/>
    <n v="872"/>
    <n v="955"/>
  </r>
  <r>
    <n v="688116"/>
    <s v="天奈科技"/>
    <n v="1.51"/>
    <n v="61.81"/>
    <x v="35"/>
    <s v="江苏"/>
    <n v="32.82"/>
    <n v="17477"/>
    <n v="16105"/>
    <n v="0.53"/>
    <s v="         17.07亿"/>
    <s v="         75.01亿"/>
    <n v="102.19"/>
    <x v="0"/>
    <n v="66.430000000000007"/>
    <n v="110.98"/>
    <n v="1.67"/>
    <n v="20190925"/>
    <s v="2019"/>
    <s v="09"/>
    <n v="2.3199999999999998"/>
    <n v="17.690000000000001"/>
    <n v="15.58"/>
    <n v="0.09"/>
    <n v="11.4"/>
    <n v="13.5"/>
    <n v="2.4300000000000002"/>
    <n v="0.99"/>
    <n v="1.42"/>
    <n v="0.71"/>
    <n v="1.03"/>
    <n v="12.13"/>
    <n v="3.01"/>
    <n v="1.55"/>
    <n v="1.04"/>
    <n v="0.01"/>
    <n v="1.04"/>
    <n v="0.91"/>
    <n v="0.91"/>
    <n v="0.82"/>
    <n v="1.1000000000000001"/>
    <n v="0.68"/>
    <n v="8.7100000000000009"/>
    <n v="29276"/>
    <n v="48.6"/>
    <n v="34.61"/>
    <n v="30.25"/>
    <n v="0.16"/>
    <n v="208"/>
    <n v="688116"/>
  </r>
  <r>
    <n v="859"/>
    <s v="国风塑业"/>
    <n v="-2.39"/>
    <n v="42.99"/>
    <x v="19"/>
    <s v="安徽"/>
    <n v="5.77"/>
    <n v="216009"/>
    <n v="160107"/>
    <n v="7.39"/>
    <s v="         42.29亿"/>
    <s v="         42.30亿"/>
    <n v="102.12"/>
    <x v="4"/>
    <n v="41.76"/>
    <n v="41.42"/>
    <n v="1.75"/>
    <n v="19981119"/>
    <s v="1998"/>
    <s v="11"/>
    <n v="7.39"/>
    <n v="21.01"/>
    <n v="16.309999999999999"/>
    <n v="0.2"/>
    <n v="21.41"/>
    <n v="8.69"/>
    <n v="7.7"/>
    <n v="1.1599999999999999"/>
    <n v="2.99"/>
    <n v="1.84"/>
    <n v="1.73"/>
    <n v="5.9"/>
    <n v="10.02"/>
    <n v="8.7899999999999991"/>
    <n v="0.79"/>
    <n v="0.04"/>
    <n v="0.79"/>
    <n v="0.7"/>
    <n v="0.74"/>
    <n v="0.13"/>
    <n v="2.2799999999999998"/>
    <n v="0.22"/>
    <n v="-2.7"/>
    <n v="72854"/>
    <n v="12.34"/>
    <n v="7.89"/>
    <n v="7.36"/>
    <n v="0.36"/>
    <n v="1122"/>
    <n v="859"/>
  </r>
  <r>
    <n v="300113"/>
    <s v="顺网科技"/>
    <n v="0.39"/>
    <n v="38.35"/>
    <x v="7"/>
    <s v="浙江"/>
    <n v="25.58"/>
    <n v="80906"/>
    <n v="75037"/>
    <n v="4.78"/>
    <s v="        122.73亿"/>
    <s v="        178.36亿"/>
    <n v="102.12"/>
    <x v="4"/>
    <n v="76.84"/>
    <n v="55.45"/>
    <n v="2.02"/>
    <n v="20100827"/>
    <s v="2010"/>
    <s v="08"/>
    <n v="6.94"/>
    <n v="35.020000000000003"/>
    <n v="27.51"/>
    <n v="1.07"/>
    <n v="18.39"/>
    <n v="17.559999999999999"/>
    <n v="0.63"/>
    <n v="0.17"/>
    <n v="6.26"/>
    <n v="0.47"/>
    <n v="1.54"/>
    <n v="2.83"/>
    <n v="12.19"/>
    <n v="3.82"/>
    <n v="4.5599999999999996"/>
    <n v="0.13"/>
    <n v="4.66"/>
    <n v="4.0199999999999996"/>
    <n v="3.49"/>
    <n v="3.31"/>
    <n v="18.79"/>
    <n v="2.12"/>
    <n v="-1.65"/>
    <n v="36585"/>
    <n v="68.63"/>
    <n v="37.42"/>
    <n v="28.62"/>
    <n v="1.29"/>
    <n v="1513"/>
    <n v="300113"/>
  </r>
  <r>
    <n v="603429"/>
    <s v="集友股份"/>
    <n v="1.38"/>
    <n v="70.040000000000006"/>
    <x v="25"/>
    <s v="安徽"/>
    <n v="35.159999999999997"/>
    <n v="4477"/>
    <n v="5941"/>
    <n v="1.27"/>
    <s v="         44.78亿"/>
    <s v="         93.94亿"/>
    <n v="102.07"/>
    <x v="4"/>
    <n v="66.87"/>
    <n v="81.400000000000006"/>
    <n v="1.26"/>
    <n v="20170124"/>
    <s v="2017"/>
    <s v="01"/>
    <n v="2.66"/>
    <n v="14.31"/>
    <n v="10.73"/>
    <n v="0.21"/>
    <n v="23.55"/>
    <n v="7.46"/>
    <n v="4.66"/>
    <n v="0.34"/>
    <n v="3.14"/>
    <n v="1.1200000000000001"/>
    <n v="1.37"/>
    <n v="4.63"/>
    <n v="4.12"/>
    <n v="2.33"/>
    <n v="1.18"/>
    <n v="0"/>
    <n v="1.18"/>
    <n v="1.02"/>
    <n v="1.01"/>
    <n v="0.94"/>
    <n v="3.31"/>
    <n v="1.37"/>
    <n v="3.01"/>
    <n v="3951"/>
    <n v="43.54"/>
    <n v="28.7"/>
    <n v="24.4"/>
    <n v="0.23"/>
    <n v="1026"/>
    <n v="603429"/>
  </r>
  <r>
    <n v="2131"/>
    <s v="利欧股份"/>
    <n v="3.12"/>
    <n v="47.99"/>
    <x v="7"/>
    <s v="浙江"/>
    <n v="2.98"/>
    <n v="1651180"/>
    <n v="1661081"/>
    <n v="53.77"/>
    <s v="        159.70亿"/>
    <s v="        197.54亿"/>
    <n v="102.04"/>
    <x v="4"/>
    <s v="--  "/>
    <s v="--  "/>
    <n v="0.9"/>
    <n v="20070427"/>
    <s v="2007"/>
    <s v="04"/>
    <n v="66.510000000000005"/>
    <n v="141.25"/>
    <n v="80.89"/>
    <n v="1"/>
    <n v="42.02"/>
    <n v="87.13"/>
    <n v="10.41"/>
    <n v="2.97"/>
    <n v="54.14"/>
    <n v="5.27"/>
    <n v="43.77"/>
    <n v="12.52"/>
    <n v="107.06"/>
    <n v="96.26"/>
    <n v="3.88"/>
    <n v="0.53"/>
    <n v="3.89"/>
    <n v="3.2"/>
    <n v="3.09"/>
    <n v="2.02"/>
    <n v="0.54"/>
    <n v="5.76"/>
    <n v="-3.36"/>
    <n v="212570"/>
    <n v="10.09"/>
    <n v="3.63"/>
    <n v="2.88"/>
    <n v="1.17"/>
    <n v="5429"/>
    <n v="2131"/>
  </r>
  <r>
    <n v="157"/>
    <s v="中联重科"/>
    <n v="1.52"/>
    <n v="11.33"/>
    <x v="45"/>
    <s v="湖南"/>
    <n v="6.64"/>
    <n v="191440"/>
    <n v="217528"/>
    <n v="63.51"/>
    <s v="        424.24亿"/>
    <s v="        432.89亿"/>
    <n v="101.81"/>
    <x v="4"/>
    <n v="12.52"/>
    <n v="26.02"/>
    <n v="0.56000000000000005"/>
    <n v="20001012"/>
    <s v="2000"/>
    <s v="10"/>
    <n v="78.69"/>
    <n v="1034.6300000000001"/>
    <n v="378.46"/>
    <n v="5.47"/>
    <n v="62.89"/>
    <n v="780.13"/>
    <n v="56.28"/>
    <n v="42.31"/>
    <n v="506.42"/>
    <n v="115.29"/>
    <n v="259.39"/>
    <n v="135.77000000000001"/>
    <n v="317.55"/>
    <n v="222.86"/>
    <n v="42.02"/>
    <n v="4.97"/>
    <n v="42.45"/>
    <n v="34.6"/>
    <n v="34.799999999999997"/>
    <n v="27.66"/>
    <n v="167.15"/>
    <n v="49.62"/>
    <n v="-7.64"/>
    <n v="286339"/>
    <n v="29.82"/>
    <n v="13.23"/>
    <n v="10.96"/>
    <n v="7.31"/>
    <n v="15121"/>
    <n v="157"/>
  </r>
  <r>
    <n v="603605"/>
    <s v="珀莱雅"/>
    <n v="-7.0000000000000007E-2"/>
    <n v="55.37"/>
    <x v="34"/>
    <s v="浙江"/>
    <n v="86.37"/>
    <n v="11552"/>
    <n v="10024"/>
    <n v="0.62"/>
    <s v="         54.67亿"/>
    <s v="        177.22亿"/>
    <n v="101.76"/>
    <x v="4"/>
    <n v="51.3"/>
    <n v="61.71"/>
    <n v="0.84"/>
    <n v="20171115"/>
    <s v="2017"/>
    <s v="11"/>
    <n v="2.0099999999999998"/>
    <n v="27.04"/>
    <n v="18.649999999999999"/>
    <n v="0.18"/>
    <n v="30.36"/>
    <n v="16.329999999999998"/>
    <n v="5.88"/>
    <n v="3.21"/>
    <n v="7.49"/>
    <n v="2.81"/>
    <n v="1.26"/>
    <n v="8.31"/>
    <n v="20.8"/>
    <n v="7.52"/>
    <n v="2.96"/>
    <n v="0"/>
    <n v="2.93"/>
    <n v="2.33"/>
    <n v="2.4"/>
    <n v="2.38"/>
    <n v="7.88"/>
    <n v="0.73"/>
    <n v="-2.58"/>
    <n v="9770"/>
    <n v="63.85"/>
    <n v="14.25"/>
    <n v="11.54"/>
    <n v="0.47"/>
    <n v="2720"/>
    <n v="603605"/>
  </r>
  <r>
    <n v="300125"/>
    <s v="易世达"/>
    <n v="0.06"/>
    <n v="492.06"/>
    <x v="22"/>
    <s v="辽宁"/>
    <n v="16.97"/>
    <n v="8430"/>
    <n v="9414"/>
    <n v="2.64"/>
    <s v="         44.87亿"/>
    <s v="         45.16亿"/>
    <n v="101.7"/>
    <x v="4"/>
    <n v="252.96"/>
    <n v="123.09"/>
    <n v="0"/>
    <n v="20101013"/>
    <s v="2010"/>
    <s v="10"/>
    <n v="2.66"/>
    <n v="12.49"/>
    <n v="7.66"/>
    <n v="0.37"/>
    <n v="35.71"/>
    <n v="6.14"/>
    <n v="3.66"/>
    <n v="0.76"/>
    <n v="0.82"/>
    <n v="0.09"/>
    <n v="1.61"/>
    <n v="6.63"/>
    <n v="0.68"/>
    <n v="0.34"/>
    <n v="0.05"/>
    <n v="0.11"/>
    <n v="0.05"/>
    <n v="0.05"/>
    <n v="7.0000000000000007E-2"/>
    <n v="-0.03"/>
    <n v="-1.41"/>
    <n v="0.04"/>
    <n v="-0.43"/>
    <n v="6755"/>
    <n v="49.87"/>
    <n v="7.97"/>
    <n v="10.1"/>
    <n v="0.04"/>
    <n v="102"/>
    <n v="300125"/>
  </r>
  <r>
    <n v="600371"/>
    <s v="万向德农"/>
    <n v="1.24"/>
    <n v="46.63"/>
    <x v="51"/>
    <s v="黑龙江"/>
    <n v="12.37"/>
    <n v="114265"/>
    <n v="93069"/>
    <n v="2.25"/>
    <s v="         27.46亿"/>
    <s v="         27.46亿"/>
    <n v="101.65"/>
    <x v="4"/>
    <n v="43.47"/>
    <n v="52.77"/>
    <n v="0.26"/>
    <n v="20020916"/>
    <s v="2002"/>
    <s v="09"/>
    <n v="2.25"/>
    <n v="8.1199999999999992"/>
    <n v="4.76"/>
    <n v="0.54"/>
    <n v="34.72"/>
    <n v="5.66"/>
    <n v="1"/>
    <n v="0.11"/>
    <n v="2.71"/>
    <n v="0.61"/>
    <n v="0"/>
    <n v="0.34"/>
    <n v="1.85"/>
    <n v="1.05"/>
    <n v="0.49"/>
    <n v="0.17"/>
    <n v="0.49"/>
    <n v="0.49"/>
    <n v="0.44"/>
    <n v="0.44"/>
    <n v="1.53"/>
    <n v="1.1100000000000001"/>
    <n v="0.75"/>
    <n v="37056"/>
    <n v="43.31"/>
    <n v="26.62"/>
    <n v="23.85"/>
    <n v="7.0000000000000007E-2"/>
    <n v="233"/>
    <n v="600371"/>
  </r>
  <r>
    <n v="600862"/>
    <s v="中航高科"/>
    <n v="-0.45"/>
    <n v="34.04"/>
    <x v="5"/>
    <s v="江苏"/>
    <n v="10.85"/>
    <n v="107184"/>
    <n v="110026"/>
    <n v="13.93"/>
    <s v="        153.51亿"/>
    <s v="        153.51亿"/>
    <n v="100.73"/>
    <x v="4"/>
    <n v="37.43"/>
    <n v="50.49"/>
    <n v="0.91"/>
    <n v="19940520"/>
    <s v="1994"/>
    <s v="05"/>
    <n v="13.93"/>
    <n v="88.85"/>
    <n v="39.76"/>
    <n v="0.67"/>
    <n v="54.5"/>
    <n v="64.86"/>
    <n v="9.91"/>
    <n v="4.6500000000000004"/>
    <n v="41"/>
    <n v="30.2"/>
    <n v="18.59"/>
    <n v="14.49"/>
    <n v="21.41"/>
    <n v="14.8"/>
    <n v="4.46"/>
    <n v="0.11"/>
    <n v="4.5599999999999996"/>
    <n v="3.64"/>
    <n v="3.38"/>
    <n v="3.02"/>
    <n v="7.22"/>
    <n v="3.7"/>
    <n v="1.76"/>
    <n v="63681"/>
    <n v="30.86"/>
    <n v="20.85"/>
    <n v="15.8"/>
    <n v="0.56000000000000005"/>
    <n v="1511"/>
    <n v="600862"/>
  </r>
  <r>
    <n v="300780"/>
    <s v="德恩精工"/>
    <n v="1.8"/>
    <n v="45.45"/>
    <x v="9"/>
    <s v="四川"/>
    <n v="23.36"/>
    <n v="25395"/>
    <n v="21517"/>
    <n v="0.37"/>
    <s v="          8.52亿"/>
    <s v="         34.07亿"/>
    <n v="100.6"/>
    <x v="0"/>
    <n v="45.42"/>
    <n v="43.49"/>
    <n v="1.37"/>
    <n v="20190531"/>
    <s v="2019"/>
    <s v="05"/>
    <n v="1.47"/>
    <n v="11.25"/>
    <n v="9.6199999999999992"/>
    <n v="0"/>
    <n v="14.43"/>
    <n v="5.78"/>
    <n v="2.73"/>
    <n v="0.7"/>
    <n v="1.25"/>
    <n v="2.13"/>
    <n v="0.8"/>
    <n v="5.75"/>
    <n v="3.69"/>
    <n v="2.4300000000000002"/>
    <n v="0.68"/>
    <n v="0"/>
    <n v="0.68"/>
    <n v="0.56000000000000005"/>
    <n v="0.56000000000000005"/>
    <n v="0.51"/>
    <n v="1.96"/>
    <n v="0.3"/>
    <n v="-0.42"/>
    <n v="19297"/>
    <n v="34.130000000000003"/>
    <n v="18.46"/>
    <n v="15.23"/>
    <n v="0.06"/>
    <n v="1793"/>
    <n v="300780"/>
  </r>
  <r>
    <n v="688388"/>
    <s v="嘉元科技"/>
    <n v="-0.57999999999999996"/>
    <n v="36.58"/>
    <x v="0"/>
    <s v="广东"/>
    <n v="56.57"/>
    <n v="16755"/>
    <n v="12526"/>
    <n v="0.53"/>
    <s v="         29.94亿"/>
    <s v="        130.84亿"/>
    <n v="100.53"/>
    <x v="0"/>
    <n v="38.659999999999997"/>
    <n v="74.16"/>
    <n v="1.79"/>
    <n v="20190722"/>
    <s v="2019"/>
    <s v="07"/>
    <n v="2.31"/>
    <n v="25.55"/>
    <n v="24.62"/>
    <n v="0"/>
    <n v="3.64"/>
    <n v="19.46"/>
    <n v="5.57"/>
    <n v="0.23"/>
    <n v="0.62"/>
    <n v="0.84"/>
    <n v="1.68"/>
    <n v="16.07"/>
    <n v="11.73"/>
    <n v="7.59"/>
    <n v="3.16"/>
    <n v="0"/>
    <n v="3.16"/>
    <n v="2.68"/>
    <n v="2.68"/>
    <n v="2.63"/>
    <n v="5.86"/>
    <n v="1.81"/>
    <n v="1.82"/>
    <n v="23885"/>
    <n v="35.29"/>
    <n v="26.92"/>
    <n v="22.87"/>
    <n v="0.43"/>
    <n v="776"/>
    <n v="688388"/>
  </r>
  <r>
    <n v="603658"/>
    <s v="安图生物"/>
    <n v="1.77"/>
    <n v="56.44"/>
    <x v="27"/>
    <s v="河南"/>
    <n v="96.58"/>
    <n v="5974"/>
    <n v="7061"/>
    <n v="4.2"/>
    <s v="        404.80亿"/>
    <s v="        404.80亿"/>
    <n v="100.42"/>
    <x v="4"/>
    <n v="58.71"/>
    <n v="71.95"/>
    <n v="1.18"/>
    <n v="20160901"/>
    <s v="2016"/>
    <s v="09"/>
    <n v="4.2"/>
    <n v="38.51"/>
    <n v="23.21"/>
    <n v="0.61"/>
    <n v="38.15"/>
    <n v="18.62"/>
    <n v="11.22"/>
    <n v="1.98"/>
    <n v="8.61"/>
    <n v="3.2"/>
    <n v="5.55"/>
    <n v="5.36"/>
    <n v="18.940000000000001"/>
    <n v="6.32"/>
    <n v="6.3"/>
    <n v="0.1"/>
    <n v="6.24"/>
    <n v="5.48"/>
    <n v="5.38"/>
    <n v="5.2"/>
    <n v="9.69"/>
    <n v="5.34"/>
    <n v="0.31"/>
    <n v="7728"/>
    <n v="66.64"/>
    <n v="33.25"/>
    <n v="28.41"/>
    <n v="2.2599999999999998"/>
    <n v="3059"/>
    <n v="603658"/>
  </r>
  <r>
    <n v="300238"/>
    <s v="冠昊生物"/>
    <n v="2.4700000000000002"/>
    <n v="270.69"/>
    <x v="27"/>
    <s v="广东"/>
    <n v="19.190000000000001"/>
    <n v="22810"/>
    <n v="25368"/>
    <n v="2.62"/>
    <s v="         50.00亿"/>
    <s v="         50.67亿"/>
    <n v="100.31"/>
    <x v="4"/>
    <n v="146.79"/>
    <n v="110.77"/>
    <n v="1.31"/>
    <n v="20110706"/>
    <s v="2011"/>
    <s v="07"/>
    <n v="2.65"/>
    <n v="15.84"/>
    <n v="11.63"/>
    <n v="-7.0000000000000007E-2"/>
    <n v="27.03"/>
    <n v="4.0599999999999996"/>
    <n v="2.39"/>
    <n v="0.9"/>
    <n v="2.23"/>
    <n v="1.06"/>
    <n v="1.51"/>
    <n v="5.71"/>
    <n v="3.18"/>
    <n v="1.01"/>
    <n v="0.13"/>
    <n v="0.1"/>
    <n v="0.13"/>
    <n v="0.06"/>
    <n v="0.14000000000000001"/>
    <n v="0.11"/>
    <n v="2.96"/>
    <n v="0"/>
    <n v="-0.01"/>
    <n v="25803"/>
    <n v="68.400000000000006"/>
    <n v="4.0999999999999996"/>
    <n v="4.41"/>
    <n v="0.27"/>
    <n v="482"/>
    <n v="300238"/>
  </r>
  <r>
    <n v="603517"/>
    <s v="绝味食品"/>
    <n v="2.4"/>
    <n v="34.520000000000003"/>
    <x v="14"/>
    <s v="湖南"/>
    <n v="45.96"/>
    <n v="15660"/>
    <n v="25036"/>
    <n v="2.64"/>
    <s v="        122.54亿"/>
    <s v="        282.71亿"/>
    <n v="100.09"/>
    <x v="4"/>
    <n v="36.83"/>
    <n v="44.13"/>
    <n v="0.46"/>
    <n v="20170317"/>
    <s v="2017"/>
    <s v="03"/>
    <n v="6.09"/>
    <n v="53.23"/>
    <n v="36.979999999999997"/>
    <n v="0"/>
    <n v="30.51"/>
    <n v="25.1"/>
    <n v="10.79"/>
    <n v="1.88"/>
    <n v="9.2200000000000006"/>
    <n v="4.33"/>
    <n v="0.11"/>
    <n v="8.2799999999999994"/>
    <n v="38.86"/>
    <n v="25.38"/>
    <n v="7.83"/>
    <n v="0.28000000000000003"/>
    <n v="8.07"/>
    <n v="6.07"/>
    <n v="6.14"/>
    <n v="5.92"/>
    <n v="20.64"/>
    <n v="8.64"/>
    <n v="5.7"/>
    <n v="11899"/>
    <n v="34.700000000000003"/>
    <n v="20.16"/>
    <n v="15.81"/>
    <n v="0.1"/>
    <n v="4066"/>
    <n v="603517"/>
  </r>
  <r>
    <n v="600276"/>
    <s v="恒瑞医药"/>
    <n v="2.36"/>
    <n v="77.73"/>
    <x v="1"/>
    <s v="江苏"/>
    <n v="87.28"/>
    <n v="93099"/>
    <n v="127694"/>
    <n v="44.04"/>
    <s v="       3854.31亿"/>
    <s v="       3870.85亿"/>
    <n v="99.93"/>
    <x v="5"/>
    <n v="79.180000000000007"/>
    <n v="95.21"/>
    <n v="1.21"/>
    <n v="20001018"/>
    <s v="2000"/>
    <s v="10"/>
    <n v="44.23"/>
    <n v="259.52999999999997"/>
    <n v="231.53"/>
    <n v="1.02"/>
    <n v="10.39"/>
    <n v="215.12"/>
    <n v="22.05"/>
    <n v="3.52"/>
    <n v="25.63"/>
    <n v="13.65"/>
    <n v="54.19"/>
    <n v="16.32"/>
    <n v="169.45"/>
    <n v="21.72"/>
    <n v="44.58"/>
    <n v="2.17"/>
    <n v="44.02"/>
    <n v="37.33"/>
    <n v="37.35"/>
    <n v="35.36"/>
    <n v="154.13999999999999"/>
    <n v="26.08"/>
    <n v="1.97"/>
    <n v="111300"/>
    <n v="87.18"/>
    <n v="26.31"/>
    <n v="22.04"/>
    <n v="28.99"/>
    <n v="21016"/>
    <n v="600276"/>
  </r>
  <r>
    <n v="2185"/>
    <s v="华天科技"/>
    <n v="1.63"/>
    <n v="91.59"/>
    <x v="10"/>
    <s v="甘肃"/>
    <n v="7.45"/>
    <n v="1072691"/>
    <n v="1366647"/>
    <n v="27.4"/>
    <s v="        204.68亿"/>
    <s v="        204.68亿"/>
    <n v="99.7"/>
    <x v="5"/>
    <n v="88.98"/>
    <n v="52.51"/>
    <n v="1.45"/>
    <n v="20071120"/>
    <s v="2007"/>
    <s v="11"/>
    <n v="27.4"/>
    <n v="158.61000000000001"/>
    <n v="76.34"/>
    <n v="19.670000000000002"/>
    <n v="39.47"/>
    <n v="53.86"/>
    <n v="79.91"/>
    <n v="4.08"/>
    <n v="44.29"/>
    <n v="14.23"/>
    <n v="14.51"/>
    <n v="21.62"/>
    <n v="61.07"/>
    <n v="52.27"/>
    <n v="2.4500000000000002"/>
    <n v="0.02"/>
    <n v="2.48"/>
    <n v="1.9"/>
    <n v="1.68"/>
    <n v="0.83"/>
    <n v="24.73"/>
    <n v="9.25"/>
    <n v="-9.31"/>
    <n v="132886"/>
    <n v="14.41"/>
    <n v="4.01"/>
    <n v="2.74"/>
    <n v="2.77"/>
    <n v="13167"/>
    <n v="2185"/>
  </r>
  <r>
    <n v="2876"/>
    <s v="三利谱"/>
    <n v="-1.71"/>
    <n v="161.16"/>
    <x v="0"/>
    <s v="深圳"/>
    <n v="49.15"/>
    <n v="13899"/>
    <n v="9956"/>
    <n v="0.71"/>
    <s v="         34.42亿"/>
    <s v="         50.75亿"/>
    <n v="98.75"/>
    <x v="5"/>
    <n v="177.4"/>
    <n v="183.23"/>
    <n v="1.1599999999999999"/>
    <n v="20170525"/>
    <s v="2017"/>
    <s v="05"/>
    <n v="1.04"/>
    <n v="23.73"/>
    <n v="9.02"/>
    <n v="0.03"/>
    <n v="61.86"/>
    <n v="15.77"/>
    <n v="3.92"/>
    <n v="0.66"/>
    <n v="11.92"/>
    <n v="5.17"/>
    <n v="5.89"/>
    <n v="3.42"/>
    <n v="10.42"/>
    <n v="8.76"/>
    <n v="0.35"/>
    <n v="0"/>
    <n v="0.37"/>
    <n v="0.23"/>
    <n v="0.24"/>
    <n v="0.15"/>
    <n v="4.05"/>
    <n v="-1.0900000000000001"/>
    <n v="-1.59"/>
    <n v="6276"/>
    <n v="15.91"/>
    <n v="3.37"/>
    <n v="2.27"/>
    <n v="0.33"/>
    <n v="1739"/>
    <n v="2876"/>
  </r>
  <r>
    <n v="300757"/>
    <s v="罗博特科"/>
    <n v="-1.06"/>
    <n v="43.68"/>
    <x v="26"/>
    <s v="江苏"/>
    <n v="32.5"/>
    <n v="3520"/>
    <n v="2000"/>
    <n v="0.26"/>
    <s v="          8.47亿"/>
    <s v="         33.86亿"/>
    <n v="98.63"/>
    <x v="0"/>
    <n v="37.799999999999997"/>
    <n v="35.520000000000003"/>
    <n v="0.72"/>
    <n v="20190108"/>
    <s v="2019"/>
    <s v="01"/>
    <n v="1.04"/>
    <n v="14.93"/>
    <n v="7.06"/>
    <n v="0"/>
    <n v="52.75"/>
    <n v="13.21"/>
    <n v="0.56000000000000005"/>
    <n v="0.47"/>
    <n v="7.87"/>
    <n v="4.1500000000000004"/>
    <n v="3.89"/>
    <n v="3.42"/>
    <n v="6.93"/>
    <n v="5.33"/>
    <n v="0.66"/>
    <n v="0.01"/>
    <n v="0.66"/>
    <n v="0.57999999999999996"/>
    <n v="0.57999999999999996"/>
    <n v="0.55000000000000004"/>
    <n v="2.38"/>
    <n v="-0.24"/>
    <n v="0.45"/>
    <n v="11854"/>
    <n v="23.07"/>
    <n v="9.52"/>
    <n v="8.39"/>
    <n v="0.28000000000000003"/>
    <n v="406"/>
    <n v="300757"/>
  </r>
  <r>
    <n v="600585"/>
    <s v="海螺水泥"/>
    <n v="3.85"/>
    <n v="9.15"/>
    <x v="52"/>
    <s v="安徽"/>
    <n v="53.91"/>
    <n v="141378"/>
    <n v="193623"/>
    <n v="40"/>
    <s v="       2191.84亿"/>
    <s v="       2191.84亿"/>
    <n v="98.62"/>
    <x v="5"/>
    <n v="8.82"/>
    <n v="9.74"/>
    <n v="0.9"/>
    <n v="20020207"/>
    <s v="2002"/>
    <s v="02"/>
    <n v="52.99"/>
    <n v="1662.68"/>
    <n v="1276.0899999999999"/>
    <n v="45.31"/>
    <n v="20.53"/>
    <n v="854.02"/>
    <n v="591.94000000000005"/>
    <n v="100.47"/>
    <n v="256.74"/>
    <n v="63.91"/>
    <n v="9.9600000000000009"/>
    <n v="105.97"/>
    <n v="1107.56"/>
    <n v="748.5"/>
    <n v="311.13"/>
    <n v="10.68"/>
    <n v="314.91000000000003"/>
    <n v="243.93"/>
    <n v="238.16"/>
    <n v="231.93"/>
    <n v="1089.05"/>
    <n v="260.14999999999998"/>
    <n v="78.3"/>
    <n v="85445"/>
    <n v="32.42"/>
    <n v="28.09"/>
    <n v="21.5"/>
    <n v="0.4"/>
    <n v="43884"/>
    <n v="600585"/>
  </r>
  <r>
    <n v="300234"/>
    <s v="开尔新材"/>
    <n v="0.09"/>
    <n v="25.69"/>
    <x v="64"/>
    <s v="浙江"/>
    <n v="11.2"/>
    <n v="15408"/>
    <n v="12216"/>
    <n v="1.71"/>
    <s v="         19.31亿"/>
    <s v="         32.60亿"/>
    <n v="98.59"/>
    <x v="5"/>
    <n v="126.32"/>
    <s v="--  "/>
    <n v="0.71"/>
    <n v="20110622"/>
    <s v="2011"/>
    <s v="06"/>
    <n v="2.9"/>
    <n v="12.35"/>
    <n v="9.24"/>
    <n v="0.03"/>
    <n v="24.96"/>
    <n v="7.01"/>
    <n v="2.16"/>
    <n v="0.51"/>
    <n v="2.9"/>
    <n v="2.2799999999999998"/>
    <n v="2.39"/>
    <n v="4.1500000000000004"/>
    <n v="4.43"/>
    <n v="3.09"/>
    <n v="1.0900000000000001"/>
    <n v="0.47"/>
    <n v="1.0900000000000001"/>
    <n v="0.98"/>
    <n v="0.95"/>
    <n v="0.63"/>
    <n v="2.72"/>
    <n v="-0.42"/>
    <n v="-0.44"/>
    <n v="13856"/>
    <n v="30.31"/>
    <n v="24.57"/>
    <n v="21.47"/>
    <n v="0.14000000000000001"/>
    <n v="621"/>
    <n v="300234"/>
  </r>
  <r>
    <n v="300795"/>
    <s v="米奥兰特"/>
    <n v="0.46"/>
    <n v="80.739999999999995"/>
    <x v="16"/>
    <s v="浙江"/>
    <n v="28.34"/>
    <n v="8085"/>
    <n v="6867"/>
    <n v="0.25"/>
    <s v="          7.08亿"/>
    <s v="         28.33亿"/>
    <n v="98.18"/>
    <x v="0"/>
    <n v="40.6"/>
    <n v="41.43"/>
    <n v="0"/>
    <n v="20191022"/>
    <s v="2019"/>
    <s v="10"/>
    <n v="1"/>
    <n v="3.3"/>
    <n v="2.6"/>
    <n v="0.03"/>
    <n v="20.32"/>
    <n v="2.72"/>
    <n v="0.2"/>
    <n v="0.02"/>
    <n v="0.61"/>
    <n v="0"/>
    <n v="0.02"/>
    <n v="0.23"/>
    <n v="2.6"/>
    <n v="1.42"/>
    <n v="0.34"/>
    <n v="0"/>
    <n v="0.34"/>
    <n v="0.26"/>
    <n v="0.26"/>
    <n v="0.26"/>
    <n v="1.36"/>
    <n v="-0.01"/>
    <n v="-0.02"/>
    <n v="51653"/>
    <n v="45.17"/>
    <n v="12.94"/>
    <n v="10.130000000000001"/>
    <n v="0.04"/>
    <n v="531"/>
    <n v="300795"/>
  </r>
  <r>
    <n v="688268"/>
    <s v="华特气体"/>
    <n v="0.6"/>
    <n v="61.35"/>
    <x v="35"/>
    <s v="广东"/>
    <n v="44.16"/>
    <n v="31058"/>
    <n v="30056"/>
    <n v="0.27"/>
    <s v="         11.94亿"/>
    <s v="         52.62亿"/>
    <n v="97.88"/>
    <x v="0"/>
    <n v="59.71"/>
    <n v="77.56"/>
    <n v="0"/>
    <n v="20191226"/>
    <s v="2019"/>
    <s v="12"/>
    <n v="1.2"/>
    <n v="7.91"/>
    <n v="6.05"/>
    <n v="0"/>
    <n v="23.46"/>
    <n v="4.9400000000000004"/>
    <n v="2.1800000000000002"/>
    <n v="0.19"/>
    <n v="1.79"/>
    <n v="1.07"/>
    <n v="1.84"/>
    <n v="2.0499999999999998"/>
    <n v="6.08"/>
    <n v="3.9"/>
    <n v="0.74"/>
    <n v="0.02"/>
    <n v="0.76"/>
    <n v="0.64"/>
    <n v="0.64"/>
    <n v="0.57999999999999996"/>
    <n v="2.69"/>
    <n v="0.67"/>
    <n v="-0.32"/>
    <n v="26566"/>
    <n v="35.81"/>
    <n v="12.21"/>
    <n v="10.57"/>
    <n v="0.17"/>
    <n v="830"/>
    <n v="688268"/>
  </r>
  <r>
    <n v="2216"/>
    <s v="三全食品"/>
    <n v="2.29"/>
    <n v="73.52"/>
    <x v="14"/>
    <s v="河南"/>
    <n v="14.03"/>
    <n v="29584"/>
    <n v="42923"/>
    <n v="5.65"/>
    <s v="         80.78亿"/>
    <s v="        114.29亿"/>
    <n v="97.24"/>
    <x v="5"/>
    <n v="88.61"/>
    <n v="112.16"/>
    <n v="0.12"/>
    <n v="20080220"/>
    <s v="2008"/>
    <s v="02"/>
    <n v="7.99"/>
    <n v="40.65"/>
    <n v="21.35"/>
    <n v="0.01"/>
    <n v="47.45"/>
    <n v="19.12"/>
    <n v="16.95"/>
    <n v="2.0699999999999998"/>
    <n v="17.23"/>
    <n v="9"/>
    <n v="3"/>
    <n v="2.46"/>
    <n v="42.1"/>
    <n v="28.34"/>
    <n v="1.26"/>
    <n v="0.01"/>
    <n v="1.27"/>
    <n v="1.17"/>
    <n v="1.17"/>
    <n v="0.87"/>
    <n v="10.44"/>
    <n v="-1.81"/>
    <n v="-3.08"/>
    <n v="23894"/>
    <n v="32.68"/>
    <n v="2.99"/>
    <n v="2.77"/>
    <n v="0.17"/>
    <n v="6844"/>
    <n v="2216"/>
  </r>
  <r>
    <n v="300015"/>
    <s v="爱尔眼科"/>
    <n v="2.2799999999999998"/>
    <n v="74.67"/>
    <x v="27"/>
    <s v="湖南"/>
    <n v="39.53"/>
    <n v="103214"/>
    <n v="126589"/>
    <n v="25.13"/>
    <s v="        994.03亿"/>
    <s v="       1225.49亿"/>
    <n v="97.04"/>
    <x v="5"/>
    <n v="91.12"/>
    <n v="121.46"/>
    <n v="0.95"/>
    <n v="20091030"/>
    <s v="2009"/>
    <s v="10"/>
    <n v="30.98"/>
    <n v="114.93"/>
    <n v="64.459999999999994"/>
    <n v="3.6"/>
    <n v="40.78"/>
    <n v="48.08"/>
    <n v="17.190000000000001"/>
    <n v="5.01"/>
    <n v="43.06"/>
    <n v="3.72"/>
    <n v="12.16"/>
    <n v="5.63"/>
    <n v="77.319999999999993"/>
    <n v="39.89"/>
    <n v="17.84"/>
    <n v="0.66"/>
    <n v="17.03"/>
    <n v="13.05"/>
    <n v="12.31"/>
    <n v="12.35"/>
    <n v="25.6"/>
    <n v="18.53"/>
    <n v="4.3899999999999997"/>
    <n v="55624"/>
    <n v="48.41"/>
    <n v="23.08"/>
    <n v="15.92"/>
    <n v="1.1200000000000001"/>
    <n v="16430"/>
    <n v="300015"/>
  </r>
  <r>
    <n v="603687"/>
    <s v="大胜达"/>
    <n v="0.77"/>
    <n v="50.59"/>
    <x v="25"/>
    <s v="浙江"/>
    <n v="14.4"/>
    <n v="16333"/>
    <n v="14834"/>
    <n v="0.5"/>
    <s v="          7.24亿"/>
    <s v="         59.45亿"/>
    <n v="96.87"/>
    <x v="0"/>
    <n v="43.81"/>
    <n v="42.06"/>
    <n v="0.61"/>
    <n v="20190726"/>
    <s v="2019"/>
    <s v="07"/>
    <n v="4.1100000000000003"/>
    <n v="20.96"/>
    <n v="14.28"/>
    <n v="0.26"/>
    <n v="30.61"/>
    <n v="8.4600000000000009"/>
    <n v="7.45"/>
    <n v="2.9"/>
    <n v="4.5"/>
    <n v="1.52"/>
    <n v="2.76"/>
    <n v="6.61"/>
    <n v="9.1999999999999993"/>
    <n v="7.4"/>
    <n v="0.96"/>
    <n v="0.13"/>
    <n v="0.96"/>
    <n v="0.85"/>
    <n v="0.88"/>
    <n v="0.72"/>
    <n v="3.39"/>
    <n v="1.1299999999999999"/>
    <n v="1.46"/>
    <n v="20439"/>
    <n v="19.59"/>
    <n v="10.43"/>
    <n v="9.58"/>
    <n v="0.34"/>
    <n v="1818"/>
    <n v="603687"/>
  </r>
  <r>
    <n v="300119"/>
    <s v="瑞普生物"/>
    <n v="3.29"/>
    <n v="30.3"/>
    <x v="44"/>
    <s v="天津"/>
    <n v="14.29"/>
    <n v="27726"/>
    <n v="40694"/>
    <n v="2.44"/>
    <s v="         35.25亿"/>
    <s v="         58.45亿"/>
    <n v="96.41"/>
    <x v="5"/>
    <n v="37.07"/>
    <n v="49.13"/>
    <n v="0.02"/>
    <n v="20100917"/>
    <s v="2010"/>
    <s v="09"/>
    <n v="4.04"/>
    <n v="31.79"/>
    <n v="19.989999999999998"/>
    <n v="2.54"/>
    <n v="29.11"/>
    <n v="14.8"/>
    <n v="7.56"/>
    <n v="2.4300000000000002"/>
    <n v="8.2799999999999994"/>
    <n v="2.42"/>
    <n v="4.3600000000000003"/>
    <n v="9.36"/>
    <n v="10.33"/>
    <n v="4.99"/>
    <n v="2"/>
    <n v="0.16"/>
    <n v="2.0099999999999998"/>
    <n v="1.73"/>
    <n v="1.45"/>
    <n v="1.32"/>
    <n v="6.61"/>
    <n v="1.7"/>
    <n v="-0.27"/>
    <n v="29875"/>
    <n v="51.71"/>
    <n v="19.37"/>
    <n v="14"/>
    <n v="0.66"/>
    <n v="1984"/>
    <n v="300119"/>
  </r>
  <r>
    <n v="603027"/>
    <s v="千禾味业"/>
    <n v="0.52"/>
    <n v="54.3"/>
    <x v="14"/>
    <s v="四川"/>
    <n v="21.15"/>
    <n v="16596"/>
    <n v="17232"/>
    <n v="4.5999999999999996"/>
    <s v="         97.76亿"/>
    <s v="         99.04亿"/>
    <n v="96.35"/>
    <x v="5"/>
    <n v="48.8"/>
    <n v="41.25"/>
    <n v="1.21"/>
    <n v="20160307"/>
    <s v="2016"/>
    <s v="03"/>
    <n v="4.66"/>
    <n v="19.61"/>
    <n v="15.16"/>
    <n v="0"/>
    <n v="22.71"/>
    <n v="9.34"/>
    <n v="6.99"/>
    <n v="1.2"/>
    <n v="2.68"/>
    <n v="3.04"/>
    <n v="1.05"/>
    <n v="3.42"/>
    <n v="9.3000000000000007"/>
    <n v="4.97"/>
    <n v="1.61"/>
    <n v="0.05"/>
    <n v="1.61"/>
    <n v="1.37"/>
    <n v="1.37"/>
    <n v="1.28"/>
    <n v="6.42"/>
    <n v="1.73"/>
    <n v="-0.67"/>
    <n v="30316"/>
    <n v="46.53"/>
    <n v="17.34"/>
    <n v="14.71"/>
    <n v="0.25"/>
    <n v="2091"/>
    <n v="603027"/>
  </r>
  <r>
    <n v="300460"/>
    <s v="惠伦晶体"/>
    <n v="-1.73"/>
    <n v="663.71"/>
    <x v="0"/>
    <s v="广东"/>
    <n v="16.43"/>
    <n v="48704"/>
    <n v="41535"/>
    <n v="1.68"/>
    <s v="         27.65亿"/>
    <s v="         27.65亿"/>
    <n v="96.3"/>
    <x v="5"/>
    <s v="--  "/>
    <s v="--  "/>
    <n v="0.48"/>
    <n v="20150515"/>
    <s v="2015"/>
    <s v="05"/>
    <n v="1.68"/>
    <n v="9.94"/>
    <n v="6.59"/>
    <n v="0"/>
    <n v="33.67"/>
    <n v="4.3"/>
    <n v="3.72"/>
    <n v="0.25"/>
    <n v="2.35"/>
    <n v="1.29"/>
    <n v="1.79"/>
    <n v="2.57"/>
    <n v="2.21"/>
    <n v="1.9"/>
    <n v="0.03"/>
    <n v="0"/>
    <n v="0.03"/>
    <n v="0.03"/>
    <n v="0.03"/>
    <n v="0"/>
    <n v="2.0699999999999998"/>
    <n v="0.24"/>
    <n v="-0.37"/>
    <n v="18377"/>
    <n v="14.37"/>
    <n v="1.47"/>
    <n v="1.41"/>
    <n v="0.1"/>
    <n v="711"/>
    <n v="300460"/>
  </r>
  <r>
    <n v="2261"/>
    <s v="拓维信息"/>
    <n v="-3.27"/>
    <n v="108.64"/>
    <x v="7"/>
    <s v="湖南"/>
    <n v="8.4600000000000009"/>
    <n v="691390"/>
    <n v="642488"/>
    <n v="8.7899999999999991"/>
    <s v="         72.80亿"/>
    <s v="         91.14亿"/>
    <n v="96.21"/>
    <x v="5"/>
    <s v="--  "/>
    <s v="--  "/>
    <n v="0.32"/>
    <n v="20080723"/>
    <s v="2008"/>
    <s v="07"/>
    <n v="11.01"/>
    <n v="31.39"/>
    <n v="25.52"/>
    <n v="0.09"/>
    <n v="18.43"/>
    <n v="14.57"/>
    <n v="1.58"/>
    <n v="0.96"/>
    <n v="4.13"/>
    <n v="2.0699999999999998"/>
    <n v="5.54"/>
    <n v="19.28"/>
    <n v="8.66"/>
    <n v="4.3"/>
    <n v="0.57999999999999996"/>
    <n v="-0.01"/>
    <n v="0.56999999999999995"/>
    <n v="0.61"/>
    <n v="0.63"/>
    <n v="0.5"/>
    <n v="-5.53"/>
    <n v="-0.8"/>
    <n v="-1.21"/>
    <n v="73821"/>
    <n v="50.37"/>
    <n v="6.7"/>
    <n v="7.27"/>
    <n v="0.94"/>
    <n v="3856"/>
    <n v="2261"/>
  </r>
  <r>
    <n v="300360"/>
    <s v="炬华科技"/>
    <n v="-0.32"/>
    <n v="25.75"/>
    <x v="12"/>
    <s v="浙江"/>
    <n v="12.63"/>
    <n v="21166"/>
    <n v="17144"/>
    <n v="3.32"/>
    <s v="         42.02亿"/>
    <s v="         51.82亿"/>
    <n v="96.12"/>
    <x v="5"/>
    <n v="32.729999999999997"/>
    <n v="38.15"/>
    <n v="1.22"/>
    <n v="20140121"/>
    <s v="2014"/>
    <s v="01"/>
    <n v="4.0999999999999996"/>
    <n v="25.15"/>
    <n v="21.48"/>
    <n v="0.02"/>
    <n v="14.51"/>
    <n v="21.68"/>
    <n v="0.66"/>
    <n v="0.42"/>
    <n v="3.54"/>
    <n v="1.92"/>
    <n v="3.57"/>
    <n v="6.39"/>
    <n v="5.79"/>
    <n v="3.55"/>
    <n v="1.77"/>
    <n v="0.05"/>
    <n v="1.78"/>
    <n v="1.51"/>
    <n v="1.51"/>
    <n v="1.4"/>
    <n v="10.82"/>
    <n v="0.6"/>
    <n v="-1.88"/>
    <n v="14440"/>
    <n v="38.71"/>
    <n v="30.59"/>
    <n v="26.07"/>
    <n v="0.36"/>
    <n v="1049"/>
    <n v="300360"/>
  </r>
  <r>
    <n v="688030"/>
    <s v="山石网科"/>
    <n v="0.71"/>
    <n v="262.62"/>
    <x v="4"/>
    <s v="江苏"/>
    <n v="41.31"/>
    <n v="5950"/>
    <n v="5415"/>
    <n v="0.37"/>
    <s v="         15.13亿"/>
    <s v="         74.41亿"/>
    <n v="96.06"/>
    <x v="0"/>
    <n v="54.08"/>
    <n v="103.09"/>
    <n v="0.39"/>
    <n v="20190930"/>
    <s v="2019"/>
    <s v="09"/>
    <n v="1.8"/>
    <n v="15.11"/>
    <n v="13.06"/>
    <n v="0"/>
    <n v="13.56"/>
    <n v="14.64"/>
    <n v="0.34"/>
    <n v="0.05"/>
    <n v="1.84"/>
    <n v="0.6"/>
    <n v="2.84"/>
    <n v="12.2"/>
    <n v="4.1500000000000004"/>
    <n v="1.03"/>
    <n v="0.26"/>
    <n v="0"/>
    <n v="0.26"/>
    <n v="0.21"/>
    <n v="0.21"/>
    <n v="0.09"/>
    <n v="-1.1200000000000001"/>
    <n v="-0.71"/>
    <n v="7.86"/>
    <n v="27279"/>
    <n v="75.28"/>
    <n v="6.26"/>
    <n v="5.12"/>
    <n v="1.36"/>
    <n v="921"/>
    <n v="688030"/>
  </r>
  <r>
    <n v="2274"/>
    <s v="华昌化工"/>
    <n v="-0.62"/>
    <n v="18.3"/>
    <x v="67"/>
    <s v="江苏"/>
    <n v="6.46"/>
    <n v="110678"/>
    <n v="85031"/>
    <n v="9.3800000000000008"/>
    <s v="         60.31亿"/>
    <s v="         61.24亿"/>
    <n v="96.04"/>
    <x v="5"/>
    <n v="22.61"/>
    <n v="43.12"/>
    <n v="1.49"/>
    <n v="20080925"/>
    <s v="2008"/>
    <s v="09"/>
    <n v="9.52"/>
    <n v="65.91"/>
    <n v="28.01"/>
    <n v="0.63"/>
    <n v="56.55"/>
    <n v="13.33"/>
    <n v="39.85"/>
    <n v="1.74"/>
    <n v="34.700000000000003"/>
    <n v="5.79"/>
    <n v="1.03"/>
    <n v="12.32"/>
    <n v="50.29"/>
    <n v="43.26"/>
    <n v="3.21"/>
    <n v="0.5"/>
    <n v="3.2"/>
    <n v="2.5099999999999998"/>
    <n v="2.5099999999999998"/>
    <n v="2.3199999999999998"/>
    <n v="4.5999999999999996"/>
    <n v="3.19"/>
    <n v="0.03"/>
    <n v="65403"/>
    <n v="13.98"/>
    <n v="6.38"/>
    <n v="4.99"/>
    <n v="0.27"/>
    <n v="3447"/>
    <n v="2274"/>
  </r>
  <r>
    <n v="603208"/>
    <s v="江山欧派"/>
    <n v="-2.39"/>
    <n v="17.18"/>
    <x v="68"/>
    <s v="浙江"/>
    <n v="51.12"/>
    <n v="7379"/>
    <n v="5019"/>
    <n v="0.31"/>
    <s v="         15.70亿"/>
    <s v="         41.18亿"/>
    <n v="95.77"/>
    <x v="5"/>
    <n v="18.34"/>
    <n v="26.97"/>
    <n v="1.19"/>
    <n v="20170210"/>
    <s v="2017"/>
    <s v="02"/>
    <n v="0.81"/>
    <n v="25.49"/>
    <n v="12.3"/>
    <n v="0.74"/>
    <n v="48.83"/>
    <n v="16.07"/>
    <n v="5.5"/>
    <n v="1.68"/>
    <n v="10.17"/>
    <n v="4.17"/>
    <n v="3.96"/>
    <n v="5.18"/>
    <n v="13.35"/>
    <n v="8.9499999999999993"/>
    <n v="2.09"/>
    <n v="0.05"/>
    <n v="2.08"/>
    <n v="1.83"/>
    <n v="1.8"/>
    <n v="1.46"/>
    <n v="5.65"/>
    <n v="1.1100000000000001"/>
    <n v="-0.88"/>
    <n v="5570"/>
    <n v="33"/>
    <n v="15.62"/>
    <n v="13.46"/>
    <n v="0.52"/>
    <n v="2734"/>
    <n v="603208"/>
  </r>
  <r>
    <n v="600570"/>
    <s v="恒生电子"/>
    <n v="0.41"/>
    <n v="58.26"/>
    <x v="4"/>
    <s v="浙江"/>
    <n v="77.33"/>
    <n v="59787"/>
    <n v="56359"/>
    <n v="8.0299999999999994"/>
    <s v="        624.29亿"/>
    <s v="        624.29亿"/>
    <n v="95.6"/>
    <x v="5"/>
    <n v="57.36"/>
    <n v="96.73"/>
    <n v="1.87"/>
    <n v="20031216"/>
    <s v="2003"/>
    <s v="12"/>
    <n v="8.0299999999999994"/>
    <n v="67.209999999999994"/>
    <n v="38.1"/>
    <n v="2.57"/>
    <n v="39.479999999999997"/>
    <n v="45.93"/>
    <n v="3.49"/>
    <n v="1.0900000000000001"/>
    <n v="24.45"/>
    <n v="0.22"/>
    <n v="2.11"/>
    <n v="4.26"/>
    <n v="22.97"/>
    <n v="0.54"/>
    <n v="8.82"/>
    <n v="3.91"/>
    <n v="8.83"/>
    <n v="7.99"/>
    <n v="8.0399999999999991"/>
    <n v="3.17"/>
    <n v="25.26"/>
    <n v="-0.67"/>
    <n v="-0.56999999999999995"/>
    <n v="96850"/>
    <n v="97.66"/>
    <n v="38.39"/>
    <n v="34.99"/>
    <n v="10.43"/>
    <n v="7122"/>
    <n v="600570"/>
  </r>
  <r>
    <n v="600580"/>
    <s v="卧龙电驱"/>
    <n v="-0.57999999999999996"/>
    <n v="14.38"/>
    <x v="22"/>
    <s v="浙江"/>
    <n v="11.88"/>
    <n v="135529"/>
    <n v="116438"/>
    <n v="12.91"/>
    <s v="        155.13亿"/>
    <s v="        155.44亿"/>
    <n v="95.45"/>
    <x v="5"/>
    <n v="15.51"/>
    <n v="24.41"/>
    <n v="1.21"/>
    <n v="20020606"/>
    <s v="2002"/>
    <s v="06"/>
    <n v="12.93"/>
    <n v="190"/>
    <n v="66.77"/>
    <n v="4.21"/>
    <n v="62.64"/>
    <n v="98.02"/>
    <n v="36.159999999999997"/>
    <n v="11.89"/>
    <n v="91.1"/>
    <n v="26.33"/>
    <n v="33.21"/>
    <n v="18.52"/>
    <n v="92.51"/>
    <n v="67.849999999999994"/>
    <n v="9.64"/>
    <n v="0.59"/>
    <n v="9.6"/>
    <n v="8.4600000000000009"/>
    <n v="8.11"/>
    <n v="5.47"/>
    <n v="37.119999999999997"/>
    <n v="7.89"/>
    <n v="0.11"/>
    <n v="41922"/>
    <n v="26.65"/>
    <n v="10.42"/>
    <n v="8.76"/>
    <n v="2.3199999999999998"/>
    <n v="14887"/>
    <n v="600580"/>
  </r>
  <r>
    <n v="651"/>
    <s v="格力电器"/>
    <n v="0"/>
    <n v="13.38"/>
    <x v="61"/>
    <s v="广东"/>
    <n v="65.290000000000006"/>
    <n v="111761"/>
    <n v="97547"/>
    <n v="59.7"/>
    <s v="       3915.07亿"/>
    <s v="       3945.12亿"/>
    <n v="95.24"/>
    <x v="5"/>
    <n v="14.5"/>
    <n v="15.06"/>
    <n v="0.94"/>
    <n v="19961118"/>
    <s v="1996"/>
    <s v="11"/>
    <n v="60.16"/>
    <n v="2918.36"/>
    <n v="1007.92"/>
    <n v="15.76"/>
    <n v="64.92"/>
    <n v="2371.48"/>
    <n v="186.08"/>
    <n v="57.12"/>
    <n v="1885.12"/>
    <n v="195.25"/>
    <n v="83.26"/>
    <n v="0.93"/>
    <n v="1550.39"/>
    <n v="1082.75"/>
    <n v="263.2"/>
    <n v="0"/>
    <n v="266.45999999999998"/>
    <n v="222.18"/>
    <n v="221.17"/>
    <n v="215.65"/>
    <n v="914.24"/>
    <n v="327.3"/>
    <n v="163.47999999999999"/>
    <n v="333472"/>
    <n v="30.16"/>
    <n v="16.98"/>
    <n v="14.27"/>
    <n v="46.3"/>
    <n v="88800"/>
    <n v="651"/>
  </r>
  <r>
    <n v="300212"/>
    <s v="易华录"/>
    <n v="0.81"/>
    <n v="66.56"/>
    <x v="4"/>
    <s v="北京"/>
    <n v="33.17"/>
    <n v="25406"/>
    <n v="29672"/>
    <n v="5.09"/>
    <s v="        170.08亿"/>
    <s v="        181.15亿"/>
    <n v="95.18"/>
    <x v="5"/>
    <n v="45.74"/>
    <n v="59.89"/>
    <n v="1.1399999999999999"/>
    <n v="20110505"/>
    <s v="2011"/>
    <s v="05"/>
    <n v="5.42"/>
    <n v="120"/>
    <n v="31.38"/>
    <n v="6.02"/>
    <n v="68.84"/>
    <n v="84.75"/>
    <n v="3.32"/>
    <n v="5.84"/>
    <n v="56.44"/>
    <n v="51.05"/>
    <n v="23.87"/>
    <n v="15.29"/>
    <n v="24.37"/>
    <n v="17.23"/>
    <n v="2.57"/>
    <n v="0.82"/>
    <n v="2.5499999999999998"/>
    <n v="2.0699999999999998"/>
    <n v="2.04"/>
    <n v="1.1200000000000001"/>
    <n v="10.63"/>
    <n v="0.26"/>
    <n v="-7.46"/>
    <n v="22467"/>
    <n v="29.28"/>
    <n v="10.57"/>
    <n v="8.3800000000000008"/>
    <n v="0.77"/>
    <n v="1907"/>
    <n v="300212"/>
  </r>
  <r>
    <n v="600556"/>
    <s v="ST慧球"/>
    <n v="3.85"/>
    <s v="--  "/>
    <x v="4"/>
    <s v="广西"/>
    <n v="11.91"/>
    <n v="29170"/>
    <n v="38864"/>
    <n v="3.49"/>
    <s v="         42.34亿"/>
    <s v="        204.00亿"/>
    <n v="95.18"/>
    <x v="5"/>
    <s v="--  "/>
    <s v="--  "/>
    <n v="0.69"/>
    <n v="20010807"/>
    <s v="2001"/>
    <s v="08"/>
    <n v="16.8"/>
    <n v="0.76"/>
    <n v="-0.45"/>
    <n v="-0.02"/>
    <n v="161.69"/>
    <n v="0.6"/>
    <n v="0.01"/>
    <n v="0"/>
    <n v="0.87"/>
    <n v="0"/>
    <n v="0.13"/>
    <n v="4.5599999999999996"/>
    <n v="0.2"/>
    <n v="0.15"/>
    <n v="-0.61"/>
    <n v="0"/>
    <n v="-0.86"/>
    <n v="-0.86"/>
    <n v="-0.85"/>
    <n v="-0.6"/>
    <n v="-9.34"/>
    <n v="-0.12"/>
    <n v="-0.15"/>
    <n v="29292"/>
    <n v="23.89"/>
    <n v="-307.70999999999998"/>
    <n v="-426.9"/>
    <n v="0"/>
    <n v="181"/>
    <n v="600556"/>
  </r>
  <r>
    <n v="300085"/>
    <s v="银之杰"/>
    <n v="-1.46"/>
    <n v="7129.04"/>
    <x v="4"/>
    <s v="深圳"/>
    <n v="15.62"/>
    <n v="75977"/>
    <n v="54979"/>
    <n v="4.1500000000000004"/>
    <s v="         64.25亿"/>
    <s v="        109.39亿"/>
    <n v="94.96"/>
    <x v="5"/>
    <n v="328.84"/>
    <n v="305.97000000000003"/>
    <n v="2.57"/>
    <n v="20100526"/>
    <s v="2010"/>
    <s v="05"/>
    <n v="7.07"/>
    <n v="21"/>
    <n v="13.53"/>
    <n v="0.15"/>
    <n v="34.86"/>
    <n v="12.68"/>
    <n v="0.14000000000000001"/>
    <n v="0.42"/>
    <n v="5.85"/>
    <n v="1.1299999999999999"/>
    <n v="4.47"/>
    <n v="3.89"/>
    <n v="8.44"/>
    <n v="5.83"/>
    <n v="0.02"/>
    <n v="-7.0000000000000007E-2"/>
    <n v="0.02"/>
    <n v="0.01"/>
    <n v="0.01"/>
    <n v="-0.19"/>
    <n v="2.4"/>
    <n v="-1.45"/>
    <n v="-1.38"/>
    <n v="58737"/>
    <n v="30.96"/>
    <n v="0.22"/>
    <n v="0.14000000000000001"/>
    <n v="0.43"/>
    <n v="742"/>
    <n v="300085"/>
  </r>
  <r>
    <n v="603118"/>
    <s v="共进股份"/>
    <n v="0.27"/>
    <n v="24.63"/>
    <x v="15"/>
    <s v="深圳"/>
    <n v="11.26"/>
    <n v="61279"/>
    <n v="48405"/>
    <n v="7.76"/>
    <s v="         87.19亿"/>
    <s v="         87.19亿"/>
    <n v="94.46"/>
    <x v="5"/>
    <n v="25.52"/>
    <n v="45.31"/>
    <n v="2.2799999999999998"/>
    <n v="20150225"/>
    <s v="2015"/>
    <s v="02"/>
    <n v="7.76"/>
    <n v="78.7"/>
    <n v="43.94"/>
    <n v="0.18"/>
    <n v="43.93"/>
    <n v="48.88"/>
    <n v="15.89"/>
    <n v="2.52"/>
    <n v="32.14"/>
    <n v="6.2"/>
    <n v="18.61"/>
    <n v="26.61"/>
    <n v="60.38"/>
    <n v="50.89"/>
    <n v="2.88"/>
    <n v="0.08"/>
    <n v="3.04"/>
    <n v="2.59"/>
    <n v="2.66"/>
    <n v="2.48"/>
    <n v="8.31"/>
    <n v="6.11"/>
    <n v="1.08"/>
    <n v="54416"/>
    <n v="15.72"/>
    <n v="4.7699999999999996"/>
    <n v="4.4000000000000004"/>
    <n v="3.14"/>
    <n v="7670"/>
    <n v="603118"/>
  </r>
  <r>
    <n v="2119"/>
    <s v="康强电子"/>
    <n v="-3.7"/>
    <n v="45.43"/>
    <x v="10"/>
    <s v="浙江"/>
    <n v="12.88"/>
    <n v="158977"/>
    <n v="110319"/>
    <n v="3.68"/>
    <s v="         46.93亿"/>
    <s v="         47.92亿"/>
    <n v="94.28"/>
    <x v="5"/>
    <n v="51.14"/>
    <n v="59.73"/>
    <n v="1.63"/>
    <n v="20070302"/>
    <s v="2007"/>
    <s v="03"/>
    <n v="3.75"/>
    <n v="18.149999999999999"/>
    <n v="8.7899999999999991"/>
    <n v="0"/>
    <n v="51.55"/>
    <n v="9.98"/>
    <n v="5.24"/>
    <n v="0.75"/>
    <n v="8.25"/>
    <n v="3.03"/>
    <n v="3.73"/>
    <n v="1.1200000000000001"/>
    <n v="10.25"/>
    <n v="8.11"/>
    <n v="0.95"/>
    <n v="0.19"/>
    <n v="0.94"/>
    <n v="0.79"/>
    <n v="0.79"/>
    <n v="0.52"/>
    <n v="3.42"/>
    <n v="0.82"/>
    <n v="0.18"/>
    <n v="72548"/>
    <n v="20.93"/>
    <n v="9.2200000000000006"/>
    <n v="7.72"/>
    <n v="0.48"/>
    <n v="981"/>
    <n v="2119"/>
  </r>
  <r>
    <n v="2214"/>
    <s v="大立科技"/>
    <n v="-1.03"/>
    <n v="39.79"/>
    <x v="12"/>
    <s v="浙江"/>
    <n v="10.61"/>
    <n v="43793"/>
    <n v="26885"/>
    <n v="3.57"/>
    <s v="         37.84亿"/>
    <s v="         48.57亿"/>
    <n v="93.96"/>
    <x v="5"/>
    <n v="42.68"/>
    <n v="88.51"/>
    <n v="1.3"/>
    <n v="20080218"/>
    <s v="2008"/>
    <s v="02"/>
    <n v="4.59"/>
    <n v="15.48"/>
    <n v="11.17"/>
    <n v="0.02"/>
    <n v="27.72"/>
    <n v="11.84"/>
    <n v="0.9"/>
    <n v="0.17"/>
    <n v="4.0599999999999996"/>
    <n v="3.95"/>
    <n v="5.61"/>
    <n v="1.98"/>
    <n v="3.95"/>
    <n v="1.57"/>
    <n v="1.03"/>
    <n v="0.01"/>
    <n v="1.03"/>
    <n v="0.92"/>
    <n v="0.92"/>
    <n v="0.84"/>
    <n v="4.07"/>
    <n v="0.28000000000000003"/>
    <n v="-0.14000000000000001"/>
    <n v="37331"/>
    <n v="60.31"/>
    <n v="26.15"/>
    <n v="23.16"/>
    <n v="0.53"/>
    <n v="569"/>
    <n v="2214"/>
  </r>
  <r>
    <n v="603786"/>
    <s v="科博达"/>
    <n v="0.48"/>
    <n v="48.76"/>
    <x v="59"/>
    <s v="上海"/>
    <n v="51.97"/>
    <n v="1759"/>
    <n v="3394"/>
    <n v="0.4"/>
    <s v="         20.91亿"/>
    <s v="        208.65亿"/>
    <n v="93.94"/>
    <x v="0"/>
    <n v="43.55"/>
    <n v="43.18"/>
    <n v="0"/>
    <n v="20191015"/>
    <s v="2019"/>
    <s v="10"/>
    <n v="4"/>
    <n v="29.07"/>
    <n v="20.54"/>
    <n v="1"/>
    <n v="25.9"/>
    <n v="19.37"/>
    <n v="5.57"/>
    <n v="1.06"/>
    <n v="7.09"/>
    <n v="6.26"/>
    <n v="7.09"/>
    <n v="6.22"/>
    <n v="20.74"/>
    <n v="13.69"/>
    <n v="4.2"/>
    <n v="0.33"/>
    <n v="4.2"/>
    <n v="3.66"/>
    <n v="3.21"/>
    <n v="3.11"/>
    <n v="10.41"/>
    <n v="4.09"/>
    <n v="1.02"/>
    <n v="42083"/>
    <n v="33.99"/>
    <n v="20.239999999999998"/>
    <n v="15.47"/>
    <n v="1.28"/>
    <n v="1914"/>
    <n v="603786"/>
  </r>
  <r>
    <n v="300630"/>
    <s v="普利制药"/>
    <n v="2.42"/>
    <n v="56.65"/>
    <x v="1"/>
    <s v="海南"/>
    <n v="56.47"/>
    <n v="10206"/>
    <n v="20788"/>
    <n v="1.48"/>
    <s v="         84.09亿"/>
    <s v="        155.63亿"/>
    <n v="93.75"/>
    <x v="5"/>
    <n v="58.44"/>
    <n v="85.78"/>
    <n v="1.21"/>
    <n v="20170328"/>
    <s v="2017"/>
    <s v="03"/>
    <n v="2.75"/>
    <n v="14.19"/>
    <n v="10.51"/>
    <n v="0"/>
    <n v="25.96"/>
    <n v="4.72"/>
    <n v="3.2"/>
    <n v="0.87"/>
    <n v="3.08"/>
    <n v="0.98"/>
    <n v="2.2400000000000002"/>
    <n v="2.35"/>
    <n v="6.09"/>
    <n v="1.05"/>
    <n v="2.16"/>
    <n v="0"/>
    <n v="2.16"/>
    <n v="2.06"/>
    <n v="2.06"/>
    <n v="1.99"/>
    <n v="4.92"/>
    <n v="0.74"/>
    <n v="-1.1299999999999999"/>
    <n v="8758"/>
    <n v="82.68"/>
    <n v="35.44"/>
    <n v="33.86"/>
    <n v="1.1299999999999999"/>
    <n v="554"/>
    <n v="300630"/>
  </r>
  <r>
    <n v="688138"/>
    <s v="清溢光电"/>
    <n v="-0.7"/>
    <n v="61.37"/>
    <x v="0"/>
    <s v="深圳"/>
    <n v="16.95"/>
    <n v="24775"/>
    <n v="16613"/>
    <n v="0.61"/>
    <s v="         10.32亿"/>
    <s v="         45.28亿"/>
    <n v="93.28"/>
    <x v="0"/>
    <n v="61.44"/>
    <n v="72.260000000000005"/>
    <n v="0"/>
    <n v="20191120"/>
    <s v="2019"/>
    <s v="11"/>
    <n v="2.67"/>
    <n v="8.2200000000000006"/>
    <n v="5.86"/>
    <n v="0"/>
    <n v="28.68"/>
    <n v="2.73"/>
    <n v="3.7"/>
    <n v="0.18"/>
    <n v="1.72"/>
    <n v="0.59"/>
    <n v="1.43"/>
    <n v="0.27"/>
    <n v="3.49"/>
    <n v="2.31"/>
    <n v="0.64"/>
    <n v="0.01"/>
    <n v="0.64"/>
    <n v="0.55000000000000004"/>
    <n v="0.55000000000000004"/>
    <n v="0.49"/>
    <n v="3.29"/>
    <n v="0.84"/>
    <n v="-0.26"/>
    <n v="54542"/>
    <n v="33.9"/>
    <n v="18.34"/>
    <n v="15.84"/>
    <n v="0.15"/>
    <n v="390"/>
    <n v="688138"/>
  </r>
  <r>
    <n v="300348"/>
    <s v="长亮科技"/>
    <n v="1.9"/>
    <n v="316.63"/>
    <x v="4"/>
    <s v="深圳"/>
    <n v="21.17"/>
    <n v="199044"/>
    <n v="196133"/>
    <n v="3.45"/>
    <s v="         72.23亿"/>
    <s v="        100.79亿"/>
    <n v="92.75"/>
    <x v="5"/>
    <n v="201.4"/>
    <n v="178.54"/>
    <n v="1.67"/>
    <n v="20120817"/>
    <s v="2012"/>
    <s v="08"/>
    <n v="4.82"/>
    <n v="25.22"/>
    <n v="13.52"/>
    <n v="0.09"/>
    <n v="46.03"/>
    <n v="19.18"/>
    <n v="2.58"/>
    <n v="0.84"/>
    <n v="9.8000000000000007"/>
    <n v="0.02"/>
    <n v="9.25"/>
    <n v="6.38"/>
    <n v="7.34"/>
    <n v="3.92"/>
    <n v="0.26"/>
    <n v="0.02"/>
    <n v="0.26"/>
    <n v="0.25"/>
    <n v="0.24"/>
    <n v="0.2"/>
    <n v="3.22"/>
    <n v="-2.25"/>
    <n v="0.54"/>
    <n v="36102"/>
    <n v="46.58"/>
    <n v="3.61"/>
    <n v="3.25"/>
    <n v="1"/>
    <n v="4125"/>
    <n v="300348"/>
  </r>
  <r>
    <n v="2169"/>
    <s v="智光电气"/>
    <n v="-2.87"/>
    <n v="91.7"/>
    <x v="22"/>
    <s v="广东"/>
    <n v="6.85"/>
    <n v="216370"/>
    <n v="112546"/>
    <n v="7.6"/>
    <s v="         51.54亿"/>
    <s v="         53.41亿"/>
    <n v="92.61"/>
    <x v="5"/>
    <n v="137.01"/>
    <n v="67.680000000000007"/>
    <n v="1.63"/>
    <n v="20070919"/>
    <s v="2007"/>
    <s v="09"/>
    <n v="7.88"/>
    <n v="55.24"/>
    <n v="27.1"/>
    <n v="2.5"/>
    <n v="46.43"/>
    <n v="31.39"/>
    <n v="9.9499999999999993"/>
    <n v="5.15"/>
    <n v="18.91"/>
    <n v="6.33"/>
    <n v="13.97"/>
    <n v="15.42"/>
    <n v="16.03"/>
    <n v="12.99"/>
    <n v="0.48"/>
    <n v="0.32"/>
    <n v="0.48"/>
    <n v="0.41"/>
    <n v="0.44"/>
    <n v="7.0000000000000007E-2"/>
    <n v="4.38"/>
    <n v="-7.0000000000000007E-2"/>
    <n v="-0.38"/>
    <n v="58672"/>
    <n v="19"/>
    <n v="2.99"/>
    <n v="2.72"/>
    <n v="0.53"/>
    <n v="1810"/>
    <n v="2169"/>
  </r>
  <r>
    <n v="600072"/>
    <s v="中船科技"/>
    <n v="0.22"/>
    <n v="121.47"/>
    <x v="69"/>
    <s v="上海"/>
    <n v="13.35"/>
    <n v="40783"/>
    <n v="34020"/>
    <n v="7.36"/>
    <s v="         98.51亿"/>
    <s v="         98.51亿"/>
    <n v="92.52"/>
    <x v="5"/>
    <n v="79.69"/>
    <n v="150.56"/>
    <n v="0.98"/>
    <n v="19970603"/>
    <s v="1997"/>
    <s v="06"/>
    <n v="7.36"/>
    <n v="88.26"/>
    <n v="38.17"/>
    <n v="1.23"/>
    <n v="55.37"/>
    <n v="53.37"/>
    <n v="3.17"/>
    <n v="0.8"/>
    <n v="29.73"/>
    <n v="13.44"/>
    <n v="15.22"/>
    <n v="24.4"/>
    <n v="19.55"/>
    <n v="18.100000000000001"/>
    <n v="0.54"/>
    <n v="1.7"/>
    <n v="0.56999999999999995"/>
    <n v="0.41"/>
    <n v="0.61"/>
    <n v="-0.73"/>
    <n v="3.76"/>
    <n v="-3.97"/>
    <n v="4.6399999999999997"/>
    <n v="116243"/>
    <n v="7.38"/>
    <n v="2.78"/>
    <n v="3.11"/>
    <n v="0.73"/>
    <n v="1564"/>
    <n v="600072"/>
  </r>
  <r>
    <n v="2953"/>
    <s v="日丰股份"/>
    <n v="-0.94"/>
    <n v="30.22"/>
    <x v="22"/>
    <s v="广东"/>
    <n v="20.03"/>
    <n v="11926"/>
    <n v="7651"/>
    <n v="0.43"/>
    <s v="          8.61亿"/>
    <s v="         34.45亿"/>
    <n v="92.5"/>
    <x v="0"/>
    <n v="31.26"/>
    <n v="29.81"/>
    <n v="1.23"/>
    <n v="20190509"/>
    <s v="2019"/>
    <s v="05"/>
    <n v="1.72"/>
    <n v="11.83"/>
    <n v="9.18"/>
    <n v="0"/>
    <n v="22.44"/>
    <n v="9.6999999999999993"/>
    <n v="1.1100000000000001"/>
    <n v="0.7"/>
    <n v="2.5099999999999998"/>
    <n v="1.32"/>
    <n v="4.28"/>
    <n v="3.56"/>
    <n v="11.3"/>
    <n v="9.25"/>
    <n v="0.86"/>
    <n v="0.01"/>
    <n v="0.89"/>
    <n v="0.85"/>
    <n v="0.85"/>
    <n v="0.82"/>
    <n v="3.48"/>
    <n v="0.01"/>
    <n v="0.86"/>
    <n v="23714"/>
    <n v="18.14"/>
    <n v="7.61"/>
    <n v="7.57"/>
    <n v="0.36"/>
    <n v="1741"/>
    <n v="2953"/>
  </r>
  <r>
    <n v="600167"/>
    <s v="联美控股"/>
    <n v="1.7"/>
    <n v="24.6"/>
    <x v="70"/>
    <s v="辽宁"/>
    <n v="12.98"/>
    <n v="10895"/>
    <n v="16902"/>
    <n v="22.88"/>
    <s v="        301.12亿"/>
    <s v="        301.12亿"/>
    <n v="92.44"/>
    <x v="5"/>
    <n v="20.059999999999999"/>
    <n v="22.87"/>
    <n v="0.46"/>
    <n v="19990128"/>
    <s v="1999"/>
    <s v="01"/>
    <n v="22.88"/>
    <n v="106.58"/>
    <n v="67.349999999999994"/>
    <n v="1.33"/>
    <n v="35.57"/>
    <n v="56.17"/>
    <n v="27.41"/>
    <n v="2.96"/>
    <n v="19.93"/>
    <n v="4.08"/>
    <n v="3.9"/>
    <n v="6.97"/>
    <n v="19.309999999999999"/>
    <n v="9.5500000000000007"/>
    <n v="11.86"/>
    <n v="0.13"/>
    <n v="11.92"/>
    <n v="9.34"/>
    <n v="9.18"/>
    <n v="8.9700000000000006"/>
    <n v="35.04"/>
    <n v="-3.92"/>
    <n v="-4.1900000000000004"/>
    <n v="11523"/>
    <n v="50.53"/>
    <n v="61.4"/>
    <n v="47.55"/>
    <n v="0.12"/>
    <n v="3047"/>
    <n v="600167"/>
  </r>
  <r>
    <n v="600363"/>
    <s v="联创光电"/>
    <n v="0.59"/>
    <n v="32.869999999999997"/>
    <x v="0"/>
    <s v="江西"/>
    <n v="15.3"/>
    <n v="34028"/>
    <n v="32721"/>
    <n v="4.43"/>
    <s v="         67.81亿"/>
    <s v="         67.81亿"/>
    <n v="92.38"/>
    <x v="5"/>
    <n v="32.81"/>
    <n v="29.85"/>
    <n v="0"/>
    <n v="20010329"/>
    <s v="2001"/>
    <s v="03"/>
    <n v="4.43"/>
    <n v="57.71"/>
    <n v="25.77"/>
    <n v="3.21"/>
    <n v="49.77"/>
    <n v="34.58"/>
    <n v="5.51"/>
    <n v="0.35"/>
    <n v="28.22"/>
    <n v="8.27"/>
    <n v="12.42"/>
    <n v="6.34"/>
    <n v="33.07"/>
    <n v="29.42"/>
    <n v="1.84"/>
    <n v="1.78"/>
    <n v="1.86"/>
    <n v="1.79"/>
    <n v="1.55"/>
    <n v="1.41"/>
    <n v="13.31"/>
    <n v="-0.95"/>
    <n v="-0.46"/>
    <n v="36599"/>
    <n v="11.04"/>
    <n v="5.57"/>
    <n v="4.68"/>
    <n v="1.1000000000000001"/>
    <n v="6055"/>
    <n v="600363"/>
  </r>
  <r>
    <n v="300576"/>
    <s v="容大感光"/>
    <n v="-6.14"/>
    <n v="91.05"/>
    <x v="29"/>
    <s v="深圳"/>
    <n v="26.93"/>
    <n v="82372"/>
    <n v="62239"/>
    <n v="0.59"/>
    <s v="         15.70亿"/>
    <s v="         31.91亿"/>
    <n v="92.26"/>
    <x v="5"/>
    <n v="85.62"/>
    <n v="75.72"/>
    <n v="1.38"/>
    <n v="20161220"/>
    <s v="2016"/>
    <s v="12"/>
    <n v="1.2"/>
    <n v="6.23"/>
    <n v="4.5199999999999996"/>
    <n v="0"/>
    <n v="27.44"/>
    <n v="4.13"/>
    <n v="1.31"/>
    <n v="0.16"/>
    <n v="1.66"/>
    <n v="0.77"/>
    <n v="1.82"/>
    <n v="1.36"/>
    <n v="3.26"/>
    <n v="2.23"/>
    <n v="0.35"/>
    <n v="0"/>
    <n v="0.35"/>
    <n v="0.26"/>
    <n v="0.26"/>
    <n v="0.25"/>
    <n v="1.79"/>
    <n v="0.2"/>
    <n v="-0.11"/>
    <n v="11058"/>
    <n v="31.57"/>
    <n v="10.68"/>
    <n v="8.06"/>
    <n v="0.18"/>
    <n v="338"/>
    <n v="300576"/>
  </r>
  <r>
    <n v="300464"/>
    <s v="星徽精密"/>
    <n v="-0.27"/>
    <n v="44.09"/>
    <x v="9"/>
    <s v="广东"/>
    <n v="15"/>
    <n v="63603"/>
    <n v="53501"/>
    <n v="1.98"/>
    <s v="         29.61亿"/>
    <s v="         52.93亿"/>
    <n v="92.18"/>
    <x v="5"/>
    <n v="58.02"/>
    <n v="2589.63"/>
    <n v="1.68"/>
    <n v="20150610"/>
    <s v="2015"/>
    <s v="06"/>
    <n v="3.53"/>
    <n v="34.49"/>
    <n v="17.420000000000002"/>
    <n v="7.0000000000000007E-2"/>
    <n v="49.29"/>
    <n v="17.07"/>
    <n v="4.33"/>
    <n v="1.22"/>
    <n v="15.49"/>
    <n v="6.29"/>
    <n v="4.25"/>
    <n v="10.96"/>
    <n v="22.64"/>
    <n v="12.74"/>
    <n v="1.04"/>
    <n v="-0.04"/>
    <n v="1.04"/>
    <n v="0.9"/>
    <n v="0.9"/>
    <n v="0.84"/>
    <n v="2.64"/>
    <n v="0.13"/>
    <n v="2.0099999999999998"/>
    <n v="10086"/>
    <n v="43.73"/>
    <n v="4.5999999999999996"/>
    <n v="3.98"/>
    <n v="0.38"/>
    <n v="1596"/>
    <n v="300464"/>
  </r>
  <r>
    <n v="961"/>
    <s v="中南建设"/>
    <n v="-0.28000000000000003"/>
    <n v="13.03"/>
    <x v="23"/>
    <s v="江苏"/>
    <n v="10.58"/>
    <n v="106886"/>
    <n v="102284"/>
    <n v="37.31"/>
    <s v="        393.60亿"/>
    <s v="        393.27亿"/>
    <n v="92.17"/>
    <x v="5"/>
    <n v="12.27"/>
    <n v="17.850000000000001"/>
    <n v="1.27"/>
    <n v="20000301"/>
    <s v="2000"/>
    <s v="03"/>
    <n v="37.28"/>
    <n v="2729.71"/>
    <n v="197.14"/>
    <n v="51.17"/>
    <n v="90.9"/>
    <n v="2399.9899999999998"/>
    <n v="29.81"/>
    <n v="6.66"/>
    <n v="1942.22"/>
    <n v="1603.86"/>
    <n v="84.56"/>
    <n v="29.96"/>
    <n v="409.56"/>
    <n v="327.71"/>
    <n v="34.69"/>
    <n v="3.74"/>
    <n v="33.81"/>
    <n v="23.36"/>
    <n v="22.64"/>
    <n v="21.51"/>
    <n v="111.86"/>
    <n v="48.11"/>
    <n v="40.64"/>
    <n v="34540"/>
    <n v="19.98"/>
    <n v="8.4700000000000006"/>
    <n v="5.53"/>
    <n v="0"/>
    <n v="16420"/>
    <n v="961"/>
  </r>
  <r>
    <n v="2822"/>
    <s v="中装建设"/>
    <n v="2.7"/>
    <n v="24.39"/>
    <x v="71"/>
    <s v="深圳"/>
    <n v="9.85"/>
    <n v="141763"/>
    <n v="161885"/>
    <n v="6.69"/>
    <s v="         66.16亿"/>
    <s v="         66.76亿"/>
    <n v="92.04"/>
    <x v="5"/>
    <n v="27.87"/>
    <n v="39.950000000000003"/>
    <n v="1.17"/>
    <n v="20161129"/>
    <s v="2016"/>
    <s v="11"/>
    <n v="6.75"/>
    <n v="58.04"/>
    <n v="24.65"/>
    <n v="-0.03"/>
    <n v="57.58"/>
    <n v="51.99"/>
    <n v="1.46"/>
    <n v="2.59"/>
    <n v="27.95"/>
    <n v="2.2000000000000002"/>
    <n v="35.68"/>
    <n v="6.77"/>
    <n v="35.58"/>
    <n v="29.39"/>
    <n v="2.81"/>
    <n v="0.12"/>
    <n v="2.8"/>
    <n v="2.0299999999999998"/>
    <n v="2.0499999999999998"/>
    <n v="2.0099999999999998"/>
    <n v="10"/>
    <n v="0.61"/>
    <n v="-3.18"/>
    <n v="33282"/>
    <n v="17.399999999999999"/>
    <n v="7.91"/>
    <n v="5.77"/>
    <n v="1.06"/>
    <n v="974"/>
    <n v="2822"/>
  </r>
  <r>
    <n v="2821"/>
    <s v="凯莱英"/>
    <n v="1.53"/>
    <n v="61.32"/>
    <x v="44"/>
    <s v="天津"/>
    <n v="129.78"/>
    <n v="8794"/>
    <n v="10991"/>
    <n v="2.29"/>
    <s v="        296.34亿"/>
    <s v="        299.64亿"/>
    <n v="91.99"/>
    <x v="5"/>
    <n v="56.12"/>
    <n v="69.959999999999994"/>
    <n v="1.23"/>
    <n v="20161118"/>
    <s v="2016"/>
    <s v="11"/>
    <n v="2.31"/>
    <n v="35.68"/>
    <n v="28.55"/>
    <n v="0"/>
    <n v="19.989999999999998"/>
    <n v="15.88"/>
    <n v="10.58"/>
    <n v="1.1599999999999999"/>
    <n v="5.5"/>
    <n v="4.49"/>
    <n v="6.51"/>
    <n v="11.44"/>
    <n v="17.420000000000002"/>
    <n v="9.66"/>
    <n v="4.12"/>
    <n v="0.08"/>
    <n v="4.12"/>
    <n v="3.67"/>
    <n v="3.67"/>
    <n v="3.38"/>
    <n v="15.26"/>
    <n v="3.51"/>
    <n v="-3.57"/>
    <n v="12708"/>
    <n v="44.59"/>
    <n v="23.67"/>
    <n v="21.03"/>
    <n v="1.35"/>
    <n v="3291"/>
    <n v="2821"/>
  </r>
  <r>
    <n v="2950"/>
    <s v="奥美医疗"/>
    <n v="2.06"/>
    <n v="30.29"/>
    <x v="27"/>
    <s v="湖北"/>
    <n v="20.71"/>
    <n v="8489"/>
    <n v="10645"/>
    <n v="0.48"/>
    <s v="         10.01亿"/>
    <s v="         88.02亿"/>
    <n v="91.64"/>
    <x v="0"/>
    <n v="28.88"/>
    <n v="38.64"/>
    <n v="0.93"/>
    <n v="20190311"/>
    <s v="2019"/>
    <s v="03"/>
    <n v="4.22"/>
    <n v="31.38"/>
    <n v="19.53"/>
    <n v="0.08"/>
    <n v="37.51"/>
    <n v="16.39"/>
    <n v="9.85"/>
    <n v="1.81"/>
    <n v="6.01"/>
    <n v="7.4"/>
    <n v="2.5299999999999998"/>
    <n v="7.86"/>
    <n v="17.12"/>
    <n v="11.4"/>
    <n v="2.67"/>
    <n v="0.24"/>
    <n v="2.64"/>
    <n v="2.17"/>
    <n v="2.1800000000000002"/>
    <n v="1.95"/>
    <n v="6.7"/>
    <n v="1.35"/>
    <n v="-0.21"/>
    <n v="27176"/>
    <n v="33.409999999999997"/>
    <n v="15.62"/>
    <n v="12.73"/>
    <n v="0.45"/>
    <n v="4526"/>
    <n v="2950"/>
  </r>
  <r>
    <n v="600460"/>
    <s v="士兰微"/>
    <n v="-0.26"/>
    <n v="301.52999999999997"/>
    <x v="10"/>
    <s v="浙江"/>
    <n v="15.53"/>
    <n v="137973"/>
    <n v="109802"/>
    <n v="13.12"/>
    <s v="        202.98亿"/>
    <s v="        202.98亿"/>
    <n v="91.46"/>
    <x v="5"/>
    <n v="291.77999999999997"/>
    <n v="119.07"/>
    <n v="0.96"/>
    <n v="20030311"/>
    <s v="2003"/>
    <s v="03"/>
    <n v="13.12"/>
    <n v="85.56"/>
    <n v="34.26"/>
    <n v="6.72"/>
    <n v="52.1"/>
    <n v="36.08"/>
    <n v="27.22"/>
    <n v="1.66"/>
    <n v="31.57"/>
    <n v="14.19"/>
    <n v="8.1199999999999992"/>
    <n v="7.98"/>
    <n v="22.24"/>
    <n v="17.989999999999998"/>
    <n v="-0.62"/>
    <n v="0.12"/>
    <n v="-0.62"/>
    <n v="-0.43"/>
    <n v="0.5"/>
    <n v="-0.45"/>
    <n v="11.37"/>
    <n v="0.5"/>
    <n v="-2.0499999999999998"/>
    <n v="149713"/>
    <n v="19.09"/>
    <n v="-2.78"/>
    <n v="2.27"/>
    <n v="2.29"/>
    <n v="5469"/>
    <n v="600460"/>
  </r>
  <r>
    <n v="786"/>
    <s v="北新建材"/>
    <n v="-0.74"/>
    <s v="--  "/>
    <x v="30"/>
    <s v="北京"/>
    <n v="25.39"/>
    <n v="31967"/>
    <n v="41536"/>
    <n v="16.899999999999999"/>
    <s v="        429.98亿"/>
    <s v="        429.98亿"/>
    <n v="91.35"/>
    <x v="5"/>
    <n v="104.34"/>
    <n v="17.440000000000001"/>
    <n v="0.25"/>
    <n v="19970606"/>
    <s v="1997"/>
    <s v="06"/>
    <n v="16.899999999999999"/>
    <n v="188.92"/>
    <n v="135"/>
    <n v="1.65"/>
    <n v="27.66"/>
    <n v="51.01"/>
    <n v="83.22"/>
    <n v="17.899999999999999"/>
    <n v="45.04"/>
    <n v="15.84"/>
    <n v="3.89"/>
    <n v="31.41"/>
    <n v="98.17"/>
    <n v="64.22"/>
    <n v="21.21"/>
    <n v="0.45"/>
    <n v="1.99"/>
    <n v="-0.01"/>
    <n v="-0.11"/>
    <n v="18.420000000000002"/>
    <n v="80.89"/>
    <n v="13.86"/>
    <n v="-0.23"/>
    <n v="30882"/>
    <n v="34.590000000000003"/>
    <n v="21.61"/>
    <n v="-0.11"/>
    <n v="2.93"/>
    <n v="10624"/>
    <n v="786"/>
  </r>
  <r>
    <n v="603982"/>
    <s v="泉峰汽车"/>
    <n v="-1"/>
    <n v="68.87"/>
    <x v="59"/>
    <s v="江苏"/>
    <n v="18.88"/>
    <n v="36925"/>
    <n v="28597"/>
    <n v="0.5"/>
    <s v="          9.36亿"/>
    <s v="         37.46亿"/>
    <n v="91.32"/>
    <x v="0"/>
    <n v="48.79"/>
    <n v="40.880000000000003"/>
    <n v="0.15"/>
    <n v="20190522"/>
    <s v="2019"/>
    <s v="05"/>
    <n v="2"/>
    <n v="20.02"/>
    <n v="14.2"/>
    <n v="0"/>
    <n v="29.08"/>
    <n v="9.56"/>
    <n v="9.0500000000000007"/>
    <n v="0.76"/>
    <n v="3.65"/>
    <n v="2.71"/>
    <n v="2.61"/>
    <n v="9.7899999999999991"/>
    <n v="8.49"/>
    <n v="6.53"/>
    <n v="0.42"/>
    <n v="0"/>
    <n v="0.44"/>
    <n v="0.41"/>
    <n v="0.41"/>
    <n v="0.38"/>
    <n v="2.1800000000000002"/>
    <n v="1.35"/>
    <n v="1.75"/>
    <n v="23036"/>
    <n v="23.13"/>
    <n v="4.9400000000000004"/>
    <n v="4.8"/>
    <n v="0.54"/>
    <n v="1907"/>
    <n v="603982"/>
  </r>
  <r>
    <n v="2798"/>
    <s v="帝欧家居"/>
    <n v="1.83"/>
    <n v="16.97"/>
    <x v="68"/>
    <s v="四川"/>
    <n v="24.9"/>
    <n v="9971"/>
    <n v="14256"/>
    <n v="1.9"/>
    <s v="         47.54亿"/>
    <s v="         96.43亿"/>
    <n v="91.08"/>
    <x v="5"/>
    <n v="18"/>
    <n v="25.33"/>
    <n v="1.1499999999999999"/>
    <n v="20160525"/>
    <s v="2016"/>
    <s v="05"/>
    <n v="3.85"/>
    <n v="64.209999999999994"/>
    <n v="34.799999999999997"/>
    <n v="-0.08"/>
    <n v="45.91"/>
    <n v="35.72"/>
    <n v="14.15"/>
    <n v="7.79"/>
    <n v="24.62"/>
    <n v="6.14"/>
    <n v="19.98"/>
    <n v="22.23"/>
    <n v="41.02"/>
    <n v="26.28"/>
    <n v="4.8600000000000003"/>
    <n v="0.03"/>
    <n v="4.84"/>
    <n v="4.22"/>
    <n v="4.26"/>
    <n v="3.75"/>
    <n v="9.2100000000000009"/>
    <n v="2.78"/>
    <n v="-0.22"/>
    <n v="9618"/>
    <n v="35.94"/>
    <n v="11.85"/>
    <n v="10.39"/>
    <n v="1.68"/>
    <n v="5729"/>
    <n v="2798"/>
  </r>
  <r>
    <n v="300602"/>
    <s v="飞荣达"/>
    <n v="-0.12"/>
    <n v="37.54"/>
    <x v="0"/>
    <s v="深圳"/>
    <n v="42.43"/>
    <n v="13365"/>
    <n v="11911"/>
    <n v="0.95"/>
    <s v="         40.35亿"/>
    <s v="        129.85亿"/>
    <n v="90.93"/>
    <x v="5"/>
    <n v="43.1"/>
    <n v="79.930000000000007"/>
    <n v="1.83"/>
    <n v="20170126"/>
    <s v="2017"/>
    <s v="01"/>
    <n v="3.06"/>
    <n v="32.21"/>
    <n v="14.25"/>
    <n v="2.58"/>
    <n v="47.72"/>
    <n v="19.18"/>
    <n v="4.84"/>
    <n v="1.92"/>
    <n v="11.95"/>
    <n v="4.8"/>
    <n v="8.92"/>
    <n v="2.39"/>
    <n v="16.75"/>
    <n v="11.67"/>
    <n v="3.03"/>
    <n v="0"/>
    <n v="3.14"/>
    <n v="2.7"/>
    <n v="2.59"/>
    <n v="1.97"/>
    <n v="8.39"/>
    <n v="2.85"/>
    <n v="-1.9"/>
    <n v="21862"/>
    <n v="30.31"/>
    <n v="18.100000000000001"/>
    <n v="15.49"/>
    <n v="0.84"/>
    <n v="3250"/>
    <n v="300602"/>
  </r>
  <r>
    <n v="300585"/>
    <s v="奥联电子"/>
    <n v="9.98"/>
    <n v="89.38"/>
    <x v="59"/>
    <s v="江苏"/>
    <n v="16.29"/>
    <n v="58865"/>
    <n v="64881"/>
    <n v="0.88"/>
    <s v="         14.92亿"/>
    <s v="         26.98亿"/>
    <n v="90.72"/>
    <x v="5"/>
    <n v="82.3"/>
    <n v="60.49"/>
    <n v="1"/>
    <n v="20161229"/>
    <s v="2016"/>
    <s v="12"/>
    <n v="1.6"/>
    <n v="7.8"/>
    <n v="4.8600000000000003"/>
    <n v="0.11"/>
    <n v="36.380000000000003"/>
    <n v="3.69"/>
    <n v="1.45"/>
    <n v="0.2"/>
    <n v="2.41"/>
    <n v="0.91"/>
    <n v="1.21"/>
    <n v="1.32"/>
    <n v="2.69"/>
    <n v="1.73"/>
    <n v="0.17"/>
    <n v="0.03"/>
    <n v="0.23"/>
    <n v="0.22"/>
    <n v="0.23"/>
    <n v="0.18"/>
    <n v="1.71"/>
    <n v="0.13"/>
    <n v="-0.43"/>
    <n v="21024"/>
    <n v="35.94"/>
    <n v="6.36"/>
    <n v="8.4"/>
    <n v="0.28999999999999998"/>
    <n v="810"/>
    <n v="300585"/>
  </r>
  <r>
    <n v="2780"/>
    <s v="三夫户外"/>
    <n v="1.43"/>
    <n v="1821.77"/>
    <x v="49"/>
    <s v="北京"/>
    <n v="18.399999999999999"/>
    <n v="36697"/>
    <n v="47221"/>
    <n v="1.05"/>
    <s v="         19.37亿"/>
    <s v="         26.92亿"/>
    <n v="90.62"/>
    <x v="5"/>
    <n v="659.51"/>
    <n v="535.25"/>
    <n v="0.32"/>
    <n v="20151209"/>
    <s v="2015"/>
    <s v="12"/>
    <n v="1.46"/>
    <n v="9.1300000000000008"/>
    <n v="6.38"/>
    <n v="0.39"/>
    <n v="25.86"/>
    <n v="6.4"/>
    <n v="1.77"/>
    <n v="0.04"/>
    <n v="2.0099999999999998"/>
    <n v="2.3199999999999998"/>
    <n v="0.44"/>
    <n v="3.4"/>
    <n v="2.69"/>
    <n v="1.4"/>
    <n v="0.03"/>
    <n v="-0.01"/>
    <n v="0.03"/>
    <n v="0.02"/>
    <n v="0.01"/>
    <n v="0.01"/>
    <n v="1.38"/>
    <n v="-0.68"/>
    <n v="0.32"/>
    <n v="11056"/>
    <n v="47.86"/>
    <n v="1.0900000000000001"/>
    <n v="0.41"/>
    <n v="0.08"/>
    <n v="616"/>
    <n v="2780"/>
  </r>
  <r>
    <n v="688098"/>
    <s v="申联生物"/>
    <n v="3.26"/>
    <n v="66.81"/>
    <x v="44"/>
    <s v="上海"/>
    <n v="16.559999999999999"/>
    <n v="14747"/>
    <n v="20935"/>
    <n v="0.45"/>
    <s v="          7.57亿"/>
    <s v="         68.71亿"/>
    <n v="90.57"/>
    <x v="0"/>
    <n v="82.68"/>
    <n v="78.45"/>
    <n v="0"/>
    <n v="20191028"/>
    <s v="2019"/>
    <s v="10"/>
    <n v="4.0999999999999996"/>
    <n v="10.48"/>
    <n v="8.8000000000000007"/>
    <n v="0"/>
    <n v="15.98"/>
    <n v="4.83"/>
    <n v="1.91"/>
    <n v="0.34"/>
    <n v="1.45"/>
    <n v="0.48"/>
    <n v="1.86"/>
    <n v="1.71"/>
    <n v="2.2599999999999998"/>
    <n v="0.41"/>
    <n v="0.9"/>
    <n v="0.02"/>
    <n v="0.9"/>
    <n v="0.77"/>
    <n v="0.77"/>
    <n v="0.77"/>
    <n v="3.16"/>
    <n v="-0.52"/>
    <n v="-1.47"/>
    <n v="32032"/>
    <n v="81.99"/>
    <n v="39.83"/>
    <n v="34.17"/>
    <n v="0.18"/>
    <n v="290"/>
    <n v="688098"/>
  </r>
  <r>
    <n v="300004"/>
    <s v="南风股份"/>
    <n v="7.04"/>
    <n v="70.599999999999994"/>
    <x v="22"/>
    <s v="广东"/>
    <n v="6.73"/>
    <n v="85345"/>
    <n v="137509"/>
    <n v="3.92"/>
    <s v="         26.83亿"/>
    <s v="         32.83亿"/>
    <n v="90.53"/>
    <x v="5"/>
    <s v="--  "/>
    <s v="--  "/>
    <n v="0.61"/>
    <n v="20091030"/>
    <s v="2009"/>
    <s v="10"/>
    <n v="4.8"/>
    <n v="27.81"/>
    <n v="19.989999999999998"/>
    <n v="0.03"/>
    <n v="28.03"/>
    <n v="15.13"/>
    <n v="8.36"/>
    <n v="1.6"/>
    <n v="4.24"/>
    <n v="7.56"/>
    <n v="5.09"/>
    <n v="20.43"/>
    <n v="5.28"/>
    <n v="3.9"/>
    <n v="0.35"/>
    <n v="0.01"/>
    <n v="0.4"/>
    <n v="0.33"/>
    <n v="0.35"/>
    <n v="0.24"/>
    <n v="-5.83"/>
    <n v="0.94"/>
    <n v="0.04"/>
    <n v="21054"/>
    <n v="26.1"/>
    <n v="6.6"/>
    <n v="6.61"/>
    <n v="0.21"/>
    <n v="1100"/>
    <n v="300004"/>
  </r>
  <r>
    <n v="688002"/>
    <s v="睿创微纳"/>
    <n v="0.16"/>
    <n v="125.66"/>
    <x v="15"/>
    <s v="山东"/>
    <n v="38.24"/>
    <n v="9936"/>
    <n v="9396"/>
    <n v="0.52"/>
    <s v="         19.64亿"/>
    <s v="        169.50亿"/>
    <n v="90.45"/>
    <x v="0"/>
    <n v="91.74"/>
    <n v="135.41999999999999"/>
    <n v="0.7"/>
    <n v="20190722"/>
    <s v="2019"/>
    <s v="07"/>
    <n v="4.45"/>
    <n v="24.15"/>
    <n v="22.41"/>
    <n v="0.01"/>
    <n v="7.18"/>
    <n v="20.309999999999999"/>
    <n v="2.2999999999999998"/>
    <n v="0.51"/>
    <n v="1.1000000000000001"/>
    <n v="3.08"/>
    <n v="1.59"/>
    <n v="15.61"/>
    <n v="4.0199999999999996"/>
    <n v="2.02"/>
    <n v="1.08"/>
    <n v="0.09"/>
    <n v="1.1599999999999999"/>
    <n v="1.01"/>
    <n v="1.01"/>
    <n v="0.75"/>
    <n v="2.25"/>
    <n v="0.15"/>
    <n v="-3.17"/>
    <n v="22237"/>
    <n v="49.79"/>
    <n v="26.83"/>
    <n v="25.15"/>
    <n v="0.72"/>
    <n v="591"/>
    <n v="688002"/>
  </r>
  <r>
    <n v="603598"/>
    <s v="引力传媒"/>
    <n v="8.2899999999999991"/>
    <n v="56.36"/>
    <x v="18"/>
    <s v="北京"/>
    <n v="15.4"/>
    <n v="179166"/>
    <n v="249109"/>
    <n v="2.68"/>
    <s v="         45.51亿"/>
    <s v="         45.98亿"/>
    <n v="90.26"/>
    <x v="5"/>
    <n v="68.709999999999994"/>
    <n v="81.19"/>
    <n v="1.81"/>
    <n v="20150527"/>
    <s v="2015"/>
    <s v="05"/>
    <n v="2.71"/>
    <n v="18.809999999999999"/>
    <n v="6.28"/>
    <n v="0.01"/>
    <n v="66.599999999999994"/>
    <n v="11.93"/>
    <n v="0.04"/>
    <n v="0.06"/>
    <n v="9.7100000000000009"/>
    <n v="0"/>
    <n v="6.86"/>
    <n v="0.1"/>
    <n v="20.34"/>
    <n v="18.239999999999998"/>
    <n v="0.74"/>
    <n v="0"/>
    <n v="0.74"/>
    <n v="0.61"/>
    <n v="0.61"/>
    <n v="0.52"/>
    <n v="3.72"/>
    <n v="0.54"/>
    <n v="0.46"/>
    <n v="22093"/>
    <n v="10.3"/>
    <n v="3.62"/>
    <n v="3.01"/>
    <n v="0.15"/>
    <n v="456"/>
    <n v="603598"/>
  </r>
  <r>
    <n v="100"/>
    <s v="TCL 集团"/>
    <n v="0.22"/>
    <n v="17.600000000000001"/>
    <x v="0"/>
    <s v="广东"/>
    <n v="4.45"/>
    <n v="1025965"/>
    <n v="1121234"/>
    <n v="127.84"/>
    <s v="        571.44亿"/>
    <s v="        604.72亿"/>
    <n v="90.21"/>
    <x v="5"/>
    <n v="17.010000000000002"/>
    <n v="17.440000000000001"/>
    <n v="1.3"/>
    <n v="20040130"/>
    <s v="2004"/>
    <s v="01"/>
    <n v="135.28"/>
    <n v="1617.33"/>
    <n v="304.02"/>
    <n v="337.92"/>
    <n v="60.31"/>
    <n v="488.19"/>
    <n v="403.63"/>
    <n v="57.14"/>
    <n v="439.86"/>
    <n v="53.81"/>
    <n v="83.86"/>
    <n v="57.82"/>
    <n v="588.17999999999995"/>
    <n v="512.16999999999996"/>
    <n v="37.08"/>
    <n v="25.82"/>
    <n v="38.119999999999997"/>
    <n v="34.869999999999997"/>
    <n v="25.77"/>
    <n v="5.03"/>
    <n v="111.29"/>
    <n v="76.09"/>
    <n v="-93.26"/>
    <n v="466862"/>
    <n v="12.92"/>
    <n v="6.3"/>
    <n v="4.38"/>
    <n v="26.03"/>
    <n v="89750"/>
    <n v="100"/>
  </r>
  <r>
    <n v="600882"/>
    <s v="妙可蓝多"/>
    <n v="1.25"/>
    <n v="379.91"/>
    <x v="54"/>
    <s v="上海"/>
    <n v="14.52"/>
    <n v="15539"/>
    <n v="20164"/>
    <n v="4.0599999999999996"/>
    <s v="         59.20亿"/>
    <s v="         59.68亿"/>
    <n v="90.09"/>
    <x v="5"/>
    <n v="219.61"/>
    <n v="560.91"/>
    <n v="0.68"/>
    <n v="19951206"/>
    <s v="1995"/>
    <s v="12"/>
    <n v="4.09"/>
    <n v="27.55"/>
    <n v="12.48"/>
    <n v="0"/>
    <n v="54.7"/>
    <n v="14.21"/>
    <n v="5.79"/>
    <n v="1.0900000000000001"/>
    <n v="11.22"/>
    <n v="1.4"/>
    <n v="1.82"/>
    <n v="16.93"/>
    <n v="11.59"/>
    <n v="8.2100000000000009"/>
    <n v="0.11"/>
    <n v="0"/>
    <n v="0.12"/>
    <n v="0.12"/>
    <n v="0.12"/>
    <n v="0.11"/>
    <n v="-9.08"/>
    <n v="1.05"/>
    <n v="-0.98"/>
    <n v="12544"/>
    <n v="29.14"/>
    <n v="0.98"/>
    <n v="1.02"/>
    <n v="0.12"/>
    <n v="1676"/>
    <n v="600882"/>
  </r>
  <r>
    <n v="2690"/>
    <s v="美亚光电"/>
    <n v="0.62"/>
    <n v="49.39"/>
    <x v="26"/>
    <s v="安徽"/>
    <n v="39.130000000000003"/>
    <n v="15449"/>
    <n v="16476"/>
    <n v="3.28"/>
    <s v="        128.20亿"/>
    <s v="        264.32亿"/>
    <n v="89.99"/>
    <x v="5"/>
    <n v="49.93"/>
    <n v="59.01"/>
    <n v="1.1599999999999999"/>
    <n v="20120731"/>
    <s v="2012"/>
    <s v="07"/>
    <n v="6.76"/>
    <n v="26.16"/>
    <n v="22.4"/>
    <n v="0"/>
    <n v="14.38"/>
    <n v="22.11"/>
    <n v="2.06"/>
    <n v="0.57999999999999996"/>
    <n v="3.2"/>
    <n v="1.58"/>
    <n v="2.37"/>
    <n v="3.97"/>
    <n v="10.5"/>
    <n v="4.67"/>
    <n v="4.67"/>
    <n v="0.48"/>
    <n v="4.67"/>
    <n v="4.01"/>
    <n v="4.01"/>
    <n v="3.41"/>
    <n v="7.68"/>
    <n v="3.04"/>
    <n v="3.04"/>
    <n v="17186"/>
    <n v="55.52"/>
    <n v="44.47"/>
    <n v="38.229999999999997"/>
    <n v="0.55000000000000004"/>
    <n v="1118"/>
    <n v="2690"/>
  </r>
  <r>
    <n v="977"/>
    <s v="浪潮信息"/>
    <n v="0.23"/>
    <n v="56.22"/>
    <x v="13"/>
    <s v="山东"/>
    <n v="30.15"/>
    <n v="127279"/>
    <n v="127966"/>
    <n v="12.89"/>
    <s v="        388.06亿"/>
    <s v="        388.06亿"/>
    <n v="89.79"/>
    <x v="5"/>
    <n v="48.26"/>
    <n v="58.92"/>
    <n v="1.75"/>
    <n v="20000608"/>
    <s v="2000"/>
    <s v="06"/>
    <n v="12.89"/>
    <n v="249.26"/>
    <n v="95.7"/>
    <n v="3.32"/>
    <n v="60.27"/>
    <n v="226.12"/>
    <n v="8.5500000000000007"/>
    <n v="7.43"/>
    <n v="141.72"/>
    <n v="76.58"/>
    <n v="87.95"/>
    <n v="43.97"/>
    <n v="382.3"/>
    <n v="339.68"/>
    <n v="6.68"/>
    <n v="1.38"/>
    <n v="6.7"/>
    <n v="5.15"/>
    <n v="5.18"/>
    <n v="4.6900000000000004"/>
    <n v="25.97"/>
    <n v="-37.770000000000003"/>
    <n v="-9.66"/>
    <n v="116000"/>
    <n v="11.15"/>
    <n v="1.75"/>
    <n v="1.35"/>
    <n v="14.45"/>
    <n v="4648"/>
    <n v="977"/>
  </r>
  <r>
    <n v="300628"/>
    <s v="亿联网络"/>
    <n v="-0.37"/>
    <n v="33.119999999999997"/>
    <x v="15"/>
    <s v="福建"/>
    <n v="72.930000000000007"/>
    <n v="7988"/>
    <n v="7334"/>
    <n v="0.99"/>
    <s v="         71.95亿"/>
    <s v="        434.07亿"/>
    <n v="89.41"/>
    <x v="5"/>
    <n v="37.08"/>
    <n v="50.98"/>
    <n v="1.06"/>
    <n v="20170317"/>
    <s v="2017"/>
    <s v="03"/>
    <n v="5.99"/>
    <n v="44.59"/>
    <n v="41.23"/>
    <n v="0"/>
    <n v="7.55"/>
    <n v="42.76"/>
    <n v="0.94"/>
    <n v="0.36"/>
    <n v="3.36"/>
    <n v="2.2200000000000002"/>
    <n v="4.5599999999999996"/>
    <n v="11.06"/>
    <n v="18.559999999999999"/>
    <n v="6.37"/>
    <n v="10.77"/>
    <n v="0.97"/>
    <n v="10.77"/>
    <n v="9.83"/>
    <n v="9.83"/>
    <n v="8.91"/>
    <n v="22.94"/>
    <n v="7.68"/>
    <n v="0.16"/>
    <n v="18297"/>
    <n v="65.69"/>
    <n v="58.05"/>
    <n v="52.96"/>
    <n v="1.02"/>
    <n v="842"/>
    <n v="300628"/>
  </r>
  <r>
    <n v="300548"/>
    <s v="博创科技"/>
    <n v="-1.26"/>
    <n v="577.67999999999995"/>
    <x v="0"/>
    <s v="浙江"/>
    <n v="69.739999999999995"/>
    <n v="4160"/>
    <n v="2994"/>
    <n v="0.64"/>
    <s v="         44.85亿"/>
    <s v="         57.97亿"/>
    <n v="89.2"/>
    <x v="5"/>
    <s v="--  "/>
    <n v="2486.7600000000002"/>
    <n v="0.67"/>
    <n v="20161012"/>
    <s v="2016"/>
    <s v="10"/>
    <n v="0.83"/>
    <n v="7.36"/>
    <n v="6.16"/>
    <n v="0"/>
    <n v="16.239999999999998"/>
    <n v="4.8"/>
    <n v="1.3"/>
    <n v="0.11"/>
    <n v="1.1200000000000001"/>
    <n v="1.1200000000000001"/>
    <n v="0.78"/>
    <n v="2.4700000000000002"/>
    <n v="2.6"/>
    <n v="2.02"/>
    <n v="0.08"/>
    <n v="0.03"/>
    <n v="0.08"/>
    <n v="0.08"/>
    <n v="0.08"/>
    <n v="0"/>
    <n v="2.54"/>
    <n v="-0.01"/>
    <n v="-0.61"/>
    <n v="8334"/>
    <n v="22.12"/>
    <n v="3.09"/>
    <n v="2.9"/>
    <n v="0.28000000000000003"/>
    <n v="704"/>
    <n v="300548"/>
  </r>
  <r>
    <n v="300331"/>
    <s v="苏大维格"/>
    <n v="-0.43"/>
    <n v="58.56"/>
    <x v="0"/>
    <s v="江苏"/>
    <n v="20.85"/>
    <n v="15363"/>
    <n v="12333"/>
    <n v="1.33"/>
    <s v="         27.69亿"/>
    <s v="         47.04亿"/>
    <n v="89.18"/>
    <x v="5"/>
    <n v="78.66"/>
    <n v="75.84"/>
    <n v="2.11"/>
    <n v="20120628"/>
    <s v="2012"/>
    <s v="06"/>
    <n v="2.2599999999999998"/>
    <n v="22.01"/>
    <n v="14.77"/>
    <n v="0"/>
    <n v="32.869999999999997"/>
    <n v="11.51"/>
    <n v="2.87"/>
    <n v="0.62"/>
    <n v="7.04"/>
    <n v="3.41"/>
    <n v="5.0999999999999996"/>
    <n v="9.39"/>
    <n v="8.1300000000000008"/>
    <n v="5.89"/>
    <n v="0.69"/>
    <n v="0.01"/>
    <n v="0.69"/>
    <n v="0.6"/>
    <n v="0.6"/>
    <n v="0.54"/>
    <n v="2.73"/>
    <n v="0"/>
    <n v="-1.57"/>
    <n v="14389"/>
    <n v="27.56"/>
    <n v="8.48"/>
    <n v="7.41"/>
    <n v="0.42"/>
    <n v="1760"/>
    <n v="300331"/>
  </r>
  <r>
    <n v="603363"/>
    <s v="傲农生物"/>
    <n v="2.72"/>
    <n v="127.5"/>
    <x v="31"/>
    <s v="福建"/>
    <n v="15.86"/>
    <n v="53964"/>
    <n v="60382"/>
    <n v="1.84"/>
    <s v="         29.14亿"/>
    <s v="         68.78亿"/>
    <n v="89.13"/>
    <x v="5"/>
    <n v="176.84"/>
    <n v="228.3"/>
    <n v="0.88"/>
    <n v="20170926"/>
    <s v="2017"/>
    <s v="09"/>
    <n v="4.34"/>
    <n v="45.21"/>
    <n v="8.3800000000000008"/>
    <n v="4.2"/>
    <n v="72.180000000000007"/>
    <n v="15.79"/>
    <n v="14.67"/>
    <n v="2.0699999999999998"/>
    <n v="28.72"/>
    <n v="5.0199999999999996"/>
    <n v="5.97"/>
    <n v="2.5099999999999998"/>
    <n v="42.63"/>
    <n v="37.18"/>
    <n v="0.7"/>
    <n v="-0.02"/>
    <n v="0.74"/>
    <n v="0.79"/>
    <n v="0.4"/>
    <n v="0.28999999999999998"/>
    <n v="2.2400000000000002"/>
    <n v="1.8"/>
    <n v="0.37"/>
    <n v="29307"/>
    <n v="12.79"/>
    <n v="1.64"/>
    <n v="0.95"/>
    <n v="0.57999999999999996"/>
    <n v="4547"/>
    <n v="603363"/>
  </r>
  <r>
    <n v="2892"/>
    <s v="科力尔"/>
    <n v="-1.08"/>
    <n v="45.67"/>
    <x v="22"/>
    <s v="湖南"/>
    <n v="29.62"/>
    <n v="19144"/>
    <n v="14728"/>
    <n v="0.45"/>
    <s v="         13.13亿"/>
    <s v="         41.68亿"/>
    <n v="88.94"/>
    <x v="5"/>
    <n v="46.6"/>
    <n v="59.93"/>
    <n v="1.39"/>
    <n v="20170817"/>
    <s v="2017"/>
    <s v="08"/>
    <n v="1.42"/>
    <n v="8.18"/>
    <n v="6.65"/>
    <n v="0"/>
    <n v="18.670000000000002"/>
    <n v="6.08"/>
    <n v="1.94"/>
    <n v="7.0000000000000007E-2"/>
    <n v="1.47"/>
    <n v="1.34"/>
    <n v="1.66"/>
    <n v="2.98"/>
    <n v="6.34"/>
    <n v="4.8600000000000003"/>
    <n v="0.79"/>
    <n v="0.06"/>
    <n v="0.79"/>
    <n v="0.68"/>
    <n v="0.68"/>
    <n v="0.63"/>
    <n v="2.0299999999999998"/>
    <n v="0.38"/>
    <n v="0.08"/>
    <n v="7190"/>
    <n v="23.32"/>
    <n v="12.41"/>
    <n v="10.8"/>
    <n v="0.24"/>
    <n v="2372"/>
    <n v="2892"/>
  </r>
  <r>
    <n v="300686"/>
    <s v="智动力"/>
    <n v="-3.12"/>
    <n v="32.79"/>
    <x v="0"/>
    <s v="深圳"/>
    <n v="20.87"/>
    <n v="72592"/>
    <n v="52126"/>
    <n v="0.88"/>
    <s v="         18.33亿"/>
    <s v="         42.55亿"/>
    <n v="88.84"/>
    <x v="5"/>
    <n v="45"/>
    <n v="623.08000000000004"/>
    <n v="1.84"/>
    <n v="20170804"/>
    <s v="2017"/>
    <s v="08"/>
    <n v="2.04"/>
    <n v="17.489999999999998"/>
    <n v="7.37"/>
    <n v="0.84"/>
    <n v="53.07"/>
    <n v="8.34"/>
    <n v="4.4400000000000004"/>
    <n v="0.39"/>
    <n v="7.94"/>
    <n v="2.2000000000000002"/>
    <n v="4.08"/>
    <n v="1.9"/>
    <n v="13.04"/>
    <n v="10.050000000000001"/>
    <n v="1.39"/>
    <n v="0.3"/>
    <n v="1.43"/>
    <n v="1.28"/>
    <n v="0.97"/>
    <n v="0.62"/>
    <n v="3.29"/>
    <n v="0.98"/>
    <n v="0.27"/>
    <n v="21562"/>
    <n v="22.9"/>
    <n v="10.63"/>
    <n v="7.47"/>
    <n v="0.56999999999999995"/>
    <n v="2189"/>
    <n v="300686"/>
  </r>
  <r>
    <n v="2783"/>
    <s v="凯龙股份"/>
    <n v="1.03"/>
    <n v="35.56"/>
    <x v="35"/>
    <s v="湖北"/>
    <n v="11.71"/>
    <n v="33468"/>
    <n v="25032"/>
    <n v="3.11"/>
    <s v="         36.57亿"/>
    <s v="         43.54亿"/>
    <n v="88.76"/>
    <x v="5"/>
    <n v="59.72"/>
    <n v="53.25"/>
    <n v="1.75"/>
    <n v="20151209"/>
    <s v="2015"/>
    <s v="12"/>
    <n v="3.7"/>
    <n v="41.34"/>
    <n v="17.190000000000001"/>
    <n v="4.57"/>
    <n v="47.36"/>
    <n v="14.51"/>
    <n v="9.9"/>
    <n v="2.48"/>
    <n v="9.9499999999999993"/>
    <n v="1.66"/>
    <n v="3.14"/>
    <n v="4.7699999999999996"/>
    <n v="13.66"/>
    <n v="8.75"/>
    <n v="1.76"/>
    <n v="0.08"/>
    <n v="1.76"/>
    <n v="1.41"/>
    <n v="0.92"/>
    <n v="0.76"/>
    <n v="6.57"/>
    <n v="1.1100000000000001"/>
    <n v="-7.24"/>
    <n v="29649"/>
    <n v="35.950000000000003"/>
    <n v="12.88"/>
    <n v="6.72"/>
    <n v="0.36"/>
    <n v="2606"/>
    <n v="2783"/>
  </r>
  <r>
    <n v="523"/>
    <s v="广州浪奇"/>
    <n v="-0.67"/>
    <n v="157.97"/>
    <x v="34"/>
    <s v="广东"/>
    <n v="7.49"/>
    <n v="115230"/>
    <n v="74431"/>
    <n v="6.27"/>
    <s v="         46.45亿"/>
    <s v="         46.50亿"/>
    <n v="88.55"/>
    <x v="5"/>
    <n v="135.38999999999999"/>
    <n v="139.66999999999999"/>
    <n v="0.83"/>
    <n v="19931108"/>
    <s v="1993"/>
    <s v="11"/>
    <n v="6.28"/>
    <n v="73.510000000000005"/>
    <n v="19.52"/>
    <n v="-0.05"/>
    <n v="73.510000000000005"/>
    <n v="64.91"/>
    <n v="4"/>
    <n v="0.54"/>
    <n v="52.75"/>
    <n v="13.76"/>
    <n v="28.13"/>
    <n v="10.34"/>
    <n v="93.74"/>
    <n v="90.43"/>
    <n v="0.27"/>
    <n v="0.01"/>
    <n v="0.27"/>
    <n v="0.22"/>
    <n v="0.22"/>
    <n v="0.17"/>
    <n v="2.2599999999999998"/>
    <n v="-0.62"/>
    <n v="-2.5"/>
    <n v="34249"/>
    <n v="3.52"/>
    <n v="0.28999999999999998"/>
    <n v="0.24"/>
    <n v="0.08"/>
    <n v="834"/>
    <n v="523"/>
  </r>
  <r>
    <n v="603022"/>
    <s v="新通联"/>
    <n v="-3.63"/>
    <n v="74.58"/>
    <x v="25"/>
    <s v="上海"/>
    <n v="12.91"/>
    <n v="28526"/>
    <n v="15646"/>
    <n v="2"/>
    <s v="         25.46亿"/>
    <s v="         25.46亿"/>
    <n v="88.51"/>
    <x v="5"/>
    <n v="101.54"/>
    <n v="81.31"/>
    <n v="0.43"/>
    <n v="20150518"/>
    <s v="2015"/>
    <s v="05"/>
    <n v="2"/>
    <n v="8.35"/>
    <n v="6.34"/>
    <n v="0"/>
    <n v="24.05"/>
    <n v="4.18"/>
    <n v="1.98"/>
    <n v="0.99"/>
    <n v="1.81"/>
    <n v="0.97"/>
    <n v="1.57"/>
    <n v="1.35"/>
    <n v="4.9800000000000004"/>
    <n v="3.99"/>
    <n v="0.28999999999999998"/>
    <n v="0"/>
    <n v="0.28999999999999998"/>
    <n v="0.26"/>
    <n v="0.26"/>
    <n v="0.22"/>
    <n v="2.77"/>
    <n v="0.64"/>
    <n v="-0.76"/>
    <n v="16168"/>
    <n v="20.010000000000002"/>
    <n v="5.78"/>
    <n v="5.14"/>
    <n v="0.08"/>
    <n v="1118"/>
    <n v="603022"/>
  </r>
  <r>
    <n v="603308"/>
    <s v="应流股份"/>
    <n v="0.54"/>
    <n v="51.61"/>
    <x v="26"/>
    <s v="安徽"/>
    <n v="14.87"/>
    <n v="50008"/>
    <n v="60719"/>
    <n v="4.34"/>
    <s v="         65.11亿"/>
    <s v="         73.24亿"/>
    <n v="88.35"/>
    <x v="5"/>
    <n v="66.64"/>
    <n v="100.14"/>
    <n v="2.35"/>
    <n v="20140122"/>
    <s v="2014"/>
    <s v="01"/>
    <n v="4.88"/>
    <n v="80.38"/>
    <n v="29.64"/>
    <n v="5.91"/>
    <n v="55.78"/>
    <n v="33.270000000000003"/>
    <n v="29.79"/>
    <n v="4.09"/>
    <n v="35.450000000000003"/>
    <n v="12.27"/>
    <n v="7.17"/>
    <n v="15.71"/>
    <n v="14.22"/>
    <n v="9.09"/>
    <n v="1.1599999999999999"/>
    <n v="0.01"/>
    <n v="1.1599999999999999"/>
    <n v="1.04"/>
    <n v="1.06"/>
    <n v="0.78"/>
    <n v="8.3699999999999992"/>
    <n v="4.1900000000000004"/>
    <n v="-4.34"/>
    <n v="28818"/>
    <n v="36.07"/>
    <n v="8.19"/>
    <n v="7.48"/>
    <n v="1.48"/>
    <n v="4258"/>
    <n v="603308"/>
  </r>
  <r>
    <n v="300034"/>
    <s v="钢研高纳"/>
    <n v="0.82"/>
    <n v="44.25"/>
    <x v="60"/>
    <s v="北京"/>
    <n v="15.98"/>
    <n v="18330"/>
    <n v="16117"/>
    <n v="4.22"/>
    <s v="         67.35亿"/>
    <s v="         74.95亿"/>
    <n v="88.33"/>
    <x v="5"/>
    <n v="45.06"/>
    <n v="70.2"/>
    <n v="1.21"/>
    <n v="20091225"/>
    <s v="2009"/>
    <s v="12"/>
    <n v="4.6900000000000004"/>
    <n v="30.8"/>
    <n v="20.9"/>
    <n v="1.3"/>
    <n v="27.93"/>
    <n v="19.18"/>
    <n v="5.45"/>
    <n v="1.03"/>
    <n v="7.74"/>
    <n v="5.36"/>
    <n v="7.04"/>
    <n v="8.86"/>
    <n v="10.33"/>
    <n v="6.95"/>
    <n v="1.81"/>
    <n v="-0.02"/>
    <n v="1.82"/>
    <n v="1.55"/>
    <n v="1.27"/>
    <n v="1.19"/>
    <n v="6.44"/>
    <n v="0.15"/>
    <n v="1.1000000000000001"/>
    <n v="20532"/>
    <n v="32.770000000000003"/>
    <n v="17.54"/>
    <n v="12.3"/>
    <n v="0.4"/>
    <n v="992"/>
    <n v="300034"/>
  </r>
  <r>
    <n v="603638"/>
    <s v="艾迪精密"/>
    <n v="-0.94"/>
    <n v="36.61"/>
    <x v="26"/>
    <s v="山东"/>
    <n v="30.64"/>
    <n v="3108"/>
    <n v="2331"/>
    <n v="1.26"/>
    <s v="         38.31亿"/>
    <s v="        125.79亿"/>
    <n v="87.76"/>
    <x v="5"/>
    <n v="40.85"/>
    <n v="55.86"/>
    <n v="0.66"/>
    <n v="20170120"/>
    <s v="2017"/>
    <s v="01"/>
    <n v="4.13"/>
    <n v="18.73"/>
    <n v="12.29"/>
    <n v="0"/>
    <n v="34.39"/>
    <n v="8.24"/>
    <n v="7.77"/>
    <n v="0.65"/>
    <n v="6.06"/>
    <n v="4.49"/>
    <n v="1.91"/>
    <n v="1.45"/>
    <n v="10.68"/>
    <n v="6.15"/>
    <n v="3.01"/>
    <n v="0"/>
    <n v="3.02"/>
    <n v="2.58"/>
    <n v="2.58"/>
    <n v="2.5"/>
    <n v="6.31"/>
    <n v="1.35"/>
    <n v="0.51"/>
    <n v="7199"/>
    <n v="42.46"/>
    <n v="28.15"/>
    <n v="24.13"/>
    <n v="0.33"/>
    <n v="1546"/>
    <n v="603638"/>
  </r>
  <r>
    <n v="600933"/>
    <s v="爱柯迪"/>
    <n v="2.2000000000000002"/>
    <n v="30.52"/>
    <x v="59"/>
    <s v="浙江"/>
    <n v="13.91"/>
    <n v="10606"/>
    <n v="18035"/>
    <n v="2.67"/>
    <s v="         37.26亿"/>
    <s v="        119.54亿"/>
    <n v="87.62"/>
    <x v="5"/>
    <n v="30.22"/>
    <n v="25.53"/>
    <n v="0.79"/>
    <n v="20171117"/>
    <s v="2017"/>
    <s v="11"/>
    <n v="8.58"/>
    <n v="52.07"/>
    <n v="39.340000000000003"/>
    <n v="0.65"/>
    <n v="23.19"/>
    <n v="31.45"/>
    <n v="13.93"/>
    <n v="2.0699999999999998"/>
    <n v="6.91"/>
    <n v="4.3499999999999996"/>
    <n v="5.92"/>
    <n v="18.260000000000002"/>
    <n v="19.260000000000002"/>
    <n v="12.75"/>
    <n v="3.65"/>
    <n v="0.26"/>
    <n v="3.9"/>
    <n v="3.02"/>
    <n v="2.94"/>
    <n v="2.8"/>
    <n v="11.22"/>
    <n v="7.55"/>
    <n v="6.32"/>
    <n v="30804"/>
    <n v="33.799999999999997"/>
    <n v="18.95"/>
    <n v="15.25"/>
    <n v="0.97"/>
    <n v="5001"/>
    <n v="600933"/>
  </r>
  <r>
    <n v="300594"/>
    <s v="朗进科技"/>
    <n v="-0.67"/>
    <n v="39.31"/>
    <x v="65"/>
    <s v="山东"/>
    <n v="35.619999999999997"/>
    <n v="9189"/>
    <n v="6127"/>
    <n v="0.22"/>
    <s v="          7.93亿"/>
    <s v="         31.71亿"/>
    <n v="87.54"/>
    <x v="0"/>
    <n v="36.33"/>
    <n v="41.57"/>
    <n v="1.25"/>
    <n v="20190621"/>
    <s v="2019"/>
    <s v="06"/>
    <n v="0.89"/>
    <n v="10.63"/>
    <n v="7.94"/>
    <n v="0"/>
    <n v="25.27"/>
    <n v="9.69"/>
    <n v="0.49"/>
    <n v="0.24"/>
    <n v="2.61"/>
    <n v="0.78"/>
    <n v="4.72"/>
    <n v="5.0599999999999996"/>
    <n v="3.75"/>
    <n v="2.2999999999999998"/>
    <n v="0.63"/>
    <n v="0"/>
    <n v="0.7"/>
    <n v="0.6"/>
    <n v="0.6"/>
    <n v="0.54"/>
    <n v="1.77"/>
    <n v="-1.2"/>
    <n v="2.33"/>
    <n v="16829"/>
    <n v="38.590000000000003"/>
    <n v="16.93"/>
    <n v="16.14"/>
    <n v="0.21"/>
    <n v="633"/>
    <n v="300594"/>
  </r>
  <r>
    <n v="603026"/>
    <s v="石大胜华"/>
    <n v="-2.1800000000000002"/>
    <n v="17.579999999999998"/>
    <x v="35"/>
    <s v="山东"/>
    <n v="35.369999999999997"/>
    <n v="49044"/>
    <n v="32281"/>
    <n v="2.0299999999999998"/>
    <s v="         70.98亿"/>
    <s v="         70.98亿"/>
    <n v="87.27"/>
    <x v="5"/>
    <n v="20.98"/>
    <n v="34.56"/>
    <n v="1.02"/>
    <n v="20150529"/>
    <s v="2015"/>
    <s v="05"/>
    <n v="2.0299999999999998"/>
    <n v="27.48"/>
    <n v="18.05"/>
    <n v="1.0900000000000001"/>
    <n v="30.39"/>
    <n v="13.52"/>
    <n v="10.61"/>
    <n v="0.75"/>
    <n v="7.49"/>
    <n v="3.19"/>
    <n v="3.05"/>
    <n v="4.18"/>
    <n v="35.44"/>
    <n v="29.16"/>
    <n v="3.58"/>
    <n v="0.22"/>
    <n v="3.56"/>
    <n v="3.23"/>
    <n v="3.03"/>
    <n v="3.01"/>
    <n v="9.81"/>
    <n v="2.48"/>
    <n v="0.41"/>
    <n v="25560"/>
    <n v="17.71"/>
    <n v="10.1"/>
    <n v="8.5399999999999991"/>
    <n v="1.0900000000000001"/>
    <n v="1294"/>
    <n v="603026"/>
  </r>
  <r>
    <n v="300566"/>
    <s v="激智科技"/>
    <n v="0"/>
    <n v="58.23"/>
    <x v="0"/>
    <s v="浙江"/>
    <n v="24.8"/>
    <n v="10678"/>
    <n v="11239"/>
    <n v="0.97"/>
    <s v="         23.83亿"/>
    <s v="         38.18亿"/>
    <n v="87.07"/>
    <x v="5"/>
    <n v="84.05"/>
    <n v="89.56"/>
    <n v="1.51"/>
    <n v="20161115"/>
    <s v="2016"/>
    <s v="11"/>
    <n v="1.55"/>
    <n v="19.68"/>
    <n v="6.62"/>
    <n v="0.17"/>
    <n v="65.47"/>
    <n v="11.62"/>
    <n v="4.32"/>
    <n v="0.94"/>
    <n v="11.87"/>
    <n v="2.54"/>
    <n v="4.78"/>
    <n v="2.15"/>
    <n v="7.43"/>
    <n v="5.44"/>
    <n v="0.63"/>
    <n v="0"/>
    <n v="0.62"/>
    <n v="0.52"/>
    <n v="0.49"/>
    <n v="0.36"/>
    <n v="2.7"/>
    <n v="-0.28000000000000003"/>
    <n v="0.06"/>
    <n v="10641"/>
    <n v="26.68"/>
    <n v="8.52"/>
    <n v="6.62"/>
    <n v="0.57999999999999996"/>
    <n v="645"/>
    <n v="300566"/>
  </r>
  <r>
    <n v="600206"/>
    <s v="有研新材"/>
    <n v="1.92"/>
    <n v="103.1"/>
    <x v="10"/>
    <s v="北京"/>
    <n v="12.38"/>
    <n v="247957"/>
    <n v="281324"/>
    <n v="8.39"/>
    <s v="        102.33亿"/>
    <s v="        103.30亿"/>
    <n v="87"/>
    <x v="5"/>
    <n v="120.11"/>
    <n v="130.81"/>
    <n v="1.8"/>
    <n v="19990319"/>
    <s v="1999"/>
    <s v="03"/>
    <n v="8.4700000000000006"/>
    <n v="36.31"/>
    <n v="30.27"/>
    <n v="1.7"/>
    <n v="11.98"/>
    <n v="25.25"/>
    <n v="3.65"/>
    <n v="0.34"/>
    <n v="2.93"/>
    <n v="7.73"/>
    <n v="4.08"/>
    <n v="14.7"/>
    <n v="72.16"/>
    <n v="69.400000000000006"/>
    <n v="0.87"/>
    <n v="0.24"/>
    <n v="0.95"/>
    <n v="0.8"/>
    <n v="0.75"/>
    <n v="0.43"/>
    <n v="6.92"/>
    <n v="-4.34"/>
    <n v="-3.51"/>
    <n v="83432"/>
    <n v="3.82"/>
    <n v="1.2"/>
    <n v="1.04"/>
    <n v="0.75"/>
    <n v="1217"/>
    <n v="600206"/>
  </r>
  <r>
    <n v="300042"/>
    <s v="朗科科技"/>
    <n v="4.4000000000000004"/>
    <n v="46.8"/>
    <x v="13"/>
    <s v="深圳"/>
    <n v="16.010000000000002"/>
    <n v="75790"/>
    <n v="76895"/>
    <n v="1.68"/>
    <s v="         26.68亿"/>
    <s v="         31.86亿"/>
    <n v="86.77"/>
    <x v="5"/>
    <n v="43.79"/>
    <n v="49.4"/>
    <n v="2.57"/>
    <n v="20100108"/>
    <s v="2010"/>
    <s v="01"/>
    <n v="2"/>
    <n v="10.41"/>
    <n v="9.82"/>
    <n v="0"/>
    <n v="5.75"/>
    <n v="8.06"/>
    <n v="0.45"/>
    <n v="0.09"/>
    <n v="0.57999999999999996"/>
    <n v="1.1599999999999999"/>
    <n v="0.93"/>
    <n v="5.36"/>
    <n v="8.25"/>
    <n v="7.19"/>
    <n v="0.64"/>
    <n v="0.13"/>
    <n v="0.64"/>
    <n v="0.51"/>
    <n v="0.51"/>
    <n v="0.36"/>
    <n v="2.13"/>
    <n v="-0.69"/>
    <n v="-0.86"/>
    <n v="18217"/>
    <n v="12.77"/>
    <n v="7.78"/>
    <n v="6.19"/>
    <n v="0.16"/>
    <n v="340"/>
    <n v="300042"/>
  </r>
  <r>
    <n v="300463"/>
    <s v="迈克生物"/>
    <n v="1.54"/>
    <n v="27.24"/>
    <x v="27"/>
    <s v="四川"/>
    <n v="27.09"/>
    <n v="13517"/>
    <n v="15466"/>
    <n v="3.77"/>
    <s v="        101.61亿"/>
    <s v="        150.41亿"/>
    <n v="86.77"/>
    <x v="5"/>
    <n v="29.87"/>
    <n v="33.81"/>
    <n v="1.4"/>
    <n v="20150528"/>
    <s v="2015"/>
    <s v="05"/>
    <n v="5.58"/>
    <n v="52.41"/>
    <n v="30.05"/>
    <n v="1.93"/>
    <n v="38.979999999999997"/>
    <n v="33.54"/>
    <n v="13.3"/>
    <n v="0.69"/>
    <n v="17.600000000000001"/>
    <n v="8.83"/>
    <n v="18.829999999999998"/>
    <n v="4.34"/>
    <n v="23.48"/>
    <n v="11.09"/>
    <n v="5.74"/>
    <n v="0"/>
    <n v="5.73"/>
    <n v="4.4400000000000004"/>
    <n v="4.1399999999999997"/>
    <n v="4.0999999999999996"/>
    <n v="19.53"/>
    <n v="0.86"/>
    <n v="-1.69"/>
    <n v="14801"/>
    <n v="52.76"/>
    <n v="24.47"/>
    <n v="17.64"/>
    <n v="0.76"/>
    <n v="2255"/>
    <n v="300463"/>
  </r>
  <r>
    <n v="2705"/>
    <s v="新宝股份"/>
    <n v="-1.02"/>
    <n v="19.100000000000001"/>
    <x v="61"/>
    <s v="广东"/>
    <n v="16.309999999999999"/>
    <n v="36942"/>
    <n v="39546"/>
    <n v="7.96"/>
    <s v="        131.26亿"/>
    <s v="        132.16亿"/>
    <n v="86.75"/>
    <x v="5"/>
    <n v="19.920000000000002"/>
    <n v="26.29"/>
    <n v="1.04"/>
    <n v="20140121"/>
    <s v="2014"/>
    <s v="01"/>
    <n v="8.01"/>
    <n v="78.849999999999994"/>
    <n v="41.31"/>
    <n v="0.25"/>
    <n v="47.3"/>
    <n v="50.01"/>
    <n v="19.27"/>
    <n v="4.9000000000000004"/>
    <n v="35.75"/>
    <n v="11.3"/>
    <n v="12.13"/>
    <n v="11.39"/>
    <n v="68.27"/>
    <n v="52.49"/>
    <n v="6.02"/>
    <n v="-0.37"/>
    <n v="6.1"/>
    <n v="5.2"/>
    <n v="5.19"/>
    <n v="5.64"/>
    <n v="18.920000000000002"/>
    <n v="10.95"/>
    <n v="5.0199999999999996"/>
    <n v="11146"/>
    <n v="23.11"/>
    <n v="8.82"/>
    <n v="7.6"/>
    <n v="2.33"/>
    <n v="19537"/>
    <n v="2705"/>
  </r>
  <r>
    <n v="603600"/>
    <s v="永艺股份"/>
    <n v="3.02"/>
    <n v="19.45"/>
    <x v="68"/>
    <s v="浙江"/>
    <n v="12.21"/>
    <n v="20970"/>
    <n v="55635"/>
    <n v="3.02"/>
    <s v="         37.06亿"/>
    <s v="         37.15亿"/>
    <n v="86.63"/>
    <x v="5"/>
    <n v="21.44"/>
    <n v="35.75"/>
    <n v="1.29"/>
    <n v="20150123"/>
    <s v="2015"/>
    <s v="01"/>
    <n v="3.03"/>
    <n v="17.93"/>
    <n v="11.9"/>
    <n v="0.1"/>
    <n v="33.06"/>
    <n v="11.76"/>
    <n v="4.79"/>
    <n v="0.75"/>
    <n v="5.9"/>
    <n v="2.56"/>
    <n v="3.27"/>
    <n v="5.53"/>
    <n v="17.72"/>
    <n v="14.28"/>
    <n v="1.75"/>
    <n v="0.08"/>
    <n v="1.75"/>
    <n v="1.45"/>
    <n v="1.43"/>
    <n v="1.24"/>
    <n v="3.08"/>
    <n v="2.2599999999999998"/>
    <n v="1.0900000000000001"/>
    <n v="12012"/>
    <n v="19.399999999999999"/>
    <n v="9.89"/>
    <n v="8.09"/>
    <n v="0.59"/>
    <n v="3557"/>
    <n v="603600"/>
  </r>
  <r>
    <n v="600486"/>
    <s v="扬农化工"/>
    <n v="-0.13"/>
    <n v="14.91"/>
    <x v="67"/>
    <s v="江苏"/>
    <n v="68.28"/>
    <n v="14636"/>
    <n v="14034"/>
    <n v="3.1"/>
    <s v="        212.68亿"/>
    <s v="        212.68亿"/>
    <n v="86.55"/>
    <x v="5"/>
    <n v="20.6"/>
    <n v="23.75"/>
    <n v="1"/>
    <n v="20020425"/>
    <s v="2002"/>
    <s v="04"/>
    <n v="3.1"/>
    <n v="95.67"/>
    <n v="50.19"/>
    <n v="0.03"/>
    <n v="47.51"/>
    <n v="63.16"/>
    <n v="21.58"/>
    <n v="4.42"/>
    <n v="44.75"/>
    <n v="14.65"/>
    <n v="18.14"/>
    <n v="7.73"/>
    <n v="70.62"/>
    <n v="50.33"/>
    <n v="12.95"/>
    <n v="0.28000000000000003"/>
    <n v="12.94"/>
    <n v="10.72"/>
    <n v="10.7"/>
    <n v="7.94"/>
    <n v="36.18"/>
    <n v="9.86"/>
    <n v="2.98"/>
    <n v="17027"/>
    <n v="28.73"/>
    <n v="18.329999999999998"/>
    <n v="15.15"/>
    <n v="2.04"/>
    <n v="1665"/>
    <n v="600486"/>
  </r>
  <r>
    <n v="600155"/>
    <s v="华创阳安"/>
    <n v="2.04"/>
    <n v="56.44"/>
    <x v="11"/>
    <s v="北京"/>
    <n v="13.91"/>
    <n v="211318"/>
    <n v="219553"/>
    <n v="16.899999999999999"/>
    <s v="        237.17亿"/>
    <s v="        244.06亿"/>
    <n v="86.32"/>
    <x v="5"/>
    <n v="108.13"/>
    <n v="163.29"/>
    <n v="2.35"/>
    <n v="19980918"/>
    <s v="1998"/>
    <s v="09"/>
    <n v="17.399999999999999"/>
    <n v="425.16"/>
    <n v="150.94"/>
    <n v="0.73"/>
    <n v="64.33"/>
    <n v="318.11"/>
    <n v="3.56"/>
    <n v="1.1399999999999999"/>
    <n v="185.47"/>
    <n v="0.22"/>
    <n v="1.65"/>
    <n v="134.28"/>
    <n v="1.65"/>
    <n v="0.21"/>
    <n v="4.62"/>
    <n v="6.3"/>
    <n v="4.66"/>
    <n v="3.33"/>
    <n v="3.24"/>
    <n v="3.5"/>
    <n v="-1.1200000000000001"/>
    <n v="4.7"/>
    <n v="4.51"/>
    <n v="69116"/>
    <n v="87.11"/>
    <n v="279.47000000000003"/>
    <n v="196.06"/>
    <n v="0"/>
    <n v="2577"/>
    <n v="600155"/>
  </r>
  <r>
    <n v="603390"/>
    <s v="通达电气"/>
    <n v="2.0099999999999998"/>
    <n v="47.55"/>
    <x v="59"/>
    <s v="广东"/>
    <n v="18.7"/>
    <n v="65513"/>
    <n v="67286"/>
    <n v="0.88"/>
    <s v="         16.48亿"/>
    <s v="         65.91亿"/>
    <n v="86.1"/>
    <x v="0"/>
    <n v="38.4"/>
    <n v="38.47"/>
    <n v="0"/>
    <n v="20191125"/>
    <s v="2019"/>
    <s v="11"/>
    <n v="3.52"/>
    <n v="11.37"/>
    <n v="8.65"/>
    <n v="0.01"/>
    <n v="23.84"/>
    <n v="7.7"/>
    <n v="1.43"/>
    <n v="0.82"/>
    <n v="2.63"/>
    <n v="1.1000000000000001"/>
    <n v="3.37"/>
    <n v="1.82"/>
    <n v="5.18"/>
    <n v="3.33"/>
    <n v="1.19"/>
    <n v="0.13"/>
    <n v="1.19"/>
    <n v="1.04"/>
    <n v="1.04"/>
    <n v="1.02"/>
    <n v="3.68"/>
    <n v="0.77"/>
    <n v="-0.26"/>
    <n v="85700"/>
    <n v="35.82"/>
    <n v="22.99"/>
    <n v="20.059999999999999"/>
    <n v="0.35"/>
    <n v="1071"/>
    <n v="603390"/>
  </r>
  <r>
    <n v="2965"/>
    <s v="祥鑫科技"/>
    <n v="5.0599999999999996"/>
    <n v="35.71"/>
    <x v="59"/>
    <s v="广东"/>
    <n v="36.369999999999997"/>
    <n v="45097"/>
    <n v="57323"/>
    <n v="0.38"/>
    <s v="         13.94亿"/>
    <s v="         55.74亿"/>
    <n v="85.97"/>
    <x v="0"/>
    <n v="36.44"/>
    <n v="39.57"/>
    <n v="0"/>
    <n v="20191025"/>
    <s v="2019"/>
    <s v="10"/>
    <n v="1.51"/>
    <n v="15.47"/>
    <n v="8.9600000000000009"/>
    <n v="0"/>
    <n v="42.06"/>
    <n v="9.6999999999999993"/>
    <n v="3.27"/>
    <n v="1.25"/>
    <n v="6.45"/>
    <n v="3"/>
    <n v="3.74"/>
    <n v="1.38"/>
    <n v="11.2"/>
    <n v="8.32"/>
    <n v="1.34"/>
    <n v="0.01"/>
    <n v="1.34"/>
    <n v="1.17"/>
    <n v="1.17"/>
    <n v="1.1499999999999999"/>
    <n v="5.86"/>
    <n v="0.96"/>
    <n v="-0.28999999999999998"/>
    <n v="33000"/>
    <n v="25.69"/>
    <n v="11.92"/>
    <n v="10.45"/>
    <n v="0.44"/>
    <n v="2355"/>
    <n v="2965"/>
  </r>
  <r>
    <n v="688139"/>
    <s v="海尔生物"/>
    <n v="1.1200000000000001"/>
    <n v="51.51"/>
    <x v="27"/>
    <s v="山东"/>
    <n v="28.8"/>
    <n v="13376"/>
    <n v="14286"/>
    <n v="0.73"/>
    <s v="         21.02亿"/>
    <s v="         91.57亿"/>
    <n v="85.96"/>
    <x v="0"/>
    <n v="53.03"/>
    <n v="80.349999999999994"/>
    <n v="0"/>
    <n v="20191025"/>
    <s v="2019"/>
    <s v="10"/>
    <n v="3.17"/>
    <n v="19.329999999999998"/>
    <n v="12.46"/>
    <n v="0.05"/>
    <n v="35.299999999999997"/>
    <n v="14.83"/>
    <n v="0.42"/>
    <n v="0.3"/>
    <n v="6.79"/>
    <n v="0.73"/>
    <n v="1.17"/>
    <n v="7.88"/>
    <n v="7.28"/>
    <n v="3.4"/>
    <n v="1.55"/>
    <n v="-0.1"/>
    <n v="1.55"/>
    <n v="1.34"/>
    <n v="1.33"/>
    <n v="1.18"/>
    <n v="2.0499999999999998"/>
    <n v="1.69"/>
    <n v="5.67"/>
    <n v="63867"/>
    <n v="53.26"/>
    <n v="21.25"/>
    <n v="18.309999999999999"/>
    <n v="0.82"/>
    <n v="802"/>
    <n v="688139"/>
  </r>
  <r>
    <n v="603053"/>
    <s v="成都燃气"/>
    <n v="0.31"/>
    <n v="31.29"/>
    <x v="70"/>
    <s v="四川"/>
    <n v="19.489999999999998"/>
    <n v="86948"/>
    <n v="85598"/>
    <n v="0.89"/>
    <s v="         17.26亿"/>
    <s v="        172.62亿"/>
    <n v="85.84"/>
    <x v="0"/>
    <n v="40.39"/>
    <n v="40.39"/>
    <n v="0"/>
    <n v="20191217"/>
    <s v="2019"/>
    <s v="12"/>
    <n v="8.89"/>
    <n v="56.39"/>
    <n v="24.97"/>
    <n v="2.2400000000000002"/>
    <n v="51.74"/>
    <n v="19.77"/>
    <n v="22.73"/>
    <n v="2.75"/>
    <n v="25.59"/>
    <n v="3.75"/>
    <n v="2.38"/>
    <n v="5.1100000000000003"/>
    <n v="35.700000000000003"/>
    <n v="27.21"/>
    <n v="5.07"/>
    <n v="0.27"/>
    <n v="5.21"/>
    <n v="4.49"/>
    <n v="4.1399999999999997"/>
    <n v="3.97"/>
    <n v="10.89"/>
    <n v="5.17"/>
    <n v="1.84"/>
    <n v="88297"/>
    <n v="23.77"/>
    <n v="14.21"/>
    <n v="11.59"/>
    <n v="0.21"/>
    <n v="3100"/>
    <n v="603053"/>
  </r>
  <r>
    <n v="300480"/>
    <s v="光力科技"/>
    <n v="-1.1100000000000001"/>
    <n v="78.87"/>
    <x v="12"/>
    <s v="河南"/>
    <n v="16.95"/>
    <n v="33424"/>
    <n v="23746"/>
    <n v="0.94"/>
    <s v="         15.92亿"/>
    <s v="         32.40亿"/>
    <n v="85.81"/>
    <x v="5"/>
    <n v="65.62"/>
    <n v="76.53"/>
    <n v="1.52"/>
    <n v="20150702"/>
    <s v="2015"/>
    <s v="07"/>
    <n v="1.92"/>
    <n v="8.69"/>
    <n v="7.16"/>
    <n v="0.14000000000000001"/>
    <n v="15.99"/>
    <n v="4.9800000000000004"/>
    <n v="0.44"/>
    <n v="0.67"/>
    <n v="1.1299999999999999"/>
    <n v="1.1000000000000001"/>
    <n v="1.43"/>
    <n v="2.4300000000000002"/>
    <n v="1.68"/>
    <n v="0.68"/>
    <n v="0.37"/>
    <n v="0"/>
    <n v="0.38"/>
    <n v="0.31"/>
    <n v="0.31"/>
    <n v="0.28000000000000003"/>
    <n v="2.5"/>
    <n v="0.18"/>
    <n v="-0.43"/>
    <n v="22184"/>
    <n v="59.71"/>
    <n v="22.19"/>
    <n v="18.329999999999998"/>
    <n v="0.24"/>
    <n v="485"/>
    <n v="300480"/>
  </r>
  <r>
    <n v="300162"/>
    <s v="雷曼光电"/>
    <n v="-3.74"/>
    <n v="57.49"/>
    <x v="0"/>
    <s v="深圳"/>
    <n v="9.32"/>
    <n v="203421"/>
    <n v="164573"/>
    <n v="2.29"/>
    <s v="         20.63亿"/>
    <s v="         31.46亿"/>
    <n v="85.57"/>
    <x v="5"/>
    <s v="--  "/>
    <s v="--  "/>
    <n v="1.6"/>
    <n v="20110113"/>
    <s v="2011"/>
    <s v="01"/>
    <n v="3.5"/>
    <n v="13.23"/>
    <n v="9.39"/>
    <n v="0.3"/>
    <n v="26.79"/>
    <n v="8.14"/>
    <n v="2.0499999999999998"/>
    <n v="0.15"/>
    <n v="3.38"/>
    <n v="2.1800000000000002"/>
    <n v="2.48"/>
    <n v="6.35"/>
    <n v="6.89"/>
    <n v="5.15"/>
    <n v="0.46"/>
    <n v="0.02"/>
    <n v="0.48"/>
    <n v="0.45"/>
    <n v="0.41"/>
    <n v="0.34"/>
    <n v="0.61"/>
    <n v="0.43"/>
    <n v="-0.28999999999999998"/>
    <n v="29476"/>
    <n v="25.3"/>
    <n v="6.71"/>
    <n v="5.96"/>
    <n v="0.28999999999999998"/>
    <n v="1402"/>
    <n v="300162"/>
  </r>
  <r>
    <n v="2803"/>
    <s v="吉宏股份"/>
    <n v="0.84"/>
    <n v="19.09"/>
    <x v="7"/>
    <s v="福建"/>
    <n v="26.27"/>
    <n v="16739"/>
    <n v="21369"/>
    <n v="1.18"/>
    <s v="         31.25亿"/>
    <s v="         58.94亿"/>
    <n v="85.08"/>
    <x v="5"/>
    <n v="18.809999999999999"/>
    <n v="27.65"/>
    <n v="1.5"/>
    <n v="20160712"/>
    <s v="2016"/>
    <s v="07"/>
    <n v="2.23"/>
    <n v="23.7"/>
    <n v="13.3"/>
    <n v="0.42"/>
    <n v="42.09"/>
    <n v="15.59"/>
    <n v="4.46"/>
    <n v="1.17"/>
    <n v="9.4700000000000006"/>
    <n v="2.27"/>
    <n v="4.74"/>
    <n v="5.33"/>
    <n v="21.62"/>
    <n v="12.07"/>
    <n v="2.76"/>
    <n v="0.05"/>
    <n v="2.8"/>
    <n v="2.4700000000000002"/>
    <n v="2.3199999999999998"/>
    <n v="2.35"/>
    <n v="5.41"/>
    <n v="1.62"/>
    <n v="0.2"/>
    <n v="11020"/>
    <n v="44.18"/>
    <n v="12.74"/>
    <n v="10.71"/>
    <n v="0.38"/>
    <n v="2427"/>
    <n v="2803"/>
  </r>
  <r>
    <n v="2017"/>
    <s v="东信和平"/>
    <n v="0.13"/>
    <n v="168.17"/>
    <x v="15"/>
    <s v="广东"/>
    <n v="15.08"/>
    <n v="73162"/>
    <n v="59276"/>
    <n v="4.45"/>
    <s v="         66.34亿"/>
    <s v="         66.57亿"/>
    <n v="84.9"/>
    <x v="5"/>
    <n v="174.23"/>
    <n v="169.79"/>
    <n v="1.44"/>
    <n v="20040713"/>
    <s v="2004"/>
    <s v="07"/>
    <n v="4.46"/>
    <n v="20.88"/>
    <n v="13.86"/>
    <n v="0.04"/>
    <n v="33.43"/>
    <n v="17.3"/>
    <n v="1.99"/>
    <n v="0.03"/>
    <n v="6.28"/>
    <n v="4.78"/>
    <n v="2.2200000000000002"/>
    <n v="5.08"/>
    <n v="8.1999999999999993"/>
    <n v="6.14"/>
    <n v="0.35"/>
    <n v="-7.0000000000000007E-2"/>
    <n v="0.35"/>
    <n v="0.3"/>
    <n v="0.3"/>
    <n v="0.3"/>
    <n v="3.49"/>
    <n v="-0.69"/>
    <n v="2.91"/>
    <n v="81128"/>
    <n v="25.09"/>
    <n v="4.2300000000000004"/>
    <n v="3.62"/>
    <n v="0.73"/>
    <n v="1952"/>
    <n v="2017"/>
  </r>
  <r>
    <n v="601860"/>
    <s v="紫金银行"/>
    <n v="-0.53"/>
    <n v="13.56"/>
    <x v="72"/>
    <s v="江苏"/>
    <n v="5.64"/>
    <n v="96001"/>
    <n v="74480"/>
    <n v="3.66"/>
    <s v="         20.57亿"/>
    <s v="        205.74亿"/>
    <n v="84.87"/>
    <x v="0"/>
    <n v="14.65"/>
    <n v="16.41"/>
    <n v="2.1800000000000002"/>
    <n v="20190103"/>
    <s v="2019"/>
    <s v="01"/>
    <n v="36.61"/>
    <n v="2000.04"/>
    <n v="133.76"/>
    <n v="0"/>
    <n v="93.31"/>
    <n v="0"/>
    <n v="14.62"/>
    <n v="1.39"/>
    <n v="0"/>
    <n v="0"/>
    <n v="0"/>
    <n v="29.77"/>
    <n v="35.83"/>
    <n v="0"/>
    <n v="13.52"/>
    <n v="2.54"/>
    <n v="13.49"/>
    <n v="11.38"/>
    <n v="11.38"/>
    <n v="11.15"/>
    <n v="21.47"/>
    <n v="148.72"/>
    <n v="36.130000000000003"/>
    <n v="81811"/>
    <s v="--  "/>
    <n v="37.729999999999997"/>
    <n v="31.75"/>
    <n v="0"/>
    <n v="2272"/>
    <n v="601860"/>
  </r>
  <r>
    <n v="2467"/>
    <s v="二六三"/>
    <n v="-0.55000000000000004"/>
    <n v="59.74"/>
    <x v="17"/>
    <s v="北京"/>
    <n v="5.4"/>
    <n v="140982"/>
    <n v="89789"/>
    <n v="11.54"/>
    <s v="         62.19亿"/>
    <s v="         72.96亿"/>
    <n v="84.74"/>
    <x v="5"/>
    <n v="67.28"/>
    <n v="84.8"/>
    <n v="1.2"/>
    <n v="20100908"/>
    <s v="2010"/>
    <s v="09"/>
    <n v="13.54"/>
    <n v="26.07"/>
    <n v="20.010000000000002"/>
    <n v="0.77"/>
    <n v="20.28"/>
    <n v="9.27"/>
    <n v="1.41"/>
    <n v="0.2"/>
    <n v="5.07"/>
    <n v="0.04"/>
    <n v="1.57"/>
    <n v="3.1"/>
    <n v="7.71"/>
    <n v="3.49"/>
    <n v="0.91"/>
    <n v="0.04"/>
    <n v="0.91"/>
    <n v="0.91"/>
    <n v="0.92"/>
    <n v="0.86"/>
    <n v="2.33"/>
    <n v="0.82"/>
    <n v="-4.0999999999999996"/>
    <n v="139072"/>
    <n v="54.72"/>
    <n v="11.77"/>
    <n v="11.88"/>
    <n v="0.89"/>
    <n v="1132"/>
    <n v="2467"/>
  </r>
  <r>
    <n v="300387"/>
    <s v="富邦股份"/>
    <n v="6.85"/>
    <n v="32.61"/>
    <x v="35"/>
    <s v="湖北"/>
    <n v="10.050000000000001"/>
    <n v="16362"/>
    <n v="32707"/>
    <n v="2.89"/>
    <s v="         29.77亿"/>
    <s v="         30.06亿"/>
    <n v="84.59"/>
    <x v="5"/>
    <n v="43.44"/>
    <n v="45.95"/>
    <n v="0.56999999999999995"/>
    <n v="20140702"/>
    <s v="2014"/>
    <s v="07"/>
    <n v="2.92"/>
    <n v="14.06"/>
    <n v="11.75"/>
    <n v="0.11"/>
    <n v="15.66"/>
    <n v="5.89"/>
    <n v="1.72"/>
    <n v="0.53"/>
    <n v="2.17"/>
    <n v="1.19"/>
    <n v="2.0299999999999998"/>
    <n v="3.69"/>
    <n v="4.97"/>
    <n v="3.25"/>
    <n v="0.75"/>
    <n v="0.01"/>
    <n v="0.75"/>
    <n v="0.66"/>
    <n v="0.69"/>
    <n v="0.67"/>
    <n v="4.72"/>
    <n v="0.11"/>
    <n v="-1.1299999999999999"/>
    <n v="6256"/>
    <n v="34.6"/>
    <n v="15.08"/>
    <n v="13.91"/>
    <n v="0.12"/>
    <n v="256"/>
    <n v="300387"/>
  </r>
  <r>
    <n v="2124"/>
    <s v="天邦股份"/>
    <n v="0.48"/>
    <n v="914.11"/>
    <x v="31"/>
    <s v="浙江"/>
    <n v="12.69"/>
    <n v="257270"/>
    <n v="256441"/>
    <n v="9.41"/>
    <s v="        118.10亿"/>
    <s v="        145.53亿"/>
    <n v="84.56"/>
    <x v="5"/>
    <s v="--  "/>
    <s v="--  "/>
    <n v="0.63"/>
    <n v="20070403"/>
    <s v="2007"/>
    <s v="04"/>
    <n v="11.6"/>
    <n v="68.05"/>
    <n v="23.93"/>
    <n v="0.21"/>
    <n v="64.53"/>
    <n v="23.79"/>
    <n v="25.72"/>
    <n v="1.06"/>
    <n v="38.61"/>
    <n v="9.39"/>
    <n v="1.3"/>
    <n v="9.8699999999999992"/>
    <n v="44.54"/>
    <n v="39.799999999999997"/>
    <n v="1.22"/>
    <n v="2.19"/>
    <n v="0.44"/>
    <n v="0.14000000000000001"/>
    <n v="0.12"/>
    <n v="-1.05"/>
    <n v="2"/>
    <n v="0.62"/>
    <n v="1.7"/>
    <n v="69043"/>
    <n v="10.64"/>
    <n v="2.73"/>
    <n v="0.27"/>
    <n v="0.71"/>
    <n v="4397"/>
    <n v="2124"/>
  </r>
  <r>
    <n v="70"/>
    <s v="特发信息"/>
    <n v="0.28000000000000003"/>
    <n v="69.59"/>
    <x v="15"/>
    <s v="深圳"/>
    <n v="10.86"/>
    <n v="53346"/>
    <n v="49733"/>
    <n v="7.92"/>
    <s v="         85.93亿"/>
    <s v="         88.25亿"/>
    <n v="84.55"/>
    <x v="5"/>
    <n v="42.74"/>
    <n v="32.01"/>
    <n v="1.55"/>
    <n v="20000511"/>
    <s v="2000"/>
    <s v="05"/>
    <n v="8.1300000000000008"/>
    <n v="71.2"/>
    <n v="26.78"/>
    <n v="4.8"/>
    <n v="55.65"/>
    <n v="52.45"/>
    <n v="5.54"/>
    <n v="1.3"/>
    <n v="37.28"/>
    <n v="18.079999999999998"/>
    <n v="21.15"/>
    <n v="9.14"/>
    <n v="30.49"/>
    <n v="25.57"/>
    <n v="1.21"/>
    <n v="0.01"/>
    <n v="1.21"/>
    <n v="1.07"/>
    <n v="0.95"/>
    <n v="0.73"/>
    <n v="8.7200000000000006"/>
    <n v="-5.48"/>
    <n v="-3.05"/>
    <n v="94720"/>
    <n v="16.12"/>
    <n v="3.98"/>
    <n v="3.12"/>
    <n v="1.54"/>
    <n v="4179"/>
    <n v="70"/>
  </r>
  <r>
    <n v="603806"/>
    <s v="福斯特"/>
    <n v="0.68"/>
    <n v="32.15"/>
    <x v="19"/>
    <s v="浙江"/>
    <n v="48.57"/>
    <n v="5430"/>
    <n v="5772"/>
    <n v="5.23"/>
    <s v="        253.98亿"/>
    <s v="        253.98亿"/>
    <n v="84.44"/>
    <x v="5"/>
    <n v="25.48"/>
    <n v="33.81"/>
    <n v="0.38"/>
    <n v="20140905"/>
    <s v="2014"/>
    <s v="09"/>
    <n v="5.23"/>
    <n v="69.25"/>
    <n v="59.5"/>
    <n v="0.05"/>
    <n v="14.02"/>
    <n v="54.26"/>
    <n v="10.76"/>
    <n v="2.1800000000000002"/>
    <n v="9.42"/>
    <n v="8.4700000000000006"/>
    <n v="15.51"/>
    <n v="13.91"/>
    <n v="45.91"/>
    <n v="36.85"/>
    <n v="6.94"/>
    <n v="0.28000000000000003"/>
    <n v="6.92"/>
    <n v="5.91"/>
    <n v="5.92"/>
    <n v="4.93"/>
    <n v="37.049999999999997"/>
    <n v="1.75"/>
    <n v="1.07"/>
    <n v="7605"/>
    <n v="19.72"/>
    <n v="15.11"/>
    <n v="12.91"/>
    <n v="1.53"/>
    <n v="1698"/>
    <n v="603806"/>
  </r>
  <r>
    <n v="600093"/>
    <s v="易见股份"/>
    <n v="7.0000000000000007E-2"/>
    <n v="15.13"/>
    <x v="73"/>
    <s v="四川"/>
    <n v="14.02"/>
    <n v="118035"/>
    <n v="94110"/>
    <n v="11.22"/>
    <s v="        156.69亿"/>
    <s v="        156.69亿"/>
    <n v="84.17"/>
    <x v="5"/>
    <n v="17.149999999999999"/>
    <n v="19.25"/>
    <n v="1.89"/>
    <n v="19970626"/>
    <s v="1997"/>
    <s v="06"/>
    <n v="11.22"/>
    <n v="175.82"/>
    <n v="78.59"/>
    <n v="6.51"/>
    <n v="51.6"/>
    <n v="165.48"/>
    <n v="0.03"/>
    <n v="0.02"/>
    <n v="79.680000000000007"/>
    <n v="0.01"/>
    <n v="2.39"/>
    <n v="40.39"/>
    <n v="88.14"/>
    <n v="88.19"/>
    <n v="8.7200000000000006"/>
    <n v="0.08"/>
    <n v="8.7200000000000006"/>
    <n v="7.92"/>
    <n v="7.77"/>
    <n v="7.77"/>
    <n v="24.67"/>
    <n v="-0.6"/>
    <n v="-0.99"/>
    <n v="51525"/>
    <n v="-0.06"/>
    <n v="9.9"/>
    <n v="8.81"/>
    <n v="0.12"/>
    <n v="173"/>
    <n v="600093"/>
  </r>
  <r>
    <n v="300200"/>
    <s v="高盟新材"/>
    <n v="-1.34"/>
    <n v="17.95"/>
    <x v="35"/>
    <s v="北京"/>
    <n v="12.57"/>
    <n v="34534"/>
    <n v="25675"/>
    <n v="2.02"/>
    <s v="         25.40亿"/>
    <s v="         33.46亿"/>
    <n v="83.48"/>
    <x v="5"/>
    <n v="21.33"/>
    <n v="39.99"/>
    <n v="1.42"/>
    <n v="20110407"/>
    <s v="2011"/>
    <s v="04"/>
    <n v="2.67"/>
    <n v="18.22"/>
    <n v="16.07"/>
    <n v="0"/>
    <n v="11.8"/>
    <n v="8.61"/>
    <n v="2.2599999999999998"/>
    <n v="0.28999999999999998"/>
    <n v="2.04"/>
    <n v="0.88"/>
    <n v="1.73"/>
    <n v="10.73"/>
    <n v="7.32"/>
    <n v="4.1900000000000004"/>
    <n v="1.73"/>
    <n v="7.0000000000000007E-2"/>
    <n v="1.72"/>
    <n v="1.4"/>
    <n v="1.4"/>
    <n v="1.39"/>
    <n v="2.2799999999999998"/>
    <n v="2.46"/>
    <n v="-1.42"/>
    <n v="13525"/>
    <n v="42.68"/>
    <n v="23.65"/>
    <n v="19.100000000000001"/>
    <n v="0.41"/>
    <n v="652"/>
    <n v="300200"/>
  </r>
  <r>
    <n v="603679"/>
    <s v="华体科技"/>
    <n v="1.23"/>
    <n v="39.270000000000003"/>
    <x v="22"/>
    <s v="四川"/>
    <n v="41.32"/>
    <n v="5978"/>
    <n v="5746"/>
    <n v="0.4"/>
    <s v="         16.68亿"/>
    <s v="         42.05亿"/>
    <n v="83.27"/>
    <x v="5"/>
    <n v="40.58"/>
    <n v="59.61"/>
    <n v="1.88"/>
    <n v="20170621"/>
    <s v="2017"/>
    <s v="06"/>
    <n v="1.02"/>
    <n v="12.1"/>
    <n v="6.64"/>
    <n v="0.03"/>
    <n v="44.87"/>
    <n v="9.23"/>
    <n v="0.87"/>
    <n v="0.27"/>
    <n v="4.93"/>
    <n v="1.1000000000000001"/>
    <n v="4.59"/>
    <n v="2.34"/>
    <n v="5.25"/>
    <n v="3.28"/>
    <n v="1.04"/>
    <n v="0"/>
    <n v="1.03"/>
    <n v="0.8"/>
    <n v="0.8"/>
    <n v="0.8"/>
    <n v="3.23"/>
    <n v="-0.82"/>
    <n v="0.26"/>
    <n v="5088"/>
    <n v="37.61"/>
    <n v="19.73"/>
    <n v="15.29"/>
    <n v="0.15"/>
    <n v="792"/>
    <n v="603679"/>
  </r>
  <r>
    <n v="2557"/>
    <s v="洽洽食品"/>
    <n v="1.92"/>
    <n v="32.25"/>
    <x v="14"/>
    <s v="安徽"/>
    <n v="33.6"/>
    <n v="26692"/>
    <n v="27668"/>
    <n v="5.07"/>
    <s v="        172.23亿"/>
    <s v="        172.23亿"/>
    <n v="83.23"/>
    <x v="5"/>
    <n v="32.46"/>
    <n v="39.79"/>
    <n v="0.18"/>
    <n v="20110302"/>
    <s v="2011"/>
    <s v="03"/>
    <n v="5.07"/>
    <n v="47.63"/>
    <n v="34.53"/>
    <n v="0.01"/>
    <n v="27.5"/>
    <n v="30.4"/>
    <n v="10.85"/>
    <n v="2.62"/>
    <n v="12.58"/>
    <n v="4.33"/>
    <n v="1.48"/>
    <n v="15.67"/>
    <n v="32.19"/>
    <n v="21.45"/>
    <n v="4.54"/>
    <n v="0.44"/>
    <n v="4.99"/>
    <n v="4.0199999999999996"/>
    <n v="4"/>
    <n v="3.17"/>
    <n v="11.32"/>
    <n v="8.8800000000000008"/>
    <n v="-0.33"/>
    <n v="14216"/>
    <n v="33.36"/>
    <n v="14.11"/>
    <n v="12.44"/>
    <n v="0.18"/>
    <n v="4756"/>
    <n v="2557"/>
  </r>
  <r>
    <n v="2429"/>
    <s v="兆驰股份"/>
    <n v="1.1599999999999999"/>
    <n v="17.64"/>
    <x v="61"/>
    <s v="深圳"/>
    <n v="3.47"/>
    <n v="196489"/>
    <n v="162329"/>
    <n v="44.96"/>
    <s v="        156.47亿"/>
    <s v="        157.54亿"/>
    <n v="83.16"/>
    <x v="5"/>
    <n v="20.76"/>
    <n v="35.369999999999997"/>
    <n v="1.22"/>
    <n v="20100610"/>
    <s v="2010"/>
    <s v="06"/>
    <n v="45.27"/>
    <n v="191.37"/>
    <n v="93.13"/>
    <n v="0.02"/>
    <n v="51.33"/>
    <n v="132.56"/>
    <n v="12.31"/>
    <n v="2.4"/>
    <n v="73.11"/>
    <n v="17.18"/>
    <n v="32.26"/>
    <n v="1.69"/>
    <n v="90.32"/>
    <n v="78.569999999999993"/>
    <n v="8.7899999999999991"/>
    <n v="0.41"/>
    <n v="7.85"/>
    <n v="7.06"/>
    <n v="6.7"/>
    <n v="5.48"/>
    <n v="42.76"/>
    <n v="-6.79"/>
    <n v="-5.53"/>
    <n v="70000"/>
    <n v="13.01"/>
    <n v="9.73"/>
    <n v="7.41"/>
    <n v="1.64"/>
    <n v="7158"/>
    <n v="2429"/>
  </r>
  <r>
    <n v="513"/>
    <s v="丽珠集团"/>
    <n v="2.5299999999999998"/>
    <n v="22.72"/>
    <x v="1"/>
    <s v="广东"/>
    <n v="33.380000000000003"/>
    <n v="36908"/>
    <n v="51927"/>
    <n v="5.95"/>
    <s v="        200.50亿"/>
    <s v="        207.22亿"/>
    <n v="82.92"/>
    <x v="5"/>
    <n v="26.65"/>
    <n v="29.11"/>
    <n v="1.1299999999999999"/>
    <n v="19931028"/>
    <s v="1993"/>
    <s v="10"/>
    <n v="9.35"/>
    <n v="163.31"/>
    <n v="108.6"/>
    <n v="10.8"/>
    <n v="26.89"/>
    <n v="113.01"/>
    <n v="31.82"/>
    <n v="2.31"/>
    <n v="40.6"/>
    <n v="10.91"/>
    <n v="17.96"/>
    <n v="11.54"/>
    <n v="72.95"/>
    <n v="25.75"/>
    <n v="13.35"/>
    <n v="-0.14000000000000001"/>
    <n v="14.01"/>
    <n v="11.75"/>
    <n v="10.4"/>
    <n v="9.57"/>
    <n v="81.92"/>
    <n v="14.28"/>
    <n v="-13.78"/>
    <n v="50435"/>
    <n v="64.7"/>
    <n v="18.3"/>
    <n v="14.25"/>
    <n v="4.82"/>
    <n v="7671"/>
    <n v="513"/>
  </r>
  <r>
    <n v="915"/>
    <s v="山大华特"/>
    <n v="-0.38"/>
    <n v="30.15"/>
    <x v="1"/>
    <s v="山东"/>
    <n v="27.2"/>
    <n v="39389"/>
    <n v="39399"/>
    <n v="2.33"/>
    <s v="         61.86亿"/>
    <s v="         62.10亿"/>
    <n v="82.76"/>
    <x v="5"/>
    <n v="44.07"/>
    <n v="47.88"/>
    <n v="0.03"/>
    <n v="19990609"/>
    <s v="1999"/>
    <s v="06"/>
    <n v="2.34"/>
    <n v="30.87"/>
    <n v="16.82"/>
    <n v="8.61"/>
    <n v="17.61"/>
    <n v="17.52"/>
    <n v="6.93"/>
    <n v="1.61"/>
    <n v="4.67"/>
    <n v="1.46"/>
    <n v="2.5"/>
    <n v="0.62"/>
    <n v="13.15"/>
    <n v="5.08"/>
    <n v="3.22"/>
    <n v="0.08"/>
    <n v="3.2"/>
    <n v="2.73"/>
    <n v="1.54"/>
    <n v="1.51"/>
    <n v="13.03"/>
    <n v="0.97"/>
    <n v="-5.2"/>
    <n v="17354"/>
    <n v="61.36"/>
    <n v="24.46"/>
    <n v="11.75"/>
    <n v="0.42"/>
    <n v="2878"/>
    <n v="915"/>
  </r>
  <r>
    <n v="600776"/>
    <s v="东方通信"/>
    <n v="1.96"/>
    <n v="364.74"/>
    <x v="15"/>
    <s v="浙江"/>
    <n v="20.95"/>
    <n v="104334"/>
    <n v="103115"/>
    <n v="9.56"/>
    <s v="        199.13亿"/>
    <s v="        261.62亿"/>
    <n v="82.56"/>
    <x v="5"/>
    <n v="250.36"/>
    <n v="205.35"/>
    <n v="1.31"/>
    <n v="19961126"/>
    <s v="1996"/>
    <s v="11"/>
    <n v="12.56"/>
    <n v="37.659999999999997"/>
    <n v="30.52"/>
    <n v="0.42"/>
    <n v="17.850000000000001"/>
    <n v="29.19"/>
    <n v="2.06"/>
    <n v="0.98"/>
    <n v="6.68"/>
    <n v="8.7899999999999991"/>
    <n v="11.05"/>
    <n v="8.9700000000000006"/>
    <n v="18.03"/>
    <n v="15.54"/>
    <n v="0.64"/>
    <n v="0.12"/>
    <n v="0.7"/>
    <n v="0.55000000000000004"/>
    <n v="0.54"/>
    <n v="0.41"/>
    <n v="7.74"/>
    <n v="-2.97"/>
    <n v="0.86"/>
    <n v="178998"/>
    <n v="13.8"/>
    <n v="3.54"/>
    <n v="2.98"/>
    <n v="1.03"/>
    <n v="2548"/>
    <n v="600776"/>
  </r>
  <r>
    <n v="688001"/>
    <s v="华兴源创"/>
    <n v="0.41"/>
    <n v="72.58"/>
    <x v="26"/>
    <s v="江苏"/>
    <n v="44.43"/>
    <n v="14927"/>
    <n v="13490"/>
    <n v="0.36"/>
    <s v="         16.05亿"/>
    <s v="        177.56亿"/>
    <n v="82.52"/>
    <x v="0"/>
    <n v="92.21"/>
    <n v="72.989999999999995"/>
    <n v="0.93"/>
    <n v="20190722"/>
    <s v="2019"/>
    <s v="07"/>
    <n v="4.01"/>
    <n v="21.24"/>
    <n v="19.02"/>
    <n v="0"/>
    <n v="10.46"/>
    <n v="17.489999999999998"/>
    <n v="3.21"/>
    <n v="0.32"/>
    <n v="2.17"/>
    <n v="2.42"/>
    <n v="7"/>
    <n v="11.52"/>
    <n v="9.94"/>
    <n v="5.09"/>
    <n v="2.09"/>
    <n v="0"/>
    <n v="2.14"/>
    <n v="1.83"/>
    <n v="1.83"/>
    <n v="1.79"/>
    <n v="3.29"/>
    <n v="-2.4700000000000002"/>
    <n v="-1.79"/>
    <n v="16990"/>
    <n v="48.82"/>
    <n v="21.03"/>
    <n v="18.46"/>
    <n v="1.23"/>
    <n v="955"/>
    <n v="688001"/>
  </r>
  <r>
    <n v="2436"/>
    <s v="兴森科技"/>
    <n v="-2.86"/>
    <n v="39.340000000000003"/>
    <x v="0"/>
    <s v="深圳"/>
    <n v="8.27"/>
    <n v="440111"/>
    <n v="378896"/>
    <n v="12.63"/>
    <s v="        102.77亿"/>
    <s v="        121.12亿"/>
    <n v="82.51"/>
    <x v="5"/>
    <n v="44.98"/>
    <n v="56.41"/>
    <n v="1.73"/>
    <n v="20100618"/>
    <s v="2010"/>
    <s v="06"/>
    <n v="14.88"/>
    <n v="50.97"/>
    <n v="26.91"/>
    <n v="1.37"/>
    <n v="44.5"/>
    <n v="24.09"/>
    <n v="15.52"/>
    <n v="1.35"/>
    <n v="15.01"/>
    <n v="3.9"/>
    <n v="11.47"/>
    <n v="0.25"/>
    <n v="27.51"/>
    <n v="18.97"/>
    <n v="2.79"/>
    <n v="0.06"/>
    <n v="2.77"/>
    <n v="2.54"/>
    <n v="2.31"/>
    <n v="2.08"/>
    <n v="11.05"/>
    <n v="2.99"/>
    <n v="0.5"/>
    <n v="100000"/>
    <n v="31.06"/>
    <n v="10.130000000000001"/>
    <n v="8.39"/>
    <n v="1.46"/>
    <n v="5061"/>
    <n v="2436"/>
  </r>
  <r>
    <n v="921"/>
    <s v="海信家电"/>
    <n v="4.2300000000000004"/>
    <n v="9.34"/>
    <x v="61"/>
    <s v="广东"/>
    <n v="12.28"/>
    <n v="39539"/>
    <n v="77294"/>
    <n v="9.02"/>
    <s v="        111.23亿"/>
    <s v="        111.36亿"/>
    <n v="82.21"/>
    <x v="5"/>
    <n v="10.64"/>
    <n v="12.2"/>
    <n v="1.2"/>
    <n v="19990713"/>
    <s v="1999"/>
    <s v="07"/>
    <n v="13.63"/>
    <n v="331.8"/>
    <n v="82.81"/>
    <n v="33.979999999999997"/>
    <n v="64.8"/>
    <n v="253.59"/>
    <n v="34.47"/>
    <n v="18.62"/>
    <n v="208.45"/>
    <n v="30.06"/>
    <n v="40.75"/>
    <n v="20.62"/>
    <n v="270.10000000000002"/>
    <n v="214.97"/>
    <n v="14.64"/>
    <n v="7.76"/>
    <n v="15.18"/>
    <n v="13.8"/>
    <n v="13.49"/>
    <n v="10.98"/>
    <n v="42.76"/>
    <n v="24.84"/>
    <n v="36"/>
    <n v="30858"/>
    <n v="20.41"/>
    <n v="5.42"/>
    <n v="4.99"/>
    <n v="5.77"/>
    <n v="32858"/>
    <n v="921"/>
  </r>
  <r>
    <n v="300679"/>
    <s v="电连技术"/>
    <n v="-0.13"/>
    <n v="57.43"/>
    <x v="0"/>
    <s v="深圳"/>
    <n v="38.11"/>
    <n v="14080"/>
    <n v="11078"/>
    <n v="1.33"/>
    <s v="         50.76亿"/>
    <s v="        106.84亿"/>
    <n v="82.19"/>
    <x v="5"/>
    <n v="60.01"/>
    <n v="44.54"/>
    <n v="1.28"/>
    <n v="20170731"/>
    <s v="2017"/>
    <s v="07"/>
    <n v="2.81"/>
    <n v="41.69"/>
    <n v="34.61"/>
    <n v="0.74"/>
    <n v="15.22"/>
    <n v="32.520000000000003"/>
    <n v="4.37"/>
    <n v="0.72"/>
    <n v="6.23"/>
    <n v="3.61"/>
    <n v="5.16"/>
    <n v="20.97"/>
    <n v="14.92"/>
    <n v="10.79"/>
    <n v="1.63"/>
    <n v="0.31"/>
    <n v="1.63"/>
    <n v="1.38"/>
    <n v="1.4"/>
    <n v="1.06"/>
    <n v="9.99"/>
    <n v="0.5"/>
    <n v="1.81"/>
    <n v="20297"/>
    <n v="27.68"/>
    <n v="10.92"/>
    <n v="9.35"/>
    <n v="1.42"/>
    <n v="4120"/>
    <n v="300679"/>
  </r>
  <r>
    <n v="2250"/>
    <s v="联化科技"/>
    <n v="3.25"/>
    <n v="40.49"/>
    <x v="35"/>
    <s v="浙江"/>
    <n v="16.87"/>
    <n v="39994"/>
    <n v="47315"/>
    <n v="8.9700000000000006"/>
    <s v="        153.60亿"/>
    <s v="        158.26亿"/>
    <n v="82.04"/>
    <x v="5"/>
    <n v="45.4"/>
    <n v="421.68"/>
    <n v="0.68"/>
    <n v="20080619"/>
    <s v="2008"/>
    <s v="06"/>
    <n v="9.24"/>
    <n v="94.47"/>
    <n v="59.9"/>
    <n v="0.69"/>
    <n v="35.86"/>
    <n v="41.43"/>
    <n v="34.19"/>
    <n v="3"/>
    <n v="26.59"/>
    <n v="14.61"/>
    <n v="7.97"/>
    <n v="22.12"/>
    <n v="33.01"/>
    <n v="20.27"/>
    <n v="4.6399999999999997"/>
    <n v="-0.21"/>
    <n v="4.34"/>
    <n v="3.33"/>
    <n v="2.93"/>
    <n v="3.31"/>
    <n v="27.19"/>
    <n v="8.5500000000000007"/>
    <n v="2.69"/>
    <n v="20846"/>
    <n v="38.6"/>
    <n v="14.06"/>
    <n v="8.8800000000000008"/>
    <n v="1.38"/>
    <n v="5311"/>
    <n v="2250"/>
  </r>
  <r>
    <n v="300127"/>
    <s v="银河磁体"/>
    <n v="-2.33"/>
    <n v="41.41"/>
    <x v="0"/>
    <s v="四川"/>
    <n v="19.11"/>
    <n v="47167"/>
    <n v="29398"/>
    <n v="2.27"/>
    <s v="         42.88亿"/>
    <s v="         61.01亿"/>
    <n v="81.540000000000006"/>
    <x v="5"/>
    <n v="42.6"/>
    <n v="39.01"/>
    <n v="0.6"/>
    <n v="20101013"/>
    <s v="2010"/>
    <s v="10"/>
    <n v="3.23"/>
    <n v="12.88"/>
    <n v="12.22"/>
    <n v="0.06"/>
    <n v="4.6399999999999997"/>
    <n v="10.56"/>
    <n v="1.72"/>
    <n v="0.27"/>
    <n v="0.59"/>
    <n v="1.3"/>
    <n v="1.64"/>
    <n v="4.96"/>
    <n v="4.4400000000000004"/>
    <n v="2.91"/>
    <n v="1.31"/>
    <n v="0.05"/>
    <n v="1.31"/>
    <n v="1.1100000000000001"/>
    <n v="1.1100000000000001"/>
    <n v="1.1000000000000001"/>
    <n v="2.63"/>
    <n v="1.1399999999999999"/>
    <n v="1.81"/>
    <n v="30036"/>
    <n v="34.51"/>
    <n v="29.49"/>
    <n v="24.89"/>
    <n v="0.15"/>
    <n v="1029"/>
    <n v="300127"/>
  </r>
  <r>
    <n v="2951"/>
    <s v="金时科技"/>
    <n v="-0.06"/>
    <n v="46.75"/>
    <x v="25"/>
    <s v="四川"/>
    <n v="17.28"/>
    <n v="10526"/>
    <n v="7531"/>
    <n v="0.45"/>
    <s v="          7.78亿"/>
    <s v="         70.06亿"/>
    <n v="81.34"/>
    <x v="0"/>
    <n v="37.94"/>
    <n v="35.85"/>
    <n v="0.81"/>
    <n v="20190315"/>
    <s v="2019"/>
    <s v="03"/>
    <n v="4.05"/>
    <n v="14.52"/>
    <n v="12.56"/>
    <n v="0"/>
    <n v="13.51"/>
    <n v="10.41"/>
    <n v="3.58"/>
    <n v="0.28999999999999998"/>
    <n v="1.93"/>
    <n v="1.0900000000000001"/>
    <n v="0.94"/>
    <n v="5.37"/>
    <n v="3.78"/>
    <n v="2.36"/>
    <n v="1.1399999999999999"/>
    <n v="0.1"/>
    <n v="1.1399999999999999"/>
    <n v="1.1200000000000001"/>
    <n v="1.1200000000000001"/>
    <n v="1.04"/>
    <n v="2.8"/>
    <n v="2.4"/>
    <n v="-0.36"/>
    <n v="22979"/>
    <n v="37.54"/>
    <n v="30.3"/>
    <n v="29.76"/>
    <n v="0.09"/>
    <n v="516"/>
    <n v="2951"/>
  </r>
  <r>
    <n v="603659"/>
    <s v="璞泰来"/>
    <n v="-0.87"/>
    <n v="60.63"/>
    <x v="35"/>
    <s v="上海"/>
    <n v="85.74"/>
    <n v="14891"/>
    <n v="14589"/>
    <n v="1.94"/>
    <s v="        164.79亿"/>
    <s v="        370.59亿"/>
    <n v="81.25"/>
    <x v="5"/>
    <n v="59.43"/>
    <n v="62.36"/>
    <n v="1.65"/>
    <n v="20171103"/>
    <s v="2017"/>
    <s v="11"/>
    <n v="4.3499999999999996"/>
    <n v="80.52"/>
    <n v="32.01"/>
    <n v="2.21"/>
    <n v="57.5"/>
    <n v="52.41"/>
    <n v="12.68"/>
    <n v="2.2400000000000002"/>
    <n v="42.56"/>
    <n v="23.68"/>
    <n v="12.87"/>
    <n v="11.18"/>
    <n v="35.01"/>
    <n v="25.07"/>
    <n v="5.44"/>
    <n v="7.0000000000000007E-2"/>
    <n v="5.47"/>
    <n v="4.72"/>
    <n v="4.58"/>
    <n v="4.21"/>
    <n v="16.71"/>
    <n v="1.84"/>
    <n v="-4.34"/>
    <n v="9234"/>
    <n v="28.41"/>
    <n v="15.54"/>
    <n v="13.09"/>
    <n v="1.53"/>
    <n v="2457"/>
    <n v="603659"/>
  </r>
  <r>
    <n v="300561"/>
    <s v="汇金科技"/>
    <n v="0.19"/>
    <n v="168.8"/>
    <x v="4"/>
    <s v="广东"/>
    <n v="15.49"/>
    <n v="39480"/>
    <n v="35294"/>
    <n v="1.34"/>
    <s v="         20.88亿"/>
    <s v="         39.41亿"/>
    <n v="81.14"/>
    <x v="5"/>
    <n v="142.28"/>
    <n v="151.34"/>
    <n v="2.2200000000000002"/>
    <n v="20161117"/>
    <s v="2016"/>
    <s v="11"/>
    <n v="2.54"/>
    <n v="7.15"/>
    <n v="6.7"/>
    <n v="-0.01"/>
    <n v="6.38"/>
    <n v="5.14"/>
    <n v="0.11"/>
    <n v="0.11"/>
    <n v="0.37"/>
    <n v="0.43"/>
    <n v="1.61"/>
    <n v="1.83"/>
    <n v="1.44"/>
    <n v="0.59"/>
    <n v="0.2"/>
    <n v="0.08"/>
    <n v="0.2"/>
    <n v="0.17"/>
    <n v="0.18"/>
    <n v="0.1"/>
    <n v="2.0499999999999998"/>
    <n v="0.06"/>
    <n v="-0.56999999999999995"/>
    <n v="22557"/>
    <n v="58.88"/>
    <n v="14.01"/>
    <n v="12.17"/>
    <n v="0.23"/>
    <n v="447"/>
    <n v="300561"/>
  </r>
  <r>
    <n v="600864"/>
    <s v="哈投股份"/>
    <n v="-2.1800000000000002"/>
    <n v="21.18"/>
    <x v="11"/>
    <s v="黑龙江"/>
    <n v="8.06"/>
    <n v="476265"/>
    <n v="446826"/>
    <n v="20.81"/>
    <s v="        167.69亿"/>
    <s v="        167.69亿"/>
    <n v="81.12"/>
    <x v="5"/>
    <n v="24.21"/>
    <s v="--  "/>
    <n v="2.1800000000000002"/>
    <n v="19940809"/>
    <s v="1994"/>
    <s v="08"/>
    <n v="20.81"/>
    <n v="409.46"/>
    <n v="134.13999999999999"/>
    <n v="1.44"/>
    <n v="66.89"/>
    <n v="345.55"/>
    <n v="22.69"/>
    <n v="2.27"/>
    <n v="221.8"/>
    <n v="2.21"/>
    <n v="4.47"/>
    <n v="75.23"/>
    <n v="7.96"/>
    <n v="6.38"/>
    <n v="7.24"/>
    <n v="4.53"/>
    <n v="7.54"/>
    <n v="5.82"/>
    <n v="5.94"/>
    <n v="5.49"/>
    <n v="21.48"/>
    <n v="24.36"/>
    <n v="19.16"/>
    <n v="68117"/>
    <n v="19.809999999999999"/>
    <n v="90.93"/>
    <n v="74.61"/>
    <n v="0"/>
    <n v="4280"/>
    <n v="600864"/>
  </r>
  <r>
    <n v="2050"/>
    <s v="三花智控"/>
    <n v="-0.35"/>
    <n v="34.03"/>
    <x v="9"/>
    <s v="浙江"/>
    <n v="17.3"/>
    <n v="97094"/>
    <n v="91459"/>
    <n v="24.19"/>
    <s v="        419.16亿"/>
    <s v="        479.29亿"/>
    <n v="81.099999999999994"/>
    <x v="5"/>
    <n v="36.17"/>
    <n v="37.090000000000003"/>
    <n v="1.28"/>
    <n v="20050607"/>
    <s v="2005"/>
    <s v="06"/>
    <n v="27.66"/>
    <n v="142.5"/>
    <n v="89.75"/>
    <n v="0.8"/>
    <n v="36.450000000000003"/>
    <n v="97.48"/>
    <n v="30.94"/>
    <n v="5.32"/>
    <n v="48.83"/>
    <n v="18.45"/>
    <n v="19.38"/>
    <n v="10.82"/>
    <n v="86.21"/>
    <n v="61.43"/>
    <n v="12.71"/>
    <n v="0.31"/>
    <n v="12.72"/>
    <n v="10.57"/>
    <n v="10.56"/>
    <n v="10.51"/>
    <n v="50.16"/>
    <n v="11.27"/>
    <n v="10.41"/>
    <n v="30990"/>
    <n v="28.74"/>
    <n v="14.74"/>
    <n v="12.25"/>
    <n v="3.89"/>
    <n v="9960"/>
    <n v="2050"/>
  </r>
  <r>
    <n v="688168"/>
    <s v="安博通"/>
    <n v="1.57"/>
    <n v="179.6"/>
    <x v="4"/>
    <s v="北京"/>
    <n v="102.77"/>
    <n v="2413"/>
    <n v="3703"/>
    <n v="0.12"/>
    <s v="         11.95亿"/>
    <s v="         52.72亿"/>
    <n v="81.099999999999994"/>
    <x v="0"/>
    <n v="71.31"/>
    <n v="85.66"/>
    <n v="1.63"/>
    <n v="20190906"/>
    <s v="2019"/>
    <s v="09"/>
    <n v="0.51"/>
    <n v="9.9499999999999993"/>
    <n v="9.48"/>
    <n v="0.01"/>
    <n v="4.67"/>
    <n v="9.51"/>
    <n v="0.35"/>
    <n v="0.05"/>
    <n v="0.46"/>
    <n v="0.13"/>
    <n v="1.43"/>
    <n v="7.75"/>
    <n v="1.27"/>
    <n v="0.55000000000000004"/>
    <n v="0.23"/>
    <n v="0"/>
    <n v="0.24"/>
    <n v="0.21"/>
    <n v="0.22"/>
    <n v="0.22"/>
    <n v="1.1299999999999999"/>
    <n v="0.1"/>
    <n v="6.78"/>
    <n v="7664"/>
    <n v="57.09"/>
    <n v="18.27"/>
    <n v="17.3"/>
    <n v="0.21"/>
    <n v="166"/>
    <n v="688168"/>
  </r>
  <r>
    <n v="63"/>
    <s v="中兴通讯"/>
    <n v="3.03"/>
    <n v="27.18"/>
    <x v="15"/>
    <s v="深圳"/>
    <n v="35.549999999999997"/>
    <n v="632462"/>
    <n v="719081"/>
    <n v="34.68"/>
    <s v="       1227.48亿"/>
    <s v="       1228.56亿"/>
    <n v="80.650000000000006"/>
    <x v="5"/>
    <n v="33.69"/>
    <s v="--  "/>
    <n v="1.1499999999999999"/>
    <n v="19971118"/>
    <s v="1997"/>
    <s v="11"/>
    <n v="42.27"/>
    <n v="1471.59"/>
    <n v="277.66000000000003"/>
    <n v="32.97"/>
    <n v="78.89"/>
    <n v="1079.46"/>
    <n v="91.44"/>
    <n v="73.290000000000006"/>
    <n v="927.91"/>
    <n v="297.58"/>
    <n v="197.95"/>
    <n v="121.05"/>
    <n v="642.41"/>
    <n v="395.93"/>
    <n v="58.83"/>
    <n v="6.19"/>
    <n v="58.16"/>
    <n v="48.18"/>
    <n v="41.28"/>
    <n v="7.1"/>
    <n v="111.11"/>
    <n v="29.05"/>
    <n v="82.57"/>
    <n v="356796"/>
    <n v="38.369999999999997"/>
    <n v="9.16"/>
    <n v="6.43"/>
    <n v="93.6"/>
    <n v="68240"/>
    <n v="63"/>
  </r>
  <r>
    <n v="300079"/>
    <s v="数码科技"/>
    <n v="-1.33"/>
    <n v="106.44"/>
    <x v="15"/>
    <s v="北京"/>
    <n v="5.97"/>
    <n v="197812"/>
    <n v="136134"/>
    <n v="12.38"/>
    <s v="         73.27亿"/>
    <s v="         84.64亿"/>
    <n v="80.489999999999995"/>
    <x v="5"/>
    <n v="141.46"/>
    <n v="100.38"/>
    <n v="1.73"/>
    <n v="20100430"/>
    <s v="2010"/>
    <s v="04"/>
    <n v="14.3"/>
    <n v="43.74"/>
    <n v="38.369999999999997"/>
    <n v="-0.01"/>
    <n v="12.3"/>
    <n v="27.06"/>
    <n v="4.26"/>
    <n v="5.26"/>
    <n v="5.27"/>
    <n v="2.1"/>
    <n v="5.39"/>
    <n v="8.5"/>
    <n v="7.01"/>
    <n v="3.85"/>
    <n v="0.65"/>
    <n v="0.04"/>
    <n v="0.63"/>
    <n v="0.59"/>
    <n v="0.6"/>
    <n v="0.56000000000000005"/>
    <n v="14.1"/>
    <n v="5.42"/>
    <n v="2.86"/>
    <n v="93000"/>
    <n v="45.09"/>
    <n v="9.24"/>
    <n v="8.51"/>
    <n v="0.59"/>
    <n v="1023"/>
    <n v="300079"/>
  </r>
  <r>
    <n v="300613"/>
    <s v="富瀚微"/>
    <n v="1.25"/>
    <n v="70.239999999999995"/>
    <x v="10"/>
    <s v="上海"/>
    <n v="161.02000000000001"/>
    <n v="4191"/>
    <n v="4500"/>
    <n v="0.13"/>
    <s v="         20.99亿"/>
    <s v="         72.08亿"/>
    <n v="80.489999999999995"/>
    <x v="5"/>
    <n v="86.87"/>
    <n v="132.26"/>
    <n v="0.72"/>
    <n v="20170220"/>
    <s v="2017"/>
    <s v="02"/>
    <n v="0.44"/>
    <n v="12.2"/>
    <n v="11.31"/>
    <n v="-0.01"/>
    <n v="7.43"/>
    <n v="9.31"/>
    <n v="1.81"/>
    <n v="0.19"/>
    <n v="0.8"/>
    <n v="1.1499999999999999"/>
    <n v="1.39"/>
    <n v="6.64"/>
    <n v="3.73"/>
    <n v="2.35"/>
    <n v="0.62"/>
    <n v="0.51"/>
    <n v="0.71"/>
    <n v="0.7"/>
    <n v="0.77"/>
    <n v="0.45"/>
    <n v="3.99"/>
    <n v="-0.02"/>
    <n v="1.1299999999999999"/>
    <n v="11162"/>
    <n v="37.130000000000003"/>
    <n v="16.66"/>
    <n v="20.62"/>
    <n v="1.05"/>
    <n v="274"/>
    <n v="300613"/>
  </r>
  <r>
    <n v="300699"/>
    <s v="光威复材"/>
    <n v="-0.59"/>
    <n v="39.82"/>
    <x v="35"/>
    <s v="山东"/>
    <n v="46.04"/>
    <n v="34569"/>
    <n v="30603"/>
    <n v="3.23"/>
    <s v="        146.78亿"/>
    <s v="        235.85亿"/>
    <n v="80.45"/>
    <x v="5"/>
    <n v="46.23"/>
    <n v="62.63"/>
    <n v="1.03"/>
    <n v="20170901"/>
    <s v="2017"/>
    <s v="09"/>
    <n v="5.18"/>
    <n v="38.549999999999997"/>
    <n v="31.46"/>
    <n v="0"/>
    <n v="18.39"/>
    <n v="25.97"/>
    <n v="5.68"/>
    <n v="1.47"/>
    <n v="3.78"/>
    <n v="2.2200000000000002"/>
    <n v="10.99"/>
    <n v="15.1"/>
    <n v="13.09"/>
    <n v="6.66"/>
    <n v="5.18"/>
    <n v="0.18"/>
    <n v="5.15"/>
    <n v="4.4400000000000004"/>
    <n v="4.4400000000000004"/>
    <n v="3.94"/>
    <n v="10.87"/>
    <n v="5.39"/>
    <n v="4.82"/>
    <n v="31532"/>
    <n v="49.08"/>
    <n v="39.619999999999997"/>
    <n v="33.94"/>
    <n v="1.37"/>
    <n v="1514"/>
    <n v="300699"/>
  </r>
  <r>
    <n v="688389"/>
    <s v="普门科技"/>
    <n v="0.49"/>
    <n v="78.66"/>
    <x v="27"/>
    <s v="深圳"/>
    <n v="16.399999999999999"/>
    <n v="9075"/>
    <n v="6312"/>
    <n v="0.35"/>
    <s v="          5.71亿"/>
    <s v="         69.33亿"/>
    <n v="80.44"/>
    <x v="0"/>
    <n v="67.709999999999994"/>
    <n v="85.43"/>
    <n v="0"/>
    <n v="20191105"/>
    <s v="2019"/>
    <s v="11"/>
    <n v="4.22"/>
    <n v="7.92"/>
    <n v="6.74"/>
    <n v="0"/>
    <n v="14.87"/>
    <n v="5.0999999999999996"/>
    <n v="0.2"/>
    <n v="0.89"/>
    <n v="0.88"/>
    <n v="0.5"/>
    <n v="0.06"/>
    <n v="1.87"/>
    <n v="3"/>
    <n v="1.17"/>
    <n v="0.77"/>
    <n v="0.03"/>
    <n v="0.77"/>
    <n v="0.66"/>
    <n v="0.66"/>
    <n v="0.51"/>
    <n v="0.98"/>
    <n v="0.31"/>
    <n v="-1.89"/>
    <n v="25638"/>
    <n v="60.9"/>
    <n v="25.68"/>
    <n v="22.07"/>
    <n v="0.55000000000000004"/>
    <n v="735"/>
    <n v="688389"/>
  </r>
  <r>
    <n v="300748"/>
    <s v="金力永磁"/>
    <n v="-2.65"/>
    <n v="113.47"/>
    <x v="0"/>
    <s v="江西"/>
    <n v="39.06"/>
    <n v="72138"/>
    <n v="58205"/>
    <n v="2.62"/>
    <s v="        102.16亿"/>
    <s v="        161.07亿"/>
    <n v="80.37"/>
    <x v="5"/>
    <n v="115.8"/>
    <n v="109.43"/>
    <n v="0.42"/>
    <n v="20180921"/>
    <s v="2018"/>
    <s v="09"/>
    <n v="4.13"/>
    <n v="22.59"/>
    <n v="11.69"/>
    <n v="-0.04"/>
    <n v="48.42"/>
    <n v="17.47"/>
    <n v="3.67"/>
    <n v="0.31"/>
    <n v="9.0500000000000007"/>
    <n v="6.27"/>
    <n v="6.4"/>
    <n v="3.82"/>
    <n v="11.7"/>
    <n v="9.31"/>
    <n v="1.2"/>
    <n v="0"/>
    <n v="1.2"/>
    <n v="1.06"/>
    <n v="1.06"/>
    <n v="1"/>
    <n v="3.28"/>
    <n v="0"/>
    <n v="-2.02"/>
    <n v="48350"/>
    <n v="20.39"/>
    <n v="10.26"/>
    <n v="9.1"/>
    <n v="0.39"/>
    <n v="1983"/>
    <n v="300748"/>
  </r>
  <r>
    <n v="2698"/>
    <s v="博实股份"/>
    <n v="-0.94"/>
    <n v="32.299999999999997"/>
    <x v="48"/>
    <s v="黑龙江"/>
    <n v="10.53"/>
    <n v="28513"/>
    <n v="19280"/>
    <n v="8.23"/>
    <s v="         86.58亿"/>
    <s v="        107.57亿"/>
    <n v="80.34"/>
    <x v="5"/>
    <n v="35.770000000000003"/>
    <n v="59.08"/>
    <n v="1.1399999999999999"/>
    <n v="20120911"/>
    <s v="2012"/>
    <s v="09"/>
    <n v="10.23"/>
    <n v="38.28"/>
    <n v="22.21"/>
    <n v="0.85"/>
    <n v="39.78"/>
    <n v="31.16"/>
    <n v="2.06"/>
    <n v="0.68"/>
    <n v="14.55"/>
    <n v="13.37"/>
    <n v="5.31"/>
    <n v="0.97"/>
    <n v="10.76"/>
    <n v="5.93"/>
    <n v="3.14"/>
    <n v="0.08"/>
    <n v="3.14"/>
    <n v="2.67"/>
    <n v="2.5"/>
    <n v="2.34"/>
    <n v="9.36"/>
    <n v="1.85"/>
    <n v="0.73"/>
    <n v="27240"/>
    <n v="44.89"/>
    <n v="29.18"/>
    <n v="23.22"/>
    <n v="0.48"/>
    <n v="1088"/>
    <n v="2698"/>
  </r>
  <r>
    <n v="601990"/>
    <s v="南京证券"/>
    <n v="1.89"/>
    <n v="48.99"/>
    <x v="11"/>
    <s v="江苏"/>
    <n v="12.72"/>
    <n v="1199913"/>
    <n v="1251745"/>
    <n v="20.61"/>
    <s v="        266.07亿"/>
    <s v="        425.88亿"/>
    <n v="80.14"/>
    <x v="5"/>
    <n v="64.75"/>
    <n v="183.74"/>
    <n v="2.78"/>
    <n v="20180613"/>
    <s v="2018"/>
    <s v="06"/>
    <n v="32.99"/>
    <n v="345.63"/>
    <n v="110.07"/>
    <n v="1.1100000000000001"/>
    <n v="67.83"/>
    <n v="0"/>
    <n v="9.31"/>
    <n v="0.2"/>
    <n v="0"/>
    <n v="0"/>
    <n v="0"/>
    <n v="42.01"/>
    <n v="16.600000000000001"/>
    <n v="0"/>
    <n v="8.64"/>
    <n v="1.69"/>
    <n v="8.67"/>
    <n v="6.56"/>
    <n v="6.52"/>
    <n v="6.5"/>
    <n v="17.54"/>
    <n v="1.1299999999999999"/>
    <n v="30.13"/>
    <n v="104630"/>
    <s v="--  "/>
    <n v="52.08"/>
    <n v="39.28"/>
    <n v="0"/>
    <n v="1838"/>
    <n v="601990"/>
  </r>
  <r>
    <n v="300308"/>
    <s v="中际旭创"/>
    <n v="-0.1"/>
    <n v="78.010000000000005"/>
    <x v="15"/>
    <s v="山东"/>
    <n v="52.26"/>
    <n v="22712"/>
    <n v="23831"/>
    <n v="3.51"/>
    <s v="        182.79亿"/>
    <s v="        372.23亿"/>
    <n v="79.97"/>
    <x v="5"/>
    <n v="74.52"/>
    <n v="59.74"/>
    <n v="1.3"/>
    <n v="20120410"/>
    <s v="2012"/>
    <s v="04"/>
    <n v="7.14"/>
    <n v="98.09"/>
    <n v="67.37"/>
    <n v="0"/>
    <n v="31.32"/>
    <n v="55.78"/>
    <n v="16.82"/>
    <n v="3.52"/>
    <n v="21.76"/>
    <n v="23.1"/>
    <n v="11"/>
    <n v="50.3"/>
    <n v="32.840000000000003"/>
    <n v="23.55"/>
    <n v="3.89"/>
    <n v="0.08"/>
    <n v="3.89"/>
    <n v="3.58"/>
    <n v="3.58"/>
    <n v="3.29"/>
    <n v="11.45"/>
    <n v="2.46"/>
    <n v="1.48"/>
    <n v="21413"/>
    <n v="28.3"/>
    <n v="11.84"/>
    <n v="10.9"/>
    <n v="2.2400000000000002"/>
    <n v="2418"/>
    <n v="300308"/>
  </r>
  <r>
    <n v="300093"/>
    <s v="金刚玻璃"/>
    <n v="-0.99"/>
    <n v="171.67"/>
    <x v="3"/>
    <s v="广东"/>
    <n v="11.09"/>
    <n v="31057"/>
    <n v="16532"/>
    <n v="2.16"/>
    <s v="         23.68亿"/>
    <s v="         23.72亿"/>
    <n v="79.709999999999994"/>
    <x v="5"/>
    <n v="172.08"/>
    <n v="158.47999999999999"/>
    <n v="0.25"/>
    <n v="20100708"/>
    <s v="2010"/>
    <s v="07"/>
    <n v="2.16"/>
    <n v="13.95"/>
    <n v="7.31"/>
    <n v="0.03"/>
    <n v="47.42"/>
    <n v="8.56"/>
    <n v="4.58"/>
    <n v="0.4"/>
    <n v="5.31"/>
    <n v="2.4"/>
    <n v="2.42"/>
    <n v="3.87"/>
    <n v="3.8"/>
    <n v="2.5"/>
    <n v="0.12"/>
    <n v="0"/>
    <n v="0.11"/>
    <n v="0.1"/>
    <n v="0.1"/>
    <n v="0.1"/>
    <n v="0.81"/>
    <n v="2.4500000000000002"/>
    <n v="-0.1"/>
    <n v="11499"/>
    <n v="34.270000000000003"/>
    <n v="3.06"/>
    <n v="2.73"/>
    <n v="0.14000000000000001"/>
    <n v="1175"/>
    <n v="300093"/>
  </r>
  <r>
    <n v="603283"/>
    <s v="赛腾股份"/>
    <n v="1.46"/>
    <n v="44.31"/>
    <x v="26"/>
    <s v="江苏"/>
    <n v="31.21"/>
    <n v="16765"/>
    <n v="16489"/>
    <n v="0.41"/>
    <s v="         12.82亿"/>
    <s v="         53.41亿"/>
    <n v="79.290000000000006"/>
    <x v="5"/>
    <n v="39.32"/>
    <n v="44.12"/>
    <n v="0.65"/>
    <n v="20171225"/>
    <s v="2017"/>
    <s v="12"/>
    <n v="1.71"/>
    <n v="20.88"/>
    <n v="9.3800000000000008"/>
    <n v="0.28000000000000003"/>
    <n v="53.73"/>
    <n v="12.05"/>
    <n v="2.13"/>
    <n v="1.1299999999999999"/>
    <n v="10.42"/>
    <n v="4.9800000000000004"/>
    <n v="3.12"/>
    <n v="4.47"/>
    <n v="7.49"/>
    <n v="3.78"/>
    <n v="1.06"/>
    <n v="0.01"/>
    <n v="1.05"/>
    <n v="0.92"/>
    <n v="0.9"/>
    <n v="0.84"/>
    <n v="2.94"/>
    <n v="1.06"/>
    <n v="-0.22"/>
    <n v="15262"/>
    <n v="49.44"/>
    <n v="14.1"/>
    <n v="12.08"/>
    <n v="0.77"/>
    <n v="2129"/>
    <n v="603283"/>
  </r>
  <r>
    <n v="2330"/>
    <s v="得利斯"/>
    <n v="0.13"/>
    <n v="432.23"/>
    <x v="14"/>
    <s v="山东"/>
    <n v="7.78"/>
    <n v="47339"/>
    <n v="43821"/>
    <n v="5.0199999999999996"/>
    <s v="         38.84亿"/>
    <s v="         38.85亿"/>
    <n v="79.17"/>
    <x v="5"/>
    <n v="416.14"/>
    <n v="485.59"/>
    <n v="0.42"/>
    <n v="20100106"/>
    <s v="2010"/>
    <s v="01"/>
    <n v="5.0199999999999996"/>
    <n v="19.05"/>
    <n v="13.38"/>
    <n v="0.04"/>
    <n v="29.57"/>
    <n v="7.59"/>
    <n v="7.89"/>
    <n v="1.73"/>
    <n v="5.61"/>
    <n v="2.48"/>
    <n v="2.08"/>
    <n v="4.87"/>
    <n v="16.649999999999999"/>
    <n v="14.87"/>
    <n v="0.01"/>
    <n v="-0.01"/>
    <n v="0.02"/>
    <n v="7.0000000000000007E-2"/>
    <n v="7.0000000000000007E-2"/>
    <n v="0.05"/>
    <n v="3.28"/>
    <n v="0.23"/>
    <n v="0.21"/>
    <n v="38664"/>
    <n v="10.65"/>
    <n v="7.0000000000000007E-2"/>
    <n v="0.41"/>
    <n v="0.01"/>
    <n v="2089"/>
    <n v="2330"/>
  </r>
  <r>
    <n v="300672"/>
    <s v="国科微"/>
    <n v="0.49"/>
    <n v="7365.71"/>
    <x v="10"/>
    <s v="湖南"/>
    <n v="41.14"/>
    <n v="15651"/>
    <n v="15704"/>
    <n v="1.1000000000000001"/>
    <s v="         44.54亿"/>
    <s v="         73.19亿"/>
    <n v="78.959999999999994"/>
    <x v="5"/>
    <n v="69.55"/>
    <n v="130.29"/>
    <n v="1.1599999999999999"/>
    <n v="20170712"/>
    <s v="2017"/>
    <s v="07"/>
    <n v="1.8"/>
    <n v="18.02"/>
    <n v="10.68"/>
    <n v="-0.18"/>
    <n v="41.69"/>
    <n v="9.24"/>
    <n v="0.73"/>
    <n v="0.94"/>
    <n v="5.18"/>
    <n v="1.55"/>
    <n v="3.44"/>
    <n v="6.59"/>
    <n v="2.96"/>
    <n v="1.75"/>
    <n v="0.01"/>
    <n v="-0.02"/>
    <n v="0.01"/>
    <n v="0.04"/>
    <n v="0.01"/>
    <n v="-0.52"/>
    <n v="1.73"/>
    <n v="-0.01"/>
    <n v="-1.24"/>
    <n v="15504"/>
    <n v="40.950000000000003"/>
    <n v="0.41"/>
    <n v="0.25"/>
    <n v="0.88"/>
    <n v="447"/>
    <n v="300672"/>
  </r>
  <r>
    <n v="603998"/>
    <s v="方盛制药"/>
    <n v="2.34"/>
    <n v="38.380000000000003"/>
    <x v="55"/>
    <s v="湖南"/>
    <n v="8.31"/>
    <n v="93272"/>
    <n v="106883"/>
    <n v="4.25"/>
    <s v="         35.29亿"/>
    <s v="         36.06亿"/>
    <n v="78.88"/>
    <x v="5"/>
    <n v="43.7"/>
    <n v="49.4"/>
    <n v="1.58"/>
    <n v="20141205"/>
    <s v="2014"/>
    <s v="12"/>
    <n v="4.34"/>
    <n v="19.12"/>
    <n v="11.18"/>
    <n v="0.87"/>
    <n v="36.950000000000003"/>
    <n v="7.17"/>
    <n v="4.4000000000000004"/>
    <n v="2.5299999999999998"/>
    <n v="6.09"/>
    <n v="2.02"/>
    <n v="1.55"/>
    <n v="1.65"/>
    <n v="8.1999999999999993"/>
    <n v="2.14"/>
    <n v="0.87"/>
    <n v="0.06"/>
    <n v="0.87"/>
    <n v="0.74"/>
    <n v="0.7"/>
    <n v="0.54"/>
    <n v="5.09"/>
    <n v="1.1200000000000001"/>
    <n v="-1.89"/>
    <n v="35922"/>
    <n v="73.92"/>
    <n v="10.59"/>
    <n v="8.59"/>
    <n v="0.28000000000000003"/>
    <n v="1152"/>
    <n v="603998"/>
  </r>
  <r>
    <n v="603338"/>
    <s v="浙江鼎力"/>
    <n v="0.18"/>
    <n v="41.91"/>
    <x v="26"/>
    <s v="浙江"/>
    <n v="71.180000000000007"/>
    <n v="5440"/>
    <n v="4210"/>
    <n v="3.47"/>
    <s v="        247.94亿"/>
    <s v="        247.94亿"/>
    <n v="78.849999999999994"/>
    <x v="5"/>
    <n v="46.95"/>
    <n v="51.6"/>
    <n v="0.79"/>
    <n v="20150325"/>
    <s v="2015"/>
    <s v="03"/>
    <n v="3.47"/>
    <n v="43.9"/>
    <n v="29.57"/>
    <n v="0"/>
    <n v="32.65"/>
    <n v="31.09"/>
    <n v="2.37"/>
    <n v="1.41"/>
    <n v="11.66"/>
    <n v="5.7"/>
    <n v="5.68"/>
    <n v="10.53"/>
    <n v="14.45"/>
    <n v="8.5500000000000007"/>
    <n v="5.25"/>
    <n v="0.2"/>
    <n v="5.25"/>
    <n v="4.4400000000000004"/>
    <n v="4.4400000000000004"/>
    <n v="4.1399999999999997"/>
    <n v="14.16"/>
    <n v="3.29"/>
    <n v="0.42"/>
    <n v="10627"/>
    <n v="40.85"/>
    <n v="36.29"/>
    <n v="30.69"/>
    <n v="0.39"/>
    <n v="984"/>
    <n v="603338"/>
  </r>
  <r>
    <n v="600837"/>
    <s v="海通证券"/>
    <n v="-1.28"/>
    <n v="18.059999999999999"/>
    <x v="11"/>
    <s v="上海"/>
    <n v="15.48"/>
    <n v="584698"/>
    <n v="532511"/>
    <n v="80.92"/>
    <s v="       1251.04亿"/>
    <s v="       1251.04亿"/>
    <n v="78.73"/>
    <x v="5"/>
    <n v="19.739999999999998"/>
    <n v="34.119999999999997"/>
    <n v="1.86"/>
    <n v="19940224"/>
    <s v="1994"/>
    <s v="02"/>
    <n v="115.02"/>
    <n v="6354.44"/>
    <n v="1240.3900000000001"/>
    <n v="152.63"/>
    <n v="78.08"/>
    <n v="0"/>
    <n v="64.33"/>
    <n v="12.89"/>
    <n v="0"/>
    <n v="0"/>
    <n v="0"/>
    <n v="563.01"/>
    <n v="251.47"/>
    <n v="0"/>
    <n v="102.22"/>
    <n v="66.38"/>
    <n v="106.56"/>
    <n v="80.75"/>
    <n v="73.86"/>
    <n v="70.67"/>
    <n v="368.69"/>
    <n v="150.11000000000001"/>
    <n v="161.63999999999999"/>
    <n v="288266"/>
    <s v="--  "/>
    <n v="40.65"/>
    <n v="29.37"/>
    <n v="0"/>
    <n v="10391"/>
    <n v="600837"/>
  </r>
  <r>
    <n v="2041"/>
    <s v="登海种业"/>
    <n v="10.06"/>
    <n v="527.91"/>
    <x v="51"/>
    <s v="山东"/>
    <n v="9.5"/>
    <n v="377714"/>
    <n v="360059"/>
    <n v="8.7200000000000006"/>
    <s v="         83.96亿"/>
    <s v="         84.74亿"/>
    <n v="78.66"/>
    <x v="5"/>
    <n v="216.96"/>
    <n v="260.5"/>
    <n v="0.9"/>
    <n v="20050418"/>
    <s v="2005"/>
    <s v="04"/>
    <n v="8.8000000000000007"/>
    <n v="38.090000000000003"/>
    <n v="28.04"/>
    <n v="3.1"/>
    <n v="18.239999999999998"/>
    <n v="29.78"/>
    <n v="6.19"/>
    <n v="0.85"/>
    <n v="6.75"/>
    <n v="6.48"/>
    <n v="0.26"/>
    <n v="0.28999999999999998"/>
    <n v="3.68"/>
    <n v="2.54"/>
    <n v="-0.66"/>
    <n v="0.49"/>
    <n v="-0.64"/>
    <n v="-0.65"/>
    <n v="0.12"/>
    <n v="0.04"/>
    <n v="16.170000000000002"/>
    <n v="2.02"/>
    <n v="2.13"/>
    <n v="63629"/>
    <n v="30.84"/>
    <n v="-17.940000000000001"/>
    <n v="3.27"/>
    <n v="0.55000000000000004"/>
    <n v="884"/>
    <n v="2041"/>
  </r>
  <r>
    <n v="300572"/>
    <s v="安车检测"/>
    <n v="2.84"/>
    <n v="43.58"/>
    <x v="12"/>
    <s v="深圳"/>
    <n v="47.77"/>
    <n v="10086"/>
    <n v="13710"/>
    <n v="1.93"/>
    <s v="         92.79亿"/>
    <s v="         93.11亿"/>
    <n v="78.28"/>
    <x v="5"/>
    <n v="48.6"/>
    <n v="74.31"/>
    <n v="1.04"/>
    <n v="20161206"/>
    <s v="2016"/>
    <s v="12"/>
    <n v="1.94"/>
    <n v="15.02"/>
    <n v="8.11"/>
    <n v="0.18"/>
    <n v="44.77"/>
    <n v="13.1"/>
    <n v="0.63"/>
    <n v="0.32"/>
    <n v="6.72"/>
    <n v="2.7"/>
    <n v="1.63"/>
    <n v="1.55"/>
    <n v="6.17"/>
    <n v="3.32"/>
    <n v="1.77"/>
    <n v="0.12"/>
    <n v="1.84"/>
    <n v="1.57"/>
    <n v="1.6"/>
    <n v="1.42"/>
    <n v="4.26"/>
    <n v="2.27"/>
    <n v="0.68"/>
    <n v="6903"/>
    <n v="46.17"/>
    <n v="28.71"/>
    <n v="25.95"/>
    <n v="0.34"/>
    <n v="944"/>
    <n v="300572"/>
  </r>
  <r>
    <n v="2324"/>
    <s v="普利特"/>
    <n v="-0.59"/>
    <n v="47.43"/>
    <x v="19"/>
    <s v="上海"/>
    <n v="13.39"/>
    <n v="20813"/>
    <n v="16152"/>
    <n v="3.07"/>
    <s v="         41.17亿"/>
    <s v="         70.88亿"/>
    <n v="78.2"/>
    <x v="5"/>
    <n v="80.08"/>
    <n v="98.01"/>
    <n v="0.64"/>
    <n v="20091218"/>
    <s v="2009"/>
    <s v="12"/>
    <n v="5.28"/>
    <n v="37.729999999999997"/>
    <n v="23.76"/>
    <n v="0.04"/>
    <n v="36.93"/>
    <n v="23.98"/>
    <n v="8.5500000000000007"/>
    <n v="1.31"/>
    <n v="13.6"/>
    <n v="6.01"/>
    <n v="12.06"/>
    <n v="3.38"/>
    <n v="25.9"/>
    <n v="20.91"/>
    <n v="1.0900000000000001"/>
    <n v="0"/>
    <n v="1.35"/>
    <n v="1.1100000000000001"/>
    <n v="1.1200000000000001"/>
    <n v="0.89"/>
    <n v="13.05"/>
    <n v="4.3099999999999996"/>
    <n v="-0.28000000000000003"/>
    <n v="10195"/>
    <n v="19.260000000000002"/>
    <n v="4.22"/>
    <n v="4.33"/>
    <n v="1.65"/>
    <n v="1274"/>
    <n v="2324"/>
  </r>
  <r>
    <n v="1"/>
    <s v="平安银行"/>
    <n v="-0.72"/>
    <n v="10.14"/>
    <x v="72"/>
    <s v="深圳"/>
    <n v="16.39"/>
    <n v="323640"/>
    <n v="380802"/>
    <n v="194.06"/>
    <s v="       3192.25亿"/>
    <s v="       3192.27亿"/>
    <n v="78.13"/>
    <x v="5"/>
    <n v="11.41"/>
    <n v="12.86"/>
    <n v="0.73"/>
    <n v="19910403"/>
    <s v="1991"/>
    <s v="04"/>
    <n v="194.06"/>
    <n v="37076.83"/>
    <n v="2880.73"/>
    <n v="0"/>
    <n v="92.23"/>
    <n v="0"/>
    <n v="105.87"/>
    <n v="45.73"/>
    <n v="0"/>
    <n v="0"/>
    <n v="0"/>
    <n v="808.16"/>
    <n v="1029.58"/>
    <n v="0"/>
    <n v="307.13"/>
    <n v="77.17"/>
    <n v="306.76"/>
    <n v="236.21"/>
    <n v="236.21"/>
    <n v="235.27"/>
    <n v="1152.93"/>
    <n v="844.8"/>
    <n v="-48.56"/>
    <n v="299958"/>
    <s v="--  "/>
    <n v="29.83"/>
    <n v="22.94"/>
    <n v="0"/>
    <n v="33529"/>
    <n v="1"/>
  </r>
  <r>
    <n v="688198"/>
    <s v="佰仁医疗"/>
    <n v="3.56"/>
    <n v="63.61"/>
    <x v="27"/>
    <s v="北京"/>
    <n v="41.85"/>
    <n v="9519"/>
    <n v="12331"/>
    <n v="0.2"/>
    <s v="          8.24亿"/>
    <s v="         40.46亿"/>
    <n v="78"/>
    <x v="0"/>
    <n v="66.64"/>
    <n v="81.17"/>
    <n v="0"/>
    <n v="20191209"/>
    <s v="2019"/>
    <s v="12"/>
    <n v="0.96"/>
    <n v="2.6"/>
    <n v="2.44"/>
    <n v="-0.01"/>
    <n v="6.21"/>
    <n v="2.04"/>
    <n v="0.41"/>
    <n v="0.11"/>
    <n v="0.15"/>
    <n v="0.09"/>
    <n v="0.01"/>
    <n v="0.98"/>
    <n v="1.07"/>
    <n v="0.09"/>
    <n v="0.55000000000000004"/>
    <n v="0.01"/>
    <n v="0.55000000000000004"/>
    <n v="0.48"/>
    <n v="0.48"/>
    <n v="0.46"/>
    <n v="0.71"/>
    <n v="0.44"/>
    <n v="-1.41"/>
    <n v="20216"/>
    <n v="91.35"/>
    <n v="51.75"/>
    <n v="44.79"/>
    <n v="0.11"/>
    <n v="167"/>
    <n v="688198"/>
  </r>
  <r>
    <n v="603229"/>
    <s v="奥翔药业"/>
    <n v="0.95"/>
    <n v="48.35"/>
    <x v="1"/>
    <s v="浙江"/>
    <n v="20.21"/>
    <n v="6201"/>
    <n v="5139"/>
    <n v="0.54"/>
    <s v="         10.94亿"/>
    <s v="         32.42亿"/>
    <n v="77.95"/>
    <x v="5"/>
    <n v="52.45"/>
    <n v="73.900000000000006"/>
    <n v="0.86"/>
    <n v="20170509"/>
    <s v="2017"/>
    <s v="05"/>
    <n v="1.6"/>
    <n v="8.43"/>
    <n v="6.39"/>
    <n v="0"/>
    <n v="24.23"/>
    <n v="5.64"/>
    <n v="1.72"/>
    <n v="0.36"/>
    <n v="1.95"/>
    <n v="1.85"/>
    <n v="0.56999999999999995"/>
    <n v="2.29"/>
    <n v="2.0299999999999998"/>
    <n v="0.96"/>
    <n v="0.56000000000000005"/>
    <n v="0.02"/>
    <n v="0.55000000000000004"/>
    <n v="0.5"/>
    <n v="0.5"/>
    <n v="0.44"/>
    <n v="2.27"/>
    <n v="0.75"/>
    <n v="-0.17"/>
    <n v="9432"/>
    <n v="52.63"/>
    <n v="27.32"/>
    <n v="24.72"/>
    <n v="0.28999999999999998"/>
    <n v="561"/>
    <n v="603229"/>
  </r>
  <r>
    <n v="2142"/>
    <s v="宁波银行"/>
    <n v="1.08"/>
    <n v="11.09"/>
    <x v="72"/>
    <s v="浙江"/>
    <n v="27.89"/>
    <n v="72334"/>
    <n v="103691"/>
    <n v="56.22"/>
    <s v="       1582.47亿"/>
    <s v="       1584.37亿"/>
    <n v="77.94"/>
    <x v="5"/>
    <n v="12.21"/>
    <n v="14.16"/>
    <n v="0.62"/>
    <n v="20070719"/>
    <s v="2007"/>
    <s v="07"/>
    <n v="56.28"/>
    <n v="12397.19"/>
    <n v="973.68"/>
    <n v="4.1500000000000004"/>
    <n v="92.11"/>
    <n v="0"/>
    <n v="63.88"/>
    <n v="3.43"/>
    <n v="0"/>
    <n v="0"/>
    <n v="0"/>
    <n v="187.85"/>
    <n v="255.53"/>
    <n v="0"/>
    <n v="120.03"/>
    <n v="32.74"/>
    <n v="119.83"/>
    <n v="107.76"/>
    <n v="107.12"/>
    <n v="107.16"/>
    <n v="397.75"/>
    <n v="248.62"/>
    <n v="71.959999999999994"/>
    <n v="61325"/>
    <s v="--  "/>
    <n v="46.97"/>
    <n v="41.92"/>
    <n v="0"/>
    <n v="13684"/>
    <n v="2142"/>
  </r>
  <r>
    <n v="300010"/>
    <s v="立思辰"/>
    <n v="1.97"/>
    <n v="141.26"/>
    <x v="4"/>
    <s v="北京"/>
    <n v="12.71"/>
    <n v="115841"/>
    <n v="133533"/>
    <n v="7.07"/>
    <s v="         91.32亿"/>
    <s v="        112.10亿"/>
    <n v="77.819999999999993"/>
    <x v="5"/>
    <s v="--  "/>
    <s v="--  "/>
    <n v="1.19"/>
    <n v="20091030"/>
    <s v="2009"/>
    <s v="10"/>
    <n v="8.68"/>
    <n v="71.209999999999994"/>
    <n v="33.61"/>
    <n v="1.37"/>
    <n v="50.88"/>
    <n v="25.86"/>
    <n v="2.4900000000000002"/>
    <n v="3.22"/>
    <n v="27.27"/>
    <n v="5.41"/>
    <n v="8"/>
    <n v="29.59"/>
    <n v="13.25"/>
    <n v="8.01"/>
    <n v="0.51"/>
    <n v="-0.19"/>
    <n v="0.49"/>
    <n v="0.53"/>
    <n v="0.6"/>
    <n v="0.61"/>
    <n v="-4.46"/>
    <n v="-0.18"/>
    <n v="-1.74"/>
    <n v="41696"/>
    <n v="39.549999999999997"/>
    <n v="3.84"/>
    <n v="4.49"/>
    <n v="0.43"/>
    <n v="2135"/>
    <n v="300010"/>
  </r>
  <r>
    <n v="2801"/>
    <s v="微光股份"/>
    <n v="4.68"/>
    <n v="26.43"/>
    <x v="22"/>
    <s v="浙江"/>
    <n v="36.64"/>
    <n v="6698"/>
    <n v="11815"/>
    <n v="0.57999999999999996"/>
    <s v="         21.61亿"/>
    <s v="         43.76亿"/>
    <n v="77.540000000000006"/>
    <x v="5"/>
    <n v="31.17"/>
    <n v="44.98"/>
    <n v="0.53"/>
    <n v="20160622"/>
    <s v="2016"/>
    <s v="06"/>
    <n v="1.18"/>
    <n v="12.08"/>
    <n v="9.74"/>
    <n v="0.04"/>
    <n v="19"/>
    <n v="10.050000000000001"/>
    <n v="1.38"/>
    <n v="0.39"/>
    <n v="2.27"/>
    <n v="0.88"/>
    <n v="1.78"/>
    <n v="2.2599999999999998"/>
    <n v="5.81"/>
    <n v="3.9"/>
    <n v="1.42"/>
    <n v="0.39"/>
    <n v="1.42"/>
    <n v="1.22"/>
    <n v="1.24"/>
    <n v="1.06"/>
    <n v="5.64"/>
    <n v="0.95"/>
    <n v="-0.7"/>
    <n v="10066"/>
    <n v="32.99"/>
    <n v="24.39"/>
    <n v="21.36"/>
    <n v="0.23"/>
    <n v="857"/>
    <n v="2801"/>
  </r>
  <r>
    <n v="601700"/>
    <s v="风范股份"/>
    <n v="-1.97"/>
    <n v="37.83"/>
    <x v="22"/>
    <s v="江苏"/>
    <n v="6.53"/>
    <n v="215446"/>
    <n v="152866"/>
    <n v="11.33"/>
    <s v="         73.21亿"/>
    <s v="         73.21亿"/>
    <n v="77.47"/>
    <x v="5"/>
    <n v="53.68"/>
    <n v="234.44"/>
    <n v="2.23"/>
    <n v="20110118"/>
    <s v="2011"/>
    <s v="01"/>
    <n v="11.33"/>
    <n v="51.25"/>
    <n v="27.9"/>
    <n v="0.12"/>
    <n v="45.33"/>
    <n v="37.97"/>
    <n v="4.28"/>
    <n v="1.1100000000000001"/>
    <n v="23.2"/>
    <n v="11.28"/>
    <n v="10.67"/>
    <n v="12.19"/>
    <n v="19.91"/>
    <n v="16.600000000000001"/>
    <n v="1.52"/>
    <n v="0.57999999999999996"/>
    <n v="1.57"/>
    <n v="1.46"/>
    <n v="1.45"/>
    <n v="0.69"/>
    <n v="3.2"/>
    <n v="1.1499999999999999"/>
    <n v="2.58"/>
    <n v="98143"/>
    <n v="16.63"/>
    <n v="7.63"/>
    <n v="7.29"/>
    <n v="0.11"/>
    <n v="1045"/>
    <n v="601700"/>
  </r>
  <r>
    <n v="603887"/>
    <s v="城地股份"/>
    <n v="2.23"/>
    <n v="19.97"/>
    <x v="23"/>
    <s v="上海"/>
    <n v="24.8"/>
    <n v="14252"/>
    <n v="17611"/>
    <n v="1.41"/>
    <s v="         35.03亿"/>
    <s v="         66.46亿"/>
    <n v="77.44"/>
    <x v="5"/>
    <n v="26.5"/>
    <n v="92.08"/>
    <n v="1.53"/>
    <n v="20161010"/>
    <s v="2016"/>
    <s v="10"/>
    <n v="2.68"/>
    <n v="57.82"/>
    <n v="30.67"/>
    <n v="0.03"/>
    <n v="46.89"/>
    <n v="34.9"/>
    <n v="5.7"/>
    <n v="1.02"/>
    <n v="24.08"/>
    <n v="10.130000000000001"/>
    <n v="15.03"/>
    <n v="22.63"/>
    <n v="20.21"/>
    <n v="14.93"/>
    <n v="2.89"/>
    <n v="0.02"/>
    <n v="2.92"/>
    <n v="2.5"/>
    <n v="2.5"/>
    <n v="2.42"/>
    <n v="5.42"/>
    <n v="-0.73"/>
    <n v="1.18"/>
    <n v="10596"/>
    <n v="26.1"/>
    <n v="14.31"/>
    <n v="12.35"/>
    <n v="0.6"/>
    <n v="271"/>
    <n v="603887"/>
  </r>
  <r>
    <n v="2746"/>
    <s v="仙坛股份"/>
    <n v="0.78"/>
    <n v="8.3699999999999992"/>
    <x v="20"/>
    <s v="山东"/>
    <n v="15.57"/>
    <n v="29630"/>
    <n v="28836"/>
    <n v="3.63"/>
    <s v="         56.54亿"/>
    <s v="         72.20亿"/>
    <n v="77.2"/>
    <x v="5"/>
    <n v="8.7100000000000009"/>
    <n v="17.96"/>
    <n v="0.86"/>
    <n v="20150216"/>
    <s v="2015"/>
    <s v="02"/>
    <n v="4.6399999999999997"/>
    <n v="38.64"/>
    <n v="29.4"/>
    <n v="0.77"/>
    <n v="21.9"/>
    <n v="28.18"/>
    <n v="8.86"/>
    <n v="0.75"/>
    <n v="8.42"/>
    <n v="3.48"/>
    <n v="0.6"/>
    <n v="9.0500000000000007"/>
    <n v="24.87"/>
    <n v="17.96"/>
    <n v="6.85"/>
    <n v="0.35"/>
    <n v="6.84"/>
    <n v="6.84"/>
    <n v="6.47"/>
    <n v="6.1"/>
    <n v="14.88"/>
    <n v="8.24"/>
    <n v="1.06"/>
    <n v="38582"/>
    <n v="27.79"/>
    <n v="27.55"/>
    <n v="26"/>
    <n v="0.02"/>
    <n v="5078"/>
    <n v="2746"/>
  </r>
  <r>
    <n v="739"/>
    <s v="普洛药业"/>
    <n v="3.93"/>
    <n v="26.56"/>
    <x v="1"/>
    <s v="浙江"/>
    <n v="12.86"/>
    <n v="62342"/>
    <n v="92596"/>
    <n v="11.47"/>
    <s v="        148.74亿"/>
    <s v="        152.85亿"/>
    <n v="76.94"/>
    <x v="5"/>
    <n v="28.91"/>
    <n v="41.25"/>
    <n v="0.68"/>
    <n v="19970509"/>
    <s v="1997"/>
    <s v="05"/>
    <n v="11.79"/>
    <n v="63.23"/>
    <n v="36.46"/>
    <n v="0"/>
    <n v="42.34"/>
    <n v="37.72"/>
    <n v="18.87"/>
    <n v="3.34"/>
    <n v="24.85"/>
    <n v="8.69"/>
    <n v="11.22"/>
    <n v="4.34"/>
    <n v="54.15"/>
    <n v="36.81"/>
    <n v="5.19"/>
    <n v="0.04"/>
    <n v="5.16"/>
    <n v="4.32"/>
    <n v="4.32"/>
    <n v="4.2699999999999996"/>
    <n v="19.22"/>
    <n v="10.83"/>
    <n v="0.02"/>
    <n v="35564"/>
    <n v="32.020000000000003"/>
    <n v="9.58"/>
    <n v="7.97"/>
    <n v="2.76"/>
    <n v="5761"/>
    <n v="739"/>
  </r>
  <r>
    <n v="603939"/>
    <s v="益丰药房"/>
    <n v="0.99"/>
    <n v="49.74"/>
    <x v="74"/>
    <s v="湖南"/>
    <n v="72.92"/>
    <n v="12205"/>
    <n v="14451"/>
    <n v="3.67"/>
    <s v="        268.67亿"/>
    <s v="        277.45亿"/>
    <n v="76.86"/>
    <x v="5"/>
    <n v="52.75"/>
    <n v="66.63"/>
    <n v="0.49"/>
    <n v="20150217"/>
    <s v="2015"/>
    <s v="02"/>
    <n v="3.79"/>
    <n v="82.88"/>
    <n v="44.34"/>
    <n v="1.81"/>
    <n v="44.3"/>
    <n v="43.12"/>
    <n v="4.1900000000000004"/>
    <n v="2.7"/>
    <n v="29.31"/>
    <n v="15.09"/>
    <n v="6.15"/>
    <n v="26.45"/>
    <n v="73.89"/>
    <n v="44.61"/>
    <n v="6.27"/>
    <n v="7.0000000000000007E-2"/>
    <n v="6.26"/>
    <n v="4.67"/>
    <n v="4.18"/>
    <n v="4.12"/>
    <n v="13.45"/>
    <n v="5.85"/>
    <n v="-0.33"/>
    <n v="7194"/>
    <n v="39.630000000000003"/>
    <n v="8.49"/>
    <n v="5.66"/>
    <n v="0"/>
    <n v="20790"/>
    <n v="603939"/>
  </r>
  <r>
    <n v="2920"/>
    <s v="德赛西威"/>
    <n v="-0.88"/>
    <n v="87.65"/>
    <x v="59"/>
    <s v="广东"/>
    <n v="30.57"/>
    <n v="11008"/>
    <n v="9239"/>
    <n v="1.22"/>
    <s v="         37.11亿"/>
    <s v="        166.81亿"/>
    <n v="76.849999999999994"/>
    <x v="5"/>
    <n v="75.59"/>
    <n v="40.090000000000003"/>
    <n v="0.66"/>
    <n v="20171226"/>
    <s v="2017"/>
    <s v="12"/>
    <n v="5.5"/>
    <n v="55.98"/>
    <n v="40.08"/>
    <n v="0.03"/>
    <n v="28.35"/>
    <n v="42.06"/>
    <n v="5.44"/>
    <n v="2.21"/>
    <n v="12.23"/>
    <n v="8.5299999999999994"/>
    <n v="10.89"/>
    <n v="20.7"/>
    <n v="35.46"/>
    <n v="27.37"/>
    <n v="1.6"/>
    <n v="0.64"/>
    <n v="1.61"/>
    <n v="1.43"/>
    <n v="1.43"/>
    <n v="0.57999999999999996"/>
    <n v="11.89"/>
    <n v="1.73"/>
    <n v="-0.37"/>
    <n v="24000"/>
    <n v="22.82"/>
    <n v="4.5199999999999996"/>
    <n v="4.03"/>
    <n v="4.6399999999999997"/>
    <n v="4405"/>
    <n v="2920"/>
  </r>
  <r>
    <n v="603060"/>
    <s v="国检集团"/>
    <n v="0.41"/>
    <n v="44.35"/>
    <x v="23"/>
    <s v="北京"/>
    <n v="24.23"/>
    <n v="11718"/>
    <n v="11398"/>
    <n v="3.08"/>
    <s v="         74.78亿"/>
    <s v="         74.78亿"/>
    <n v="76.72"/>
    <x v="5"/>
    <n v="42.11"/>
    <n v="39.119999999999997"/>
    <n v="1.44"/>
    <n v="20161109"/>
    <s v="2016"/>
    <s v="11"/>
    <n v="3.08"/>
    <n v="16.579999999999998"/>
    <n v="12.45"/>
    <n v="1.06"/>
    <n v="18.510000000000002"/>
    <n v="8.48"/>
    <n v="4.1399999999999997"/>
    <n v="0.69"/>
    <n v="1.99"/>
    <n v="0.13"/>
    <n v="1.63"/>
    <n v="3.96"/>
    <n v="6.96"/>
    <n v="3.82"/>
    <n v="1.51"/>
    <n v="0.12"/>
    <n v="1.55"/>
    <n v="1.31"/>
    <n v="1.26"/>
    <n v="1.02"/>
    <n v="4.4400000000000004"/>
    <n v="0.67"/>
    <n v="-1.42"/>
    <n v="12727"/>
    <n v="45.1"/>
    <n v="21.73"/>
    <n v="18.170000000000002"/>
    <n v="0.55000000000000004"/>
    <n v="2009"/>
    <n v="603060"/>
  </r>
  <r>
    <n v="603697"/>
    <s v="有友食品"/>
    <n v="1.95"/>
    <n v="20.55"/>
    <x v="14"/>
    <s v="重庆"/>
    <n v="13.53"/>
    <n v="15640"/>
    <n v="25543"/>
    <n v="0.8"/>
    <s v="         10.80亿"/>
    <s v="         41.39亿"/>
    <n v="76.72"/>
    <x v="0"/>
    <n v="22.25"/>
    <n v="23.23"/>
    <n v="0.97"/>
    <n v="20190508"/>
    <s v="2019"/>
    <s v="05"/>
    <n v="3.05"/>
    <n v="17.05"/>
    <n v="15.38"/>
    <n v="0"/>
    <n v="9.8000000000000007"/>
    <n v="13.04"/>
    <n v="2.87"/>
    <n v="0.59"/>
    <n v="1.31"/>
    <n v="1.31"/>
    <n v="0.02"/>
    <n v="4.91"/>
    <n v="7.52"/>
    <n v="4.7699999999999996"/>
    <n v="1.76"/>
    <n v="0.08"/>
    <n v="1.77"/>
    <n v="1.51"/>
    <n v="1.51"/>
    <n v="1.49"/>
    <n v="6.81"/>
    <n v="2.1"/>
    <n v="1.7"/>
    <n v="30570"/>
    <n v="36.56"/>
    <n v="23.38"/>
    <n v="20.100000000000001"/>
    <n v="0.03"/>
    <n v="1643"/>
    <n v="603697"/>
  </r>
  <r>
    <n v="603879"/>
    <s v="永悦科技"/>
    <n v="3.83"/>
    <n v="90.42"/>
    <x v="35"/>
    <s v="福建"/>
    <n v="12.34"/>
    <n v="81778"/>
    <n v="75725"/>
    <n v="1.1200000000000001"/>
    <s v="         13.69亿"/>
    <s v="         24.45亿"/>
    <n v="76.63"/>
    <x v="5"/>
    <n v="103.64"/>
    <n v="65.349999999999994"/>
    <n v="0.63"/>
    <n v="20170614"/>
    <s v="2017"/>
    <s v="06"/>
    <n v="2"/>
    <n v="5.64"/>
    <n v="5.21"/>
    <n v="0"/>
    <n v="7.67"/>
    <n v="4.78"/>
    <n v="0.48"/>
    <n v="0.15"/>
    <n v="0.43"/>
    <n v="0.44"/>
    <n v="2.02"/>
    <n v="1.86"/>
    <n v="3.13"/>
    <n v="2.6"/>
    <n v="0.22"/>
    <n v="0.04"/>
    <n v="0.22"/>
    <n v="0.2"/>
    <n v="0.2"/>
    <n v="0.14000000000000001"/>
    <n v="1.26"/>
    <n v="-0.11"/>
    <n v="-0.59"/>
    <n v="8363"/>
    <n v="17"/>
    <n v="7.13"/>
    <n v="6.47"/>
    <n v="0.1"/>
    <n v="159"/>
    <n v="603879"/>
  </r>
  <r>
    <n v="600004"/>
    <s v="白云机场"/>
    <n v="-1.91"/>
    <n v="47.27"/>
    <x v="75"/>
    <s v="广东"/>
    <n v="17.579999999999998"/>
    <n v="89569"/>
    <n v="71683"/>
    <n v="20.69"/>
    <s v="        361.10亿"/>
    <s v="        361.10亿"/>
    <n v="76.62"/>
    <x v="5"/>
    <n v="46.09"/>
    <n v="31.98"/>
    <n v="1.39"/>
    <n v="20030428"/>
    <s v="2003"/>
    <s v="04"/>
    <n v="20.69"/>
    <n v="259.31"/>
    <n v="158.44999999999999"/>
    <n v="1.69"/>
    <n v="38.25"/>
    <n v="34.880000000000003"/>
    <n v="208.87"/>
    <n v="5.14"/>
    <n v="84.04"/>
    <n v="0.61"/>
    <n v="12.71"/>
    <n v="66.77"/>
    <n v="58.33"/>
    <n v="46.04"/>
    <n v="8.0399999999999991"/>
    <n v="0.32"/>
    <n v="8.1999999999999993"/>
    <n v="6.15"/>
    <n v="5.73"/>
    <n v="5.22"/>
    <n v="62.36"/>
    <n v="24.44"/>
    <n v="-3.93"/>
    <n v="38743"/>
    <n v="21.07"/>
    <n v="13.78"/>
    <n v="9.82"/>
    <n v="0"/>
    <n v="12981"/>
    <n v="600004"/>
  </r>
  <r>
    <n v="600422"/>
    <s v="昆药集团"/>
    <n v="2.88"/>
    <n v="17.02"/>
    <x v="55"/>
    <s v="云南"/>
    <n v="10.71"/>
    <n v="81208"/>
    <n v="112381"/>
    <n v="7.6"/>
    <s v="         81.54亿"/>
    <s v="         81.65亿"/>
    <n v="76.48"/>
    <x v="5"/>
    <n v="19.03"/>
    <n v="24.33"/>
    <n v="1.49"/>
    <n v="20001206"/>
    <s v="2000"/>
    <s v="12"/>
    <n v="7.61"/>
    <n v="71.06"/>
    <n v="40.96"/>
    <n v="1.22"/>
    <n v="40.64"/>
    <n v="45.51"/>
    <n v="11.06"/>
    <n v="3.93"/>
    <n v="25.42"/>
    <n v="12.45"/>
    <n v="13.15"/>
    <n v="12.09"/>
    <n v="57.65"/>
    <n v="29.35"/>
    <n v="4.5"/>
    <n v="0.23"/>
    <n v="4.53"/>
    <n v="3.68"/>
    <n v="3.6"/>
    <n v="3.11"/>
    <n v="19.25"/>
    <n v="2.2599999999999998"/>
    <n v="-0.12"/>
    <n v="61195"/>
    <n v="49.1"/>
    <n v="7.8"/>
    <n v="6.24"/>
    <n v="0.36"/>
    <n v="4121"/>
    <n v="600422"/>
  </r>
  <r>
    <n v="2846"/>
    <s v="英联股份"/>
    <n v="-3.59"/>
    <n v="42.21"/>
    <x v="25"/>
    <s v="广东"/>
    <n v="18.82"/>
    <n v="36387"/>
    <n v="28542"/>
    <n v="0.53"/>
    <s v="          9.95亿"/>
    <s v="         36.57亿"/>
    <n v="76.36"/>
    <x v="5"/>
    <n v="44.41"/>
    <n v="86.82"/>
    <n v="0.75"/>
    <n v="20170207"/>
    <s v="2017"/>
    <s v="02"/>
    <n v="1.95"/>
    <n v="13.03"/>
    <n v="6.36"/>
    <n v="0.46"/>
    <n v="47.68"/>
    <n v="5.84"/>
    <n v="3.73"/>
    <n v="0.87"/>
    <n v="4.9800000000000004"/>
    <n v="2.33"/>
    <n v="2.2200000000000002"/>
    <n v="2.17"/>
    <n v="8.39"/>
    <n v="6.52"/>
    <n v="0.81"/>
    <n v="0"/>
    <n v="0.81"/>
    <n v="0.67"/>
    <n v="0.65"/>
    <n v="0.64"/>
    <n v="2.2000000000000002"/>
    <n v="1.1299999999999999"/>
    <n v="0.02"/>
    <n v="16595"/>
    <n v="22.34"/>
    <n v="9.69"/>
    <n v="7.74"/>
    <n v="0.23"/>
    <n v="1063"/>
    <n v="2846"/>
  </r>
  <r>
    <n v="2049"/>
    <s v="紫光国微"/>
    <n v="-1.0900000000000001"/>
    <n v="63.38"/>
    <x v="0"/>
    <s v="河北"/>
    <n v="51.15"/>
    <n v="72508"/>
    <n v="55046"/>
    <n v="6.06"/>
    <s v="        308.21亿"/>
    <s v="        308.51亿"/>
    <n v="76.27"/>
    <x v="5"/>
    <n v="72.540000000000006"/>
    <n v="88.66"/>
    <n v="1.46"/>
    <n v="20050606"/>
    <s v="2005"/>
    <s v="06"/>
    <n v="6.07"/>
    <n v="64.010000000000005"/>
    <n v="41.5"/>
    <n v="0.08"/>
    <n v="35.04"/>
    <n v="38.64"/>
    <n v="1.93"/>
    <n v="6.49"/>
    <n v="12.53"/>
    <n v="7.72"/>
    <n v="16.75"/>
    <n v="6.19"/>
    <n v="24.89"/>
    <n v="15.97"/>
    <n v="4.04"/>
    <n v="0.04"/>
    <n v="4.04"/>
    <n v="3.64"/>
    <n v="3.65"/>
    <n v="3.75"/>
    <n v="27.9"/>
    <n v="-2.39"/>
    <n v="-3.84"/>
    <n v="103045"/>
    <n v="35.83"/>
    <n v="16.23"/>
    <n v="14.67"/>
    <n v="1.36"/>
    <n v="1943"/>
    <n v="2049"/>
  </r>
  <r>
    <n v="603823"/>
    <s v="百合花"/>
    <n v="2.2799999999999998"/>
    <n v="25.59"/>
    <x v="29"/>
    <s v="浙江"/>
    <n v="26.97"/>
    <n v="37860"/>
    <n v="44532"/>
    <n v="0.7"/>
    <s v="         18.64亿"/>
    <s v="         59.63亿"/>
    <n v="76.2"/>
    <x v="5"/>
    <n v="27.97"/>
    <n v="31.46"/>
    <n v="0.81"/>
    <n v="20161220"/>
    <s v="2016"/>
    <s v="12"/>
    <n v="2.25"/>
    <n v="24.4"/>
    <n v="15.35"/>
    <n v="2.02"/>
    <n v="28.79"/>
    <n v="14.23"/>
    <n v="6.94"/>
    <n v="0.65"/>
    <n v="6.3"/>
    <n v="5.2"/>
    <n v="3.93"/>
    <n v="4.32"/>
    <n v="14.87"/>
    <n v="11.05"/>
    <n v="2.27"/>
    <n v="0.05"/>
    <n v="2.36"/>
    <n v="1.99"/>
    <n v="1.75"/>
    <n v="1.62"/>
    <n v="7.94"/>
    <n v="1.22"/>
    <n v="7.0000000000000007E-2"/>
    <n v="12763"/>
    <n v="25.71"/>
    <n v="15.27"/>
    <n v="11.75"/>
    <n v="0.6"/>
    <n v="1564"/>
    <n v="603823"/>
  </r>
  <r>
    <n v="300569"/>
    <s v="天能重工"/>
    <n v="1.5"/>
    <n v="17.25"/>
    <x v="26"/>
    <s v="山东"/>
    <n v="14.81"/>
    <n v="24977"/>
    <n v="31141"/>
    <n v="1.44"/>
    <s v="         21.45亿"/>
    <s v="         33.57亿"/>
    <n v="76.150000000000006"/>
    <x v="5"/>
    <n v="17.84"/>
    <n v="32.81"/>
    <n v="0.69"/>
    <n v="20161125"/>
    <s v="2016"/>
    <s v="11"/>
    <n v="2.25"/>
    <n v="52.29"/>
    <n v="19.079999999999998"/>
    <n v="0.6"/>
    <n v="62.37"/>
    <n v="33.14"/>
    <n v="14.44"/>
    <n v="1.31"/>
    <n v="26.14"/>
    <n v="11.06"/>
    <n v="10.18"/>
    <n v="8.3699999999999992"/>
    <n v="14.85"/>
    <n v="10.8"/>
    <n v="1.83"/>
    <n v="0"/>
    <n v="1.86"/>
    <n v="1.57"/>
    <n v="1.46"/>
    <n v="1.36"/>
    <n v="7.89"/>
    <n v="1.39"/>
    <n v="-0.09"/>
    <n v="16825"/>
    <n v="27.26"/>
    <n v="12.35"/>
    <n v="9.83"/>
    <n v="0.34"/>
    <n v="530"/>
    <n v="300569"/>
  </r>
  <r>
    <n v="877"/>
    <s v="天山股份"/>
    <n v="3.22"/>
    <n v="7.89"/>
    <x v="52"/>
    <s v="新疆"/>
    <n v="11.79"/>
    <n v="191026"/>
    <n v="276704"/>
    <n v="8.8000000000000007"/>
    <s v="        104.29亿"/>
    <s v="        124.27亿"/>
    <n v="76.08"/>
    <x v="5"/>
    <n v="7.5"/>
    <n v="10.01"/>
    <n v="1.19"/>
    <n v="19990107"/>
    <s v="1999"/>
    <s v="01"/>
    <n v="10.49"/>
    <n v="167.4"/>
    <n v="91.93"/>
    <n v="8.1"/>
    <n v="40.25"/>
    <n v="41.12"/>
    <n v="112.69"/>
    <n v="5.8"/>
    <n v="48.88"/>
    <n v="3.99"/>
    <n v="7.6"/>
    <n v="40.729999999999997"/>
    <n v="72.38"/>
    <n v="47.78"/>
    <n v="17.07"/>
    <n v="0.06"/>
    <n v="16.87"/>
    <n v="13.33"/>
    <n v="11.81"/>
    <n v="11.54"/>
    <n v="36.659999999999997"/>
    <n v="22.76"/>
    <n v="0.85"/>
    <n v="89858"/>
    <n v="33.99"/>
    <n v="23.58"/>
    <n v="16.32"/>
    <n v="0.09"/>
    <n v="7594"/>
    <n v="877"/>
  </r>
  <r>
    <n v="2810"/>
    <s v="山东赫达"/>
    <n v="-0.41"/>
    <n v="22.42"/>
    <x v="35"/>
    <s v="山东"/>
    <n v="19.28"/>
    <n v="20651"/>
    <n v="10825"/>
    <n v="1.36"/>
    <s v="         26.46亿"/>
    <s v="         36.92亿"/>
    <n v="76.06"/>
    <x v="5"/>
    <n v="26.35"/>
    <n v="50.29"/>
    <n v="0.2"/>
    <n v="20160826"/>
    <s v="2016"/>
    <s v="08"/>
    <n v="1.9"/>
    <n v="14.22"/>
    <n v="8.77"/>
    <n v="0.18"/>
    <n v="37.04"/>
    <n v="5.63"/>
    <n v="7.13"/>
    <n v="0.91"/>
    <n v="3.61"/>
    <n v="1.37"/>
    <n v="2.0699999999999998"/>
    <n v="1.54"/>
    <n v="8.2899999999999991"/>
    <n v="5.56"/>
    <n v="1.56"/>
    <n v="0.08"/>
    <n v="1.48"/>
    <n v="1.26"/>
    <n v="1.24"/>
    <n v="1.26"/>
    <n v="4.95"/>
    <n v="1.47"/>
    <n v="0.3"/>
    <n v="14223"/>
    <n v="32.92"/>
    <n v="18.809999999999999"/>
    <n v="14.9"/>
    <n v="0.31"/>
    <n v="1052"/>
    <n v="2810"/>
  </r>
  <r>
    <n v="300035"/>
    <s v="中科电气"/>
    <n v="-1.63"/>
    <n v="30.99"/>
    <x v="22"/>
    <s v="湖南"/>
    <n v="7.82"/>
    <n v="125498"/>
    <n v="103668"/>
    <n v="4.07"/>
    <s v="         32.01亿"/>
    <s v="         50.42亿"/>
    <n v="76.06"/>
    <x v="5"/>
    <n v="28.03"/>
    <n v="38.67"/>
    <n v="1.7"/>
    <n v="20091225"/>
    <s v="2009"/>
    <s v="12"/>
    <n v="6.41"/>
    <n v="23.16"/>
    <n v="13.69"/>
    <n v="0"/>
    <n v="40.9"/>
    <n v="11.97"/>
    <n v="3.4"/>
    <n v="1.2"/>
    <n v="7.41"/>
    <n v="3.98"/>
    <n v="3.71"/>
    <n v="4.17"/>
    <n v="6.22"/>
    <n v="3.5"/>
    <n v="1.4"/>
    <n v="0.02"/>
    <n v="1.4"/>
    <n v="1.22"/>
    <n v="1.22"/>
    <n v="1.2"/>
    <n v="4.13"/>
    <n v="-0.13"/>
    <n v="0.77"/>
    <n v="34909"/>
    <n v="43.76"/>
    <n v="22.53"/>
    <n v="19.62"/>
    <n v="0.37"/>
    <n v="740"/>
    <n v="300035"/>
  </r>
  <r>
    <n v="958"/>
    <s v="东方能源"/>
    <n v="-0.18"/>
    <n v="23.77"/>
    <x v="42"/>
    <s v="河北"/>
    <n v="5.57"/>
    <n v="51616"/>
    <n v="29107"/>
    <n v="10.99"/>
    <s v="         61.34亿"/>
    <s v="         61.51亿"/>
    <n v="76.03"/>
    <x v="5"/>
    <n v="30.98"/>
    <n v="44.25"/>
    <n v="1.07"/>
    <n v="19991223"/>
    <s v="1999"/>
    <s v="12"/>
    <n v="11.02"/>
    <n v="136.88999999999999"/>
    <n v="28.23"/>
    <n v="9.5299999999999994"/>
    <n v="72.42"/>
    <n v="29.28"/>
    <n v="81.84"/>
    <n v="1.75"/>
    <n v="29.2"/>
    <n v="0.68"/>
    <n v="9.02"/>
    <n v="11.84"/>
    <n v="21.84"/>
    <n v="16.600000000000001"/>
    <n v="3.06"/>
    <n v="-0.09"/>
    <n v="3.12"/>
    <n v="2.64"/>
    <n v="1.94"/>
    <n v="1.89"/>
    <n v="4.51"/>
    <n v="0.27"/>
    <n v="4.8499999999999996"/>
    <n v="86027"/>
    <n v="23.98"/>
    <n v="14"/>
    <n v="8.89"/>
    <n v="0"/>
    <n v="2333"/>
    <n v="958"/>
  </r>
  <r>
    <n v="300530"/>
    <s v="达志科技"/>
    <n v="-1.4"/>
    <n v="116.26"/>
    <x v="35"/>
    <s v="广东"/>
    <n v="35.450000000000003"/>
    <n v="8719"/>
    <n v="8385"/>
    <n v="0.52"/>
    <s v="         18.54亿"/>
    <s v="         37.80亿"/>
    <n v="75.95"/>
    <x v="5"/>
    <n v="105.48"/>
    <n v="68.510000000000005"/>
    <n v="0.32"/>
    <n v="20160809"/>
    <s v="2016"/>
    <s v="08"/>
    <n v="1.06"/>
    <n v="5.6"/>
    <n v="5.18"/>
    <n v="0.1"/>
    <n v="5.66"/>
    <n v="4.58"/>
    <n v="0.82"/>
    <n v="0.16"/>
    <n v="0.2"/>
    <n v="0.21"/>
    <n v="0.66"/>
    <n v="1.71"/>
    <n v="1.04"/>
    <n v="0.6"/>
    <n v="0.32"/>
    <n v="0.12"/>
    <n v="0.32"/>
    <n v="0.26"/>
    <n v="0.24"/>
    <n v="0.12"/>
    <n v="2.12"/>
    <n v="-0.14000000000000001"/>
    <n v="-0.09"/>
    <n v="5818"/>
    <n v="42.21"/>
    <n v="30.44"/>
    <n v="23.52"/>
    <n v="0.05"/>
    <n v="153"/>
    <n v="300530"/>
  </r>
  <r>
    <n v="600410"/>
    <s v="华胜天成"/>
    <n v="0.1"/>
    <n v="31.25"/>
    <x v="4"/>
    <s v="北京"/>
    <n v="10.32"/>
    <n v="110434"/>
    <n v="77145"/>
    <n v="10.99"/>
    <s v="        113.28亿"/>
    <s v="        113.28亿"/>
    <n v="75.94"/>
    <x v="5"/>
    <s v="--  "/>
    <s v="--  "/>
    <n v="2.29"/>
    <n v="20040427"/>
    <s v="2004"/>
    <s v="04"/>
    <n v="10.99"/>
    <n v="101.62"/>
    <n v="49.94"/>
    <n v="6.81"/>
    <n v="44.16"/>
    <n v="55.7"/>
    <n v="3.98"/>
    <n v="6.05"/>
    <n v="38.299999999999997"/>
    <n v="7.99"/>
    <n v="19.29"/>
    <n v="25.5"/>
    <n v="33.409999999999997"/>
    <n v="26.94"/>
    <n v="2.86"/>
    <n v="3.92"/>
    <n v="2.87"/>
    <n v="2.67"/>
    <n v="2.72"/>
    <n v="2.12"/>
    <n v="11.17"/>
    <n v="-1.32"/>
    <n v="-3"/>
    <n v="137200"/>
    <n v="19.38"/>
    <n v="8.56"/>
    <n v="8.14"/>
    <n v="0.84"/>
    <n v="3911"/>
    <n v="600410"/>
  </r>
  <r>
    <n v="601689"/>
    <s v="拓普集团"/>
    <n v="0.17"/>
    <n v="40.869999999999997"/>
    <x v="59"/>
    <s v="浙江"/>
    <n v="17.38"/>
    <n v="70615"/>
    <n v="60703"/>
    <n v="10.48"/>
    <s v="        182.74亿"/>
    <s v="        183.88亿"/>
    <n v="75.900000000000006"/>
    <x v="5"/>
    <n v="38.83"/>
    <n v="24.41"/>
    <n v="2.06"/>
    <n v="20150319"/>
    <s v="2015"/>
    <s v="03"/>
    <n v="10.55"/>
    <n v="107.25"/>
    <n v="72.56"/>
    <n v="0.28999999999999998"/>
    <n v="32.08"/>
    <n v="50.57"/>
    <n v="35.58"/>
    <n v="6.19"/>
    <n v="30.45"/>
    <n v="11.4"/>
    <n v="11.45"/>
    <n v="34.090000000000003"/>
    <n v="37.659999999999997"/>
    <n v="27.81"/>
    <n v="4.07"/>
    <n v="0.32"/>
    <n v="4.08"/>
    <n v="3.41"/>
    <n v="3.37"/>
    <n v="3.15"/>
    <n v="24.31"/>
    <n v="7.74"/>
    <n v="-1.52"/>
    <n v="28025"/>
    <n v="26.15"/>
    <n v="10.81"/>
    <n v="8.9600000000000009"/>
    <n v="2.36"/>
    <n v="7758"/>
    <n v="601689"/>
  </r>
  <r>
    <n v="2078"/>
    <s v="太阳纸业"/>
    <n v="-1.5"/>
    <n v="12.88"/>
    <x v="46"/>
    <s v="山东"/>
    <n v="9.7899999999999991"/>
    <n v="152646"/>
    <n v="127078"/>
    <n v="25.73"/>
    <s v="        253.20亿"/>
    <s v="        255.03亿"/>
    <n v="75.709999999999994"/>
    <x v="5"/>
    <n v="13.27"/>
    <n v="11.4"/>
    <n v="0.66"/>
    <n v="20061116"/>
    <s v="2006"/>
    <s v="11"/>
    <n v="25.92"/>
    <n v="310.64999999999998"/>
    <n v="139.57"/>
    <n v="1.03"/>
    <n v="54.74"/>
    <n v="108.05"/>
    <n v="161.97999999999999"/>
    <n v="8.68"/>
    <n v="130.05000000000001"/>
    <n v="27.84"/>
    <n v="18.309999999999999"/>
    <n v="15.64"/>
    <n v="164.01"/>
    <n v="129.36000000000001"/>
    <n v="17.440000000000001"/>
    <n v="0.15"/>
    <n v="17.739999999999998"/>
    <n v="14.99"/>
    <n v="14.85"/>
    <n v="14.58"/>
    <n v="84.67"/>
    <n v="27.54"/>
    <n v="7.63"/>
    <n v="48245"/>
    <n v="21.13"/>
    <n v="10.63"/>
    <n v="9.06"/>
    <n v="2.66"/>
    <n v="8165"/>
    <n v="2078"/>
  </r>
  <r>
    <n v="300529"/>
    <s v="健帆生物"/>
    <n v="2.2599999999999998"/>
    <n v="53.98"/>
    <x v="27"/>
    <s v="广东"/>
    <n v="71.7"/>
    <n v="9609"/>
    <n v="16906"/>
    <n v="2.2999999999999998"/>
    <s v="        164.89亿"/>
    <s v="        300.77亿"/>
    <n v="75.650000000000006"/>
    <x v="5"/>
    <n v="58.52"/>
    <n v="74.819999999999993"/>
    <n v="1.6"/>
    <n v="20160802"/>
    <s v="2016"/>
    <s v="08"/>
    <n v="4.1900000000000004"/>
    <n v="23.15"/>
    <n v="19.739999999999998"/>
    <n v="0.28999999999999998"/>
    <n v="13.49"/>
    <n v="13.95"/>
    <n v="4.6500000000000004"/>
    <n v="0.48"/>
    <n v="2.57"/>
    <n v="0.85"/>
    <n v="1.31"/>
    <n v="6"/>
    <n v="9.7100000000000009"/>
    <n v="1.36"/>
    <n v="4.96"/>
    <n v="0.2"/>
    <n v="4.93"/>
    <n v="4.17"/>
    <n v="4.18"/>
    <n v="3.81"/>
    <n v="8.64"/>
    <n v="3.82"/>
    <n v="-9.48"/>
    <n v="11336"/>
    <n v="85.97"/>
    <n v="51.12"/>
    <n v="43.03"/>
    <n v="0.47"/>
    <n v="1561"/>
    <n v="300529"/>
  </r>
  <r>
    <n v="2861"/>
    <s v="瀛通通讯"/>
    <n v="-0.09"/>
    <n v="62.45"/>
    <x v="15"/>
    <s v="湖北"/>
    <n v="32.200000000000003"/>
    <n v="8951"/>
    <n v="7336"/>
    <n v="0.5"/>
    <s v="         16.19亿"/>
    <s v="         39.53亿"/>
    <n v="75.59"/>
    <x v="5"/>
    <n v="64.33"/>
    <n v="61.3"/>
    <n v="1.54"/>
    <n v="20170413"/>
    <s v="2017"/>
    <s v="04"/>
    <n v="1.23"/>
    <n v="13.57"/>
    <n v="10.33"/>
    <n v="0"/>
    <n v="23.91"/>
    <n v="7.97"/>
    <n v="2.88"/>
    <n v="0.86"/>
    <n v="2.58"/>
    <n v="1.82"/>
    <n v="2.76"/>
    <n v="4.38"/>
    <n v="8.2200000000000006"/>
    <n v="6.42"/>
    <n v="0.56999999999999995"/>
    <n v="0"/>
    <n v="0.56999999999999995"/>
    <n v="0.47"/>
    <n v="0.47"/>
    <n v="0.42"/>
    <n v="4.71"/>
    <n v="0.86"/>
    <n v="-0.75"/>
    <n v="10356"/>
    <n v="21.93"/>
    <n v="6.92"/>
    <n v="5.78"/>
    <n v="0.35"/>
    <n v="4503"/>
    <n v="2861"/>
  </r>
  <r>
    <n v="2530"/>
    <s v="金财互联"/>
    <n v="-2.4500000000000002"/>
    <n v="37.369999999999997"/>
    <x v="4"/>
    <s v="江苏"/>
    <n v="11.67"/>
    <n v="158820"/>
    <n v="132887"/>
    <n v="6.37"/>
    <s v="         73.69亿"/>
    <s v="         90.15亿"/>
    <n v="75.569999999999993"/>
    <x v="5"/>
    <n v="30.44"/>
    <n v="30.98"/>
    <n v="1.02"/>
    <n v="20101231"/>
    <s v="2010"/>
    <s v="12"/>
    <n v="7.79"/>
    <n v="52.7"/>
    <n v="43.47"/>
    <n v="1.6"/>
    <n v="14.47"/>
    <n v="21.82"/>
    <n v="5.42"/>
    <n v="2.66"/>
    <n v="6.27"/>
    <n v="2.58"/>
    <n v="7"/>
    <n v="26.32"/>
    <n v="9.39"/>
    <n v="5.52"/>
    <n v="1.9"/>
    <n v="0.22"/>
    <n v="2.12"/>
    <n v="1.94"/>
    <n v="1.81"/>
    <n v="1.52"/>
    <n v="8.98"/>
    <n v="-1.19"/>
    <n v="-1.76"/>
    <n v="32664"/>
    <n v="41.2"/>
    <n v="20.29"/>
    <n v="19.27"/>
    <n v="0.42"/>
    <n v="3202"/>
    <n v="2530"/>
  </r>
  <r>
    <n v="823"/>
    <s v="超声电子"/>
    <n v="-1.96"/>
    <n v="26.52"/>
    <x v="0"/>
    <s v="广东"/>
    <n v="13.58"/>
    <n v="150125"/>
    <n v="149482"/>
    <n v="5.37"/>
    <s v="         72.54亿"/>
    <s v="         72.54亿"/>
    <n v="75.45"/>
    <x v="5"/>
    <n v="24.75"/>
    <n v="26.88"/>
    <n v="1.66"/>
    <n v="19971008"/>
    <s v="1997"/>
    <s v="10"/>
    <n v="5.37"/>
    <n v="55.17"/>
    <n v="34.6"/>
    <n v="4.0199999999999996"/>
    <n v="29.98"/>
    <n v="33.14"/>
    <n v="18.100000000000001"/>
    <n v="1.1100000000000001"/>
    <n v="16.170000000000002"/>
    <n v="6.97"/>
    <n v="14.6"/>
    <n v="14.25"/>
    <n v="35.51"/>
    <n v="27.65"/>
    <n v="3.05"/>
    <n v="0.03"/>
    <n v="3.03"/>
    <n v="2.5099999999999998"/>
    <n v="2.0499999999999998"/>
    <n v="1.92"/>
    <n v="12.63"/>
    <n v="5.62"/>
    <n v="1.02"/>
    <n v="52590"/>
    <n v="22.16"/>
    <n v="8.58"/>
    <n v="5.78"/>
    <n v="1.56"/>
    <n v="6811"/>
    <n v="823"/>
  </r>
  <r>
    <n v="2292"/>
    <s v="奥飞娱乐"/>
    <n v="0.81"/>
    <n v="85.29"/>
    <x v="18"/>
    <s v="广东"/>
    <n v="9.84"/>
    <n v="67772"/>
    <n v="54964"/>
    <n v="8.14"/>
    <s v="         80.78亿"/>
    <s v="        134.77亿"/>
    <n v="75.44"/>
    <x v="5"/>
    <s v="--  "/>
    <s v="--  "/>
    <n v="1.32"/>
    <n v="20090910"/>
    <s v="2009"/>
    <s v="09"/>
    <n v="13.57"/>
    <n v="61.4"/>
    <n v="40.340000000000003"/>
    <n v="0.73"/>
    <n v="33.119999999999997"/>
    <n v="21.18"/>
    <n v="2.91"/>
    <n v="2.79"/>
    <n v="19.489999999999998"/>
    <n v="8.1"/>
    <n v="5.42"/>
    <n v="20.98"/>
    <n v="20.52"/>
    <n v="10.81"/>
    <n v="1.1299999999999999"/>
    <n v="-0.05"/>
    <n v="1.32"/>
    <n v="1.1299999999999999"/>
    <n v="1.19"/>
    <n v="0.92"/>
    <n v="3.05"/>
    <n v="1.98"/>
    <n v="-2.67"/>
    <n v="77230"/>
    <n v="47.33"/>
    <n v="5.49"/>
    <n v="5.78"/>
    <n v="1.35"/>
    <n v="4122"/>
    <n v="2292"/>
  </r>
  <r>
    <n v="2058"/>
    <s v="威 尔 泰"/>
    <n v="2.4500000000000002"/>
    <s v="--  "/>
    <x v="12"/>
    <s v="上海"/>
    <n v="22.33"/>
    <n v="6792"/>
    <n v="9284"/>
    <n v="1.43"/>
    <s v="         32.28亿"/>
    <s v="         32.33亿"/>
    <n v="75.41"/>
    <x v="5"/>
    <s v="--  "/>
    <n v="708.05"/>
    <n v="0.39"/>
    <n v="20060802"/>
    <s v="2006"/>
    <s v="08"/>
    <n v="1.43"/>
    <n v="2.0699999999999998"/>
    <n v="1.83"/>
    <n v="0"/>
    <n v="11.49"/>
    <n v="1.7"/>
    <n v="0.16"/>
    <n v="0.05"/>
    <n v="0.2"/>
    <n v="0.56000000000000005"/>
    <n v="0.3"/>
    <n v="0"/>
    <n v="0.64"/>
    <n v="0.43"/>
    <n v="-0.05"/>
    <n v="0.01"/>
    <n v="-0.05"/>
    <n v="-0.06"/>
    <n v="-0.06"/>
    <n v="-0.08"/>
    <n v="0.22"/>
    <n v="-0.12"/>
    <n v="-0.08"/>
    <n v="8061"/>
    <n v="32.630000000000003"/>
    <n v="-7.3"/>
    <n v="-9.5"/>
    <n v="0.03"/>
    <n v="209"/>
    <n v="2058"/>
  </r>
  <r>
    <n v="600588"/>
    <s v="用友网络"/>
    <n v="0.42"/>
    <n v="119.32"/>
    <x v="4"/>
    <s v="北京"/>
    <n v="28.54"/>
    <n v="65965"/>
    <n v="61753"/>
    <n v="24.93"/>
    <s v="        707.92亿"/>
    <s v="        711.11亿"/>
    <n v="75.39"/>
    <x v="5"/>
    <n v="78.290000000000006"/>
    <n v="116.17"/>
    <n v="1.53"/>
    <n v="20010518"/>
    <s v="2001"/>
    <s v="05"/>
    <n v="25.04"/>
    <n v="152.24"/>
    <n v="62.33"/>
    <n v="10.65"/>
    <n v="52.06"/>
    <n v="79.88"/>
    <n v="26.58"/>
    <n v="8.0399999999999991"/>
    <n v="77.92"/>
    <n v="0.23"/>
    <n v="13.15"/>
    <n v="15.98"/>
    <n v="50.09"/>
    <n v="19.09"/>
    <n v="5.76"/>
    <n v="2.52"/>
    <n v="5.76"/>
    <n v="5.37"/>
    <n v="4.47"/>
    <n v="1.74"/>
    <n v="18.239999999999998"/>
    <n v="-1.24"/>
    <n v="-18.27"/>
    <n v="78980"/>
    <n v="61.9"/>
    <n v="11.51"/>
    <n v="8.92"/>
    <n v="11.34"/>
    <n v="16079"/>
    <n v="600588"/>
  </r>
  <r>
    <n v="2812"/>
    <s v="恩捷股份"/>
    <n v="-2.2799999999999998"/>
    <n v="48.28"/>
    <x v="25"/>
    <s v="云南"/>
    <n v="50.33"/>
    <n v="65847"/>
    <n v="48688"/>
    <n v="5.21"/>
    <s v="        263.17亿"/>
    <s v="        406.71亿"/>
    <n v="75.09"/>
    <x v="5"/>
    <n v="49.15"/>
    <n v="78.45"/>
    <n v="1.1499999999999999"/>
    <n v="20160914"/>
    <s v="2016"/>
    <s v="09"/>
    <n v="8.0500000000000007"/>
    <n v="105.52"/>
    <n v="43.05"/>
    <n v="3.06"/>
    <n v="56.3"/>
    <n v="42.63"/>
    <n v="32.119999999999997"/>
    <n v="2.87"/>
    <n v="35.49"/>
    <n v="6.74"/>
    <n v="15"/>
    <n v="18.87"/>
    <n v="21.06"/>
    <n v="11.61"/>
    <n v="7.89"/>
    <n v="0.01"/>
    <n v="7.89"/>
    <n v="6.96"/>
    <n v="6.32"/>
    <n v="5.53"/>
    <n v="15.46"/>
    <n v="2.0499999999999998"/>
    <n v="3.69"/>
    <n v="15989"/>
    <n v="44.86"/>
    <n v="37.44"/>
    <n v="29.99"/>
    <n v="0.73"/>
    <n v="3107"/>
    <n v="2812"/>
  </r>
  <r>
    <n v="2152"/>
    <s v="广电运通"/>
    <n v="-1.84"/>
    <n v="34.46"/>
    <x v="13"/>
    <s v="广东"/>
    <n v="9.65"/>
    <n v="409754"/>
    <n v="248183"/>
    <n v="23.93"/>
    <s v="        230.00亿"/>
    <s v="        231.50亿"/>
    <n v="75.05"/>
    <x v="5"/>
    <n v="31.85"/>
    <n v="34.54"/>
    <n v="1.74"/>
    <n v="20070813"/>
    <s v="2007"/>
    <s v="08"/>
    <n v="24.09"/>
    <n v="132.1"/>
    <n v="89.25"/>
    <n v="8.44"/>
    <n v="26.05"/>
    <n v="86.79"/>
    <n v="11.19"/>
    <n v="2.15"/>
    <n v="33.42"/>
    <n v="21.37"/>
    <n v="14.58"/>
    <n v="20.85"/>
    <n v="40.72"/>
    <n v="24.59"/>
    <n v="7.19"/>
    <n v="0.44"/>
    <n v="7.21"/>
    <n v="6.05"/>
    <n v="5.04"/>
    <n v="4.2699999999999996"/>
    <n v="40.270000000000003"/>
    <n v="-3.07"/>
    <n v="-8.64"/>
    <n v="74869"/>
    <n v="39.6"/>
    <n v="17.649999999999999"/>
    <n v="12.37"/>
    <n v="3.04"/>
    <n v="25956"/>
    <n v="2152"/>
  </r>
  <r>
    <n v="2236"/>
    <s v="大华股份"/>
    <n v="-0.25"/>
    <n v="23.89"/>
    <x v="12"/>
    <s v="浙江"/>
    <n v="19.93"/>
    <n v="186442"/>
    <n v="160162"/>
    <n v="18.14"/>
    <s v="        360.55亿"/>
    <s v="        597.99亿"/>
    <n v="75"/>
    <x v="5"/>
    <n v="21.03"/>
    <n v="23.64"/>
    <n v="1.02"/>
    <n v="20080520"/>
    <s v="2008"/>
    <s v="05"/>
    <n v="30.08"/>
    <n v="279.2"/>
    <n v="141.30000000000001"/>
    <n v="2.83"/>
    <n v="48.38"/>
    <n v="219"/>
    <n v="14.38"/>
    <n v="4.0599999999999996"/>
    <n v="125.02"/>
    <n v="40.56"/>
    <n v="116.4"/>
    <n v="16.3"/>
    <n v="164.28"/>
    <n v="96.97"/>
    <n v="19.440000000000001"/>
    <n v="0.13"/>
    <n v="19.54"/>
    <n v="18.3"/>
    <n v="18.77"/>
    <n v="17.3"/>
    <n v="92.49"/>
    <n v="-5.38"/>
    <n v="-7.47"/>
    <n v="106822"/>
    <n v="40.97"/>
    <n v="11.83"/>
    <n v="11.43"/>
    <n v="20.23"/>
    <n v="13608"/>
    <n v="2236"/>
  </r>
  <r>
    <n v="2161"/>
    <s v="远 望 谷"/>
    <n v="0.21"/>
    <n v="6.75"/>
    <x v="15"/>
    <s v="深圳"/>
    <n v="9.49"/>
    <n v="100449"/>
    <n v="85640"/>
    <n v="6.99"/>
    <s v="         66.23亿"/>
    <s v="         70.13亿"/>
    <n v="74.91"/>
    <x v="5"/>
    <n v="10.42"/>
    <s v="--  "/>
    <n v="1.2"/>
    <n v="20070821"/>
    <s v="2007"/>
    <s v="08"/>
    <n v="7.4"/>
    <n v="25.95"/>
    <n v="20.69"/>
    <n v="0.04"/>
    <n v="20.09"/>
    <n v="17.04"/>
    <n v="1.66"/>
    <n v="1.32"/>
    <n v="4.4400000000000004"/>
    <n v="2.5499999999999998"/>
    <n v="2.1"/>
    <n v="3.31"/>
    <n v="4.38"/>
    <n v="2.4500000000000002"/>
    <n v="7.88"/>
    <n v="8.32"/>
    <n v="7.89"/>
    <n v="7.77"/>
    <n v="7.79"/>
    <n v="0.22"/>
    <n v="9.39"/>
    <n v="-0.74"/>
    <n v="-0.28999999999999998"/>
    <n v="96904"/>
    <n v="43.97"/>
    <n v="179.95"/>
    <n v="177.91"/>
    <n v="0.42"/>
    <n v="655"/>
    <n v="2161"/>
  </r>
  <r>
    <n v="300129"/>
    <s v="泰胜风能"/>
    <n v="-0.41"/>
    <n v="19.43"/>
    <x v="22"/>
    <s v="上海"/>
    <n v="4.8600000000000003"/>
    <n v="40636"/>
    <n v="39905"/>
    <n v="5.57"/>
    <s v="         27.06亿"/>
    <s v="         34.95亿"/>
    <n v="74.819999999999993"/>
    <x v="5"/>
    <n v="28.19"/>
    <n v="331.89"/>
    <n v="0.9"/>
    <n v="20101019"/>
    <s v="2010"/>
    <s v="10"/>
    <n v="7.19"/>
    <n v="37.68"/>
    <n v="22.97"/>
    <n v="0.01"/>
    <n v="39.020000000000003"/>
    <n v="26.5"/>
    <n v="6.92"/>
    <n v="2.2999999999999998"/>
    <n v="14.35"/>
    <n v="9.27"/>
    <n v="7.83"/>
    <n v="7.13"/>
    <n v="15.28"/>
    <n v="11.92"/>
    <n v="1.63"/>
    <n v="0.08"/>
    <n v="1.62"/>
    <n v="1.34"/>
    <n v="1.35"/>
    <n v="1.27"/>
    <n v="8.17"/>
    <n v="1.1100000000000001"/>
    <n v="0.61"/>
    <n v="41381"/>
    <n v="21.97"/>
    <n v="10.65"/>
    <n v="8.83"/>
    <n v="0.36"/>
    <n v="834"/>
    <n v="300129"/>
  </r>
  <r>
    <n v="300527"/>
    <s v="中国应急"/>
    <n v="0.37"/>
    <n v="71.22"/>
    <x v="26"/>
    <s v="湖北"/>
    <n v="10.91"/>
    <n v="22661"/>
    <n v="16921"/>
    <n v="9.14"/>
    <s v="         99.97亿"/>
    <s v="         99.97亿"/>
    <n v="74.81"/>
    <x v="5"/>
    <n v="54.62"/>
    <n v="44.72"/>
    <n v="0.7"/>
    <n v="20160805"/>
    <s v="2016"/>
    <s v="08"/>
    <n v="9.14"/>
    <n v="39.74"/>
    <n v="20.74"/>
    <n v="0.99"/>
    <n v="45.29"/>
    <n v="29.47"/>
    <n v="6.37"/>
    <n v="1.99"/>
    <n v="17.43"/>
    <n v="8.7100000000000009"/>
    <n v="9.67"/>
    <n v="3.61"/>
    <n v="16.73"/>
    <n v="13.32"/>
    <n v="1.25"/>
    <n v="0"/>
    <n v="1.25"/>
    <n v="1.1399999999999999"/>
    <n v="1.05"/>
    <n v="0.98"/>
    <n v="7.52"/>
    <n v="-0.81"/>
    <n v="-8.6300000000000008"/>
    <n v="59696"/>
    <n v="20.38"/>
    <n v="7.48"/>
    <n v="6.29"/>
    <n v="1"/>
    <n v="1555"/>
    <n v="300527"/>
  </r>
  <r>
    <n v="300315"/>
    <s v="掌趣科技"/>
    <n v="-2.06"/>
    <n v="36.99"/>
    <x v="7"/>
    <s v="北京"/>
    <n v="6.15"/>
    <n v="547859"/>
    <n v="389323"/>
    <n v="26"/>
    <s v="        160.44亿"/>
    <s v="        170.14亿"/>
    <n v="74.790000000000006"/>
    <x v="5"/>
    <s v="--  "/>
    <s v="--  "/>
    <n v="1.37"/>
    <n v="20120511"/>
    <s v="2012"/>
    <s v="05"/>
    <n v="27.57"/>
    <n v="62.04"/>
    <n v="56.36"/>
    <n v="-0.01"/>
    <n v="9.17"/>
    <n v="18.37"/>
    <n v="0.2"/>
    <n v="1.21"/>
    <n v="4.88"/>
    <n v="0"/>
    <n v="2.14"/>
    <n v="38.36"/>
    <n v="12.02"/>
    <n v="5.0199999999999996"/>
    <n v="3.72"/>
    <n v="0.79"/>
    <n v="3.68"/>
    <n v="3.42"/>
    <n v="3.45"/>
    <n v="4.2300000000000004"/>
    <n v="-6.82"/>
    <n v="3.18"/>
    <n v="1.81"/>
    <n v="164824"/>
    <n v="58.21"/>
    <n v="30.94"/>
    <n v="28.7"/>
    <n v="2.2999999999999998"/>
    <n v="1286"/>
    <n v="300315"/>
  </r>
  <r>
    <n v="300416"/>
    <s v="苏试试验"/>
    <n v="1.07"/>
    <n v="60.05"/>
    <x v="12"/>
    <s v="江苏"/>
    <n v="31.78"/>
    <n v="13667"/>
    <n v="17167"/>
    <n v="0.87"/>
    <s v="         27.82亿"/>
    <s v="         43.57亿"/>
    <n v="74.67"/>
    <x v="5"/>
    <n v="54.06"/>
    <n v="60.56"/>
    <n v="0.4"/>
    <n v="20150122"/>
    <s v="2015"/>
    <s v="01"/>
    <n v="1.36"/>
    <n v="17.2"/>
    <n v="7.76"/>
    <n v="0.92"/>
    <n v="49.51"/>
    <n v="11.37"/>
    <n v="3.73"/>
    <n v="0.9"/>
    <n v="8.02"/>
    <n v="2.73"/>
    <n v="4.24"/>
    <n v="3.36"/>
    <n v="4.93"/>
    <n v="2.65"/>
    <n v="0.71"/>
    <n v="0"/>
    <n v="0.71"/>
    <n v="0.59"/>
    <n v="0.54"/>
    <n v="0.47"/>
    <n v="3.44"/>
    <n v="-0.44"/>
    <n v="-1.21"/>
    <n v="7424"/>
    <n v="46.15"/>
    <n v="14.51"/>
    <n v="11.05"/>
    <n v="0.33"/>
    <n v="908"/>
    <n v="300416"/>
  </r>
  <r>
    <n v="725"/>
    <s v="京东方Ａ"/>
    <n v="-0.44"/>
    <n v="63.97"/>
    <x v="0"/>
    <s v="北京"/>
    <n v="4.55"/>
    <n v="2925554"/>
    <n v="3324079"/>
    <n v="338.6"/>
    <s v="       1537.23亿"/>
    <s v="       1579.85亿"/>
    <n v="74.62"/>
    <x v="5"/>
    <n v="82.79"/>
    <n v="45.99"/>
    <n v="1.32"/>
    <n v="20010112"/>
    <s v="2001"/>
    <s v="01"/>
    <n v="347.98"/>
    <n v="3244.01"/>
    <n v="867.63"/>
    <n v="423.27"/>
    <n v="60.21"/>
    <n v="976.45"/>
    <n v="1273.6199999999999"/>
    <n v="69.61"/>
    <n v="728.01"/>
    <n v="122.76"/>
    <n v="203.94"/>
    <n v="382.41"/>
    <n v="857.22"/>
    <n v="728.7"/>
    <n v="11.29"/>
    <n v="0.76"/>
    <n v="12.23"/>
    <n v="3.31"/>
    <n v="18.52"/>
    <n v="-1.89"/>
    <n v="128.27000000000001"/>
    <n v="165.27"/>
    <n v="-11.63"/>
    <n v="1294693"/>
    <n v="14.99"/>
    <n v="1.32"/>
    <n v="2.16"/>
    <n v="45.32"/>
    <n v="68175"/>
    <n v="725"/>
  </r>
  <r>
    <n v="600621"/>
    <s v="华鑫股份"/>
    <n v="1.46"/>
    <n v="142.25"/>
    <x v="11"/>
    <s v="上海"/>
    <n v="15.35"/>
    <n v="224860"/>
    <n v="270683"/>
    <n v="5.35"/>
    <s v="         81.95亿"/>
    <s v="        162.42亿"/>
    <n v="74.510000000000005"/>
    <x v="5"/>
    <n v="237.24"/>
    <n v="743.48"/>
    <n v="2.0499999999999998"/>
    <n v="19921202"/>
    <s v="1992"/>
    <s v="12"/>
    <n v="10.61"/>
    <n v="217.67"/>
    <n v="62.32"/>
    <n v="3.85"/>
    <n v="69.599999999999994"/>
    <n v="205.71"/>
    <n v="0.69"/>
    <n v="0.44"/>
    <n v="131.56"/>
    <n v="0"/>
    <n v="0.72"/>
    <n v="18.41"/>
    <n v="1.1000000000000001"/>
    <n v="0.61"/>
    <n v="0.64"/>
    <n v="1.91"/>
    <n v="0.69"/>
    <n v="0.41"/>
    <n v="0.86"/>
    <n v="0.79"/>
    <n v="30.79"/>
    <n v="25.27"/>
    <n v="23.26"/>
    <n v="61136"/>
    <n v="44.25"/>
    <n v="58.69"/>
    <n v="78.069999999999993"/>
    <n v="0"/>
    <n v="1630"/>
    <n v="600621"/>
  </r>
  <r>
    <n v="688363"/>
    <s v="华熙生物"/>
    <n v="0.24"/>
    <n v="72.13"/>
    <x v="44"/>
    <s v="山东"/>
    <n v="82.52"/>
    <n v="8069"/>
    <n v="8625"/>
    <n v="0.46"/>
    <s v="         38.09亿"/>
    <s v="        400.32亿"/>
    <n v="74.510000000000005"/>
    <x v="0"/>
    <n v="76.790000000000006"/>
    <n v="94.45"/>
    <n v="0"/>
    <n v="20191106"/>
    <s v="2019"/>
    <s v="11"/>
    <n v="4.8"/>
    <n v="25.01"/>
    <n v="21.39"/>
    <n v="-0.01"/>
    <n v="14.48"/>
    <n v="14.05"/>
    <n v="4.25"/>
    <n v="3.87"/>
    <n v="3.21"/>
    <n v="2.66"/>
    <n v="3.32"/>
    <n v="12.52"/>
    <n v="12.88"/>
    <n v="2.71"/>
    <n v="4.97"/>
    <n v="0"/>
    <n v="4.95"/>
    <n v="4.16"/>
    <n v="4.16"/>
    <n v="4.13"/>
    <n v="4.1100000000000003"/>
    <n v="2.0699999999999998"/>
    <n v="-1.63"/>
    <n v="32608"/>
    <n v="78.98"/>
    <n v="38.630000000000003"/>
    <n v="32.32"/>
    <n v="0.55000000000000004"/>
    <n v="1395"/>
    <n v="688363"/>
  </r>
  <r>
    <n v="601155"/>
    <s v="新城控股"/>
    <n v="0.41"/>
    <n v="17.559999999999999"/>
    <x v="37"/>
    <s v="江苏"/>
    <n v="38.79"/>
    <n v="62403"/>
    <n v="45453"/>
    <n v="22.46"/>
    <s v="        869.79亿"/>
    <s v="        873.80亿"/>
    <n v="74.489999999999995"/>
    <x v="5"/>
    <n v="7.87"/>
    <n v="8.33"/>
    <n v="1.1399999999999999"/>
    <n v="20151204"/>
    <s v="2015"/>
    <s v="12"/>
    <n v="22.57"/>
    <n v="4529.42"/>
    <n v="303.45"/>
    <n v="239.74"/>
    <n v="88.01"/>
    <n v="3702.05"/>
    <n v="20.27"/>
    <n v="5.31"/>
    <n v="3421.6"/>
    <n v="2365.37"/>
    <n v="1.61"/>
    <n v="26.44"/>
    <n v="295.60000000000002"/>
    <n v="187.44"/>
    <n v="53.61"/>
    <n v="11.35"/>
    <n v="54.16"/>
    <n v="41.79"/>
    <n v="37.32"/>
    <n v="30.67"/>
    <n v="243.14"/>
    <n v="-7.41"/>
    <n v="21.22"/>
    <n v="85275"/>
    <n v="36.590000000000003"/>
    <n v="18.14"/>
    <n v="12.62"/>
    <n v="0"/>
    <n v="20653"/>
    <n v="601155"/>
  </r>
  <r>
    <n v="2508"/>
    <s v="老板电器"/>
    <n v="-0.85"/>
    <n v="22.17"/>
    <x v="61"/>
    <s v="浙江"/>
    <n v="33.71"/>
    <n v="29660"/>
    <n v="25227"/>
    <n v="9.35"/>
    <s v="        316.09亿"/>
    <s v="        320.87亿"/>
    <n v="74.37"/>
    <x v="5"/>
    <n v="20.73"/>
    <n v="21.77"/>
    <n v="0.77"/>
    <n v="20101123"/>
    <s v="2010"/>
    <s v="11"/>
    <n v="9.49"/>
    <n v="100.74"/>
    <n v="63.75"/>
    <n v="1"/>
    <n v="35.72"/>
    <n v="84.6"/>
    <n v="8.2799999999999994"/>
    <n v="1.89"/>
    <n v="35.1"/>
    <n v="12.53"/>
    <n v="5.04"/>
    <n v="4.0199999999999996"/>
    <n v="56.25"/>
    <n v="25.29"/>
    <n v="13.02"/>
    <n v="0.65"/>
    <n v="13.01"/>
    <n v="11"/>
    <n v="10.86"/>
    <n v="10.33"/>
    <n v="45.5"/>
    <n v="10.35"/>
    <n v="10.42"/>
    <n v="60911"/>
    <n v="55.04"/>
    <n v="23.15"/>
    <n v="19.3"/>
    <n v="1.84"/>
    <n v="4455"/>
    <n v="2508"/>
  </r>
  <r>
    <n v="2972"/>
    <s v="科安达"/>
    <n v="9.99"/>
    <n v="30.51"/>
    <x v="65"/>
    <s v="深圳"/>
    <n v="20.03"/>
    <n v="677"/>
    <n v="39"/>
    <n v="0.44"/>
    <s v="          8.83亿"/>
    <s v="         35.32亿"/>
    <n v="74.33"/>
    <x v="0"/>
    <n v="27.21"/>
    <n v="37.119999999999997"/>
    <n v="0"/>
    <n v="20191227"/>
    <s v="2019"/>
    <s v="12"/>
    <n v="1.76"/>
    <n v="7"/>
    <n v="5.45"/>
    <n v="0.01"/>
    <n v="22.02"/>
    <n v="6.15"/>
    <n v="0.4"/>
    <n v="0.03"/>
    <n v="1.53"/>
    <n v="0.83"/>
    <n v="3.12"/>
    <n v="0.56999999999999995"/>
    <n v="2.2799999999999998"/>
    <n v="0.88"/>
    <n v="0.98"/>
    <n v="0"/>
    <n v="1.01"/>
    <n v="0.87"/>
    <n v="0.87"/>
    <n v="0.84"/>
    <n v="3.2"/>
    <n v="0.21"/>
    <n v="-0.28999999999999998"/>
    <n v="86253"/>
    <n v="61.3"/>
    <n v="42.81"/>
    <n v="38.04"/>
    <n v="0.14000000000000001"/>
    <n v="300"/>
    <n v="2972"/>
  </r>
  <r>
    <n v="2653"/>
    <s v="海思科"/>
    <n v="1.8"/>
    <n v="43.21"/>
    <x v="1"/>
    <s v="西藏"/>
    <n v="20.39"/>
    <n v="21394"/>
    <n v="24965"/>
    <n v="4.8499999999999996"/>
    <s v="         98.72亿"/>
    <s v="        220.76亿"/>
    <n v="74.02"/>
    <x v="5"/>
    <n v="53.42"/>
    <n v="66.25"/>
    <n v="0.7"/>
    <n v="20120117"/>
    <s v="2012"/>
    <s v="01"/>
    <n v="10.84"/>
    <n v="46.19"/>
    <n v="22.34"/>
    <n v="-0.34"/>
    <n v="52.38"/>
    <n v="15.66"/>
    <n v="7.68"/>
    <n v="2.78"/>
    <n v="23.18"/>
    <n v="1.7"/>
    <n v="5.9"/>
    <n v="0.43"/>
    <n v="29.86"/>
    <n v="10.77"/>
    <n v="4.2699999999999996"/>
    <n v="0.24"/>
    <n v="4.3099999999999996"/>
    <n v="3.74"/>
    <n v="3.83"/>
    <n v="2.42"/>
    <n v="9.3800000000000008"/>
    <n v="3.47"/>
    <n v="-1.02"/>
    <n v="20031"/>
    <n v="63.93"/>
    <n v="14.3"/>
    <n v="12.83"/>
    <n v="1.36"/>
    <n v="2211"/>
    <n v="2653"/>
  </r>
  <r>
    <n v="603181"/>
    <s v="皇马科技"/>
    <n v="0.17"/>
    <n v="19.78"/>
    <x v="35"/>
    <s v="浙江"/>
    <n v="17.32"/>
    <n v="10135"/>
    <n v="8654"/>
    <n v="1.39"/>
    <s v="         23.98亿"/>
    <s v="         48.44亿"/>
    <n v="73.87"/>
    <x v="5"/>
    <n v="19.78"/>
    <n v="24.59"/>
    <n v="1.61"/>
    <n v="20170824"/>
    <s v="2017"/>
    <s v="08"/>
    <n v="2.8"/>
    <n v="20.2"/>
    <n v="15.24"/>
    <n v="0"/>
    <n v="24.52"/>
    <n v="9.41"/>
    <n v="8.02"/>
    <n v="1.21"/>
    <n v="1.98"/>
    <n v="1.43"/>
    <n v="2.0499999999999998"/>
    <n v="5.3"/>
    <n v="13.82"/>
    <n v="10.8"/>
    <n v="2.11"/>
    <n v="0.08"/>
    <n v="2.1"/>
    <n v="1.84"/>
    <n v="1.84"/>
    <n v="1.69"/>
    <n v="7.06"/>
    <n v="1.21"/>
    <n v="-0.7"/>
    <n v="17023"/>
    <n v="21.89"/>
    <n v="15.28"/>
    <n v="13.29"/>
    <n v="0.51"/>
    <n v="719"/>
    <n v="603181"/>
  </r>
  <r>
    <n v="600346"/>
    <s v="恒力石化"/>
    <n v="0.63"/>
    <n v="12.45"/>
    <x v="6"/>
    <s v="辽宁"/>
    <n v="15.84"/>
    <n v="131622"/>
    <n v="100936"/>
    <n v="46.32"/>
    <s v="        744.82亿"/>
    <s v="       1131.89亿"/>
    <n v="73.84"/>
    <x v="5"/>
    <n v="17.45"/>
    <n v="34.07"/>
    <n v="1.32"/>
    <n v="20010820"/>
    <s v="2001"/>
    <s v="08"/>
    <n v="70.39"/>
    <n v="1692.07"/>
    <n v="322.82"/>
    <n v="3.14"/>
    <n v="80.739999999999995"/>
    <n v="505.59"/>
    <n v="819.99"/>
    <n v="54.98"/>
    <n v="858.32"/>
    <n v="154.27000000000001"/>
    <n v="38.82"/>
    <n v="184.71"/>
    <n v="763.29"/>
    <n v="626.03"/>
    <n v="89.34"/>
    <n v="0.57999999999999996"/>
    <n v="89.35"/>
    <n v="68.099999999999994"/>
    <n v="68.17"/>
    <n v="66.239999999999995"/>
    <n v="74.14"/>
    <n v="266.24"/>
    <n v="54.27"/>
    <n v="24000"/>
    <n v="17.98"/>
    <n v="11.7"/>
    <n v="8.93"/>
    <n v="7.46"/>
    <n v="21729"/>
    <n v="600346"/>
  </r>
  <r>
    <n v="2626"/>
    <s v="金达威"/>
    <n v="0.78"/>
    <n v="17.07"/>
    <x v="14"/>
    <s v="福建"/>
    <n v="19.59"/>
    <n v="19692"/>
    <n v="21067"/>
    <n v="6.16"/>
    <s v="        120.20亿"/>
    <s v="        120.21亿"/>
    <n v="73.8"/>
    <x v="5"/>
    <n v="21.3"/>
    <n v="17.489999999999998"/>
    <n v="1.1100000000000001"/>
    <n v="20111028"/>
    <s v="2011"/>
    <s v="10"/>
    <n v="6.16"/>
    <n v="48.16"/>
    <n v="30.24"/>
    <n v="0.47"/>
    <n v="36.25"/>
    <n v="20.07"/>
    <n v="5.35"/>
    <n v="4.38"/>
    <n v="8.85"/>
    <n v="5.14"/>
    <n v="3.36"/>
    <n v="8.85"/>
    <n v="22.97"/>
    <n v="12.06"/>
    <n v="6.5"/>
    <n v="0.15"/>
    <n v="6.49"/>
    <n v="5.31"/>
    <n v="5.28"/>
    <n v="5.1100000000000003"/>
    <n v="12.98"/>
    <n v="6.39"/>
    <n v="0.86"/>
    <n v="16969"/>
    <n v="47.47"/>
    <n v="28.3"/>
    <n v="22.99"/>
    <n v="0.39"/>
    <n v="1912"/>
    <n v="2626"/>
  </r>
  <r>
    <n v="300184"/>
    <s v="力源信息"/>
    <n v="-0.96"/>
    <n v="26.84"/>
    <x v="0"/>
    <s v="湖北"/>
    <n v="7.29"/>
    <n v="121369"/>
    <n v="90467"/>
    <n v="6.15"/>
    <s v="         44.61亿"/>
    <s v="         85.42亿"/>
    <n v="73.77"/>
    <x v="5"/>
    <n v="29.56"/>
    <n v="23.9"/>
    <n v="1.7"/>
    <n v="20110222"/>
    <s v="2011"/>
    <s v="02"/>
    <n v="11.78"/>
    <n v="67.44"/>
    <n v="47.46"/>
    <n v="0"/>
    <n v="29.64"/>
    <n v="40.53"/>
    <n v="2.33"/>
    <n v="0.56999999999999995"/>
    <n v="19.829999999999998"/>
    <n v="12.04"/>
    <n v="22.88"/>
    <n v="25.12"/>
    <n v="103.51"/>
    <n v="98.26"/>
    <n v="2.91"/>
    <n v="0"/>
    <n v="2.96"/>
    <n v="2.39"/>
    <n v="2.39"/>
    <n v="2.08"/>
    <n v="9.58"/>
    <n v="0.82"/>
    <n v="-1.46"/>
    <n v="74000"/>
    <n v="5.07"/>
    <n v="2.81"/>
    <n v="2.31"/>
    <n v="0.15"/>
    <n v="1288"/>
    <n v="300184"/>
  </r>
  <r>
    <n v="603259"/>
    <s v="药明康德"/>
    <n v="1.24"/>
    <n v="64.12"/>
    <x v="1"/>
    <s v="江苏"/>
    <n v="92.26"/>
    <n v="35682"/>
    <n v="38952"/>
    <n v="10.06"/>
    <s v="        926.80亿"/>
    <s v="       1352.02亿"/>
    <n v="73.62"/>
    <x v="5"/>
    <n v="71.95"/>
    <n v="66.760000000000005"/>
    <n v="1.1200000000000001"/>
    <n v="20180508"/>
    <s v="2018"/>
    <s v="05"/>
    <n v="16.38"/>
    <n v="273.7"/>
    <n v="172.19"/>
    <n v="0.93"/>
    <n v="36.75"/>
    <n v="123.04"/>
    <n v="39.82"/>
    <n v="7.71"/>
    <n v="56.02"/>
    <n v="12.63"/>
    <n v="29.82"/>
    <n v="99.18"/>
    <n v="92.79"/>
    <n v="56.13"/>
    <n v="21.51"/>
    <n v="2"/>
    <n v="21.46"/>
    <n v="18.18"/>
    <n v="17.649999999999999"/>
    <n v="17.14"/>
    <n v="57.46"/>
    <n v="17.73"/>
    <n v="-11.24"/>
    <n v="38622"/>
    <n v="39.51"/>
    <n v="23.19"/>
    <n v="19.02"/>
    <n v="4.1399999999999997"/>
    <n v="17730"/>
    <n v="603259"/>
  </r>
  <r>
    <n v="600132"/>
    <s v="重庆啤酒"/>
    <n v="-0.54"/>
    <n v="31.76"/>
    <x v="76"/>
    <s v="重庆"/>
    <n v="52.04"/>
    <n v="14711"/>
    <n v="16483"/>
    <n v="4.84"/>
    <s v="        251.47亿"/>
    <s v="        251.47亿"/>
    <n v="73.61"/>
    <x v="5"/>
    <n v="41.01"/>
    <n v="62.25"/>
    <n v="0.52"/>
    <n v="19971030"/>
    <s v="1997"/>
    <s v="10"/>
    <n v="4.84"/>
    <n v="36.6"/>
    <n v="13.52"/>
    <n v="0.84"/>
    <n v="60.79"/>
    <n v="18.7"/>
    <n v="11.51"/>
    <n v="2.48"/>
    <n v="19.75"/>
    <n v="3.08"/>
    <n v="0.79"/>
    <n v="0"/>
    <n v="30.25"/>
    <n v="17.61"/>
    <n v="5.71"/>
    <n v="0.65"/>
    <n v="7.41"/>
    <n v="6.61"/>
    <n v="5.94"/>
    <n v="4.03"/>
    <n v="6.43"/>
    <n v="8.6999999999999993"/>
    <n v="-4.8499999999999996"/>
    <n v="17671"/>
    <n v="41.78"/>
    <n v="18.88"/>
    <n v="19.63"/>
    <n v="0"/>
    <n v="2787"/>
    <n v="600132"/>
  </r>
  <r>
    <n v="300446"/>
    <s v="乐凯新材"/>
    <n v="-4.5"/>
    <n v="31.31"/>
    <x v="35"/>
    <s v="河北"/>
    <n v="17.64"/>
    <n v="43293"/>
    <n v="23766"/>
    <n v="1.78"/>
    <s v="         30.93亿"/>
    <s v="         32.05亿"/>
    <n v="73.540000000000006"/>
    <x v="5"/>
    <n v="29.21"/>
    <n v="31.1"/>
    <n v="1.1599999999999999"/>
    <n v="20150423"/>
    <s v="2015"/>
    <s v="04"/>
    <n v="1.84"/>
    <n v="6.99"/>
    <n v="6.59"/>
    <n v="0"/>
    <n v="5.8"/>
    <n v="4.9000000000000004"/>
    <n v="0.86"/>
    <n v="0.47"/>
    <n v="0.23"/>
    <n v="0.48"/>
    <n v="0.82"/>
    <n v="0.11"/>
    <n v="1.98"/>
    <n v="0.8"/>
    <n v="0.9"/>
    <n v="0.04"/>
    <n v="0.9"/>
    <n v="0.77"/>
    <n v="0.77"/>
    <n v="0.74"/>
    <n v="4"/>
    <n v="0.54"/>
    <n v="-0.06"/>
    <n v="12863"/>
    <n v="59.81"/>
    <n v="45.22"/>
    <n v="38.770000000000003"/>
    <n v="0.19"/>
    <n v="264"/>
    <n v="300446"/>
  </r>
  <r>
    <n v="2177"/>
    <s v="御银股份"/>
    <n v="-0.36"/>
    <n v="52"/>
    <x v="13"/>
    <s v="广东"/>
    <n v="5.53"/>
    <n v="76523"/>
    <n v="61089"/>
    <n v="7.61"/>
    <s v="         41.94亿"/>
    <s v="         41.94亿"/>
    <n v="73.27"/>
    <x v="5"/>
    <s v="--  "/>
    <s v="--  "/>
    <n v="1.58"/>
    <n v="20071101"/>
    <s v="2007"/>
    <s v="11"/>
    <n v="7.61"/>
    <n v="17.71"/>
    <n v="16.45"/>
    <n v="0"/>
    <n v="7.12"/>
    <n v="6.98"/>
    <n v="1.29"/>
    <n v="0.61"/>
    <n v="1.04"/>
    <n v="0.51"/>
    <n v="0.95"/>
    <n v="0.3"/>
    <n v="1.37"/>
    <n v="0.84"/>
    <n v="0.72"/>
    <n v="0.91"/>
    <n v="0.65"/>
    <n v="0.6"/>
    <n v="0.6"/>
    <n v="-0.2"/>
    <n v="7.93"/>
    <n v="0.17"/>
    <n v="1.78"/>
    <n v="111181"/>
    <n v="38.75"/>
    <n v="52.16"/>
    <n v="44.03"/>
    <n v="0.25"/>
    <n v="456"/>
    <n v="2177"/>
  </r>
  <r>
    <n v="9"/>
    <s v="中国宝安"/>
    <n v="-1.28"/>
    <n v="59.66"/>
    <x v="16"/>
    <s v="深圳"/>
    <n v="6.29"/>
    <n v="1065078"/>
    <n v="868213"/>
    <n v="25.44"/>
    <s v="        157.46亿"/>
    <s v="        159.65亿"/>
    <n v="73.150000000000006"/>
    <x v="5"/>
    <n v="50.55"/>
    <n v="74.680000000000007"/>
    <n v="0.87"/>
    <n v="19910625"/>
    <s v="1991"/>
    <s v="06"/>
    <n v="25.79"/>
    <n v="304.88"/>
    <n v="53.89"/>
    <n v="52.19"/>
    <n v="65.2"/>
    <n v="202.4"/>
    <n v="42.26"/>
    <n v="10.9"/>
    <n v="128.26"/>
    <n v="95.54"/>
    <n v="22.74"/>
    <n v="4.04"/>
    <n v="87.56"/>
    <n v="56.05"/>
    <n v="8.68"/>
    <n v="-0.86"/>
    <n v="8.7899999999999991"/>
    <n v="5.74"/>
    <n v="2.0099999999999998"/>
    <n v="1.63"/>
    <n v="21.36"/>
    <n v="13.91"/>
    <n v="2.7"/>
    <n v="158128"/>
    <n v="35.979999999999997"/>
    <n v="9.91"/>
    <n v="2.29"/>
    <n v="2.71"/>
    <n v="13620"/>
    <n v="9"/>
  </r>
  <r>
    <n v="300202"/>
    <s v="聚龙股份"/>
    <n v="0.45"/>
    <n v="102.35"/>
    <x v="26"/>
    <s v="辽宁"/>
    <n v="11.24"/>
    <n v="82636"/>
    <n v="77607"/>
    <n v="4.25"/>
    <s v="         47.35亿"/>
    <s v="         61.27亿"/>
    <n v="73.14"/>
    <x v="5"/>
    <s v="--  "/>
    <s v="--  "/>
    <n v="1.63"/>
    <n v="20110415"/>
    <s v="2011"/>
    <s v="04"/>
    <n v="5.5"/>
    <n v="22.36"/>
    <n v="16.48"/>
    <n v="0"/>
    <n v="26.29"/>
    <n v="16.57"/>
    <n v="2.87"/>
    <n v="0.31"/>
    <n v="5.37"/>
    <n v="3.02"/>
    <n v="7.45"/>
    <n v="1.41"/>
    <n v="4.54"/>
    <n v="2.2000000000000002"/>
    <n v="0.53"/>
    <n v="0.04"/>
    <n v="0.53"/>
    <n v="0.42"/>
    <n v="0.45"/>
    <n v="0.41"/>
    <n v="8.2799999999999994"/>
    <n v="-2.14"/>
    <n v="-3.81"/>
    <n v="27547"/>
    <n v="51.56"/>
    <n v="11.57"/>
    <n v="9.89"/>
    <n v="0.45"/>
    <n v="2447"/>
    <n v="300202"/>
  </r>
  <r>
    <n v="603233"/>
    <s v="大参林"/>
    <n v="1.65"/>
    <n v="36.64"/>
    <x v="74"/>
    <s v="广东"/>
    <n v="51.87"/>
    <n v="10476"/>
    <n v="12325"/>
    <n v="0.83"/>
    <s v="         43.57亿"/>
    <s v="        271.71亿"/>
    <n v="73.010000000000005"/>
    <x v="5"/>
    <n v="40.32"/>
    <n v="51.11"/>
    <n v="0.66"/>
    <n v="20170731"/>
    <s v="2017"/>
    <s v="07"/>
    <n v="5.2"/>
    <n v="79.099999999999994"/>
    <n v="35.130000000000003"/>
    <n v="0.66"/>
    <n v="54.75"/>
    <n v="51.94"/>
    <n v="8.82"/>
    <n v="2.6"/>
    <n v="34.659999999999997"/>
    <n v="19.79"/>
    <n v="2.94"/>
    <n v="8.3699999999999992"/>
    <n v="80.41"/>
    <n v="48.38"/>
    <n v="7.42"/>
    <n v="0.13"/>
    <n v="7.49"/>
    <n v="5.52"/>
    <n v="5.56"/>
    <n v="5.37"/>
    <n v="18.68"/>
    <n v="10.85"/>
    <n v="5.17"/>
    <n v="7855"/>
    <n v="39.83"/>
    <n v="9.23"/>
    <n v="6.92"/>
    <n v="0.01"/>
    <n v="23854"/>
    <n v="603233"/>
  </r>
  <r>
    <n v="603688"/>
    <s v="石英股份"/>
    <n v="2.06"/>
    <n v="41.87"/>
    <x v="77"/>
    <s v="江苏"/>
    <n v="18.63"/>
    <n v="39932"/>
    <n v="44982"/>
    <n v="3.37"/>
    <s v="         63.41亿"/>
    <s v="         63.41亿"/>
    <n v="72.95"/>
    <x v="5"/>
    <n v="41.36"/>
    <n v="44.55"/>
    <n v="0.91"/>
    <n v="20141031"/>
    <s v="2014"/>
    <s v="10"/>
    <n v="3.37"/>
    <n v="15.33"/>
    <n v="14.32"/>
    <n v="0"/>
    <n v="6.62"/>
    <n v="7.86"/>
    <n v="4.58"/>
    <n v="0.49"/>
    <n v="0.8"/>
    <n v="2.19"/>
    <n v="1.62"/>
    <n v="4.71"/>
    <n v="4.63"/>
    <n v="2.61"/>
    <n v="1.27"/>
    <n v="0.08"/>
    <n v="1.33"/>
    <n v="1.1399999999999999"/>
    <n v="1.1399999999999999"/>
    <n v="1.06"/>
    <n v="5.94"/>
    <n v="0.38"/>
    <n v="0.38"/>
    <n v="11977"/>
    <n v="43.75"/>
    <n v="27.44"/>
    <n v="24.52"/>
    <n v="0.2"/>
    <n v="1135"/>
    <n v="603688"/>
  </r>
  <r>
    <n v="300796"/>
    <s v="贝斯美"/>
    <n v="2.2400000000000002"/>
    <n v="43.4"/>
    <x v="35"/>
    <s v="浙江"/>
    <n v="24.43"/>
    <n v="16163"/>
    <n v="15096"/>
    <n v="0.3"/>
    <s v="          7.46亿"/>
    <s v="         29.83亿"/>
    <n v="72.77"/>
    <x v="0"/>
    <n v="37.270000000000003"/>
    <n v="38.26"/>
    <n v="0"/>
    <n v="20191115"/>
    <s v="2019"/>
    <s v="11"/>
    <n v="1.21"/>
    <n v="7.67"/>
    <n v="5.93"/>
    <n v="0.12"/>
    <n v="21.06"/>
    <n v="3.84"/>
    <n v="2.36"/>
    <n v="0.38"/>
    <n v="1.61"/>
    <n v="0.68"/>
    <n v="0.66"/>
    <n v="3.17"/>
    <n v="3.74"/>
    <n v="2.61"/>
    <n v="0.63"/>
    <n v="0"/>
    <n v="0.62"/>
    <n v="0.54"/>
    <n v="0.52"/>
    <n v="0.5"/>
    <n v="1.71"/>
    <n v="0.34"/>
    <n v="0.09"/>
    <n v="60576"/>
    <n v="30.28"/>
    <n v="16.72"/>
    <n v="13.77"/>
    <n v="0.21"/>
    <n v="436"/>
    <n v="300796"/>
  </r>
  <r>
    <n v="300194"/>
    <s v="福安药业"/>
    <n v="2.4"/>
    <n v="21.91"/>
    <x v="1"/>
    <s v="重庆"/>
    <n v="5.53"/>
    <n v="179607"/>
    <n v="197672"/>
    <n v="8.93"/>
    <s v="         49.46亿"/>
    <s v="         65.91亿"/>
    <n v="72.59"/>
    <x v="5"/>
    <s v="--  "/>
    <s v="--  "/>
    <n v="1.29"/>
    <n v="20110322"/>
    <s v="2011"/>
    <s v="03"/>
    <n v="11.9"/>
    <n v="45.57"/>
    <n v="39.22"/>
    <n v="0"/>
    <n v="13.92"/>
    <n v="19.16"/>
    <n v="8.7899999999999991"/>
    <n v="3.71"/>
    <n v="5.05"/>
    <n v="5.33"/>
    <n v="3.29"/>
    <n v="22.31"/>
    <n v="21.11"/>
    <n v="7.39"/>
    <n v="2.63"/>
    <n v="0.2"/>
    <n v="2.63"/>
    <n v="2.2599999999999998"/>
    <n v="2.2599999999999998"/>
    <n v="2.1"/>
    <n v="4.3899999999999997"/>
    <n v="2.16"/>
    <n v="-0.39"/>
    <n v="49924"/>
    <n v="65.02"/>
    <n v="12.47"/>
    <n v="10.69"/>
    <n v="0.66"/>
    <n v="3030"/>
    <n v="300194"/>
  </r>
  <r>
    <n v="601012"/>
    <s v="隆基股份"/>
    <n v="-0.6"/>
    <n v="20.16"/>
    <x v="10"/>
    <s v="陕西"/>
    <n v="24.92"/>
    <n v="146418"/>
    <n v="99704"/>
    <n v="37.68"/>
    <s v="        935.48亿"/>
    <s v="        936.59亿"/>
    <n v="72.569999999999993"/>
    <x v="5"/>
    <n v="21.53"/>
    <n v="36.61"/>
    <n v="0.89"/>
    <n v="20120411"/>
    <s v="2012"/>
    <s v="04"/>
    <n v="37.72"/>
    <n v="541.01"/>
    <n v="257.93"/>
    <n v="5.35"/>
    <n v="51.34"/>
    <n v="346.94"/>
    <n v="139.1"/>
    <n v="2.3199999999999998"/>
    <n v="215.6"/>
    <n v="60"/>
    <n v="38.5"/>
    <n v="104.64"/>
    <n v="226.93"/>
    <n v="164.24"/>
    <n v="42.65"/>
    <n v="2.63"/>
    <n v="42.26"/>
    <n v="36.86"/>
    <n v="34.840000000000003"/>
    <n v="34.11"/>
    <n v="110.97"/>
    <n v="40.14"/>
    <n v="76.75"/>
    <n v="78270"/>
    <n v="27.63"/>
    <n v="18.8"/>
    <n v="15.35"/>
    <n v="1.98"/>
    <n v="21056"/>
    <n v="601012"/>
  </r>
  <r>
    <n v="425"/>
    <s v="徐工机械"/>
    <n v="-0.18"/>
    <n v="10.64"/>
    <x v="45"/>
    <s v="江苏"/>
    <n v="5.47"/>
    <n v="511752"/>
    <n v="423970"/>
    <n v="69.95"/>
    <s v="        382.63亿"/>
    <s v="        428.50亿"/>
    <n v="72.56"/>
    <x v="5"/>
    <n v="12.04"/>
    <n v="20.95"/>
    <n v="0.44"/>
    <n v="19960828"/>
    <s v="1996"/>
    <s v="08"/>
    <n v="78.34"/>
    <n v="691.19"/>
    <n v="325.29000000000002"/>
    <n v="2.21"/>
    <n v="52.62"/>
    <n v="525.75"/>
    <n v="70.88"/>
    <n v="21.85"/>
    <n v="316.54000000000002"/>
    <n v="90.59"/>
    <n v="246.2"/>
    <n v="50.12"/>
    <n v="432.39"/>
    <n v="352.11"/>
    <n v="33.72"/>
    <n v="5.05"/>
    <n v="33.83"/>
    <n v="30.34"/>
    <n v="30.2"/>
    <n v="27.23"/>
    <n v="139.77000000000001"/>
    <n v="31.02"/>
    <n v="10.130000000000001"/>
    <n v="207922"/>
    <n v="18.57"/>
    <n v="7.8"/>
    <n v="6.98"/>
    <n v="15.17"/>
    <n v="14318"/>
    <n v="425"/>
  </r>
  <r>
    <n v="601881"/>
    <s v="中国银河"/>
    <n v="1.22"/>
    <n v="22.87"/>
    <x v="11"/>
    <s v="北京"/>
    <n v="11.59"/>
    <n v="343610"/>
    <n v="412218"/>
    <n v="12.29"/>
    <s v="        142.63亿"/>
    <s v="        748.41亿"/>
    <n v="72.510000000000005"/>
    <x v="5"/>
    <n v="24.13"/>
    <n v="40.76"/>
    <n v="1.93"/>
    <n v="20170123"/>
    <s v="2017"/>
    <s v="01"/>
    <n v="101.37"/>
    <n v="3041.34"/>
    <n v="694.94"/>
    <n v="10.32"/>
    <n v="76.81"/>
    <n v="0"/>
    <n v="2.71"/>
    <n v="4.92"/>
    <n v="0"/>
    <n v="0"/>
    <n v="0"/>
    <n v="250.23"/>
    <n v="120.44"/>
    <n v="0"/>
    <n v="51.43"/>
    <n v="17.07"/>
    <n v="51.2"/>
    <n v="38.79"/>
    <n v="38.6"/>
    <n v="38.68"/>
    <n v="190.28"/>
    <n v="303.24"/>
    <n v="203.82"/>
    <n v="111223"/>
    <s v="--  "/>
    <n v="42.71"/>
    <n v="32.049999999999997"/>
    <n v="0"/>
    <n v="9681"/>
    <n v="601881"/>
  </r>
  <r>
    <n v="601628"/>
    <s v="中国人寿"/>
    <n v="0.17"/>
    <n v="12.81"/>
    <x v="78"/>
    <s v="北京"/>
    <n v="34.729999999999997"/>
    <n v="51951"/>
    <n v="63186"/>
    <n v="208.24"/>
    <s v="       7261.16亿"/>
    <s v="       7261.16亿"/>
    <n v="72.37"/>
    <x v="5"/>
    <n v="20.02"/>
    <n v="86.49"/>
    <n v="1.1100000000000001"/>
    <n v="20070109"/>
    <s v="2007"/>
    <s v="01"/>
    <n v="282.64999999999998"/>
    <n v="36090.78"/>
    <n v="3887.54"/>
    <n v="53.96"/>
    <n v="89.08"/>
    <n v="0"/>
    <n v="320.85000000000002"/>
    <n v="79.7"/>
    <n v="0"/>
    <n v="0"/>
    <n v="0"/>
    <n v="548.63"/>
    <n v="6240.24"/>
    <n v="0"/>
    <n v="620.71"/>
    <n v="1262.3900000000001"/>
    <n v="619.57000000000005"/>
    <n v="582.58000000000004"/>
    <n v="577.02"/>
    <n v="526.07000000000005"/>
    <n v="1817.36"/>
    <n v="2073.8000000000002"/>
    <n v="99.92"/>
    <n v="146458"/>
    <s v="--  "/>
    <n v="9.9499999999999993"/>
    <n v="9.25"/>
    <n v="0"/>
    <n v="101272"/>
    <n v="601628"/>
  </r>
  <r>
    <n v="600732"/>
    <s v="ST爱旭"/>
    <n v="-1.1399999999999999"/>
    <n v="21.47"/>
    <x v="37"/>
    <s v="上海"/>
    <n v="7.75"/>
    <n v="32198"/>
    <n v="15536"/>
    <n v="4.46"/>
    <s v="         34.77亿"/>
    <s v="        142.55亿"/>
    <n v="72.349999999999994"/>
    <x v="5"/>
    <n v="55.17"/>
    <n v="891.14"/>
    <n v="1.27"/>
    <n v="19960816"/>
    <s v="1996"/>
    <s v="08"/>
    <n v="18.3"/>
    <n v="75.25"/>
    <n v="19.89"/>
    <n v="0"/>
    <n v="73.569999999999993"/>
    <n v="29.29"/>
    <n v="28.48"/>
    <n v="2.1"/>
    <n v="38.299999999999997"/>
    <n v="3.54"/>
    <n v="0.62"/>
    <n v="-6.65"/>
    <n v="41.86"/>
    <n v="32.85"/>
    <n v="5.69"/>
    <n v="0"/>
    <n v="5.54"/>
    <n v="4.9800000000000004"/>
    <n v="4.9800000000000004"/>
    <n v="4.5"/>
    <n v="8.2100000000000009"/>
    <n v="9.36"/>
    <n v="-2.1"/>
    <n v="15386"/>
    <n v="21.53"/>
    <n v="13.58"/>
    <n v="11.9"/>
    <n v="1.6"/>
    <n v="27"/>
    <n v="600732"/>
  </r>
  <r>
    <n v="878"/>
    <s v="云南铜业"/>
    <n v="-1.59"/>
    <n v="28.23"/>
    <x v="79"/>
    <s v="云南"/>
    <n v="13.62"/>
    <n v="239294"/>
    <n v="213075"/>
    <n v="14.16"/>
    <s v="        193.48亿"/>
    <s v="        232.18亿"/>
    <n v="72.260000000000005"/>
    <x v="5"/>
    <n v="73.569999999999993"/>
    <n v="186.08"/>
    <n v="1.1100000000000001"/>
    <n v="19980602"/>
    <s v="1998"/>
    <s v="06"/>
    <n v="17"/>
    <n v="411.74"/>
    <n v="83.46"/>
    <n v="38.17"/>
    <n v="70.459999999999994"/>
    <n v="186.15"/>
    <n v="169.07"/>
    <n v="18.04"/>
    <n v="167.21"/>
    <n v="108.07"/>
    <n v="4.0999999999999996"/>
    <n v="58.46"/>
    <n v="444.19"/>
    <n v="413.14"/>
    <n v="10.24"/>
    <n v="1.61"/>
    <n v="10.29"/>
    <n v="9"/>
    <n v="6.17"/>
    <n v="5.45"/>
    <n v="2.72"/>
    <n v="16.149999999999999"/>
    <n v="6.78"/>
    <n v="113326"/>
    <n v="6.99"/>
    <n v="2.2999999999999998"/>
    <n v="1.39"/>
    <n v="0.48"/>
    <n v="12291"/>
    <n v="878"/>
  </r>
  <r>
    <n v="600928"/>
    <s v="西安银行"/>
    <n v="0.26"/>
    <n v="12.88"/>
    <x v="72"/>
    <s v="陕西"/>
    <n v="7.74"/>
    <n v="168142"/>
    <n v="154890"/>
    <n v="4.4400000000000004"/>
    <s v="         34.53亿"/>
    <s v="        345.33亿"/>
    <n v="71.900000000000006"/>
    <x v="0"/>
    <n v="13.44"/>
    <n v="14.62"/>
    <n v="1.77"/>
    <n v="20190301"/>
    <s v="2019"/>
    <s v="03"/>
    <n v="44.44"/>
    <n v="2654.02"/>
    <n v="231.55"/>
    <n v="0.44"/>
    <n v="91.26"/>
    <n v="0"/>
    <n v="3.92"/>
    <n v="0.7"/>
    <n v="0"/>
    <n v="0"/>
    <n v="0"/>
    <n v="36.94"/>
    <n v="51.19"/>
    <n v="0"/>
    <n v="23.9"/>
    <n v="3.96"/>
    <n v="23.89"/>
    <n v="20.11"/>
    <n v="20.11"/>
    <n v="20.079999999999998"/>
    <n v="97.84"/>
    <n v="-15.02"/>
    <n v="-7.12"/>
    <n v="115585"/>
    <s v="--  "/>
    <n v="46.69"/>
    <n v="39.28"/>
    <n v="0"/>
    <n v="3322"/>
    <n v="600928"/>
  </r>
  <r>
    <n v="300489"/>
    <s v="中飞股份"/>
    <n v="1.21"/>
    <s v="--  "/>
    <x v="50"/>
    <s v="黑龙江"/>
    <n v="20.059999999999999"/>
    <n v="4035"/>
    <n v="4159"/>
    <n v="0.72"/>
    <s v="         14.35亿"/>
    <s v="         18.20亿"/>
    <n v="71.78"/>
    <x v="5"/>
    <s v="--  "/>
    <n v="1317.19"/>
    <n v="0.73"/>
    <n v="20150701"/>
    <s v="2015"/>
    <s v="07"/>
    <n v="0.91"/>
    <n v="5.87"/>
    <n v="4.41"/>
    <n v="0"/>
    <n v="24.86"/>
    <n v="1.67"/>
    <n v="3.58"/>
    <n v="0.34"/>
    <n v="1.05"/>
    <n v="1.07"/>
    <n v="0.45"/>
    <n v="1.88"/>
    <n v="0.92"/>
    <n v="0.95"/>
    <n v="-0.26"/>
    <n v="0"/>
    <n v="-0.25"/>
    <n v="-0.25"/>
    <n v="-0.25"/>
    <n v="-0.27"/>
    <n v="1.43"/>
    <n v="0.32"/>
    <n v="-0.27"/>
    <n v="8000"/>
    <n v="-3.23"/>
    <n v="-27.94"/>
    <n v="-27.68"/>
    <n v="0.04"/>
    <n v="307"/>
    <n v="300489"/>
  </r>
  <r>
    <n v="601966"/>
    <s v="玲珑轮胎"/>
    <n v="2.5499999999999998"/>
    <n v="16.989999999999998"/>
    <x v="59"/>
    <s v="山东"/>
    <n v="22.66"/>
    <n v="34178"/>
    <n v="35931"/>
    <n v="12"/>
    <s v="        275.16亿"/>
    <s v="        275.16亿"/>
    <n v="71.760000000000005"/>
    <x v="5"/>
    <n v="18.2"/>
    <n v="23.29"/>
    <n v="1"/>
    <n v="20160706"/>
    <s v="2016"/>
    <s v="07"/>
    <n v="12"/>
    <n v="250.43"/>
    <n v="105.75"/>
    <n v="0.06"/>
    <n v="57.75"/>
    <n v="95.01"/>
    <n v="106.19"/>
    <n v="7.69"/>
    <n v="94.26"/>
    <n v="26.84"/>
    <n v="25.71"/>
    <n v="26.66"/>
    <n v="125.09"/>
    <n v="92.56"/>
    <n v="12.68"/>
    <n v="0.3"/>
    <n v="12.81"/>
    <n v="12.14"/>
    <n v="12.14"/>
    <n v="11.17"/>
    <n v="61.35"/>
    <n v="18.14"/>
    <n v="-19.97"/>
    <n v="46324"/>
    <n v="26"/>
    <n v="10.130000000000001"/>
    <n v="9.7100000000000009"/>
    <n v="5.29"/>
    <n v="15240"/>
    <n v="601966"/>
  </r>
  <r>
    <n v="603505"/>
    <s v="金石资源"/>
    <n v="0.34"/>
    <n v="22.58"/>
    <x v="77"/>
    <s v="浙江"/>
    <n v="20.82"/>
    <n v="23116"/>
    <n v="19527"/>
    <n v="1.1200000000000001"/>
    <s v="         23.29亿"/>
    <s v="         49.90亿"/>
    <n v="71.53"/>
    <x v="5"/>
    <n v="21.47"/>
    <n v="36.25"/>
    <n v="1.48"/>
    <n v="20170503"/>
    <s v="2017"/>
    <s v="05"/>
    <n v="2.4"/>
    <n v="16.22"/>
    <n v="9.6300000000000008"/>
    <n v="0.05"/>
    <n v="40.32"/>
    <n v="4.55"/>
    <n v="6.34"/>
    <n v="3.61"/>
    <n v="4.76"/>
    <n v="1.07"/>
    <n v="0.99"/>
    <n v="1.76"/>
    <n v="5.44"/>
    <n v="2.08"/>
    <n v="2.29"/>
    <n v="0"/>
    <n v="2.2599999999999998"/>
    <n v="1.67"/>
    <n v="1.66"/>
    <n v="1.64"/>
    <n v="5.15"/>
    <n v="1.9"/>
    <n v="0.64"/>
    <n v="16784"/>
    <n v="61.78"/>
    <n v="42.16"/>
    <n v="30.49"/>
    <n v="0.05"/>
    <n v="715"/>
    <n v="603505"/>
  </r>
  <r>
    <n v="2835"/>
    <s v="同为股份"/>
    <n v="1.07"/>
    <n v="77.75"/>
    <x v="0"/>
    <s v="深圳"/>
    <n v="12.25"/>
    <n v="19390"/>
    <n v="20966"/>
    <n v="1.17"/>
    <s v="         14.33亿"/>
    <s v="         27.02亿"/>
    <n v="71.36"/>
    <x v="5"/>
    <n v="91.19"/>
    <n v="680.75"/>
    <n v="1.33"/>
    <n v="20161228"/>
    <s v="2016"/>
    <s v="12"/>
    <n v="2.21"/>
    <n v="8.77"/>
    <n v="6.81"/>
    <n v="0"/>
    <n v="22.36"/>
    <n v="5.85"/>
    <n v="2.2599999999999998"/>
    <n v="0.12"/>
    <n v="1.95"/>
    <n v="1.17"/>
    <n v="1.51"/>
    <n v="2.0099999999999998"/>
    <n v="4.53"/>
    <n v="3.03"/>
    <n v="0.26"/>
    <n v="0.01"/>
    <n v="0.26"/>
    <n v="0.26"/>
    <n v="0.26"/>
    <n v="0.19"/>
    <n v="2.4900000000000002"/>
    <n v="0.53"/>
    <n v="-0.46"/>
    <n v="19052"/>
    <n v="33.21"/>
    <n v="5.82"/>
    <n v="5.75"/>
    <n v="0.79"/>
    <n v="902"/>
    <n v="2835"/>
  </r>
  <r>
    <n v="300445"/>
    <s v="康斯特"/>
    <n v="-0.66"/>
    <n v="37.770000000000003"/>
    <x v="12"/>
    <s v="北京"/>
    <n v="16.48"/>
    <n v="11833"/>
    <n v="9914"/>
    <n v="0.97"/>
    <s v="         15.88亿"/>
    <s v="         26.97亿"/>
    <n v="71.349999999999994"/>
    <x v="5"/>
    <n v="32.36"/>
    <n v="36.43"/>
    <n v="0.93"/>
    <n v="20150424"/>
    <s v="2015"/>
    <s v="04"/>
    <n v="1.64"/>
    <n v="6.09"/>
    <n v="5.64"/>
    <n v="-0.02"/>
    <n v="7.67"/>
    <n v="3.6"/>
    <n v="1.06"/>
    <n v="0.89"/>
    <n v="0.38"/>
    <n v="0.45"/>
    <n v="0.53"/>
    <n v="0.45"/>
    <n v="1.93"/>
    <n v="0.56999999999999995"/>
    <n v="0.63"/>
    <n v="0.02"/>
    <n v="0.63"/>
    <n v="0.52"/>
    <n v="0.54"/>
    <n v="0.5"/>
    <n v="3.16"/>
    <n v="0.35"/>
    <n v="-0.7"/>
    <n v="10087"/>
    <n v="70.23"/>
    <n v="32.479999999999997"/>
    <n v="27.72"/>
    <n v="0.22"/>
    <n v="301"/>
    <n v="300445"/>
  </r>
  <r>
    <n v="2405"/>
    <s v="四维图新"/>
    <n v="0.63"/>
    <n v="979.38"/>
    <x v="4"/>
    <s v="北京"/>
    <n v="16.13"/>
    <n v="164492"/>
    <n v="150983"/>
    <n v="15.76"/>
    <s v="        253.66亿"/>
    <s v="        315.81亿"/>
    <n v="71.33"/>
    <x v="5"/>
    <n v="111.18"/>
    <n v="65.92"/>
    <n v="1.72"/>
    <n v="20100518"/>
    <s v="2010"/>
    <s v="05"/>
    <n v="19.62"/>
    <n v="85.75"/>
    <n v="73.66"/>
    <n v="1.8"/>
    <n v="12"/>
    <n v="30.82"/>
    <n v="6.47"/>
    <n v="10.49"/>
    <n v="9.61"/>
    <n v="1.0900000000000001"/>
    <n v="6.81"/>
    <n v="39.49"/>
    <n v="15.35"/>
    <n v="4.32"/>
    <n v="0.02"/>
    <n v="-1.45"/>
    <n v="0.01"/>
    <n v="-0.11"/>
    <n v="0.24"/>
    <n v="-0.05"/>
    <n v="15.41"/>
    <n v="-0.28999999999999998"/>
    <n v="-8.43"/>
    <n v="164001"/>
    <n v="71.86"/>
    <n v="0.11"/>
    <n v="1.58"/>
    <n v="7.11"/>
    <n v="4261"/>
    <n v="2405"/>
  </r>
  <r>
    <n v="600731"/>
    <s v="湖南海利"/>
    <n v="-0.96"/>
    <n v="24.7"/>
    <x v="67"/>
    <s v="湖南"/>
    <n v="7.19"/>
    <n v="26181"/>
    <n v="24183"/>
    <n v="3.27"/>
    <s v="         23.58亿"/>
    <s v="         25.65亿"/>
    <n v="71.09"/>
    <x v="5"/>
    <n v="21.72"/>
    <n v="49.8"/>
    <n v="1.1499999999999999"/>
    <n v="19960802"/>
    <s v="1996"/>
    <s v="08"/>
    <n v="3.55"/>
    <n v="23.71"/>
    <n v="11.49"/>
    <n v="0.98"/>
    <n v="47.42"/>
    <n v="12.94"/>
    <n v="5.78"/>
    <n v="1.45"/>
    <n v="8.2799999999999994"/>
    <n v="3.41"/>
    <n v="1.34"/>
    <n v="6.62"/>
    <n v="15.42"/>
    <n v="11.21"/>
    <n v="1.29"/>
    <n v="0.01"/>
    <n v="1.1299999999999999"/>
    <n v="0.75"/>
    <n v="0.78"/>
    <n v="0.93"/>
    <n v="0.87"/>
    <n v="0.96"/>
    <n v="-0.68"/>
    <n v="22639"/>
    <n v="27.26"/>
    <n v="8.34"/>
    <n v="5.05"/>
    <n v="0.46"/>
    <n v="1837"/>
    <n v="600731"/>
  </r>
  <r>
    <n v="603127"/>
    <s v="昭衍新药"/>
    <n v="1.8"/>
    <n v="91.66"/>
    <x v="27"/>
    <s v="北京"/>
    <n v="57.64"/>
    <n v="9905"/>
    <n v="8442"/>
    <n v="0.79"/>
    <s v="         45.54亿"/>
    <s v="         93.47亿"/>
    <n v="71.08"/>
    <x v="5"/>
    <n v="73.25"/>
    <n v="86.28"/>
    <n v="1.0900000000000001"/>
    <n v="20170825"/>
    <s v="2017"/>
    <s v="08"/>
    <n v="1.62"/>
    <n v="13.31"/>
    <n v="7.14"/>
    <n v="0"/>
    <n v="46.29"/>
    <n v="8.1199999999999992"/>
    <n v="3.73"/>
    <n v="0.48"/>
    <n v="5.27"/>
    <n v="2.19"/>
    <n v="0.68"/>
    <n v="2.14"/>
    <n v="3.48"/>
    <n v="1.69"/>
    <n v="0.92"/>
    <n v="0.1"/>
    <n v="0.92"/>
    <n v="0.76"/>
    <n v="0.76"/>
    <n v="0.6"/>
    <n v="3.24"/>
    <n v="0.97"/>
    <n v="0.13"/>
    <n v="9600"/>
    <n v="51.56"/>
    <n v="26.28"/>
    <n v="21.95"/>
    <n v="0.27"/>
    <n v="817"/>
    <n v="603127"/>
  </r>
  <r>
    <n v="300226"/>
    <s v="上海钢联"/>
    <n v="2.42"/>
    <n v="64.75"/>
    <x v="7"/>
    <s v="上海"/>
    <n v="76.94"/>
    <n v="14532"/>
    <n v="21163"/>
    <n v="1.53"/>
    <s v="        118.88亿"/>
    <s v="        123.79亿"/>
    <n v="71.06"/>
    <x v="5"/>
    <n v="73.87"/>
    <n v="102.36"/>
    <n v="1.1200000000000001"/>
    <n v="20110608"/>
    <s v="2011"/>
    <s v="06"/>
    <n v="1.59"/>
    <n v="153.71"/>
    <n v="11.01"/>
    <n v="16.47"/>
    <n v="82.12"/>
    <n v="149.47"/>
    <n v="1.89"/>
    <n v="0.28999999999999998"/>
    <n v="125.86"/>
    <n v="50.09"/>
    <n v="21.36"/>
    <n v="7.43"/>
    <n v="810.83"/>
    <n v="804.38"/>
    <n v="2.59"/>
    <n v="-0.03"/>
    <n v="2.59"/>
    <n v="2.46"/>
    <n v="1.43"/>
    <n v="1.35"/>
    <n v="1.71"/>
    <n v="-2.52"/>
    <n v="-0.12"/>
    <n v="11825"/>
    <n v="0.8"/>
    <n v="0.32"/>
    <n v="0.18"/>
    <n v="0.65"/>
    <n v="2398"/>
    <n v="300226"/>
  </r>
  <r>
    <n v="2242"/>
    <s v="九阳股份"/>
    <n v="2.19"/>
    <n v="23.44"/>
    <x v="61"/>
    <s v="山东"/>
    <n v="24.92"/>
    <n v="46529"/>
    <n v="39849"/>
    <n v="7.63"/>
    <s v="        191.98亿"/>
    <s v="        193.06亿"/>
    <n v="71.040000000000006"/>
    <x v="5"/>
    <n v="24.05"/>
    <n v="25.6"/>
    <n v="1.19"/>
    <n v="20080528"/>
    <s v="2008"/>
    <s v="05"/>
    <n v="7.67"/>
    <n v="62.28"/>
    <n v="35.299999999999997"/>
    <n v="0.09"/>
    <n v="43.17"/>
    <n v="43.61"/>
    <n v="6.83"/>
    <n v="1.24"/>
    <n v="26.73"/>
    <n v="7.08"/>
    <n v="4.8099999999999996"/>
    <n v="8.66"/>
    <n v="62.55"/>
    <n v="42.32"/>
    <n v="7.16"/>
    <n v="0.53"/>
    <n v="7.13"/>
    <n v="6.08"/>
    <n v="6.18"/>
    <n v="5.83"/>
    <n v="14.77"/>
    <n v="9.2200000000000006"/>
    <n v="-2.5299999999999998"/>
    <n v="27044"/>
    <n v="32.340000000000003"/>
    <n v="11.45"/>
    <n v="9.8800000000000008"/>
    <n v="2.11"/>
    <n v="2665"/>
    <n v="2242"/>
  </r>
  <r>
    <n v="2212"/>
    <s v="南洋股份"/>
    <n v="-0.11"/>
    <s v="--  "/>
    <x v="22"/>
    <s v="广东"/>
    <n v="19.05"/>
    <n v="45416"/>
    <n v="41289"/>
    <n v="8.9600000000000009"/>
    <s v="        170.41亿"/>
    <s v="        220.23亿"/>
    <n v="70.95"/>
    <x v="5"/>
    <n v="63.27"/>
    <n v="45.38"/>
    <n v="1.79"/>
    <n v="20080201"/>
    <s v="2008"/>
    <s v="02"/>
    <n v="11.58"/>
    <n v="99.84"/>
    <n v="84.04"/>
    <n v="7.0000000000000007E-2"/>
    <n v="15.75"/>
    <n v="34.130000000000003"/>
    <n v="6.03"/>
    <n v="4.26"/>
    <n v="14.89"/>
    <n v="10.38"/>
    <n v="12.97"/>
    <n v="57.14"/>
    <n v="42.66"/>
    <n v="34.31"/>
    <n v="-1.24"/>
    <n v="0"/>
    <n v="-1.23"/>
    <n v="-1.1200000000000001"/>
    <n v="-1.1200000000000001"/>
    <n v="-1.33"/>
    <n v="14.54"/>
    <n v="-0.81"/>
    <n v="-3.56"/>
    <n v="11387"/>
    <n v="19.579999999999998"/>
    <n v="-2.91"/>
    <n v="-2.63"/>
    <n v="3.49"/>
    <n v="4658"/>
    <n v="2212"/>
  </r>
  <r>
    <n v="300404"/>
    <s v="博济医药"/>
    <n v="3.46"/>
    <n v="346.88"/>
    <x v="27"/>
    <s v="广东"/>
    <n v="14.84"/>
    <n v="12713"/>
    <n v="16849"/>
    <n v="1.1100000000000001"/>
    <s v="         16.53亿"/>
    <s v="         25.91亿"/>
    <n v="70.709999999999994"/>
    <x v="5"/>
    <n v="376.83"/>
    <n v="350.2"/>
    <n v="0.83"/>
    <n v="20150424"/>
    <s v="2015"/>
    <s v="04"/>
    <n v="1.73"/>
    <n v="6.05"/>
    <n v="4.1900000000000004"/>
    <n v="0.13"/>
    <n v="28.71"/>
    <n v="2.68"/>
    <n v="1.92"/>
    <n v="0.23"/>
    <n v="1.56"/>
    <n v="1.01"/>
    <n v="0.61"/>
    <n v="1.22"/>
    <n v="1.42"/>
    <n v="0.79"/>
    <n v="0.08"/>
    <n v="0.01"/>
    <n v="0.08"/>
    <n v="7.0000000000000007E-2"/>
    <n v="0.06"/>
    <n v="0.03"/>
    <n v="1.04"/>
    <n v="-0.01"/>
    <n v="0.05"/>
    <n v="11843"/>
    <n v="44.3"/>
    <n v="5.39"/>
    <n v="3.94"/>
    <n v="0.12"/>
    <n v="616"/>
    <n v="300404"/>
  </r>
  <r>
    <n v="2648"/>
    <s v="卫星石化"/>
    <n v="-0.91"/>
    <n v="14.17"/>
    <x v="35"/>
    <s v="浙江"/>
    <n v="16.41"/>
    <n v="79305"/>
    <n v="43413"/>
    <n v="10.38"/>
    <s v="        169.74亿"/>
    <s v="        174.24亿"/>
    <n v="70.67"/>
    <x v="5"/>
    <n v="14.05"/>
    <n v="18.52"/>
    <n v="1.33"/>
    <n v="20111228"/>
    <s v="2011"/>
    <s v="12"/>
    <n v="10.66"/>
    <n v="172.4"/>
    <n v="88.97"/>
    <n v="0.16"/>
    <n v="48.3"/>
    <n v="77.709999999999994"/>
    <n v="41.52"/>
    <n v="8.2899999999999991"/>
    <n v="81.7"/>
    <n v="8.69"/>
    <n v="3.97"/>
    <n v="41.62"/>
    <n v="80.23"/>
    <n v="59.69"/>
    <n v="10.88"/>
    <n v="-0.15"/>
    <n v="10.9"/>
    <n v="9.18"/>
    <n v="9.2200000000000006"/>
    <n v="9.16"/>
    <n v="33.4"/>
    <n v="17.18"/>
    <n v="3.97"/>
    <n v="36244"/>
    <n v="25.6"/>
    <n v="13.56"/>
    <n v="11.49"/>
    <n v="3.15"/>
    <n v="2125"/>
    <n v="2648"/>
  </r>
  <r>
    <n v="603799"/>
    <s v="华友钴业"/>
    <n v="0"/>
    <n v="343.54"/>
    <x v="60"/>
    <s v="浙江"/>
    <n v="39.39"/>
    <n v="0"/>
    <n v="0"/>
    <n v="10.79"/>
    <s v="        424.89亿"/>
    <s v="        424.89亿"/>
    <n v="70.63"/>
    <x v="5"/>
    <s v="--  "/>
    <n v="27.81"/>
    <n v="1.06"/>
    <n v="20150129"/>
    <s v="2015"/>
    <s v="01"/>
    <n v="10.79"/>
    <n v="223.55"/>
    <n v="77.44"/>
    <n v="22.79"/>
    <n v="55.16"/>
    <n v="97.98"/>
    <n v="51.47"/>
    <n v="7.99"/>
    <n v="108.64"/>
    <n v="37.450000000000003"/>
    <n v="8.93"/>
    <n v="26.07"/>
    <n v="140.22999999999999"/>
    <n v="124.83"/>
    <n v="1.44"/>
    <n v="0.05"/>
    <n v="1.4"/>
    <n v="1.01"/>
    <n v="0.93"/>
    <n v="0.44"/>
    <n v="36.549999999999997"/>
    <n v="12.6"/>
    <n v="-2.61"/>
    <n v="120614"/>
    <n v="10.98"/>
    <n v="1.03"/>
    <n v="0.66"/>
    <n v="1.8"/>
    <n v="6199"/>
    <n v="603799"/>
  </r>
  <r>
    <n v="795"/>
    <s v="英洛华"/>
    <n v="-1.3"/>
    <n v="52.21"/>
    <x v="77"/>
    <s v="山西"/>
    <n v="6.11"/>
    <n v="173450"/>
    <n v="134369"/>
    <n v="11.31"/>
    <s v="         68.88亿"/>
    <s v="         69.04亿"/>
    <n v="70.59"/>
    <x v="5"/>
    <n v="49.73"/>
    <n v="61.56"/>
    <n v="0.72"/>
    <n v="19970808"/>
    <s v="1997"/>
    <s v="08"/>
    <n v="11.34"/>
    <n v="33.17"/>
    <n v="22.25"/>
    <n v="0.68"/>
    <n v="30.86"/>
    <n v="25.12"/>
    <n v="5.52"/>
    <n v="1.25"/>
    <n v="9.69"/>
    <n v="5.89"/>
    <n v="7.39"/>
    <n v="10.07"/>
    <n v="17.86"/>
    <n v="14.06"/>
    <n v="1.23"/>
    <n v="0.16"/>
    <n v="1.24"/>
    <n v="1"/>
    <n v="0.99"/>
    <n v="0.76"/>
    <n v="0.37"/>
    <n v="2.82"/>
    <n v="0.15"/>
    <n v="117321"/>
    <n v="21.3"/>
    <n v="6.87"/>
    <n v="5.55"/>
    <n v="0.89"/>
    <n v="3084"/>
    <n v="795"/>
  </r>
  <r>
    <n v="300758"/>
    <s v="七彩化学"/>
    <n v="-1.2"/>
    <n v="29.51"/>
    <x v="29"/>
    <s v="辽宁"/>
    <n v="36.97"/>
    <n v="11494"/>
    <n v="5145"/>
    <n v="0.27"/>
    <s v="          9.87亿"/>
    <s v="         39.47亿"/>
    <n v="70.59"/>
    <x v="0"/>
    <n v="32.96"/>
    <n v="37.46"/>
    <n v="1"/>
    <n v="20190222"/>
    <s v="2019"/>
    <s v="02"/>
    <n v="1.07"/>
    <n v="12.54"/>
    <n v="11.16"/>
    <n v="0"/>
    <n v="10.98"/>
    <n v="7.64"/>
    <n v="2.38"/>
    <n v="0.5"/>
    <n v="0.6"/>
    <n v="1.24"/>
    <n v="1.03"/>
    <n v="6.34"/>
    <n v="5.12"/>
    <n v="3.24"/>
    <n v="1.1599999999999999"/>
    <n v="0.02"/>
    <n v="1.1499999999999999"/>
    <n v="1"/>
    <n v="1"/>
    <n v="1.01"/>
    <n v="3.29"/>
    <n v="7.0000000000000007E-2"/>
    <n v="3.11"/>
    <n v="17363"/>
    <n v="36.64"/>
    <n v="22.68"/>
    <n v="19.600000000000001"/>
    <n v="0.18"/>
    <n v="956"/>
    <n v="300758"/>
  </r>
  <r>
    <n v="526"/>
    <s v="紫光学大"/>
    <n v="0.78"/>
    <n v="35.07"/>
    <x v="38"/>
    <s v="福建"/>
    <n v="31.09"/>
    <n v="1801"/>
    <n v="1863"/>
    <n v="0.96"/>
    <s v="         29.92亿"/>
    <s v="         29.92亿"/>
    <n v="70.5"/>
    <x v="5"/>
    <n v="346.43"/>
    <n v="231"/>
    <n v="1.02"/>
    <n v="19931101"/>
    <s v="1993"/>
    <s v="11"/>
    <n v="0.96"/>
    <n v="38.729999999999997"/>
    <n v="1.45"/>
    <n v="-0.09"/>
    <n v="96.5"/>
    <n v="17.48"/>
    <n v="1.41"/>
    <n v="0.57999999999999996"/>
    <n v="37.24"/>
    <n v="0"/>
    <n v="0.36"/>
    <n v="0.57999999999999996"/>
    <n v="24.33"/>
    <n v="17.28"/>
    <n v="1.05"/>
    <n v="0.1"/>
    <n v="1.04"/>
    <n v="0.62"/>
    <n v="0.64"/>
    <n v="0.55000000000000004"/>
    <n v="-0.13"/>
    <n v="3.89"/>
    <n v="-2.2599999999999998"/>
    <n v="10175"/>
    <n v="29"/>
    <n v="4.3099999999999996"/>
    <n v="2.63"/>
    <n v="0.28000000000000003"/>
    <n v="14392"/>
    <n v="526"/>
  </r>
  <r>
    <n v="688022"/>
    <s v="瀚川智能"/>
    <n v="0.87"/>
    <n v="100.2"/>
    <x v="26"/>
    <s v="江苏"/>
    <n v="44.04"/>
    <n v="3608"/>
    <n v="3605"/>
    <n v="0.24"/>
    <s v="         10.74亿"/>
    <s v="         47.48亿"/>
    <n v="70.45"/>
    <x v="0"/>
    <n v="61.28"/>
    <n v="67.58"/>
    <n v="0.84"/>
    <n v="20190722"/>
    <s v="2019"/>
    <s v="07"/>
    <n v="1.08"/>
    <n v="12.19"/>
    <n v="8.39"/>
    <n v="0.03"/>
    <n v="30.95"/>
    <n v="10.79"/>
    <n v="0.37"/>
    <n v="0.24"/>
    <n v="3.66"/>
    <n v="2.36"/>
    <n v="0.84"/>
    <n v="6.07"/>
    <n v="2.56"/>
    <n v="1.63"/>
    <n v="0.39"/>
    <n v="0"/>
    <n v="0.4"/>
    <n v="0.35"/>
    <n v="0.36"/>
    <n v="0.3"/>
    <n v="1.17"/>
    <n v="-0.52"/>
    <n v="5.82"/>
    <n v="11436"/>
    <n v="36.39"/>
    <n v="15.44"/>
    <n v="13.9"/>
    <n v="0.18"/>
    <n v="705"/>
    <n v="688022"/>
  </r>
  <r>
    <n v="603936"/>
    <s v="博敏电子"/>
    <n v="-1.1499999999999999"/>
    <n v="28.4"/>
    <x v="0"/>
    <s v="广东"/>
    <n v="17.23"/>
    <n v="33200"/>
    <n v="28150"/>
    <n v="2.5499999999999998"/>
    <s v="         43.83亿"/>
    <s v="         54.16亿"/>
    <n v="70.44"/>
    <x v="5"/>
    <n v="29.22"/>
    <n v="43.42"/>
    <n v="2.17"/>
    <n v="20151209"/>
    <s v="2015"/>
    <s v="12"/>
    <n v="3.15"/>
    <n v="42.29"/>
    <n v="24"/>
    <n v="0"/>
    <n v="43.25"/>
    <n v="17.649999999999999"/>
    <n v="11.55"/>
    <n v="0.36"/>
    <n v="15.11"/>
    <n v="4.25"/>
    <n v="7.55"/>
    <n v="13.66"/>
    <n v="17.98"/>
    <n v="14.45"/>
    <n v="1.6"/>
    <n v="0.01"/>
    <n v="1.61"/>
    <n v="1.43"/>
    <n v="1.43"/>
    <n v="1.31"/>
    <n v="6.58"/>
    <n v="0.88"/>
    <n v="-0.56000000000000005"/>
    <n v="32047"/>
    <n v="19.64"/>
    <n v="8.8800000000000008"/>
    <n v="7.95"/>
    <n v="0.71"/>
    <n v="3719"/>
    <n v="603936"/>
  </r>
  <r>
    <n v="988"/>
    <s v="华工科技"/>
    <n v="0.5"/>
    <n v="33.07"/>
    <x v="12"/>
    <s v="湖北"/>
    <n v="20.170000000000002"/>
    <n v="106396"/>
    <n v="112259"/>
    <n v="10.050000000000001"/>
    <s v="        203.95亿"/>
    <s v="        204.02亿"/>
    <n v="70.36"/>
    <x v="5"/>
    <n v="41.65"/>
    <n v="71.94"/>
    <n v="1.52"/>
    <n v="20000608"/>
    <s v="2000"/>
    <s v="06"/>
    <n v="10.06"/>
    <n v="92.06"/>
    <n v="60.86"/>
    <n v="1.1499999999999999"/>
    <n v="32.65"/>
    <n v="69.95"/>
    <n v="11.59"/>
    <n v="2.82"/>
    <n v="27.93"/>
    <n v="12.34"/>
    <n v="22.38"/>
    <n v="25.9"/>
    <n v="38.78"/>
    <n v="28.7"/>
    <n v="5.52"/>
    <n v="0.69"/>
    <n v="5.53"/>
    <n v="4.5999999999999996"/>
    <n v="4.63"/>
    <n v="2.65"/>
    <n v="23.74"/>
    <n v="1.1499999999999999"/>
    <n v="-0.92"/>
    <n v="95286"/>
    <n v="25.99"/>
    <n v="14.24"/>
    <n v="11.93"/>
    <n v="2.04"/>
    <n v="7053"/>
    <n v="988"/>
  </r>
  <r>
    <n v="300623"/>
    <s v="捷捷微电"/>
    <n v="0.19"/>
    <n v="39.25"/>
    <x v="10"/>
    <s v="江苏"/>
    <n v="26.37"/>
    <n v="35414"/>
    <n v="32287"/>
    <n v="1.06"/>
    <s v="         27.97亿"/>
    <s v="         70.96亿"/>
    <n v="70.319999999999993"/>
    <x v="5"/>
    <n v="42.02"/>
    <n v="42.83"/>
    <n v="1.76"/>
    <n v="20170314"/>
    <s v="2017"/>
    <s v="03"/>
    <n v="2.7"/>
    <n v="16.260000000000002"/>
    <n v="14.53"/>
    <n v="0"/>
    <n v="10.61"/>
    <n v="9.4499999999999993"/>
    <n v="3.7"/>
    <n v="0.5"/>
    <n v="1.49"/>
    <n v="1.18"/>
    <n v="1.73"/>
    <n v="5.93"/>
    <n v="4.6500000000000004"/>
    <n v="2.52"/>
    <n v="1.62"/>
    <n v="0"/>
    <n v="1.63"/>
    <n v="1.36"/>
    <n v="1.36"/>
    <n v="1.31"/>
    <n v="5.43"/>
    <n v="1.54"/>
    <n v="-2.2000000000000002"/>
    <n v="26429"/>
    <n v="45.92"/>
    <n v="34.880000000000003"/>
    <n v="29.15"/>
    <n v="0.24"/>
    <n v="874"/>
    <n v="300623"/>
  </r>
  <r>
    <n v="862"/>
    <s v="银星能源"/>
    <n v="0.8"/>
    <n v="114.2"/>
    <x v="80"/>
    <s v="宁夏"/>
    <n v="5.01"/>
    <n v="25331"/>
    <n v="33810"/>
    <n v="5.01"/>
    <s v="         25.27亿"/>
    <s v="         35.59亿"/>
    <n v="70.27"/>
    <x v="5"/>
    <n v="2971.01"/>
    <n v="66.95"/>
    <n v="0.92"/>
    <n v="19980915"/>
    <s v="1998"/>
    <s v="09"/>
    <n v="7.06"/>
    <n v="94.4"/>
    <n v="26.21"/>
    <n v="0.38"/>
    <n v="71.84"/>
    <n v="20.010000000000002"/>
    <n v="70.78"/>
    <n v="0.82"/>
    <n v="15.25"/>
    <n v="1.05"/>
    <n v="14.29"/>
    <n v="26.79"/>
    <n v="9.86"/>
    <n v="6.75"/>
    <n v="0.4"/>
    <n v="0.01"/>
    <n v="0.27"/>
    <n v="0.22"/>
    <n v="0.23"/>
    <n v="0.27"/>
    <n v="-7.88"/>
    <n v="3.81"/>
    <n v="-1.1599999999999999"/>
    <n v="73241"/>
    <n v="31.47"/>
    <n v="4.09"/>
    <n v="2.37"/>
    <n v="0"/>
    <n v="634"/>
    <n v="862"/>
  </r>
  <r>
    <n v="2428"/>
    <s v="云南锗业"/>
    <n v="-3.51"/>
    <s v="--  "/>
    <x v="60"/>
    <s v="云南"/>
    <n v="8.58"/>
    <n v="242911"/>
    <n v="194620"/>
    <n v="6.44"/>
    <s v="         54.83亿"/>
    <s v="         55.58亿"/>
    <n v="70.2"/>
    <x v="5"/>
    <s v="--  "/>
    <n v="644.73"/>
    <n v="1.03"/>
    <n v="20100608"/>
    <s v="2010"/>
    <s v="06"/>
    <n v="6.53"/>
    <n v="21.24"/>
    <n v="14.78"/>
    <n v="0.52"/>
    <n v="28.01"/>
    <n v="7.19"/>
    <n v="9.01"/>
    <n v="3.54"/>
    <n v="4.7"/>
    <n v="3.99"/>
    <n v="1.07"/>
    <n v="3.28"/>
    <n v="3.33"/>
    <n v="2.77"/>
    <n v="-0.09"/>
    <n v="0"/>
    <n v="-0.09"/>
    <n v="-0.08"/>
    <n v="-0.11"/>
    <n v="-0.17"/>
    <n v="4.09"/>
    <n v="-0.88"/>
    <n v="0.21"/>
    <n v="60000"/>
    <n v="16.690000000000001"/>
    <n v="-2.61"/>
    <n v="-3.23"/>
    <n v="7.0000000000000007E-2"/>
    <n v="1617"/>
    <n v="2428"/>
  </r>
  <r>
    <n v="600288"/>
    <s v="大恒科技"/>
    <n v="0.34"/>
    <n v="120.97"/>
    <x v="4"/>
    <s v="北京"/>
    <n v="11.76"/>
    <n v="11070"/>
    <n v="9844"/>
    <n v="4.37"/>
    <s v="         51.19亿"/>
    <s v="         51.19亿"/>
    <n v="70.150000000000006"/>
    <x v="5"/>
    <n v="100.81"/>
    <n v="101.08"/>
    <n v="1.34"/>
    <n v="20001129"/>
    <s v="2000"/>
    <s v="11"/>
    <n v="4.37"/>
    <n v="31.39"/>
    <n v="15.83"/>
    <n v="3.81"/>
    <n v="37.43"/>
    <n v="21.86"/>
    <n v="3.05"/>
    <n v="0.68"/>
    <n v="11.32"/>
    <n v="7.32"/>
    <n v="7.31"/>
    <n v="1.88"/>
    <n v="22.14"/>
    <n v="16.71"/>
    <n v="0.57999999999999996"/>
    <n v="0.32"/>
    <n v="0.62"/>
    <n v="0.44"/>
    <n v="0.32"/>
    <n v="0.26"/>
    <n v="8.4"/>
    <n v="-1.84"/>
    <n v="-3.51"/>
    <n v="34359"/>
    <n v="24.54"/>
    <n v="2.62"/>
    <n v="1.43"/>
    <n v="1.36"/>
    <n v="2572"/>
    <n v="600288"/>
  </r>
  <r>
    <n v="300142"/>
    <s v="沃森生物"/>
    <n v="2.2999999999999998"/>
    <n v="310.76"/>
    <x v="44"/>
    <s v="云南"/>
    <n v="32.369999999999997"/>
    <n v="86191"/>
    <n v="99198"/>
    <n v="14.55"/>
    <s v="        471.84亿"/>
    <s v="        498.74亿"/>
    <n v="70.11"/>
    <x v="5"/>
    <n v="46.38"/>
    <n v="47.67"/>
    <n v="0.67"/>
    <n v="20101112"/>
    <s v="2010"/>
    <s v="11"/>
    <n v="15.37"/>
    <n v="70.59"/>
    <n v="48.25"/>
    <n v="7.86"/>
    <n v="20.52"/>
    <n v="36.5"/>
    <n v="7"/>
    <n v="1.32"/>
    <n v="11.94"/>
    <n v="2.93"/>
    <n v="5.12"/>
    <n v="27.36"/>
    <n v="7.97"/>
    <n v="1.62"/>
    <n v="1.87"/>
    <n v="0.05"/>
    <n v="1.86"/>
    <n v="1.6"/>
    <n v="1.2"/>
    <n v="1.1399999999999999"/>
    <n v="5.04"/>
    <n v="0.55000000000000004"/>
    <n v="-3.26"/>
    <n v="31269"/>
    <n v="79.67"/>
    <n v="23.49"/>
    <n v="15.09"/>
    <n v="0.42"/>
    <n v="1089"/>
    <n v="300142"/>
  </r>
  <r>
    <n v="300481"/>
    <s v="濮阳惠成"/>
    <n v="0.34"/>
    <n v="30.11"/>
    <x v="35"/>
    <s v="河南"/>
    <n v="17.86"/>
    <n v="40781"/>
    <n v="38379"/>
    <n v="2.5499999999999998"/>
    <s v="         45.65亿"/>
    <s v="         46.09亿"/>
    <n v="70.11"/>
    <x v="5"/>
    <n v="34.049999999999997"/>
    <n v="43.64"/>
    <n v="1.26"/>
    <n v="20150630"/>
    <s v="2015"/>
    <s v="06"/>
    <n v="2.57"/>
    <n v="8.91"/>
    <n v="8.2899999999999991"/>
    <n v="0.03"/>
    <n v="6.6"/>
    <n v="5.67"/>
    <n v="2.14"/>
    <n v="0.62"/>
    <n v="0.41"/>
    <n v="0.47"/>
    <n v="0.91"/>
    <n v="2.0299999999999998"/>
    <n v="5.12"/>
    <n v="3.19"/>
    <n v="1.34"/>
    <n v="0.02"/>
    <n v="1.34"/>
    <n v="1.1499999999999999"/>
    <n v="1.1499999999999999"/>
    <n v="1.1200000000000001"/>
    <n v="3.35"/>
    <n v="1.19"/>
    <n v="-0.28000000000000003"/>
    <n v="21449"/>
    <n v="37.68"/>
    <n v="26.2"/>
    <n v="22.42"/>
    <n v="0.32"/>
    <n v="299"/>
    <n v="300481"/>
  </r>
  <r>
    <n v="600063"/>
    <s v="皖维高新"/>
    <n v="-0.51"/>
    <n v="18.809999999999999"/>
    <x v="6"/>
    <s v="安徽"/>
    <n v="3.94"/>
    <n v="76546"/>
    <n v="105811"/>
    <n v="19.260000000000002"/>
    <s v="         75.50亿"/>
    <s v="         75.50亿"/>
    <n v="70.069999999999993"/>
    <x v="5"/>
    <n v="25.75"/>
    <n v="58.03"/>
    <n v="1.42"/>
    <n v="19970528"/>
    <s v="1997"/>
    <s v="05"/>
    <n v="19.260000000000002"/>
    <n v="95.21"/>
    <n v="49.86"/>
    <n v="0.15"/>
    <n v="47.47"/>
    <n v="34.75"/>
    <n v="43.83"/>
    <n v="4.13"/>
    <n v="29.37"/>
    <n v="5.47"/>
    <n v="4.16"/>
    <n v="15.99"/>
    <n v="48.88"/>
    <n v="38.07"/>
    <n v="3.53"/>
    <n v="0.16"/>
    <n v="3.5"/>
    <n v="3.01"/>
    <n v="3.01"/>
    <n v="2.64"/>
    <n v="6.92"/>
    <n v="12.72"/>
    <n v="0.98"/>
    <n v="92964"/>
    <n v="22.13"/>
    <n v="7.22"/>
    <n v="6.16"/>
    <n v="1.9"/>
    <n v="4845"/>
    <n v="600063"/>
  </r>
  <r>
    <n v="600966"/>
    <s v="博汇纸业"/>
    <n v="0"/>
    <n v="38.83"/>
    <x v="46"/>
    <s v="山东"/>
    <n v="5.31"/>
    <n v="0"/>
    <n v="0"/>
    <n v="13.37"/>
    <s v="         70.99亿"/>
    <s v="         70.99亿"/>
    <n v="70.03"/>
    <x v="5"/>
    <s v="--  "/>
    <n v="27.74"/>
    <n v="0.6"/>
    <n v="20040608"/>
    <s v="2004"/>
    <s v="06"/>
    <n v="13.37"/>
    <n v="192.26"/>
    <n v="52.76"/>
    <n v="0"/>
    <n v="72.56"/>
    <n v="61.54"/>
    <n v="119.12"/>
    <n v="2.3199999999999998"/>
    <n v="98.86"/>
    <n v="14.13"/>
    <n v="9.2799999999999994"/>
    <n v="13.33"/>
    <n v="65.03"/>
    <n v="56.31"/>
    <n v="1.36"/>
    <n v="7.0000000000000007E-2"/>
    <n v="1.38"/>
    <n v="1.37"/>
    <n v="1.37"/>
    <n v="1.33"/>
    <n v="23.91"/>
    <n v="9.68"/>
    <n v="-1.35"/>
    <n v="68578"/>
    <n v="13.41"/>
    <n v="2.09"/>
    <n v="2.11"/>
    <n v="0.06"/>
    <n v="5031"/>
    <n v="600966"/>
  </r>
  <r>
    <n v="600061"/>
    <s v="国投资本"/>
    <n v="10.029999999999999"/>
    <n v="19.55"/>
    <x v="11"/>
    <s v="上海"/>
    <n v="14.98"/>
    <n v="875673"/>
    <n v="707717"/>
    <n v="41.74"/>
    <s v="        631.92亿"/>
    <s v="        639.99亿"/>
    <n v="69.94"/>
    <x v="5"/>
    <n v="21.07"/>
    <n v="38.11"/>
    <n v="1.91"/>
    <n v="19970519"/>
    <s v="1997"/>
    <s v="05"/>
    <n v="42.27"/>
    <n v="1800.93"/>
    <n v="387.17"/>
    <n v="37.85"/>
    <n v="76.400000000000006"/>
    <n v="1517.22"/>
    <n v="2.99"/>
    <n v="7.54"/>
    <n v="1074.71"/>
    <n v="0.15"/>
    <n v="4.1100000000000003"/>
    <n v="206.93"/>
    <n v="6.2"/>
    <n v="5.92"/>
    <n v="38.18"/>
    <n v="4.3499999999999996"/>
    <n v="37.799999999999997"/>
    <n v="28.1"/>
    <n v="24.56"/>
    <n v="24.52"/>
    <n v="106.52"/>
    <n v="22.85"/>
    <n v="138.36000000000001"/>
    <n v="46810"/>
    <n v="4.3899999999999997"/>
    <n v="616.15"/>
    <n v="396.32"/>
    <n v="0"/>
    <n v="6967"/>
    <n v="600061"/>
  </r>
  <r>
    <n v="300271"/>
    <s v="华宇软件"/>
    <n v="-0.51"/>
    <n v="46.03"/>
    <x v="4"/>
    <s v="北京"/>
    <n v="25.37"/>
    <n v="24893"/>
    <n v="24592"/>
    <n v="5.83"/>
    <s v="        148.08亿"/>
    <s v="        205.59亿"/>
    <n v="69.92"/>
    <x v="5"/>
    <n v="39"/>
    <n v="41.31"/>
    <n v="1.32"/>
    <n v="20111026"/>
    <s v="2011"/>
    <s v="10"/>
    <n v="8.09"/>
    <n v="66.81"/>
    <n v="56.55"/>
    <n v="0.46"/>
    <n v="14.66"/>
    <n v="39.24"/>
    <n v="2.61"/>
    <n v="3.38"/>
    <n v="9.59"/>
    <n v="8.4"/>
    <n v="13.63"/>
    <n v="28.99"/>
    <n v="22.01"/>
    <n v="12.86"/>
    <n v="3.65"/>
    <n v="0.01"/>
    <n v="3.54"/>
    <n v="3.31"/>
    <n v="3.35"/>
    <n v="3.24"/>
    <n v="19.59"/>
    <n v="-6.13"/>
    <n v="-3.39"/>
    <n v="16010"/>
    <n v="41.55"/>
    <n v="16.579999999999998"/>
    <n v="15.22"/>
    <n v="2.58"/>
    <n v="6034"/>
    <n v="300271"/>
  </r>
  <r>
    <n v="2958"/>
    <s v="青农商行"/>
    <n v="1.41"/>
    <n v="11.44"/>
    <x v="72"/>
    <s v="山东"/>
    <n v="6.41"/>
    <n v="226997"/>
    <n v="269362"/>
    <n v="5.56"/>
    <s v="         35.94亿"/>
    <s v="        359.44亿"/>
    <n v="69.819999999999993"/>
    <x v="0"/>
    <n v="13.11"/>
    <n v="14.86"/>
    <n v="1.27"/>
    <n v="20190326"/>
    <s v="2019"/>
    <s v="03"/>
    <n v="55.56"/>
    <n v="3286.16"/>
    <n v="238.06"/>
    <n v="8.3699999999999992"/>
    <n v="92.5"/>
    <n v="0"/>
    <n v="30.43"/>
    <n v="0.86"/>
    <n v="0"/>
    <n v="0"/>
    <n v="0"/>
    <n v="38.18"/>
    <n v="65.8"/>
    <n v="0"/>
    <n v="26.81"/>
    <n v="12.62"/>
    <n v="26.77"/>
    <n v="23.71"/>
    <n v="23.57"/>
    <n v="23.32"/>
    <n v="69.790000000000006"/>
    <n v="-57.51"/>
    <n v="-0.89"/>
    <n v="153986"/>
    <s v="--  "/>
    <n v="40.74"/>
    <n v="35.83"/>
    <n v="0"/>
    <n v="5226"/>
    <n v="2958"/>
  </r>
  <r>
    <n v="2456"/>
    <s v="欧菲光"/>
    <n v="0"/>
    <n v="175.8"/>
    <x v="0"/>
    <s v="深圳"/>
    <n v="15.66"/>
    <n v="399739"/>
    <n v="407955"/>
    <n v="26.68"/>
    <s v="        416.21亿"/>
    <s v="        423.21亿"/>
    <n v="69.75"/>
    <x v="5"/>
    <s v="--  "/>
    <s v="--  "/>
    <n v="1.87"/>
    <n v="20100803"/>
    <s v="2010"/>
    <s v="08"/>
    <n v="27.13"/>
    <n v="417.03"/>
    <n v="87.4"/>
    <n v="5.04"/>
    <n v="77.83"/>
    <n v="239.33"/>
    <n v="119.57"/>
    <n v="15.09"/>
    <n v="265.08"/>
    <n v="91.48"/>
    <n v="104.45"/>
    <n v="31.63"/>
    <n v="378.94"/>
    <n v="341.77"/>
    <n v="2.79"/>
    <n v="0.14000000000000001"/>
    <n v="2.86"/>
    <n v="1.84"/>
    <n v="1.81"/>
    <n v="1.52"/>
    <n v="28.19"/>
    <n v="31.44"/>
    <n v="3.86"/>
    <n v="205528"/>
    <n v="9.81"/>
    <n v="0.74"/>
    <n v="0.48"/>
    <n v="12.89"/>
    <n v="42608"/>
    <n v="2456"/>
  </r>
  <r>
    <n v="600779"/>
    <s v="水井坊"/>
    <n v="-1.86"/>
    <n v="29.66"/>
    <x v="39"/>
    <s v="四川"/>
    <n v="51.87"/>
    <n v="44914"/>
    <n v="25022"/>
    <n v="4.88"/>
    <s v="        252.70亿"/>
    <s v="        252.82亿"/>
    <n v="69.52"/>
    <x v="5"/>
    <n v="33.450000000000003"/>
    <n v="43.63"/>
    <n v="0.76"/>
    <n v="19961206"/>
    <s v="1996"/>
    <s v="12"/>
    <n v="4.8899999999999997"/>
    <n v="35.78"/>
    <n v="19.3"/>
    <n v="0"/>
    <n v="46.05"/>
    <n v="26.99"/>
    <n v="5.35"/>
    <n v="1.26"/>
    <n v="16.21"/>
    <n v="14.59"/>
    <n v="0.19"/>
    <n v="3.95"/>
    <n v="26.51"/>
    <n v="4.6399999999999997"/>
    <n v="8.5"/>
    <n v="0"/>
    <n v="8.5"/>
    <n v="6.39"/>
    <n v="6.39"/>
    <n v="6.18"/>
    <n v="6.39"/>
    <n v="7.19"/>
    <n v="1.48"/>
    <n v="35405"/>
    <n v="82.5"/>
    <n v="32.049999999999997"/>
    <n v="24.12"/>
    <n v="0.01"/>
    <n v="1339"/>
    <n v="600779"/>
  </r>
  <r>
    <n v="300019"/>
    <s v="硅宝科技"/>
    <n v="3.69"/>
    <n v="30.24"/>
    <x v="35"/>
    <s v="四川"/>
    <n v="9.9600000000000009"/>
    <n v="40712"/>
    <n v="58633"/>
    <n v="2.72"/>
    <s v="         27.57亿"/>
    <s v="         33.49亿"/>
    <n v="69.510000000000005"/>
    <x v="5"/>
    <n v="26.26"/>
    <n v="51.41"/>
    <n v="1.48"/>
    <n v="20091030"/>
    <s v="2009"/>
    <s v="10"/>
    <n v="3.31"/>
    <n v="11.09"/>
    <n v="8.42"/>
    <n v="0.01"/>
    <n v="23.95"/>
    <n v="6.04"/>
    <n v="3.91"/>
    <n v="0.52"/>
    <n v="2.34"/>
    <n v="1.66"/>
    <n v="2.1800000000000002"/>
    <n v="0.43"/>
    <n v="6.74"/>
    <n v="4.67"/>
    <n v="0.92"/>
    <n v="0"/>
    <n v="0.96"/>
    <n v="0.83"/>
    <n v="0.83"/>
    <n v="0.76"/>
    <n v="4.29"/>
    <n v="0.17"/>
    <n v="-0.25"/>
    <n v="21907"/>
    <n v="30.69"/>
    <n v="13.71"/>
    <n v="12.33"/>
    <n v="0.28999999999999998"/>
    <n v="698"/>
    <n v="300019"/>
  </r>
  <r>
    <n v="2847"/>
    <s v="盐津铺子"/>
    <n v="1.8"/>
    <n v="38.729999999999997"/>
    <x v="14"/>
    <s v="湖南"/>
    <n v="36.08"/>
    <n v="7911"/>
    <n v="10722"/>
    <n v="0.36"/>
    <s v="         13.02亿"/>
    <s v="         46.35亿"/>
    <n v="69.48"/>
    <x v="5"/>
    <n v="44.07"/>
    <n v="65.739999999999995"/>
    <n v="1.06"/>
    <n v="20170208"/>
    <s v="2017"/>
    <s v="02"/>
    <n v="1.28"/>
    <n v="14.39"/>
    <n v="7.84"/>
    <n v="0.02"/>
    <n v="45.36"/>
    <n v="5.2"/>
    <n v="6.86"/>
    <n v="1.52"/>
    <n v="6.36"/>
    <n v="1.54"/>
    <n v="1.1299999999999999"/>
    <n v="3.63"/>
    <n v="9.81"/>
    <n v="5.61"/>
    <n v="1.1100000000000001"/>
    <n v="0"/>
    <n v="1.0900000000000001"/>
    <n v="0.9"/>
    <n v="0.9"/>
    <n v="0.64"/>
    <n v="2.68"/>
    <n v="0.99"/>
    <n v="-0.35"/>
    <n v="11594"/>
    <n v="42.87"/>
    <n v="11.27"/>
    <n v="9.15"/>
    <n v="0.17"/>
    <n v="2258"/>
    <n v="2847"/>
  </r>
  <r>
    <n v="600171"/>
    <s v="上海贝岭"/>
    <n v="-2.17"/>
    <n v="48.6"/>
    <x v="10"/>
    <s v="上海"/>
    <n v="15.85"/>
    <n v="136219"/>
    <n v="101464"/>
    <n v="6.74"/>
    <s v="        106.12亿"/>
    <s v="        110.85亿"/>
    <n v="69.45"/>
    <x v="5"/>
    <n v="63.5"/>
    <n v="108.64"/>
    <n v="1.1399999999999999"/>
    <n v="19980924"/>
    <s v="1998"/>
    <s v="09"/>
    <n v="7.04"/>
    <n v="32.51"/>
    <n v="29.42"/>
    <n v="0.31"/>
    <n v="8.56"/>
    <n v="21.3"/>
    <n v="0.56999999999999995"/>
    <n v="0.63"/>
    <n v="1.56"/>
    <n v="1.62"/>
    <n v="1.55"/>
    <n v="11.8"/>
    <n v="6.42"/>
    <n v="4.59"/>
    <n v="1.93"/>
    <n v="0.78"/>
    <n v="1.92"/>
    <n v="1.73"/>
    <n v="1.71"/>
    <n v="0.92"/>
    <n v="8.92"/>
    <n v="0.59"/>
    <n v="1.91"/>
    <n v="89436"/>
    <n v="28.55"/>
    <n v="30.06"/>
    <n v="26.65"/>
    <n v="0.66"/>
    <n v="310"/>
    <n v="600171"/>
  </r>
  <r>
    <n v="2368"/>
    <s v="太极股份"/>
    <n v="-1.22"/>
    <n v="158.16"/>
    <x v="4"/>
    <s v="北京"/>
    <n v="38.97"/>
    <n v="34874"/>
    <n v="26719"/>
    <n v="4.05"/>
    <s v="        157.58亿"/>
    <s v="        160.65亿"/>
    <n v="69.44"/>
    <x v="5"/>
    <n v="49.77"/>
    <n v="50.82"/>
    <n v="1.08"/>
    <n v="20100312"/>
    <s v="2010"/>
    <s v="03"/>
    <n v="4.13"/>
    <n v="87.74"/>
    <n v="28.42"/>
    <n v="1.84"/>
    <n v="65.52"/>
    <n v="62.61"/>
    <n v="8.2899999999999991"/>
    <n v="6.17"/>
    <n v="55.27"/>
    <n v="18.420000000000002"/>
    <n v="25.83"/>
    <n v="9.57"/>
    <n v="45.84"/>
    <n v="34.89"/>
    <n v="0.54"/>
    <n v="0"/>
    <n v="0.54"/>
    <n v="0.69"/>
    <n v="0.76"/>
    <n v="0.6"/>
    <n v="13.14"/>
    <n v="-13.65"/>
    <n v="-11.59"/>
    <n v="22368"/>
    <n v="23.89"/>
    <n v="1.18"/>
    <n v="1.66"/>
    <n v="1.2"/>
    <n v="4290"/>
    <n v="2368"/>
  </r>
  <r>
    <n v="300462"/>
    <s v="华铭智能"/>
    <n v="2.2999999999999998"/>
    <n v="79.2"/>
    <x v="26"/>
    <s v="上海"/>
    <n v="25.77"/>
    <n v="12468"/>
    <n v="12005"/>
    <n v="0.77"/>
    <s v="         19.97亿"/>
    <s v="         48.59亿"/>
    <n v="69.36"/>
    <x v="5"/>
    <n v="86.45"/>
    <n v="92.37"/>
    <n v="1.84"/>
    <n v="20150527"/>
    <s v="2015"/>
    <s v="05"/>
    <n v="1.88"/>
    <n v="9.27"/>
    <n v="6.65"/>
    <n v="0.01"/>
    <n v="28.19"/>
    <n v="8.23"/>
    <n v="0.67"/>
    <n v="0.12"/>
    <n v="2.48"/>
    <n v="1.96"/>
    <n v="2.33"/>
    <n v="1.98"/>
    <n v="2.4"/>
    <n v="1.46"/>
    <n v="0.5"/>
    <n v="0"/>
    <n v="0.54"/>
    <n v="0.46"/>
    <n v="0.46"/>
    <n v="0.33"/>
    <n v="2.91"/>
    <n v="0.65"/>
    <n v="-0.38"/>
    <n v="13393"/>
    <n v="39.020000000000003"/>
    <n v="21"/>
    <n v="19.21"/>
    <n v="0.16"/>
    <n v="720"/>
    <n v="300462"/>
  </r>
  <r>
    <n v="2138"/>
    <s v="顺络电子"/>
    <n v="-1.28"/>
    <n v="47.07"/>
    <x v="0"/>
    <s v="深圳"/>
    <n v="23.21"/>
    <n v="114024"/>
    <n v="97886"/>
    <n v="6.99"/>
    <s v="        161.48亿"/>
    <s v="        186.26亿"/>
    <n v="69.349999999999994"/>
    <x v="5"/>
    <n v="44.99"/>
    <n v="38.92"/>
    <n v="0.86"/>
    <n v="20070613"/>
    <s v="2007"/>
    <s v="06"/>
    <n v="8.06"/>
    <n v="56.46"/>
    <n v="43.13"/>
    <n v="0.68"/>
    <n v="22.41"/>
    <n v="20.48"/>
    <n v="26.42"/>
    <n v="1.81"/>
    <n v="11.06"/>
    <n v="5.12"/>
    <n v="9.7799999999999994"/>
    <n v="19.82"/>
    <n v="19.309999999999999"/>
    <n v="12.63"/>
    <n v="3.56"/>
    <n v="-0.01"/>
    <n v="3.53"/>
    <n v="3.02"/>
    <n v="2.97"/>
    <n v="2.75"/>
    <n v="14.56"/>
    <n v="4.68"/>
    <n v="-1.18"/>
    <n v="43940"/>
    <n v="34.619999999999997"/>
    <n v="18.420000000000002"/>
    <n v="15.37"/>
    <n v="1.39"/>
    <n v="5323"/>
    <n v="2138"/>
  </r>
  <r>
    <n v="300083"/>
    <s v="劲胜智能"/>
    <n v="2.84"/>
    <s v="--  "/>
    <x v="0"/>
    <s v="广东"/>
    <n v="3.95"/>
    <n v="235716"/>
    <n v="267215"/>
    <n v="12.51"/>
    <s v="         49.90亿"/>
    <s v="         57.09亿"/>
    <n v="69.069999999999993"/>
    <x v="5"/>
    <s v="--  "/>
    <s v="--  "/>
    <n v="1.65"/>
    <n v="20100520"/>
    <s v="2010"/>
    <s v="05"/>
    <n v="14.31"/>
    <n v="79.91"/>
    <n v="26.76"/>
    <n v="-0.02"/>
    <n v="66.540000000000006"/>
    <n v="47.91"/>
    <n v="8.69"/>
    <n v="1.92"/>
    <n v="41.22"/>
    <n v="17.91"/>
    <n v="15.89"/>
    <n v="36.67"/>
    <n v="43.82"/>
    <n v="38.75"/>
    <n v="-0.61"/>
    <n v="-0.75"/>
    <n v="-0.56000000000000005"/>
    <n v="-0.87"/>
    <n v="-0.83"/>
    <n v="-1.1200000000000001"/>
    <n v="-25.08"/>
    <n v="-1.45"/>
    <n v="1.1499999999999999"/>
    <n v="42750"/>
    <n v="11.56"/>
    <n v="-1.38"/>
    <n v="-1.89"/>
    <n v="0.95"/>
    <n v="11306"/>
    <n v="300083"/>
  </r>
  <r>
    <n v="2315"/>
    <s v="焦点科技"/>
    <n v="0"/>
    <n v="21.27"/>
    <x v="7"/>
    <s v="江苏"/>
    <n v="19.11"/>
    <n v="14572"/>
    <n v="9809"/>
    <n v="1.17"/>
    <s v="         22.45亿"/>
    <s v="         44.93亿"/>
    <n v="69.05"/>
    <x v="5"/>
    <n v="29.72"/>
    <n v="79.8"/>
    <n v="1.47"/>
    <n v="20091209"/>
    <s v="2009"/>
    <s v="12"/>
    <n v="2.35"/>
    <n v="26.97"/>
    <n v="20.190000000000001"/>
    <n v="0.18"/>
    <n v="24.51"/>
    <n v="14.82"/>
    <n v="0.67"/>
    <n v="0.86"/>
    <n v="6.1"/>
    <n v="0.02"/>
    <n v="0.66"/>
    <n v="10.79"/>
    <n v="7.27"/>
    <n v="1.89"/>
    <n v="1.88"/>
    <n v="0.69"/>
    <n v="1.89"/>
    <n v="1.57"/>
    <n v="1.58"/>
    <n v="0.82"/>
    <n v="4.1500000000000004"/>
    <n v="-1.1499999999999999"/>
    <n v="-3"/>
    <n v="22214"/>
    <n v="73.97"/>
    <n v="25.84"/>
    <n v="21.81"/>
    <n v="0.69"/>
    <n v="2013"/>
    <n v="2315"/>
  </r>
  <r>
    <n v="300306"/>
    <s v="远方信息"/>
    <n v="-1.86"/>
    <n v="19.510000000000002"/>
    <x v="12"/>
    <s v="浙江"/>
    <n v="12.22"/>
    <n v="21217"/>
    <n v="13652"/>
    <n v="1.47"/>
    <s v="         17.85亿"/>
    <s v="         33.25亿"/>
    <n v="69.040000000000006"/>
    <x v="5"/>
    <s v="--  "/>
    <s v="--  "/>
    <n v="1.01"/>
    <n v="20120329"/>
    <s v="2012"/>
    <s v="03"/>
    <n v="2.74"/>
    <n v="15.99"/>
    <n v="14.29"/>
    <n v="0.03"/>
    <n v="10.42"/>
    <n v="9.44"/>
    <n v="2.2799999999999998"/>
    <n v="0.57999999999999996"/>
    <n v="1.3"/>
    <n v="1.32"/>
    <n v="0.51"/>
    <n v="10.23"/>
    <n v="2.88"/>
    <n v="1.1200000000000001"/>
    <n v="1.43"/>
    <n v="7.0000000000000007E-2"/>
    <n v="1.44"/>
    <n v="1.28"/>
    <n v="1.28"/>
    <n v="0.53"/>
    <n v="0.64"/>
    <n v="1.1000000000000001"/>
    <n v="0.1"/>
    <n v="18178"/>
    <n v="61.03"/>
    <n v="49.58"/>
    <n v="44.36"/>
    <n v="0.48"/>
    <n v="968"/>
    <n v="300306"/>
  </r>
  <r>
    <n v="300622"/>
    <s v="博士眼镜"/>
    <n v="-0.66"/>
    <n v="43.06"/>
    <x v="49"/>
    <s v="深圳"/>
    <n v="19.43"/>
    <n v="5174"/>
    <n v="2769"/>
    <n v="0.54"/>
    <s v="         10.57亿"/>
    <s v="         23.74亿"/>
    <n v="68.98"/>
    <x v="5"/>
    <n v="42.1"/>
    <n v="40.020000000000003"/>
    <n v="1.72"/>
    <n v="20170315"/>
    <s v="2017"/>
    <s v="03"/>
    <n v="1.22"/>
    <n v="6.35"/>
    <n v="5.14"/>
    <n v="0.02"/>
    <n v="18.68"/>
    <n v="5.09"/>
    <n v="0.47"/>
    <n v="0.05"/>
    <n v="1.08"/>
    <n v="1.05"/>
    <n v="0.32"/>
    <n v="2.4300000000000002"/>
    <n v="4.88"/>
    <n v="1.52"/>
    <n v="0.55000000000000004"/>
    <n v="0.03"/>
    <n v="0.55000000000000004"/>
    <n v="0.4"/>
    <n v="0.41"/>
    <n v="0.34"/>
    <n v="1.3"/>
    <n v="0.74"/>
    <n v="-1.0900000000000001"/>
    <n v="6369"/>
    <n v="68.84"/>
    <n v="11.28"/>
    <n v="8.4700000000000006"/>
    <n v="0"/>
    <n v="1731"/>
    <n v="300622"/>
  </r>
  <r>
    <n v="300465"/>
    <s v="高伟达"/>
    <n v="7.8"/>
    <n v="59.65"/>
    <x v="4"/>
    <s v="北京"/>
    <n v="10.09"/>
    <n v="244794"/>
    <n v="305360"/>
    <n v="4.47"/>
    <s v="         45.08亿"/>
    <s v="         45.08亿"/>
    <n v="68.900000000000006"/>
    <x v="5"/>
    <n v="33.04"/>
    <n v="43.12"/>
    <n v="1.55"/>
    <n v="20150528"/>
    <s v="2015"/>
    <s v="05"/>
    <n v="4.47"/>
    <n v="23.16"/>
    <n v="12.33"/>
    <n v="0.34"/>
    <n v="45.3"/>
    <n v="11.78"/>
    <n v="0.63"/>
    <n v="0.49"/>
    <n v="7.41"/>
    <n v="2.2999999999999998"/>
    <n v="6.6"/>
    <n v="3.41"/>
    <n v="10.72"/>
    <n v="8.17"/>
    <n v="0.53"/>
    <n v="-0.04"/>
    <n v="0.56000000000000005"/>
    <n v="0.59"/>
    <n v="0.56999999999999995"/>
    <n v="0.54"/>
    <n v="4.25"/>
    <n v="-1.97"/>
    <n v="-3.36"/>
    <n v="47358"/>
    <n v="23.75"/>
    <n v="4.9400000000000004"/>
    <n v="5.29"/>
    <n v="0.39"/>
    <n v="2988"/>
    <n v="300465"/>
  </r>
  <r>
    <n v="2099"/>
    <s v="海翔药业"/>
    <n v="2.15"/>
    <n v="12.53"/>
    <x v="1"/>
    <s v="浙江"/>
    <n v="7.1"/>
    <n v="107069"/>
    <n v="170796"/>
    <n v="16.04"/>
    <s v="        114.24亿"/>
    <s v="        115.25亿"/>
    <n v="68.72"/>
    <x v="5"/>
    <n v="14.19"/>
    <n v="19.05"/>
    <n v="0.88"/>
    <n v="20061226"/>
    <s v="2006"/>
    <s v="12"/>
    <n v="16.190000000000001"/>
    <n v="67.41"/>
    <n v="56.45"/>
    <n v="0"/>
    <n v="16.260000000000002"/>
    <n v="32.32"/>
    <n v="12.68"/>
    <n v="5.35"/>
    <n v="10.35"/>
    <n v="8.94"/>
    <n v="5.39"/>
    <n v="26.7"/>
    <n v="23.76"/>
    <n v="11.71"/>
    <n v="8.1999999999999993"/>
    <n v="-0.1"/>
    <n v="8.17"/>
    <n v="6.9"/>
    <n v="6.9"/>
    <n v="6.74"/>
    <n v="14.56"/>
    <n v="4.49"/>
    <n v="4.5599999999999996"/>
    <n v="73476"/>
    <n v="50.73"/>
    <n v="34.53"/>
    <n v="29.04"/>
    <n v="0.91"/>
    <n v="3177"/>
    <n v="2099"/>
  </r>
  <r>
    <n v="603583"/>
    <s v="捷昌驱动"/>
    <n v="0.45"/>
    <n v="26.37"/>
    <x v="22"/>
    <s v="浙江"/>
    <n v="44.52"/>
    <n v="6028"/>
    <n v="6797"/>
    <n v="1.06"/>
    <s v="         47.00亿"/>
    <s v="         79.04亿"/>
    <n v="68.67"/>
    <x v="5"/>
    <n v="24.77"/>
    <n v="31.13"/>
    <n v="0.85"/>
    <n v="20180921"/>
    <s v="2018"/>
    <s v="09"/>
    <n v="1.78"/>
    <n v="20.6"/>
    <n v="17.46"/>
    <n v="0"/>
    <n v="15.25"/>
    <n v="15.6"/>
    <n v="2.91"/>
    <n v="1.06"/>
    <n v="3.04"/>
    <n v="2.2400000000000002"/>
    <n v="1.36"/>
    <n v="9.2799999999999994"/>
    <n v="10.119999999999999"/>
    <n v="6.21"/>
    <n v="2.67"/>
    <n v="0.15"/>
    <n v="2.75"/>
    <n v="2.25"/>
    <n v="2.25"/>
    <n v="1.9"/>
    <n v="5.58"/>
    <n v="2.2000000000000002"/>
    <n v="4.47"/>
    <n v="14461"/>
    <n v="38.630000000000003"/>
    <n v="26.36"/>
    <n v="22.21"/>
    <n v="0.53"/>
    <n v="1365"/>
    <n v="603583"/>
  </r>
  <r>
    <n v="603378"/>
    <s v="亚士创能"/>
    <n v="0.54"/>
    <n v="40.880000000000003"/>
    <x v="29"/>
    <s v="上海"/>
    <n v="21.74"/>
    <n v="11056"/>
    <n v="8060"/>
    <n v="0.69"/>
    <s v="         15.40亿"/>
    <s v="         43.48亿"/>
    <n v="68.48"/>
    <x v="5"/>
    <n v="50.17"/>
    <n v="74.03"/>
    <n v="1.1299999999999999"/>
    <n v="20170928"/>
    <s v="2017"/>
    <s v="09"/>
    <n v="1.95"/>
    <n v="30.64"/>
    <n v="13.39"/>
    <n v="0"/>
    <n v="56.29"/>
    <n v="21.1"/>
    <n v="6"/>
    <n v="1.2"/>
    <n v="14.14"/>
    <n v="1.68"/>
    <n v="9.99"/>
    <n v="5.78"/>
    <n v="17.52"/>
    <n v="11.68"/>
    <n v="0.95"/>
    <n v="0.06"/>
    <n v="0.95"/>
    <n v="0.8"/>
    <n v="0.8"/>
    <n v="0.67"/>
    <n v="5.87"/>
    <n v="1.2"/>
    <n v="-1.87"/>
    <n v="14020"/>
    <n v="33.35"/>
    <n v="5.45"/>
    <n v="4.55"/>
    <n v="0.36"/>
    <n v="1860"/>
    <n v="603378"/>
  </r>
  <r>
    <n v="688020"/>
    <s v="方邦股份"/>
    <n v="0.18"/>
    <n v="51.78"/>
    <x v="0"/>
    <s v="广东"/>
    <n v="90.62"/>
    <n v="2112"/>
    <n v="1842"/>
    <n v="0.18"/>
    <s v="         16.56亿"/>
    <s v="         72.58亿"/>
    <n v="68.39"/>
    <x v="0"/>
    <n v="59.61"/>
    <n v="61.96"/>
    <n v="0.56999999999999995"/>
    <n v="20190722"/>
    <s v="2019"/>
    <s v="07"/>
    <n v="0.8"/>
    <n v="15.38"/>
    <n v="14.99"/>
    <n v="0.15"/>
    <n v="1.53"/>
    <n v="14.46"/>
    <n v="0.51"/>
    <n v="0.02"/>
    <n v="0.23"/>
    <n v="0.16"/>
    <n v="1.39"/>
    <n v="10.63"/>
    <n v="2.31"/>
    <n v="0.73"/>
    <n v="1.26"/>
    <n v="0.03"/>
    <n v="1.26"/>
    <n v="1.1000000000000001"/>
    <n v="1.05"/>
    <n v="0.96"/>
    <n v="3.29"/>
    <n v="0.78"/>
    <n v="1.39"/>
    <n v="11468"/>
    <n v="68.38"/>
    <n v="54.62"/>
    <n v="45.52"/>
    <n v="0.23"/>
    <n v="279"/>
    <n v="688020"/>
  </r>
  <r>
    <n v="2409"/>
    <s v="雅克科技"/>
    <n v="-3.21"/>
    <n v="43.34"/>
    <x v="35"/>
    <s v="江苏"/>
    <n v="23.3"/>
    <n v="63143"/>
    <n v="44380"/>
    <n v="2.38"/>
    <s v="         55.16亿"/>
    <s v="        107.38亿"/>
    <n v="68.36"/>
    <x v="5"/>
    <n v="47.66"/>
    <n v="80.8"/>
    <n v="1.61"/>
    <n v="20100525"/>
    <s v="2010"/>
    <s v="05"/>
    <n v="4.63"/>
    <n v="48.52"/>
    <n v="43.36"/>
    <n v="1.22"/>
    <n v="8.1199999999999992"/>
    <n v="18.079999999999998"/>
    <n v="6.99"/>
    <n v="1.8"/>
    <n v="3.47"/>
    <n v="3.17"/>
    <n v="3.66"/>
    <n v="30.5"/>
    <n v="13.62"/>
    <n v="8.76"/>
    <n v="2.4"/>
    <n v="0.1"/>
    <n v="2.39"/>
    <n v="1.98"/>
    <n v="1.86"/>
    <n v="1.74"/>
    <n v="7.14"/>
    <n v="1.23"/>
    <n v="1.28"/>
    <n v="20320"/>
    <n v="35.72"/>
    <n v="17.600000000000001"/>
    <n v="13.64"/>
    <n v="0.41"/>
    <n v="1148"/>
    <n v="2409"/>
  </r>
  <r>
    <n v="300235"/>
    <s v="方直科技"/>
    <n v="5.3"/>
    <n v="43.83"/>
    <x v="4"/>
    <s v="深圳"/>
    <n v="13.54"/>
    <n v="49573"/>
    <n v="67223"/>
    <n v="1.1100000000000001"/>
    <s v="         15.23亿"/>
    <s v="         23.03亿"/>
    <n v="68.34"/>
    <x v="5"/>
    <n v="74.790000000000006"/>
    <n v="186.96"/>
    <n v="1.67"/>
    <n v="20110629"/>
    <s v="2011"/>
    <s v="06"/>
    <n v="1.68"/>
    <n v="6.71"/>
    <n v="6.34"/>
    <n v="0"/>
    <n v="5.47"/>
    <n v="4.78"/>
    <n v="0.91"/>
    <n v="0.03"/>
    <n v="0.36"/>
    <n v="0.19"/>
    <n v="0.65"/>
    <n v="2.82"/>
    <n v="1.01"/>
    <n v="0.36"/>
    <n v="0.44"/>
    <n v="0.03"/>
    <n v="0.44"/>
    <n v="0.39"/>
    <n v="0.39"/>
    <n v="0.28000000000000003"/>
    <n v="1.6"/>
    <n v="-0.06"/>
    <n v="-0.15"/>
    <n v="15421"/>
    <n v="64.62"/>
    <n v="43.44"/>
    <n v="39.06"/>
    <n v="0.17"/>
    <n v="227"/>
    <n v="300235"/>
  </r>
  <r>
    <n v="300760"/>
    <s v="迈瑞医疗"/>
    <n v="2.12"/>
    <n v="45.18"/>
    <x v="27"/>
    <s v="深圳"/>
    <n v="181.04"/>
    <n v="13821"/>
    <n v="19804"/>
    <n v="4.99"/>
    <s v="        907.93亿"/>
    <s v="       2211.34亿"/>
    <n v="68.08"/>
    <x v="5"/>
    <n v="49.21"/>
    <n v="59.46"/>
    <n v="1.08"/>
    <n v="20181016"/>
    <s v="2018"/>
    <s v="10"/>
    <n v="12.16"/>
    <n v="244.79"/>
    <n v="176.05"/>
    <n v="0.22"/>
    <n v="27.99"/>
    <n v="175.85"/>
    <n v="26"/>
    <n v="8.9"/>
    <n v="49.39"/>
    <n v="21.6"/>
    <n v="17.72"/>
    <n v="81.709999999999994"/>
    <n v="123.79"/>
    <n v="43.07"/>
    <n v="42.08"/>
    <n v="0"/>
    <n v="42.17"/>
    <n v="36.74"/>
    <n v="36.71"/>
    <n v="36.229999999999997"/>
    <n v="75.900000000000006"/>
    <n v="32.840000000000003"/>
    <n v="15.17"/>
    <n v="31462"/>
    <n v="65.209999999999994"/>
    <n v="33.99"/>
    <n v="29.66"/>
    <n v="10.84"/>
    <n v="9234"/>
    <n v="300760"/>
  </r>
  <r>
    <n v="300406"/>
    <s v="九强生物"/>
    <n v="2.0099999999999998"/>
    <n v="28.11"/>
    <x v="44"/>
    <s v="北京"/>
    <n v="16.13"/>
    <n v="12106"/>
    <n v="18894"/>
    <n v="3.3"/>
    <s v="         53.69亿"/>
    <s v="         81.59亿"/>
    <n v="67.98"/>
    <x v="5"/>
    <n v="25.22"/>
    <n v="27.14"/>
    <n v="0.94"/>
    <n v="20141030"/>
    <s v="2014"/>
    <s v="10"/>
    <n v="5.0199999999999996"/>
    <n v="19.53"/>
    <n v="18.52"/>
    <n v="0"/>
    <n v="5.17"/>
    <n v="13.4"/>
    <n v="2.34"/>
    <n v="0.06"/>
    <n v="0.86"/>
    <n v="1.55"/>
    <n v="5.59"/>
    <n v="0.63"/>
    <n v="5.71"/>
    <n v="1.81"/>
    <n v="2.56"/>
    <n v="0"/>
    <n v="2.56"/>
    <n v="2.1800000000000002"/>
    <n v="2.1800000000000002"/>
    <n v="2.06"/>
    <n v="11.91"/>
    <n v="0.89"/>
    <n v="-0.16"/>
    <n v="14385"/>
    <n v="68.3"/>
    <n v="44.75"/>
    <n v="38.1"/>
    <n v="0.49"/>
    <n v="429"/>
    <n v="300406"/>
  </r>
  <r>
    <n v="300211"/>
    <s v="亿通科技"/>
    <n v="-1.35"/>
    <n v="520.01"/>
    <x v="15"/>
    <s v="江苏"/>
    <n v="8.0500000000000007"/>
    <n v="24026"/>
    <n v="19711"/>
    <n v="1.49"/>
    <s v="         11.95亿"/>
    <s v="         24.24亿"/>
    <n v="67.92"/>
    <x v="5"/>
    <n v="429.81"/>
    <n v="486.93"/>
    <n v="0.81"/>
    <n v="20110505"/>
    <s v="2011"/>
    <s v="05"/>
    <n v="3.03"/>
    <n v="5.14"/>
    <n v="4.76"/>
    <n v="0"/>
    <n v="7.39"/>
    <n v="3.3"/>
    <n v="1.28"/>
    <n v="0.15"/>
    <n v="0.34"/>
    <n v="0.09"/>
    <n v="0.65"/>
    <n v="0.37"/>
    <n v="0.75"/>
    <n v="0.56000000000000005"/>
    <n v="0.04"/>
    <n v="0.02"/>
    <n v="0.04"/>
    <n v="0.03"/>
    <n v="0.03"/>
    <n v="0.03"/>
    <n v="1.1499999999999999"/>
    <n v="0.44"/>
    <n v="-0.04"/>
    <n v="13139"/>
    <n v="25.23"/>
    <n v="5.18"/>
    <n v="4.67"/>
    <n v="0.06"/>
    <n v="262"/>
    <n v="300211"/>
  </r>
  <r>
    <n v="603008"/>
    <s v="喜临门"/>
    <n v="2.04"/>
    <n v="15.79"/>
    <x v="68"/>
    <s v="浙江"/>
    <n v="15.42"/>
    <n v="33048"/>
    <n v="59420"/>
    <n v="3.87"/>
    <s v="         59.93亿"/>
    <s v="         60.51亿"/>
    <n v="67.790000000000006"/>
    <x v="5"/>
    <s v="--  "/>
    <s v="--  "/>
    <n v="0.72"/>
    <n v="20120717"/>
    <s v="2012"/>
    <s v="07"/>
    <n v="3.91"/>
    <n v="62.33"/>
    <n v="25.83"/>
    <n v="2.02"/>
    <n v="55.32"/>
    <n v="34.799999999999997"/>
    <n v="13.83"/>
    <n v="2.2999999999999998"/>
    <n v="32.31"/>
    <n v="8.99"/>
    <n v="11.32"/>
    <n v="14.13"/>
    <n v="33.51"/>
    <n v="21.76"/>
    <n v="3.65"/>
    <n v="-0.01"/>
    <n v="3.66"/>
    <n v="3.07"/>
    <n v="2.87"/>
    <n v="2.56"/>
    <n v="7.2"/>
    <n v="3.79"/>
    <n v="-0.81"/>
    <n v="14403"/>
    <n v="35.08"/>
    <n v="10.88"/>
    <n v="8.58"/>
    <n v="0.71"/>
    <n v="7470"/>
    <n v="603008"/>
  </r>
  <r>
    <n v="603703"/>
    <s v="盛洋科技"/>
    <n v="0.4"/>
    <n v="817.37"/>
    <x v="15"/>
    <s v="浙江"/>
    <n v="15.22"/>
    <n v="10265"/>
    <n v="17198"/>
    <n v="1.0900000000000001"/>
    <s v="         16.59亿"/>
    <s v="         34.98亿"/>
    <n v="67.73"/>
    <x v="5"/>
    <s v="--  "/>
    <s v="--  "/>
    <n v="1.45"/>
    <n v="20150423"/>
    <s v="2015"/>
    <s v="04"/>
    <n v="2.2999999999999998"/>
    <n v="13.32"/>
    <n v="4.4000000000000004"/>
    <n v="1.1399999999999999"/>
    <n v="58.46"/>
    <n v="6.61"/>
    <n v="3.41"/>
    <n v="1.18"/>
    <n v="7.62"/>
    <n v="2.52"/>
    <n v="2.87"/>
    <n v="0.86"/>
    <n v="6.2"/>
    <n v="4.68"/>
    <n v="0.18"/>
    <n v="0"/>
    <n v="0.19"/>
    <n v="0.18"/>
    <n v="0.03"/>
    <n v="-0.05"/>
    <n v="0.95"/>
    <n v="-0.11"/>
    <n v="-0.13"/>
    <n v="12870"/>
    <n v="24.61"/>
    <n v="2.88"/>
    <n v="0.52"/>
    <n v="0.33"/>
    <n v="1458"/>
    <n v="603703"/>
  </r>
  <r>
    <n v="300311"/>
    <s v="任子行"/>
    <n v="0.62"/>
    <n v="92.97"/>
    <x v="4"/>
    <s v="深圳"/>
    <n v="9.69"/>
    <n v="151249"/>
    <n v="131812"/>
    <n v="4.6399999999999997"/>
    <s v="         44.96亿"/>
    <s v="         65.89亿"/>
    <n v="67.650000000000006"/>
    <x v="5"/>
    <n v="80.510000000000005"/>
    <n v="47.35"/>
    <n v="2.82"/>
    <n v="20120425"/>
    <s v="2012"/>
    <s v="04"/>
    <n v="6.8"/>
    <n v="23.45"/>
    <n v="14.91"/>
    <n v="0.57999999999999996"/>
    <n v="33.97"/>
    <n v="13.43"/>
    <n v="1.87"/>
    <n v="0.12"/>
    <n v="6.16"/>
    <n v="1.78"/>
    <n v="5.82"/>
    <n v="2"/>
    <n v="6.35"/>
    <n v="2.16"/>
    <n v="0.6"/>
    <n v="0.27"/>
    <n v="0.64"/>
    <n v="0.52"/>
    <n v="0.53"/>
    <n v="0.1"/>
    <n v="5.9"/>
    <n v="-1.88"/>
    <n v="-1.1000000000000001"/>
    <n v="48030"/>
    <n v="66.010000000000005"/>
    <n v="9.42"/>
    <n v="8.3800000000000008"/>
    <n v="1.22"/>
    <n v="1995"/>
    <n v="300311"/>
  </r>
  <r>
    <n v="300236"/>
    <s v="上海新阳"/>
    <n v="-0.72"/>
    <n v="20.83"/>
    <x v="10"/>
    <s v="上海"/>
    <n v="27.58"/>
    <n v="75131"/>
    <n v="68319"/>
    <n v="2.85"/>
    <s v="         78.96亿"/>
    <s v="         80.42亿"/>
    <n v="67.63"/>
    <x v="5"/>
    <n v="26.92"/>
    <n v="1208.27"/>
    <n v="1.56"/>
    <n v="20110629"/>
    <s v="2011"/>
    <s v="06"/>
    <n v="2.91"/>
    <n v="19.399999999999999"/>
    <n v="15.74"/>
    <n v="0.13"/>
    <n v="18.18"/>
    <n v="9.09"/>
    <n v="2.12"/>
    <n v="0.68"/>
    <n v="3.45"/>
    <n v="1.3"/>
    <n v="3.19"/>
    <n v="7.94"/>
    <n v="4.5599999999999996"/>
    <n v="3.08"/>
    <n v="3.45"/>
    <n v="3.04"/>
    <n v="3.45"/>
    <n v="2.9"/>
    <n v="2.9"/>
    <n v="0.27"/>
    <n v="5.41"/>
    <n v="0.26"/>
    <n v="1.55"/>
    <n v="33804"/>
    <n v="32.39"/>
    <n v="75.760000000000005"/>
    <n v="63.56"/>
    <n v="0.35"/>
    <n v="569"/>
    <n v="300236"/>
  </r>
  <r>
    <n v="632"/>
    <s v="三木集团"/>
    <n v="5.55"/>
    <n v="111.77"/>
    <x v="16"/>
    <s v="福建"/>
    <n v="6.34"/>
    <n v="17495"/>
    <n v="47796"/>
    <n v="4.6500000000000004"/>
    <s v="         30.12亿"/>
    <s v="         30.12亿"/>
    <n v="67.62"/>
    <x v="5"/>
    <n v="79.180000000000007"/>
    <n v="90.93"/>
    <n v="0.7"/>
    <n v="19961121"/>
    <s v="1996"/>
    <s v="11"/>
    <n v="4.66"/>
    <n v="83.37"/>
    <n v="13.25"/>
    <n v="3.6"/>
    <n v="79.790000000000006"/>
    <n v="55.44"/>
    <n v="5.27"/>
    <n v="0.03"/>
    <n v="47.76"/>
    <n v="24.72"/>
    <n v="1.28"/>
    <n v="0"/>
    <n v="44.41"/>
    <n v="40.51"/>
    <n v="0.9"/>
    <n v="-0.23"/>
    <n v="0.89"/>
    <n v="0.49"/>
    <n v="0.2"/>
    <n v="0.21"/>
    <n v="2.15"/>
    <n v="11.96"/>
    <n v="1"/>
    <n v="24776"/>
    <n v="8.7899999999999991"/>
    <n v="2.0299999999999998"/>
    <n v="0.46"/>
    <n v="0"/>
    <n v="651"/>
    <n v="632"/>
  </r>
  <r>
    <n v="603888"/>
    <s v="新华网"/>
    <n v="1.39"/>
    <n v="52.38"/>
    <x v="7"/>
    <s v="北京"/>
    <n v="20.99"/>
    <n v="20917"/>
    <n v="18663"/>
    <n v="5.19"/>
    <s v="        109.52亿"/>
    <s v="        109.52亿"/>
    <n v="67.569999999999993"/>
    <x v="5"/>
    <n v="40.94"/>
    <n v="38.409999999999997"/>
    <n v="1.27"/>
    <n v="20161028"/>
    <s v="2016"/>
    <s v="10"/>
    <n v="5.19"/>
    <n v="40"/>
    <n v="28.25"/>
    <n v="0"/>
    <n v="29.36"/>
    <n v="31.35"/>
    <n v="2.58"/>
    <n v="0.19"/>
    <n v="4.09"/>
    <n v="0.03"/>
    <n v="6.92"/>
    <n v="14.99"/>
    <n v="9.24"/>
    <n v="5.68"/>
    <n v="1.37"/>
    <n v="-0.05"/>
    <n v="1.59"/>
    <n v="1.57"/>
    <n v="1.57"/>
    <n v="0.59"/>
    <n v="6.5"/>
    <n v="-0.84"/>
    <n v="-7.08"/>
    <n v="41108"/>
    <n v="38.49"/>
    <n v="14.87"/>
    <n v="16.97"/>
    <n v="0.36"/>
    <n v="1916"/>
    <n v="603888"/>
  </r>
  <r>
    <n v="2237"/>
    <s v="恒邦股份"/>
    <n v="2.0299999999999998"/>
    <n v="37.770000000000003"/>
    <x v="81"/>
    <s v="山东"/>
    <n v="14.03"/>
    <n v="160282"/>
    <n v="182667"/>
    <n v="8.52"/>
    <s v="        119.58亿"/>
    <s v="        127.82亿"/>
    <n v="67.540000000000006"/>
    <x v="5"/>
    <n v="39.369999999999997"/>
    <n v="31.5"/>
    <n v="0.55000000000000004"/>
    <n v="20080520"/>
    <s v="2008"/>
    <s v="05"/>
    <n v="9.1"/>
    <n v="150.97999999999999"/>
    <n v="45.94"/>
    <n v="-0.06"/>
    <n v="69.61"/>
    <n v="98.66"/>
    <n v="45.03"/>
    <n v="3.69"/>
    <n v="101.73"/>
    <n v="55.22"/>
    <n v="1.18"/>
    <n v="7.68"/>
    <n v="206.24"/>
    <n v="194.55"/>
    <n v="3.35"/>
    <n v="0.32"/>
    <n v="3.06"/>
    <n v="2.41"/>
    <n v="2.54"/>
    <n v="2.73"/>
    <n v="25.46"/>
    <n v="-0.41"/>
    <n v="2.41"/>
    <n v="76650"/>
    <n v="5.67"/>
    <n v="1.62"/>
    <n v="1.23"/>
    <n v="0.5"/>
    <n v="5522"/>
    <n v="2237"/>
  </r>
  <r>
    <n v="600602"/>
    <s v="云赛智联"/>
    <n v="-0.72"/>
    <n v="45.69"/>
    <x v="4"/>
    <s v="上海"/>
    <n v="8.25"/>
    <n v="37845"/>
    <n v="24307"/>
    <n v="10.33"/>
    <s v="         85.16亿"/>
    <s v="        112.70亿"/>
    <n v="67.48"/>
    <x v="5"/>
    <n v="40.869999999999997"/>
    <n v="41.4"/>
    <n v="1.4"/>
    <n v="19901219"/>
    <s v="1990"/>
    <s v="12"/>
    <n v="13.68"/>
    <n v="56.41"/>
    <n v="41.02"/>
    <n v="1.69"/>
    <n v="24.3"/>
    <n v="48.39"/>
    <n v="2.4"/>
    <n v="0.26"/>
    <n v="13.31"/>
    <n v="6.99"/>
    <n v="13.45"/>
    <n v="15.09"/>
    <n v="34.42"/>
    <n v="28.29"/>
    <n v="2.1800000000000002"/>
    <n v="0.74"/>
    <n v="2.2999999999999998"/>
    <n v="2.04"/>
    <n v="1.85"/>
    <n v="1.26"/>
    <n v="8.61"/>
    <n v="-4.53"/>
    <n v="-5.38"/>
    <n v="97736"/>
    <n v="17.829999999999998"/>
    <n v="6.33"/>
    <n v="5.37"/>
    <n v="2.27"/>
    <n v="2316"/>
    <n v="600602"/>
  </r>
  <r>
    <n v="712"/>
    <s v="锦龙股份"/>
    <n v="1.47"/>
    <n v="82.09"/>
    <x v="11"/>
    <s v="广东"/>
    <n v="15.23"/>
    <n v="137336"/>
    <n v="150255"/>
    <n v="7.96"/>
    <s v="        120.99亿"/>
    <s v="        136.19亿"/>
    <n v="67.400000000000006"/>
    <x v="5"/>
    <n v="626.14"/>
    <s v="--  "/>
    <n v="1.5"/>
    <n v="19970415"/>
    <s v="1997"/>
    <s v="04"/>
    <n v="8.9600000000000009"/>
    <n v="286.3"/>
    <n v="34"/>
    <n v="18.97"/>
    <n v="81.5"/>
    <n v="0"/>
    <n v="1.0900000000000001"/>
    <n v="4.28"/>
    <n v="0"/>
    <n v="0"/>
    <n v="0"/>
    <n v="7.08"/>
    <n v="12.29"/>
    <n v="0"/>
    <n v="2.64"/>
    <n v="8.15"/>
    <n v="2.65"/>
    <n v="1.98"/>
    <n v="1.24"/>
    <n v="0.47"/>
    <n v="15.73"/>
    <n v="14.62"/>
    <n v="14.52"/>
    <n v="57747"/>
    <s v="--  "/>
    <n v="21.49"/>
    <n v="10.119999999999999"/>
    <n v="0"/>
    <n v="1444"/>
    <n v="712"/>
  </r>
  <r>
    <n v="600426"/>
    <s v="华鲁恒升"/>
    <n v="2.48"/>
    <n v="12.68"/>
    <x v="67"/>
    <s v="山东"/>
    <n v="19.739999999999998"/>
    <n v="58247"/>
    <n v="85854"/>
    <n v="16.2"/>
    <s v="        321.96亿"/>
    <s v="        323.22亿"/>
    <n v="67.400000000000006"/>
    <x v="5"/>
    <n v="13.48"/>
    <n v="10.7"/>
    <n v="0.72"/>
    <n v="20020620"/>
    <s v="2002"/>
    <s v="06"/>
    <n v="16.27"/>
    <n v="187.3"/>
    <n v="136.75"/>
    <n v="0"/>
    <n v="26.99"/>
    <n v="46.9"/>
    <n v="122.61"/>
    <n v="6.91"/>
    <n v="31.65"/>
    <n v="4.59"/>
    <n v="0.23"/>
    <n v="20.7"/>
    <n v="106.11"/>
    <n v="75.67"/>
    <n v="22.52"/>
    <n v="0.38"/>
    <n v="22.51"/>
    <n v="19.12"/>
    <n v="19.12"/>
    <n v="18.79"/>
    <n v="92.32"/>
    <n v="27.25"/>
    <n v="2.27"/>
    <n v="43713"/>
    <n v="28.68"/>
    <n v="21.23"/>
    <n v="18.02"/>
    <n v="2.62"/>
    <n v="3749"/>
    <n v="600426"/>
  </r>
  <r>
    <n v="688333"/>
    <s v="铂力特"/>
    <n v="0.28999999999999998"/>
    <n v="126.42"/>
    <x v="9"/>
    <s v="陕西"/>
    <n v="55.17"/>
    <n v="3772"/>
    <n v="2621"/>
    <n v="0.18"/>
    <s v="          9.92亿"/>
    <s v="         44.17亿"/>
    <n v="67.3"/>
    <x v="0"/>
    <n v="59.47"/>
    <n v="77.239999999999995"/>
    <n v="1.04"/>
    <n v="20190722"/>
    <s v="2019"/>
    <s v="07"/>
    <n v="0.8"/>
    <n v="14.21"/>
    <n v="10.210000000000001"/>
    <n v="7.0000000000000007E-2"/>
    <n v="27.66"/>
    <n v="9.84"/>
    <n v="3.13"/>
    <n v="0.51"/>
    <n v="1.77"/>
    <n v="1.25"/>
    <n v="1.88"/>
    <n v="8.33"/>
    <n v="1.76"/>
    <n v="1.07"/>
    <n v="0.06"/>
    <n v="0"/>
    <n v="0.28000000000000003"/>
    <n v="0.26"/>
    <n v="0.26"/>
    <n v="0.03"/>
    <n v="0.97"/>
    <n v="0.03"/>
    <n v="5.56"/>
    <n v="9396"/>
    <n v="39.22"/>
    <n v="3.48"/>
    <n v="14.86"/>
    <n v="0.24"/>
    <n v="434"/>
    <n v="688333"/>
  </r>
  <r>
    <n v="300471"/>
    <s v="厚普股份"/>
    <n v="-0.22"/>
    <n v="775.29"/>
    <x v="26"/>
    <s v="四川"/>
    <n v="9.09"/>
    <n v="34559"/>
    <n v="19734"/>
    <n v="2.72"/>
    <s v="         24.73亿"/>
    <s v="         33.19亿"/>
    <n v="67.28"/>
    <x v="5"/>
    <s v="--  "/>
    <s v="--  "/>
    <n v="1.4"/>
    <n v="20150611"/>
    <s v="2015"/>
    <s v="06"/>
    <n v="3.65"/>
    <n v="18.760000000000002"/>
    <n v="12.05"/>
    <n v="0.33"/>
    <n v="33.979999999999997"/>
    <n v="7.44"/>
    <n v="7.52"/>
    <n v="0.32"/>
    <n v="6.21"/>
    <n v="2.89"/>
    <n v="2.14"/>
    <n v="6.73"/>
    <n v="3.05"/>
    <n v="2.14"/>
    <n v="0.03"/>
    <n v="0.02"/>
    <n v="0.04"/>
    <n v="0.01"/>
    <n v="0.03"/>
    <n v="-0.18"/>
    <n v="0.74"/>
    <n v="1.48"/>
    <n v="0.2"/>
    <n v="32013"/>
    <n v="29.77"/>
    <n v="1.1200000000000001"/>
    <n v="1.05"/>
    <n v="0.15"/>
    <n v="823"/>
    <n v="300471"/>
  </r>
  <r>
    <n v="50"/>
    <s v="深天马Ａ"/>
    <n v="0.12"/>
    <n v="24.2"/>
    <x v="0"/>
    <s v="深圳"/>
    <n v="16.309999999999999"/>
    <n v="77373"/>
    <n v="68665"/>
    <n v="18.29"/>
    <s v="        297.92亿"/>
    <s v="        333.64亿"/>
    <n v="67.25"/>
    <x v="5"/>
    <n v="44.93"/>
    <n v="36.049999999999997"/>
    <n v="1.27"/>
    <n v="19950315"/>
    <s v="1995"/>
    <s v="03"/>
    <n v="20.48"/>
    <n v="649.72"/>
    <n v="269.26"/>
    <n v="0"/>
    <n v="58.56"/>
    <n v="165.53"/>
    <n v="291.99"/>
    <n v="20.71"/>
    <n v="213.35"/>
    <n v="27.43"/>
    <n v="73.260000000000005"/>
    <n v="210.82"/>
    <n v="234.22"/>
    <n v="196.09"/>
    <n v="11.39"/>
    <n v="0"/>
    <n v="11.55"/>
    <n v="10.34"/>
    <n v="10.34"/>
    <n v="5.45"/>
    <n v="36.47"/>
    <n v="25.43"/>
    <n v="6.1"/>
    <n v="94808"/>
    <n v="16.28"/>
    <n v="4.8600000000000003"/>
    <n v="4.41"/>
    <n v="13.3"/>
    <n v="40513"/>
    <n v="50"/>
  </r>
  <r>
    <n v="2235"/>
    <s v="安妮股份"/>
    <n v="0.57999999999999996"/>
    <n v="43.17"/>
    <x v="7"/>
    <s v="福建"/>
    <n v="8.61"/>
    <n v="154426"/>
    <n v="145004"/>
    <n v="5.39"/>
    <s v="         46.45亿"/>
    <s v="         50.09亿"/>
    <n v="67.180000000000007"/>
    <x v="5"/>
    <n v="52.38"/>
    <n v="66.319999999999993"/>
    <n v="1.61"/>
    <n v="20080516"/>
    <s v="2008"/>
    <s v="05"/>
    <n v="5.82"/>
    <n v="24.61"/>
    <n v="20.96"/>
    <n v="0"/>
    <n v="14.85"/>
    <n v="12.45"/>
    <n v="1.66"/>
    <n v="0.47"/>
    <n v="3.65"/>
    <n v="0.44"/>
    <n v="3.02"/>
    <n v="15.81"/>
    <n v="2.85"/>
    <n v="2.0299999999999998"/>
    <n v="0.16"/>
    <n v="0.16"/>
    <n v="0.86"/>
    <n v="0.87"/>
    <n v="0.87"/>
    <n v="-0.19"/>
    <n v="-0.91"/>
    <n v="0.26"/>
    <n v="0.39"/>
    <n v="59054"/>
    <n v="28.81"/>
    <n v="5.48"/>
    <n v="30.57"/>
    <n v="0.18"/>
    <n v="509"/>
    <n v="2235"/>
  </r>
  <r>
    <n v="600150"/>
    <s v="中国船舶"/>
    <n v="1.73"/>
    <n v="233.51"/>
    <x v="69"/>
    <s v="上海"/>
    <n v="21.63"/>
    <n v="33724"/>
    <n v="45041"/>
    <n v="13.78"/>
    <s v="        299.88亿"/>
    <s v="        299.88亿"/>
    <n v="67.09"/>
    <x v="5"/>
    <n v="108.72"/>
    <n v="61.3"/>
    <n v="1.05"/>
    <n v="19980520"/>
    <s v="1998"/>
    <s v="05"/>
    <n v="13.78"/>
    <n v="442.88"/>
    <n v="150.72"/>
    <n v="55.75"/>
    <n v="53.38"/>
    <n v="290.58999999999997"/>
    <n v="74.98"/>
    <n v="10.66"/>
    <n v="174.67"/>
    <n v="70.37"/>
    <n v="18"/>
    <n v="65.73"/>
    <n v="163.47"/>
    <n v="150.09"/>
    <n v="1.45"/>
    <n v="-0.08"/>
    <n v="1.55"/>
    <n v="1.52"/>
    <n v="0.96"/>
    <n v="-0.64"/>
    <n v="64.44"/>
    <n v="7.97"/>
    <n v="-19.48"/>
    <n v="146262"/>
    <n v="8.18"/>
    <n v="0.89"/>
    <n v="0.59"/>
    <n v="5.7"/>
    <n v="7196"/>
    <n v="600150"/>
  </r>
  <r>
    <n v="601137"/>
    <s v="博威合金"/>
    <n v="-0.79"/>
    <n v="17.55"/>
    <x v="79"/>
    <s v="浙江"/>
    <n v="11.23"/>
    <n v="35973"/>
    <n v="27879"/>
    <n v="6.15"/>
    <s v="         69.19亿"/>
    <s v="         77.08亿"/>
    <n v="67.06"/>
    <x v="5"/>
    <n v="21.12"/>
    <n v="22.6"/>
    <n v="1.71"/>
    <n v="20110127"/>
    <s v="2011"/>
    <s v="01"/>
    <n v="6.85"/>
    <n v="70.680000000000007"/>
    <n v="36.57"/>
    <n v="0"/>
    <n v="48.26"/>
    <n v="34.54"/>
    <n v="25.06"/>
    <n v="3.09"/>
    <n v="23.93"/>
    <n v="17.54"/>
    <n v="8.0299999999999994"/>
    <n v="15.06"/>
    <n v="52.87"/>
    <n v="43.98"/>
    <n v="3.67"/>
    <n v="0.02"/>
    <n v="3.75"/>
    <n v="3.35"/>
    <n v="3.29"/>
    <n v="2.73"/>
    <n v="14.3"/>
    <n v="1.63"/>
    <n v="-3.84"/>
    <n v="19589"/>
    <n v="16.809999999999999"/>
    <n v="6.93"/>
    <n v="6.23"/>
    <n v="1.31"/>
    <n v="3497"/>
    <n v="601137"/>
  </r>
  <r>
    <n v="300069"/>
    <s v="金利华电"/>
    <n v="-5.24"/>
    <n v="1159.32"/>
    <x v="22"/>
    <s v="浙江"/>
    <n v="16.36"/>
    <n v="20185"/>
    <n v="15246"/>
    <n v="0.84"/>
    <s v="         13.40亿"/>
    <s v="         18.63亿"/>
    <n v="67.05"/>
    <x v="5"/>
    <s v="--  "/>
    <s v="--  "/>
    <n v="0.62"/>
    <n v="20100421"/>
    <s v="2010"/>
    <s v="04"/>
    <n v="1.17"/>
    <n v="5.67"/>
    <n v="3.47"/>
    <n v="0.17"/>
    <n v="35.78"/>
    <n v="3"/>
    <n v="1.4"/>
    <n v="0.24"/>
    <n v="2.0299999999999998"/>
    <n v="0.83"/>
    <n v="1.03"/>
    <n v="2.61"/>
    <n v="1.25"/>
    <n v="0.86"/>
    <n v="0.1"/>
    <n v="0"/>
    <n v="0.1"/>
    <n v="0.06"/>
    <n v="0.01"/>
    <n v="-0.03"/>
    <n v="-0.49"/>
    <n v="0.3"/>
    <n v="0.09"/>
    <n v="5315"/>
    <n v="30.89"/>
    <n v="8.2799999999999994"/>
    <n v="0.96"/>
    <n v="0.05"/>
    <n v="255"/>
    <n v="300069"/>
  </r>
  <r>
    <n v="300007"/>
    <s v="汉威科技"/>
    <n v="0.06"/>
    <n v="29.72"/>
    <x v="12"/>
    <s v="河南"/>
    <n v="16.309999999999999"/>
    <n v="51738"/>
    <n v="47854"/>
    <n v="2.37"/>
    <s v="         38.70亿"/>
    <s v="         47.94亿"/>
    <n v="67.02"/>
    <x v="5"/>
    <n v="52.07"/>
    <n v="77.75"/>
    <n v="1.67"/>
    <n v="20091030"/>
    <s v="2009"/>
    <s v="10"/>
    <n v="2.93"/>
    <n v="50.6"/>
    <n v="15.71"/>
    <n v="6.05"/>
    <n v="57.01"/>
    <n v="24.85"/>
    <n v="9.0299999999999994"/>
    <n v="5.18"/>
    <n v="13.05"/>
    <n v="5.17"/>
    <n v="5.71"/>
    <n v="5.97"/>
    <n v="12.82"/>
    <n v="8.5500000000000007"/>
    <n v="1.95"/>
    <n v="0.15"/>
    <n v="1.95"/>
    <n v="1.64"/>
    <n v="1.21"/>
    <n v="0.67"/>
    <n v="6.43"/>
    <n v="0.99"/>
    <n v="-3.02"/>
    <n v="25976"/>
    <n v="33.270000000000003"/>
    <n v="15.21"/>
    <n v="9.44"/>
    <n v="0.84"/>
    <n v="2202"/>
    <n v="300007"/>
  </r>
  <r>
    <n v="300636"/>
    <s v="同和药业"/>
    <n v="6.08"/>
    <n v="43.03"/>
    <x v="1"/>
    <s v="江西"/>
    <n v="29.16"/>
    <n v="5969"/>
    <n v="10443"/>
    <n v="0.47"/>
    <s v="         13.99亿"/>
    <s v="         24.03亿"/>
    <n v="66.849999999999994"/>
    <x v="5"/>
    <n v="59.77"/>
    <n v="97.94"/>
    <n v="0.84"/>
    <n v="20170331"/>
    <s v="2017"/>
    <s v="03"/>
    <n v="0.81"/>
    <n v="9.36"/>
    <n v="6.99"/>
    <n v="0"/>
    <n v="25.36"/>
    <n v="3.32"/>
    <n v="4.1900000000000004"/>
    <n v="0.22"/>
    <n v="1.72"/>
    <n v="2.56"/>
    <n v="0.24"/>
    <n v="3.9"/>
    <n v="2.81"/>
    <n v="1.95"/>
    <n v="0.47"/>
    <n v="0"/>
    <n v="0.47"/>
    <n v="0.42"/>
    <n v="0.42"/>
    <n v="0.39"/>
    <n v="2.23"/>
    <n v="-0.11"/>
    <n v="-0.28000000000000003"/>
    <n v="9002"/>
    <n v="30.53"/>
    <n v="16.57"/>
    <n v="14.89"/>
    <n v="0.19"/>
    <n v="739"/>
    <n v="300636"/>
  </r>
  <r>
    <n v="2084"/>
    <s v="海鸥住工"/>
    <n v="-0.15"/>
    <n v="22.74"/>
    <x v="68"/>
    <s v="广东"/>
    <n v="6.47"/>
    <n v="29240"/>
    <n v="22295"/>
    <n v="4.91"/>
    <s v="         31.84亿"/>
    <s v="         32.86亿"/>
    <n v="66.84"/>
    <x v="5"/>
    <n v="28.43"/>
    <n v="78.349999999999994"/>
    <n v="0.76"/>
    <n v="20061124"/>
    <s v="2006"/>
    <s v="11"/>
    <n v="5.0599999999999996"/>
    <n v="30.42"/>
    <n v="15.73"/>
    <n v="1.05"/>
    <n v="44.84"/>
    <n v="20.23"/>
    <n v="5.54"/>
    <n v="1.42"/>
    <n v="11.09"/>
    <n v="5.3"/>
    <n v="5.9"/>
    <n v="5.95"/>
    <n v="18.329999999999998"/>
    <n v="13.94"/>
    <n v="1.27"/>
    <n v="0.01"/>
    <n v="1.25"/>
    <n v="1.1000000000000001"/>
    <n v="1.08"/>
    <n v="0.98"/>
    <n v="5.26"/>
    <n v="0.94"/>
    <n v="-2.69"/>
    <n v="32412"/>
    <n v="23.99"/>
    <n v="6.95"/>
    <n v="5.91"/>
    <n v="0.69"/>
    <n v="3562"/>
    <n v="2084"/>
  </r>
  <r>
    <n v="2800"/>
    <s v="天顺股份"/>
    <n v="0.55000000000000004"/>
    <n v="58"/>
    <x v="73"/>
    <s v="新疆"/>
    <n v="27.6"/>
    <n v="10305"/>
    <n v="8302"/>
    <n v="0.71"/>
    <s v="         19.71亿"/>
    <s v="         20.61亿"/>
    <n v="66.73"/>
    <x v="5"/>
    <n v="64.5"/>
    <n v="354.79"/>
    <n v="2.04"/>
    <n v="20160530"/>
    <s v="2016"/>
    <s v="05"/>
    <n v="0.75"/>
    <n v="9.59"/>
    <n v="4.67"/>
    <n v="0.09"/>
    <n v="50.33"/>
    <n v="7.79"/>
    <n v="0.33"/>
    <n v="7.0000000000000007E-2"/>
    <n v="4.13"/>
    <n v="1.07"/>
    <n v="3.1"/>
    <n v="1.53"/>
    <n v="9.5299999999999994"/>
    <n v="8.7799999999999994"/>
    <n v="0.32"/>
    <n v="0.03"/>
    <n v="0.28000000000000003"/>
    <n v="0.23"/>
    <n v="0.27"/>
    <n v="0.25"/>
    <n v="2.2000000000000002"/>
    <n v="-0.62"/>
    <n v="-0.33"/>
    <n v="21162"/>
    <n v="7.88"/>
    <n v="3.35"/>
    <n v="2.8"/>
    <n v="0.02"/>
    <n v="231"/>
    <n v="2800"/>
  </r>
  <r>
    <n v="603516"/>
    <s v="淳中科技"/>
    <n v="-0.37"/>
    <n v="38.549999999999997"/>
    <x v="15"/>
    <s v="北京"/>
    <n v="37.840000000000003"/>
    <n v="14134"/>
    <n v="11138"/>
    <n v="0.88"/>
    <s v="         33.54亿"/>
    <s v="         49.75亿"/>
    <n v="66.7"/>
    <x v="5"/>
    <n v="44.02"/>
    <n v="58.57"/>
    <n v="1.04"/>
    <n v="20180202"/>
    <s v="2018"/>
    <s v="02"/>
    <n v="1.31"/>
    <n v="9.1199999999999992"/>
    <n v="8.14"/>
    <n v="0"/>
    <n v="10.75"/>
    <n v="5.96"/>
    <n v="0.76"/>
    <n v="0.05"/>
    <n v="0.96"/>
    <n v="1"/>
    <n v="2.0699999999999998"/>
    <n v="4.63"/>
    <n v="2.81"/>
    <n v="0.93"/>
    <n v="1.07"/>
    <n v="0.09"/>
    <n v="1.07"/>
    <n v="0.97"/>
    <n v="0.97"/>
    <n v="0.87"/>
    <n v="1.99"/>
    <n v="-0.41"/>
    <n v="0.33"/>
    <n v="11662"/>
    <n v="67.03"/>
    <n v="38.18"/>
    <n v="34.49"/>
    <n v="0.31"/>
    <n v="408"/>
    <n v="603516"/>
  </r>
  <r>
    <n v="300541"/>
    <s v="先进数通"/>
    <n v="5.93"/>
    <n v="77.55"/>
    <x v="4"/>
    <s v="北京"/>
    <n v="22.54"/>
    <n v="46832"/>
    <n v="66364"/>
    <n v="1.43"/>
    <s v="         32.37亿"/>
    <s v="         41.09亿"/>
    <n v="66.67"/>
    <x v="5"/>
    <n v="60.27"/>
    <n v="80.27"/>
    <n v="1.22"/>
    <n v="20160913"/>
    <s v="2016"/>
    <s v="09"/>
    <n v="1.81"/>
    <n v="13.4"/>
    <n v="8.2200000000000006"/>
    <n v="0"/>
    <n v="38.65"/>
    <n v="11.06"/>
    <n v="0.73"/>
    <n v="0.21"/>
    <n v="5.18"/>
    <n v="4.21"/>
    <n v="4.97"/>
    <n v="3.18"/>
    <n v="10.72"/>
    <n v="9.35"/>
    <n v="0.46"/>
    <n v="0.09"/>
    <n v="0.46"/>
    <n v="0.4"/>
    <n v="0.4"/>
    <n v="0.4"/>
    <n v="2.96"/>
    <n v="-2.61"/>
    <n v="-2.02"/>
    <n v="18401"/>
    <n v="12.76"/>
    <n v="4.26"/>
    <n v="3.71"/>
    <n v="0.19"/>
    <n v="1616"/>
    <n v="300541"/>
  </r>
  <r>
    <n v="601633"/>
    <s v="长城汽车"/>
    <n v="0.11"/>
    <n v="20.77"/>
    <x v="62"/>
    <s v="河北"/>
    <n v="8.8000000000000007"/>
    <n v="83445"/>
    <n v="42386"/>
    <n v="60.28"/>
    <s v="        533.45亿"/>
    <s v="        533.45亿"/>
    <n v="66.67"/>
    <x v="5"/>
    <n v="19.239999999999998"/>
    <n v="15.51"/>
    <n v="1.08"/>
    <n v="20110928"/>
    <s v="2011"/>
    <s v="09"/>
    <n v="91.27"/>
    <n v="988.61"/>
    <n v="529.91999999999996"/>
    <n v="0"/>
    <n v="46.4"/>
    <n v="555.30999999999995"/>
    <n v="303.06"/>
    <n v="39.42"/>
    <n v="387.25"/>
    <n v="66.33"/>
    <n v="27.39"/>
    <n v="14.11"/>
    <n v="615"/>
    <n v="520.79999999999995"/>
    <n v="33.799999999999997"/>
    <n v="0.38"/>
    <n v="35.85"/>
    <n v="29.51"/>
    <n v="29.17"/>
    <n v="25.89"/>
    <n v="370.99"/>
    <n v="99.06"/>
    <n v="22.23"/>
    <n v="80589"/>
    <n v="15.32"/>
    <n v="5.5"/>
    <n v="4.74"/>
    <n v="14.74"/>
    <n v="63455"/>
    <n v="601633"/>
  </r>
  <r>
    <n v="2111"/>
    <s v="威海广泰"/>
    <n v="0.06"/>
    <n v="16.61"/>
    <x v="5"/>
    <s v="山东"/>
    <n v="15.64"/>
    <n v="19742"/>
    <n v="14421"/>
    <n v="3.4"/>
    <s v="         53.22亿"/>
    <s v="         59.72亿"/>
    <n v="66.66"/>
    <x v="5"/>
    <n v="18.32"/>
    <n v="25.43"/>
    <n v="1.23"/>
    <n v="20070126"/>
    <s v="2007"/>
    <s v="01"/>
    <n v="3.82"/>
    <n v="50.1"/>
    <n v="28.42"/>
    <n v="0.45"/>
    <n v="42.37"/>
    <n v="33.93"/>
    <n v="8.2799999999999994"/>
    <n v="1.63"/>
    <n v="19.809999999999999"/>
    <n v="12.5"/>
    <n v="15.8"/>
    <n v="13.58"/>
    <n v="17.29"/>
    <n v="11.64"/>
    <n v="2.74"/>
    <n v="0.09"/>
    <n v="3.15"/>
    <n v="2.71"/>
    <n v="2.7"/>
    <n v="2.23"/>
    <n v="10.52"/>
    <n v="-2.46"/>
    <n v="-0.95"/>
    <n v="28427"/>
    <n v="32.71"/>
    <n v="15.86"/>
    <n v="15.6"/>
    <n v="0.8"/>
    <n v="2167"/>
    <n v="2111"/>
  </r>
  <r>
    <n v="688300"/>
    <s v="联瑞新材"/>
    <n v="7.29"/>
    <n v="54.87"/>
    <x v="77"/>
    <s v="江苏"/>
    <n v="44.42"/>
    <n v="11175"/>
    <n v="12702"/>
    <n v="0.2"/>
    <s v="          8.88亿"/>
    <s v="         39.07亿"/>
    <n v="66.61"/>
    <x v="0"/>
    <n v="56.42"/>
    <n v="66.95"/>
    <n v="0"/>
    <n v="20191115"/>
    <s v="2019"/>
    <s v="11"/>
    <n v="0.86"/>
    <n v="4.58"/>
    <n v="3.57"/>
    <n v="0"/>
    <n v="22.02"/>
    <n v="2.82"/>
    <n v="1.1299999999999999"/>
    <n v="0.1"/>
    <n v="0.61"/>
    <n v="0.48"/>
    <n v="0.9"/>
    <n v="1.24"/>
    <n v="2.27"/>
    <n v="1.22"/>
    <n v="0.61"/>
    <n v="0"/>
    <n v="0.62"/>
    <n v="0.53"/>
    <n v="0.53"/>
    <n v="0.51"/>
    <n v="1.53"/>
    <n v="0.59"/>
    <n v="-0.43"/>
    <n v="20390"/>
    <n v="46.22"/>
    <n v="27.08"/>
    <n v="23.55"/>
    <n v="0.09"/>
    <n v="324"/>
    <n v="688300"/>
  </r>
  <r>
    <n v="563"/>
    <s v="陕国投Ａ"/>
    <n v="-0.23"/>
    <n v="28.69"/>
    <x v="2"/>
    <s v="陕西"/>
    <n v="4.43"/>
    <n v="343704"/>
    <n v="341840"/>
    <n v="39.64"/>
    <s v="        175.61亿"/>
    <s v="        175.61亿"/>
    <n v="66.540000000000006"/>
    <x v="5"/>
    <n v="32.380000000000003"/>
    <n v="54.97"/>
    <n v="1.3"/>
    <n v="19940110"/>
    <s v="1994"/>
    <s v="01"/>
    <n v="39.64"/>
    <n v="128.53"/>
    <n v="107.57"/>
    <n v="0"/>
    <n v="16.3"/>
    <n v="0"/>
    <n v="0.7"/>
    <n v="0.05"/>
    <n v="0"/>
    <n v="0"/>
    <n v="0"/>
    <n v="41.11"/>
    <n v="12.95"/>
    <n v="0"/>
    <n v="6"/>
    <n v="2.6"/>
    <n v="5.97"/>
    <n v="4.59"/>
    <n v="4.59"/>
    <n v="4.59"/>
    <n v="20.67"/>
    <n v="-17.39"/>
    <n v="-6.97"/>
    <n v="137348"/>
    <s v="--  "/>
    <n v="46.33"/>
    <n v="35.44"/>
    <n v="0"/>
    <n v="599"/>
    <n v="563"/>
  </r>
  <r>
    <n v="603218"/>
    <s v="日月股份"/>
    <n v="3.49"/>
    <n v="24.02"/>
    <x v="45"/>
    <s v="浙江"/>
    <n v="20.69"/>
    <n v="17758"/>
    <n v="22482"/>
    <n v="1.32"/>
    <s v="         27.52亿"/>
    <s v="        110.36亿"/>
    <n v="66.47"/>
    <x v="5"/>
    <n v="25.91"/>
    <n v="39.340000000000003"/>
    <n v="0.9"/>
    <n v="20161228"/>
    <s v="2016"/>
    <s v="12"/>
    <n v="5.31"/>
    <n v="49.39"/>
    <n v="32.159999999999997"/>
    <n v="0"/>
    <n v="34.89"/>
    <n v="34.880000000000003"/>
    <n v="8.61"/>
    <n v="1.59"/>
    <n v="16.64"/>
    <n v="4.62"/>
    <n v="10.54"/>
    <n v="8.3000000000000007"/>
    <n v="24.41"/>
    <n v="18.48"/>
    <n v="3.96"/>
    <n v="0.08"/>
    <n v="3.94"/>
    <n v="3.45"/>
    <n v="3.45"/>
    <n v="3.33"/>
    <n v="17.98"/>
    <n v="3.4"/>
    <n v="-2.16"/>
    <n v="12786"/>
    <n v="24.29"/>
    <n v="16.21"/>
    <n v="14.11"/>
    <n v="0.95"/>
    <n v="2652"/>
    <n v="603218"/>
  </r>
  <r>
    <n v="300438"/>
    <s v="鹏辉能源"/>
    <n v="0.37"/>
    <n v="20.92"/>
    <x v="22"/>
    <s v="广东"/>
    <n v="26.75"/>
    <n v="41351"/>
    <n v="42474"/>
    <n v="2.12"/>
    <s v="         56.88亿"/>
    <s v="         75.35亿"/>
    <n v="66.459999999999994"/>
    <x v="5"/>
    <n v="28.38"/>
    <n v="28.45"/>
    <n v="2.19"/>
    <n v="20150424"/>
    <s v="2015"/>
    <s v="04"/>
    <n v="2.81"/>
    <n v="56.03"/>
    <n v="24.52"/>
    <n v="1.54"/>
    <n v="53.49"/>
    <n v="33.96"/>
    <n v="13.06"/>
    <n v="1.39"/>
    <n v="27.65"/>
    <n v="9.7100000000000009"/>
    <n v="18.79"/>
    <n v="10.71"/>
    <n v="24.95"/>
    <n v="18.54"/>
    <n v="3.21"/>
    <n v="0.02"/>
    <n v="3.24"/>
    <n v="2.83"/>
    <n v="2.7"/>
    <n v="2.56"/>
    <n v="11.13"/>
    <n v="0.5"/>
    <n v="-1.66"/>
    <n v="22695"/>
    <n v="25.68"/>
    <n v="12.86"/>
    <n v="10.83"/>
    <n v="0.91"/>
    <n v="5795"/>
    <n v="300438"/>
  </r>
  <r>
    <n v="603920"/>
    <s v="世运电路"/>
    <n v="-3.78"/>
    <n v="26.98"/>
    <x v="0"/>
    <s v="广东"/>
    <n v="19.68"/>
    <n v="185110"/>
    <n v="154962"/>
    <n v="1.31"/>
    <s v="         25.03亿"/>
    <s v="         78.21亿"/>
    <n v="66.430000000000007"/>
    <x v="5"/>
    <n v="28.05"/>
    <n v="34.64"/>
    <n v="1.95"/>
    <n v="20170426"/>
    <s v="2017"/>
    <s v="04"/>
    <n v="4.0999999999999996"/>
    <n v="33.01"/>
    <n v="24.51"/>
    <n v="0"/>
    <n v="25.76"/>
    <n v="21.82"/>
    <n v="10.1"/>
    <n v="0.41"/>
    <n v="8.3000000000000007"/>
    <n v="2"/>
    <n v="6.5"/>
    <n v="13.85"/>
    <n v="17.66"/>
    <n v="13.45"/>
    <n v="2.58"/>
    <n v="0.06"/>
    <n v="2.6"/>
    <n v="2.17"/>
    <n v="2.17"/>
    <n v="2.04"/>
    <n v="5.98"/>
    <n v="3.89"/>
    <n v="1.25"/>
    <n v="29941"/>
    <n v="23.85"/>
    <n v="14.58"/>
    <n v="12.31"/>
    <n v="0.6"/>
    <n v="4126"/>
    <n v="603920"/>
  </r>
  <r>
    <n v="2695"/>
    <s v="煌上煌"/>
    <n v="3.14"/>
    <n v="29.85"/>
    <x v="14"/>
    <s v="江西"/>
    <n v="16.22"/>
    <n v="34520"/>
    <n v="49491"/>
    <n v="4.58"/>
    <s v="         75.05亿"/>
    <s v="         84.19亿"/>
    <n v="66.36"/>
    <x v="5"/>
    <n v="39.04"/>
    <n v="48.69"/>
    <n v="0.8"/>
    <n v="20120905"/>
    <s v="2012"/>
    <s v="09"/>
    <n v="5.13"/>
    <n v="27.37"/>
    <n v="20.84"/>
    <n v="0.47"/>
    <n v="22.16"/>
    <n v="19.010000000000002"/>
    <n v="5.39"/>
    <n v="0.93"/>
    <n v="4.3600000000000003"/>
    <n v="4.4800000000000004"/>
    <n v="0.89"/>
    <n v="7.7"/>
    <n v="16.77"/>
    <n v="10.48"/>
    <n v="2.61"/>
    <n v="0.02"/>
    <n v="2.65"/>
    <n v="2.2000000000000002"/>
    <n v="2.12"/>
    <n v="2.0499999999999998"/>
    <n v="8.41"/>
    <n v="2.61"/>
    <n v="1.41"/>
    <n v="51441"/>
    <n v="37.520000000000003"/>
    <n v="15.57"/>
    <n v="12.61"/>
    <n v="0.52"/>
    <n v="1675"/>
    <n v="2695"/>
  </r>
  <r>
    <n v="2461"/>
    <s v="珠江啤酒"/>
    <n v="1.42"/>
    <n v="26.09"/>
    <x v="76"/>
    <s v="广东"/>
    <n v="7.16"/>
    <n v="30533"/>
    <n v="42864"/>
    <n v="13.6"/>
    <s v="         97.13亿"/>
    <s v="        158.03亿"/>
    <n v="66.05"/>
    <x v="5"/>
    <n v="31.36"/>
    <n v="43.13"/>
    <n v="0.6"/>
    <n v="20100818"/>
    <s v="2010"/>
    <s v="08"/>
    <n v="22.13"/>
    <n v="121.67"/>
    <n v="84.53"/>
    <n v="0.52"/>
    <n v="30.1"/>
    <n v="60.23"/>
    <n v="31.45"/>
    <n v="23.78"/>
    <n v="25.26"/>
    <n v="5.34"/>
    <n v="0.12"/>
    <n v="44.36"/>
    <n v="34.880000000000003"/>
    <n v="18.739999999999998"/>
    <n v="5.54"/>
    <n v="0.01"/>
    <n v="5.54"/>
    <n v="4.67"/>
    <n v="4.54"/>
    <n v="3.51"/>
    <n v="16.079999999999998"/>
    <n v="8.67"/>
    <n v="0.74"/>
    <n v="33050"/>
    <n v="46.28"/>
    <n v="15.89"/>
    <n v="13.03"/>
    <n v="0.99"/>
    <n v="4769"/>
    <n v="2461"/>
  </r>
  <r>
    <n v="2289"/>
    <s v="*ST宇顺"/>
    <n v="0.88"/>
    <s v="--  "/>
    <x v="0"/>
    <s v="深圳"/>
    <n v="8.08"/>
    <n v="3496"/>
    <n v="4138"/>
    <n v="2.59"/>
    <s v="         20.88亿"/>
    <s v="         22.62亿"/>
    <n v="65.709999999999994"/>
    <x v="5"/>
    <s v="--  "/>
    <s v="--  "/>
    <n v="0.27"/>
    <n v="20090903"/>
    <s v="2009"/>
    <s v="09"/>
    <n v="2.8"/>
    <n v="5.05"/>
    <n v="2.66"/>
    <n v="0"/>
    <n v="47.44"/>
    <n v="1.68"/>
    <n v="2.89"/>
    <n v="0.31"/>
    <n v="1.85"/>
    <n v="0.48"/>
    <n v="0.59"/>
    <n v="17.05"/>
    <n v="1.63"/>
    <n v="1.6"/>
    <n v="-0.51"/>
    <n v="0"/>
    <n v="-0.51"/>
    <n v="-0.51"/>
    <n v="-0.51"/>
    <n v="-0.6"/>
    <n v="-17.36"/>
    <n v="-0.16"/>
    <n v="-0.18"/>
    <n v="13000"/>
    <n v="1.59"/>
    <n v="-31.51"/>
    <n v="-31.41"/>
    <n v="0.09"/>
    <n v="1188"/>
    <n v="2289"/>
  </r>
  <r>
    <n v="300725"/>
    <s v="药石科技"/>
    <n v="4.83"/>
    <n v="63.19"/>
    <x v="35"/>
    <s v="江苏"/>
    <n v="67.650000000000006"/>
    <n v="11891"/>
    <n v="13137"/>
    <n v="0.97"/>
    <s v="         66.47亿"/>
    <s v="         98.93亿"/>
    <n v="65.63"/>
    <x v="5"/>
    <n v="63.11"/>
    <n v="74.180000000000007"/>
    <n v="1.32"/>
    <n v="20171110"/>
    <s v="2017"/>
    <s v="11"/>
    <n v="1.45"/>
    <n v="9.36"/>
    <n v="6.94"/>
    <n v="0"/>
    <n v="25.78"/>
    <n v="5.1100000000000003"/>
    <n v="1.31"/>
    <n v="0.25"/>
    <n v="2.33"/>
    <n v="2.0099999999999998"/>
    <n v="0.75"/>
    <n v="2.5499999999999998"/>
    <n v="4.6399999999999997"/>
    <n v="2.13"/>
    <n v="1.29"/>
    <n v="-0.01"/>
    <n v="1.33"/>
    <n v="1.17"/>
    <n v="1.17"/>
    <n v="1.1100000000000001"/>
    <n v="2.75"/>
    <n v="0.57999999999999996"/>
    <n v="-1.97"/>
    <n v="11118"/>
    <n v="54.07"/>
    <n v="27.76"/>
    <n v="25.3"/>
    <n v="0.5"/>
    <n v="512"/>
    <n v="300725"/>
  </r>
  <r>
    <n v="688010"/>
    <s v="福光股份"/>
    <n v="0.31"/>
    <n v="90.94"/>
    <x v="12"/>
    <s v="福建"/>
    <n v="41.78"/>
    <n v="5817"/>
    <n v="4912"/>
    <n v="0.35"/>
    <s v="         14.80亿"/>
    <s v="         64.14亿"/>
    <n v="65.58"/>
    <x v="0"/>
    <n v="73.97"/>
    <n v="70.180000000000007"/>
    <n v="1.98"/>
    <n v="20190722"/>
    <s v="2019"/>
    <s v="07"/>
    <n v="1.54"/>
    <n v="19.559999999999999"/>
    <n v="17.43"/>
    <n v="0"/>
    <n v="10.91"/>
    <n v="13.4"/>
    <n v="2.4500000000000002"/>
    <n v="0.32"/>
    <n v="1.33"/>
    <n v="1.71"/>
    <n v="2.1800000000000002"/>
    <n v="12.39"/>
    <n v="3.99"/>
    <n v="2.66"/>
    <n v="0.66"/>
    <n v="0.03"/>
    <n v="0.61"/>
    <n v="0.53"/>
    <n v="0.53"/>
    <n v="0.46"/>
    <n v="3.22"/>
    <n v="0.23"/>
    <n v="0.85"/>
    <n v="15635"/>
    <n v="33.26"/>
    <n v="16.510000000000002"/>
    <n v="13.25"/>
    <n v="0.27"/>
    <n v="1556"/>
    <n v="688010"/>
  </r>
  <r>
    <n v="671"/>
    <s v="阳 光 城"/>
    <n v="-0.47"/>
    <n v="11.46"/>
    <x v="37"/>
    <s v="福建"/>
    <n v="8.5"/>
    <n v="121006"/>
    <n v="116715"/>
    <n v="39.729999999999997"/>
    <s v="        337.73亿"/>
    <s v="        344.37亿"/>
    <n v="65.569999999999993"/>
    <x v="5"/>
    <n v="9.33"/>
    <n v="11.41"/>
    <n v="0.86"/>
    <n v="19961218"/>
    <s v="1996"/>
    <s v="12"/>
    <n v="40.51"/>
    <n v="3103.18"/>
    <n v="248.07"/>
    <n v="236.2"/>
    <n v="84.39"/>
    <n v="2759.83"/>
    <n v="15.72"/>
    <n v="8.11"/>
    <n v="1788.01"/>
    <n v="1805.3"/>
    <n v="6.53"/>
    <n v="37.01"/>
    <n v="320.26"/>
    <n v="229.38"/>
    <n v="40.42"/>
    <n v="7.9"/>
    <n v="39.83"/>
    <n v="25.15"/>
    <n v="22.54"/>
    <n v="20.66"/>
    <n v="110.2"/>
    <n v="113.07"/>
    <n v="59.36"/>
    <n v="50343"/>
    <n v="28.38"/>
    <n v="12.62"/>
    <n v="7.04"/>
    <n v="0"/>
    <n v="9201"/>
    <n v="671"/>
  </r>
  <r>
    <n v="2276"/>
    <s v="万马股份"/>
    <n v="-0.6"/>
    <n v="37.909999999999997"/>
    <x v="22"/>
    <s v="浙江"/>
    <n v="8.31"/>
    <n v="195236"/>
    <n v="142192"/>
    <n v="10.34"/>
    <s v="         85.92亿"/>
    <s v="         86.05亿"/>
    <n v="65.540000000000006"/>
    <x v="5"/>
    <n v="40.020000000000003"/>
    <n v="77.03"/>
    <n v="0.95"/>
    <n v="20090710"/>
    <s v="2009"/>
    <s v="07"/>
    <n v="10.35"/>
    <n v="77.739999999999995"/>
    <n v="41.67"/>
    <n v="0.28999999999999998"/>
    <n v="46.03"/>
    <n v="60.84"/>
    <n v="9.7100000000000009"/>
    <n v="1.85"/>
    <n v="35.28"/>
    <n v="8.5299999999999994"/>
    <n v="32.61"/>
    <n v="15.55"/>
    <n v="71.78"/>
    <n v="59.94"/>
    <n v="1.96"/>
    <n v="0.02"/>
    <n v="1.98"/>
    <n v="1.82"/>
    <n v="1.7"/>
    <n v="1.46"/>
    <n v="13.87"/>
    <n v="4.58"/>
    <n v="0.8"/>
    <n v="104000"/>
    <n v="16.489999999999998"/>
    <n v="2.74"/>
    <n v="2.37"/>
    <n v="2.5"/>
    <n v="4943"/>
    <n v="2276"/>
  </r>
  <r>
    <n v="600452"/>
    <s v="涪陵电力"/>
    <n v="0.27"/>
    <n v="13.83"/>
    <x v="24"/>
    <s v="重庆"/>
    <n v="18.399999999999999"/>
    <n v="10787"/>
    <n v="8781"/>
    <n v="3.14"/>
    <s v="         57.86亿"/>
    <s v="         57.86亿"/>
    <n v="65.260000000000005"/>
    <x v="5"/>
    <n v="12.8"/>
    <n v="16.59"/>
    <n v="1.26"/>
    <n v="20040303"/>
    <s v="2004"/>
    <s v="03"/>
    <n v="3.14"/>
    <n v="52.07"/>
    <n v="17.32"/>
    <n v="0"/>
    <n v="66.75"/>
    <n v="8.41"/>
    <n v="39.9"/>
    <n v="0.77"/>
    <n v="25.72"/>
    <n v="0.02"/>
    <n v="4.29"/>
    <n v="4.24"/>
    <n v="19.62"/>
    <n v="15.53"/>
    <n v="3.3"/>
    <n v="0.25"/>
    <n v="3.32"/>
    <n v="3.14"/>
    <n v="3.14"/>
    <n v="3.12"/>
    <n v="8.82"/>
    <n v="5.57"/>
    <n v="-0.89"/>
    <n v="11710"/>
    <n v="20.83"/>
    <n v="16.809999999999999"/>
    <n v="15.99"/>
    <n v="0"/>
    <n v="849"/>
    <n v="600452"/>
  </r>
  <r>
    <n v="600703"/>
    <s v="三安光电"/>
    <n v="-1.29"/>
    <n v="48.73"/>
    <x v="10"/>
    <s v="湖北"/>
    <n v="18.37"/>
    <n v="465091"/>
    <n v="385889"/>
    <n v="40.78"/>
    <s v="        748.80亿"/>
    <s v="        748.80亿"/>
    <n v="65.260000000000005"/>
    <x v="5"/>
    <n v="53.91"/>
    <n v="26.46"/>
    <n v="1.64"/>
    <n v="19960528"/>
    <s v="1996"/>
    <s v="05"/>
    <n v="40.78"/>
    <n v="290.52999999999997"/>
    <n v="216.03"/>
    <n v="0"/>
    <n v="25.64"/>
    <n v="101"/>
    <n v="87.96"/>
    <n v="30.5"/>
    <n v="39.92"/>
    <n v="32.68"/>
    <n v="25.58"/>
    <n v="70.790000000000006"/>
    <n v="53.32"/>
    <n v="36.06"/>
    <n v="13.5"/>
    <n v="0.03"/>
    <n v="13.49"/>
    <n v="11.52"/>
    <n v="11.52"/>
    <n v="6.89"/>
    <n v="101.1"/>
    <n v="24.67"/>
    <n v="-21.29"/>
    <n v="164917"/>
    <n v="32.380000000000003"/>
    <n v="25.31"/>
    <n v="21.61"/>
    <n v="1.21"/>
    <n v="11404"/>
    <n v="600703"/>
  </r>
  <r>
    <n v="2410"/>
    <s v="广联达"/>
    <n v="2.0099999999999998"/>
    <n v="180.9"/>
    <x v="4"/>
    <s v="北京"/>
    <n v="33.71"/>
    <n v="32377"/>
    <n v="40156"/>
    <n v="8.91"/>
    <s v="        302.69亿"/>
    <s v="        383.14亿"/>
    <n v="64.87"/>
    <x v="5"/>
    <n v="125.54"/>
    <n v="87.26"/>
    <n v="0.93"/>
    <n v="20100525"/>
    <s v="2010"/>
    <s v="05"/>
    <n v="11.28"/>
    <n v="63.48"/>
    <n v="31.18"/>
    <n v="0.82"/>
    <n v="49.59"/>
    <n v="31.75"/>
    <n v="8.09"/>
    <n v="2.25"/>
    <n v="21.51"/>
    <n v="0.25"/>
    <n v="5.67"/>
    <n v="4.72"/>
    <n v="21.83"/>
    <n v="1.92"/>
    <n v="2.0699999999999998"/>
    <n v="0.25"/>
    <n v="2.0299999999999998"/>
    <n v="1.73"/>
    <n v="1.59"/>
    <n v="1.28"/>
    <n v="12.91"/>
    <n v="-1.52"/>
    <n v="2.1800000000000002"/>
    <n v="25158"/>
    <n v="91.21"/>
    <n v="9.4700000000000006"/>
    <n v="7.28"/>
    <n v="6.26"/>
    <n v="6244"/>
    <n v="2410"/>
  </r>
  <r>
    <n v="603519"/>
    <s v="立霸股份"/>
    <n v="2.2599999999999998"/>
    <n v="20.58"/>
    <x v="61"/>
    <s v="江苏"/>
    <n v="13.93"/>
    <n v="4565"/>
    <n v="9427"/>
    <n v="2.2200000000000002"/>
    <s v="         31.09亿"/>
    <s v="         31.09亿"/>
    <n v="64.819999999999993"/>
    <x v="5"/>
    <n v="21.57"/>
    <n v="34"/>
    <n v="1.77"/>
    <n v="20150319"/>
    <s v="2015"/>
    <s v="03"/>
    <n v="2.2200000000000002"/>
    <n v="9.11"/>
    <n v="7.15"/>
    <n v="0"/>
    <n v="21.5"/>
    <n v="7.94"/>
    <n v="0.84"/>
    <n v="0.19"/>
    <n v="1.94"/>
    <n v="1.29"/>
    <n v="1.87"/>
    <n v="0.9"/>
    <n v="9.36"/>
    <n v="7.43"/>
    <n v="1.35"/>
    <n v="0.01"/>
    <n v="1.35"/>
    <n v="1.1299999999999999"/>
    <n v="1.1299999999999999"/>
    <n v="1.1299999999999999"/>
    <n v="3.46"/>
    <n v="1.81"/>
    <n v="0.67"/>
    <n v="5399"/>
    <n v="20.61"/>
    <n v="14.46"/>
    <n v="12.1"/>
    <n v="0.31"/>
    <n v="310"/>
    <n v="603519"/>
  </r>
  <r>
    <n v="603279"/>
    <s v="景津环保"/>
    <n v="0.8"/>
    <n v="22.12"/>
    <x v="53"/>
    <s v="山东"/>
    <n v="21.26"/>
    <n v="8276"/>
    <n v="8330"/>
    <n v="0.41"/>
    <s v="          8.65亿"/>
    <s v="         85.45亿"/>
    <n v="64.81"/>
    <x v="0"/>
    <n v="27.19"/>
    <n v="34.950000000000003"/>
    <n v="0.92"/>
    <n v="20190729"/>
    <s v="2019"/>
    <s v="07"/>
    <n v="4"/>
    <n v="42.91"/>
    <n v="25.48"/>
    <n v="0"/>
    <n v="40.61"/>
    <n v="32.15"/>
    <n v="8.24"/>
    <n v="1.73"/>
    <n v="17.170000000000002"/>
    <n v="12.72"/>
    <n v="6.33"/>
    <n v="11.92"/>
    <n v="25.68"/>
    <n v="17.25"/>
    <n v="3.68"/>
    <n v="0"/>
    <n v="3.76"/>
    <n v="2.9"/>
    <n v="2.9"/>
    <n v="2.82"/>
    <n v="8.5299999999999994"/>
    <n v="2.4900000000000002"/>
    <n v="1.78"/>
    <n v="21725"/>
    <n v="32.81"/>
    <n v="14.33"/>
    <n v="11.28"/>
    <n v="0.48"/>
    <n v="4135"/>
    <n v="603279"/>
  </r>
  <r>
    <n v="300302"/>
    <s v="同有科技"/>
    <n v="-1.61"/>
    <n v="1087.69"/>
    <x v="4"/>
    <s v="北京"/>
    <n v="12.27"/>
    <n v="73252"/>
    <n v="61070"/>
    <n v="2.4700000000000002"/>
    <s v="         30.19亿"/>
    <s v="         55.84亿"/>
    <n v="64.739999999999995"/>
    <x v="5"/>
    <s v="--  "/>
    <n v="276.14999999999998"/>
    <n v="1.7"/>
    <n v="20120321"/>
    <s v="2012"/>
    <s v="03"/>
    <n v="4.5599999999999996"/>
    <n v="14.85"/>
    <n v="11.64"/>
    <n v="0"/>
    <n v="21.64"/>
    <n v="5.3"/>
    <n v="0.81"/>
    <n v="0.47"/>
    <n v="1.7"/>
    <n v="0.86"/>
    <n v="2.8"/>
    <n v="3.99"/>
    <n v="2.37"/>
    <n v="1.37"/>
    <n v="0.01"/>
    <n v="-0.01"/>
    <n v="0.01"/>
    <n v="0.04"/>
    <n v="0.04"/>
    <n v="0.03"/>
    <n v="2.68"/>
    <n v="-0.25"/>
    <n v="-0.62"/>
    <n v="26442"/>
    <n v="42.08"/>
    <n v="0.45"/>
    <n v="1.63"/>
    <n v="0.32"/>
    <n v="300"/>
    <n v="300302"/>
  </r>
  <r>
    <n v="2439"/>
    <s v="启明星辰"/>
    <n v="-1.49"/>
    <n v="234.11"/>
    <x v="4"/>
    <s v="北京"/>
    <n v="33.880000000000003"/>
    <n v="37673"/>
    <n v="26513"/>
    <n v="6.34"/>
    <s v="        214.38亿"/>
    <s v="        303.08亿"/>
    <n v="64.72"/>
    <x v="5"/>
    <n v="55.33"/>
    <n v="53.27"/>
    <n v="0.95"/>
    <n v="20100623"/>
    <s v="2010"/>
    <s v="06"/>
    <n v="8.9700000000000006"/>
    <n v="57.88"/>
    <n v="37.700000000000003"/>
    <n v="0.02"/>
    <n v="34.82"/>
    <n v="40.369999999999997"/>
    <n v="2.78"/>
    <n v="1.44"/>
    <n v="11.31"/>
    <n v="2.7"/>
    <n v="16.29"/>
    <n v="8.89"/>
    <n v="15.83"/>
    <n v="5.8"/>
    <n v="0.52"/>
    <n v="-0.03"/>
    <n v="0.52"/>
    <n v="0.88"/>
    <n v="0.97"/>
    <n v="0.78"/>
    <n v="18.059999999999999"/>
    <n v="-1.08"/>
    <n v="6.78"/>
    <n v="38324"/>
    <n v="63.33"/>
    <n v="3.27"/>
    <n v="6.13"/>
    <n v="4.3899999999999997"/>
    <n v="3863"/>
    <n v="2439"/>
  </r>
  <r>
    <n v="300567"/>
    <s v="精测电子"/>
    <n v="-1.51"/>
    <n v="45.85"/>
    <x v="12"/>
    <s v="湖北"/>
    <n v="55"/>
    <n v="59338"/>
    <n v="50092"/>
    <n v="1.64"/>
    <s v="         89.73亿"/>
    <s v="        134.58亿"/>
    <n v="64.59"/>
    <x v="5"/>
    <n v="42.28"/>
    <n v="46.57"/>
    <n v="0.91"/>
    <n v="20161122"/>
    <s v="2016"/>
    <s v="11"/>
    <n v="2.4500000000000002"/>
    <n v="37.56"/>
    <n v="13.94"/>
    <n v="0.47"/>
    <n v="61.65"/>
    <n v="26.58"/>
    <n v="2.5299999999999998"/>
    <n v="0.7"/>
    <n v="17.55"/>
    <n v="5.54"/>
    <n v="10.71"/>
    <n v="3.52"/>
    <n v="14.38"/>
    <n v="7.64"/>
    <n v="2.4700000000000002"/>
    <n v="-0.02"/>
    <n v="2.4700000000000002"/>
    <n v="2.12"/>
    <n v="2.2000000000000002"/>
    <n v="2.0099999999999998"/>
    <n v="6.92"/>
    <n v="-4.96"/>
    <n v="-1.81"/>
    <n v="22739"/>
    <n v="46.89"/>
    <n v="17.18"/>
    <n v="15.31"/>
    <n v="2.02"/>
    <n v="1711"/>
    <n v="300567"/>
  </r>
  <r>
    <n v="600850"/>
    <s v="华东电脑"/>
    <n v="1.52"/>
    <n v="31.1"/>
    <x v="4"/>
    <s v="上海"/>
    <n v="25.27"/>
    <n v="13163"/>
    <n v="16386"/>
    <n v="4.26"/>
    <s v="        108.16亿"/>
    <s v="        108.16亿"/>
    <n v="64.569999999999993"/>
    <x v="5"/>
    <n v="34.700000000000003"/>
    <n v="35.74"/>
    <n v="1.42"/>
    <n v="19940324"/>
    <s v="1994"/>
    <s v="03"/>
    <n v="4.26"/>
    <n v="61.76"/>
    <n v="24.93"/>
    <n v="1.61"/>
    <n v="57.03"/>
    <n v="59.92"/>
    <n v="0.31"/>
    <n v="0.41"/>
    <n v="35.21"/>
    <n v="33.119999999999997"/>
    <n v="10.01"/>
    <n v="0.63"/>
    <n v="51.89"/>
    <n v="43.57"/>
    <n v="2.97"/>
    <n v="-0.01"/>
    <n v="2.98"/>
    <n v="2.62"/>
    <n v="2.61"/>
    <n v="2.5499999999999998"/>
    <n v="19.36"/>
    <n v="-0.69"/>
    <n v="-2.81"/>
    <n v="25676"/>
    <n v="16.03"/>
    <n v="5.73"/>
    <n v="5.03"/>
    <n v="1.76"/>
    <n v="2351"/>
    <n v="600850"/>
  </r>
  <r>
    <n v="300415"/>
    <s v="伊之密"/>
    <n v="-1.6"/>
    <n v="17.850000000000001"/>
    <x v="26"/>
    <s v="广东"/>
    <n v="9.74"/>
    <n v="47512"/>
    <n v="44196"/>
    <n v="2.78"/>
    <s v="         27.27亿"/>
    <s v="         42.38亿"/>
    <n v="64.56"/>
    <x v="5"/>
    <n v="21.85"/>
    <n v="24.17"/>
    <n v="0.85"/>
    <n v="20150123"/>
    <s v="2015"/>
    <s v="01"/>
    <n v="4.32"/>
    <n v="28.24"/>
    <n v="12.63"/>
    <n v="0.25"/>
    <n v="54.41"/>
    <n v="16.96"/>
    <n v="4.4400000000000004"/>
    <n v="1.8"/>
    <n v="11.64"/>
    <n v="8.11"/>
    <n v="4.79"/>
    <n v="0.28000000000000003"/>
    <n v="16.21"/>
    <n v="10.54"/>
    <n v="2.0299999999999998"/>
    <n v="0.16"/>
    <n v="2.04"/>
    <n v="1.8"/>
    <n v="1.78"/>
    <n v="1.64"/>
    <n v="7.44"/>
    <n v="0.98"/>
    <n v="-0.09"/>
    <n v="15763"/>
    <n v="34.979999999999997"/>
    <n v="12.53"/>
    <n v="10.99"/>
    <n v="0.72"/>
    <n v="2773"/>
    <n v="300415"/>
  </r>
  <r>
    <n v="600695"/>
    <s v="绿庭投资"/>
    <n v="-3.73"/>
    <n v="104.99"/>
    <x v="2"/>
    <s v="上海"/>
    <n v="8.9"/>
    <n v="344897"/>
    <n v="302408"/>
    <n v="3.66"/>
    <s v="         32.14亿"/>
    <s v="         62.37亿"/>
    <n v="64.540000000000006"/>
    <x v="5"/>
    <n v="59.57"/>
    <n v="95.92"/>
    <n v="2.4700000000000002"/>
    <n v="19931122"/>
    <s v="1993"/>
    <s v="11"/>
    <n v="7.11"/>
    <n v="8.9"/>
    <n v="7.29"/>
    <n v="0.05"/>
    <n v="17.53"/>
    <n v="5.08"/>
    <n v="0.01"/>
    <n v="0.2"/>
    <n v="1.05"/>
    <n v="0"/>
    <n v="0.1"/>
    <n v="3.93"/>
    <n v="0.36"/>
    <n v="0.05"/>
    <n v="0.48"/>
    <n v="0.28000000000000003"/>
    <n v="0.47"/>
    <n v="0.44"/>
    <n v="0.45"/>
    <n v="0.26"/>
    <n v="-4.6900000000000004"/>
    <n v="-0.15"/>
    <n v="0.12"/>
    <n v="72894"/>
    <n v="85.49"/>
    <n v="132.5"/>
    <n v="122.58"/>
    <n v="0"/>
    <n v="47"/>
    <n v="600695"/>
  </r>
  <r>
    <n v="688039"/>
    <s v="当虹科技"/>
    <n v="-3.21"/>
    <n v="300.06"/>
    <x v="4"/>
    <s v="浙江"/>
    <n v="83.34"/>
    <n v="6501"/>
    <n v="8155"/>
    <n v="0.16"/>
    <s v="         13.67亿"/>
    <s v="         66.40亿"/>
    <n v="64.42"/>
    <x v="0"/>
    <n v="101.06"/>
    <n v="103.92"/>
    <n v="0"/>
    <n v="20191211"/>
    <s v="2019"/>
    <s v="12"/>
    <n v="0.8"/>
    <n v="4.4000000000000004"/>
    <n v="4"/>
    <n v="0"/>
    <n v="9.11"/>
    <n v="4.18"/>
    <n v="0.04"/>
    <n v="0.14000000000000001"/>
    <n v="0.4"/>
    <n v="0.31"/>
    <n v="1.6"/>
    <n v="2.2000000000000002"/>
    <n v="1.19"/>
    <n v="0.48"/>
    <n v="0.19"/>
    <n v="0"/>
    <n v="0.19"/>
    <n v="0.17"/>
    <n v="0.17"/>
    <n v="0.14000000000000001"/>
    <n v="1.0900000000000001"/>
    <n v="-0.45"/>
    <n v="-2.4700000000000002"/>
    <n v="17288"/>
    <n v="59.82"/>
    <n v="16.010000000000002"/>
    <n v="14"/>
    <n v="0.34"/>
    <n v="226"/>
    <n v="688039"/>
  </r>
  <r>
    <n v="603701"/>
    <s v="德宏股份"/>
    <n v="-0.16"/>
    <n v="43.63"/>
    <x v="59"/>
    <s v="浙江"/>
    <n v="12.8"/>
    <n v="23333"/>
    <n v="18019"/>
    <n v="2.0099999999999998"/>
    <s v="         25.73亿"/>
    <s v="         26.11亿"/>
    <n v="64.400000000000006"/>
    <x v="5"/>
    <n v="48.26"/>
    <n v="23.56"/>
    <n v="0.73"/>
    <n v="20160412"/>
    <s v="2016"/>
    <s v="04"/>
    <n v="2.04"/>
    <n v="8.77"/>
    <n v="6.89"/>
    <n v="0"/>
    <n v="21.44"/>
    <n v="5.07"/>
    <n v="1.9"/>
    <n v="0.32"/>
    <n v="1.49"/>
    <n v="0.62"/>
    <n v="1.72"/>
    <n v="1.97"/>
    <n v="3.36"/>
    <n v="2.34"/>
    <n v="0.5"/>
    <n v="0.1"/>
    <n v="0.5"/>
    <n v="0.45"/>
    <n v="0.45"/>
    <n v="0.39"/>
    <n v="2.57"/>
    <n v="0.46"/>
    <n v="-0.36"/>
    <n v="23273"/>
    <n v="30.31"/>
    <n v="14.96"/>
    <n v="13.35"/>
    <n v="0.12"/>
    <n v="392"/>
    <n v="603701"/>
  </r>
  <r>
    <n v="2756"/>
    <s v="永兴材料"/>
    <n v="-3.55"/>
    <n v="13.42"/>
    <x v="36"/>
    <s v="浙江"/>
    <n v="18.079999999999998"/>
    <n v="43638"/>
    <n v="28178"/>
    <n v="1.85"/>
    <s v="         33.14亿"/>
    <s v="         64.62亿"/>
    <n v="64.38"/>
    <x v="5"/>
    <n v="15.45"/>
    <n v="16.68"/>
    <n v="0.71"/>
    <n v="20150515"/>
    <s v="2015"/>
    <s v="05"/>
    <n v="3.6"/>
    <n v="45.46"/>
    <n v="34.11"/>
    <n v="0.09"/>
    <n v="24.77"/>
    <n v="23.58"/>
    <n v="8.5299999999999994"/>
    <n v="1.51"/>
    <n v="7.73"/>
    <n v="3.94"/>
    <n v="2.12"/>
    <n v="8.25"/>
    <n v="36.97"/>
    <n v="32.19"/>
    <n v="4.25"/>
    <n v="0.1"/>
    <n v="4.29"/>
    <n v="3.61"/>
    <n v="3.61"/>
    <n v="1.93"/>
    <n v="19.149999999999999"/>
    <n v="3.63"/>
    <n v="3.76"/>
    <n v="22254"/>
    <n v="12.94"/>
    <n v="11.51"/>
    <n v="9.77"/>
    <n v="1.21"/>
    <n v="1121"/>
    <n v="2756"/>
  </r>
  <r>
    <n v="603566"/>
    <s v="普莱柯"/>
    <n v="2.99"/>
    <n v="47.99"/>
    <x v="44"/>
    <s v="河南"/>
    <n v="18.73"/>
    <n v="10762"/>
    <n v="13368"/>
    <n v="3.21"/>
    <s v="         60.83亿"/>
    <s v="         60.83亿"/>
    <n v="64.38"/>
    <x v="5"/>
    <n v="54.51"/>
    <n v="44.85"/>
    <n v="0"/>
    <n v="20150518"/>
    <s v="2015"/>
    <s v="05"/>
    <n v="3.21"/>
    <n v="18.329999999999998"/>
    <n v="16.34"/>
    <n v="0"/>
    <n v="10.87"/>
    <n v="8.98"/>
    <n v="3.39"/>
    <n v="2.12"/>
    <n v="1.68"/>
    <n v="1.1200000000000001"/>
    <n v="1.39"/>
    <n v="4.49"/>
    <n v="4.71"/>
    <n v="1.71"/>
    <n v="0.98"/>
    <n v="0.01"/>
    <n v="1.06"/>
    <n v="0.95"/>
    <n v="0.95"/>
    <n v="0.69"/>
    <n v="7.5"/>
    <n v="0.71"/>
    <n v="-2.08"/>
    <n v="11477"/>
    <n v="63.59"/>
    <n v="20.87"/>
    <n v="20.190000000000001"/>
    <n v="0.6"/>
    <n v="1422"/>
    <n v="603566"/>
  </r>
  <r>
    <n v="300151"/>
    <s v="昌红科技"/>
    <n v="-1.1499999999999999"/>
    <n v="62.61"/>
    <x v="9"/>
    <s v="深圳"/>
    <n v="8.58"/>
    <n v="12727"/>
    <n v="10399"/>
    <n v="2.87"/>
    <s v="         24.57亿"/>
    <s v="         43.01亿"/>
    <n v="64.3"/>
    <x v="5"/>
    <n v="66.739999999999995"/>
    <n v="75.67"/>
    <n v="0.94"/>
    <n v="20101222"/>
    <s v="2010"/>
    <s v="12"/>
    <n v="5.03"/>
    <n v="10.67"/>
    <n v="9"/>
    <n v="0.15"/>
    <n v="14.23"/>
    <n v="5.94"/>
    <n v="2.42"/>
    <n v="0.32"/>
    <n v="1.47"/>
    <n v="1.02"/>
    <n v="1.54"/>
    <n v="1.1100000000000001"/>
    <n v="5.19"/>
    <n v="3.85"/>
    <n v="0.59"/>
    <n v="7.0000000000000007E-2"/>
    <n v="0.59"/>
    <n v="0.51"/>
    <n v="0.52"/>
    <n v="0.43"/>
    <n v="2.58"/>
    <n v="1.06"/>
    <n v="-0.64"/>
    <n v="27327"/>
    <n v="25.96"/>
    <n v="11.29"/>
    <n v="9.92"/>
    <n v="0.23"/>
    <n v="1863"/>
    <n v="300151"/>
  </r>
  <r>
    <n v="300275"/>
    <s v="梅安森"/>
    <n v="0.24"/>
    <n v="84.2"/>
    <x v="4"/>
    <s v="重庆"/>
    <n v="12.36"/>
    <n v="29179"/>
    <n v="32040"/>
    <n v="1.18"/>
    <s v="         14.56亿"/>
    <s v="         20.81亿"/>
    <n v="64.19"/>
    <x v="5"/>
    <s v="--  "/>
    <s v="--  "/>
    <n v="0.82"/>
    <n v="20111102"/>
    <s v="2011"/>
    <s v="11"/>
    <n v="1.68"/>
    <n v="7.17"/>
    <n v="5.19"/>
    <n v="0.01"/>
    <n v="27.39"/>
    <n v="3.14"/>
    <n v="0.99"/>
    <n v="0.3"/>
    <n v="1.7"/>
    <n v="0.77"/>
    <n v="1.84"/>
    <n v="2.4"/>
    <n v="1.66"/>
    <n v="0.81"/>
    <n v="0.24"/>
    <n v="0.01"/>
    <n v="0.19"/>
    <n v="0.15"/>
    <n v="0.19"/>
    <n v="0.22"/>
    <n v="0.73"/>
    <n v="0.21"/>
    <n v="-0.22"/>
    <n v="16100"/>
    <n v="51.1"/>
    <n v="14.19"/>
    <n v="11.19"/>
    <n v="0.18"/>
    <n v="394"/>
    <n v="300275"/>
  </r>
  <r>
    <n v="927"/>
    <s v="一汽夏利"/>
    <n v="-9.93"/>
    <s v="--  "/>
    <x v="62"/>
    <s v="天津"/>
    <n v="5.22"/>
    <n v="579616"/>
    <n v="627547"/>
    <n v="15.95"/>
    <s v="         82.47亿"/>
    <s v="         82.47亿"/>
    <n v="64.13"/>
    <x v="5"/>
    <n v="24.28"/>
    <n v="221.05"/>
    <n v="1.3"/>
    <n v="19990727"/>
    <s v="1999"/>
    <s v="07"/>
    <n v="15.95"/>
    <n v="28.04"/>
    <n v="-6.07"/>
    <n v="0.27"/>
    <n v="120.68"/>
    <n v="11.9"/>
    <n v="11.77"/>
    <n v="1.72"/>
    <n v="30.57"/>
    <n v="0.67"/>
    <n v="0.12"/>
    <n v="13.4"/>
    <n v="3.53"/>
    <n v="5.69"/>
    <n v="-6.99"/>
    <n v="0.18"/>
    <n v="-7"/>
    <n v="-7"/>
    <n v="-7.01"/>
    <n v="-8.06"/>
    <n v="-40.92"/>
    <n v="-3.56"/>
    <n v="-9.0299999999999994"/>
    <n v="59683"/>
    <n v="-61.21"/>
    <n v="-197.99"/>
    <n v="-198.31"/>
    <n v="0"/>
    <n v="3860"/>
    <n v="927"/>
  </r>
  <r>
    <n v="655"/>
    <s v="金岭矿业"/>
    <n v="0.91"/>
    <n v="14.18"/>
    <x v="82"/>
    <s v="山东"/>
    <n v="5.51"/>
    <n v="55275"/>
    <n v="68986"/>
    <n v="5.95"/>
    <s v="         32.92亿"/>
    <s v="         32.92亿"/>
    <n v="64.09"/>
    <x v="5"/>
    <n v="16.399999999999999"/>
    <n v="32.770000000000003"/>
    <n v="0.6"/>
    <n v="19961128"/>
    <s v="1996"/>
    <s v="11"/>
    <n v="5.95"/>
    <n v="28.61"/>
    <n v="25.73"/>
    <n v="0.12"/>
    <n v="9.6300000000000008"/>
    <n v="12.98"/>
    <n v="2.81"/>
    <n v="2.8"/>
    <n v="2.39"/>
    <n v="1.02"/>
    <n v="0.84"/>
    <n v="4.88"/>
    <n v="10.19"/>
    <n v="7.31"/>
    <n v="2.19"/>
    <n v="0.35"/>
    <n v="2.19"/>
    <n v="1.75"/>
    <n v="1.74"/>
    <n v="1.73"/>
    <n v="11.7"/>
    <n v="3.39"/>
    <n v="3.59"/>
    <n v="41985"/>
    <n v="28.24"/>
    <n v="21.51"/>
    <n v="17.09"/>
    <n v="0.1"/>
    <n v="2792"/>
    <n v="655"/>
  </r>
  <r>
    <n v="601901"/>
    <s v="方正证券"/>
    <n v="1.17"/>
    <n v="49.8"/>
    <x v="11"/>
    <s v="湖南"/>
    <n v="8.83"/>
    <n v="1146015"/>
    <n v="1408803"/>
    <n v="82.32"/>
    <s v="        713.72亿"/>
    <s v="        713.72亿"/>
    <n v="64.08"/>
    <x v="5"/>
    <n v="55.68"/>
    <n v="107.92"/>
    <n v="1.1299999999999999"/>
    <n v="20110810"/>
    <s v="2011"/>
    <s v="08"/>
    <n v="82.32"/>
    <n v="1416.22"/>
    <n v="386.57"/>
    <n v="9.6"/>
    <n v="72.03"/>
    <n v="0"/>
    <n v="5.14"/>
    <n v="1.95"/>
    <n v="0"/>
    <n v="0"/>
    <n v="0"/>
    <n v="163.76"/>
    <n v="49.67"/>
    <n v="0"/>
    <n v="11.97"/>
    <n v="12.84"/>
    <n v="11.88"/>
    <n v="10.59"/>
    <n v="10.75"/>
    <n v="10.74"/>
    <n v="88.13"/>
    <n v="181.2"/>
    <n v="60.25"/>
    <n v="196537"/>
    <s v="--  "/>
    <n v="24.1"/>
    <n v="21.64"/>
    <n v="0"/>
    <n v="8590"/>
    <n v="601901"/>
  </r>
  <r>
    <n v="300685"/>
    <s v="艾德生物"/>
    <n v="2.8"/>
    <n v="67.77"/>
    <x v="44"/>
    <s v="福建"/>
    <n v="66.040000000000006"/>
    <n v="10075"/>
    <n v="7545"/>
    <n v="0.91"/>
    <s v="         60.87亿"/>
    <s v="         98.36亿"/>
    <n v="64.06"/>
    <x v="5"/>
    <n v="70.400000000000006"/>
    <n v="77.61"/>
    <n v="1.65"/>
    <n v="20170802"/>
    <s v="2017"/>
    <s v="08"/>
    <n v="1.47"/>
    <n v="10.06"/>
    <n v="8.6199999999999992"/>
    <n v="0"/>
    <n v="14.32"/>
    <n v="7.61"/>
    <n v="1.41"/>
    <n v="0.15"/>
    <n v="1.4"/>
    <n v="0.18"/>
    <n v="2.2000000000000002"/>
    <n v="4.24"/>
    <n v="4.12"/>
    <n v="0.4"/>
    <n v="1.29"/>
    <n v="0"/>
    <n v="1.29"/>
    <n v="1.0900000000000001"/>
    <n v="1.0900000000000001"/>
    <n v="0.92"/>
    <n v="3.33"/>
    <n v="1.34"/>
    <n v="0.59"/>
    <n v="9180"/>
    <n v="90.32"/>
    <n v="31.21"/>
    <n v="26.39"/>
    <n v="0.65"/>
    <n v="541"/>
    <n v="300685"/>
  </r>
  <r>
    <n v="600593"/>
    <s v="大连圣亚"/>
    <n v="0.23"/>
    <n v="57.48"/>
    <x v="83"/>
    <s v="辽宁"/>
    <n v="43.45"/>
    <n v="2485"/>
    <n v="3848"/>
    <n v="1.29"/>
    <s v="         55.98亿"/>
    <s v="         55.98亿"/>
    <n v="64.06"/>
    <x v="5"/>
    <n v="142.16"/>
    <n v="97.09"/>
    <n v="0"/>
    <n v="20020711"/>
    <s v="2002"/>
    <s v="07"/>
    <n v="1.29"/>
    <n v="21.13"/>
    <n v="5.81"/>
    <n v="5.25"/>
    <n v="47.62"/>
    <n v="3.92"/>
    <n v="1.79"/>
    <n v="5.77"/>
    <n v="6.69"/>
    <n v="0.02"/>
    <n v="0.03"/>
    <n v="1.73"/>
    <n v="2.76"/>
    <n v="0.9"/>
    <n v="0.99"/>
    <n v="0.06"/>
    <n v="0.98"/>
    <n v="0.7"/>
    <n v="0.73"/>
    <n v="0.67"/>
    <n v="2.4300000000000002"/>
    <n v="1.1000000000000001"/>
    <n v="0.46"/>
    <n v="4049"/>
    <n v="67.27"/>
    <n v="35.89"/>
    <n v="26.5"/>
    <n v="0"/>
    <n v="630"/>
    <n v="600593"/>
  </r>
  <r>
    <n v="300134"/>
    <s v="大富科技"/>
    <n v="-0.64"/>
    <n v="184.41"/>
    <x v="15"/>
    <s v="深圳"/>
    <n v="15.48"/>
    <n v="74341"/>
    <n v="63213"/>
    <n v="7.12"/>
    <s v="        109.85亿"/>
    <s v="        118.35亿"/>
    <n v="64.040000000000006"/>
    <x v="5"/>
    <n v="83.1"/>
    <n v="479.01"/>
    <n v="1.49"/>
    <n v="20101026"/>
    <s v="2010"/>
    <s v="10"/>
    <n v="7.67"/>
    <n v="67.510000000000005"/>
    <n v="53.98"/>
    <n v="0.02"/>
    <n v="20.010000000000002"/>
    <n v="42.18"/>
    <n v="12.63"/>
    <n v="3.35"/>
    <n v="13.26"/>
    <n v="5.32"/>
    <n v="7.6"/>
    <n v="48.48"/>
    <n v="18.350000000000001"/>
    <n v="14.45"/>
    <n v="0.63"/>
    <n v="0.3"/>
    <n v="0.65"/>
    <n v="0.52"/>
    <n v="0.48"/>
    <n v="-0.3"/>
    <n v="-3.22"/>
    <n v="3.6"/>
    <n v="-3.8"/>
    <n v="57081"/>
    <n v="21.24"/>
    <n v="3.45"/>
    <n v="2.62"/>
    <n v="1.63"/>
    <n v="5587"/>
    <n v="300134"/>
  </r>
  <r>
    <n v="300564"/>
    <s v="筑博设计"/>
    <n v="-0.48"/>
    <n v="29.33"/>
    <x v="23"/>
    <s v="西藏"/>
    <n v="37.29"/>
    <n v="14617"/>
    <n v="13570"/>
    <n v="0.25"/>
    <s v="          9.31亿"/>
    <s v="         37.22亿"/>
    <n v="64.040000000000006"/>
    <x v="0"/>
    <n v="27.84"/>
    <n v="31.14"/>
    <n v="0"/>
    <n v="20191108"/>
    <s v="2019"/>
    <s v="11"/>
    <n v="1"/>
    <n v="9.8699999999999992"/>
    <n v="4.82"/>
    <n v="0"/>
    <n v="51.17"/>
    <n v="7.43"/>
    <n v="2.2200000000000002"/>
    <n v="0.08"/>
    <n v="5.01"/>
    <n v="0"/>
    <n v="2.78"/>
    <n v="0.99"/>
    <n v="6.63"/>
    <n v="4.3099999999999996"/>
    <n v="1.08"/>
    <n v="0.05"/>
    <n v="1.06"/>
    <n v="0.95"/>
    <n v="0.95"/>
    <n v="0.68"/>
    <n v="2.66"/>
    <n v="-0.39"/>
    <n v="-1.78"/>
    <n v="20900"/>
    <n v="35.07"/>
    <n v="16.309999999999999"/>
    <n v="14.35"/>
    <n v="0.28999999999999998"/>
    <n v="1748"/>
    <n v="300564"/>
  </r>
  <r>
    <n v="2129"/>
    <s v="中环股份"/>
    <n v="-0.51"/>
    <n v="35.15"/>
    <x v="10"/>
    <s v="天津"/>
    <n v="11.74"/>
    <n v="304780"/>
    <n v="277718"/>
    <n v="26.83"/>
    <s v="        316.89亿"/>
    <s v="        328.93亿"/>
    <n v="64.03"/>
    <x v="5"/>
    <n v="36.21"/>
    <n v="52.02"/>
    <n v="1.5"/>
    <n v="20070420"/>
    <s v="2007"/>
    <s v="04"/>
    <n v="27.85"/>
    <n v="463.44"/>
    <n v="138.93"/>
    <n v="40.33"/>
    <n v="61.32"/>
    <n v="148"/>
    <n v="201.01"/>
    <n v="16.52"/>
    <n v="143.83000000000001"/>
    <n v="19.91"/>
    <n v="26.32"/>
    <n v="77.17"/>
    <n v="120.16"/>
    <n v="97.96"/>
    <n v="10.75"/>
    <n v="0.65"/>
    <n v="11.57"/>
    <n v="9.7200000000000006"/>
    <n v="7.02"/>
    <n v="5.59"/>
    <n v="25.31"/>
    <n v="13.32"/>
    <n v="-8.73"/>
    <n v="110000"/>
    <n v="18.48"/>
    <n v="8.9499999999999993"/>
    <n v="5.84"/>
    <n v="2.58"/>
    <n v="8335"/>
    <n v="2129"/>
  </r>
  <r>
    <n v="2579"/>
    <s v="中京电子"/>
    <n v="-0.5"/>
    <n v="36.049999999999997"/>
    <x v="0"/>
    <s v="广东"/>
    <n v="13.96"/>
    <n v="42813"/>
    <n v="44413"/>
    <n v="3.69"/>
    <s v="         51.30亿"/>
    <s v="         51.86亿"/>
    <n v="63.96"/>
    <x v="5"/>
    <n v="39.81"/>
    <n v="63.59"/>
    <n v="1.21"/>
    <n v="20110506"/>
    <s v="2011"/>
    <s v="05"/>
    <n v="3.73"/>
    <n v="29.77"/>
    <n v="11.02"/>
    <n v="2.02"/>
    <n v="56.2"/>
    <n v="13.7"/>
    <n v="10.98"/>
    <n v="1.61"/>
    <n v="14.34"/>
    <n v="3.85"/>
    <n v="6"/>
    <n v="3.91"/>
    <n v="14.92"/>
    <n v="11.48"/>
    <n v="1.38"/>
    <n v="0.24"/>
    <n v="1.38"/>
    <n v="1.23"/>
    <n v="1.08"/>
    <n v="0.79"/>
    <n v="3.28"/>
    <n v="1.68"/>
    <n v="-0.02"/>
    <n v="27847"/>
    <n v="23.02"/>
    <n v="9.27"/>
    <n v="7.23"/>
    <n v="0.6"/>
    <n v="4292"/>
    <n v="2579"/>
  </r>
  <r>
    <n v="2587"/>
    <s v="奥拓电子"/>
    <n v="0.13"/>
    <n v="24.52"/>
    <x v="0"/>
    <s v="深圳"/>
    <n v="7.82"/>
    <n v="57471"/>
    <n v="63783"/>
    <n v="4.22"/>
    <s v="         32.93亿"/>
    <s v="         48.36亿"/>
    <n v="63.87"/>
    <x v="5"/>
    <n v="23.27"/>
    <n v="26.92"/>
    <n v="1.48"/>
    <n v="20110610"/>
    <s v="2011"/>
    <s v="06"/>
    <n v="6.2"/>
    <n v="24.63"/>
    <n v="13.37"/>
    <n v="0.26"/>
    <n v="44.66"/>
    <n v="20.02"/>
    <n v="1.56"/>
    <n v="0.35"/>
    <n v="10.73"/>
    <n v="2.72"/>
    <n v="11.04"/>
    <n v="2.1"/>
    <n v="8.98"/>
    <n v="5.03"/>
    <n v="1.7"/>
    <n v="0.04"/>
    <n v="1.7"/>
    <n v="1.5"/>
    <n v="1.48"/>
    <n v="1.39"/>
    <n v="5.16"/>
    <n v="-0.93"/>
    <n v="-0.71"/>
    <n v="33909"/>
    <n v="43.97"/>
    <n v="18.97"/>
    <n v="16.47"/>
    <n v="0.6"/>
    <n v="1448"/>
    <n v="2587"/>
  </r>
  <r>
    <n v="333"/>
    <s v="美的集团"/>
    <n v="0.03"/>
    <n v="14.22"/>
    <x v="61"/>
    <s v="广东"/>
    <n v="58.17"/>
    <n v="78425"/>
    <n v="81369"/>
    <n v="68.02"/>
    <s v="       3962.06亿"/>
    <s v="       4041.91亿"/>
    <n v="63.83"/>
    <x v="5"/>
    <n v="17.09"/>
    <n v="19.98"/>
    <n v="0.82"/>
    <n v="19931112"/>
    <s v="1993"/>
    <s v="11"/>
    <n v="69.39"/>
    <n v="2852.89"/>
    <n v="982.41"/>
    <n v="61.21"/>
    <n v="63.42"/>
    <n v="2000.87"/>
    <n v="214.57"/>
    <n v="157.83000000000001"/>
    <n v="1294.06"/>
    <n v="240.05"/>
    <n v="202.6"/>
    <n v="192.58"/>
    <n v="2209.1799999999998"/>
    <n v="1566.53"/>
    <n v="261.08"/>
    <n v="1.83"/>
    <n v="263.54000000000002"/>
    <n v="223.6"/>
    <n v="213.16"/>
    <n v="205.98"/>
    <n v="711.87"/>
    <n v="297.89999999999998"/>
    <n v="64.94"/>
    <n v="200887"/>
    <n v="29.09"/>
    <n v="11.82"/>
    <n v="9.65"/>
    <n v="69.94"/>
    <n v="114765"/>
    <n v="333"/>
  </r>
  <r>
    <n v="2479"/>
    <s v="富春环保"/>
    <n v="2.4900000000000002"/>
    <n v="20.25"/>
    <x v="42"/>
    <s v="浙江"/>
    <n v="6.98"/>
    <n v="86256"/>
    <n v="92700"/>
    <n v="8.82"/>
    <s v="         61.84亿"/>
    <s v="         62.31亿"/>
    <n v="63.79"/>
    <x v="5"/>
    <n v="34.51"/>
    <n v="49.71"/>
    <n v="0.64"/>
    <n v="20100921"/>
    <s v="2010"/>
    <s v="09"/>
    <n v="8.89"/>
    <n v="75.63"/>
    <n v="38.65"/>
    <n v="2.97"/>
    <n v="44.97"/>
    <n v="25.14"/>
    <n v="28.95"/>
    <n v="3.02"/>
    <n v="32.42"/>
    <n v="1.25"/>
    <n v="2.86"/>
    <n v="16.98"/>
    <n v="25.35"/>
    <n v="20.43"/>
    <n v="3.3"/>
    <n v="0.35"/>
    <n v="3.32"/>
    <n v="2.6"/>
    <n v="2.31"/>
    <n v="2.2200000000000002"/>
    <n v="11.49"/>
    <n v="3.18"/>
    <n v="2.1800000000000002"/>
    <n v="46281"/>
    <n v="19.43"/>
    <n v="13.01"/>
    <n v="9.1"/>
    <n v="0.53"/>
    <n v="1708"/>
    <n v="2479"/>
  </r>
  <r>
    <n v="2189"/>
    <s v="中光学"/>
    <n v="0.95"/>
    <n v="50.55"/>
    <x v="0"/>
    <s v="河南"/>
    <n v="20.29"/>
    <n v="18717"/>
    <n v="15739"/>
    <n v="1.99"/>
    <s v="         40.41亿"/>
    <s v="         53.25亿"/>
    <n v="63.71"/>
    <x v="5"/>
    <n v="31.88"/>
    <n v="32.83"/>
    <n v="1.45"/>
    <n v="20071203"/>
    <s v="2007"/>
    <s v="12"/>
    <n v="2.63"/>
    <n v="30.38"/>
    <n v="13.28"/>
    <n v="0.23"/>
    <n v="55.53"/>
    <n v="22.13"/>
    <n v="2.94"/>
    <n v="0.6"/>
    <n v="16.03"/>
    <n v="3.31"/>
    <n v="7.94"/>
    <n v="6.5"/>
    <n v="16.690000000000001"/>
    <n v="13.59"/>
    <n v="0.82"/>
    <n v="0.01"/>
    <n v="0.83"/>
    <n v="0.8"/>
    <n v="0.79"/>
    <n v="0.75"/>
    <n v="3.89"/>
    <n v="0.59"/>
    <n v="2.72"/>
    <n v="29924"/>
    <n v="18.54"/>
    <n v="4.9400000000000004"/>
    <n v="4.7300000000000004"/>
    <n v="1.1299999999999999"/>
    <n v="2906"/>
    <n v="2189"/>
  </r>
  <r>
    <n v="603863"/>
    <s v="松炀资源"/>
    <n v="-1.57"/>
    <n v="39.72"/>
    <x v="46"/>
    <s v="广东"/>
    <n v="16.28"/>
    <n v="28363"/>
    <n v="17428"/>
    <n v="0.51"/>
    <s v="          8.38亿"/>
    <s v="         33.52亿"/>
    <n v="63.62"/>
    <x v="0"/>
    <n v="39.299999999999997"/>
    <n v="35.32"/>
    <n v="1.51"/>
    <n v="20190621"/>
    <s v="2019"/>
    <s v="06"/>
    <n v="2.06"/>
    <n v="13.15"/>
    <n v="10.92"/>
    <n v="0"/>
    <n v="17"/>
    <n v="9.24"/>
    <n v="2.06"/>
    <n v="0.78"/>
    <n v="2.1"/>
    <n v="0.43"/>
    <n v="0.62"/>
    <n v="5.74"/>
    <n v="4.41"/>
    <n v="3.41"/>
    <n v="0.66"/>
    <n v="0"/>
    <n v="0.65"/>
    <n v="0.63"/>
    <n v="0.63"/>
    <n v="0.63"/>
    <n v="2.87"/>
    <n v="0.53"/>
    <n v="3.44"/>
    <n v="23199"/>
    <n v="22.59"/>
    <n v="14.89"/>
    <n v="14.36"/>
    <n v="0.14000000000000001"/>
    <n v="297"/>
    <n v="603863"/>
  </r>
  <r>
    <n v="688088"/>
    <s v="虹软科技"/>
    <n v="0.36"/>
    <n v="101.52"/>
    <x v="4"/>
    <s v="浙江"/>
    <n v="47.64"/>
    <n v="6873"/>
    <n v="5146"/>
    <n v="0.38"/>
    <s v="         17.96亿"/>
    <s v="        191.84亿"/>
    <n v="63.61"/>
    <x v="0"/>
    <n v="106.1"/>
    <n v="121.76"/>
    <n v="1.25"/>
    <n v="20190722"/>
    <s v="2019"/>
    <s v="07"/>
    <n v="4.0599999999999996"/>
    <n v="26.8"/>
    <n v="24.32"/>
    <n v="0"/>
    <n v="9.27"/>
    <n v="26.28"/>
    <n v="0.15"/>
    <n v="0.02"/>
    <n v="2.31"/>
    <n v="0.13"/>
    <n v="1"/>
    <n v="18.71"/>
    <n v="4.13"/>
    <n v="0.24"/>
    <n v="1.59"/>
    <n v="-0.17"/>
    <n v="1.63"/>
    <n v="1.42"/>
    <n v="1.42"/>
    <n v="1.3"/>
    <n v="1.67"/>
    <n v="1.4"/>
    <n v="-1.31"/>
    <n v="18197"/>
    <n v="94.15"/>
    <n v="38.46"/>
    <n v="34.32"/>
    <n v="1.43"/>
    <n v="569"/>
    <n v="688088"/>
  </r>
  <r>
    <n v="603589"/>
    <s v="口子窖"/>
    <n v="-0.34"/>
    <n v="19.07"/>
    <x v="39"/>
    <s v="安徽"/>
    <n v="54.94"/>
    <n v="22010"/>
    <n v="26372"/>
    <n v="6"/>
    <s v="        329.46亿"/>
    <s v="        329.46亿"/>
    <n v="63.57"/>
    <x v="5"/>
    <n v="19.53"/>
    <n v="21.5"/>
    <n v="0.88"/>
    <n v="20150629"/>
    <s v="2015"/>
    <s v="06"/>
    <n v="6"/>
    <n v="82.58"/>
    <n v="65.63"/>
    <n v="0"/>
    <n v="20.52"/>
    <n v="57"/>
    <n v="15.18"/>
    <n v="4.47"/>
    <n v="16.12"/>
    <n v="21.37"/>
    <n v="0.15"/>
    <n v="9.77"/>
    <n v="34.659999999999997"/>
    <n v="8.92"/>
    <n v="16.920000000000002"/>
    <n v="0.69"/>
    <n v="16.87"/>
    <n v="12.96"/>
    <n v="12.96"/>
    <n v="12.47"/>
    <n v="46.26"/>
    <n v="6.03"/>
    <n v="-0.85"/>
    <n v="22377"/>
    <n v="74.27"/>
    <n v="48.83"/>
    <n v="37.380000000000003"/>
    <n v="0.05"/>
    <n v="3814"/>
    <n v="603589"/>
  </r>
  <r>
    <n v="2487"/>
    <s v="大金重工"/>
    <n v="6.67"/>
    <n v="20.440000000000001"/>
    <x v="57"/>
    <s v="辽宁"/>
    <n v="5.35"/>
    <n v="78220"/>
    <n v="163833"/>
    <n v="5.37"/>
    <s v="         29.23亿"/>
    <s v="         30.20亿"/>
    <n v="63.36"/>
    <x v="5"/>
    <n v="23.8"/>
    <n v="48.13"/>
    <n v="1.47"/>
    <n v="20101015"/>
    <s v="2010"/>
    <s v="10"/>
    <n v="5.55"/>
    <n v="35.97"/>
    <n v="19.399999999999999"/>
    <n v="0"/>
    <n v="46.07"/>
    <n v="25.85"/>
    <n v="4.5999999999999996"/>
    <n v="1.1100000000000001"/>
    <n v="14.06"/>
    <n v="6.98"/>
    <n v="6.61"/>
    <n v="8.07"/>
    <n v="11.98"/>
    <n v="9.51"/>
    <n v="1.33"/>
    <n v="0.09"/>
    <n v="1.31"/>
    <n v="1.1100000000000001"/>
    <n v="1.1100000000000001"/>
    <n v="1"/>
    <n v="5.53"/>
    <n v="1.5"/>
    <n v="1.39"/>
    <n v="39147"/>
    <n v="20.64"/>
    <n v="11.13"/>
    <n v="9.25"/>
    <n v="0.37"/>
    <n v="503"/>
    <n v="2487"/>
  </r>
  <r>
    <n v="600078"/>
    <s v="澄星股份"/>
    <n v="-0.39"/>
    <n v="43.42"/>
    <x v="35"/>
    <s v="江苏"/>
    <n v="5.18"/>
    <n v="139017"/>
    <n v="141132"/>
    <n v="6.63"/>
    <s v="         34.19亿"/>
    <s v="         34.19亿"/>
    <n v="63.29"/>
    <x v="5"/>
    <n v="64.930000000000007"/>
    <n v="176.84"/>
    <n v="2.25"/>
    <n v="19970627"/>
    <s v="1997"/>
    <s v="06"/>
    <n v="6.63"/>
    <n v="70.55"/>
    <n v="17.43"/>
    <n v="4.87"/>
    <n v="68.39"/>
    <n v="31.9"/>
    <n v="23.9"/>
    <n v="2.57"/>
    <n v="46.68"/>
    <n v="9.36"/>
    <n v="2.61"/>
    <n v="1.45"/>
    <n v="23.94"/>
    <n v="19.45"/>
    <n v="1.31"/>
    <n v="0"/>
    <n v="1.32"/>
    <n v="1.04"/>
    <n v="0.59"/>
    <n v="0.55000000000000004"/>
    <n v="7.78"/>
    <n v="3.26"/>
    <n v="-7.9"/>
    <n v="57357"/>
    <n v="18.78"/>
    <n v="5.47"/>
    <n v="2.4700000000000002"/>
    <n v="0"/>
    <n v="2220"/>
    <n v="600078"/>
  </r>
  <r>
    <n v="600081"/>
    <s v="东风科技"/>
    <n v="-1.1100000000000001"/>
    <n v="25.8"/>
    <x v="59"/>
    <s v="上海"/>
    <n v="11.63"/>
    <n v="36712"/>
    <n v="28701"/>
    <n v="3.14"/>
    <s v="         36.28亿"/>
    <s v="         36.28亿"/>
    <n v="63.23"/>
    <x v="5"/>
    <n v="31.79"/>
    <n v="24.7"/>
    <n v="0.47"/>
    <n v="19970703"/>
    <s v="1997"/>
    <s v="07"/>
    <n v="3.14"/>
    <n v="62.81"/>
    <n v="13.52"/>
    <n v="6.98"/>
    <n v="67.37"/>
    <n v="42.99"/>
    <n v="11.9"/>
    <n v="1.55"/>
    <n v="41.86"/>
    <n v="2.82"/>
    <n v="15.93"/>
    <n v="0"/>
    <n v="46.95"/>
    <n v="39.19"/>
    <n v="2.5"/>
    <n v="0.56000000000000005"/>
    <n v="2.5"/>
    <n v="2.21"/>
    <n v="1.05"/>
    <n v="1.03"/>
    <n v="9.36"/>
    <n v="2.42"/>
    <n v="-0.11"/>
    <n v="31527"/>
    <n v="16.53"/>
    <n v="5.32"/>
    <n v="2.25"/>
    <n v="1.71"/>
    <n v="4447"/>
    <n v="600081"/>
  </r>
  <r>
    <n v="603345"/>
    <s v="安井食品"/>
    <n v="-3.16"/>
    <n v="43.04"/>
    <x v="14"/>
    <s v="福建"/>
    <n v="59.88"/>
    <n v="16931"/>
    <n v="12639"/>
    <n v="1.37"/>
    <s v="         81.32亿"/>
    <s v="        136.68亿"/>
    <n v="63.11"/>
    <x v="5"/>
    <n v="43.81"/>
    <n v="50.58"/>
    <n v="0.45"/>
    <n v="20170222"/>
    <s v="2017"/>
    <s v="02"/>
    <n v="2.2999999999999998"/>
    <n v="49.03"/>
    <n v="25.88"/>
    <n v="0"/>
    <n v="47.22"/>
    <n v="27.52"/>
    <n v="14.98"/>
    <n v="1.51"/>
    <n v="21.22"/>
    <n v="12.81"/>
    <n v="0.92"/>
    <n v="10.89"/>
    <n v="34.93"/>
    <n v="26.22"/>
    <n v="3"/>
    <n v="0.16"/>
    <n v="3.07"/>
    <n v="2.38"/>
    <n v="2.38"/>
    <n v="2.13"/>
    <n v="11.94"/>
    <n v="3.65"/>
    <n v="0.12"/>
    <n v="8184"/>
    <n v="24.95"/>
    <n v="8.6"/>
    <n v="6.82"/>
    <n v="0.5"/>
    <n v="9245"/>
    <n v="603345"/>
  </r>
  <r>
    <n v="600667"/>
    <s v="太极实业"/>
    <n v="-2.29"/>
    <n v="28.3"/>
    <x v="10"/>
    <s v="江苏"/>
    <n v="8.17"/>
    <n v="310886"/>
    <n v="259248"/>
    <n v="16.91"/>
    <s v="        137.17亿"/>
    <s v="        170.81亿"/>
    <n v="63.08"/>
    <x v="5"/>
    <n v="25.98"/>
    <n v="29.81"/>
    <n v="1.17"/>
    <n v="19930728"/>
    <s v="1993"/>
    <s v="07"/>
    <n v="21.06"/>
    <n v="198.85"/>
    <n v="66.69"/>
    <n v="7.26"/>
    <n v="62.81"/>
    <n v="114.07"/>
    <n v="58.9"/>
    <n v="4.62"/>
    <n v="99.28"/>
    <n v="23.52"/>
    <n v="38.229999999999997"/>
    <n v="31.17"/>
    <n v="124.68"/>
    <n v="110.03"/>
    <n v="6.09"/>
    <n v="0.86"/>
    <n v="6.02"/>
    <n v="5.26"/>
    <n v="4.53"/>
    <n v="4.49"/>
    <n v="12.27"/>
    <n v="3.46"/>
    <n v="-12.97"/>
    <n v="72970"/>
    <n v="11.75"/>
    <n v="4.88"/>
    <n v="3.63"/>
    <n v="3.12"/>
    <n v="7150"/>
    <n v="600667"/>
  </r>
  <r>
    <n v="2373"/>
    <s v="千方科技"/>
    <n v="-1.26"/>
    <n v="34.119999999999997"/>
    <x v="4"/>
    <s v="北京"/>
    <n v="18.09"/>
    <n v="70472"/>
    <n v="49729"/>
    <n v="9.5299999999999994"/>
    <s v="        171.99亿"/>
    <s v="        268.98亿"/>
    <n v="63.04"/>
    <x v="5"/>
    <n v="31.15"/>
    <n v="35.270000000000003"/>
    <n v="1.37"/>
    <n v="20100318"/>
    <s v="2010"/>
    <s v="03"/>
    <n v="14.91"/>
    <n v="143.62"/>
    <n v="85.38"/>
    <n v="3.44"/>
    <n v="38.159999999999997"/>
    <n v="84.52"/>
    <n v="6.1"/>
    <n v="7.26"/>
    <n v="51.67"/>
    <n v="23.08"/>
    <n v="32.200000000000003"/>
    <n v="43.57"/>
    <n v="56.94"/>
    <n v="39"/>
    <n v="6.59"/>
    <n v="0.02"/>
    <n v="6.59"/>
    <n v="6.24"/>
    <n v="5.91"/>
    <n v="5.23"/>
    <n v="27.38"/>
    <n v="-3.53"/>
    <n v="-7.36"/>
    <n v="57168"/>
    <n v="31.51"/>
    <n v="11.58"/>
    <n v="10.39"/>
    <n v="4.8499999999999996"/>
    <n v="5384"/>
    <n v="2373"/>
  </r>
  <r>
    <n v="300173"/>
    <s v="智慧松德"/>
    <n v="3.36"/>
    <n v="895.28"/>
    <x v="84"/>
    <s v="广东"/>
    <n v="7.39"/>
    <n v="353323"/>
    <n v="446597"/>
    <n v="4.4000000000000004"/>
    <s v="         32.45亿"/>
    <s v="         43.26亿"/>
    <n v="62.91"/>
    <x v="5"/>
    <s v="--  "/>
    <s v="--  "/>
    <n v="0.98"/>
    <n v="20110201"/>
    <s v="2011"/>
    <s v="02"/>
    <n v="5.86"/>
    <n v="15.59"/>
    <n v="8.48"/>
    <n v="0"/>
    <n v="45.58"/>
    <n v="10.08"/>
    <n v="0.11"/>
    <n v="1.1000000000000001"/>
    <n v="5.37"/>
    <n v="1.55"/>
    <n v="4.2699999999999996"/>
    <n v="8.27"/>
    <n v="1.39"/>
    <n v="1.08"/>
    <n v="0.04"/>
    <n v="0.04"/>
    <n v="0.09"/>
    <n v="0.04"/>
    <n v="0.04"/>
    <n v="-0.19"/>
    <n v="-5.83"/>
    <n v="0.22"/>
    <n v="-1.2"/>
    <n v="24091"/>
    <n v="22.25"/>
    <n v="3.09"/>
    <n v="2.6"/>
    <n v="0.1"/>
    <n v="191"/>
    <n v="300173"/>
  </r>
  <r>
    <n v="300474"/>
    <s v="景嘉微"/>
    <n v="-0.78"/>
    <n v="107.56"/>
    <x v="0"/>
    <s v="湖南"/>
    <n v="58.89"/>
    <n v="22533"/>
    <n v="19569"/>
    <n v="1.43"/>
    <s v="         83.89亿"/>
    <s v="        176.49亿"/>
    <n v="62.81"/>
    <x v="5"/>
    <n v="105.89"/>
    <n v="124.04"/>
    <n v="1.79"/>
    <n v="20160331"/>
    <s v="2016"/>
    <s v="03"/>
    <n v="3.01"/>
    <n v="25.4"/>
    <n v="23.09"/>
    <n v="0"/>
    <n v="9.08"/>
    <n v="21.45"/>
    <n v="2.16"/>
    <n v="0.69"/>
    <n v="1.88"/>
    <n v="1.82"/>
    <n v="5.05"/>
    <n v="13.74"/>
    <n v="3.85"/>
    <n v="0.97"/>
    <n v="1.33"/>
    <n v="0"/>
    <n v="1.33"/>
    <n v="1.23"/>
    <n v="1.23"/>
    <n v="1.1399999999999999"/>
    <n v="5.77"/>
    <n v="-0.94"/>
    <n v="-1.88"/>
    <n v="18232"/>
    <n v="74.790000000000006"/>
    <n v="34.58"/>
    <n v="31.93"/>
    <n v="0.81"/>
    <n v="555"/>
    <n v="300474"/>
  </r>
  <r>
    <n v="603477"/>
    <s v="振静股份"/>
    <n v="4.24"/>
    <n v="59.26"/>
    <x v="66"/>
    <s v="四川"/>
    <n v="11.94"/>
    <n v="57291"/>
    <n v="68009"/>
    <n v="1.1399999999999999"/>
    <s v="         13.69亿"/>
    <s v="         28.94亿"/>
    <n v="62.75"/>
    <x v="5"/>
    <n v="60.8"/>
    <n v="49.08"/>
    <n v="0"/>
    <n v="20171218"/>
    <s v="2017"/>
    <s v="12"/>
    <n v="2.4"/>
    <n v="14.05"/>
    <n v="8.49"/>
    <n v="0.26"/>
    <n v="37.799999999999997"/>
    <n v="9.74"/>
    <n v="3.66"/>
    <n v="0.43"/>
    <n v="5.29"/>
    <n v="5.05"/>
    <n v="1.87"/>
    <n v="3.74"/>
    <n v="4.17"/>
    <n v="3.42"/>
    <n v="0.42"/>
    <n v="0"/>
    <n v="0.43"/>
    <n v="0.37"/>
    <n v="0.37"/>
    <n v="0.36"/>
    <n v="2.11"/>
    <n v="0.11"/>
    <n v="-0.74"/>
    <n v="18227"/>
    <n v="17.89"/>
    <n v="10.17"/>
    <n v="8.7899999999999991"/>
    <n v="0.03"/>
    <n v="1333"/>
    <n v="603477"/>
  </r>
  <r>
    <n v="2332"/>
    <s v="仙琚制药"/>
    <n v="2.71"/>
    <n v="23.32"/>
    <x v="44"/>
    <s v="浙江"/>
    <n v="9.82"/>
    <n v="97355"/>
    <n v="115595"/>
    <n v="9.0399999999999991"/>
    <s v="         89.23亿"/>
    <s v="         90.43亿"/>
    <n v="62.74"/>
    <x v="5"/>
    <n v="23.77"/>
    <n v="30.01"/>
    <n v="1.02"/>
    <n v="20100112"/>
    <s v="2010"/>
    <s v="01"/>
    <n v="9.16"/>
    <n v="58.41"/>
    <n v="28.26"/>
    <n v="1.1499999999999999"/>
    <n v="49.64"/>
    <n v="29.45"/>
    <n v="12.11"/>
    <n v="1.98"/>
    <n v="16.53"/>
    <n v="6.78"/>
    <n v="8.3000000000000007"/>
    <n v="8.57"/>
    <n v="27.69"/>
    <n v="10.89"/>
    <n v="4.16"/>
    <n v="0.21"/>
    <n v="4.04"/>
    <n v="3.26"/>
    <n v="2.91"/>
    <n v="2.83"/>
    <n v="8.99"/>
    <n v="4.03"/>
    <n v="1.31"/>
    <n v="31000"/>
    <n v="60.68"/>
    <n v="15.01"/>
    <n v="10.5"/>
    <n v="1.1000000000000001"/>
    <n v="3828"/>
    <n v="2332"/>
  </r>
  <r>
    <n v="603899"/>
    <s v="晨光文具"/>
    <n v="1.65"/>
    <n v="41.94"/>
    <x v="38"/>
    <s v="上海"/>
    <n v="48.37"/>
    <n v="19563"/>
    <n v="31268"/>
    <n v="9.1999999999999993"/>
    <s v="        448.41亿"/>
    <s v="        448.41亿"/>
    <n v="62.74"/>
    <x v="5"/>
    <n v="45.57"/>
    <n v="55.58"/>
    <n v="0.78"/>
    <n v="20150127"/>
    <s v="2015"/>
    <s v="01"/>
    <n v="9.1999999999999993"/>
    <n v="69.08"/>
    <n v="39.369999999999997"/>
    <n v="2.54"/>
    <n v="39.33"/>
    <n v="47.47"/>
    <n v="11.73"/>
    <n v="3.32"/>
    <n v="26.02"/>
    <n v="12.61"/>
    <n v="12.95"/>
    <n v="2.72"/>
    <n v="79.47"/>
    <n v="58.18"/>
    <n v="9.6"/>
    <n v="0.23"/>
    <n v="9.85"/>
    <n v="8.1300000000000008"/>
    <n v="8.02"/>
    <n v="7.61"/>
    <n v="24.01"/>
    <n v="6.78"/>
    <n v="2.1"/>
    <n v="10782"/>
    <n v="26.79"/>
    <n v="12.07"/>
    <n v="10.09"/>
    <n v="1.08"/>
    <n v="3674"/>
    <n v="603899"/>
  </r>
  <r>
    <n v="2007"/>
    <s v="华兰生物"/>
    <n v="4.68"/>
    <n v="38.380000000000003"/>
    <x v="44"/>
    <s v="河南"/>
    <n v="35.049999999999997"/>
    <n v="124147"/>
    <n v="165010"/>
    <n v="12.04"/>
    <s v="        423.07亿"/>
    <s v="        493.18亿"/>
    <n v="62.73"/>
    <x v="5"/>
    <n v="36.700000000000003"/>
    <n v="43.28"/>
    <n v="1.04"/>
    <n v="20040625"/>
    <s v="2004"/>
    <s v="06"/>
    <n v="14.03"/>
    <n v="71.95"/>
    <n v="62.23"/>
    <n v="2.97"/>
    <n v="9.3699999999999992"/>
    <n v="53.86"/>
    <n v="10.96"/>
    <n v="2.0099999999999998"/>
    <n v="6.74"/>
    <n v="11.92"/>
    <n v="11.72"/>
    <n v="4.95"/>
    <n v="26.38"/>
    <n v="9.66"/>
    <n v="12.11"/>
    <n v="1.02"/>
    <n v="12.08"/>
    <n v="10.16"/>
    <n v="9.64"/>
    <n v="8.92"/>
    <n v="38.6"/>
    <n v="7.62"/>
    <n v="-2.54"/>
    <n v="55000"/>
    <n v="63.41"/>
    <n v="45.9"/>
    <n v="36.53"/>
    <n v="1.05"/>
    <n v="2144"/>
    <n v="2007"/>
  </r>
  <r>
    <n v="603028"/>
    <s v="赛福天"/>
    <n v="-1.25"/>
    <n v="257.63"/>
    <x v="57"/>
    <s v="江苏"/>
    <n v="11.83"/>
    <n v="8165"/>
    <n v="5353"/>
    <n v="2.21"/>
    <s v="         26.10亿"/>
    <s v="         26.10亿"/>
    <n v="62.65"/>
    <x v="5"/>
    <n v="210.42"/>
    <n v="154.33000000000001"/>
    <n v="0.88"/>
    <n v="20160331"/>
    <s v="2016"/>
    <s v="03"/>
    <n v="2.21"/>
    <n v="8.91"/>
    <n v="7.03"/>
    <n v="0"/>
    <n v="21.14"/>
    <n v="4.5999999999999996"/>
    <n v="3.7"/>
    <n v="0.26"/>
    <n v="1.82"/>
    <n v="1.87"/>
    <n v="1.1000000000000001"/>
    <n v="1.91"/>
    <n v="4.8499999999999996"/>
    <n v="4.01"/>
    <n v="7.0000000000000007E-2"/>
    <n v="0"/>
    <n v="0.11"/>
    <n v="0.08"/>
    <n v="0.08"/>
    <n v="0.04"/>
    <n v="2.67"/>
    <n v="0.75"/>
    <n v="-0.15"/>
    <n v="16953"/>
    <n v="17.190000000000001"/>
    <n v="1.38"/>
    <n v="1.57"/>
    <n v="0.15"/>
    <n v="746"/>
    <n v="603028"/>
  </r>
  <r>
    <n v="603901"/>
    <s v="永创智能"/>
    <n v="0.28000000000000003"/>
    <n v="38.24"/>
    <x v="26"/>
    <s v="浙江"/>
    <n v="10.54"/>
    <n v="16872"/>
    <n v="13521"/>
    <n v="2.23"/>
    <s v="         23.77亿"/>
    <s v="         46.75亿"/>
    <n v="62.57"/>
    <x v="5"/>
    <n v="48.37"/>
    <n v="63.02"/>
    <n v="0.71"/>
    <n v="20150529"/>
    <s v="2015"/>
    <s v="05"/>
    <n v="4.3899999999999997"/>
    <n v="30.45"/>
    <n v="13.19"/>
    <n v="0.14000000000000001"/>
    <n v="56.22"/>
    <n v="22.72"/>
    <n v="3.66"/>
    <n v="1.1100000000000001"/>
    <n v="16.190000000000001"/>
    <n v="11.49"/>
    <n v="4.26"/>
    <n v="4.2699999999999996"/>
    <n v="13.61"/>
    <n v="9.57"/>
    <n v="1.0900000000000001"/>
    <n v="0.03"/>
    <n v="1.08"/>
    <n v="0.94"/>
    <n v="0.92"/>
    <n v="0.77"/>
    <n v="4.57"/>
    <n v="0.04"/>
    <n v="0.22"/>
    <n v="23718"/>
    <n v="29.69"/>
    <n v="7.98"/>
    <n v="6.74"/>
    <n v="0.66"/>
    <n v="3516"/>
    <n v="603901"/>
  </r>
  <r>
    <n v="2001"/>
    <s v="新 和 成"/>
    <n v="3.52"/>
    <n v="21.97"/>
    <x v="1"/>
    <s v="浙江"/>
    <n v="23.03"/>
    <n v="173319"/>
    <n v="235607"/>
    <n v="21.21"/>
    <s v="        493.46亿"/>
    <s v="        499.78亿"/>
    <n v="62.54"/>
    <x v="5"/>
    <n v="22.24"/>
    <n v="16.23"/>
    <n v="0.84"/>
    <n v="20040625"/>
    <s v="2004"/>
    <s v="06"/>
    <n v="21.49"/>
    <n v="271.58999999999997"/>
    <n v="163.94"/>
    <n v="0.51"/>
    <n v="39.450000000000003"/>
    <n v="119.54"/>
    <n v="51.61"/>
    <n v="13.36"/>
    <n v="66.510000000000005"/>
    <n v="14.22"/>
    <n v="15.46"/>
    <n v="45.28"/>
    <n v="57.66"/>
    <n v="30.65"/>
    <n v="19.91"/>
    <n v="1.05"/>
    <n v="19.93"/>
    <n v="17.13"/>
    <n v="17.059999999999999"/>
    <n v="15.99"/>
    <n v="88.23"/>
    <n v="10.95"/>
    <n v="9.06"/>
    <n v="55100"/>
    <n v="46.83"/>
    <n v="34.53"/>
    <n v="29.59"/>
    <n v="2.92"/>
    <n v="8841"/>
    <n v="2001"/>
  </r>
  <r>
    <n v="601890"/>
    <s v="亚星锚链"/>
    <n v="0.7"/>
    <n v="58.88"/>
    <x v="69"/>
    <s v="江苏"/>
    <n v="5.7"/>
    <n v="34951"/>
    <n v="39574"/>
    <n v="9.59"/>
    <s v="         54.88亿"/>
    <s v="         54.88亿"/>
    <n v="62.5"/>
    <x v="5"/>
    <n v="90.99"/>
    <s v="--  "/>
    <n v="1.18"/>
    <n v="20101228"/>
    <s v="2010"/>
    <s v="12"/>
    <n v="9.59"/>
    <n v="39.56"/>
    <n v="29.75"/>
    <n v="0.92"/>
    <n v="22.45"/>
    <n v="30.73"/>
    <n v="5.91"/>
    <n v="1.54"/>
    <n v="5"/>
    <n v="6.79"/>
    <n v="4.1100000000000003"/>
    <n v="13.85"/>
    <n v="9.57"/>
    <n v="7.11"/>
    <n v="0.81"/>
    <n v="0.26"/>
    <n v="0.83"/>
    <n v="0.7"/>
    <n v="0.7"/>
    <n v="0.47"/>
    <n v="5.56"/>
    <n v="-0.01"/>
    <n v="0.48"/>
    <n v="144236"/>
    <n v="25.75"/>
    <n v="8.49"/>
    <n v="7.3"/>
    <n v="0.41"/>
    <n v="1707"/>
    <n v="601890"/>
  </r>
  <r>
    <n v="300559"/>
    <s v="佳发教育"/>
    <n v="0.34"/>
    <n v="37.71"/>
    <x v="4"/>
    <s v="四川"/>
    <n v="29.92"/>
    <n v="27319"/>
    <n v="28170"/>
    <n v="1.61"/>
    <s v="         47.06亿"/>
    <s v="         78.04亿"/>
    <n v="62.45"/>
    <x v="5"/>
    <n v="38.64"/>
    <n v="62.98"/>
    <n v="1.38"/>
    <n v="20161101"/>
    <s v="2016"/>
    <s v="11"/>
    <n v="2.66"/>
    <n v="11.71"/>
    <n v="9.08"/>
    <n v="0.44"/>
    <n v="18.649999999999999"/>
    <n v="9.2200000000000006"/>
    <n v="1.4"/>
    <n v="0.31"/>
    <n v="2.17"/>
    <n v="0.79"/>
    <n v="1.55"/>
    <n v="1.49"/>
    <n v="4.0199999999999996"/>
    <n v="1.83"/>
    <n v="1.68"/>
    <n v="0.08"/>
    <n v="1.68"/>
    <n v="1.55"/>
    <n v="1.55"/>
    <n v="1.53"/>
    <n v="4.7300000000000004"/>
    <n v="1.47"/>
    <n v="-3.65"/>
    <n v="9047"/>
    <n v="54.45"/>
    <n v="41.76"/>
    <n v="38.65"/>
    <n v="0.22"/>
    <n v="647"/>
    <n v="300559"/>
  </r>
  <r>
    <n v="300455"/>
    <s v="康拓红外"/>
    <n v="-1.56"/>
    <n v="122.99"/>
    <x v="65"/>
    <s v="北京"/>
    <n v="10.1"/>
    <n v="45585"/>
    <n v="30149"/>
    <n v="5"/>
    <s v="         50.39亿"/>
    <s v="         72.28亿"/>
    <n v="62.42"/>
    <x v="5"/>
    <n v="94.44"/>
    <n v="95.54"/>
    <n v="0.76"/>
    <n v="20150515"/>
    <s v="2015"/>
    <s v="05"/>
    <n v="7.18"/>
    <n v="8.73"/>
    <n v="7.65"/>
    <n v="0"/>
    <n v="12.36"/>
    <n v="6.72"/>
    <n v="1.28"/>
    <n v="0.02"/>
    <n v="0.85"/>
    <n v="1.59"/>
    <n v="3.24"/>
    <n v="0.24"/>
    <n v="1.66"/>
    <n v="0.92"/>
    <n v="0.5"/>
    <n v="0"/>
    <n v="0.5"/>
    <n v="0.44"/>
    <n v="0.44"/>
    <n v="0.42"/>
    <n v="1.84"/>
    <n v="7.0000000000000007E-2"/>
    <n v="-0.21"/>
    <n v="22352"/>
    <n v="44.79"/>
    <n v="30.09"/>
    <n v="26.51"/>
    <n v="0.19"/>
    <n v="298"/>
    <n v="300455"/>
  </r>
  <r>
    <n v="2489"/>
    <s v="浙江永强"/>
    <n v="0.96"/>
    <n v="19.149999999999999"/>
    <x v="68"/>
    <s v="浙江"/>
    <n v="4.18"/>
    <n v="38253"/>
    <n v="60660"/>
    <n v="18.79"/>
    <s v="         78.72亿"/>
    <s v="         91.16亿"/>
    <n v="62.4"/>
    <x v="5"/>
    <n v="25.22"/>
    <s v="--  "/>
    <n v="0.54"/>
    <n v="20101021"/>
    <s v="2010"/>
    <s v="10"/>
    <n v="21.76"/>
    <n v="57.88"/>
    <n v="33.450000000000003"/>
    <n v="1.32"/>
    <n v="39.93"/>
    <n v="32.31"/>
    <n v="8.82"/>
    <n v="2.6"/>
    <n v="23.04"/>
    <n v="13.47"/>
    <n v="2.69"/>
    <n v="2.83"/>
    <n v="30.37"/>
    <n v="21.89"/>
    <n v="3.87"/>
    <n v="0.24"/>
    <n v="3.81"/>
    <n v="3.54"/>
    <n v="3.57"/>
    <n v="2.0699999999999998"/>
    <n v="6.52"/>
    <n v="9.48"/>
    <n v="-3.8"/>
    <n v="100000"/>
    <n v="27.91"/>
    <n v="12.75"/>
    <n v="11.76"/>
    <n v="1.2"/>
    <n v="11224"/>
    <n v="2489"/>
  </r>
  <r>
    <n v="601298"/>
    <s v="青岛港"/>
    <n v="1.18"/>
    <n v="11.36"/>
    <x v="85"/>
    <s v="山东"/>
    <n v="6.85"/>
    <n v="36453"/>
    <n v="58302"/>
    <n v="4.54"/>
    <s v="         31.22亿"/>
    <s v="        370.44亿"/>
    <n v="62.4"/>
    <x v="0"/>
    <n v="12.07"/>
    <n v="12.41"/>
    <n v="1.31"/>
    <n v="20190121"/>
    <s v="2019"/>
    <s v="01"/>
    <n v="64.91"/>
    <n v="520.15"/>
    <n v="295.39"/>
    <n v="26.64"/>
    <n v="38.090000000000003"/>
    <n v="210.97"/>
    <n v="132.06"/>
    <n v="19.829999999999998"/>
    <n v="115.71"/>
    <n v="1.92"/>
    <n v="24.87"/>
    <n v="123.15"/>
    <n v="89.43"/>
    <n v="58.88"/>
    <n v="39.549999999999997"/>
    <n v="11.04"/>
    <n v="39.72"/>
    <n v="32.18"/>
    <n v="29.45"/>
    <n v="28.53"/>
    <n v="92.23"/>
    <n v="15.93"/>
    <n v="2.94"/>
    <n v="92071"/>
    <n v="34.17"/>
    <n v="44.22"/>
    <n v="32.93"/>
    <n v="0.14000000000000001"/>
    <n v="8611"/>
    <n v="601298"/>
  </r>
  <r>
    <n v="300458"/>
    <s v="全志科技"/>
    <n v="-0.09"/>
    <n v="52.24"/>
    <x v="0"/>
    <s v="广东"/>
    <n v="32.299999999999997"/>
    <n v="45577"/>
    <n v="43198"/>
    <n v="2.13"/>
    <s v="         68.18亿"/>
    <s v="        105.76亿"/>
    <n v="62.39"/>
    <x v="5"/>
    <n v="84.43"/>
    <n v="89.53"/>
    <n v="1.1599999999999999"/>
    <n v="20150515"/>
    <s v="2015"/>
    <s v="05"/>
    <n v="3.31"/>
    <n v="25.7"/>
    <n v="21.91"/>
    <n v="0.41"/>
    <n v="13.15"/>
    <n v="22.06"/>
    <n v="1.42"/>
    <n v="0.94"/>
    <n v="3.23"/>
    <n v="4.04"/>
    <n v="0.5"/>
    <n v="6.3"/>
    <n v="10.63"/>
    <n v="7.22"/>
    <n v="1.58"/>
    <n v="0.03"/>
    <n v="1.57"/>
    <n v="1.49"/>
    <n v="1.52"/>
    <n v="1.23"/>
    <n v="11.13"/>
    <n v="2.74"/>
    <n v="4.2"/>
    <n v="29014"/>
    <n v="32.020000000000003"/>
    <n v="14.82"/>
    <n v="14.29"/>
    <n v="1.74"/>
    <n v="682"/>
    <n v="300458"/>
  </r>
  <r>
    <n v="2385"/>
    <s v="大北农"/>
    <n v="9.93"/>
    <n v="51.88"/>
    <x v="31"/>
    <s v="北京"/>
    <n v="4.9800000000000004"/>
    <n v="488790"/>
    <n v="84418"/>
    <n v="27.82"/>
    <s v="        138.52亿"/>
    <s v="        208.93亿"/>
    <n v="62.36"/>
    <x v="5"/>
    <n v="56.72"/>
    <n v="41.22"/>
    <n v="0.99"/>
    <n v="20100409"/>
    <s v="2010"/>
    <s v="04"/>
    <n v="41.95"/>
    <n v="183.7"/>
    <n v="100.96"/>
    <n v="14.35"/>
    <n v="37.229999999999997"/>
    <n v="67.150000000000006"/>
    <n v="55.09"/>
    <n v="16.05"/>
    <n v="53.06"/>
    <n v="18.829999999999998"/>
    <n v="18.489999999999998"/>
    <n v="14.64"/>
    <n v="122.23"/>
    <n v="99.88"/>
    <n v="3.51"/>
    <n v="0.6"/>
    <n v="4.08"/>
    <n v="3.24"/>
    <n v="3.02"/>
    <n v="1.27"/>
    <n v="48.05"/>
    <n v="8.07"/>
    <n v="-2.44"/>
    <n v="144000"/>
    <n v="18.29"/>
    <n v="2.87"/>
    <n v="2.4700000000000002"/>
    <n v="2.54"/>
    <n v="17230"/>
    <n v="2385"/>
  </r>
  <r>
    <n v="300363"/>
    <s v="博腾股份"/>
    <n v="8.33"/>
    <n v="42.92"/>
    <x v="1"/>
    <s v="重庆"/>
    <n v="14.13"/>
    <n v="45495"/>
    <n v="82268"/>
    <n v="4.28"/>
    <s v="         61.19亿"/>
    <s v="         77.67亿"/>
    <n v="62.36"/>
    <x v="5"/>
    <n v="47.78"/>
    <n v="62.39"/>
    <n v="1.1499999999999999"/>
    <n v="20140129"/>
    <s v="2014"/>
    <s v="01"/>
    <n v="5.43"/>
    <n v="40.49"/>
    <n v="30.02"/>
    <n v="0"/>
    <n v="25.86"/>
    <n v="20.81"/>
    <n v="12.08"/>
    <n v="0.85"/>
    <n v="8.85"/>
    <n v="3.7"/>
    <n v="3.63"/>
    <n v="15.82"/>
    <n v="10.81"/>
    <n v="6.76"/>
    <n v="1.6"/>
    <n v="0.02"/>
    <n v="1.6"/>
    <n v="1.36"/>
    <n v="1.36"/>
    <n v="1.24"/>
    <n v="8.6300000000000008"/>
    <n v="1.67"/>
    <n v="-2.14"/>
    <n v="17126"/>
    <n v="37.53"/>
    <n v="14.79"/>
    <n v="12.55"/>
    <n v="0.9"/>
    <n v="1642"/>
    <n v="300363"/>
  </r>
  <r>
    <n v="300516"/>
    <s v="久之洋"/>
    <n v="-0.64"/>
    <n v="129.34"/>
    <x v="12"/>
    <s v="湖北"/>
    <n v="29.7"/>
    <n v="5317"/>
    <n v="2885"/>
    <n v="1.8"/>
    <s v="         53.44亿"/>
    <s v="         53.44亿"/>
    <n v="62.28"/>
    <x v="5"/>
    <n v="116.03"/>
    <n v="116.76"/>
    <n v="0.14000000000000001"/>
    <n v="20160602"/>
    <s v="2016"/>
    <s v="06"/>
    <n v="1.8"/>
    <n v="11.71"/>
    <n v="10.46"/>
    <n v="0"/>
    <n v="10.72"/>
    <n v="8.7100000000000009"/>
    <n v="2.41"/>
    <n v="7.0000000000000007E-2"/>
    <n v="1.26"/>
    <n v="3.13"/>
    <n v="2.96"/>
    <n v="3.92"/>
    <n v="3.62"/>
    <n v="2.44"/>
    <n v="0.26"/>
    <n v="0.02"/>
    <n v="0.28999999999999998"/>
    <n v="0.31"/>
    <n v="0.31"/>
    <n v="0.28000000000000003"/>
    <n v="4.1500000000000004"/>
    <n v="-0.9"/>
    <n v="-2.58"/>
    <n v="19928"/>
    <n v="32.58"/>
    <n v="7.22"/>
    <n v="8.56"/>
    <n v="0.54"/>
    <n v="303"/>
    <n v="300516"/>
  </r>
  <r>
    <n v="600456"/>
    <s v="宝钛股份"/>
    <n v="-1.38"/>
    <n v="46.09"/>
    <x v="60"/>
    <s v="陕西"/>
    <n v="24.36"/>
    <n v="28828"/>
    <n v="17035"/>
    <n v="4.3"/>
    <s v="        104.51亿"/>
    <s v="        104.51亿"/>
    <n v="62.04"/>
    <x v="5"/>
    <n v="48.76"/>
    <n v="74.069999999999993"/>
    <n v="1.19"/>
    <n v="20020412"/>
    <s v="2002"/>
    <s v="04"/>
    <n v="4.3"/>
    <n v="81.569999999999993"/>
    <n v="36.72"/>
    <n v="3.23"/>
    <n v="51.03"/>
    <n v="55.53"/>
    <n v="21.58"/>
    <n v="1.32"/>
    <n v="37.85"/>
    <n v="20.77"/>
    <n v="16.38"/>
    <n v="23.71"/>
    <n v="32.049999999999997"/>
    <n v="26.19"/>
    <n v="2.31"/>
    <n v="0"/>
    <n v="2.2999999999999998"/>
    <n v="1.98"/>
    <n v="1.7"/>
    <n v="1.59"/>
    <n v="6.91"/>
    <n v="-1.62"/>
    <n v="-1.26"/>
    <n v="30359"/>
    <n v="18.309999999999999"/>
    <n v="7.22"/>
    <n v="5.31"/>
    <n v="0.59"/>
    <n v="3518"/>
    <n v="600456"/>
  </r>
  <r>
    <n v="300290"/>
    <s v="荣科科技"/>
    <n v="-0.47"/>
    <n v="229.44"/>
    <x v="4"/>
    <s v="辽宁"/>
    <n v="6.36"/>
    <n v="34588"/>
    <n v="28374"/>
    <n v="4.83"/>
    <s v="         30.72亿"/>
    <s v="         35.22亿"/>
    <n v="62.02"/>
    <x v="5"/>
    <n v="152.63999999999999"/>
    <n v="172.44"/>
    <n v="1.31"/>
    <n v="20120216"/>
    <s v="2012"/>
    <s v="02"/>
    <n v="5.54"/>
    <n v="14.9"/>
    <n v="10.68"/>
    <n v="0.01"/>
    <n v="28.25"/>
    <n v="8.3800000000000008"/>
    <n v="1.22"/>
    <n v="0.39"/>
    <n v="3.54"/>
    <n v="1.06"/>
    <n v="5.73"/>
    <n v="2.1800000000000002"/>
    <n v="4.6100000000000003"/>
    <n v="2.95"/>
    <n v="0.13"/>
    <n v="0.01"/>
    <n v="0.13"/>
    <n v="0.12"/>
    <n v="0.12"/>
    <n v="0.11"/>
    <n v="2.63"/>
    <n v="-1.23"/>
    <n v="-1.1499999999999999"/>
    <n v="18206"/>
    <n v="35.869999999999997"/>
    <n v="2.9"/>
    <n v="2.5"/>
    <n v="0.31"/>
    <n v="783"/>
    <n v="300290"/>
  </r>
  <r>
    <n v="603708"/>
    <s v="家家悦"/>
    <n v="-0.12"/>
    <n v="31.61"/>
    <x v="86"/>
    <s v="山东"/>
    <n v="24.31"/>
    <n v="11249"/>
    <n v="8496"/>
    <n v="6.08"/>
    <s v="        148.08亿"/>
    <s v="        148.08亿"/>
    <n v="62.02"/>
    <x v="5"/>
    <n v="30.84"/>
    <n v="34.44"/>
    <n v="0.6"/>
    <n v="20161213"/>
    <s v="2016"/>
    <s v="12"/>
    <n v="6.08"/>
    <n v="82.71"/>
    <n v="28.11"/>
    <n v="1.57"/>
    <n v="64.12"/>
    <n v="46.4"/>
    <n v="20.28"/>
    <n v="1.74"/>
    <n v="52.06"/>
    <n v="15.33"/>
    <n v="1.29"/>
    <n v="11.63"/>
    <n v="112.65"/>
    <n v="88.41"/>
    <n v="4.5999999999999996"/>
    <n v="-0.01"/>
    <n v="4.6100000000000003"/>
    <n v="3.45"/>
    <n v="3.51"/>
    <n v="3.34"/>
    <n v="9.08"/>
    <n v="7.46"/>
    <n v="1.34"/>
    <n v="11028"/>
    <n v="21.52"/>
    <n v="4.08"/>
    <n v="3.12"/>
    <n v="0"/>
    <n v="19028"/>
    <n v="603708"/>
  </r>
  <r>
    <n v="300224"/>
    <s v="正海磁材"/>
    <n v="-1.65"/>
    <n v="69.87"/>
    <x v="0"/>
    <s v="山东"/>
    <n v="9.4600000000000009"/>
    <n v="72569"/>
    <n v="54146"/>
    <n v="7.36"/>
    <s v="         70.22亿"/>
    <s v="         78.25亿"/>
    <n v="61.97"/>
    <x v="5"/>
    <s v="--  "/>
    <s v="--  "/>
    <n v="0.67"/>
    <n v="20110531"/>
    <s v="2011"/>
    <s v="05"/>
    <n v="8.1999999999999993"/>
    <n v="37.409999999999997"/>
    <n v="26.57"/>
    <n v="0.44"/>
    <n v="27.79"/>
    <n v="27.42"/>
    <n v="5.32"/>
    <n v="1.27"/>
    <n v="9.77"/>
    <n v="6.51"/>
    <n v="4.9800000000000004"/>
    <n v="12.42"/>
    <n v="12.59"/>
    <n v="10.11"/>
    <n v="0.79"/>
    <n v="0.32"/>
    <n v="0.79"/>
    <n v="0.8"/>
    <n v="0.84"/>
    <n v="0.8"/>
    <n v="5.55"/>
    <n v="0.59"/>
    <n v="0.69"/>
    <n v="49413"/>
    <n v="19.670000000000002"/>
    <n v="6.3"/>
    <n v="6.67"/>
    <n v="0.87"/>
    <n v="1807"/>
    <n v="300224"/>
  </r>
  <r>
    <n v="300763"/>
    <s v="锦浪科技"/>
    <n v="-2.5099999999999998"/>
    <n v="34.24"/>
    <x v="22"/>
    <s v="浙江"/>
    <n v="41.55"/>
    <n v="12971"/>
    <n v="7682"/>
    <n v="0.2"/>
    <s v="          8.31亿"/>
    <s v="         33.22亿"/>
    <n v="61.97"/>
    <x v="0"/>
    <n v="30.26"/>
    <n v="28.14"/>
    <n v="0.84"/>
    <n v="20190319"/>
    <s v="2019"/>
    <s v="03"/>
    <n v="0.8"/>
    <n v="13.76"/>
    <n v="8.15"/>
    <n v="0"/>
    <n v="40.74"/>
    <n v="12.25"/>
    <n v="0.96"/>
    <n v="0.34"/>
    <n v="5.44"/>
    <n v="1.62"/>
    <n v="3.24"/>
    <n v="4.8899999999999997"/>
    <n v="7.75"/>
    <n v="5.29"/>
    <n v="0.84"/>
    <n v="-0.02"/>
    <n v="0.83"/>
    <n v="0.73"/>
    <n v="0.73"/>
    <n v="0.76"/>
    <n v="2.1800000000000002"/>
    <n v="0.54"/>
    <n v="4.7300000000000004"/>
    <n v="14633"/>
    <n v="31.8"/>
    <n v="10.88"/>
    <n v="9.39"/>
    <n v="0.28999999999999998"/>
    <n v="662"/>
    <n v="300763"/>
  </r>
  <r>
    <n v="300472"/>
    <s v="新元科技"/>
    <n v="2.78"/>
    <n v="84.48"/>
    <x v="26"/>
    <s v="北京"/>
    <n v="13.49"/>
    <n v="20851"/>
    <n v="32671"/>
    <n v="1.63"/>
    <s v="         22.32亿"/>
    <s v="         28.53亿"/>
    <n v="61.9"/>
    <x v="5"/>
    <n v="37.89"/>
    <n v="40.74"/>
    <n v="0.2"/>
    <n v="20150611"/>
    <s v="2015"/>
    <s v="06"/>
    <n v="2.09"/>
    <n v="15.76"/>
    <n v="11.46"/>
    <n v="0.23"/>
    <n v="25.83"/>
    <n v="6.73"/>
    <n v="1.72"/>
    <n v="0.43"/>
    <n v="3.92"/>
    <n v="1.66"/>
    <n v="3.9"/>
    <n v="7.11"/>
    <n v="3.02"/>
    <n v="1.84"/>
    <n v="0.38"/>
    <n v="0"/>
    <n v="0.38"/>
    <n v="0.3"/>
    <n v="0.25"/>
    <n v="0.21"/>
    <n v="2.06"/>
    <n v="0.11"/>
    <n v="-0.28000000000000003"/>
    <n v="7312"/>
    <n v="38.979999999999997"/>
    <n v="12.55"/>
    <n v="8.39"/>
    <n v="0.21"/>
    <n v="751"/>
    <n v="300472"/>
  </r>
  <r>
    <n v="603606"/>
    <s v="东方电缆"/>
    <n v="2.23"/>
    <n v="17.809999999999999"/>
    <x v="22"/>
    <s v="浙江"/>
    <n v="10.97"/>
    <n v="44849"/>
    <n v="48165"/>
    <n v="6.39"/>
    <s v="         70.15亿"/>
    <s v="         71.82亿"/>
    <n v="61.75"/>
    <x v="5"/>
    <n v="20.03"/>
    <n v="41.89"/>
    <n v="1.29"/>
    <n v="20141015"/>
    <s v="2014"/>
    <s v="10"/>
    <n v="6.54"/>
    <n v="38.92"/>
    <n v="19.8"/>
    <n v="0.04"/>
    <n v="49.03"/>
    <n v="31.06"/>
    <n v="4.75"/>
    <n v="2.09"/>
    <n v="18.59"/>
    <n v="6.29"/>
    <n v="15.57"/>
    <n v="4.7"/>
    <n v="25.68"/>
    <n v="19.27"/>
    <n v="3.57"/>
    <n v="0"/>
    <n v="3.52"/>
    <n v="3.02"/>
    <n v="3.02"/>
    <n v="2.99"/>
    <n v="7.73"/>
    <n v="0.02"/>
    <n v="-5.0199999999999996"/>
    <n v="29569"/>
    <n v="24.98"/>
    <n v="13.89"/>
    <n v="11.77"/>
    <n v="0.89"/>
    <n v="912"/>
    <n v="603606"/>
  </r>
  <r>
    <n v="2870"/>
    <s v="香山股份"/>
    <n v="-0.97"/>
    <n v="58.14"/>
    <x v="12"/>
    <s v="广东"/>
    <n v="23.46"/>
    <n v="16128"/>
    <n v="12314"/>
    <n v="0.4"/>
    <s v="          9.41亿"/>
    <s v="         25.95亿"/>
    <n v="61.72"/>
    <x v="5"/>
    <n v="53.94"/>
    <n v="67.42"/>
    <n v="0.52"/>
    <n v="20170515"/>
    <s v="2017"/>
    <s v="05"/>
    <n v="1.1100000000000001"/>
    <n v="10.32"/>
    <n v="8.52"/>
    <n v="0"/>
    <n v="17.420000000000002"/>
    <n v="6.76"/>
    <n v="1.54"/>
    <n v="0.48"/>
    <n v="1.79"/>
    <n v="1.01"/>
    <n v="1.04"/>
    <n v="4.7300000000000004"/>
    <n v="6.11"/>
    <n v="4.34"/>
    <n v="0.42"/>
    <n v="0.06"/>
    <n v="0.41"/>
    <n v="0.33"/>
    <n v="0.33"/>
    <n v="0.26"/>
    <n v="2.15"/>
    <n v="0.27"/>
    <n v="-0.33"/>
    <n v="14283"/>
    <n v="28.9"/>
    <n v="6.9"/>
    <n v="5.48"/>
    <n v="0.28000000000000003"/>
    <n v="2545"/>
    <n v="2870"/>
  </r>
  <r>
    <n v="600438"/>
    <s v="通威股份"/>
    <n v="0.46"/>
    <n v="17.05"/>
    <x v="31"/>
    <s v="四川"/>
    <n v="13.07"/>
    <n v="97860"/>
    <n v="91056"/>
    <n v="38.83"/>
    <s v="        509.78亿"/>
    <s v="        509.78亿"/>
    <n v="61.7"/>
    <x v="5"/>
    <n v="19.579999999999998"/>
    <n v="25.25"/>
    <n v="1.1299999999999999"/>
    <n v="20040302"/>
    <s v="2004"/>
    <s v="03"/>
    <n v="38.83"/>
    <n v="437.82"/>
    <n v="172.07"/>
    <n v="4.8899999999999997"/>
    <n v="59.58"/>
    <n v="130.22999999999999"/>
    <n v="247.59"/>
    <n v="16.420000000000002"/>
    <n v="171.36"/>
    <n v="27.44"/>
    <n v="15.98"/>
    <n v="56.77"/>
    <n v="280.25"/>
    <n v="226.1"/>
    <n v="27.09"/>
    <n v="0.82"/>
    <n v="27.18"/>
    <n v="22.8"/>
    <n v="22.43"/>
    <n v="20.86"/>
    <n v="63.77"/>
    <n v="21.65"/>
    <n v="-0.4"/>
    <n v="51590"/>
    <n v="19.32"/>
    <n v="9.67"/>
    <n v="8"/>
    <n v="6.54"/>
    <n v="21513"/>
    <n v="600438"/>
  </r>
  <r>
    <n v="600030"/>
    <s v="中信证券"/>
    <n v="-1.4"/>
    <n v="21.85"/>
    <x v="11"/>
    <s v="深圳"/>
    <n v="25.4"/>
    <n v="1668301"/>
    <n v="1701429"/>
    <n v="98.15"/>
    <s v="       2483.11亿"/>
    <s v="       2489.16亿"/>
    <n v="61.56"/>
    <x v="5"/>
    <n v="24.33"/>
    <n v="32.65"/>
    <n v="1.95"/>
    <n v="20030106"/>
    <s v="2003"/>
    <s v="01"/>
    <n v="121.17"/>
    <n v="7294.1"/>
    <n v="1600.82"/>
    <n v="36.56"/>
    <n v="77.55"/>
    <n v="0"/>
    <n v="75.92"/>
    <n v="31.3"/>
    <n v="0"/>
    <n v="0"/>
    <n v="0"/>
    <n v="541.91"/>
    <n v="327.74"/>
    <n v="0"/>
    <n v="144.44999999999999"/>
    <n v="124.17"/>
    <n v="144.51"/>
    <n v="108.53"/>
    <n v="105.22"/>
    <n v="104.68"/>
    <n v="612.58000000000004"/>
    <n v="104.1"/>
    <n v="207.49"/>
    <n v="579187"/>
    <s v="--  "/>
    <n v="44.08"/>
    <n v="32.11"/>
    <n v="0"/>
    <n v="15842"/>
    <n v="600030"/>
  </r>
  <r>
    <n v="603811"/>
    <s v="诚意药业"/>
    <n v="3.08"/>
    <n v="23.21"/>
    <x v="1"/>
    <s v="浙江"/>
    <n v="25.53"/>
    <n v="6968"/>
    <n v="9800"/>
    <n v="0.8"/>
    <s v="         20.65亿"/>
    <s v="         30.69亿"/>
    <n v="61.52"/>
    <x v="5"/>
    <n v="24.57"/>
    <n v="31.67"/>
    <n v="1.0900000000000001"/>
    <n v="20170315"/>
    <s v="2017"/>
    <s v="03"/>
    <n v="1.19"/>
    <n v="9.3699999999999992"/>
    <n v="7.24"/>
    <n v="0.13"/>
    <n v="21.37"/>
    <n v="3.47"/>
    <n v="1.79"/>
    <n v="0.33"/>
    <n v="1.95"/>
    <n v="1.01"/>
    <n v="0.55000000000000004"/>
    <n v="3.53"/>
    <n v="4.99"/>
    <n v="1.36"/>
    <n v="1.25"/>
    <n v="0.01"/>
    <n v="1.24"/>
    <n v="0.99"/>
    <n v="0.99"/>
    <n v="0.9"/>
    <n v="2.11"/>
    <n v="1.81"/>
    <n v="-7.0000000000000007E-2"/>
    <n v="10231"/>
    <n v="72.78"/>
    <n v="25.05"/>
    <n v="19.87"/>
    <n v="0.19"/>
    <n v="683"/>
    <n v="603811"/>
  </r>
  <r>
    <n v="600088"/>
    <s v="中视传媒"/>
    <n v="-0.82"/>
    <n v="52.38"/>
    <x v="18"/>
    <s v="上海"/>
    <n v="13.31"/>
    <n v="24071"/>
    <n v="14987"/>
    <n v="3.98"/>
    <s v="         52.93亿"/>
    <s v="         52.93亿"/>
    <n v="61.47"/>
    <x v="5"/>
    <n v="46.89"/>
    <n v="46.22"/>
    <n v="1.58"/>
    <n v="19970616"/>
    <s v="1997"/>
    <s v="06"/>
    <n v="3.98"/>
    <n v="15.51"/>
    <n v="12.22"/>
    <n v="0.43"/>
    <n v="18.41"/>
    <n v="9.59"/>
    <n v="3.5"/>
    <n v="0"/>
    <n v="2.85"/>
    <n v="0.82"/>
    <n v="0.33"/>
    <n v="2.54"/>
    <n v="5.32"/>
    <n v="3.7"/>
    <n v="1.06"/>
    <n v="7.0000000000000007E-2"/>
    <n v="1.06"/>
    <n v="0.8"/>
    <n v="0.76"/>
    <n v="0.66"/>
    <n v="4.1900000000000004"/>
    <n v="-0.35"/>
    <n v="-4.0999999999999996"/>
    <n v="28973"/>
    <n v="30.41"/>
    <n v="19.93"/>
    <n v="14.25"/>
    <n v="0"/>
    <n v="902"/>
    <n v="600088"/>
  </r>
  <r>
    <n v="2627"/>
    <s v="宜昌交运"/>
    <n v="-3.64"/>
    <n v="23.07"/>
    <x v="87"/>
    <s v="湖北"/>
    <n v="10.07"/>
    <n v="42784"/>
    <n v="32234"/>
    <n v="2.77"/>
    <s v="         27.93亿"/>
    <s v="         33.63亿"/>
    <n v="61.38"/>
    <x v="5"/>
    <n v="29.09"/>
    <n v="35.409999999999997"/>
    <n v="0.11"/>
    <n v="20111103"/>
    <s v="2011"/>
    <s v="11"/>
    <n v="3.34"/>
    <n v="39.99"/>
    <n v="21.97"/>
    <n v="1.22"/>
    <n v="42.01"/>
    <n v="20.239999999999998"/>
    <n v="6.77"/>
    <n v="4"/>
    <n v="8.4600000000000009"/>
    <n v="1.97"/>
    <n v="0.55000000000000004"/>
    <n v="12.4"/>
    <n v="16.940000000000001"/>
    <n v="14.2"/>
    <n v="1.52"/>
    <n v="0.13"/>
    <n v="1.53"/>
    <n v="1.1599999999999999"/>
    <n v="1.0900000000000001"/>
    <n v="0.98"/>
    <n v="5.41"/>
    <n v="0.19"/>
    <n v="-0.25"/>
    <n v="10790"/>
    <n v="16.170000000000002"/>
    <n v="8.9499999999999993"/>
    <n v="6.45"/>
    <n v="0"/>
    <n v="3042"/>
    <n v="2627"/>
  </r>
  <r>
    <n v="603133"/>
    <s v="碳元科技"/>
    <n v="4.4800000000000004"/>
    <s v="--  "/>
    <x v="0"/>
    <s v="江苏"/>
    <n v="24.84"/>
    <n v="41720"/>
    <n v="56968"/>
    <n v="1.1299999999999999"/>
    <s v="         28.16亿"/>
    <s v="         52.47亿"/>
    <n v="61.33"/>
    <x v="5"/>
    <s v="--  "/>
    <n v="97.54"/>
    <n v="1.06"/>
    <n v="20170320"/>
    <s v="2017"/>
    <s v="03"/>
    <n v="2.1"/>
    <n v="16.7"/>
    <n v="9.07"/>
    <n v="0.3"/>
    <n v="43.95"/>
    <n v="7.05"/>
    <n v="2.15"/>
    <n v="0.9"/>
    <n v="5.45"/>
    <n v="1.4"/>
    <n v="1.3"/>
    <n v="4.49"/>
    <n v="3.49"/>
    <n v="2.87"/>
    <n v="-0.18"/>
    <n v="0.06"/>
    <n v="-0.18"/>
    <n v="-0.17"/>
    <n v="-0.15"/>
    <n v="-0.22"/>
    <n v="2.14"/>
    <n v="0.35"/>
    <n v="0.67"/>
    <n v="21916"/>
    <n v="17.809999999999999"/>
    <n v="-5.24"/>
    <n v="-4.25"/>
    <n v="0.32"/>
    <n v="707"/>
    <n v="603133"/>
  </r>
  <r>
    <n v="600094"/>
    <s v="大名城"/>
    <n v="1.92"/>
    <n v="23.51"/>
    <x v="37"/>
    <s v="上海"/>
    <n v="5.8"/>
    <n v="155134"/>
    <n v="250705"/>
    <n v="22.77"/>
    <s v="        133.18亿"/>
    <s v="        144.81亿"/>
    <n v="61.16"/>
    <x v="5"/>
    <n v="15.13"/>
    <n v="26.3"/>
    <n v="0.61"/>
    <n v="19970703"/>
    <s v="1997"/>
    <s v="07"/>
    <n v="24.75"/>
    <n v="453.11"/>
    <n v="126.14"/>
    <n v="13.4"/>
    <n v="69.2"/>
    <n v="400.69"/>
    <n v="6.54"/>
    <n v="0.03"/>
    <n v="229.64"/>
    <n v="338.3"/>
    <n v="2.2400000000000002"/>
    <n v="58.36"/>
    <n v="74.13"/>
    <n v="49.65"/>
    <n v="9.36"/>
    <n v="-0.04"/>
    <n v="9.41"/>
    <n v="7.01"/>
    <n v="4.62"/>
    <n v="4.58"/>
    <n v="40.5"/>
    <n v="47.99"/>
    <n v="18.100000000000001"/>
    <n v="57204"/>
    <n v="33.03"/>
    <n v="12.62"/>
    <n v="6.23"/>
    <n v="0"/>
    <n v="1097"/>
    <n v="600094"/>
  </r>
  <r>
    <n v="300542"/>
    <s v="新晨科技"/>
    <n v="-2.0499999999999998"/>
    <n v="250.71"/>
    <x v="4"/>
    <s v="北京"/>
    <n v="14.92"/>
    <n v="25112"/>
    <n v="18989"/>
    <n v="1.62"/>
    <s v="         23.98亿"/>
    <s v="         34.30亿"/>
    <n v="60.99"/>
    <x v="5"/>
    <n v="90.25"/>
    <n v="89.39"/>
    <n v="1.76"/>
    <n v="20160920"/>
    <s v="2016"/>
    <s v="09"/>
    <n v="2.3199999999999998"/>
    <n v="10.59"/>
    <n v="6.41"/>
    <n v="0.17"/>
    <n v="37.909999999999997"/>
    <n v="7.33"/>
    <n v="0.53"/>
    <n v="0.09"/>
    <n v="3.44"/>
    <n v="0.82"/>
    <n v="3.77"/>
    <n v="0.79"/>
    <n v="6.73"/>
    <n v="5.23"/>
    <n v="0.24"/>
    <n v="0.02"/>
    <n v="0.24"/>
    <n v="0.2"/>
    <n v="0.1"/>
    <n v="0.08"/>
    <n v="2.95"/>
    <n v="-0.36"/>
    <n v="-1.54"/>
    <n v="22312"/>
    <n v="22.31"/>
    <n v="3.61"/>
    <n v="1.52"/>
    <n v="0.56999999999999995"/>
    <n v="1238"/>
    <n v="300542"/>
  </r>
  <r>
    <n v="2567"/>
    <s v="唐人神"/>
    <n v="1.7"/>
    <n v="43.35"/>
    <x v="31"/>
    <s v="湖南"/>
    <n v="8.9600000000000009"/>
    <n v="126307"/>
    <n v="173291"/>
    <n v="7.76"/>
    <s v="         69.51亿"/>
    <s v="         74.96亿"/>
    <n v="60.86"/>
    <x v="5"/>
    <n v="53.65"/>
    <n v="54.74"/>
    <n v="1.21"/>
    <n v="20110325"/>
    <s v="2011"/>
    <s v="03"/>
    <n v="8.3699999999999992"/>
    <n v="71"/>
    <n v="34.54"/>
    <n v="5.29"/>
    <n v="43.9"/>
    <n v="27.25"/>
    <n v="23.2"/>
    <n v="4.7"/>
    <n v="27.94"/>
    <n v="9.6"/>
    <n v="2.48"/>
    <n v="15.88"/>
    <n v="113.17"/>
    <n v="102.69"/>
    <n v="2.4700000000000002"/>
    <n v="0.09"/>
    <n v="2.2400000000000002"/>
    <n v="1.82"/>
    <n v="1.3"/>
    <n v="1.43"/>
    <n v="8.02"/>
    <n v="1.26"/>
    <n v="0.02"/>
    <n v="61336"/>
    <n v="9.26"/>
    <n v="2.1800000000000002"/>
    <n v="1.1499999999999999"/>
    <n v="1.44"/>
    <n v="7583"/>
    <n v="2567"/>
  </r>
  <r>
    <n v="300114"/>
    <s v="中航电测"/>
    <n v="0.44"/>
    <n v="27.09"/>
    <x v="0"/>
    <s v="陕西"/>
    <n v="11.31"/>
    <n v="30878"/>
    <n v="34014"/>
    <n v="5.91"/>
    <s v="         67.23亿"/>
    <s v="         67.23亿"/>
    <n v="60.85"/>
    <x v="5"/>
    <n v="32.08"/>
    <n v="43.04"/>
    <n v="1.1100000000000001"/>
    <n v="20100827"/>
    <s v="2010"/>
    <s v="08"/>
    <n v="5.91"/>
    <n v="24.45"/>
    <n v="15.83"/>
    <n v="0.6"/>
    <n v="32.82"/>
    <n v="17.07"/>
    <n v="4.47"/>
    <n v="0.61"/>
    <n v="7.67"/>
    <n v="3.74"/>
    <n v="6.39"/>
    <n v="0.72"/>
    <n v="11.57"/>
    <n v="7.11"/>
    <n v="2.17"/>
    <n v="0.14000000000000001"/>
    <n v="2.17"/>
    <n v="1.9"/>
    <n v="1.86"/>
    <n v="1.85"/>
    <n v="7.47"/>
    <n v="1.82"/>
    <n v="0.97"/>
    <n v="23720"/>
    <n v="38.56"/>
    <n v="18.73"/>
    <n v="16.079999999999998"/>
    <n v="0.46"/>
    <n v="3165"/>
    <n v="300114"/>
  </r>
  <r>
    <n v="600624"/>
    <s v="复旦复华"/>
    <n v="0.83"/>
    <n v="117.27"/>
    <x v="1"/>
    <s v="上海"/>
    <n v="9.6300000000000008"/>
    <n v="249508"/>
    <n v="228320"/>
    <n v="6.85"/>
    <s v="         66.35亿"/>
    <s v="         66.35亿"/>
    <n v="60.83"/>
    <x v="5"/>
    <n v="127.13"/>
    <n v="155.07"/>
    <n v="2.33"/>
    <n v="19930105"/>
    <s v="1993"/>
    <s v="01"/>
    <n v="6.85"/>
    <n v="21.3"/>
    <n v="11.74"/>
    <n v="0.82"/>
    <n v="41.04"/>
    <n v="11.91"/>
    <n v="3.37"/>
    <n v="0.72"/>
    <n v="7.09"/>
    <n v="7.62"/>
    <n v="1.06"/>
    <n v="1.72"/>
    <n v="11.4"/>
    <n v="6.81"/>
    <n v="0.69"/>
    <n v="0"/>
    <n v="0.69"/>
    <n v="0.46"/>
    <n v="0.42"/>
    <n v="0.28000000000000003"/>
    <n v="3.02"/>
    <n v="-0.27"/>
    <n v="-1.1200000000000001"/>
    <n v="116098"/>
    <n v="40.28"/>
    <n v="6.09"/>
    <n v="3.72"/>
    <n v="0.32"/>
    <n v="1433"/>
    <n v="600624"/>
  </r>
  <r>
    <n v="300326"/>
    <s v="凯利泰"/>
    <n v="2.5"/>
    <n v="33.090000000000003"/>
    <x v="27"/>
    <s v="上海"/>
    <n v="13.42"/>
    <n v="53687"/>
    <n v="65509"/>
    <n v="7.05"/>
    <s v="         95.47亿"/>
    <s v="         97.88亿"/>
    <n v="60.75"/>
    <x v="5"/>
    <n v="18.63"/>
    <n v="21.16"/>
    <n v="1.78"/>
    <n v="20120613"/>
    <s v="2012"/>
    <s v="06"/>
    <n v="7.22"/>
    <n v="35.15"/>
    <n v="26.3"/>
    <n v="0.05"/>
    <n v="25.02"/>
    <n v="17.2"/>
    <n v="2.4"/>
    <n v="0.55000000000000004"/>
    <n v="5.27"/>
    <n v="2.0299999999999998"/>
    <n v="5.14"/>
    <n v="7.61"/>
    <n v="8.6"/>
    <n v="3.06"/>
    <n v="2.68"/>
    <n v="0.01"/>
    <n v="2.69"/>
    <n v="2.23"/>
    <n v="2.2200000000000002"/>
    <n v="2.1"/>
    <n v="11.5"/>
    <n v="0.63"/>
    <n v="-4.45"/>
    <n v="22842"/>
    <n v="64.400000000000006"/>
    <n v="31.17"/>
    <n v="25.8"/>
    <n v="0.33"/>
    <n v="711"/>
    <n v="300326"/>
  </r>
  <r>
    <n v="600383"/>
    <s v="金地集团"/>
    <n v="1.61"/>
    <n v="9.0500000000000007"/>
    <x v="88"/>
    <s v="深圳"/>
    <n v="14.43"/>
    <n v="158092"/>
    <n v="169601"/>
    <n v="45.15"/>
    <s v="        654.61亿"/>
    <s v="        654.61亿"/>
    <n v="60.75"/>
    <x v="5"/>
    <n v="7.91"/>
    <n v="8.08"/>
    <n v="1.49"/>
    <n v="20010412"/>
    <s v="2001"/>
    <s v="04"/>
    <n v="45.15"/>
    <n v="3216.92"/>
    <n v="491.08"/>
    <n v="267.48"/>
    <n v="76.42"/>
    <n v="2641.38"/>
    <n v="10.220000000000001"/>
    <n v="0.34"/>
    <n v="1710.5"/>
    <n v="1296.3800000000001"/>
    <n v="1.69"/>
    <n v="31.02"/>
    <n v="425.32"/>
    <n v="246.21"/>
    <n v="106.19"/>
    <n v="22.53"/>
    <n v="105.58"/>
    <n v="82.4"/>
    <n v="54.25"/>
    <n v="53.26"/>
    <n v="384"/>
    <n v="-2.71"/>
    <n v="12.63"/>
    <n v="55253"/>
    <n v="42.11"/>
    <n v="24.97"/>
    <n v="12.75"/>
    <n v="0.41"/>
    <n v="7564"/>
    <n v="600383"/>
  </r>
  <r>
    <n v="600571"/>
    <s v="信雅达"/>
    <n v="0.53"/>
    <n v="311.14"/>
    <x v="4"/>
    <s v="浙江"/>
    <n v="9.5299999999999994"/>
    <n v="29728"/>
    <n v="28218"/>
    <n v="4.3099999999999996"/>
    <s v="         41.08亿"/>
    <s v="         41.90亿"/>
    <n v="60.71"/>
    <x v="5"/>
    <n v="148.05000000000001"/>
    <n v="152.44"/>
    <n v="1.92"/>
    <n v="20021101"/>
    <s v="2002"/>
    <s v="11"/>
    <n v="4.4000000000000004"/>
    <n v="13.81"/>
    <n v="9.49"/>
    <n v="0.69"/>
    <n v="26.28"/>
    <n v="8.67"/>
    <n v="0.56999999999999995"/>
    <n v="0.36"/>
    <n v="3.36"/>
    <n v="1.66"/>
    <n v="3"/>
    <n v="1.93"/>
    <n v="8.98"/>
    <n v="4.0199999999999996"/>
    <n v="-0.04"/>
    <n v="0.19"/>
    <n v="-0.03"/>
    <n v="-0.06"/>
    <n v="0.1"/>
    <n v="-0.17"/>
    <n v="1.05"/>
    <n v="-3.21"/>
    <n v="-1.49"/>
    <n v="63232"/>
    <n v="55.21"/>
    <n v="-0.44"/>
    <n v="1.1200000000000001"/>
    <n v="3.26"/>
    <n v="6891"/>
    <n v="600571"/>
  </r>
  <r>
    <n v="300394"/>
    <s v="天孚通信"/>
    <n v="5.1100000000000003"/>
    <n v="45.21"/>
    <x v="15"/>
    <s v="江苏"/>
    <n v="38.119999999999997"/>
    <n v="20514"/>
    <n v="26220"/>
    <n v="1.76"/>
    <s v="         67.24亿"/>
    <s v="         76.10亿"/>
    <n v="60.69"/>
    <x v="5"/>
    <n v="44.61"/>
    <n v="56.15"/>
    <n v="1.46"/>
    <n v="20150217"/>
    <s v="2015"/>
    <s v="02"/>
    <n v="1.99"/>
    <n v="12.89"/>
    <n v="11.31"/>
    <n v="0.02"/>
    <n v="12.17"/>
    <n v="8.33"/>
    <n v="2.5099999999999998"/>
    <n v="0.4"/>
    <n v="1.36"/>
    <n v="0.63"/>
    <n v="1.53"/>
    <n v="4.09"/>
    <n v="3.84"/>
    <n v="1.75"/>
    <n v="1.5"/>
    <n v="0.13"/>
    <n v="1.5"/>
    <n v="1.27"/>
    <n v="1.26"/>
    <n v="1.1399999999999999"/>
    <n v="4.6900000000000004"/>
    <n v="1.5"/>
    <n v="-0.7"/>
    <n v="13507"/>
    <n v="54.44"/>
    <n v="39.130000000000003"/>
    <n v="32.92"/>
    <n v="0.42"/>
    <n v="1490"/>
    <n v="300394"/>
  </r>
  <r>
    <n v="993"/>
    <s v="闽东电力"/>
    <n v="-0.14000000000000001"/>
    <n v="11.87"/>
    <x v="24"/>
    <s v="福建"/>
    <n v="7.33"/>
    <n v="28893"/>
    <n v="19037"/>
    <n v="3.73"/>
    <s v="         27.38亿"/>
    <s v="         33.61亿"/>
    <n v="60.61"/>
    <x v="5"/>
    <s v="--  "/>
    <s v="--  "/>
    <n v="0.66"/>
    <n v="20000731"/>
    <s v="2000"/>
    <s v="07"/>
    <n v="4.58"/>
    <n v="37.97"/>
    <n v="21.11"/>
    <n v="0.83"/>
    <n v="42.22"/>
    <n v="11.25"/>
    <n v="18.18"/>
    <n v="0.95"/>
    <n v="7.18"/>
    <n v="5.84"/>
    <n v="1.48"/>
    <n v="16.62"/>
    <n v="5.0999999999999996"/>
    <n v="2.04"/>
    <n v="2.27"/>
    <n v="0.6"/>
    <n v="2.35"/>
    <n v="2.16"/>
    <n v="2.12"/>
    <n v="1.57"/>
    <n v="-0.34"/>
    <n v="1.92"/>
    <n v="-1.42"/>
    <n v="37094"/>
    <n v="60"/>
    <n v="44.54"/>
    <n v="41.62"/>
    <n v="0"/>
    <n v="1991"/>
    <n v="993"/>
  </r>
  <r>
    <n v="300731"/>
    <s v="科创新源"/>
    <n v="2.74"/>
    <n v="53.62"/>
    <x v="28"/>
    <s v="深圳"/>
    <n v="29.76"/>
    <n v="14348"/>
    <n v="19606"/>
    <n v="0.82"/>
    <s v="         24.67亿"/>
    <s v="         37.46亿"/>
    <n v="60.61"/>
    <x v="5"/>
    <n v="66.709999999999994"/>
    <n v="84.55"/>
    <n v="1.56"/>
    <n v="20171208"/>
    <s v="2017"/>
    <s v="12"/>
    <n v="1.25"/>
    <n v="7.03"/>
    <n v="5.53"/>
    <n v="0.06"/>
    <n v="20.59"/>
    <n v="4.43"/>
    <n v="0.39"/>
    <n v="0.04"/>
    <n v="1.37"/>
    <n v="0.42"/>
    <n v="0.59"/>
    <n v="3.21"/>
    <n v="2.35"/>
    <n v="1.4"/>
    <n v="0.54"/>
    <n v="0.14000000000000001"/>
    <n v="0.55000000000000004"/>
    <n v="0.44"/>
    <n v="0.52"/>
    <n v="0.2"/>
    <n v="1.1599999999999999"/>
    <n v="0.38"/>
    <n v="0.04"/>
    <n v="12265"/>
    <n v="40.21"/>
    <n v="23.03"/>
    <n v="22.34"/>
    <n v="0.13"/>
    <n v="374"/>
    <n v="300731"/>
  </r>
  <r>
    <n v="300413"/>
    <s v="芒果超媒"/>
    <n v="0.63"/>
    <n v="47.9"/>
    <x v="18"/>
    <s v="湖南"/>
    <n v="34.770000000000003"/>
    <n v="33621"/>
    <n v="34369"/>
    <n v="8.34"/>
    <s v="        291.57亿"/>
    <s v="        622.42亿"/>
    <n v="60.58"/>
    <x v="5"/>
    <n v="60.58"/>
    <n v="71.91"/>
    <n v="1.27"/>
    <n v="20150121"/>
    <s v="2015"/>
    <s v="01"/>
    <n v="17.8"/>
    <n v="166.86"/>
    <n v="86.02"/>
    <n v="0.36"/>
    <n v="48.23"/>
    <n v="119.77"/>
    <n v="1.81"/>
    <n v="42.26"/>
    <n v="77.87"/>
    <n v="24.52"/>
    <n v="28.09"/>
    <n v="55.72"/>
    <n v="82.32"/>
    <n v="51.38"/>
    <n v="10.02"/>
    <n v="0.15"/>
    <n v="9.91"/>
    <n v="9.75"/>
    <n v="9.75"/>
    <n v="9.5500000000000007"/>
    <n v="18.98"/>
    <n v="-4.08"/>
    <n v="20.38"/>
    <n v="15449"/>
    <n v="37.58"/>
    <n v="12.17"/>
    <n v="11.84"/>
    <n v="1.36"/>
    <n v="4163"/>
    <n v="300413"/>
  </r>
  <r>
    <n v="300494"/>
    <s v="盛天网络"/>
    <n v="-1.55"/>
    <n v="78.86"/>
    <x v="7"/>
    <s v="湖北"/>
    <n v="15.9"/>
    <n v="41037"/>
    <n v="34141"/>
    <n v="1.48"/>
    <s v="         23.47亿"/>
    <s v="         38.09亿"/>
    <n v="60.56"/>
    <x v="5"/>
    <n v="101.88"/>
    <n v="71.27"/>
    <n v="2.13"/>
    <n v="20151231"/>
    <s v="2015"/>
    <s v="12"/>
    <n v="2.4"/>
    <n v="14.99"/>
    <n v="10.07"/>
    <n v="0.47"/>
    <n v="29.71"/>
    <n v="9.99"/>
    <n v="0.52"/>
    <n v="0.57999999999999996"/>
    <n v="3.04"/>
    <n v="0.01"/>
    <n v="2.68"/>
    <n v="3.37"/>
    <n v="4.25"/>
    <n v="3.09"/>
    <n v="0.4"/>
    <n v="0.11"/>
    <n v="0.39"/>
    <n v="0.41"/>
    <n v="0.36"/>
    <n v="0.32"/>
    <n v="3.63"/>
    <n v="0.08"/>
    <n v="-1.17"/>
    <n v="22906"/>
    <n v="27.31"/>
    <n v="9.42"/>
    <n v="8.52"/>
    <n v="0.37"/>
    <n v="521"/>
    <n v="300494"/>
  </r>
  <r>
    <n v="600052"/>
    <s v="浙江广厦"/>
    <n v="0.45"/>
    <n v="2.4500000000000002"/>
    <x v="18"/>
    <s v="浙江"/>
    <n v="4.51"/>
    <n v="58444"/>
    <n v="47026"/>
    <n v="8.7200000000000006"/>
    <s v="         39.23亿"/>
    <s v="         39.23亿"/>
    <n v="60.54"/>
    <x v="5"/>
    <n v="3.24"/>
    <n v="33.299999999999997"/>
    <n v="1.51"/>
    <n v="19970415"/>
    <s v="1997"/>
    <s v="04"/>
    <n v="8.7200000000000006"/>
    <n v="39.53"/>
    <n v="35.83"/>
    <n v="0"/>
    <n v="9.34"/>
    <n v="24.61"/>
    <n v="0.02"/>
    <n v="0"/>
    <n v="3.65"/>
    <n v="0.48"/>
    <n v="1.1000000000000001"/>
    <n v="1.58"/>
    <n v="0.81"/>
    <n v="0.3"/>
    <n v="13.03"/>
    <n v="14.68"/>
    <n v="13.03"/>
    <n v="12.03"/>
    <n v="12.03"/>
    <n v="-2.66"/>
    <n v="22.92"/>
    <n v="8.8000000000000007"/>
    <n v="-21.81"/>
    <n v="63448"/>
    <n v="62.68"/>
    <n v="1613.44"/>
    <n v="1488.77"/>
    <n v="0.03"/>
    <n v="154"/>
    <n v="600052"/>
  </r>
  <r>
    <n v="300192"/>
    <s v="科斯伍德"/>
    <n v="-0.43"/>
    <n v="37.71"/>
    <x v="38"/>
    <s v="江苏"/>
    <n v="14.15"/>
    <n v="33755"/>
    <n v="31497"/>
    <n v="1.72"/>
    <s v="         24.17亿"/>
    <s v="         34.01亿"/>
    <n v="60.41"/>
    <x v="5"/>
    <n v="57.28"/>
    <n v="121.44"/>
    <n v="0.72"/>
    <n v="20110322"/>
    <s v="2011"/>
    <s v="03"/>
    <n v="2.4300000000000002"/>
    <n v="16.45"/>
    <n v="8.0299999999999994"/>
    <n v="1.65"/>
    <n v="41.14"/>
    <n v="6.92"/>
    <n v="2.16"/>
    <n v="0.37"/>
    <n v="4.18"/>
    <n v="0.56000000000000005"/>
    <n v="1.18"/>
    <n v="2.0099999999999998"/>
    <n v="6.96"/>
    <n v="3.97"/>
    <n v="1.57"/>
    <n v="0.02"/>
    <n v="1.57"/>
    <n v="1.35"/>
    <n v="0.68"/>
    <n v="0.67"/>
    <n v="3.27"/>
    <n v="2.58"/>
    <n v="0.3"/>
    <n v="14540"/>
    <n v="42.94"/>
    <n v="22.51"/>
    <n v="9.7100000000000009"/>
    <n v="0.16"/>
    <n v="2128"/>
    <n v="300192"/>
  </r>
  <r>
    <n v="300003"/>
    <s v="乐普医疗"/>
    <n v="3.54"/>
    <n v="27.42"/>
    <x v="27"/>
    <s v="北京"/>
    <n v="32.93"/>
    <n v="128990"/>
    <n v="151679"/>
    <n v="15.15"/>
    <s v="        501.24亿"/>
    <s v="        589.37亿"/>
    <n v="60.22"/>
    <x v="5"/>
    <n v="34.93"/>
    <n v="48.36"/>
    <n v="0.99"/>
    <n v="20091030"/>
    <s v="2009"/>
    <s v="10"/>
    <n v="17.82"/>
    <n v="162.31"/>
    <n v="74.62"/>
    <n v="4.26"/>
    <n v="51.4"/>
    <n v="61.29"/>
    <n v="14.72"/>
    <n v="17.64"/>
    <n v="45.52"/>
    <n v="9.5299999999999994"/>
    <n v="22.95"/>
    <n v="0.64"/>
    <n v="58.8"/>
    <n v="16.09"/>
    <n v="18.329999999999998"/>
    <n v="0.37"/>
    <n v="19.05"/>
    <n v="16.16"/>
    <n v="16.12"/>
    <n v="13.29"/>
    <n v="53.64"/>
    <n v="12.81"/>
    <n v="-2.27"/>
    <n v="48643"/>
    <n v="72.64"/>
    <n v="31.18"/>
    <n v="27.42"/>
    <n v="3.57"/>
    <n v="7689"/>
    <n v="300003"/>
  </r>
  <r>
    <n v="600552"/>
    <s v="凯盛科技"/>
    <n v="-0.17"/>
    <n v="44.01"/>
    <x v="3"/>
    <s v="安徽"/>
    <n v="5.9"/>
    <n v="66221"/>
    <n v="51592"/>
    <n v="7.64"/>
    <s v="         44.92亿"/>
    <s v="         44.92亿"/>
    <n v="60.22"/>
    <x v="5"/>
    <n v="95.85"/>
    <n v="104.27"/>
    <n v="1.41"/>
    <n v="20021108"/>
    <s v="2002"/>
    <s v="11"/>
    <n v="7.64"/>
    <n v="72.319999999999993"/>
    <n v="24.79"/>
    <n v="2.0699999999999998"/>
    <n v="62.86"/>
    <n v="48.28"/>
    <n v="11.76"/>
    <n v="3.29"/>
    <n v="38.58"/>
    <n v="18.440000000000001"/>
    <n v="13.8"/>
    <n v="9.6"/>
    <n v="30.76"/>
    <n v="26.77"/>
    <n v="1.1200000000000001"/>
    <n v="0"/>
    <n v="1.1200000000000001"/>
    <n v="0.97"/>
    <n v="0.77"/>
    <n v="0.34"/>
    <n v="7.25"/>
    <n v="0.46"/>
    <n v="1.53"/>
    <n v="40088"/>
    <n v="12.95"/>
    <n v="3.63"/>
    <n v="2.4900000000000002"/>
    <n v="1.06"/>
    <n v="4436"/>
    <n v="600552"/>
  </r>
  <r>
    <n v="2639"/>
    <s v="雪人股份"/>
    <n v="0.47"/>
    <n v="77.040000000000006"/>
    <x v="26"/>
    <s v="福建"/>
    <n v="8.4499999999999993"/>
    <n v="99336"/>
    <n v="72598"/>
    <n v="5.32"/>
    <s v="         45.33亿"/>
    <s v="         57.43亿"/>
    <n v="60.06"/>
    <x v="5"/>
    <n v="99.71"/>
    <n v="372.79"/>
    <n v="1.35"/>
    <n v="20111205"/>
    <s v="2011"/>
    <s v="12"/>
    <n v="6.74"/>
    <n v="40.61"/>
    <n v="23.01"/>
    <n v="0.52"/>
    <n v="42.07"/>
    <n v="19.32"/>
    <n v="8.67"/>
    <n v="2.2000000000000002"/>
    <n v="15.41"/>
    <n v="6.49"/>
    <n v="5.52"/>
    <n v="13.36"/>
    <n v="10.53"/>
    <n v="8.36"/>
    <n v="0.66"/>
    <n v="0.97"/>
    <n v="0.65"/>
    <n v="0.49"/>
    <n v="0.56000000000000005"/>
    <n v="0.52"/>
    <n v="2.21"/>
    <n v="0.22"/>
    <n v="1.89"/>
    <n v="64533"/>
    <n v="20.64"/>
    <n v="6.29"/>
    <n v="5.31"/>
    <n v="0.45"/>
    <n v="2787"/>
    <n v="2639"/>
  </r>
  <r>
    <n v="2171"/>
    <s v="楚江新材"/>
    <n v="0.68"/>
    <n v="20.8"/>
    <x v="79"/>
    <s v="安徽"/>
    <n v="7.39"/>
    <n v="143729"/>
    <n v="136510"/>
    <n v="10.55"/>
    <s v="         78.18亿"/>
    <s v="         98.82亿"/>
    <n v="60.04"/>
    <x v="5"/>
    <n v="21.78"/>
    <n v="24.19"/>
    <n v="1.31"/>
    <n v="20070921"/>
    <s v="2007"/>
    <s v="09"/>
    <n v="13.34"/>
    <n v="82.13"/>
    <n v="55.86"/>
    <n v="1.1299999999999999"/>
    <n v="30.61"/>
    <n v="47.8"/>
    <n v="10.06"/>
    <n v="3.82"/>
    <n v="23.73"/>
    <n v="14.93"/>
    <n v="14.17"/>
    <n v="28.23"/>
    <n v="117.23"/>
    <n v="108.1"/>
    <n v="4.2300000000000004"/>
    <n v="0.41"/>
    <n v="4.2"/>
    <n v="3.67"/>
    <n v="3.56"/>
    <n v="2.35"/>
    <n v="13.51"/>
    <n v="-4"/>
    <n v="-1.71"/>
    <n v="39991"/>
    <n v="7.79"/>
    <n v="3.61"/>
    <n v="3.04"/>
    <n v="3.32"/>
    <n v="5279"/>
    <n v="2171"/>
  </r>
  <r>
    <n v="2460"/>
    <s v="赣锋锂业"/>
    <n v="1.69"/>
    <n v="102.58"/>
    <x v="60"/>
    <s v="江西"/>
    <n v="34.979999999999997"/>
    <n v="198900"/>
    <n v="218202"/>
    <n v="8.01"/>
    <s v="        278.84亿"/>
    <s v="        380.49亿"/>
    <n v="59.92"/>
    <x v="5"/>
    <n v="77.61"/>
    <n v="36.799999999999997"/>
    <n v="1.29"/>
    <n v="20100810"/>
    <s v="2010"/>
    <s v="08"/>
    <n v="12.93"/>
    <n v="140.22"/>
    <n v="81.180000000000007"/>
    <n v="0.76"/>
    <n v="41.56"/>
    <n v="60"/>
    <n v="19.329999999999998"/>
    <n v="3.34"/>
    <n v="35.65"/>
    <n v="19.5"/>
    <n v="10.26"/>
    <n v="30.71"/>
    <n v="42.11"/>
    <n v="32.04"/>
    <n v="4.25"/>
    <n v="1.35"/>
    <n v="4.24"/>
    <n v="3.28"/>
    <n v="3.29"/>
    <n v="5.84"/>
    <n v="30.65"/>
    <n v="2.2799999999999998"/>
    <n v="-12.74"/>
    <n v="141559"/>
    <n v="23.9"/>
    <n v="10.1"/>
    <n v="7.82"/>
    <n v="0.55000000000000004"/>
    <n v="4597"/>
    <n v="2460"/>
  </r>
  <r>
    <n v="600455"/>
    <s v="博通股份"/>
    <n v="0.89"/>
    <n v="90.46"/>
    <x v="38"/>
    <s v="陕西"/>
    <n v="34.97"/>
    <n v="9100"/>
    <n v="6669"/>
    <n v="0.62"/>
    <s v="         21.96亿"/>
    <s v="         21.96亿"/>
    <n v="59.89"/>
    <x v="5"/>
    <n v="151.86000000000001"/>
    <n v="693.78"/>
    <n v="0.37"/>
    <n v="20040329"/>
    <s v="2004"/>
    <s v="03"/>
    <n v="0.62"/>
    <n v="7.98"/>
    <n v="1.5"/>
    <n v="0.68"/>
    <n v="72.72"/>
    <n v="3.21"/>
    <n v="4.1500000000000004"/>
    <n v="0.54"/>
    <n v="5.78"/>
    <n v="0.05"/>
    <n v="0.18"/>
    <n v="1.46"/>
    <n v="1.35"/>
    <n v="0.56000000000000005"/>
    <n v="0.24"/>
    <n v="0"/>
    <n v="0.26"/>
    <n v="0.25"/>
    <n v="0.18"/>
    <n v="0.16"/>
    <n v="-0.65"/>
    <n v="1.23"/>
    <n v="1.04"/>
    <n v="4677"/>
    <n v="58.37"/>
    <n v="17.45"/>
    <n v="13.49"/>
    <n v="0.01"/>
    <n v="562"/>
    <n v="600455"/>
  </r>
  <r>
    <n v="600246"/>
    <s v="万通地产"/>
    <n v="1.94"/>
    <n v="33.78"/>
    <x v="37"/>
    <s v="北京"/>
    <n v="5.2"/>
    <n v="54588"/>
    <n v="94050"/>
    <n v="20.54"/>
    <s v="        108.04亿"/>
    <s v="        108.04亿"/>
    <n v="59.78"/>
    <x v="5"/>
    <n v="47.43"/>
    <n v="33.01"/>
    <n v="1.3"/>
    <n v="20000922"/>
    <s v="2000"/>
    <s v="09"/>
    <n v="20.54"/>
    <n v="128.97999999999999"/>
    <n v="73.48"/>
    <n v="5.0199999999999996"/>
    <n v="39.14"/>
    <n v="73.66"/>
    <n v="1.53"/>
    <n v="0"/>
    <n v="25.82"/>
    <n v="42.24"/>
    <n v="0.25"/>
    <n v="35.25"/>
    <n v="7.11"/>
    <n v="3.29"/>
    <n v="3.13"/>
    <n v="3.97"/>
    <n v="3.16"/>
    <n v="2.65"/>
    <n v="2.4"/>
    <n v="-1.58"/>
    <n v="15.15"/>
    <n v="-6.42"/>
    <n v="4.29"/>
    <n v="43309"/>
    <n v="53.71"/>
    <n v="44.02"/>
    <n v="33.74"/>
    <n v="0"/>
    <n v="352"/>
    <n v="600246"/>
  </r>
  <r>
    <n v="2106"/>
    <s v="莱宝高科"/>
    <n v="0.63"/>
    <n v="22.03"/>
    <x v="0"/>
    <s v="深圳"/>
    <n v="9.48"/>
    <n v="55894"/>
    <n v="52139"/>
    <n v="7.04"/>
    <s v="         66.94亿"/>
    <s v="         67.12亿"/>
    <n v="59.56"/>
    <x v="5"/>
    <n v="23.89"/>
    <n v="29.84"/>
    <n v="1.3"/>
    <n v="20070112"/>
    <s v="2007"/>
    <s v="01"/>
    <n v="7.06"/>
    <n v="52.7"/>
    <n v="40.020000000000003"/>
    <n v="0.02"/>
    <n v="24.02"/>
    <n v="37.409999999999997"/>
    <n v="11.11"/>
    <n v="0.96"/>
    <n v="10.88"/>
    <n v="5.52"/>
    <n v="12.46"/>
    <n v="20.38"/>
    <n v="34.32"/>
    <n v="29.42"/>
    <n v="2.6"/>
    <n v="0.03"/>
    <n v="2.6"/>
    <n v="2.29"/>
    <n v="2.2799999999999998"/>
    <n v="2.02"/>
    <n v="9.61"/>
    <n v="5.88"/>
    <n v="4.1100000000000003"/>
    <n v="56111"/>
    <n v="14.28"/>
    <n v="7.58"/>
    <n v="6.66"/>
    <n v="1.28"/>
    <n v="4008"/>
    <n v="2106"/>
  </r>
  <r>
    <n v="2624"/>
    <s v="完美世界"/>
    <n v="0.43"/>
    <n v="29"/>
    <x v="18"/>
    <s v="浙江"/>
    <n v="43.81"/>
    <n v="61132"/>
    <n v="64957"/>
    <n v="11.6"/>
    <s v="        512.00亿"/>
    <s v="        570.60亿"/>
    <n v="59.52"/>
    <x v="5"/>
    <n v="30.61"/>
    <n v="33.44"/>
    <n v="0.98"/>
    <n v="20111028"/>
    <s v="2011"/>
    <s v="10"/>
    <n v="12.93"/>
    <n v="173.6"/>
    <n v="95.38"/>
    <n v="8.5399999999999991"/>
    <n v="40.14"/>
    <n v="118.52"/>
    <n v="3.63"/>
    <n v="1.42"/>
    <n v="46.21"/>
    <n v="23"/>
    <n v="29.75"/>
    <n v="23.41"/>
    <n v="58.12"/>
    <n v="19.95"/>
    <n v="15.49"/>
    <n v="1.17"/>
    <n v="15.51"/>
    <n v="14.61"/>
    <n v="14.76"/>
    <n v="14.2"/>
    <n v="56.8"/>
    <n v="8.17"/>
    <n v="0.99"/>
    <n v="19584"/>
    <n v="65.680000000000007"/>
    <n v="26.64"/>
    <n v="25.39"/>
    <n v="10.06"/>
    <n v="4300"/>
    <n v="2624"/>
  </r>
  <r>
    <n v="601138"/>
    <s v="工业富联"/>
    <n v="3.81"/>
    <n v="26.71"/>
    <x v="15"/>
    <s v="深圳"/>
    <n v="18.14"/>
    <n v="273177"/>
    <n v="401425"/>
    <n v="18.39"/>
    <s v="        335.95亿"/>
    <s v="       3627.48亿"/>
    <n v="59.41"/>
    <x v="5"/>
    <n v="20.93"/>
    <n v="21.46"/>
    <n v="0.98"/>
    <n v="20180608"/>
    <s v="2018"/>
    <s v="06"/>
    <n v="198.55"/>
    <n v="2041.49"/>
    <n v="806.17"/>
    <n v="0.5"/>
    <n v="60.49"/>
    <n v="1943.1"/>
    <n v="67.41"/>
    <n v="2.02"/>
    <n v="1231.6600000000001"/>
    <n v="472.65"/>
    <n v="836.95"/>
    <n v="263.91000000000003"/>
    <n v="2798.96"/>
    <n v="2590.9499999999998"/>
    <n v="113.16"/>
    <n v="0.12"/>
    <n v="113.36"/>
    <n v="101.85"/>
    <n v="101.85"/>
    <n v="95.38"/>
    <n v="343.38"/>
    <n v="28.39"/>
    <n v="-4.84"/>
    <n v="241112"/>
    <n v="7.43"/>
    <n v="4.04"/>
    <n v="3.64"/>
    <n v="65.930000000000007"/>
    <n v="252196"/>
    <n v="601138"/>
  </r>
  <r>
    <n v="2609"/>
    <s v="捷顺科技"/>
    <n v="0.94"/>
    <n v="59.4"/>
    <x v="4"/>
    <s v="深圳"/>
    <n v="8.57"/>
    <n v="23664"/>
    <n v="17506"/>
    <n v="3.67"/>
    <s v="         31.49亿"/>
    <s v="         55.44亿"/>
    <n v="59.37"/>
    <x v="5"/>
    <n v="48.26"/>
    <n v="58.61"/>
    <n v="1.44"/>
    <n v="20110815"/>
    <s v="2011"/>
    <s v="08"/>
    <n v="6.45"/>
    <n v="25.96"/>
    <n v="19.66"/>
    <n v="0.73"/>
    <n v="21.47"/>
    <n v="17.11"/>
    <n v="1.0900000000000001"/>
    <n v="3.26"/>
    <n v="4.6399999999999997"/>
    <n v="1.72"/>
    <n v="4.68"/>
    <n v="9.52"/>
    <n v="6.7"/>
    <n v="3.79"/>
    <n v="0.77"/>
    <n v="-0.01"/>
    <n v="0.82"/>
    <n v="0.71"/>
    <n v="0.7"/>
    <n v="0.6"/>
    <n v="3.17"/>
    <n v="-1.42"/>
    <n v="-2.6"/>
    <n v="32500"/>
    <n v="43.44"/>
    <n v="11.51"/>
    <n v="10.45"/>
    <n v="0.44"/>
    <n v="2814"/>
    <n v="2609"/>
  </r>
  <r>
    <n v="300327"/>
    <s v="中颖电子"/>
    <n v="-1"/>
    <n v="37.729999999999997"/>
    <x v="10"/>
    <s v="上海"/>
    <n v="25.77"/>
    <n v="32907"/>
    <n v="19528"/>
    <n v="2.5299999999999998"/>
    <s v="         65.23亿"/>
    <s v="         65.45亿"/>
    <n v="59.37"/>
    <x v="5"/>
    <n v="36.94"/>
    <n v="38.89"/>
    <n v="1.62"/>
    <n v="20120613"/>
    <s v="2012"/>
    <s v="06"/>
    <n v="2.54"/>
    <n v="10.89"/>
    <n v="8.8800000000000008"/>
    <n v="0.03"/>
    <n v="18.22"/>
    <n v="10.33"/>
    <n v="0.25"/>
    <n v="0.22"/>
    <n v="1.92"/>
    <n v="1.44"/>
    <n v="1.22"/>
    <n v="3.14"/>
    <n v="5.97"/>
    <n v="3.43"/>
    <n v="1.38"/>
    <n v="0.19"/>
    <n v="1.38"/>
    <n v="1.24"/>
    <n v="1.3"/>
    <n v="1.22"/>
    <n v="2.68"/>
    <n v="1.42"/>
    <n v="0.4"/>
    <n v="26000"/>
    <n v="42.65"/>
    <n v="23.07"/>
    <n v="21.77"/>
    <n v="1.02"/>
    <n v="334"/>
    <n v="300327"/>
  </r>
  <r>
    <n v="688068"/>
    <s v="热景生物"/>
    <n v="2.44"/>
    <n v="165.51"/>
    <x v="27"/>
    <s v="北京"/>
    <n v="47.04"/>
    <n v="2761"/>
    <n v="3954"/>
    <n v="0.14000000000000001"/>
    <s v="          6.64亿"/>
    <s v="         29.19亿"/>
    <n v="59.3"/>
    <x v="0"/>
    <n v="68.34"/>
    <n v="60.63"/>
    <n v="1.2"/>
    <n v="20190930"/>
    <s v="2019"/>
    <s v="09"/>
    <n v="0.62"/>
    <n v="6.98"/>
    <n v="6.25"/>
    <n v="0.01"/>
    <n v="10.38"/>
    <n v="5.45"/>
    <n v="1.25"/>
    <n v="0.1"/>
    <n v="0.51"/>
    <n v="0.56000000000000005"/>
    <n v="0.22"/>
    <n v="4.46"/>
    <n v="1.38"/>
    <n v="0.38"/>
    <n v="0.15"/>
    <n v="0"/>
    <n v="0.14000000000000001"/>
    <n v="0.13"/>
    <n v="0.13"/>
    <n v="0.11"/>
    <n v="1.06"/>
    <n v="0.01"/>
    <n v="3.74"/>
    <n v="10316"/>
    <n v="72.540000000000006"/>
    <n v="10.68"/>
    <n v="9.6"/>
    <n v="0.21"/>
    <n v="573"/>
    <n v="688068"/>
  </r>
  <r>
    <n v="555"/>
    <s v="神州信息"/>
    <n v="3.64"/>
    <n v="56.64"/>
    <x v="4"/>
    <s v="深圳"/>
    <n v="14.68"/>
    <n v="163969"/>
    <n v="199559"/>
    <n v="9.41"/>
    <s v="        139.37亿"/>
    <s v="        143.71亿"/>
    <n v="59.16"/>
    <x v="5"/>
    <s v="--  "/>
    <n v="341.39"/>
    <n v="2.0499999999999998"/>
    <n v="19940408"/>
    <s v="1994"/>
    <s v="04"/>
    <n v="9.6999999999999993"/>
    <n v="99.86"/>
    <n v="50.39"/>
    <n v="0.88"/>
    <n v="48.66"/>
    <n v="70.09"/>
    <n v="5.0199999999999996"/>
    <n v="1.21"/>
    <n v="48.03"/>
    <n v="20.56"/>
    <n v="32.14"/>
    <n v="22.72"/>
    <n v="62.34"/>
    <n v="50.94"/>
    <n v="1.98"/>
    <n v="0.61"/>
    <n v="2"/>
    <n v="1.82"/>
    <n v="1.9"/>
    <n v="1.34"/>
    <n v="17.02"/>
    <n v="-6.15"/>
    <n v="-8.5500000000000007"/>
    <n v="63000"/>
    <n v="18.29"/>
    <n v="3.18"/>
    <n v="3.05"/>
    <n v="2.42"/>
    <n v="9187"/>
    <n v="555"/>
  </r>
  <r>
    <n v="2134"/>
    <s v="天津普林"/>
    <n v="-0.63"/>
    <n v="272.3"/>
    <x v="0"/>
    <s v="天津"/>
    <n v="9.41"/>
    <n v="22344"/>
    <n v="15008"/>
    <n v="2.46"/>
    <s v="         23.09亿"/>
    <s v="         23.09亿"/>
    <n v="59.15"/>
    <x v="5"/>
    <s v="--  "/>
    <s v="--  "/>
    <n v="1.64"/>
    <n v="20070516"/>
    <s v="2007"/>
    <s v="05"/>
    <n v="2.46"/>
    <n v="5.43"/>
    <n v="3.85"/>
    <n v="0"/>
    <n v="29.21"/>
    <n v="2.68"/>
    <n v="1.79"/>
    <n v="0.09"/>
    <n v="1.46"/>
    <n v="0.56000000000000005"/>
    <n v="1.32"/>
    <n v="3.02"/>
    <n v="3.09"/>
    <n v="2.62"/>
    <n v="0.06"/>
    <n v="0"/>
    <n v="0.06"/>
    <n v="0.06"/>
    <n v="0.06"/>
    <n v="0.05"/>
    <n v="-1.84"/>
    <n v="0.05"/>
    <n v="-0.28999999999999998"/>
    <n v="26918"/>
    <n v="15.16"/>
    <n v="2"/>
    <n v="2.06"/>
    <n v="0.1"/>
    <n v="1004"/>
    <n v="2134"/>
  </r>
  <r>
    <n v="300006"/>
    <s v="莱美药业"/>
    <n v="0.18"/>
    <n v="45.26"/>
    <x v="1"/>
    <s v="重庆"/>
    <n v="5.68"/>
    <n v="107793"/>
    <n v="140880"/>
    <n v="6.71"/>
    <s v="         37.93亿"/>
    <s v="         45.89亿"/>
    <n v="59.15"/>
    <x v="5"/>
    <n v="61.99"/>
    <n v="46.83"/>
    <n v="0.55000000000000004"/>
    <n v="20091030"/>
    <s v="2009"/>
    <s v="10"/>
    <n v="8.1199999999999992"/>
    <n v="36.03"/>
    <n v="17.309999999999999"/>
    <n v="0.83"/>
    <n v="49.64"/>
    <n v="17.23"/>
    <n v="6.19"/>
    <n v="2.11"/>
    <n v="17.14"/>
    <n v="2.64"/>
    <n v="5.91"/>
    <n v="5.78"/>
    <n v="12.99"/>
    <n v="3.97"/>
    <n v="0.83"/>
    <n v="0.05"/>
    <n v="0.82"/>
    <n v="0.75"/>
    <n v="0.76"/>
    <n v="0.52"/>
    <n v="2.86"/>
    <n v="1.31"/>
    <n v="-0.86"/>
    <n v="35837"/>
    <n v="69.44"/>
    <n v="6.37"/>
    <n v="5.85"/>
    <n v="0.22"/>
    <n v="1319"/>
    <n v="300006"/>
  </r>
  <r>
    <n v="603110"/>
    <s v="东方材料"/>
    <n v="-1.44"/>
    <n v="43.76"/>
    <x v="29"/>
    <s v="浙江"/>
    <n v="16.43"/>
    <n v="11341"/>
    <n v="6984"/>
    <n v="0.54"/>
    <s v="          8.90亿"/>
    <s v="         23.56亿"/>
    <n v="59.13"/>
    <x v="5"/>
    <n v="52.81"/>
    <n v="71.83"/>
    <n v="1.9"/>
    <n v="20171013"/>
    <s v="2017"/>
    <s v="10"/>
    <n v="1.44"/>
    <n v="7.73"/>
    <n v="6.39"/>
    <n v="0"/>
    <n v="17.309999999999999"/>
    <n v="5.92"/>
    <n v="0.98"/>
    <n v="0.15"/>
    <n v="1.31"/>
    <n v="0.61"/>
    <n v="1.47"/>
    <n v="2.39"/>
    <n v="2.93"/>
    <n v="1.83"/>
    <n v="0.48"/>
    <n v="0.04"/>
    <n v="0.48"/>
    <n v="0.4"/>
    <n v="0.4"/>
    <n v="0.35"/>
    <n v="2.36"/>
    <n v="0.8"/>
    <n v="0.16"/>
    <n v="14843"/>
    <n v="37.700000000000003"/>
    <n v="16.27"/>
    <n v="13.76"/>
    <n v="0.13"/>
    <n v="397"/>
    <n v="603110"/>
  </r>
  <r>
    <n v="600380"/>
    <s v="健康元"/>
    <n v="3.71"/>
    <n v="19.32"/>
    <x v="1"/>
    <s v="深圳"/>
    <n v="10.33"/>
    <n v="114852"/>
    <n v="225626"/>
    <n v="19.38"/>
    <s v="        200.59亿"/>
    <s v="        200.59亿"/>
    <n v="58.99"/>
    <x v="5"/>
    <n v="23.97"/>
    <n v="28.68"/>
    <n v="0.9"/>
    <n v="20010608"/>
    <s v="2001"/>
    <s v="06"/>
    <n v="19.38"/>
    <n v="237.96"/>
    <n v="103.11"/>
    <n v="68.12"/>
    <n v="28.04"/>
    <n v="149.13999999999999"/>
    <n v="39.76"/>
    <n v="3.83"/>
    <n v="60.7"/>
    <n v="14.19"/>
    <n v="24.63"/>
    <n v="23.98"/>
    <n v="92.91"/>
    <n v="32.119999999999997"/>
    <n v="17.77"/>
    <n v="0.03"/>
    <n v="18.36"/>
    <n v="15.48"/>
    <n v="7.79"/>
    <n v="7.32"/>
    <n v="53.59"/>
    <n v="17.82"/>
    <n v="-13.62"/>
    <n v="88315"/>
    <n v="65.430000000000007"/>
    <n v="19.13"/>
    <n v="8.3800000000000008"/>
    <n v="5.79"/>
    <n v="10574"/>
    <n v="600380"/>
  </r>
  <r>
    <n v="603069"/>
    <s v="海汽集团"/>
    <n v="0.49"/>
    <n v="73.010000000000005"/>
    <x v="89"/>
    <s v="海南"/>
    <n v="10.32"/>
    <n v="37397"/>
    <n v="34595"/>
    <n v="3.16"/>
    <s v="         32.71亿"/>
    <s v="         32.71亿"/>
    <n v="58.74"/>
    <x v="5"/>
    <n v="78.58"/>
    <n v="55.55"/>
    <n v="1.04"/>
    <n v="20160712"/>
    <s v="2016"/>
    <s v="07"/>
    <n v="3.16"/>
    <n v="20.170000000000002"/>
    <n v="11.27"/>
    <n v="0.09"/>
    <n v="43.66"/>
    <n v="6.39"/>
    <n v="7"/>
    <n v="2.16"/>
    <n v="7.47"/>
    <n v="0.15"/>
    <n v="0.67"/>
    <n v="3.76"/>
    <n v="8.0299999999999994"/>
    <n v="6.34"/>
    <n v="0.44"/>
    <n v="0.05"/>
    <n v="0.45"/>
    <n v="0.33"/>
    <n v="0.34"/>
    <n v="0.25"/>
    <n v="3.79"/>
    <n v="1.25"/>
    <n v="-0.83"/>
    <n v="20445"/>
    <n v="21.08"/>
    <n v="5.54"/>
    <n v="4.1900000000000004"/>
    <n v="0"/>
    <n v="3787"/>
    <n v="603069"/>
  </r>
  <r>
    <n v="300383"/>
    <s v="光环新网"/>
    <n v="0.35"/>
    <n v="37.979999999999997"/>
    <x v="17"/>
    <s v="北京"/>
    <n v="19.989999999999998"/>
    <n v="103497"/>
    <n v="96658"/>
    <n v="14.87"/>
    <s v="        298.53亿"/>
    <s v="        309.55亿"/>
    <n v="58.66"/>
    <x v="5"/>
    <n v="38.520000000000003"/>
    <n v="46.38"/>
    <n v="1.32"/>
    <n v="20140129"/>
    <s v="2014"/>
    <s v="01"/>
    <n v="15.42"/>
    <n v="122.44"/>
    <n v="81.3"/>
    <n v="-0.08"/>
    <n v="33.67"/>
    <n v="38.42"/>
    <n v="44.15"/>
    <n v="4.92"/>
    <n v="22.29"/>
    <n v="0.1"/>
    <n v="22.02"/>
    <n v="44.75"/>
    <n v="53.82"/>
    <n v="42.44"/>
    <n v="6.99"/>
    <n v="0.11"/>
    <n v="6.98"/>
    <n v="5.89"/>
    <n v="6.11"/>
    <n v="6.11"/>
    <n v="20.34"/>
    <n v="2.08"/>
    <n v="-1.45"/>
    <n v="71438"/>
    <n v="21.14"/>
    <n v="12.98"/>
    <n v="11.36"/>
    <n v="1.55"/>
    <n v="1140"/>
    <n v="300383"/>
  </r>
  <r>
    <n v="601108"/>
    <s v="财通证券"/>
    <n v="0.62"/>
    <n v="30.68"/>
    <x v="11"/>
    <s v="浙江"/>
    <n v="11.27"/>
    <n v="512288"/>
    <n v="658333"/>
    <n v="24.07"/>
    <s v="        272.92亿"/>
    <s v="        406.99亿"/>
    <n v="58.6"/>
    <x v="5"/>
    <n v="35.67"/>
    <n v="49.7"/>
    <n v="2.08"/>
    <n v="20171024"/>
    <s v="2017"/>
    <s v="10"/>
    <n v="35.89"/>
    <n v="615.15"/>
    <n v="204.63"/>
    <n v="0.11"/>
    <n v="66.72"/>
    <n v="0"/>
    <n v="1.42"/>
    <n v="3.12"/>
    <n v="0"/>
    <n v="0"/>
    <n v="0"/>
    <n v="82.64"/>
    <n v="33.24"/>
    <n v="0"/>
    <n v="11.92"/>
    <n v="10.61"/>
    <n v="11.84"/>
    <n v="9.99"/>
    <n v="9.9499999999999993"/>
    <n v="9.8699999999999992"/>
    <n v="48.87"/>
    <n v="63.16"/>
    <n v="31.41"/>
    <n v="147731"/>
    <s v="--  "/>
    <n v="35.869999999999997"/>
    <n v="29.94"/>
    <n v="0"/>
    <n v="3061"/>
    <n v="601108"/>
  </r>
  <r>
    <n v="300259"/>
    <s v="新天科技"/>
    <n v="-2.68"/>
    <n v="23.03"/>
    <x v="12"/>
    <s v="河南"/>
    <n v="4.3899999999999997"/>
    <n v="208466"/>
    <n v="129078"/>
    <n v="7.25"/>
    <s v="         31.62亿"/>
    <s v="         51.26亿"/>
    <n v="58.55"/>
    <x v="5"/>
    <n v="24.7"/>
    <n v="34.380000000000003"/>
    <n v="0.82"/>
    <n v="20110831"/>
    <s v="2011"/>
    <s v="08"/>
    <n v="11.76"/>
    <n v="26.75"/>
    <n v="20.79"/>
    <n v="0.61"/>
    <n v="19.989999999999998"/>
    <n v="19.329999999999998"/>
    <n v="3.1"/>
    <n v="0.68"/>
    <n v="5.01"/>
    <n v="3.22"/>
    <n v="4.26"/>
    <n v="0.47"/>
    <n v="7.45"/>
    <n v="3.82"/>
    <n v="1.82"/>
    <n v="0.23"/>
    <n v="1.96"/>
    <n v="1.7"/>
    <n v="1.67"/>
    <n v="1.3"/>
    <n v="7.84"/>
    <n v="0.82"/>
    <n v="-1.35"/>
    <n v="34808"/>
    <n v="48.8"/>
    <n v="24.41"/>
    <n v="22.4"/>
    <n v="0.51"/>
    <n v="1529"/>
    <n v="300259"/>
  </r>
  <r>
    <n v="603288"/>
    <s v="海天味业"/>
    <n v="0"/>
    <n v="56.77"/>
    <x v="14"/>
    <s v="广东"/>
    <n v="107.45"/>
    <n v="11317"/>
    <n v="9290"/>
    <n v="27"/>
    <s v="       2903.17亿"/>
    <s v="       2903.17亿"/>
    <n v="58.52"/>
    <x v="5"/>
    <n v="57.28"/>
    <n v="66.510000000000005"/>
    <n v="0.64"/>
    <n v="20140211"/>
    <s v="2014"/>
    <s v="02"/>
    <n v="27"/>
    <n v="206.28"/>
    <n v="150.63999999999999"/>
    <n v="0.15"/>
    <n v="26.9"/>
    <n v="161.69999999999999"/>
    <n v="34.96"/>
    <n v="1.4"/>
    <n v="54.04"/>
    <n v="10.199999999999999"/>
    <n v="0.02"/>
    <n v="13.31"/>
    <n v="148.24"/>
    <n v="82.26"/>
    <n v="45.5"/>
    <n v="0.52"/>
    <n v="45.48"/>
    <n v="38.369999999999997"/>
    <n v="38.35"/>
    <n v="36.380000000000003"/>
    <n v="96.64"/>
    <n v="32"/>
    <n v="9.6300000000000008"/>
    <n v="26054"/>
    <n v="44.51"/>
    <n v="30.69"/>
    <n v="25.87"/>
    <n v="4.28"/>
    <n v="5122"/>
    <n v="603288"/>
  </r>
  <r>
    <n v="300316"/>
    <s v="晶盛机电"/>
    <n v="0.83"/>
    <n v="32.1"/>
    <x v="26"/>
    <s v="浙江"/>
    <n v="15.66"/>
    <n v="149200"/>
    <n v="149037"/>
    <n v="12.04"/>
    <s v="        189.32亿"/>
    <s v="        201.92亿"/>
    <n v="58.47"/>
    <x v="5"/>
    <n v="33.200000000000003"/>
    <n v="34.69"/>
    <n v="1.21"/>
    <n v="20120511"/>
    <s v="2012"/>
    <s v="05"/>
    <n v="12.84"/>
    <n v="71.88"/>
    <n v="43.82"/>
    <n v="1.75"/>
    <n v="36.6"/>
    <n v="50.82"/>
    <n v="9.19"/>
    <n v="2.39"/>
    <n v="25.68"/>
    <n v="13.28"/>
    <n v="11.17"/>
    <n v="12.35"/>
    <n v="20.07"/>
    <n v="12.4"/>
    <n v="5.33"/>
    <n v="0.18"/>
    <n v="5.32"/>
    <n v="4.6900000000000004"/>
    <n v="4.72"/>
    <n v="4.4800000000000004"/>
    <n v="17.010000000000002"/>
    <n v="4.28"/>
    <n v="-1.67"/>
    <n v="36111"/>
    <n v="38.229999999999997"/>
    <n v="26.53"/>
    <n v="23.51"/>
    <n v="1.31"/>
    <n v="2045"/>
    <n v="300316"/>
  </r>
  <r>
    <n v="300811"/>
    <s v="铂科新材"/>
    <n v="10.01"/>
    <n v="27.89"/>
    <x v="0"/>
    <s v="深圳"/>
    <n v="41.54"/>
    <n v="104"/>
    <n v="13"/>
    <n v="0.14000000000000001"/>
    <s v="          5.98亿"/>
    <s v="         23.93亿"/>
    <n v="58.43"/>
    <x v="0"/>
    <n v="28.58"/>
    <n v="34.68"/>
    <n v="0"/>
    <n v="20191230"/>
    <s v="2019"/>
    <s v="12"/>
    <n v="0.57999999999999996"/>
    <n v="5.48"/>
    <n v="4.2300000000000004"/>
    <n v="0"/>
    <n v="22.8"/>
    <n v="3.02"/>
    <n v="1.59"/>
    <n v="0.27"/>
    <n v="1.24"/>
    <n v="0.65"/>
    <n v="1.42"/>
    <n v="1.05"/>
    <n v="2.93"/>
    <n v="1.69"/>
    <n v="0.77"/>
    <n v="0"/>
    <n v="0.78"/>
    <n v="0.64"/>
    <n v="0.64"/>
    <n v="0.63"/>
    <n v="2.5499999999999998"/>
    <n v="0.34"/>
    <n v="0.1"/>
    <n v="28798"/>
    <n v="42.21"/>
    <n v="26.42"/>
    <n v="21.94"/>
    <n v="0.15"/>
    <n v="674"/>
    <n v="300811"/>
  </r>
  <r>
    <n v="90"/>
    <s v="天健集团"/>
    <n v="1.53"/>
    <n v="29.8"/>
    <x v="23"/>
    <s v="深圳"/>
    <n v="5.28"/>
    <n v="55792"/>
    <n v="86881"/>
    <n v="18.68"/>
    <s v="         99.03亿"/>
    <s v="         99.03亿"/>
    <n v="58.39"/>
    <x v="5"/>
    <n v="11.56"/>
    <n v="12.67"/>
    <n v="0.67"/>
    <n v="19990721"/>
    <s v="1999"/>
    <s v="07"/>
    <n v="18.690000000000001"/>
    <n v="391.63"/>
    <n v="87.42"/>
    <n v="0.9"/>
    <n v="77.45"/>
    <n v="347.16"/>
    <n v="3.86"/>
    <n v="0.53"/>
    <n v="227.05"/>
    <n v="219.86"/>
    <n v="19.059999999999999"/>
    <n v="16.13"/>
    <n v="60.65"/>
    <n v="49.22"/>
    <n v="4.5199999999999996"/>
    <n v="0.74"/>
    <n v="4.55"/>
    <n v="2.42"/>
    <n v="2.4900000000000002"/>
    <n v="1.81"/>
    <n v="24.73"/>
    <n v="47.4"/>
    <n v="50.09"/>
    <n v="35353"/>
    <n v="18.84"/>
    <n v="7.46"/>
    <n v="4.1100000000000003"/>
    <n v="1.82"/>
    <n v="7485"/>
    <n v="90"/>
  </r>
  <r>
    <n v="600198"/>
    <s v="大唐电信"/>
    <n v="-1.47"/>
    <s v="--  "/>
    <x v="15"/>
    <s v="北京"/>
    <n v="10.81"/>
    <n v="75784"/>
    <n v="59824"/>
    <n v="8.8000000000000007"/>
    <s v="         94.12亿"/>
    <s v="         94.30亿"/>
    <n v="58.37"/>
    <x v="5"/>
    <s v="--  "/>
    <n v="16.27"/>
    <n v="1.31"/>
    <n v="19981021"/>
    <s v="1998"/>
    <s v="10"/>
    <n v="8.82"/>
    <n v="63.25"/>
    <n v="-3.53"/>
    <n v="3.84"/>
    <n v="99.51"/>
    <n v="29.64"/>
    <n v="5.07"/>
    <n v="4.49"/>
    <n v="49.31"/>
    <n v="5.0199999999999996"/>
    <n v="11.6"/>
    <n v="36.79"/>
    <n v="8.6199999999999992"/>
    <n v="5.72"/>
    <n v="-5.47"/>
    <n v="-1.42"/>
    <n v="-5.75"/>
    <n v="-5.87"/>
    <n v="-5.54"/>
    <n v="-5.99"/>
    <n v="-49.6"/>
    <n v="0.4"/>
    <n v="-5.87"/>
    <n v="95122"/>
    <n v="33.67"/>
    <n v="-63.47"/>
    <n v="-64.25"/>
    <n v="1.81"/>
    <n v="1886"/>
    <n v="600198"/>
  </r>
  <r>
    <n v="715"/>
    <s v="中兴商业"/>
    <n v="1"/>
    <n v="16.09"/>
    <x v="41"/>
    <s v="辽宁"/>
    <n v="6.07"/>
    <n v="4426"/>
    <n v="9043"/>
    <n v="4.1500000000000004"/>
    <s v="         25.28亿"/>
    <s v="         25.32亿"/>
    <n v="58.36"/>
    <x v="5"/>
    <n v="17.28"/>
    <n v="28.04"/>
    <n v="1.18"/>
    <n v="19970508"/>
    <s v="1997"/>
    <s v="05"/>
    <n v="4.16"/>
    <n v="22.87"/>
    <n v="14.43"/>
    <n v="0"/>
    <n v="36.909999999999997"/>
    <n v="11.62"/>
    <n v="7.12"/>
    <n v="2.09"/>
    <n v="6.48"/>
    <n v="0.56999999999999995"/>
    <n v="0.01"/>
    <n v="1.8"/>
    <n v="20.23"/>
    <n v="16.260000000000002"/>
    <n v="1.57"/>
    <n v="0.03"/>
    <n v="1.56"/>
    <n v="1.18"/>
    <n v="1.18"/>
    <n v="0.85"/>
    <n v="6.95"/>
    <n v="1.82"/>
    <n v="1.19"/>
    <n v="11624"/>
    <n v="19.59"/>
    <n v="7.74"/>
    <n v="5.83"/>
    <n v="0"/>
    <n v="1670"/>
    <n v="715"/>
  </r>
  <r>
    <n v="885"/>
    <s v="城发环境"/>
    <n v="1.01"/>
    <n v="7.35"/>
    <x v="89"/>
    <s v="河南"/>
    <n v="10.92"/>
    <n v="32444"/>
    <n v="37711"/>
    <n v="4.96"/>
    <s v="         54.55亿"/>
    <s v="         54.55亿"/>
    <n v="58.36"/>
    <x v="5"/>
    <n v="7.77"/>
    <n v="9.3699999999999992"/>
    <n v="0.69"/>
    <n v="19990319"/>
    <s v="1999"/>
    <s v="03"/>
    <n v="4.96"/>
    <n v="83.38"/>
    <n v="29.28"/>
    <n v="2.99"/>
    <n v="61.3"/>
    <n v="12.57"/>
    <n v="55.67"/>
    <n v="1.01"/>
    <n v="22.06"/>
    <n v="0.25"/>
    <n v="1.35"/>
    <n v="0.55000000000000004"/>
    <n v="16.940000000000001"/>
    <n v="6.56"/>
    <n v="7.85"/>
    <n v="0.09"/>
    <n v="7.6"/>
    <n v="5.68"/>
    <n v="5.56"/>
    <n v="5.75"/>
    <n v="19.71"/>
    <n v="9.49"/>
    <n v="-0.45"/>
    <n v="37242"/>
    <n v="61.26"/>
    <n v="46.34"/>
    <n v="32.85"/>
    <n v="0"/>
    <n v="1399"/>
    <n v="885"/>
  </r>
  <r>
    <n v="688007"/>
    <s v="光峰科技"/>
    <n v="0.25"/>
    <n v="75.569999999999993"/>
    <x v="0"/>
    <s v="深圳"/>
    <n v="27.81"/>
    <n v="5895"/>
    <n v="4920"/>
    <n v="0.56999999999999995"/>
    <s v="         15.84亿"/>
    <s v="        125.08亿"/>
    <n v="58.29"/>
    <x v="0"/>
    <n v="65.41"/>
    <n v="70.680000000000007"/>
    <n v="1.04"/>
    <n v="20190722"/>
    <s v="2019"/>
    <s v="07"/>
    <n v="4.5199999999999996"/>
    <n v="31.23"/>
    <n v="19.079999999999998"/>
    <n v="1.47"/>
    <n v="34.200000000000003"/>
    <n v="20.260000000000002"/>
    <n v="4.59"/>
    <n v="3.32"/>
    <n v="7.07"/>
    <n v="3.61"/>
    <n v="1.64"/>
    <n v="12"/>
    <n v="13.52"/>
    <n v="7.96"/>
    <n v="2.11"/>
    <n v="-0.02"/>
    <n v="2.13"/>
    <n v="1.6"/>
    <n v="1.24"/>
    <n v="0.9"/>
    <n v="2.37"/>
    <n v="0.54"/>
    <n v="-0.15"/>
    <n v="22278"/>
    <n v="41.13"/>
    <n v="15.57"/>
    <n v="9.18"/>
    <n v="1.37"/>
    <n v="1132"/>
    <n v="688007"/>
  </r>
  <r>
    <n v="2674"/>
    <s v="兴业科技"/>
    <n v="-0.36"/>
    <n v="26.61"/>
    <x v="66"/>
    <s v="福建"/>
    <n v="11.07"/>
    <n v="8916"/>
    <n v="4983"/>
    <n v="2.99"/>
    <s v="         33.08亿"/>
    <s v="         33.41亿"/>
    <n v="58.23"/>
    <x v="5"/>
    <n v="21.59"/>
    <n v="28.87"/>
    <n v="0.36"/>
    <n v="20120507"/>
    <s v="2012"/>
    <s v="05"/>
    <n v="3.02"/>
    <n v="27.77"/>
    <n v="22.29"/>
    <n v="0.05"/>
    <n v="19.57"/>
    <n v="20.85"/>
    <n v="5"/>
    <n v="0.51"/>
    <n v="5.24"/>
    <n v="5.35"/>
    <n v="1.91"/>
    <n v="13.57"/>
    <n v="10.96"/>
    <n v="9.14"/>
    <n v="1.0900000000000001"/>
    <n v="0.12"/>
    <n v="1.0900000000000001"/>
    <n v="0.94"/>
    <n v="0.94"/>
    <n v="0.92"/>
    <n v="4.62"/>
    <n v="0.16"/>
    <n v="-2.04"/>
    <n v="8574"/>
    <n v="16.64"/>
    <n v="9.9600000000000009"/>
    <n v="8.59"/>
    <n v="0.34"/>
    <n v="2561"/>
    <n v="2674"/>
  </r>
  <r>
    <n v="600161"/>
    <s v="天坛生物"/>
    <n v="3.37"/>
    <n v="46.92"/>
    <x v="44"/>
    <s v="北京"/>
    <n v="28.15"/>
    <n v="58619"/>
    <n v="82625"/>
    <n v="10.45"/>
    <s v="        292.08亿"/>
    <s v="        292.08亿"/>
    <n v="58.15"/>
    <x v="5"/>
    <n v="50.38"/>
    <n v="57.33"/>
    <n v="0.8"/>
    <n v="19980616"/>
    <s v="1998"/>
    <s v="06"/>
    <n v="10.45"/>
    <n v="61.94"/>
    <n v="37.950000000000003"/>
    <n v="11.91"/>
    <n v="19.5"/>
    <n v="41.73"/>
    <n v="7.96"/>
    <n v="2.97"/>
    <n v="7.25"/>
    <n v="17.7"/>
    <n v="0.15"/>
    <n v="2.75"/>
    <n v="25.19"/>
    <n v="12.82"/>
    <n v="8.19"/>
    <n v="0"/>
    <n v="8.17"/>
    <n v="6.85"/>
    <n v="4.67"/>
    <n v="4.66"/>
    <n v="22.27"/>
    <n v="6.97"/>
    <n v="3.92"/>
    <n v="28956"/>
    <n v="49.12"/>
    <n v="32.51"/>
    <n v="18.53"/>
    <n v="0.82"/>
    <n v="3195"/>
    <n v="600161"/>
  </r>
  <r>
    <n v="2819"/>
    <s v="东方中科"/>
    <n v="0.4"/>
    <n v="75.88"/>
    <x v="12"/>
    <s v="北京"/>
    <n v="25.31"/>
    <n v="12729"/>
    <n v="11393"/>
    <n v="1.39"/>
    <s v="         35.28亿"/>
    <s v="         39.95亿"/>
    <n v="58.04"/>
    <x v="5"/>
    <n v="66.31"/>
    <n v="85.28"/>
    <n v="1.1499999999999999"/>
    <n v="20161111"/>
    <s v="2016"/>
    <s v="11"/>
    <n v="1.58"/>
    <n v="9.3800000000000008"/>
    <n v="5.09"/>
    <n v="0.31"/>
    <n v="42.42"/>
    <n v="8.8000000000000007"/>
    <n v="0.48"/>
    <n v="0.03"/>
    <n v="3.83"/>
    <n v="1.01"/>
    <n v="1.28"/>
    <n v="0.8"/>
    <n v="7.35"/>
    <n v="5.91"/>
    <n v="0.57999999999999996"/>
    <n v="0.01"/>
    <n v="0.57999999999999996"/>
    <n v="0.48"/>
    <n v="0.39"/>
    <n v="0.39"/>
    <n v="2.56"/>
    <n v="-0.04"/>
    <n v="0.04"/>
    <n v="25568"/>
    <n v="19.670000000000002"/>
    <n v="7.92"/>
    <n v="5.37"/>
    <n v="0.2"/>
    <n v="284"/>
    <n v="2819"/>
  </r>
  <r>
    <n v="300399"/>
    <s v="京天利"/>
    <n v="0.95"/>
    <s v="--  "/>
    <x v="7"/>
    <s v="北京"/>
    <n v="13.72"/>
    <n v="13760"/>
    <n v="13324"/>
    <n v="1.34"/>
    <s v="         18.47亿"/>
    <s v="         27.23亿"/>
    <n v="57.88"/>
    <x v="5"/>
    <n v="99.93"/>
    <n v="108.47"/>
    <n v="1.82"/>
    <n v="20141009"/>
    <s v="2014"/>
    <s v="10"/>
    <n v="1.98"/>
    <n v="5.19"/>
    <n v="4.26"/>
    <n v="0.11"/>
    <n v="15.86"/>
    <n v="4.46"/>
    <n v="0.16"/>
    <n v="0.17"/>
    <n v="0.22"/>
    <n v="0.02"/>
    <n v="0.63"/>
    <n v="0.21"/>
    <n v="4.26"/>
    <n v="3.55"/>
    <n v="0.41"/>
    <n v="0.04"/>
    <n v="-0.02"/>
    <n v="-0.01"/>
    <n v="-0.03"/>
    <n v="0.25"/>
    <n v="1.8"/>
    <n v="-0.25"/>
    <n v="-0.27"/>
    <n v="17253"/>
    <n v="16.670000000000002"/>
    <n v="9.57"/>
    <n v="-0.63"/>
    <n v="0.1"/>
    <n v="360"/>
    <n v="300399"/>
  </r>
  <r>
    <n v="600449"/>
    <s v="宁夏建材"/>
    <n v="3.53"/>
    <n v="6.58"/>
    <x v="52"/>
    <s v="宁夏"/>
    <n v="11.04"/>
    <n v="74319"/>
    <n v="96366"/>
    <n v="4.78"/>
    <s v="         53.37亿"/>
    <s v="         53.37亿"/>
    <n v="57.85"/>
    <x v="5"/>
    <n v="7.74"/>
    <n v="12.46"/>
    <n v="1.1399999999999999"/>
    <n v="20030829"/>
    <s v="2003"/>
    <s v="08"/>
    <n v="4.78"/>
    <n v="81.12"/>
    <n v="54.29"/>
    <n v="3.53"/>
    <n v="28.73"/>
    <n v="30.42"/>
    <n v="38.79"/>
    <n v="3.61"/>
    <n v="20.94"/>
    <n v="2.4700000000000002"/>
    <n v="7.46"/>
    <n v="20.3"/>
    <n v="36.31"/>
    <n v="23.05"/>
    <n v="7.72"/>
    <n v="0.02"/>
    <n v="8.2100000000000009"/>
    <n v="6.75"/>
    <n v="6.09"/>
    <n v="5.5"/>
    <n v="26.73"/>
    <n v="7.61"/>
    <n v="5.69"/>
    <n v="29983"/>
    <n v="36.5"/>
    <n v="21.26"/>
    <n v="16.760000000000002"/>
    <n v="0.02"/>
    <n v="3260"/>
    <n v="600449"/>
  </r>
  <r>
    <n v="300618"/>
    <s v="寒锐钴业"/>
    <n v="3.38"/>
    <s v="--  "/>
    <x v="60"/>
    <s v="江苏"/>
    <n v="81.52"/>
    <n v="31989"/>
    <n v="34908"/>
    <n v="1.6"/>
    <s v="        131.49亿"/>
    <s v="        221.47亿"/>
    <n v="57.84"/>
    <x v="5"/>
    <s v="--  "/>
    <n v="31.3"/>
    <n v="1.31"/>
    <n v="20170306"/>
    <s v="2017"/>
    <s v="03"/>
    <n v="2.69"/>
    <n v="32"/>
    <n v="17.309999999999999"/>
    <n v="-0.01"/>
    <n v="45.94"/>
    <n v="20.72"/>
    <n v="3.79"/>
    <n v="0.32"/>
    <n v="8.6"/>
    <n v="13.16"/>
    <n v="1.71"/>
    <n v="2.85"/>
    <n v="12.43"/>
    <n v="11.45"/>
    <n v="-0.63"/>
    <n v="0.03"/>
    <n v="-0.64"/>
    <n v="-0.41"/>
    <n v="-0.4"/>
    <n v="-0.44"/>
    <n v="9.09"/>
    <n v="1.75"/>
    <n v="-4.6399999999999997"/>
    <n v="28295"/>
    <n v="7.93"/>
    <n v="-5.08"/>
    <n v="-3.24"/>
    <n v="0.23"/>
    <n v="887"/>
    <n v="300618"/>
  </r>
  <r>
    <n v="603727"/>
    <s v="博迈科"/>
    <n v="6.06"/>
    <n v="146.81"/>
    <x v="58"/>
    <s v="天津"/>
    <n v="18.95"/>
    <n v="15909"/>
    <n v="27254"/>
    <n v="2.34"/>
    <s v="         45.47亿"/>
    <s v="         45.47亿"/>
    <n v="57.76"/>
    <x v="5"/>
    <n v="75.92"/>
    <n v="635.71"/>
    <n v="1.04"/>
    <n v="20161122"/>
    <s v="2016"/>
    <s v="11"/>
    <n v="2.34"/>
    <n v="29.78"/>
    <n v="23.23"/>
    <n v="0"/>
    <n v="22.01"/>
    <n v="15.57"/>
    <n v="7.16"/>
    <n v="4.13"/>
    <n v="5.62"/>
    <n v="5.05"/>
    <n v="2.16"/>
    <n v="14.98"/>
    <n v="7.68"/>
    <n v="6.84"/>
    <n v="0.18"/>
    <n v="0.16"/>
    <n v="0.19"/>
    <n v="0.23"/>
    <n v="0.23"/>
    <n v="0.02"/>
    <n v="6.37"/>
    <n v="0.74"/>
    <n v="3.16"/>
    <n v="20980"/>
    <n v="10.83"/>
    <n v="2.35"/>
    <n v="3.03"/>
    <n v="0.36"/>
    <n v="682"/>
    <n v="603727"/>
  </r>
  <r>
    <n v="2367"/>
    <s v="康力电梯"/>
    <n v="3.52"/>
    <n v="23.6"/>
    <x v="65"/>
    <s v="江苏"/>
    <n v="7.9"/>
    <n v="92019"/>
    <n v="116550"/>
    <n v="5.24"/>
    <s v="         41.68亿"/>
    <s v="         63.41亿"/>
    <n v="57.74"/>
    <x v="5"/>
    <n v="40.94"/>
    <n v="407.86"/>
    <n v="1.07"/>
    <n v="20100312"/>
    <s v="2010"/>
    <s v="03"/>
    <n v="7.98"/>
    <n v="54.37"/>
    <n v="29.26"/>
    <n v="0.3"/>
    <n v="45.64"/>
    <n v="36.56"/>
    <n v="12.32"/>
    <n v="2.0499999999999998"/>
    <n v="23.74"/>
    <n v="9.49"/>
    <n v="9.1199999999999992"/>
    <n v="11.82"/>
    <n v="27.23"/>
    <n v="19.190000000000001"/>
    <n v="2.46"/>
    <n v="0.23"/>
    <n v="2.4500000000000002"/>
    <n v="2.0099999999999998"/>
    <n v="2.02"/>
    <n v="1.62"/>
    <n v="7.16"/>
    <n v="2.1"/>
    <n v="2.2000000000000002"/>
    <n v="41819"/>
    <n v="29.5"/>
    <n v="9.0500000000000007"/>
    <n v="7.4"/>
    <n v="1.1000000000000001"/>
    <n v="4737"/>
    <n v="2367"/>
  </r>
  <r>
    <n v="300778"/>
    <s v="新城市"/>
    <n v="-1.73"/>
    <n v="31.07"/>
    <x v="23"/>
    <s v="深圳"/>
    <n v="43.21"/>
    <n v="9755"/>
    <n v="5944"/>
    <n v="0.2"/>
    <s v="          8.62亿"/>
    <s v="         34.49亿"/>
    <n v="57.74"/>
    <x v="0"/>
    <n v="30.47"/>
    <n v="34.31"/>
    <n v="0.73"/>
    <n v="20190510"/>
    <s v="2019"/>
    <s v="05"/>
    <n v="0.8"/>
    <n v="11.44"/>
    <n v="8.92"/>
    <n v="0"/>
    <n v="22.02"/>
    <n v="10.87"/>
    <n v="0.12"/>
    <n v="0.06"/>
    <n v="2.5099999999999998"/>
    <n v="0"/>
    <n v="2.96"/>
    <n v="5.76"/>
    <n v="3.42"/>
    <n v="1.93"/>
    <n v="0.9"/>
    <n v="0.02"/>
    <n v="0.97"/>
    <n v="0.83"/>
    <n v="0.83"/>
    <n v="0.76"/>
    <n v="2.16"/>
    <n v="-0.09"/>
    <n v="1.03"/>
    <n v="14470"/>
    <n v="43.57"/>
    <n v="26.28"/>
    <n v="24.37"/>
    <n v="0.13"/>
    <n v="803"/>
    <n v="300778"/>
  </r>
  <r>
    <n v="688218"/>
    <s v="江苏北人"/>
    <n v="-0.57999999999999996"/>
    <n v="74.650000000000006"/>
    <x v="26"/>
    <s v="江苏"/>
    <n v="27.38"/>
    <n v="10750"/>
    <n v="7215"/>
    <n v="0.24"/>
    <s v="          6.65亿"/>
    <s v="         32.09亿"/>
    <n v="57.55"/>
    <x v="0"/>
    <n v="66.05"/>
    <n v="66.290000000000006"/>
    <n v="0"/>
    <n v="20191211"/>
    <s v="2019"/>
    <s v="12"/>
    <n v="1.17"/>
    <n v="7.91"/>
    <n v="3.79"/>
    <n v="0.04"/>
    <n v="51.61"/>
    <n v="6.69"/>
    <n v="0.64"/>
    <n v="0.28999999999999998"/>
    <n v="3.85"/>
    <n v="3.8"/>
    <n v="1.36"/>
    <n v="1.76"/>
    <n v="3.08"/>
    <n v="2.36"/>
    <n v="0.35"/>
    <n v="0.01"/>
    <n v="0.36"/>
    <n v="0.32"/>
    <n v="0.32"/>
    <n v="0.28999999999999998"/>
    <n v="1.04"/>
    <n v="-0.63"/>
    <n v="-0.01"/>
    <n v="23181"/>
    <n v="23.48"/>
    <n v="11.38"/>
    <n v="10.47"/>
    <n v="0.15"/>
    <n v="493"/>
    <n v="688218"/>
  </r>
  <r>
    <n v="601318"/>
    <s v="中国平安"/>
    <n v="-0.5"/>
    <n v="9.0399999999999991"/>
    <x v="78"/>
    <s v="深圳"/>
    <n v="85.35"/>
    <n v="213416"/>
    <n v="218620"/>
    <n v="108.33"/>
    <s v="       9257.60亿"/>
    <s v="       9257.59亿"/>
    <n v="57.53"/>
    <x v="5"/>
    <n v="9.91"/>
    <n v="14.55"/>
    <n v="0.95"/>
    <n v="20070301"/>
    <s v="2007"/>
    <s v="03"/>
    <n v="182.8"/>
    <n v="77869.63"/>
    <n v="6411.97"/>
    <n v="1535.31"/>
    <n v="89.79"/>
    <n v="0"/>
    <n v="443.41"/>
    <n v="282.54000000000002"/>
    <n v="0"/>
    <n v="0"/>
    <n v="0"/>
    <n v="1272.1400000000001"/>
    <n v="8927.51"/>
    <n v="0"/>
    <n v="1611.23"/>
    <n v="633.29999999999995"/>
    <n v="1609.01"/>
    <n v="1417.48"/>
    <n v="1295.67"/>
    <n v="1193.8699999999999"/>
    <n v="4292.97"/>
    <n v="3308.88"/>
    <n v="168.95"/>
    <n v="547729"/>
    <s v="--  "/>
    <n v="18.05"/>
    <n v="14.51"/>
    <n v="0"/>
    <n v="376900"/>
    <n v="601318"/>
  </r>
  <r>
    <n v="2645"/>
    <s v="华宏科技"/>
    <n v="0.95"/>
    <n v="19.690000000000001"/>
    <x v="26"/>
    <s v="江苏"/>
    <n v="8.41"/>
    <n v="33355"/>
    <n v="24468"/>
    <n v="3.96"/>
    <s v="         33.54亿"/>
    <s v="         39.25亿"/>
    <n v="57.49"/>
    <x v="5"/>
    <n v="21.27"/>
    <n v="24.99"/>
    <n v="1.04"/>
    <n v="20111220"/>
    <s v="2011"/>
    <s v="12"/>
    <n v="4.63"/>
    <n v="25.28"/>
    <n v="19.25"/>
    <n v="0.4"/>
    <n v="22.3"/>
    <n v="12.74"/>
    <n v="4.2699999999999996"/>
    <n v="0.72"/>
    <n v="5.46"/>
    <n v="5.2"/>
    <n v="3.07"/>
    <n v="8.1999999999999993"/>
    <n v="16.920000000000002"/>
    <n v="13.38"/>
    <n v="1.82"/>
    <n v="0.03"/>
    <n v="1.83"/>
    <n v="1.53"/>
    <n v="1.5"/>
    <n v="1.33"/>
    <n v="5.84"/>
    <n v="0.55000000000000004"/>
    <n v="-0.76"/>
    <n v="23839"/>
    <n v="20.95"/>
    <n v="10.76"/>
    <n v="8.84"/>
    <n v="0.59"/>
    <n v="1570"/>
    <n v="2645"/>
  </r>
  <r>
    <n v="733"/>
    <s v="振华科技"/>
    <n v="-3.11"/>
    <n v="22.21"/>
    <x v="0"/>
    <s v="贵州"/>
    <n v="17.059999999999999"/>
    <n v="134460"/>
    <n v="97354"/>
    <n v="4.6900000000000004"/>
    <s v="         80.49亿"/>
    <s v="         88.29亿"/>
    <n v="57.48"/>
    <x v="5"/>
    <n v="29.52"/>
    <n v="34.090000000000003"/>
    <n v="1.37"/>
    <n v="19970703"/>
    <s v="1997"/>
    <s v="07"/>
    <n v="5.15"/>
    <n v="85.87"/>
    <n v="53.75"/>
    <n v="0.06"/>
    <n v="37.340000000000003"/>
    <n v="58.46"/>
    <n v="12.59"/>
    <n v="1.87"/>
    <n v="16.52"/>
    <n v="8.9499999999999993"/>
    <n v="24.19"/>
    <n v="29.03"/>
    <n v="29.98"/>
    <n v="17.02"/>
    <n v="3.56"/>
    <n v="-0.32"/>
    <n v="3.58"/>
    <n v="2.98"/>
    <n v="2.98"/>
    <n v="2.35"/>
    <n v="16.14"/>
    <n v="-2.72"/>
    <n v="-4.62"/>
    <n v="42136"/>
    <n v="43.22"/>
    <n v="11.89"/>
    <n v="9.9499999999999993"/>
    <n v="1.97"/>
    <n v="7909"/>
    <n v="733"/>
  </r>
  <r>
    <n v="2311"/>
    <s v="海大集团"/>
    <n v="-0.25"/>
    <n v="30.21"/>
    <x v="31"/>
    <s v="广东"/>
    <n v="36.049999999999997"/>
    <n v="44961"/>
    <n v="46818"/>
    <n v="15.53"/>
    <s v="        559.26亿"/>
    <s v="        568.93亿"/>
    <n v="57.41"/>
    <x v="5"/>
    <n v="36.04"/>
    <n v="39.58"/>
    <n v="0.68"/>
    <n v="20091127"/>
    <s v="2009"/>
    <s v="11"/>
    <n v="15.8"/>
    <n v="182.61"/>
    <n v="88.65"/>
    <n v="5.76"/>
    <n v="48.29"/>
    <n v="87.52"/>
    <n v="55.1"/>
    <n v="11"/>
    <n v="76.92"/>
    <n v="36.65"/>
    <n v="23"/>
    <n v="21.01"/>
    <n v="355.13"/>
    <n v="312.62"/>
    <n v="18.07"/>
    <n v="1.71"/>
    <n v="17.96"/>
    <n v="15.02"/>
    <n v="14.12"/>
    <n v="13.72"/>
    <n v="48.17"/>
    <n v="20.010000000000002"/>
    <n v="-11.32"/>
    <n v="12385"/>
    <n v="11.97"/>
    <n v="5.09"/>
    <n v="3.98"/>
    <n v="2.63"/>
    <n v="17389"/>
    <n v="2311"/>
  </r>
  <r>
    <n v="590"/>
    <s v="启迪古汉"/>
    <n v="1.79"/>
    <n v="123.93"/>
    <x v="55"/>
    <s v="湖南"/>
    <n v="11.97"/>
    <n v="31380"/>
    <n v="40074"/>
    <n v="2.23"/>
    <s v="         26.70亿"/>
    <s v="         28.64亿"/>
    <n v="57.37"/>
    <x v="5"/>
    <s v="--  "/>
    <s v="--  "/>
    <n v="0.22"/>
    <n v="19960119"/>
    <s v="1996"/>
    <s v="01"/>
    <n v="2.39"/>
    <n v="8.31"/>
    <n v="5.97"/>
    <n v="0"/>
    <n v="28.12"/>
    <n v="4.83"/>
    <n v="1.45"/>
    <n v="1.35"/>
    <n v="1.39"/>
    <n v="0.6"/>
    <n v="0.04"/>
    <n v="4.74"/>
    <n v="2.14"/>
    <n v="1.04"/>
    <n v="0.21"/>
    <n v="0"/>
    <n v="0.21"/>
    <n v="0.17"/>
    <n v="0.17"/>
    <n v="0.16"/>
    <n v="-1.62"/>
    <n v="0.2"/>
    <n v="-0.15"/>
    <n v="21210"/>
    <n v="51.48"/>
    <n v="9.8699999999999992"/>
    <n v="8.09"/>
    <n v="7.0000000000000007E-2"/>
    <n v="1401"/>
    <n v="590"/>
  </r>
  <r>
    <n v="789"/>
    <s v="万年青"/>
    <n v="7.29"/>
    <n v="8.0299999999999994"/>
    <x v="52"/>
    <s v="江西"/>
    <n v="12.13"/>
    <n v="525855"/>
    <n v="404467"/>
    <n v="7.97"/>
    <s v="         97.36亿"/>
    <s v="         97.36亿"/>
    <n v="57.31"/>
    <x v="5"/>
    <n v="8.2899999999999991"/>
    <n v="8.56"/>
    <n v="1.1100000000000001"/>
    <n v="19970923"/>
    <s v="1997"/>
    <s v="09"/>
    <n v="7.97"/>
    <n v="100.64"/>
    <n v="44.22"/>
    <n v="22.72"/>
    <n v="33.479999999999997"/>
    <n v="41.23"/>
    <n v="36.9"/>
    <n v="10.44"/>
    <n v="29.98"/>
    <n v="5.9"/>
    <n v="8.41"/>
    <n v="0.56999999999999995"/>
    <n v="73.41"/>
    <n v="51.15"/>
    <n v="17.82"/>
    <n v="0.61"/>
    <n v="17.73"/>
    <n v="13.9"/>
    <n v="9.09"/>
    <n v="9.06"/>
    <n v="33.049999999999997"/>
    <n v="10.02"/>
    <n v="-7.88"/>
    <n v="50819"/>
    <n v="30.32"/>
    <n v="24.28"/>
    <n v="12.38"/>
    <n v="0.04"/>
    <n v="7154"/>
    <n v="789"/>
  </r>
  <r>
    <n v="300386"/>
    <s v="飞天诚信"/>
    <n v="10.029999999999999"/>
    <n v="167.86"/>
    <x v="4"/>
    <s v="北京"/>
    <n v="15.62"/>
    <n v="180518"/>
    <n v="123570"/>
    <n v="2.19"/>
    <s v="         34.62亿"/>
    <s v="         66.01亿"/>
    <n v="57.27"/>
    <x v="5"/>
    <n v="77.02"/>
    <n v="49.53"/>
    <n v="2.21"/>
    <n v="20140626"/>
    <s v="2014"/>
    <s v="06"/>
    <n v="4.18"/>
    <n v="19.05"/>
    <n v="17.63"/>
    <n v="0.12"/>
    <n v="6.83"/>
    <n v="16.62"/>
    <n v="0.23"/>
    <n v="0.19"/>
    <n v="1.21"/>
    <n v="3.93"/>
    <n v="1.92"/>
    <n v="3.46"/>
    <n v="5.95"/>
    <n v="3.72"/>
    <n v="0.2"/>
    <n v="0.2"/>
    <n v="0.32"/>
    <n v="0.31"/>
    <n v="0.28999999999999998"/>
    <n v="0.02"/>
    <n v="8.85"/>
    <n v="-0.8"/>
    <n v="-2.98"/>
    <n v="34808"/>
    <n v="37.49"/>
    <n v="3.44"/>
    <n v="4.95"/>
    <n v="0.67"/>
    <n v="915"/>
    <n v="300386"/>
  </r>
  <r>
    <n v="603859"/>
    <s v="能科股份"/>
    <n v="-0.68"/>
    <n v="51.72"/>
    <x v="4"/>
    <s v="北京"/>
    <n v="27.67"/>
    <n v="9894"/>
    <n v="8058"/>
    <n v="1.26"/>
    <s v="         34.90亿"/>
    <s v="         38.41亿"/>
    <n v="57.27"/>
    <x v="5"/>
    <n v="43.47"/>
    <n v="75.73"/>
    <n v="1.47"/>
    <n v="20161021"/>
    <s v="2016"/>
    <s v="10"/>
    <n v="1.39"/>
    <n v="13.92"/>
    <n v="9.7100000000000009"/>
    <n v="0.87"/>
    <n v="23.97"/>
    <n v="9.7100000000000009"/>
    <n v="1.31"/>
    <n v="0.72"/>
    <n v="3.25"/>
    <n v="1.71"/>
    <n v="6.08"/>
    <n v="4.83"/>
    <n v="5.2"/>
    <n v="3.06"/>
    <n v="0.71"/>
    <n v="0"/>
    <n v="0.71"/>
    <n v="0.61"/>
    <n v="0.56000000000000005"/>
    <n v="0.55000000000000004"/>
    <n v="3.3"/>
    <n v="-0.6"/>
    <n v="-0.82"/>
    <n v="10526"/>
    <n v="41.15"/>
    <n v="13.68"/>
    <n v="10.71"/>
    <n v="0.53"/>
    <n v="542"/>
    <n v="603859"/>
  </r>
  <r>
    <n v="600009"/>
    <s v="上海机场"/>
    <n v="1.1399999999999999"/>
    <n v="28.49"/>
    <x v="75"/>
    <s v="上海"/>
    <n v="78.069999999999993"/>
    <n v="31920"/>
    <n v="39174"/>
    <n v="10.93"/>
    <s v="        861.11亿"/>
    <s v="       1517.48亿"/>
    <n v="57.19"/>
    <x v="5"/>
    <n v="29.84"/>
    <n v="35.86"/>
    <n v="0.55000000000000004"/>
    <n v="19980218"/>
    <s v="1998"/>
    <s v="02"/>
    <n v="19.27"/>
    <n v="363.69"/>
    <n v="309.69"/>
    <n v="3.77"/>
    <n v="13.81"/>
    <n v="118.51"/>
    <n v="200.76"/>
    <n v="3.39"/>
    <n v="50.16"/>
    <n v="0.13"/>
    <n v="17.440000000000001"/>
    <n v="25.75"/>
    <n v="82.08"/>
    <n v="37.1"/>
    <n v="52.78"/>
    <n v="8.39"/>
    <n v="52.74"/>
    <n v="41.57"/>
    <n v="39.950000000000003"/>
    <n v="39.49"/>
    <n v="251.56"/>
    <n v="37.04"/>
    <n v="7.38"/>
    <n v="64735"/>
    <n v="54.8"/>
    <n v="64.3"/>
    <n v="48.67"/>
    <n v="0"/>
    <n v="7238"/>
    <n v="600009"/>
  </r>
  <r>
    <n v="300701"/>
    <s v="森霸传感"/>
    <n v="2.96"/>
    <n v="50.97"/>
    <x v="0"/>
    <s v="河南"/>
    <n v="31.67"/>
    <n v="41713"/>
    <n v="33430"/>
    <n v="0.37"/>
    <s v="         11.92亿"/>
    <s v="         38.80亿"/>
    <n v="57.15"/>
    <x v="5"/>
    <n v="51.62"/>
    <n v="55.17"/>
    <n v="0.73"/>
    <n v="20170915"/>
    <s v="2017"/>
    <s v="09"/>
    <n v="1.2"/>
    <n v="5.43"/>
    <n v="5.14"/>
    <n v="0"/>
    <n v="5.23"/>
    <n v="4.53"/>
    <n v="0.43"/>
    <n v="0.08"/>
    <n v="0.26"/>
    <n v="0.19"/>
    <n v="0.15"/>
    <n v="1.83"/>
    <n v="1.41"/>
    <n v="0.67"/>
    <n v="0.67"/>
    <n v="0.1"/>
    <n v="0.67"/>
    <n v="0.56999999999999995"/>
    <n v="0.56999999999999995"/>
    <n v="0.47"/>
    <n v="1.82"/>
    <n v="0.59"/>
    <n v="0.05"/>
    <n v="12951"/>
    <n v="52.85"/>
    <n v="47.42"/>
    <n v="40.450000000000003"/>
    <n v="0.06"/>
    <n v="585"/>
    <n v="300701"/>
  </r>
  <r>
    <n v="300333"/>
    <s v="兆日科技"/>
    <n v="-0.75"/>
    <n v="212.71"/>
    <x v="0"/>
    <s v="深圳"/>
    <n v="10.63"/>
    <n v="60759"/>
    <n v="44651"/>
    <n v="3.31"/>
    <s v="         34.94亿"/>
    <s v="         35.48亿"/>
    <n v="57.14"/>
    <x v="5"/>
    <n v="437.93"/>
    <n v="290.33999999999997"/>
    <n v="1.71"/>
    <n v="20120628"/>
    <s v="2012"/>
    <s v="06"/>
    <n v="3.36"/>
    <n v="8.64"/>
    <n v="8.19"/>
    <n v="0.22"/>
    <n v="2.62"/>
    <n v="5.31"/>
    <n v="1.08"/>
    <n v="0.72"/>
    <n v="0.23"/>
    <n v="0.76"/>
    <n v="0.28999999999999998"/>
    <n v="3.88"/>
    <n v="1.71"/>
    <n v="0.64"/>
    <n v="0.4"/>
    <n v="0.03"/>
    <n v="0.4"/>
    <n v="0.28999999999999998"/>
    <n v="0.13"/>
    <n v="0.08"/>
    <n v="0.62"/>
    <n v="-0.16"/>
    <n v="0.64"/>
    <n v="46886"/>
    <n v="62.56"/>
    <n v="23.24"/>
    <n v="7.32"/>
    <n v="0.36"/>
    <n v="270"/>
    <n v="300333"/>
  </r>
  <r>
    <n v="300669"/>
    <s v="沪宁股份"/>
    <n v="7.0000000000000007E-2"/>
    <n v="43.01"/>
    <x v="9"/>
    <s v="浙江"/>
    <n v="28.44"/>
    <n v="2480"/>
    <n v="3545"/>
    <n v="0.26"/>
    <s v="          7.24亿"/>
    <s v="         24.22亿"/>
    <n v="57.13"/>
    <x v="5"/>
    <n v="49.59"/>
    <n v="63.83"/>
    <n v="0.45"/>
    <n v="20170629"/>
    <s v="2017"/>
    <s v="06"/>
    <n v="0.85"/>
    <n v="5.56"/>
    <n v="4.9800000000000004"/>
    <n v="0"/>
    <n v="10.39"/>
    <n v="3.79"/>
    <n v="0.84"/>
    <n v="0.28000000000000003"/>
    <n v="0.53"/>
    <n v="0.4"/>
    <n v="1.1499999999999999"/>
    <n v="3.01"/>
    <n v="2.57"/>
    <n v="1.66"/>
    <n v="0.5"/>
    <n v="0.03"/>
    <n v="0.5"/>
    <n v="0.42"/>
    <n v="0.42"/>
    <n v="0.37"/>
    <n v="1.06"/>
    <n v="0.27"/>
    <n v="0.13"/>
    <n v="5430"/>
    <n v="35.299999999999997"/>
    <n v="19.45"/>
    <n v="16.43"/>
    <n v="0.11"/>
    <n v="576"/>
    <n v="300669"/>
  </r>
  <r>
    <n v="720"/>
    <s v="新能泰山"/>
    <n v="-1.45"/>
    <n v="14.24"/>
    <x v="37"/>
    <s v="山东"/>
    <n v="5.5"/>
    <n v="39121"/>
    <n v="24906"/>
    <n v="8.6300000000000008"/>
    <s v="         47.06亿"/>
    <s v="         70.29亿"/>
    <n v="57.06"/>
    <x v="5"/>
    <n v="7.92"/>
    <n v="6.55"/>
    <n v="0.43"/>
    <n v="19970509"/>
    <s v="1997"/>
    <s v="05"/>
    <n v="12.9"/>
    <n v="50.25"/>
    <n v="24.04"/>
    <n v="0.89"/>
    <n v="50.39"/>
    <n v="44.68"/>
    <n v="0.74"/>
    <n v="7.0000000000000007E-2"/>
    <n v="21.96"/>
    <n v="33.53"/>
    <n v="5.41"/>
    <n v="6.86"/>
    <n v="24.11"/>
    <n v="17.239999999999998"/>
    <n v="5.09"/>
    <n v="0.01"/>
    <n v="5.09"/>
    <n v="3.73"/>
    <n v="3.7"/>
    <n v="3.7"/>
    <n v="4.3"/>
    <n v="-5.3"/>
    <n v="-4.74"/>
    <n v="65511"/>
    <n v="28.48"/>
    <n v="21.13"/>
    <n v="15.35"/>
    <n v="0"/>
    <n v="851"/>
    <n v="720"/>
  </r>
  <r>
    <n v="603226"/>
    <s v="菲林格尔"/>
    <n v="0.42"/>
    <n v="26.97"/>
    <x v="68"/>
    <s v="上海"/>
    <n v="19.05"/>
    <n v="17908"/>
    <n v="18512"/>
    <n v="0.4"/>
    <s v="          7.52亿"/>
    <s v="         28.78亿"/>
    <n v="56.99"/>
    <x v="5"/>
    <n v="28.53"/>
    <n v="29.13"/>
    <n v="1.1100000000000001"/>
    <n v="20170615"/>
    <s v="2017"/>
    <s v="06"/>
    <n v="1.51"/>
    <n v="10.97"/>
    <n v="8.75"/>
    <n v="0"/>
    <n v="20.29"/>
    <n v="7.59"/>
    <n v="2.59"/>
    <n v="0.56000000000000005"/>
    <n v="2.17"/>
    <n v="1.39"/>
    <n v="0.08"/>
    <n v="3.18"/>
    <n v="5.71"/>
    <n v="4.1399999999999997"/>
    <n v="0.94"/>
    <n v="0.13"/>
    <n v="0.95"/>
    <n v="0.8"/>
    <n v="0.8"/>
    <n v="0.64"/>
    <n v="3.76"/>
    <n v="0.56999999999999995"/>
    <n v="-0.13"/>
    <n v="4586"/>
    <n v="27.41"/>
    <n v="16.53"/>
    <n v="14.02"/>
    <n v="0.18"/>
    <n v="620"/>
    <n v="603226"/>
  </r>
  <r>
    <n v="300607"/>
    <s v="拓斯达"/>
    <n v="0.04"/>
    <n v="37.049999999999997"/>
    <x v="26"/>
    <s v="广东"/>
    <n v="47.78"/>
    <n v="11236"/>
    <n v="8705"/>
    <n v="0.74"/>
    <s v="         35.20亿"/>
    <s v="         70.71亿"/>
    <n v="56.96"/>
    <x v="5"/>
    <n v="37.99"/>
    <n v="41.15"/>
    <n v="1.03"/>
    <n v="20170209"/>
    <s v="2017"/>
    <s v="02"/>
    <n v="1.48"/>
    <n v="19.39"/>
    <n v="10.18"/>
    <n v="0.01"/>
    <n v="47.41"/>
    <n v="15.1"/>
    <n v="2.16"/>
    <n v="0.62"/>
    <n v="7.93"/>
    <n v="2.35"/>
    <n v="6.52"/>
    <n v="4.03"/>
    <n v="10.89"/>
    <n v="6.92"/>
    <n v="1.65"/>
    <n v="0"/>
    <n v="1.65"/>
    <n v="1.43"/>
    <n v="1.43"/>
    <n v="1.42"/>
    <n v="4.6399999999999997"/>
    <n v="0.34"/>
    <n v="0.35"/>
    <n v="10723"/>
    <n v="36.44"/>
    <n v="15.17"/>
    <n v="13.14"/>
    <n v="0.5"/>
    <n v="1718"/>
    <n v="300607"/>
  </r>
  <r>
    <n v="300587"/>
    <s v="天铁股份"/>
    <n v="1.86"/>
    <n v="42.97"/>
    <x v="28"/>
    <s v="浙江"/>
    <n v="15.78"/>
    <n v="23118"/>
    <n v="26090"/>
    <n v="0.73"/>
    <s v="         11.60亿"/>
    <s v="         28.82亿"/>
    <n v="56.94"/>
    <x v="5"/>
    <n v="33.49"/>
    <n v="36.96"/>
    <n v="0.41"/>
    <n v="20170105"/>
    <s v="2017"/>
    <s v="01"/>
    <n v="1.82"/>
    <n v="21.17"/>
    <n v="9.6999999999999993"/>
    <n v="1.51"/>
    <n v="47.05"/>
    <n v="11.96"/>
    <n v="4.1399999999999997"/>
    <n v="1.1100000000000001"/>
    <n v="7.75"/>
    <n v="2.36"/>
    <n v="7.09"/>
    <n v="4.4000000000000004"/>
    <n v="5.74"/>
    <n v="2.73"/>
    <n v="0.83"/>
    <n v="0"/>
    <n v="0.82"/>
    <n v="0.64"/>
    <n v="0.5"/>
    <n v="0.49"/>
    <n v="3.2"/>
    <n v="-0.98"/>
    <n v="-0.16"/>
    <n v="12156"/>
    <n v="52.52"/>
    <n v="14.55"/>
    <n v="8.77"/>
    <n v="0.17"/>
    <n v="786"/>
    <n v="300587"/>
  </r>
  <r>
    <n v="601636"/>
    <s v="旗滨集团"/>
    <n v="0.18"/>
    <n v="11.93"/>
    <x v="3"/>
    <s v="湖南"/>
    <n v="5.45"/>
    <n v="405217"/>
    <n v="442746"/>
    <n v="26.57"/>
    <s v="        145.86亿"/>
    <s v="        147.55亿"/>
    <n v="56.86"/>
    <x v="5"/>
    <n v="12.55"/>
    <n v="12.22"/>
    <n v="1.53"/>
    <n v="20110812"/>
    <s v="2011"/>
    <s v="08"/>
    <n v="26.88"/>
    <n v="131.26"/>
    <n v="77.87"/>
    <n v="7.0000000000000007E-2"/>
    <n v="40.619999999999997"/>
    <n v="24.49"/>
    <n v="84.87"/>
    <n v="8.4600000000000009"/>
    <n v="34.15"/>
    <n v="10.65"/>
    <n v="1.46"/>
    <n v="19.3"/>
    <n v="65.319999999999993"/>
    <n v="46.94"/>
    <n v="10.89"/>
    <n v="0.02"/>
    <n v="10.91"/>
    <n v="9.27"/>
    <n v="9.27"/>
    <n v="8.52"/>
    <n v="29.66"/>
    <n v="10.23"/>
    <n v="-1.27"/>
    <n v="67018"/>
    <n v="28.14"/>
    <n v="16.670000000000002"/>
    <n v="14.2"/>
    <n v="2.79"/>
    <n v="6968"/>
    <n v="601636"/>
  </r>
  <r>
    <n v="2035"/>
    <s v="华帝股份"/>
    <n v="-0.59"/>
    <n v="16.989999999999998"/>
    <x v="61"/>
    <s v="广东"/>
    <n v="13.44"/>
    <n v="87697"/>
    <n v="90072"/>
    <n v="7.84"/>
    <s v="        105.22亿"/>
    <s v="        117.11亿"/>
    <n v="56.82"/>
    <x v="5"/>
    <n v="15.58"/>
    <n v="17.3"/>
    <n v="1.2"/>
    <n v="20040901"/>
    <s v="2004"/>
    <s v="09"/>
    <n v="8.73"/>
    <n v="55.56"/>
    <n v="27.77"/>
    <n v="0.93"/>
    <n v="48.34"/>
    <n v="42.24"/>
    <n v="5.6"/>
    <n v="2.06"/>
    <n v="26.26"/>
    <n v="5.36"/>
    <n v="9.48"/>
    <n v="0.81"/>
    <n v="42.75"/>
    <n v="21.85"/>
    <n v="5.68"/>
    <n v="0.03"/>
    <n v="5.89"/>
    <n v="5.26"/>
    <n v="5.17"/>
    <n v="4.93"/>
    <n v="17.489999999999998"/>
    <n v="5.49"/>
    <n v="-0.03"/>
    <n v="39457"/>
    <n v="48.9"/>
    <n v="13.28"/>
    <n v="12.09"/>
    <n v="1.65"/>
    <n v="5422"/>
    <n v="2035"/>
  </r>
  <r>
    <n v="300450"/>
    <s v="先导智能"/>
    <n v="-0.64"/>
    <n v="46.76"/>
    <x v="26"/>
    <s v="江苏"/>
    <n v="45.09"/>
    <n v="69361"/>
    <n v="62691"/>
    <n v="8.48"/>
    <s v="        381.04亿"/>
    <s v="        396.12亿"/>
    <n v="56.8"/>
    <x v="5"/>
    <n v="47.68"/>
    <n v="53.35"/>
    <n v="1.17"/>
    <n v="20150518"/>
    <s v="2015"/>
    <s v="05"/>
    <n v="8.81"/>
    <n v="84.34"/>
    <n v="38.479999999999997"/>
    <n v="0"/>
    <n v="54.37"/>
    <n v="65.099999999999994"/>
    <n v="4.51"/>
    <n v="1.51"/>
    <n v="42.27"/>
    <n v="24.23"/>
    <n v="14.97"/>
    <n v="10.28"/>
    <n v="32.159999999999997"/>
    <n v="18.89"/>
    <n v="7.22"/>
    <n v="0.05"/>
    <n v="7.36"/>
    <n v="6.35"/>
    <n v="6.35"/>
    <n v="6.21"/>
    <n v="18.190000000000001"/>
    <n v="3.32"/>
    <n v="-3.11"/>
    <n v="28777"/>
    <n v="41.28"/>
    <n v="22.46"/>
    <n v="19.75"/>
    <n v="3.56"/>
    <n v="4994"/>
    <n v="300450"/>
  </r>
  <r>
    <n v="2796"/>
    <s v="世嘉科技"/>
    <n v="1.27"/>
    <n v="46.27"/>
    <x v="26"/>
    <s v="江苏"/>
    <n v="35.840000000000003"/>
    <n v="20735"/>
    <n v="23854"/>
    <n v="1.33"/>
    <s v="         47.91亿"/>
    <s v="         60.58亿"/>
    <n v="56.79"/>
    <x v="5"/>
    <n v="50.01"/>
    <n v="124.64"/>
    <n v="1.57"/>
    <n v="20160510"/>
    <s v="2016"/>
    <s v="05"/>
    <n v="1.68"/>
    <n v="25.55"/>
    <n v="15.06"/>
    <n v="0.27"/>
    <n v="39.97"/>
    <n v="14.74"/>
    <n v="3.7"/>
    <n v="0.67"/>
    <n v="10.130000000000001"/>
    <n v="2.46"/>
    <n v="3.53"/>
    <n v="11.16"/>
    <n v="14.31"/>
    <n v="11.49"/>
    <n v="1.28"/>
    <n v="0.05"/>
    <n v="1.28"/>
    <n v="1.1100000000000001"/>
    <n v="0.98"/>
    <n v="0.95"/>
    <n v="2.17"/>
    <n v="1.54"/>
    <n v="0.42"/>
    <n v="18875"/>
    <n v="19.690000000000001"/>
    <n v="8.9700000000000006"/>
    <n v="6.86"/>
    <n v="0.56999999999999995"/>
    <n v="1980"/>
    <n v="2796"/>
  </r>
  <r>
    <n v="2912"/>
    <s v="中新赛克"/>
    <n v="0.6"/>
    <n v="57.24"/>
    <x v="4"/>
    <s v="深圳"/>
    <n v="125.29"/>
    <n v="6246"/>
    <n v="5654"/>
    <n v="0.52"/>
    <s v="         65.29亿"/>
    <s v="        134.47亿"/>
    <n v="56.7"/>
    <x v="5"/>
    <n v="59.88"/>
    <n v="65.67"/>
    <n v="1.7"/>
    <n v="20171121"/>
    <s v="2017"/>
    <s v="11"/>
    <n v="1.07"/>
    <n v="19.77"/>
    <n v="14.01"/>
    <n v="0"/>
    <n v="29.14"/>
    <n v="16.940000000000001"/>
    <n v="0.81"/>
    <n v="0.28000000000000003"/>
    <n v="5.58"/>
    <n v="2.59"/>
    <n v="3.06"/>
    <n v="5.39"/>
    <n v="6.1"/>
    <n v="1.07"/>
    <n v="2.1"/>
    <n v="0.01"/>
    <n v="2.11"/>
    <n v="1.76"/>
    <n v="1.76"/>
    <n v="1.73"/>
    <n v="7.17"/>
    <n v="1.07"/>
    <n v="0.2"/>
    <n v="9740"/>
    <n v="82.53"/>
    <n v="34.46"/>
    <n v="28.86"/>
    <n v="1.53"/>
    <n v="1082"/>
    <n v="2912"/>
  </r>
  <r>
    <n v="300059"/>
    <s v="东方财富"/>
    <n v="-0.13"/>
    <n v="56.96"/>
    <x v="11"/>
    <s v="上海"/>
    <n v="15.75"/>
    <n v="1074082"/>
    <n v="1007261"/>
    <n v="54.35"/>
    <s v="        857.16亿"/>
    <s v="       1059.05亿"/>
    <n v="56.66"/>
    <x v="5"/>
    <n v="68.22"/>
    <n v="110.47"/>
    <n v="1.68"/>
    <n v="20100319"/>
    <s v="2010"/>
    <s v="03"/>
    <n v="67.16"/>
    <n v="533.32000000000005"/>
    <n v="207.77"/>
    <n v="0"/>
    <n v="61.04"/>
    <n v="480.85"/>
    <n v="16.02"/>
    <n v="0.6"/>
    <n v="313.33"/>
    <n v="1.47"/>
    <n v="3.3"/>
    <n v="89.3"/>
    <n v="10.59"/>
    <n v="2.89"/>
    <n v="16.670000000000002"/>
    <n v="2.3199999999999998"/>
    <n v="16.59"/>
    <n v="13.95"/>
    <n v="13.95"/>
    <n v="13.53"/>
    <n v="47.21"/>
    <n v="65.5"/>
    <n v="86.48"/>
    <n v="357930"/>
    <n v="72.69"/>
    <n v="157.41"/>
    <n v="131.66999999999999"/>
    <n v="2.31"/>
    <n v="4325"/>
    <n v="300059"/>
  </r>
  <r>
    <n v="600844"/>
    <s v="丹化科技"/>
    <n v="0.2"/>
    <s v="--  "/>
    <x v="35"/>
    <s v="江苏"/>
    <n v="4.96"/>
    <n v="27700"/>
    <n v="20485"/>
    <n v="8.23"/>
    <s v="         40.73亿"/>
    <s v="         50.32亿"/>
    <n v="56.65"/>
    <x v="5"/>
    <s v="--  "/>
    <n v="2446.46"/>
    <n v="1.27"/>
    <n v="19940311"/>
    <s v="1994"/>
    <s v="03"/>
    <n v="10.17"/>
    <n v="35.020000000000003"/>
    <n v="19"/>
    <n v="5.7"/>
    <n v="29.48"/>
    <n v="7.41"/>
    <n v="20.36"/>
    <n v="1.54"/>
    <n v="9.92"/>
    <n v="4.04"/>
    <n v="0.42"/>
    <n v="17.62"/>
    <n v="6.71"/>
    <n v="7.02"/>
    <n v="-2.83"/>
    <n v="-0.27"/>
    <n v="-2.89"/>
    <n v="-2.89"/>
    <n v="-2.25"/>
    <n v="-2.2400000000000002"/>
    <n v="-9.35"/>
    <n v="3.06"/>
    <n v="-0.38"/>
    <n v="46682"/>
    <n v="-4.66"/>
    <n v="-42.17"/>
    <n v="-33.5"/>
    <n v="0.31"/>
    <n v="1347"/>
    <n v="600844"/>
  </r>
  <r>
    <n v="600909"/>
    <s v="华安证券"/>
    <n v="0.41"/>
    <n v="22.7"/>
    <x v="11"/>
    <s v="安徽"/>
    <n v="7.31"/>
    <n v="362996"/>
    <n v="383795"/>
    <n v="36.21"/>
    <s v="        264.33亿"/>
    <s v="        264.33亿"/>
    <n v="56.65"/>
    <x v="5"/>
    <n v="24.71"/>
    <n v="47.74"/>
    <n v="1.88"/>
    <n v="20161206"/>
    <s v="2016"/>
    <s v="12"/>
    <n v="36.21"/>
    <n v="508.79"/>
    <n v="130.26"/>
    <n v="3.21"/>
    <n v="73.77"/>
    <n v="0"/>
    <n v="5.48"/>
    <n v="0.53"/>
    <n v="0"/>
    <n v="0"/>
    <n v="0"/>
    <n v="51.1"/>
    <n v="21.82"/>
    <n v="0"/>
    <n v="11.36"/>
    <n v="7.41"/>
    <n v="11.37"/>
    <n v="9.1999999999999993"/>
    <n v="8.73"/>
    <n v="8.6999999999999993"/>
    <n v="26.82"/>
    <n v="34.520000000000003"/>
    <n v="36.74"/>
    <n v="144269"/>
    <s v="--  "/>
    <n v="52.04"/>
    <n v="40.03"/>
    <n v="0"/>
    <n v="2753"/>
    <n v="600909"/>
  </r>
  <r>
    <n v="2014"/>
    <s v="永新股份"/>
    <n v="2.1"/>
    <n v="19.850000000000001"/>
    <x v="19"/>
    <s v="安徽"/>
    <n v="9.57"/>
    <n v="16594"/>
    <n v="20239"/>
    <n v="5.01"/>
    <s v="         48.71亿"/>
    <s v="         48.95亿"/>
    <n v="56.52"/>
    <x v="5"/>
    <n v="18.75"/>
    <n v="21.72"/>
    <n v="0.71"/>
    <n v="20040708"/>
    <s v="2004"/>
    <s v="07"/>
    <n v="5.04"/>
    <n v="25.02"/>
    <n v="17.739999999999998"/>
    <n v="0.35"/>
    <n v="27.72"/>
    <n v="15.85"/>
    <n v="7.06"/>
    <n v="0.6"/>
    <n v="6.36"/>
    <n v="2.98"/>
    <n v="4.62"/>
    <n v="4.3099999999999996"/>
    <n v="18.559999999999999"/>
    <n v="14.1"/>
    <n v="2.17"/>
    <n v="0.05"/>
    <n v="2.17"/>
    <n v="1.88"/>
    <n v="1.85"/>
    <n v="1.78"/>
    <n v="7.06"/>
    <n v="1.86"/>
    <n v="0.89"/>
    <n v="19536"/>
    <n v="24.02"/>
    <n v="11.71"/>
    <n v="9.9600000000000009"/>
    <n v="0.75"/>
    <n v="1949"/>
    <n v="2014"/>
  </r>
  <r>
    <n v="600216"/>
    <s v="浙江医药"/>
    <n v="3.89"/>
    <n v="26.83"/>
    <x v="1"/>
    <s v="浙江"/>
    <n v="13.25"/>
    <n v="192151"/>
    <n v="229188"/>
    <n v="9.65"/>
    <s v="        128.84亿"/>
    <s v="        128.84亿"/>
    <n v="56.51"/>
    <x v="5"/>
    <n v="61.3"/>
    <n v="35.340000000000003"/>
    <n v="1.18"/>
    <n v="19991021"/>
    <s v="1999"/>
    <s v="10"/>
    <n v="9.65"/>
    <n v="105.87"/>
    <n v="78.180000000000007"/>
    <n v="4.28"/>
    <n v="22.11"/>
    <n v="52.07"/>
    <n v="39.799999999999997"/>
    <n v="4.08"/>
    <n v="22.25"/>
    <n v="13.6"/>
    <n v="15.09"/>
    <n v="13.43"/>
    <n v="53.19"/>
    <n v="31.77"/>
    <n v="4.09"/>
    <n v="0.39"/>
    <n v="4.0199999999999996"/>
    <n v="3.44"/>
    <n v="3.6"/>
    <n v="2.89"/>
    <n v="44.63"/>
    <n v="3.39"/>
    <n v="-1.3"/>
    <n v="52000"/>
    <n v="40.270000000000003"/>
    <n v="7.68"/>
    <n v="6.77"/>
    <n v="2.36"/>
    <n v="6896"/>
    <n v="600216"/>
  </r>
  <r>
    <n v="300593"/>
    <s v="新雷能"/>
    <n v="0.33"/>
    <n v="44.88"/>
    <x v="22"/>
    <s v="北京"/>
    <n v="18.13"/>
    <n v="9767"/>
    <n v="8529"/>
    <n v="0.94"/>
    <s v="         17.01亿"/>
    <s v="         30.07亿"/>
    <n v="56.46"/>
    <x v="5"/>
    <n v="57.02"/>
    <n v="84"/>
    <n v="1.58"/>
    <n v="20170113"/>
    <s v="2017"/>
    <s v="01"/>
    <n v="1.66"/>
    <n v="14.01"/>
    <n v="6.42"/>
    <n v="1.59"/>
    <n v="42.85"/>
    <n v="9.14"/>
    <n v="2.77"/>
    <n v="0.4"/>
    <n v="3.68"/>
    <n v="3.05"/>
    <n v="2.88"/>
    <n v="2.0699999999999998"/>
    <n v="5.57"/>
    <n v="3.18"/>
    <n v="0.56999999999999995"/>
    <n v="0.01"/>
    <n v="0.56000000000000005"/>
    <n v="0.54"/>
    <n v="0.5"/>
    <n v="0.46"/>
    <n v="2.69"/>
    <n v="0.39"/>
    <n v="-0.28000000000000003"/>
    <n v="10572"/>
    <n v="42.77"/>
    <n v="10.16"/>
    <n v="9.0299999999999994"/>
    <n v="0.89"/>
    <n v="1477"/>
    <n v="300593"/>
  </r>
  <r>
    <n v="26"/>
    <s v="飞亚达Ａ"/>
    <n v="1.74"/>
    <n v="20.61"/>
    <x v="49"/>
    <s v="深圳"/>
    <n v="11"/>
    <n v="109450"/>
    <n v="115313"/>
    <n v="3.57"/>
    <s v="         39.56亿"/>
    <s v="         49.13亿"/>
    <n v="56.44"/>
    <x v="5"/>
    <n v="24.57"/>
    <n v="26.72"/>
    <n v="1.22"/>
    <n v="19930603"/>
    <s v="1993"/>
    <s v="06"/>
    <n v="4.43"/>
    <n v="37.049999999999997"/>
    <n v="26.29"/>
    <n v="0"/>
    <n v="29.04"/>
    <n v="26.11"/>
    <n v="4.1100000000000003"/>
    <n v="0.4"/>
    <n v="10.68"/>
    <n v="17.28"/>
    <n v="4.6399999999999997"/>
    <n v="10.8"/>
    <n v="27.4"/>
    <n v="16.16"/>
    <n v="2.37"/>
    <n v="0.02"/>
    <n v="2.36"/>
    <n v="1.79"/>
    <n v="1.79"/>
    <n v="1.69"/>
    <n v="9.42"/>
    <n v="3.05"/>
    <n v="1.06"/>
    <n v="34449"/>
    <n v="41"/>
    <n v="8.6300000000000008"/>
    <n v="6.52"/>
    <n v="0.34"/>
    <n v="5162"/>
    <n v="26"/>
  </r>
  <r>
    <n v="300251"/>
    <s v="光线传媒"/>
    <n v="0.77"/>
    <n v="23.4"/>
    <x v="18"/>
    <s v="北京"/>
    <n v="11.66"/>
    <n v="152969"/>
    <n v="168451"/>
    <n v="27.84"/>
    <s v="        328.49亿"/>
    <s v="        346.17亿"/>
    <n v="56.29"/>
    <x v="5"/>
    <n v="175.48"/>
    <n v="25.21"/>
    <n v="1.43"/>
    <n v="20110803"/>
    <s v="2011"/>
    <s v="08"/>
    <n v="29.34"/>
    <n v="117.77"/>
    <n v="93.64"/>
    <n v="0.44"/>
    <n v="20.12"/>
    <n v="50.55"/>
    <n v="0.35"/>
    <n v="1.17"/>
    <n v="13.18"/>
    <n v="12.03"/>
    <n v="6.81"/>
    <n v="22.24"/>
    <n v="24.61"/>
    <n v="13.5"/>
    <n v="13.64"/>
    <n v="3.38"/>
    <n v="13.61"/>
    <n v="11.09"/>
    <n v="11.09"/>
    <n v="10.73"/>
    <n v="40.020000000000003"/>
    <n v="11.66"/>
    <n v="7.18"/>
    <n v="66434"/>
    <n v="45.14"/>
    <n v="55.44"/>
    <n v="45.08"/>
    <n v="0.08"/>
    <n v="376"/>
    <n v="300251"/>
  </r>
  <r>
    <n v="603609"/>
    <s v="禾丰牧业"/>
    <n v="1.1100000000000001"/>
    <n v="11.48"/>
    <x v="31"/>
    <s v="辽宁"/>
    <n v="11.82"/>
    <n v="41137"/>
    <n v="38896"/>
    <n v="8.31"/>
    <s v="         98.33亿"/>
    <s v="        109.11亿"/>
    <n v="56.27"/>
    <x v="5"/>
    <n v="12.69"/>
    <n v="19.77"/>
    <n v="1.18"/>
    <n v="20140808"/>
    <s v="2014"/>
    <s v="08"/>
    <n v="9.2200000000000006"/>
    <n v="88.29"/>
    <n v="52.05"/>
    <n v="6.22"/>
    <n v="34"/>
    <n v="41.65"/>
    <n v="18.75"/>
    <n v="2.13"/>
    <n v="29.24"/>
    <n v="13.31"/>
    <n v="7.22"/>
    <n v="8.74"/>
    <n v="127.43"/>
    <n v="114.19"/>
    <n v="9.33"/>
    <n v="3.46"/>
    <n v="9.31"/>
    <n v="8.65"/>
    <n v="7.13"/>
    <n v="7.05"/>
    <n v="31.99"/>
    <n v="5.83"/>
    <n v="6.49"/>
    <n v="26513"/>
    <n v="10.39"/>
    <n v="7.32"/>
    <n v="5.6"/>
    <n v="0.47"/>
    <n v="4812"/>
    <n v="603609"/>
  </r>
  <r>
    <n v="2181"/>
    <s v="粤 传 媒"/>
    <n v="-3.6"/>
    <n v="46.76"/>
    <x v="21"/>
    <s v="广东"/>
    <n v="5.7"/>
    <n v="262921"/>
    <n v="217090"/>
    <n v="11.34"/>
    <s v="         63.76亿"/>
    <s v="         65.25亿"/>
    <n v="56.2"/>
    <x v="5"/>
    <n v="49.4"/>
    <n v="119.64"/>
    <n v="1.19"/>
    <n v="20071116"/>
    <s v="2007"/>
    <s v="11"/>
    <n v="11.61"/>
    <n v="44.92"/>
    <n v="40.549999999999997"/>
    <n v="0.09"/>
    <n v="9.5399999999999991"/>
    <n v="26.24"/>
    <n v="1.62"/>
    <n v="7.31"/>
    <n v="2.67"/>
    <n v="1.2"/>
    <n v="1.9"/>
    <n v="13.4"/>
    <n v="4.92"/>
    <n v="3.16"/>
    <n v="1.06"/>
    <n v="0.49"/>
    <n v="1.05"/>
    <n v="1.04"/>
    <n v="1.05"/>
    <n v="0.75"/>
    <n v="12.5"/>
    <n v="-0.92"/>
    <n v="1.75"/>
    <n v="51177"/>
    <n v="35.770000000000003"/>
    <n v="21.59"/>
    <n v="21.29"/>
    <n v="0.02"/>
    <n v="2576"/>
    <n v="2181"/>
  </r>
  <r>
    <n v="2077"/>
    <s v="大港股份"/>
    <n v="-1.65"/>
    <s v="--  "/>
    <x v="37"/>
    <s v="江苏"/>
    <n v="5.98"/>
    <n v="139644"/>
    <n v="108852"/>
    <n v="5.41"/>
    <s v="         32.17亿"/>
    <s v="         34.53亿"/>
    <n v="56.17"/>
    <x v="5"/>
    <s v="--  "/>
    <s v="--  "/>
    <n v="1.67"/>
    <n v="20061116"/>
    <s v="2006"/>
    <s v="11"/>
    <n v="5.8"/>
    <n v="71.010000000000005"/>
    <n v="29.99"/>
    <n v="0.9"/>
    <n v="56.49"/>
    <n v="37.76"/>
    <n v="11.86"/>
    <n v="1.25"/>
    <n v="31"/>
    <n v="13.66"/>
    <n v="10.25"/>
    <n v="28.19"/>
    <n v="6.66"/>
    <n v="7.2"/>
    <n v="-2.88"/>
    <n v="-0.02"/>
    <n v="-2.89"/>
    <n v="-2.84"/>
    <n v="-2.87"/>
    <n v="-2.97"/>
    <n v="-5.09"/>
    <n v="2.2799999999999998"/>
    <n v="1.34"/>
    <n v="45041"/>
    <n v="-8.14"/>
    <n v="-43.24"/>
    <n v="-43.07"/>
    <n v="0.24"/>
    <n v="893"/>
    <n v="2077"/>
  </r>
  <r>
    <n v="603666"/>
    <s v="亿嘉和"/>
    <n v="3.65"/>
    <n v="42.38"/>
    <x v="26"/>
    <s v="江苏"/>
    <n v="70.09"/>
    <n v="5585"/>
    <n v="8060"/>
    <n v="0.28000000000000003"/>
    <s v="         20.00亿"/>
    <s v="         70.11亿"/>
    <n v="56.16"/>
    <x v="5"/>
    <n v="32.119999999999997"/>
    <n v="38.1"/>
    <n v="1.28"/>
    <n v="20180612"/>
    <s v="2018"/>
    <s v="06"/>
    <n v="0.99"/>
    <n v="12.9"/>
    <n v="10.84"/>
    <n v="0"/>
    <n v="15.95"/>
    <n v="11.15"/>
    <n v="0.2"/>
    <n v="0.57999999999999996"/>
    <n v="1.73"/>
    <n v="1.75"/>
    <n v="2.62"/>
    <n v="5.91"/>
    <n v="3.7"/>
    <n v="1.31"/>
    <n v="1.25"/>
    <n v="0.14000000000000001"/>
    <n v="1.46"/>
    <n v="1.24"/>
    <n v="1.24"/>
    <n v="0.95"/>
    <n v="3.55"/>
    <n v="-0.44"/>
    <n v="-1.0900000000000001"/>
    <n v="6828"/>
    <n v="64.62"/>
    <n v="33.74"/>
    <n v="33.54"/>
    <n v="0.39"/>
    <n v="352"/>
    <n v="603666"/>
  </r>
  <r>
    <n v="2952"/>
    <s v="亚世光电"/>
    <n v="0.25"/>
    <n v="41.97"/>
    <x v="0"/>
    <s v="辽宁"/>
    <n v="31.81"/>
    <n v="4811"/>
    <n v="2848"/>
    <n v="0.23"/>
    <s v="          7.25亿"/>
    <s v="         34.73亿"/>
    <n v="56.11"/>
    <x v="0"/>
    <n v="39.590000000000003"/>
    <n v="35.11"/>
    <n v="1.06"/>
    <n v="20190328"/>
    <s v="2019"/>
    <s v="03"/>
    <n v="1.1000000000000001"/>
    <n v="8.94"/>
    <n v="7.74"/>
    <n v="0"/>
    <n v="13.39"/>
    <n v="7.99"/>
    <n v="0.49"/>
    <n v="0.17"/>
    <n v="1.01"/>
    <n v="0.78"/>
    <n v="0.92"/>
    <n v="4.18"/>
    <n v="3.37"/>
    <n v="2.41"/>
    <n v="0.72"/>
    <n v="-0.01"/>
    <n v="0.72"/>
    <n v="0.62"/>
    <n v="0.62"/>
    <n v="0.59"/>
    <n v="2.12"/>
    <n v="0.5"/>
    <n v="-1.29"/>
    <n v="17487"/>
    <n v="28.66"/>
    <n v="21.45"/>
    <n v="18.399999999999999"/>
    <n v="0.12"/>
    <n v="1715"/>
    <n v="2952"/>
  </r>
  <r>
    <n v="688368"/>
    <s v="晶丰明源"/>
    <n v="-1.7"/>
    <n v="59.07"/>
    <x v="10"/>
    <s v="上海"/>
    <n v="88.1"/>
    <n v="2836"/>
    <n v="1837"/>
    <n v="0.14000000000000001"/>
    <s v="         12.45亿"/>
    <s v="         54.50亿"/>
    <n v="56.1"/>
    <x v="0"/>
    <n v="65.180000000000007"/>
    <n v="67.010000000000005"/>
    <n v="0"/>
    <n v="20191014"/>
    <s v="2019"/>
    <s v="10"/>
    <n v="0.62"/>
    <n v="5.48"/>
    <n v="3.22"/>
    <n v="0"/>
    <n v="41.33"/>
    <n v="5.21"/>
    <n v="0.03"/>
    <n v="0.09"/>
    <n v="2.11"/>
    <n v="1.18"/>
    <n v="1.61"/>
    <n v="0.91"/>
    <n v="6.14"/>
    <n v="4.72"/>
    <n v="0.74"/>
    <n v="0"/>
    <n v="0.74"/>
    <n v="0.69"/>
    <n v="0.69"/>
    <n v="0.62"/>
    <n v="1.66"/>
    <n v="0.69"/>
    <n v="0.63"/>
    <n v="15123"/>
    <n v="23.15"/>
    <n v="11.97"/>
    <n v="11.27"/>
    <n v="0.47"/>
    <n v="195"/>
    <n v="688368"/>
  </r>
  <r>
    <n v="2296"/>
    <s v="辉煌科技"/>
    <n v="-0.5"/>
    <n v="38.729999999999997"/>
    <x v="15"/>
    <s v="河南"/>
    <n v="8"/>
    <n v="73375"/>
    <n v="60750"/>
    <n v="3.29"/>
    <s v="         26.19亿"/>
    <s v="         29.98亿"/>
    <n v="56.08"/>
    <x v="5"/>
    <n v="65.040000000000006"/>
    <n v="108.11"/>
    <n v="1.34"/>
    <n v="20090929"/>
    <s v="2009"/>
    <s v="09"/>
    <n v="3.77"/>
    <n v="18.309999999999999"/>
    <n v="14.88"/>
    <n v="0.28999999999999998"/>
    <n v="17.13"/>
    <n v="12.24"/>
    <n v="1.78"/>
    <n v="0.5"/>
    <n v="2.9"/>
    <n v="2.76"/>
    <n v="4.25"/>
    <n v="6.68"/>
    <n v="2.96"/>
    <n v="1.56"/>
    <n v="0.61"/>
    <n v="-0.01"/>
    <n v="0.61"/>
    <n v="0.56000000000000005"/>
    <n v="0.57999999999999996"/>
    <n v="0.5"/>
    <n v="3.75"/>
    <n v="1.1399999999999999"/>
    <n v="-2.4500000000000002"/>
    <n v="45111"/>
    <n v="47.4"/>
    <n v="20.69"/>
    <n v="19.600000000000001"/>
    <n v="0.48"/>
    <n v="766"/>
    <n v="2296"/>
  </r>
  <r>
    <n v="600521"/>
    <s v="华海药业"/>
    <n v="0.57999999999999996"/>
    <n v="33.450000000000003"/>
    <x v="1"/>
    <s v="浙江"/>
    <n v="17.41"/>
    <n v="84197"/>
    <n v="75834"/>
    <n v="12.51"/>
    <s v="        215.89亿"/>
    <s v="        228.24亿"/>
    <n v="56.06"/>
    <x v="5"/>
    <n v="62.72"/>
    <n v="212.29"/>
    <n v="0.03"/>
    <n v="20030304"/>
    <s v="2003"/>
    <s v="03"/>
    <n v="13.22"/>
    <n v="117.97"/>
    <n v="55.56"/>
    <n v="1.63"/>
    <n v="51.52"/>
    <n v="64.33"/>
    <n v="26.81"/>
    <n v="5.94"/>
    <n v="50.73"/>
    <n v="22.12"/>
    <n v="14.96"/>
    <n v="11.6"/>
    <n v="40.119999999999997"/>
    <n v="16.309999999999999"/>
    <n v="6.78"/>
    <n v="-0.16"/>
    <n v="6.68"/>
    <n v="5.43"/>
    <n v="5.12"/>
    <n v="3.73"/>
    <n v="26.03"/>
    <n v="12.52"/>
    <n v="15.05"/>
    <n v="47121"/>
    <n v="59.34"/>
    <n v="16.899999999999999"/>
    <n v="12.76"/>
    <n v="3.14"/>
    <n v="6214"/>
    <n v="600521"/>
  </r>
  <r>
    <n v="300043"/>
    <s v="星辉娱乐"/>
    <n v="-0.19"/>
    <n v="14.12"/>
    <x v="38"/>
    <s v="广东"/>
    <n v="5.13"/>
    <n v="111575"/>
    <n v="99947"/>
    <n v="9.15"/>
    <s v="         46.93亿"/>
    <s v="         63.83亿"/>
    <n v="55.93"/>
    <x v="5"/>
    <n v="17.48"/>
    <n v="26.77"/>
    <n v="1.22"/>
    <n v="20100120"/>
    <s v="2010"/>
    <s v="01"/>
    <n v="12.44"/>
    <n v="62.18"/>
    <n v="30.8"/>
    <n v="0"/>
    <n v="50.46"/>
    <n v="14.17"/>
    <n v="13.13"/>
    <n v="7.33"/>
    <n v="21.37"/>
    <n v="0.77"/>
    <n v="6.66"/>
    <n v="0.91"/>
    <n v="20.6"/>
    <n v="9.9499999999999993"/>
    <n v="3.83"/>
    <n v="-0.04"/>
    <n v="4.13"/>
    <n v="3.41"/>
    <n v="3.39"/>
    <n v="3.26"/>
    <n v="16.38"/>
    <n v="6"/>
    <n v="0.86"/>
    <n v="50495"/>
    <n v="51.68"/>
    <n v="18.57"/>
    <n v="16.46"/>
    <n v="0.2"/>
    <n v="2996"/>
    <n v="300043"/>
  </r>
  <r>
    <n v="300054"/>
    <s v="鼎龙股份"/>
    <n v="6.91"/>
    <n v="41.31"/>
    <x v="35"/>
    <s v="湖北"/>
    <n v="9.65"/>
    <n v="169630"/>
    <n v="252709"/>
    <n v="7.09"/>
    <s v="         70.23亿"/>
    <s v="         97.17亿"/>
    <n v="55.91"/>
    <x v="5"/>
    <n v="40.5"/>
    <n v="33.15"/>
    <n v="1.46"/>
    <n v="20100211"/>
    <s v="2010"/>
    <s v="02"/>
    <n v="9.81"/>
    <n v="39.979999999999997"/>
    <n v="37.65"/>
    <n v="0.37"/>
    <n v="4.91"/>
    <n v="20.8"/>
    <n v="3.81"/>
    <n v="1.81"/>
    <n v="1.5"/>
    <n v="2.0299999999999998"/>
    <n v="3.11"/>
    <n v="17.41"/>
    <n v="7.96"/>
    <n v="4.9800000000000004"/>
    <n v="1.93"/>
    <n v="0.56999999999999995"/>
    <n v="1.99"/>
    <n v="1.74"/>
    <n v="1.76"/>
    <n v="1.51"/>
    <n v="12.56"/>
    <n v="1.77"/>
    <n v="-0.39"/>
    <n v="18155"/>
    <n v="37.51"/>
    <n v="24.18"/>
    <n v="22.15"/>
    <n v="0.79"/>
    <n v="1902"/>
    <n v="300054"/>
  </r>
  <r>
    <n v="603738"/>
    <s v="泰晶科技"/>
    <n v="-3.64"/>
    <n v="405.55"/>
    <x v="0"/>
    <s v="湖北"/>
    <n v="19.77"/>
    <n v="60223"/>
    <n v="41147"/>
    <n v="1.67"/>
    <s v="         32.72亿"/>
    <s v="         32.72亿"/>
    <n v="55.89"/>
    <x v="5"/>
    <n v="3384.47"/>
    <n v="89.99"/>
    <n v="1.91"/>
    <n v="20160928"/>
    <s v="2016"/>
    <s v="09"/>
    <n v="1.67"/>
    <n v="11.89"/>
    <n v="7.35"/>
    <n v="0.88"/>
    <n v="30.74"/>
    <n v="5.71"/>
    <n v="5.2"/>
    <n v="0.32"/>
    <n v="2.7"/>
    <n v="1.39"/>
    <n v="2.48"/>
    <n v="3.05"/>
    <n v="4.1900000000000004"/>
    <n v="3.39"/>
    <n v="0.14000000000000001"/>
    <n v="0"/>
    <n v="0.14000000000000001"/>
    <n v="7.0000000000000007E-2"/>
    <n v="0.06"/>
    <n v="0.03"/>
    <n v="2.2599999999999998"/>
    <n v="1.38"/>
    <n v="0.53"/>
    <n v="31379"/>
    <n v="19.04"/>
    <n v="3.31"/>
    <n v="1.44"/>
    <n v="0.18"/>
    <n v="1576"/>
    <n v="603738"/>
  </r>
  <r>
    <n v="2317"/>
    <s v="众生药业"/>
    <n v="5.13"/>
    <n v="21.05"/>
    <x v="55"/>
    <s v="广东"/>
    <n v="12.5"/>
    <n v="224860"/>
    <n v="290831"/>
    <n v="7.82"/>
    <s v="         99.28亿"/>
    <s v="        103.44亿"/>
    <n v="55.83"/>
    <x v="5"/>
    <n v="22.8"/>
    <n v="23.74"/>
    <n v="0.9"/>
    <n v="20091211"/>
    <s v="2009"/>
    <s v="12"/>
    <n v="8.14"/>
    <n v="53.67"/>
    <n v="40.97"/>
    <n v="0.54"/>
    <n v="22.66"/>
    <n v="24.66"/>
    <n v="6.05"/>
    <n v="3.31"/>
    <n v="7.7"/>
    <n v="3.32"/>
    <n v="6.51"/>
    <n v="14.17"/>
    <n v="19.190000000000001"/>
    <n v="6.99"/>
    <n v="4.46"/>
    <n v="-0.01"/>
    <n v="4.4400000000000004"/>
    <n v="3.71"/>
    <n v="3.69"/>
    <n v="3.58"/>
    <n v="17.48"/>
    <n v="2.89"/>
    <n v="-0.9"/>
    <n v="30082"/>
    <n v="63.6"/>
    <n v="23.22"/>
    <n v="19.21"/>
    <n v="0.56000000000000005"/>
    <n v="1801"/>
    <n v="2317"/>
  </r>
  <r>
    <n v="2960"/>
    <s v="青鸟消防"/>
    <n v="0.15"/>
    <n v="18.05"/>
    <x v="26"/>
    <s v="河北"/>
    <n v="26.95"/>
    <n v="10431"/>
    <n v="8388"/>
    <n v="0.6"/>
    <s v="         16.21亿"/>
    <s v="         64.82亿"/>
    <n v="55.77"/>
    <x v="0"/>
    <n v="17.98"/>
    <n v="18.84"/>
    <n v="1.18"/>
    <n v="20190809"/>
    <s v="2019"/>
    <s v="08"/>
    <n v="2.4"/>
    <n v="34.35"/>
    <n v="26.88"/>
    <n v="0.14000000000000001"/>
    <n v="21.34"/>
    <n v="30.64"/>
    <n v="2.72"/>
    <n v="0.32"/>
    <n v="7.31"/>
    <n v="2.8"/>
    <n v="12.03"/>
    <n v="8.7899999999999991"/>
    <n v="16.010000000000002"/>
    <n v="9.5299999999999994"/>
    <n v="3.11"/>
    <n v="-0.08"/>
    <n v="3.11"/>
    <n v="2.6"/>
    <n v="2.69"/>
    <n v="2.76"/>
    <n v="14.69"/>
    <n v="-3.44"/>
    <n v="-0.49"/>
    <n v="39964"/>
    <n v="40.44"/>
    <n v="19.45"/>
    <n v="16.829999999999998"/>
    <n v="0.74"/>
    <n v="2135"/>
    <n v="2960"/>
  </r>
  <r>
    <n v="300130"/>
    <s v="新国都"/>
    <n v="0.06"/>
    <n v="20.99"/>
    <x v="13"/>
    <s v="深圳"/>
    <n v="17.57"/>
    <n v="50550"/>
    <n v="49530"/>
    <n v="3.41"/>
    <s v="         60.12亿"/>
    <s v="         85.38亿"/>
    <n v="55.74"/>
    <x v="5"/>
    <n v="19.760000000000002"/>
    <n v="34.44"/>
    <n v="1.9"/>
    <n v="20101019"/>
    <s v="2010"/>
    <s v="10"/>
    <n v="4.84"/>
    <n v="33.21"/>
    <n v="24.6"/>
    <n v="0.22"/>
    <n v="25.26"/>
    <n v="16.75"/>
    <n v="3.85"/>
    <n v="0.3"/>
    <n v="8.16"/>
    <n v="2.4"/>
    <n v="4.7699999999999996"/>
    <n v="10.01"/>
    <n v="24.02"/>
    <n v="17.59"/>
    <n v="3.29"/>
    <n v="0.49"/>
    <n v="3.28"/>
    <n v="3.06"/>
    <n v="3.05"/>
    <n v="2.37"/>
    <n v="9.73"/>
    <n v="0.98"/>
    <n v="-6.54"/>
    <n v="19893"/>
    <n v="26.79"/>
    <n v="13.68"/>
    <n v="12.7"/>
    <n v="1.45"/>
    <n v="2363"/>
    <n v="300130"/>
  </r>
  <r>
    <n v="688089"/>
    <s v="嘉必优"/>
    <n v="0.43"/>
    <n v="34.89"/>
    <x v="14"/>
    <s v="湖北"/>
    <n v="37.229999999999997"/>
    <n v="9948"/>
    <n v="9099"/>
    <n v="0.26"/>
    <s v="          9.52亿"/>
    <s v="         44.66亿"/>
    <n v="55.73"/>
    <x v="0"/>
    <n v="46.05"/>
    <n v="46.05"/>
    <n v="0"/>
    <n v="20191219"/>
    <s v="2019"/>
    <s v="12"/>
    <n v="1.2"/>
    <n v="6.27"/>
    <n v="5.78"/>
    <n v="0"/>
    <n v="7.69"/>
    <n v="4.29"/>
    <n v="0"/>
    <n v="0"/>
    <n v="0.4"/>
    <n v="0"/>
    <n v="0"/>
    <n v="0"/>
    <n v="2.31"/>
    <n v="0"/>
    <n v="0.83"/>
    <n v="0"/>
    <n v="1.1299999999999999"/>
    <n v="1.1299999999999999"/>
    <n v="0.96"/>
    <n v="0.4"/>
    <n v="0"/>
    <n v="0.73"/>
    <n v="0.19"/>
    <n v="24113"/>
    <s v="--  "/>
    <n v="35.72"/>
    <n v="41.53"/>
    <n v="0.08"/>
    <n v="352"/>
    <n v="688089"/>
  </r>
  <r>
    <n v="2326"/>
    <s v="永太科技"/>
    <n v="-3.13"/>
    <n v="20.55"/>
    <x v="35"/>
    <s v="浙江"/>
    <n v="9.99"/>
    <n v="162520"/>
    <n v="98132"/>
    <n v="6.66"/>
    <s v="         65.91亿"/>
    <s v="         87.02亿"/>
    <n v="55.63"/>
    <x v="5"/>
    <n v="24.1"/>
    <n v="19.7"/>
    <n v="1.35"/>
    <n v="20091222"/>
    <s v="2009"/>
    <s v="12"/>
    <n v="8.7899999999999991"/>
    <n v="69.540000000000006"/>
    <n v="32.090000000000003"/>
    <n v="1.6"/>
    <n v="51.57"/>
    <n v="28.43"/>
    <n v="19.39"/>
    <n v="5.14"/>
    <n v="31.14"/>
    <n v="6.41"/>
    <n v="7.36"/>
    <n v="8.99"/>
    <n v="26.68"/>
    <n v="18.82"/>
    <n v="3.77"/>
    <n v="0.1"/>
    <n v="3.85"/>
    <n v="3.13"/>
    <n v="3.18"/>
    <n v="2.71"/>
    <n v="13.02"/>
    <n v="2.56"/>
    <n v="-1.1599999999999999"/>
    <n v="65078"/>
    <n v="29.44"/>
    <n v="14.15"/>
    <n v="11.9"/>
    <n v="0.67"/>
    <n v="2966"/>
    <n v="2326"/>
  </r>
  <r>
    <n v="300041"/>
    <s v="回天新材"/>
    <n v="-0.1"/>
    <n v="21.99"/>
    <x v="35"/>
    <s v="湖北"/>
    <n v="10.1"/>
    <n v="13007"/>
    <n v="13559"/>
    <n v="3.06"/>
    <s v="         31.03亿"/>
    <s v="         43.17亿"/>
    <n v="55.58"/>
    <x v="5"/>
    <n v="27.73"/>
    <n v="36.35"/>
    <n v="0.82"/>
    <n v="20100108"/>
    <s v="2010"/>
    <s v="01"/>
    <n v="4.26"/>
    <n v="25.3"/>
    <n v="16.66"/>
    <n v="0.01"/>
    <n v="34.11"/>
    <n v="14.78"/>
    <n v="5.59"/>
    <n v="1.78"/>
    <n v="8.48"/>
    <n v="2.35"/>
    <n v="6"/>
    <n v="8.5500000000000007"/>
    <n v="13.65"/>
    <n v="9.2200000000000006"/>
    <n v="1.68"/>
    <n v="0"/>
    <n v="1.7"/>
    <n v="1.47"/>
    <n v="1.47"/>
    <n v="1.38"/>
    <n v="4.68"/>
    <n v="2"/>
    <n v="-2.11"/>
    <n v="14769"/>
    <n v="32.479999999999997"/>
    <n v="12.28"/>
    <n v="10.79"/>
    <n v="0.59"/>
    <n v="1245"/>
    <n v="300041"/>
  </r>
  <r>
    <n v="600195"/>
    <s v="中牧股份"/>
    <n v="1.4"/>
    <n v="26.85"/>
    <x v="31"/>
    <s v="北京"/>
    <n v="11.54"/>
    <n v="142739"/>
    <n v="136225"/>
    <n v="8.42"/>
    <s v="         97.30亿"/>
    <s v="         97.30亿"/>
    <n v="55.51"/>
    <x v="5"/>
    <n v="27.84"/>
    <n v="23.41"/>
    <n v="0.91"/>
    <n v="19990107"/>
    <s v="1999"/>
    <s v="01"/>
    <n v="8.42"/>
    <n v="58.28"/>
    <n v="41.39"/>
    <n v="5.12"/>
    <n v="20.21"/>
    <n v="24.17"/>
    <n v="13.81"/>
    <n v="6.34"/>
    <n v="11.2"/>
    <n v="8.14"/>
    <n v="7.87"/>
    <n v="6.29"/>
    <n v="29.55"/>
    <n v="21.27"/>
    <n v="3.41"/>
    <n v="1.47"/>
    <n v="3.46"/>
    <n v="3.02"/>
    <n v="2.72"/>
    <n v="2.67"/>
    <n v="23.67"/>
    <n v="-3.01"/>
    <n v="-4.5999999999999996"/>
    <n v="31500"/>
    <n v="28"/>
    <n v="11.53"/>
    <n v="9.1999999999999993"/>
    <n v="0.93"/>
    <n v="4236"/>
    <n v="600195"/>
  </r>
  <r>
    <n v="300277"/>
    <s v="海联讯"/>
    <n v="-0.53"/>
    <n v="223.88"/>
    <x v="4"/>
    <s v="深圳"/>
    <n v="9.4700000000000006"/>
    <n v="25251"/>
    <n v="25921"/>
    <n v="3.34"/>
    <s v="         31.67亿"/>
    <s v="         31.72亿"/>
    <n v="55.5"/>
    <x v="5"/>
    <n v="157.84"/>
    <n v="395.65"/>
    <n v="0.59"/>
    <n v="20111123"/>
    <s v="2011"/>
    <s v="11"/>
    <n v="3.35"/>
    <n v="7.79"/>
    <n v="4.68"/>
    <n v="0.12"/>
    <n v="38.299999999999997"/>
    <n v="7.39"/>
    <n v="7.0000000000000007E-2"/>
    <n v="0.01"/>
    <n v="2.96"/>
    <n v="2.19"/>
    <n v="0.48"/>
    <n v="0.83"/>
    <n v="1.73"/>
    <n v="1.3"/>
    <n v="0.14000000000000001"/>
    <n v="0.05"/>
    <n v="0.14000000000000001"/>
    <n v="0.12"/>
    <n v="0.11"/>
    <n v="0.08"/>
    <n v="0.33"/>
    <n v="0.51"/>
    <n v="-0.61"/>
    <n v="13352"/>
    <n v="25.27"/>
    <n v="7.97"/>
    <n v="6.13"/>
    <n v="0.17"/>
    <n v="255"/>
    <n v="300277"/>
  </r>
  <r>
    <n v="600259"/>
    <s v="广晟有色"/>
    <n v="0.09"/>
    <n v="111.89"/>
    <x v="60"/>
    <s v="海南"/>
    <n v="35.03"/>
    <n v="67162"/>
    <n v="57044"/>
    <n v="3.02"/>
    <s v="        104.94亿"/>
    <s v="        104.94亿"/>
    <n v="55.5"/>
    <x v="5"/>
    <s v="--  "/>
    <s v="--  "/>
    <n v="0.97"/>
    <n v="20000525"/>
    <s v="2000"/>
    <s v="05"/>
    <n v="3.02"/>
    <n v="37.659999999999997"/>
    <n v="17.510000000000002"/>
    <n v="1.23"/>
    <n v="50.25"/>
    <n v="27.16"/>
    <n v="2.85"/>
    <n v="1.91"/>
    <n v="15.14"/>
    <n v="16.14"/>
    <n v="2.0699999999999998"/>
    <n v="20.88"/>
    <n v="28.66"/>
    <n v="27.16"/>
    <n v="0.95"/>
    <n v="0.19"/>
    <n v="0.93"/>
    <n v="0.64"/>
    <n v="0.7"/>
    <n v="0.03"/>
    <n v="-6.71"/>
    <n v="1.73"/>
    <n v="-1.85"/>
    <n v="48710"/>
    <n v="5.22"/>
    <n v="3.33"/>
    <n v="2.4500000000000002"/>
    <n v="0.05"/>
    <n v="1628"/>
    <n v="600259"/>
  </r>
  <r>
    <n v="601233"/>
    <s v="桐昆股份"/>
    <n v="0.47"/>
    <n v="8.48"/>
    <x v="6"/>
    <s v="浙江"/>
    <n v="15"/>
    <n v="228496"/>
    <n v="226222"/>
    <n v="18.48"/>
    <s v="        277.00亿"/>
    <s v="        277.00亿"/>
    <n v="55.5"/>
    <x v="5"/>
    <n v="13.4"/>
    <n v="13.06"/>
    <n v="1.21"/>
    <n v="20110518"/>
    <s v="2011"/>
    <s v="05"/>
    <n v="18.48"/>
    <n v="390.44"/>
    <n v="185.7"/>
    <n v="0.67"/>
    <n v="52.27"/>
    <n v="139.97"/>
    <n v="160.27000000000001"/>
    <n v="11.27"/>
    <n v="165.88"/>
    <n v="25.63"/>
    <n v="3.15"/>
    <n v="62.26"/>
    <n v="372.4"/>
    <n v="323.18"/>
    <n v="32.01"/>
    <n v="0.31"/>
    <n v="32.270000000000003"/>
    <n v="24.58"/>
    <n v="24.51"/>
    <n v="23.64"/>
    <n v="90.53"/>
    <n v="57.16"/>
    <n v="24.63"/>
    <n v="50241"/>
    <n v="13.22"/>
    <n v="8.6"/>
    <n v="6.58"/>
    <n v="8.16"/>
    <n v="17463"/>
    <n v="601233"/>
  </r>
  <r>
    <n v="300112"/>
    <s v="万讯自控"/>
    <n v="2.27"/>
    <n v="39.909999999999997"/>
    <x v="12"/>
    <s v="深圳"/>
    <n v="9.34"/>
    <n v="133764"/>
    <n v="149017"/>
    <n v="1.96"/>
    <s v="         18.62亿"/>
    <s v="         27.13亿"/>
    <n v="55.41"/>
    <x v="5"/>
    <n v="44.31"/>
    <n v="48.25"/>
    <n v="0.3"/>
    <n v="20100827"/>
    <s v="2010"/>
    <s v="08"/>
    <n v="2.86"/>
    <n v="12.42"/>
    <n v="9.7899999999999991"/>
    <n v="0.27"/>
    <n v="18.98"/>
    <n v="6.48"/>
    <n v="1.98"/>
    <n v="0.79"/>
    <n v="2.0299999999999998"/>
    <n v="1.47"/>
    <n v="2.08"/>
    <n v="4.87"/>
    <n v="4.71"/>
    <n v="2.13"/>
    <n v="0.63"/>
    <n v="-0.02"/>
    <n v="0.63"/>
    <n v="0.52"/>
    <n v="0.51"/>
    <n v="0.49"/>
    <n v="2.08"/>
    <n v="0.55000000000000004"/>
    <n v="-0.18"/>
    <n v="18809"/>
    <n v="54.85"/>
    <n v="13.39"/>
    <n v="10.82"/>
    <n v="0.45"/>
    <n v="1119"/>
    <n v="300112"/>
  </r>
  <r>
    <n v="2547"/>
    <s v="春兴精工"/>
    <n v="1.73"/>
    <n v="260.18"/>
    <x v="15"/>
    <s v="江苏"/>
    <n v="8.2200000000000006"/>
    <n v="171069"/>
    <n v="186025"/>
    <n v="7.63"/>
    <s v="         62.71亿"/>
    <s v="         92.73亿"/>
    <n v="55.39"/>
    <x v="5"/>
    <n v="410.85"/>
    <n v="231.83"/>
    <n v="1.3"/>
    <n v="20110218"/>
    <s v="2011"/>
    <s v="02"/>
    <n v="11.28"/>
    <n v="90.56"/>
    <n v="25.08"/>
    <n v="1.68"/>
    <n v="70.45"/>
    <n v="55.39"/>
    <n v="19.559999999999999"/>
    <n v="1"/>
    <n v="63.14"/>
    <n v="9.73"/>
    <n v="20.190000000000001"/>
    <n v="11.86"/>
    <n v="56.74"/>
    <n v="50.99"/>
    <n v="0.42"/>
    <n v="0"/>
    <n v="0.49"/>
    <n v="0.38"/>
    <n v="0.27"/>
    <n v="0.15"/>
    <n v="1.39"/>
    <n v="3.72"/>
    <n v="2.23"/>
    <n v="174492"/>
    <n v="10.14"/>
    <n v="0.73"/>
    <n v="0.47"/>
    <n v="1.38"/>
    <n v="6807"/>
    <n v="2547"/>
  </r>
  <r>
    <n v="529"/>
    <s v="广弘控股"/>
    <n v="1.18"/>
    <n v="20.86"/>
    <x v="14"/>
    <s v="广东"/>
    <n v="6.89"/>
    <n v="65876"/>
    <n v="65753"/>
    <n v="5.7"/>
    <s v="         39.04亿"/>
    <s v="         39.99亿"/>
    <n v="55.33"/>
    <x v="5"/>
    <n v="19.34"/>
    <n v="23.92"/>
    <n v="0.53"/>
    <n v="19931118"/>
    <s v="1993"/>
    <s v="11"/>
    <n v="5.84"/>
    <n v="23.16"/>
    <n v="15.99"/>
    <n v="0.67"/>
    <n v="28.07"/>
    <n v="16.71"/>
    <n v="1.6"/>
    <n v="1.04"/>
    <n v="6.38"/>
    <n v="3.99"/>
    <n v="1.18"/>
    <n v="5.71"/>
    <n v="19.16"/>
    <n v="14.78"/>
    <n v="2.0499999999999998"/>
    <n v="0.04"/>
    <n v="2.06"/>
    <n v="1.6"/>
    <n v="1.44"/>
    <n v="1.42"/>
    <n v="3.54"/>
    <n v="-0.2"/>
    <n v="-0.95"/>
    <n v="42670"/>
    <n v="22.87"/>
    <n v="10.71"/>
    <n v="7.5"/>
    <n v="0"/>
    <n v="1749"/>
    <n v="529"/>
  </r>
  <r>
    <n v="2318"/>
    <s v="久立特材"/>
    <n v="-1.1599999999999999"/>
    <n v="15.26"/>
    <x v="36"/>
    <s v="浙江"/>
    <n v="9.36"/>
    <n v="103149"/>
    <n v="84992"/>
    <n v="8.18"/>
    <s v="         76.70亿"/>
    <s v="         78.94亿"/>
    <n v="55.3"/>
    <x v="5"/>
    <n v="16.579999999999998"/>
    <n v="26"/>
    <n v="0.73"/>
    <n v="20091211"/>
    <s v="2009"/>
    <s v="12"/>
    <n v="8.42"/>
    <n v="55.87"/>
    <n v="33.08"/>
    <n v="1.41"/>
    <n v="38.28"/>
    <n v="33.72"/>
    <n v="14.61"/>
    <n v="2.14"/>
    <n v="11.02"/>
    <n v="11.86"/>
    <n v="7.08"/>
    <n v="7.67"/>
    <n v="32.81"/>
    <n v="23.6"/>
    <n v="4.5999999999999996"/>
    <n v="7.0000000000000007E-2"/>
    <n v="4.5999999999999996"/>
    <n v="3.93"/>
    <n v="3.88"/>
    <n v="3.65"/>
    <n v="13.32"/>
    <n v="4.17"/>
    <n v="-1.86"/>
    <n v="43880"/>
    <n v="28.07"/>
    <n v="14.01"/>
    <n v="11.82"/>
    <n v="1.29"/>
    <n v="2856"/>
    <n v="2318"/>
  </r>
  <r>
    <n v="601"/>
    <s v="韶能股份"/>
    <n v="-0.36"/>
    <n v="9.39"/>
    <x v="24"/>
    <s v="广东"/>
    <n v="5.54"/>
    <n v="47028"/>
    <n v="28207"/>
    <n v="10.8"/>
    <s v="         59.82亿"/>
    <s v="         59.86亿"/>
    <n v="55.18"/>
    <x v="5"/>
    <n v="11.68"/>
    <n v="19.760000000000002"/>
    <n v="1.26"/>
    <n v="19960830"/>
    <s v="1996"/>
    <s v="08"/>
    <n v="10.81"/>
    <n v="107.33"/>
    <n v="48.35"/>
    <n v="3.51"/>
    <n v="51.68"/>
    <n v="19.55"/>
    <n v="72.760000000000005"/>
    <n v="2.69"/>
    <n v="19.850000000000001"/>
    <n v="3.3"/>
    <n v="7.98"/>
    <n v="15.82"/>
    <n v="32.68"/>
    <n v="22.76"/>
    <n v="6.41"/>
    <n v="0"/>
    <n v="6.54"/>
    <n v="4.93"/>
    <n v="4.78"/>
    <n v="4.47"/>
    <n v="14.4"/>
    <n v="5.76"/>
    <n v="-1.77"/>
    <n v="58270"/>
    <n v="30.35"/>
    <n v="19.62"/>
    <n v="14.63"/>
    <n v="0.3"/>
    <n v="5189"/>
    <n v="601"/>
  </r>
  <r>
    <n v="300099"/>
    <s v="精准信息"/>
    <n v="0.32"/>
    <n v="356.52"/>
    <x v="12"/>
    <s v="山东"/>
    <n v="6.21"/>
    <n v="31172"/>
    <n v="25852"/>
    <n v="4.4800000000000004"/>
    <s v="         27.76亿"/>
    <s v="         41.42亿"/>
    <n v="55.14"/>
    <x v="5"/>
    <n v="50.59"/>
    <n v="42.5"/>
    <n v="1.59"/>
    <n v="20100806"/>
    <s v="2010"/>
    <s v="08"/>
    <n v="6.69"/>
    <n v="19.829999999999998"/>
    <n v="17.07"/>
    <n v="0.25"/>
    <n v="12.67"/>
    <n v="10.78"/>
    <n v="1.91"/>
    <n v="0.7"/>
    <n v="2.5"/>
    <n v="2.21"/>
    <n v="2.76"/>
    <n v="7.84"/>
    <n v="1.86"/>
    <n v="0.92"/>
    <n v="0.05"/>
    <n v="0.05"/>
    <n v="0.05"/>
    <n v="0.02"/>
    <n v="0.09"/>
    <n v="0.03"/>
    <n v="2.04"/>
    <n v="1.46"/>
    <n v="1.91"/>
    <n v="47037"/>
    <n v="50.44"/>
    <n v="2.61"/>
    <n v="4.7"/>
    <n v="0.32"/>
    <n v="520"/>
    <n v="300099"/>
  </r>
  <r>
    <n v="300738"/>
    <s v="奥飞数据"/>
    <n v="-0.52"/>
    <n v="39.22"/>
    <x v="17"/>
    <s v="广东"/>
    <n v="34.68"/>
    <n v="9510"/>
    <n v="6725"/>
    <n v="0.6"/>
    <s v="         20.95亿"/>
    <s v="         40.84亿"/>
    <n v="54.99"/>
    <x v="5"/>
    <n v="42.85"/>
    <n v="70.489999999999995"/>
    <n v="1.65"/>
    <n v="20180119"/>
    <s v="2018"/>
    <s v="01"/>
    <n v="1.17"/>
    <n v="15.07"/>
    <n v="6.61"/>
    <n v="0.01"/>
    <n v="56.08"/>
    <n v="5.24"/>
    <n v="4.93"/>
    <n v="0.09"/>
    <n v="5.31"/>
    <n v="0.02"/>
    <n v="1.56"/>
    <n v="2.68"/>
    <n v="7.36"/>
    <n v="6.02"/>
    <n v="0.88"/>
    <n v="0.03"/>
    <n v="0.95"/>
    <n v="0.78"/>
    <n v="0.78"/>
    <n v="0.63"/>
    <n v="2.56"/>
    <n v="0.78"/>
    <n v="-1.1000000000000001"/>
    <n v="14206"/>
    <n v="18.28"/>
    <n v="11.89"/>
    <n v="10.6"/>
    <n v="0.18"/>
    <n v="248"/>
    <n v="300738"/>
  </r>
  <r>
    <n v="2299"/>
    <s v="圣农发展"/>
    <n v="0.33"/>
    <n v="8.27"/>
    <x v="20"/>
    <s v="福建"/>
    <n v="24.12"/>
    <n v="98303"/>
    <n v="92925"/>
    <n v="11.11"/>
    <s v="        267.50亿"/>
    <s v="        298.47亿"/>
    <n v="54.95"/>
    <x v="5"/>
    <n v="8.76"/>
    <n v="19.829999999999998"/>
    <n v="0.57999999999999996"/>
    <n v="20091021"/>
    <s v="2009"/>
    <s v="10"/>
    <n v="12.39"/>
    <n v="142.03"/>
    <n v="91.7"/>
    <n v="0.01"/>
    <n v="35.43"/>
    <n v="32.06"/>
    <n v="95.99"/>
    <n v="2.13"/>
    <n v="47.05"/>
    <n v="16.22"/>
    <n v="7.55"/>
    <n v="41.83"/>
    <n v="103.11"/>
    <n v="69.39"/>
    <n v="28.29"/>
    <n v="0.09"/>
    <n v="27.98"/>
    <n v="27.32"/>
    <n v="27.05"/>
    <n v="27.05"/>
    <n v="33.979999999999997"/>
    <n v="34.659999999999997"/>
    <n v="-7.94"/>
    <n v="42642"/>
    <n v="32.700000000000003"/>
    <n v="27.44"/>
    <n v="26.24"/>
    <n v="0.3"/>
    <n v="22507"/>
    <n v="2299"/>
  </r>
  <r>
    <n v="600036"/>
    <s v="招商银行"/>
    <n v="-0.66"/>
    <n v="9.1999999999999993"/>
    <x v="72"/>
    <s v="深圳"/>
    <n v="37.5"/>
    <n v="182401"/>
    <n v="194404"/>
    <n v="206.29"/>
    <s v="       7752.36亿"/>
    <s v="       7752.36亿"/>
    <n v="54.91"/>
    <x v="5"/>
    <n v="10.48"/>
    <n v="11.76"/>
    <n v="1.02"/>
    <n v="20020409"/>
    <s v="2002"/>
    <s v="04"/>
    <n v="252.2"/>
    <n v="73059.25"/>
    <n v="5964.25"/>
    <n v="64.23"/>
    <n v="91.75"/>
    <n v="0"/>
    <n v="650.05999999999995"/>
    <n v="96.42"/>
    <n v="0"/>
    <n v="0"/>
    <n v="0"/>
    <n v="675.23"/>
    <n v="2077.3000000000002"/>
    <n v="0"/>
    <n v="986.6"/>
    <n v="119.33"/>
    <n v="986.75"/>
    <n v="777.61"/>
    <n v="772.39"/>
    <n v="767.58"/>
    <n v="3262.57"/>
    <n v="-537.32000000000005"/>
    <n v="363.77"/>
    <n v="295044"/>
    <s v="--  "/>
    <n v="47.49"/>
    <n v="37.18"/>
    <n v="0"/>
    <n v="86318"/>
    <n v="600036"/>
  </r>
  <r>
    <n v="831"/>
    <s v="五矿稀土"/>
    <n v="-0.99"/>
    <n v="154.94"/>
    <x v="60"/>
    <s v="山西"/>
    <n v="12.96"/>
    <n v="143511"/>
    <n v="140345"/>
    <n v="9.81"/>
    <s v="        127.12亿"/>
    <s v="        127.12亿"/>
    <n v="54.84"/>
    <x v="5"/>
    <n v="152.55000000000001"/>
    <n v="124.9"/>
    <n v="0.63"/>
    <n v="19980911"/>
    <s v="1998"/>
    <s v="09"/>
    <n v="9.81"/>
    <n v="28.06"/>
    <n v="21.87"/>
    <n v="0.78"/>
    <n v="19.260000000000002"/>
    <n v="22.96"/>
    <n v="1.06"/>
    <n v="0.13"/>
    <n v="4.6900000000000004"/>
    <n v="15.7"/>
    <n v="1.29"/>
    <n v="7.4"/>
    <n v="12.94"/>
    <n v="11.82"/>
    <n v="0.56000000000000005"/>
    <n v="0.01"/>
    <n v="0.55000000000000004"/>
    <n v="0.64"/>
    <n v="0.62"/>
    <n v="0.6"/>
    <n v="2.71"/>
    <n v="-1.52"/>
    <n v="0.36"/>
    <n v="120645"/>
    <n v="8.66"/>
    <n v="4.34"/>
    <n v="4.76"/>
    <n v="0.09"/>
    <n v="761"/>
    <n v="831"/>
  </r>
  <r>
    <n v="300371"/>
    <s v="汇中股份"/>
    <n v="0.45"/>
    <n v="26.18"/>
    <x v="12"/>
    <s v="河北"/>
    <n v="13.31"/>
    <n v="13945"/>
    <n v="11780"/>
    <n v="1.0900000000000001"/>
    <s v="         14.66亿"/>
    <s v="         22.59亿"/>
    <n v="54.84"/>
    <x v="5"/>
    <n v="23.36"/>
    <n v="27.69"/>
    <n v="1.1100000000000001"/>
    <n v="20140123"/>
    <s v="2014"/>
    <s v="01"/>
    <n v="1.68"/>
    <n v="7.59"/>
    <n v="6.78"/>
    <n v="0"/>
    <n v="10.68"/>
    <n v="4.22"/>
    <n v="1.68"/>
    <n v="0.62"/>
    <n v="0.68"/>
    <n v="0.67"/>
    <n v="1.44"/>
    <n v="1.23"/>
    <n v="2.06"/>
    <n v="0.87"/>
    <n v="0.74"/>
    <n v="0.05"/>
    <n v="0.74"/>
    <n v="0.65"/>
    <n v="0.65"/>
    <n v="0.57999999999999996"/>
    <n v="3.49"/>
    <n v="0.31"/>
    <n v="-0.43"/>
    <n v="10003"/>
    <n v="57.76"/>
    <n v="36.17"/>
    <n v="31.49"/>
    <n v="0.1"/>
    <n v="404"/>
    <n v="300371"/>
  </r>
  <r>
    <n v="603919"/>
    <s v="金徽酒"/>
    <n v="0.11"/>
    <n v="31.89"/>
    <x v="39"/>
    <s v="甘肃"/>
    <n v="17.649999999999999"/>
    <n v="11212"/>
    <n v="7680"/>
    <n v="3.64"/>
    <s v="         64.46亿"/>
    <s v="         69.10亿"/>
    <n v="54.83"/>
    <x v="5"/>
    <n v="26.51"/>
    <n v="26.72"/>
    <n v="0.69"/>
    <n v="20160310"/>
    <s v="2016"/>
    <s v="03"/>
    <n v="3.9"/>
    <n v="31.47"/>
    <n v="24.33"/>
    <n v="0"/>
    <n v="22.69"/>
    <n v="13.93"/>
    <n v="11.31"/>
    <n v="1.68"/>
    <n v="6.1"/>
    <n v="7.7"/>
    <n v="0.12"/>
    <n v="9.8800000000000008"/>
    <n v="11.06"/>
    <n v="4.42"/>
    <n v="2.15"/>
    <n v="0"/>
    <n v="2.1"/>
    <n v="1.63"/>
    <n v="1.63"/>
    <n v="1.63"/>
    <n v="9.39"/>
    <n v="2.88"/>
    <n v="3.28"/>
    <n v="28302"/>
    <n v="60.04"/>
    <n v="19.440000000000001"/>
    <n v="14.69"/>
    <n v="0.1"/>
    <n v="2142"/>
    <n v="603919"/>
  </r>
  <r>
    <n v="603078"/>
    <s v="江化微"/>
    <n v="-1.56"/>
    <n v="84.92"/>
    <x v="35"/>
    <s v="江苏"/>
    <n v="34.299999999999997"/>
    <n v="19218"/>
    <n v="14332"/>
    <n v="0.62"/>
    <s v="         21.27亿"/>
    <s v="         37.32亿"/>
    <n v="54.82"/>
    <x v="5"/>
    <n v="86.03"/>
    <n v="93.49"/>
    <n v="1.78"/>
    <n v="20170410"/>
    <s v="2017"/>
    <s v="04"/>
    <n v="1.0900000000000001"/>
    <n v="11.73"/>
    <n v="7.9"/>
    <n v="-0.01"/>
    <n v="32.75"/>
    <n v="5.01"/>
    <n v="1.97"/>
    <n v="0.83"/>
    <n v="2.76"/>
    <n v="0.32"/>
    <n v="1.75"/>
    <n v="3.25"/>
    <n v="3.64"/>
    <n v="2.5"/>
    <n v="0.36"/>
    <n v="0"/>
    <n v="0.36"/>
    <n v="0.32"/>
    <n v="0.33"/>
    <n v="0.31"/>
    <n v="3.23"/>
    <n v="0.18"/>
    <n v="-0.18"/>
    <n v="14293"/>
    <n v="31.22"/>
    <n v="9.9"/>
    <n v="9.06"/>
    <n v="0.18"/>
    <n v="326"/>
    <n v="603078"/>
  </r>
  <r>
    <n v="600710"/>
    <s v="苏美达"/>
    <n v="1.0900000000000001"/>
    <n v="13.27"/>
    <x v="45"/>
    <s v="江苏"/>
    <n v="5.53"/>
    <n v="35951"/>
    <n v="60949"/>
    <n v="10.029999999999999"/>
    <s v="         55.68亿"/>
    <s v="         72.52亿"/>
    <n v="54.81"/>
    <x v="5"/>
    <n v="14.02"/>
    <n v="15.92"/>
    <n v="1.26"/>
    <n v="19960701"/>
    <s v="1996"/>
    <s v="07"/>
    <n v="13.07"/>
    <n v="434.2"/>
    <n v="46.71"/>
    <n v="41.53"/>
    <n v="79.680000000000007"/>
    <n v="317.56"/>
    <n v="85.34"/>
    <n v="3.89"/>
    <n v="312.20999999999998"/>
    <n v="43.29"/>
    <n v="86.27"/>
    <n v="12.65"/>
    <n v="635.51"/>
    <n v="598.12"/>
    <n v="14.22"/>
    <n v="0.57999999999999996"/>
    <n v="14.56"/>
    <n v="11.48"/>
    <n v="4.0999999999999996"/>
    <n v="3.8"/>
    <n v="18.77"/>
    <n v="19.43"/>
    <n v="-10.119999999999999"/>
    <n v="49246"/>
    <n v="5.88"/>
    <n v="2.2400000000000002"/>
    <n v="0.64"/>
    <n v="1.89"/>
    <n v="19658"/>
    <n v="600710"/>
  </r>
  <r>
    <n v="601878"/>
    <s v="浙商证券"/>
    <n v="-1.94"/>
    <n v="39.25"/>
    <x v="11"/>
    <s v="浙江"/>
    <n v="11.17"/>
    <n v="420936"/>
    <n v="372166"/>
    <n v="12.09"/>
    <s v="        134.51亿"/>
    <s v="        371.00亿"/>
    <n v="54.8"/>
    <x v="5"/>
    <n v="41.97"/>
    <n v="50.34"/>
    <n v="2.33"/>
    <n v="20170626"/>
    <s v="2017"/>
    <s v="06"/>
    <n v="33.33"/>
    <n v="712.35"/>
    <n v="146.78"/>
    <n v="0"/>
    <n v="79.39"/>
    <n v="0"/>
    <n v="8.8800000000000008"/>
    <n v="0.75"/>
    <n v="0"/>
    <n v="0"/>
    <n v="0"/>
    <n v="39.81"/>
    <n v="41.08"/>
    <n v="0"/>
    <n v="9.5"/>
    <n v="8.81"/>
    <n v="9.49"/>
    <n v="7.09"/>
    <n v="7.09"/>
    <n v="6.98"/>
    <n v="47.42"/>
    <n v="20.52"/>
    <n v="74.64"/>
    <n v="109553"/>
    <s v="--  "/>
    <n v="23.13"/>
    <n v="17.260000000000002"/>
    <n v="0"/>
    <n v="3323"/>
    <n v="601878"/>
  </r>
  <r>
    <n v="300395"/>
    <s v="菲利华"/>
    <n v="2.29"/>
    <n v="39.549999999999997"/>
    <x v="3"/>
    <s v="湖北"/>
    <n v="21.76"/>
    <n v="13207"/>
    <n v="19557"/>
    <n v="2.7"/>
    <s v="         59.17亿"/>
    <s v="         74.06亿"/>
    <n v="54.77"/>
    <x v="5"/>
    <n v="40.04"/>
    <n v="45.94"/>
    <n v="1.17"/>
    <n v="20140910"/>
    <s v="2014"/>
    <s v="09"/>
    <n v="3.38"/>
    <n v="21.27"/>
    <n v="18.309999999999999"/>
    <n v="0.08"/>
    <n v="13.55"/>
    <n v="14.77"/>
    <n v="4.4000000000000004"/>
    <n v="0.25"/>
    <n v="2.5299999999999998"/>
    <n v="1.52"/>
    <n v="2.6"/>
    <n v="8.16"/>
    <n v="5.71"/>
    <n v="2.93"/>
    <n v="1.62"/>
    <n v="0"/>
    <n v="1.62"/>
    <n v="1.41"/>
    <n v="1.4"/>
    <n v="1.35"/>
    <n v="6.22"/>
    <n v="1.3"/>
    <n v="6.05"/>
    <n v="8979"/>
    <n v="48.7"/>
    <n v="28.46"/>
    <n v="24.62"/>
    <n v="0.41"/>
    <n v="1222"/>
    <n v="300395"/>
  </r>
  <r>
    <n v="600885"/>
    <s v="宏发股份"/>
    <n v="-1.01"/>
    <n v="34.619999999999997"/>
    <x v="22"/>
    <s v="湖北"/>
    <n v="34.369999999999997"/>
    <n v="22956"/>
    <n v="24407"/>
    <n v="7.45"/>
    <s v="        256.57亿"/>
    <s v="        256.57亿"/>
    <n v="54.69"/>
    <x v="5"/>
    <n v="38.51"/>
    <n v="36.71"/>
    <n v="0.66"/>
    <n v="19960205"/>
    <s v="1996"/>
    <s v="02"/>
    <n v="7.45"/>
    <n v="104.92"/>
    <n v="47.76"/>
    <n v="16.8"/>
    <n v="38.47"/>
    <n v="62.39"/>
    <n v="25.38"/>
    <n v="4.3499999999999996"/>
    <n v="37.520000000000003"/>
    <n v="12.7"/>
    <n v="19.23"/>
    <n v="4.49"/>
    <n v="51.48"/>
    <n v="31.28"/>
    <n v="8.9700000000000006"/>
    <n v="-0.03"/>
    <n v="8.98"/>
    <n v="7.59"/>
    <n v="5.56"/>
    <n v="5.26"/>
    <n v="30.47"/>
    <n v="15.53"/>
    <n v="7.36"/>
    <n v="11142"/>
    <n v="39.25"/>
    <n v="17.43"/>
    <n v="10.8"/>
    <n v="2.5099999999999998"/>
    <n v="13497"/>
    <n v="600885"/>
  </r>
  <r>
    <n v="300179"/>
    <s v="四方达"/>
    <n v="0.5"/>
    <n v="25.58"/>
    <x v="77"/>
    <s v="河南"/>
    <n v="5.97"/>
    <n v="44306"/>
    <n v="37162"/>
    <n v="3.35"/>
    <s v="         20.10亿"/>
    <s v="         29.91亿"/>
    <n v="54.64"/>
    <x v="5"/>
    <n v="31.01"/>
    <n v="46.32"/>
    <n v="1.55"/>
    <n v="20110215"/>
    <s v="2011"/>
    <s v="02"/>
    <n v="4.9800000000000004"/>
    <n v="11.46"/>
    <n v="8.84"/>
    <n v="0"/>
    <n v="22.8"/>
    <n v="7.07"/>
    <n v="2.1"/>
    <n v="0.27"/>
    <n v="2.27"/>
    <n v="1.06"/>
    <n v="1.95"/>
    <n v="1.57"/>
    <n v="3.78"/>
    <n v="1.67"/>
    <n v="1.01"/>
    <n v="0"/>
    <n v="1.01"/>
    <n v="0.88"/>
    <n v="0.88"/>
    <n v="0.8"/>
    <n v="2.59"/>
    <n v="1.1100000000000001"/>
    <n v="-1.1299999999999999"/>
    <n v="29276"/>
    <n v="55.93"/>
    <n v="26.67"/>
    <n v="23.2"/>
    <n v="0.28000000000000003"/>
    <n v="503"/>
    <n v="300179"/>
  </r>
  <r>
    <n v="300486"/>
    <s v="东杰智能"/>
    <n v="-1.63"/>
    <n v="50.87"/>
    <x v="26"/>
    <s v="山西"/>
    <n v="20.85"/>
    <n v="10203"/>
    <n v="8251"/>
    <n v="1.48"/>
    <s v="         30.45亿"/>
    <s v="         37.13亿"/>
    <n v="54.57"/>
    <x v="5"/>
    <n v="50.91"/>
    <n v="58.23"/>
    <n v="0.9"/>
    <n v="20150630"/>
    <s v="2015"/>
    <s v="06"/>
    <n v="1.81"/>
    <n v="22.68"/>
    <n v="13.59"/>
    <n v="0.01"/>
    <n v="40.01"/>
    <n v="12.37"/>
    <n v="3.35"/>
    <n v="1.21"/>
    <n v="8.1"/>
    <n v="4.83"/>
    <n v="4"/>
    <n v="8.3000000000000007"/>
    <n v="5.0199999999999996"/>
    <n v="3.55"/>
    <n v="0.6"/>
    <n v="0"/>
    <n v="0.61"/>
    <n v="0.55000000000000004"/>
    <n v="0.55000000000000004"/>
    <n v="0.53"/>
    <n v="3.15"/>
    <n v="-0.26"/>
    <n v="0.27"/>
    <n v="13011"/>
    <n v="29.17"/>
    <n v="11.93"/>
    <n v="10.91"/>
    <n v="0.28000000000000003"/>
    <n v="570"/>
    <n v="300486"/>
  </r>
  <r>
    <n v="603197"/>
    <s v="保隆科技"/>
    <n v="0.96"/>
    <n v="32.5"/>
    <x v="59"/>
    <s v="上海"/>
    <n v="31.56"/>
    <n v="33293"/>
    <n v="30067"/>
    <n v="0.98"/>
    <s v="         31.03亿"/>
    <s v="         52.36亿"/>
    <n v="54.48"/>
    <x v="5"/>
    <n v="34.26"/>
    <n v="33.81"/>
    <n v="0.92"/>
    <n v="20170519"/>
    <s v="2017"/>
    <s v="05"/>
    <n v="1.66"/>
    <n v="36.619999999999997"/>
    <n v="10.41"/>
    <n v="2.67"/>
    <n v="64.27"/>
    <n v="22.32"/>
    <n v="7.83"/>
    <n v="0.68"/>
    <n v="13.64"/>
    <n v="6.68"/>
    <n v="6.8"/>
    <n v="2.2999999999999998"/>
    <n v="23.61"/>
    <n v="16.32"/>
    <n v="1.69"/>
    <n v="0"/>
    <n v="1.72"/>
    <n v="1.17"/>
    <n v="1.21"/>
    <n v="1.06"/>
    <n v="6.4"/>
    <n v="0.81"/>
    <n v="-1.92"/>
    <n v="11518"/>
    <n v="30.88"/>
    <n v="7.18"/>
    <n v="5.12"/>
    <n v="1.86"/>
    <n v="3682"/>
    <n v="603197"/>
  </r>
  <r>
    <n v="300653"/>
    <s v="正海生物"/>
    <n v="0.54"/>
    <n v="53.13"/>
    <x v="27"/>
    <s v="山东"/>
    <n v="71.06"/>
    <n v="5119"/>
    <n v="4626"/>
    <n v="0.43"/>
    <s v="         30.51亿"/>
    <s v="         56.40亿"/>
    <n v="54.37"/>
    <x v="5"/>
    <n v="56.25"/>
    <n v="65.72"/>
    <n v="1.29"/>
    <n v="20170516"/>
    <s v="2017"/>
    <s v="05"/>
    <n v="0.8"/>
    <n v="6.41"/>
    <n v="5.61"/>
    <n v="0"/>
    <n v="12.55"/>
    <n v="5.16"/>
    <n v="0.27"/>
    <n v="0.42"/>
    <n v="0.66"/>
    <n v="0.19"/>
    <n v="0.56000000000000005"/>
    <n v="2.69"/>
    <n v="2.0099999999999998"/>
    <n v="0.13"/>
    <n v="0.93"/>
    <n v="0.1"/>
    <n v="0.94"/>
    <n v="0.8"/>
    <n v="0.8"/>
    <n v="0.77"/>
    <n v="1.89"/>
    <n v="0.72"/>
    <n v="-0.25"/>
    <n v="10000"/>
    <n v="93.78"/>
    <n v="46.39"/>
    <n v="39.549999999999997"/>
    <n v="0.15"/>
    <n v="256"/>
    <n v="300653"/>
  </r>
  <r>
    <n v="603309"/>
    <s v="维力医疗"/>
    <n v="4.34"/>
    <n v="21.09"/>
    <x v="27"/>
    <s v="广东"/>
    <n v="14.66"/>
    <n v="20533"/>
    <n v="28307"/>
    <n v="2"/>
    <s v="         29.32亿"/>
    <s v="         29.32亿"/>
    <n v="54.32"/>
    <x v="5"/>
    <n v="23.01"/>
    <n v="44.83"/>
    <n v="1.54"/>
    <n v="20150302"/>
    <s v="2015"/>
    <s v="03"/>
    <n v="2"/>
    <n v="14.36"/>
    <n v="10.119999999999999"/>
    <n v="7.0000000000000007E-2"/>
    <n v="29.04"/>
    <n v="4.09"/>
    <n v="4.21"/>
    <n v="1.51"/>
    <n v="2.0699999999999998"/>
    <n v="1.1299999999999999"/>
    <n v="0.94"/>
    <n v="3.08"/>
    <n v="7.11"/>
    <n v="4.01"/>
    <n v="1.24"/>
    <n v="0.13"/>
    <n v="1.25"/>
    <n v="1.05"/>
    <n v="1.04"/>
    <n v="0.81"/>
    <n v="4.5599999999999996"/>
    <n v="1.06"/>
    <n v="-0.24"/>
    <n v="21074"/>
    <n v="43.54"/>
    <n v="17.440000000000001"/>
    <n v="14.67"/>
    <n v="0.16"/>
    <n v="2337"/>
    <n v="603309"/>
  </r>
  <r>
    <n v="600565"/>
    <s v="迪马股份"/>
    <n v="2.58"/>
    <n v="11.49"/>
    <x v="88"/>
    <s v="重庆"/>
    <n v="3.53"/>
    <n v="81788"/>
    <n v="140868"/>
    <n v="23.69"/>
    <s v="         84.80亿"/>
    <s v="         87.21亿"/>
    <n v="54.31"/>
    <x v="5"/>
    <n v="7.21"/>
    <n v="8.58"/>
    <n v="1.27"/>
    <n v="20020723"/>
    <s v="2002"/>
    <s v="07"/>
    <n v="24.36"/>
    <n v="766.97"/>
    <n v="81.73"/>
    <n v="54.8"/>
    <n v="82.2"/>
    <n v="696.84"/>
    <n v="1.5"/>
    <n v="0.54"/>
    <n v="548.28"/>
    <n v="493.06"/>
    <n v="5.63"/>
    <n v="23.53"/>
    <n v="63.79"/>
    <n v="44.29"/>
    <n v="7.1"/>
    <n v="3.17"/>
    <n v="7.07"/>
    <n v="6"/>
    <n v="5.69"/>
    <n v="5.23"/>
    <n v="28.13"/>
    <n v="-19.02"/>
    <n v="-24.62"/>
    <n v="84966"/>
    <n v="30.56"/>
    <n v="11.14"/>
    <n v="8.92"/>
    <n v="0.34"/>
    <n v="5048"/>
    <n v="600565"/>
  </r>
  <r>
    <n v="603916"/>
    <s v="苏博特"/>
    <n v="3.94"/>
    <n v="15.69"/>
    <x v="35"/>
    <s v="江苏"/>
    <n v="16.63"/>
    <n v="29795"/>
    <n v="35227"/>
    <n v="1.31"/>
    <s v="         22.12亿"/>
    <s v="         52.43亿"/>
    <n v="54.3"/>
    <x v="5"/>
    <n v="17.670000000000002"/>
    <n v="19.53"/>
    <n v="0.36"/>
    <n v="20171110"/>
    <s v="2017"/>
    <s v="11"/>
    <n v="3.11"/>
    <n v="47.41"/>
    <n v="22.85"/>
    <n v="2.27"/>
    <n v="47.02"/>
    <n v="29.86"/>
    <n v="11.92"/>
    <n v="2.11"/>
    <n v="21.54"/>
    <n v="1.86"/>
    <n v="16.63"/>
    <n v="10.68"/>
    <n v="23.01"/>
    <n v="12.51"/>
    <n v="3.23"/>
    <n v="0"/>
    <n v="3.2"/>
    <n v="2.72"/>
    <n v="2.5099999999999998"/>
    <n v="2.4700000000000002"/>
    <n v="8.66"/>
    <n v="2.14"/>
    <n v="2.74"/>
    <n v="18501"/>
    <n v="45.62"/>
    <n v="14.02"/>
    <n v="10.89"/>
    <n v="1.22"/>
    <n v="1249"/>
    <n v="603916"/>
  </r>
  <r>
    <n v="600685"/>
    <s v="中船防务"/>
    <n v="0.68"/>
    <s v="--  "/>
    <x v="69"/>
    <s v="广东"/>
    <n v="14.69"/>
    <n v="23766"/>
    <n v="17745"/>
    <n v="8.2100000000000009"/>
    <s v="        121.16亿"/>
    <s v="        121.16亿"/>
    <n v="54.29"/>
    <x v="5"/>
    <s v="--  "/>
    <s v="--  "/>
    <n v="1.03"/>
    <n v="19931028"/>
    <s v="1993"/>
    <s v="10"/>
    <n v="14.14"/>
    <n v="456.98"/>
    <n v="96.58"/>
    <n v="49.4"/>
    <n v="68.06"/>
    <n v="272.13"/>
    <n v="115.1"/>
    <n v="20.41"/>
    <n v="237.22"/>
    <n v="57.35"/>
    <n v="25.76"/>
    <n v="95.5"/>
    <n v="128.19"/>
    <n v="124.3"/>
    <n v="-11.06"/>
    <n v="-2.2400000000000002"/>
    <n v="0.52"/>
    <n v="-0.13"/>
    <n v="-0.77"/>
    <n v="-5.72"/>
    <n v="-22.3"/>
    <n v="-43.02"/>
    <n v="-40.39"/>
    <n v="76306"/>
    <n v="3.04"/>
    <n v="-8.6300000000000008"/>
    <n v="-0.6"/>
    <n v="3.81"/>
    <n v="15832"/>
    <n v="600685"/>
  </r>
  <r>
    <n v="601377"/>
    <s v="兴业证券"/>
    <n v="-0.98"/>
    <n v="20.28"/>
    <x v="11"/>
    <s v="福建"/>
    <n v="7.08"/>
    <n v="443476"/>
    <n v="451214"/>
    <n v="66.97"/>
    <s v="        474.12亿"/>
    <s v="        474.12亿"/>
    <n v="54.25"/>
    <x v="5"/>
    <n v="40.82"/>
    <n v="350.3"/>
    <n v="1.62"/>
    <n v="20101013"/>
    <s v="2010"/>
    <s v="10"/>
    <n v="66.97"/>
    <n v="1581.7"/>
    <n v="344.07"/>
    <n v="30.78"/>
    <n v="76.3"/>
    <n v="0"/>
    <n v="6.13"/>
    <n v="1.21"/>
    <n v="0"/>
    <n v="0"/>
    <n v="0"/>
    <n v="143.74"/>
    <n v="108.14"/>
    <n v="0"/>
    <n v="27.28"/>
    <n v="19.73"/>
    <n v="27.18"/>
    <n v="20.9"/>
    <n v="17.53"/>
    <n v="16.510000000000002"/>
    <n v="75.849999999999994"/>
    <n v="255"/>
    <n v="139.41"/>
    <n v="234486"/>
    <s v="--  "/>
    <n v="25.22"/>
    <n v="16.21"/>
    <n v="0"/>
    <n v="6869"/>
    <n v="601377"/>
  </r>
  <r>
    <n v="2855"/>
    <s v="捷荣技术"/>
    <n v="-1.42"/>
    <n v="67.52"/>
    <x v="19"/>
    <s v="广东"/>
    <n v="13.21"/>
    <n v="25538"/>
    <n v="21806"/>
    <n v="0.83"/>
    <s v="         10.97亿"/>
    <s v="         33.07亿"/>
    <n v="54.07"/>
    <x v="5"/>
    <n v="95.29"/>
    <n v="112.76"/>
    <n v="1.21"/>
    <n v="20170321"/>
    <s v="2017"/>
    <s v="03"/>
    <n v="2.5099999999999998"/>
    <n v="27.82"/>
    <n v="12.71"/>
    <n v="-0.1"/>
    <n v="54.68"/>
    <n v="18.11"/>
    <n v="3.81"/>
    <n v="1.45"/>
    <n v="14.38"/>
    <n v="6.48"/>
    <n v="4.54"/>
    <n v="5.63"/>
    <n v="20.65"/>
    <n v="17.77"/>
    <n v="0.28000000000000003"/>
    <n v="-0.01"/>
    <n v="0.28000000000000003"/>
    <n v="0.24"/>
    <n v="0.37"/>
    <n v="0.37"/>
    <n v="4.67"/>
    <n v="1.32"/>
    <n v="0.37"/>
    <n v="23090"/>
    <n v="13.99"/>
    <n v="1.36"/>
    <n v="1.78"/>
    <n v="0.47"/>
    <n v="5188"/>
    <n v="2855"/>
  </r>
  <r>
    <n v="2498"/>
    <s v="汉缆股份"/>
    <n v="0"/>
    <n v="20.67"/>
    <x v="22"/>
    <s v="山东"/>
    <n v="2.99"/>
    <n v="106972"/>
    <n v="44754"/>
    <n v="33.270000000000003"/>
    <s v="        100.14亿"/>
    <s v="        100.14亿"/>
    <n v="54.04"/>
    <x v="5"/>
    <n v="22.66"/>
    <n v="45.23"/>
    <n v="1.1399999999999999"/>
    <n v="20101109"/>
    <s v="2010"/>
    <s v="11"/>
    <n v="33.270000000000003"/>
    <n v="57.53"/>
    <n v="49.31"/>
    <n v="0.15"/>
    <n v="14.05"/>
    <n v="44.65"/>
    <n v="4.03"/>
    <n v="3.28"/>
    <n v="6.98"/>
    <n v="12.17"/>
    <n v="23.81"/>
    <n v="1.48"/>
    <n v="44.48"/>
    <n v="35.78"/>
    <n v="4.26"/>
    <n v="0.27"/>
    <n v="4.2699999999999996"/>
    <n v="3.63"/>
    <n v="3.63"/>
    <n v="3.42"/>
    <n v="11.07"/>
    <n v="-1.24"/>
    <n v="-5.91"/>
    <n v="123908"/>
    <n v="19.57"/>
    <n v="9.57"/>
    <n v="8.17"/>
    <n v="1.79"/>
    <n v="2485"/>
    <n v="2498"/>
  </r>
  <r>
    <n v="300378"/>
    <s v="鼎捷软件"/>
    <n v="1.1499999999999999"/>
    <n v="48.28"/>
    <x v="4"/>
    <s v="上海"/>
    <n v="14.88"/>
    <n v="25082"/>
    <n v="27923"/>
    <n v="2.65"/>
    <s v="         39.48亿"/>
    <s v="         39.68亿"/>
    <n v="53.98"/>
    <x v="5"/>
    <n v="47.04"/>
    <n v="50.08"/>
    <n v="1.58"/>
    <n v="20140127"/>
    <s v="2014"/>
    <s v="01"/>
    <n v="2.66"/>
    <n v="20.47"/>
    <n v="13.47"/>
    <n v="0.06"/>
    <n v="33.94"/>
    <n v="9.94"/>
    <n v="7.86"/>
    <n v="1.24"/>
    <n v="6.95"/>
    <n v="0.09"/>
    <n v="1.44"/>
    <n v="6.5"/>
    <n v="10.08"/>
    <n v="1.66"/>
    <n v="0.84"/>
    <n v="0.05"/>
    <n v="0.85"/>
    <n v="0.62"/>
    <n v="0.62"/>
    <n v="0.53"/>
    <n v="4.26"/>
    <n v="0.25"/>
    <n v="-4.57"/>
    <n v="29000"/>
    <n v="83.54"/>
    <n v="8.36"/>
    <n v="6.11"/>
    <n v="1.18"/>
    <n v="3608"/>
    <n v="300378"/>
  </r>
  <r>
    <n v="300562"/>
    <s v="乐心医疗"/>
    <n v="1.88"/>
    <n v="85.9"/>
    <x v="27"/>
    <s v="广东"/>
    <n v="15.16"/>
    <n v="36490"/>
    <n v="29575"/>
    <n v="1.1499999999999999"/>
    <s v="         17.38亿"/>
    <s v="         28.74亿"/>
    <n v="53.97"/>
    <x v="5"/>
    <n v="91.04"/>
    <n v="119.65"/>
    <n v="0.66"/>
    <n v="20161116"/>
    <s v="2016"/>
    <s v="11"/>
    <n v="1.9"/>
    <n v="9.31"/>
    <n v="5.55"/>
    <n v="0"/>
    <n v="40.4"/>
    <n v="6.05"/>
    <n v="1.4"/>
    <n v="0.45"/>
    <n v="3.75"/>
    <n v="0.86"/>
    <n v="2.06"/>
    <n v="1.3"/>
    <n v="6.16"/>
    <n v="4.66"/>
    <n v="0.28000000000000003"/>
    <n v="-0.01"/>
    <n v="0.28999999999999998"/>
    <n v="0.24"/>
    <n v="0.25"/>
    <n v="0.24"/>
    <n v="2.1"/>
    <n v="-0.13"/>
    <n v="-1.2"/>
    <n v="17674"/>
    <n v="24.4"/>
    <n v="4.4800000000000004"/>
    <n v="4.07"/>
    <n v="0.46"/>
    <n v="1851"/>
    <n v="300562"/>
  </r>
  <r>
    <n v="600352"/>
    <s v="浙江龙盛"/>
    <n v="0.42"/>
    <n v="9.09"/>
    <x v="29"/>
    <s v="浙江"/>
    <n v="14.53"/>
    <n v="427304"/>
    <n v="470560"/>
    <n v="32.53"/>
    <s v="        470.76亿"/>
    <s v="        470.76亿"/>
    <n v="53.94"/>
    <x v="5"/>
    <n v="9.7799999999999994"/>
    <n v="11.45"/>
    <n v="1.66"/>
    <n v="20030801"/>
    <s v="2003"/>
    <s v="08"/>
    <n v="32.53"/>
    <n v="508.16"/>
    <n v="236.19"/>
    <n v="20.75"/>
    <n v="49.44"/>
    <n v="341.99"/>
    <n v="49.94"/>
    <n v="7.96"/>
    <n v="106.33"/>
    <n v="221.96"/>
    <n v="37"/>
    <n v="15.64"/>
    <n v="166.23"/>
    <n v="97.12"/>
    <n v="50.39"/>
    <n v="4.7699999999999996"/>
    <n v="49.98"/>
    <n v="39.979999999999997"/>
    <n v="38.82"/>
    <n v="33.799999999999997"/>
    <n v="185.3"/>
    <n v="42.41"/>
    <n v="-6.28"/>
    <n v="239421"/>
    <n v="41.58"/>
    <n v="30.31"/>
    <n v="23.36"/>
    <n v="5.6"/>
    <n v="8207"/>
    <n v="600352"/>
  </r>
  <r>
    <n v="603881"/>
    <s v="数据港"/>
    <n v="0.13"/>
    <n v="64.12"/>
    <x v="17"/>
    <s v="上海"/>
    <n v="38.119999999999997"/>
    <n v="12250"/>
    <n v="9281"/>
    <n v="1.28"/>
    <s v="         48.52亿"/>
    <s v="         79.92亿"/>
    <n v="53.83"/>
    <x v="5"/>
    <n v="56.88"/>
    <n v="55.94"/>
    <n v="1.01"/>
    <n v="20170208"/>
    <s v="2017"/>
    <s v="02"/>
    <n v="2.11"/>
    <n v="32.93"/>
    <n v="10.81"/>
    <n v="0.05"/>
    <n v="67.02"/>
    <n v="4.99"/>
    <n v="11.52"/>
    <n v="0.09"/>
    <n v="13.09"/>
    <n v="0.23"/>
    <n v="2.2400000000000002"/>
    <n v="3.66"/>
    <n v="5.57"/>
    <n v="3.46"/>
    <n v="1.06"/>
    <n v="0"/>
    <n v="1.08"/>
    <n v="0.93"/>
    <n v="0.93"/>
    <n v="0.87"/>
    <n v="4.8"/>
    <n v="2.15"/>
    <n v="-2.0299999999999998"/>
    <n v="26224"/>
    <n v="37.799999999999997"/>
    <n v="19.05"/>
    <n v="16.78"/>
    <n v="0.21"/>
    <n v="417"/>
    <n v="603881"/>
  </r>
  <r>
    <n v="300052"/>
    <s v="中青宝"/>
    <n v="0"/>
    <n v="44.66"/>
    <x v="7"/>
    <s v="深圳"/>
    <n v="15.64"/>
    <n v="88860"/>
    <n v="86070"/>
    <n v="2.6"/>
    <s v="         40.31亿"/>
    <s v="         40.87亿"/>
    <n v="53.77"/>
    <x v="5"/>
    <n v="56.83"/>
    <n v="112.4"/>
    <n v="0.91"/>
    <n v="20100211"/>
    <s v="2010"/>
    <s v="02"/>
    <n v="2.64"/>
    <n v="13.78"/>
    <n v="8.5"/>
    <n v="0.1"/>
    <n v="37.659999999999997"/>
    <n v="6.21"/>
    <n v="0.96"/>
    <n v="0.08"/>
    <n v="4.9000000000000004"/>
    <n v="0"/>
    <n v="1.22"/>
    <n v="3.55"/>
    <n v="2.48"/>
    <n v="1.08"/>
    <n v="0.62"/>
    <n v="0.42"/>
    <n v="0.67"/>
    <n v="0.68"/>
    <n v="0.69"/>
    <n v="0.18"/>
    <n v="1.97"/>
    <n v="0.24"/>
    <n v="-0.74"/>
    <n v="39636"/>
    <n v="56.2"/>
    <n v="24.86"/>
    <n v="27.72"/>
    <n v="0.27"/>
    <n v="402"/>
    <n v="300052"/>
  </r>
  <r>
    <n v="300338"/>
    <s v="开元股份"/>
    <n v="0.28000000000000003"/>
    <n v="58.15"/>
    <x v="38"/>
    <s v="湖南"/>
    <n v="10.54"/>
    <n v="16591"/>
    <n v="10229"/>
    <n v="1.99"/>
    <s v="         21.06亿"/>
    <s v="         36.39亿"/>
    <n v="53.73"/>
    <x v="5"/>
    <n v="83.45"/>
    <n v="36.909999999999997"/>
    <n v="1.1299999999999999"/>
    <n v="20120726"/>
    <s v="2012"/>
    <s v="07"/>
    <n v="3.43"/>
    <n v="28.72"/>
    <n v="21.32"/>
    <n v="0.3"/>
    <n v="24.73"/>
    <n v="9.58"/>
    <n v="1.91"/>
    <n v="0.89"/>
    <n v="6.94"/>
    <n v="0.56000000000000005"/>
    <n v="1.78"/>
    <n v="13.12"/>
    <n v="12.08"/>
    <n v="2.93"/>
    <n v="0.98"/>
    <n v="0"/>
    <n v="0.84"/>
    <n v="0.61"/>
    <n v="0.47"/>
    <n v="0.56999999999999995"/>
    <n v="4.7"/>
    <n v="1.1399999999999999"/>
    <n v="-0.83"/>
    <n v="8421"/>
    <n v="75.75"/>
    <n v="8.15"/>
    <n v="3.89"/>
    <n v="0.34"/>
    <n v="5775"/>
    <n v="300338"/>
  </r>
  <r>
    <n v="300124"/>
    <s v="汇川技术"/>
    <n v="-0.68"/>
    <n v="61.64"/>
    <x v="12"/>
    <s v="深圳"/>
    <n v="30.47"/>
    <n v="53205"/>
    <n v="36714"/>
    <n v="13.55"/>
    <s v="        415.15亿"/>
    <s v="        530.94亿"/>
    <n v="53.66"/>
    <x v="5"/>
    <n v="52.11"/>
    <n v="45.5"/>
    <n v="0.88"/>
    <n v="20100928"/>
    <s v="2010"/>
    <s v="09"/>
    <n v="17.329999999999998"/>
    <n v="129.27000000000001"/>
    <n v="67.42"/>
    <n v="7.3"/>
    <n v="42.2"/>
    <n v="85.94"/>
    <n v="11.52"/>
    <n v="5.16"/>
    <n v="47.65"/>
    <n v="17.62"/>
    <n v="24"/>
    <n v="14.03"/>
    <n v="49.08"/>
    <n v="30.3"/>
    <n v="7.32"/>
    <n v="0.64"/>
    <n v="7.37"/>
    <n v="7.15"/>
    <n v="6.46"/>
    <n v="5.65"/>
    <n v="33.880000000000003"/>
    <n v="5.62"/>
    <n v="4.09"/>
    <n v="22541"/>
    <n v="38.270000000000003"/>
    <n v="14.91"/>
    <n v="13.16"/>
    <n v="6.04"/>
    <n v="7769"/>
    <n v="300124"/>
  </r>
  <r>
    <n v="600597"/>
    <s v="光明乳业"/>
    <n v="2.09"/>
    <n v="26.25"/>
    <x v="54"/>
    <s v="上海"/>
    <n v="12.64"/>
    <n v="60785"/>
    <n v="71891"/>
    <n v="12.24"/>
    <s v="        155.36亿"/>
    <s v="        155.39亿"/>
    <n v="53.63"/>
    <x v="5"/>
    <n v="40.18"/>
    <n v="45.47"/>
    <n v="0.49"/>
    <n v="20020828"/>
    <s v="2002"/>
    <s v="08"/>
    <n v="12.24"/>
    <n v="184.69"/>
    <n v="54.86"/>
    <n v="14.69"/>
    <n v="62.34"/>
    <n v="81.849999999999994"/>
    <n v="63.64"/>
    <n v="3.79"/>
    <n v="97.11"/>
    <n v="16.760000000000002"/>
    <n v="15.27"/>
    <n v="16.899999999999999"/>
    <n v="171.37"/>
    <n v="116.19"/>
    <n v="9.17"/>
    <n v="0.01"/>
    <n v="8.27"/>
    <n v="6.14"/>
    <n v="4.4400000000000004"/>
    <n v="4.74"/>
    <n v="23.24"/>
    <n v="18.54"/>
    <n v="2.29"/>
    <n v="46196"/>
    <n v="32.200000000000003"/>
    <n v="5.35"/>
    <n v="2.59"/>
    <n v="0.47"/>
    <n v="12765"/>
    <n v="600597"/>
  </r>
  <r>
    <n v="2709"/>
    <s v="天赐材料"/>
    <n v="-0.1"/>
    <n v="94.57"/>
    <x v="35"/>
    <s v="广东"/>
    <n v="20.75"/>
    <n v="37952"/>
    <n v="36139"/>
    <n v="3.67"/>
    <s v="         76.00亿"/>
    <s v="        113.50亿"/>
    <n v="53.62"/>
    <x v="5"/>
    <n v="153.87"/>
    <n v="24.88"/>
    <n v="0.96"/>
    <n v="20140123"/>
    <s v="2014"/>
    <s v="01"/>
    <n v="5.48"/>
    <n v="53.76"/>
    <n v="28.76"/>
    <n v="1.33"/>
    <n v="44.03"/>
    <n v="24.59"/>
    <n v="15.67"/>
    <n v="3.09"/>
    <n v="20.170000000000002"/>
    <n v="8.18"/>
    <n v="9.51"/>
    <n v="8.9600000000000009"/>
    <n v="19.64"/>
    <n v="14.22"/>
    <n v="1.24"/>
    <n v="-0.02"/>
    <n v="1.1100000000000001"/>
    <n v="0.78"/>
    <n v="0.9"/>
    <n v="0.93"/>
    <n v="13.56"/>
    <n v="-1.0900000000000001"/>
    <n v="0.28000000000000003"/>
    <n v="34202"/>
    <n v="27.61"/>
    <n v="6.32"/>
    <n v="4.58"/>
    <n v="0.86"/>
    <n v="2289"/>
    <n v="2709"/>
  </r>
  <r>
    <n v="2019"/>
    <s v="亿帆医药"/>
    <n v="1.94"/>
    <n v="20.309999999999999"/>
    <x v="1"/>
    <s v="浙江"/>
    <n v="16.2"/>
    <n v="68263"/>
    <n v="85161"/>
    <n v="8.1"/>
    <s v="        131.64亿"/>
    <s v="        201.00亿"/>
    <n v="53.3"/>
    <x v="5"/>
    <n v="26.15"/>
    <n v="27.26"/>
    <n v="0.85"/>
    <n v="20040713"/>
    <s v="2004"/>
    <s v="07"/>
    <n v="12.37"/>
    <n v="103.56"/>
    <n v="72.84"/>
    <n v="3.79"/>
    <n v="26.01"/>
    <n v="36.299999999999997"/>
    <n v="8.33"/>
    <n v="5.27"/>
    <n v="23.91"/>
    <n v="6.08"/>
    <n v="10.11"/>
    <n v="28.54"/>
    <n v="37.96"/>
    <n v="21.11"/>
    <n v="8.85"/>
    <n v="0.49"/>
    <n v="8.82"/>
    <n v="7.21"/>
    <n v="7.42"/>
    <n v="6.43"/>
    <n v="33.630000000000003"/>
    <n v="3.81"/>
    <n v="-5.68"/>
    <n v="49203"/>
    <n v="44.4"/>
    <n v="23.31"/>
    <n v="19.55"/>
    <n v="1.25"/>
    <n v="4230"/>
    <n v="2019"/>
  </r>
  <r>
    <n v="600071"/>
    <s v="凤凰光学"/>
    <n v="0.26"/>
    <s v="--  "/>
    <x v="0"/>
    <s v="江西"/>
    <n v="11.41"/>
    <n v="10053"/>
    <n v="5583"/>
    <n v="2.37"/>
    <s v="         27.21亿"/>
    <s v="         32.27亿"/>
    <n v="53.21"/>
    <x v="5"/>
    <s v="--  "/>
    <s v="--  "/>
    <n v="0.83"/>
    <n v="19970528"/>
    <s v="1997"/>
    <s v="05"/>
    <n v="2.82"/>
    <n v="12.16"/>
    <n v="7.82"/>
    <n v="0.82"/>
    <n v="28.91"/>
    <n v="7.5"/>
    <n v="3.34"/>
    <n v="0.17"/>
    <n v="3.41"/>
    <n v="0.97"/>
    <n v="2.52"/>
    <n v="4.49"/>
    <n v="5.23"/>
    <n v="4.6900000000000004"/>
    <n v="-0.32"/>
    <n v="0.01"/>
    <n v="-0.32"/>
    <n v="-0.32"/>
    <n v="-0.26"/>
    <n v="-0.27"/>
    <n v="-0.19"/>
    <n v="0.13"/>
    <n v="1.22"/>
    <n v="13345"/>
    <n v="10.39"/>
    <n v="-6.16"/>
    <n v="-5.0199999999999996"/>
    <n v="0.24"/>
    <n v="2509"/>
    <n v="600071"/>
  </r>
  <r>
    <n v="2797"/>
    <s v="第一创业"/>
    <n v="-0.6"/>
    <n v="62.8"/>
    <x v="11"/>
    <s v="深圳"/>
    <n v="8.2899999999999991"/>
    <n v="568971"/>
    <n v="645260"/>
    <n v="35.020000000000003"/>
    <s v="        290.00亿"/>
    <s v="        290.00亿"/>
    <n v="53.05"/>
    <x v="5"/>
    <n v="83.97"/>
    <n v="233.2"/>
    <n v="1.65"/>
    <n v="20160511"/>
    <s v="2016"/>
    <s v="05"/>
    <n v="35.020000000000003"/>
    <n v="348.78"/>
    <n v="88.71"/>
    <n v="4.59"/>
    <n v="73.25"/>
    <n v="0"/>
    <n v="1.4"/>
    <n v="2.76"/>
    <n v="0"/>
    <n v="0"/>
    <n v="0"/>
    <n v="26.02"/>
    <n v="17.77"/>
    <n v="0"/>
    <n v="4.57"/>
    <n v="5.03"/>
    <n v="4.5999999999999996"/>
    <n v="3.96"/>
    <n v="3.46"/>
    <n v="3.44"/>
    <n v="15.75"/>
    <n v="23.08"/>
    <n v="23.5"/>
    <n v="233831"/>
    <s v="--  "/>
    <n v="25.71"/>
    <n v="19.489999999999998"/>
    <n v="0"/>
    <n v="3725"/>
    <n v="2797"/>
  </r>
  <r>
    <n v="600368"/>
    <s v="五洲交通"/>
    <n v="1.35"/>
    <n v="4.46"/>
    <x v="90"/>
    <s v="广西"/>
    <n v="4.5"/>
    <n v="61553"/>
    <n v="95082"/>
    <n v="11.26"/>
    <s v="         50.88亿"/>
    <s v="         50.88亿"/>
    <n v="52.91"/>
    <x v="5"/>
    <n v="5.16"/>
    <n v="12"/>
    <n v="1.41"/>
    <n v="20001221"/>
    <s v="2000"/>
    <s v="12"/>
    <n v="11.26"/>
    <n v="110.85"/>
    <n v="42.99"/>
    <n v="-0.56999999999999995"/>
    <n v="61.73"/>
    <n v="28.82"/>
    <n v="55.91"/>
    <n v="0.73"/>
    <n v="13.77"/>
    <n v="20.32"/>
    <n v="1.89"/>
    <n v="4.68"/>
    <n v="15.99"/>
    <n v="8.75"/>
    <n v="9.52"/>
    <n v="0.79"/>
    <n v="9.56"/>
    <n v="8.52"/>
    <n v="8.5500000000000007"/>
    <n v="4.46"/>
    <n v="22.32"/>
    <n v="5.33"/>
    <n v="-3.81"/>
    <n v="69445"/>
    <n v="45.26"/>
    <n v="59.53"/>
    <n v="53.49"/>
    <n v="0"/>
    <n v="1055"/>
    <n v="600368"/>
  </r>
  <r>
    <n v="300536"/>
    <s v="农尚环境"/>
    <n v="2.06"/>
    <n v="36.75"/>
    <x v="23"/>
    <s v="湖北"/>
    <n v="7.4"/>
    <n v="16179"/>
    <n v="21785"/>
    <n v="2.19"/>
    <s v="         16.30亿"/>
    <s v="         21.82亿"/>
    <n v="52.87"/>
    <x v="5"/>
    <n v="40.1"/>
    <n v="41.76"/>
    <n v="0.69"/>
    <n v="20160920"/>
    <s v="2016"/>
    <s v="09"/>
    <n v="2.93"/>
    <n v="13.03"/>
    <n v="6.04"/>
    <n v="0"/>
    <n v="53.64"/>
    <n v="11.8"/>
    <n v="0.33"/>
    <n v="0"/>
    <n v="6.88"/>
    <n v="6.45"/>
    <n v="2.0299999999999998"/>
    <n v="0.08"/>
    <n v="3.59"/>
    <n v="2.67"/>
    <n v="0.51"/>
    <n v="0"/>
    <n v="0.5"/>
    <n v="0.45"/>
    <n v="0.45"/>
    <n v="0.45"/>
    <n v="2.73"/>
    <n v="0.4"/>
    <n v="-1.89"/>
    <n v="21701"/>
    <n v="25.54"/>
    <n v="14.08"/>
    <n v="12.41"/>
    <n v="0.12"/>
    <n v="454"/>
    <n v="300536"/>
  </r>
  <r>
    <n v="601128"/>
    <s v="常熟银行"/>
    <n v="4.1100000000000003"/>
    <n v="13.66"/>
    <x v="72"/>
    <s v="江苏"/>
    <n v="8.9700000000000006"/>
    <n v="210960"/>
    <n v="349130"/>
    <n v="25.75"/>
    <s v="        234.59亿"/>
    <s v="        249.69亿"/>
    <n v="52.85"/>
    <x v="5"/>
    <n v="14.38"/>
    <n v="16.8"/>
    <n v="1.62"/>
    <n v="20160930"/>
    <s v="2016"/>
    <s v="09"/>
    <n v="27.41"/>
    <n v="1784.64"/>
    <n v="161.94999999999999"/>
    <n v="9.19"/>
    <n v="90.41"/>
    <n v="0"/>
    <n v="9.6199999999999992"/>
    <n v="1.81"/>
    <n v="0"/>
    <n v="0"/>
    <n v="0"/>
    <n v="32.51"/>
    <n v="47.87"/>
    <n v="0"/>
    <n v="18.16"/>
    <n v="3.18"/>
    <n v="18.11"/>
    <n v="14.67"/>
    <n v="13.71"/>
    <n v="13.73"/>
    <n v="31.51"/>
    <n v="79.569999999999993"/>
    <n v="2.98"/>
    <n v="46605"/>
    <s v="--  "/>
    <n v="37.92"/>
    <n v="28.63"/>
    <n v="0"/>
    <n v="5563"/>
    <n v="601128"/>
  </r>
  <r>
    <n v="2643"/>
    <s v="万润股份"/>
    <n v="-7.0000000000000007E-2"/>
    <n v="28.27"/>
    <x v="35"/>
    <s v="山东"/>
    <n v="15.23"/>
    <n v="60297"/>
    <n v="71619"/>
    <n v="9.09"/>
    <s v="        138.10亿"/>
    <s v="        138.10亿"/>
    <n v="52.76"/>
    <x v="5"/>
    <n v="27.37"/>
    <n v="31.07"/>
    <n v="0.92"/>
    <n v="20111220"/>
    <s v="2011"/>
    <s v="12"/>
    <n v="9.09"/>
    <n v="57.08"/>
    <n v="46.94"/>
    <n v="1.87"/>
    <n v="14.47"/>
    <n v="24.85"/>
    <n v="14.05"/>
    <n v="2.4900000000000002"/>
    <n v="7.79"/>
    <n v="11.5"/>
    <n v="3.08"/>
    <n v="20.79"/>
    <n v="19.43"/>
    <n v="11.18"/>
    <n v="4.43"/>
    <n v="0.06"/>
    <n v="4.43"/>
    <n v="3.86"/>
    <n v="3.66"/>
    <n v="3.55"/>
    <n v="14.15"/>
    <n v="5.7"/>
    <n v="2.0099999999999998"/>
    <n v="24329"/>
    <n v="42.45"/>
    <n v="22.82"/>
    <n v="18.86"/>
    <n v="1.45"/>
    <n v="3250"/>
    <n v="2643"/>
  </r>
  <r>
    <n v="2541"/>
    <s v="鸿路钢构"/>
    <n v="-0.47"/>
    <n v="12.3"/>
    <x v="57"/>
    <s v="安徽"/>
    <n v="10.58"/>
    <n v="17132"/>
    <n v="14590"/>
    <n v="3.7"/>
    <s v="         39.13亿"/>
    <s v="         55.46亿"/>
    <n v="52.7"/>
    <x v="5"/>
    <n v="13.16"/>
    <n v="13.33"/>
    <n v="0.32"/>
    <n v="20110118"/>
    <s v="2011"/>
    <s v="01"/>
    <n v="5.24"/>
    <n v="120.58"/>
    <n v="47.17"/>
    <n v="0"/>
    <n v="60.88"/>
    <n v="77.95"/>
    <n v="23.72"/>
    <n v="7.54"/>
    <n v="64.63"/>
    <n v="43.65"/>
    <n v="16.579999999999998"/>
    <n v="21.3"/>
    <n v="76.41"/>
    <n v="66.27"/>
    <n v="3.56"/>
    <n v="-0.05"/>
    <n v="4.12"/>
    <n v="3.38"/>
    <n v="3.38"/>
    <n v="2.74"/>
    <n v="19.72"/>
    <n v="5.31"/>
    <n v="-1.87"/>
    <n v="17942"/>
    <n v="13.27"/>
    <n v="4.66"/>
    <n v="4.42"/>
    <n v="1.71"/>
    <n v="11053"/>
    <n v="2541"/>
  </r>
  <r>
    <n v="625"/>
    <s v="长安汽车"/>
    <n v="2.14"/>
    <s v="--  "/>
    <x v="62"/>
    <s v="重庆"/>
    <n v="9.93"/>
    <n v="143696"/>
    <n v="179423"/>
    <n v="39.01"/>
    <s v="        391.23亿"/>
    <s v="        481.71亿"/>
    <n v="52.62"/>
    <x v="5"/>
    <s v="--  "/>
    <n v="70.760000000000005"/>
    <n v="0.74"/>
    <n v="19970610"/>
    <s v="1997"/>
    <s v="06"/>
    <n v="48.03"/>
    <n v="929.47"/>
    <n v="435.68"/>
    <n v="-0.97"/>
    <n v="53.23"/>
    <n v="444.86"/>
    <n v="230"/>
    <n v="53.71"/>
    <n v="412.81"/>
    <n v="57.96"/>
    <n v="20.63"/>
    <n v="50.57"/>
    <n v="451.15"/>
    <n v="397.97"/>
    <n v="-25.16"/>
    <n v="-5.22"/>
    <n v="-25.25"/>
    <n v="-26.67"/>
    <n v="-26.62"/>
    <n v="-35.33"/>
    <n v="309.58999999999997"/>
    <n v="37.58"/>
    <n v="1.71"/>
    <n v="158600"/>
    <n v="11.79"/>
    <n v="-5.58"/>
    <n v="-5.9"/>
    <n v="16.47"/>
    <n v="36029"/>
    <n v="625"/>
  </r>
  <r>
    <n v="603189"/>
    <s v="网达软件"/>
    <n v="2.48"/>
    <n v="112.3"/>
    <x v="4"/>
    <s v="上海"/>
    <n v="16.75"/>
    <n v="31115"/>
    <n v="41111"/>
    <n v="2.21"/>
    <s v="         37.47亿"/>
    <s v="         37.47亿"/>
    <n v="52.61"/>
    <x v="5"/>
    <n v="144.79"/>
    <n v="468.72"/>
    <n v="1.56"/>
    <n v="20160914"/>
    <s v="2016"/>
    <s v="09"/>
    <n v="2.21"/>
    <n v="9.36"/>
    <n v="8"/>
    <n v="0"/>
    <n v="14.52"/>
    <n v="6.54"/>
    <n v="1.1599999999999999"/>
    <n v="0.24"/>
    <n v="1.2"/>
    <n v="0.25"/>
    <n v="2.06"/>
    <n v="3.72"/>
    <n v="1.85"/>
    <n v="1"/>
    <n v="0.25"/>
    <n v="7.0000000000000007E-2"/>
    <n v="0.25"/>
    <n v="0.25"/>
    <n v="0.25"/>
    <n v="0.19"/>
    <n v="1.95"/>
    <n v="-0.37"/>
    <n v="-0.56999999999999995"/>
    <n v="28966"/>
    <n v="46.15"/>
    <n v="13.51"/>
    <n v="13.52"/>
    <n v="0.38"/>
    <n v="1177"/>
    <n v="603189"/>
  </r>
  <r>
    <n v="300053"/>
    <s v="欧比特"/>
    <n v="-0.16"/>
    <n v="86.33"/>
    <x v="10"/>
    <s v="广东"/>
    <n v="12.42"/>
    <n v="73740"/>
    <n v="66542"/>
    <n v="5.89"/>
    <s v="         73.12亿"/>
    <s v="         87.21亿"/>
    <n v="52.58"/>
    <x v="5"/>
    <n v="110.1"/>
    <n v="91.87"/>
    <n v="0.76"/>
    <n v="20100211"/>
    <s v="2010"/>
    <s v="02"/>
    <n v="7.02"/>
    <n v="40.79"/>
    <n v="32.450000000000003"/>
    <n v="0.02"/>
    <n v="20.41"/>
    <n v="18.420000000000002"/>
    <n v="3.52"/>
    <n v="3.66"/>
    <n v="6.41"/>
    <n v="3.39"/>
    <n v="7.09"/>
    <n v="20.239999999999998"/>
    <n v="5.56"/>
    <n v="3.36"/>
    <n v="0.88"/>
    <n v="0.12"/>
    <n v="0.87"/>
    <n v="0.76"/>
    <n v="0.76"/>
    <n v="0.46"/>
    <n v="5.14"/>
    <n v="-0.82"/>
    <n v="-1.5"/>
    <n v="40000"/>
    <n v="39.590000000000003"/>
    <n v="15.81"/>
    <n v="13.62"/>
    <n v="0.31"/>
    <n v="866"/>
    <n v="300053"/>
  </r>
  <r>
    <n v="785"/>
    <s v="居然之家"/>
    <n v="1.53"/>
    <n v="331.42"/>
    <x v="41"/>
    <s v="湖北"/>
    <n v="9.76"/>
    <n v="36676"/>
    <n v="27651"/>
    <n v="1.47"/>
    <s v="         14.69亿"/>
    <s v="        599.58亿"/>
    <n v="52.53"/>
    <x v="5"/>
    <n v="557.88"/>
    <n v="903.49"/>
    <n v="0.86"/>
    <n v="19970711"/>
    <s v="1997"/>
    <s v="07"/>
    <n v="60.2"/>
    <n v="27.3"/>
    <n v="13.31"/>
    <n v="1.63"/>
    <n v="45.29"/>
    <n v="12.71"/>
    <n v="5.83"/>
    <n v="0.39"/>
    <n v="9.58"/>
    <n v="2.4700000000000002"/>
    <n v="0.91"/>
    <n v="0.74"/>
    <n v="29.44"/>
    <n v="21.97"/>
    <n v="2.19"/>
    <n v="0.06"/>
    <n v="2.19"/>
    <n v="1.71"/>
    <n v="1.36"/>
    <n v="1.31"/>
    <n v="7.62"/>
    <n v="-0.02"/>
    <n v="-4.62"/>
    <n v="23098"/>
    <n v="25.37"/>
    <n v="7.43"/>
    <n v="4.6100000000000003"/>
    <n v="0"/>
    <n v="5044"/>
    <n v="785"/>
  </r>
  <r>
    <n v="2043"/>
    <s v="兔 宝 宝"/>
    <n v="0.27"/>
    <n v="16.86"/>
    <x v="30"/>
    <s v="浙江"/>
    <n v="7.32"/>
    <n v="52485"/>
    <n v="53568"/>
    <n v="7.43"/>
    <s v="         54.58亿"/>
    <s v="         56.94亿"/>
    <n v="52.49"/>
    <x v="5"/>
    <n v="17.809999999999999"/>
    <n v="17.21"/>
    <n v="0.4"/>
    <n v="20050510"/>
    <s v="2005"/>
    <s v="05"/>
    <n v="7.75"/>
    <n v="33.54"/>
    <n v="16.75"/>
    <n v="0.67"/>
    <n v="48.07"/>
    <n v="23.38"/>
    <n v="2.68"/>
    <n v="0.76"/>
    <n v="15.81"/>
    <n v="3.2"/>
    <n v="1.44"/>
    <n v="0.77"/>
    <n v="32.090000000000003"/>
    <n v="26.25"/>
    <n v="2.99"/>
    <n v="0.69"/>
    <n v="3.04"/>
    <n v="2.52"/>
    <n v="2.5299999999999998"/>
    <n v="2.2000000000000002"/>
    <n v="7.13"/>
    <n v="4.49"/>
    <n v="0.67"/>
    <n v="65733"/>
    <n v="18.2"/>
    <n v="9.31"/>
    <n v="7.89"/>
    <n v="0.38"/>
    <n v="2208"/>
    <n v="2043"/>
  </r>
  <r>
    <n v="2130"/>
    <s v="沃尔核材"/>
    <n v="-0.4"/>
    <n v="23.72"/>
    <x v="22"/>
    <s v="深圳"/>
    <n v="4.93"/>
    <n v="113609"/>
    <n v="64564"/>
    <n v="9.94"/>
    <s v="         49.11亿"/>
    <s v="         62.19亿"/>
    <n v="52.47"/>
    <x v="5"/>
    <n v="84.01"/>
    <n v="303.17"/>
    <n v="1.23"/>
    <n v="20070420"/>
    <s v="2007"/>
    <s v="04"/>
    <n v="12.59"/>
    <n v="64.25"/>
    <n v="28.35"/>
    <n v="2.42"/>
    <n v="52.12"/>
    <n v="26.61"/>
    <n v="20.170000000000002"/>
    <n v="2.37"/>
    <n v="22.34"/>
    <n v="4.7300000000000004"/>
    <n v="14.01"/>
    <n v="1.93"/>
    <n v="28.46"/>
    <n v="18.559999999999999"/>
    <n v="2.34"/>
    <n v="-0.08"/>
    <n v="2.35"/>
    <n v="2.12"/>
    <n v="1.97"/>
    <n v="1.69"/>
    <n v="13.6"/>
    <n v="4.34"/>
    <n v="-0.13"/>
    <n v="105958"/>
    <n v="34.79"/>
    <n v="8.2100000000000009"/>
    <n v="6.91"/>
    <n v="1.6"/>
    <n v="6643"/>
    <n v="2130"/>
  </r>
  <r>
    <n v="2681"/>
    <s v="奋达科技"/>
    <n v="0.36"/>
    <n v="63.14"/>
    <x v="61"/>
    <s v="深圳"/>
    <n v="5.6"/>
    <n v="233948"/>
    <n v="209312"/>
    <n v="10.8"/>
    <s v="         60.24亿"/>
    <s v="        113.46亿"/>
    <n v="52.46"/>
    <x v="5"/>
    <s v="--  "/>
    <s v="--  "/>
    <n v="1.04"/>
    <n v="20120605"/>
    <s v="2012"/>
    <s v="06"/>
    <n v="20.329999999999998"/>
    <n v="75.73"/>
    <n v="53.59"/>
    <n v="0.05"/>
    <n v="29.17"/>
    <n v="23.52"/>
    <n v="9.98"/>
    <n v="3.2"/>
    <n v="19.14"/>
    <n v="6.63"/>
    <n v="9.42"/>
    <n v="26.72"/>
    <n v="24.95"/>
    <n v="20.079999999999998"/>
    <n v="1.59"/>
    <n v="0.09"/>
    <n v="1.61"/>
    <n v="1.33"/>
    <n v="1.35"/>
    <n v="1.01"/>
    <n v="6.04"/>
    <n v="5.0199999999999996"/>
    <n v="-2.68"/>
    <n v="84000"/>
    <n v="19.510000000000002"/>
    <n v="6.39"/>
    <n v="5.4"/>
    <n v="1.37"/>
    <n v="7399"/>
    <n v="2681"/>
  </r>
  <r>
    <n v="2518"/>
    <s v="科士达"/>
    <n v="-0.28000000000000003"/>
    <n v="20.260000000000002"/>
    <x v="12"/>
    <s v="深圳"/>
    <n v="10.65"/>
    <n v="53369"/>
    <n v="42568"/>
    <n v="5.59"/>
    <s v="         59.69亿"/>
    <s v="         62.15亿"/>
    <n v="52.43"/>
    <x v="5"/>
    <n v="26.09"/>
    <n v="27.01"/>
    <n v="0.94"/>
    <n v="20101207"/>
    <s v="2010"/>
    <s v="12"/>
    <n v="5.82"/>
    <n v="39.54"/>
    <n v="25.33"/>
    <n v="0.06"/>
    <n v="35.799999999999997"/>
    <n v="28.13"/>
    <n v="6.98"/>
    <n v="0.66"/>
    <n v="12.37"/>
    <n v="4.83"/>
    <n v="10.68"/>
    <n v="5.03"/>
    <n v="16.420000000000002"/>
    <n v="10.59"/>
    <n v="2.71"/>
    <n v="0"/>
    <n v="2.7"/>
    <n v="2.31"/>
    <n v="2.2999999999999998"/>
    <n v="2.2599999999999998"/>
    <n v="13.15"/>
    <n v="6.26"/>
    <n v="0.47"/>
    <n v="24000"/>
    <n v="35.49"/>
    <n v="16.52"/>
    <n v="14.02"/>
    <n v="0.9"/>
    <n v="2723"/>
    <n v="2518"/>
  </r>
  <r>
    <n v="2056"/>
    <s v="横店东磁"/>
    <n v="-1.56"/>
    <n v="20.27"/>
    <x v="0"/>
    <s v="浙江"/>
    <n v="8.1999999999999993"/>
    <n v="216736"/>
    <n v="157200"/>
    <n v="16.239999999999998"/>
    <s v="        133.20亿"/>
    <s v="        134.78亿"/>
    <n v="52.39"/>
    <x v="5"/>
    <n v="20.46"/>
    <n v="19.559999999999999"/>
    <n v="0.55000000000000004"/>
    <n v="20060802"/>
    <s v="2006"/>
    <s v="08"/>
    <n v="16.440000000000001"/>
    <n v="80.73"/>
    <n v="51.26"/>
    <n v="0.08"/>
    <n v="36.409999999999997"/>
    <n v="51.6"/>
    <n v="21.39"/>
    <n v="3.02"/>
    <n v="27.43"/>
    <n v="6.74"/>
    <n v="13.86"/>
    <n v="0.1"/>
    <n v="47.74"/>
    <n v="36.700000000000003"/>
    <n v="5.67"/>
    <n v="-0.35"/>
    <n v="5.66"/>
    <n v="4.99"/>
    <n v="4.99"/>
    <n v="4.26"/>
    <n v="29.17"/>
    <n v="13.68"/>
    <n v="1.84"/>
    <n v="76200"/>
    <n v="23.13"/>
    <n v="11.87"/>
    <n v="10.44"/>
    <n v="2.46"/>
    <n v="15055"/>
    <n v="2056"/>
  </r>
  <r>
    <n v="603999"/>
    <s v="读者传媒"/>
    <n v="-2.78"/>
    <n v="62.91"/>
    <x v="21"/>
    <s v="甘肃"/>
    <n v="7.38"/>
    <n v="77225"/>
    <n v="52956"/>
    <n v="5.76"/>
    <s v="         42.28亿"/>
    <s v="         42.28亿"/>
    <n v="52.38"/>
    <x v="5"/>
    <n v="71.39"/>
    <n v="99.54"/>
    <n v="1.2"/>
    <n v="20151210"/>
    <s v="2015"/>
    <s v="12"/>
    <n v="5.76"/>
    <n v="21.92"/>
    <n v="17.170000000000002"/>
    <n v="0.5"/>
    <n v="19.41"/>
    <n v="13.45"/>
    <n v="2.2200000000000002"/>
    <n v="0.35"/>
    <n v="3.26"/>
    <n v="0.84"/>
    <n v="2.54"/>
    <n v="2.4500000000000002"/>
    <n v="5.1100000000000003"/>
    <n v="3.83"/>
    <n v="0.49"/>
    <n v="0.13"/>
    <n v="0.51"/>
    <n v="0.51"/>
    <n v="0.5"/>
    <n v="0.37"/>
    <n v="7.84"/>
    <n v="-0.33"/>
    <n v="-1.72"/>
    <n v="38218"/>
    <n v="25.1"/>
    <n v="9.67"/>
    <n v="9.86"/>
    <n v="0"/>
    <n v="426"/>
    <n v="603999"/>
  </r>
  <r>
    <n v="300214"/>
    <s v="日科化学"/>
    <n v="1.59"/>
    <n v="22.58"/>
    <x v="35"/>
    <s v="山东"/>
    <n v="8.27"/>
    <n v="18729"/>
    <n v="23171"/>
    <n v="3.43"/>
    <s v="         28.47亿"/>
    <s v="         35.34亿"/>
    <n v="52.29"/>
    <x v="5"/>
    <n v="26.31"/>
    <n v="34.39"/>
    <n v="1.18"/>
    <n v="20110511"/>
    <s v="2011"/>
    <s v="05"/>
    <n v="4.26"/>
    <n v="19.28"/>
    <n v="16.98"/>
    <n v="0"/>
    <n v="11.92"/>
    <n v="11.75"/>
    <n v="5.53"/>
    <n v="0.81"/>
    <n v="2.29"/>
    <n v="2.41"/>
    <n v="5.01"/>
    <n v="5.83"/>
    <n v="17.239999999999998"/>
    <n v="14.55"/>
    <n v="1.56"/>
    <n v="0"/>
    <n v="1.56"/>
    <n v="1.17"/>
    <n v="1.17"/>
    <n v="1.1599999999999999"/>
    <n v="6.46"/>
    <n v="-0.41"/>
    <n v="-1.6"/>
    <n v="15166"/>
    <n v="15.58"/>
    <n v="9.0299999999999994"/>
    <n v="6.81"/>
    <n v="0.08"/>
    <n v="811"/>
    <n v="300214"/>
  </r>
  <r>
    <n v="682"/>
    <s v="东方电子"/>
    <n v="-0.59"/>
    <n v="28.49"/>
    <x v="4"/>
    <s v="山东"/>
    <n v="5.0599999999999996"/>
    <n v="56303"/>
    <n v="34989"/>
    <n v="9.7799999999999994"/>
    <s v="         49.29亿"/>
    <s v="         67.57亿"/>
    <n v="52.27"/>
    <x v="5"/>
    <n v="26.18"/>
    <n v="39.49"/>
    <n v="1.41"/>
    <n v="19970121"/>
    <s v="1997"/>
    <s v="01"/>
    <n v="13.41"/>
    <n v="55.27"/>
    <n v="31.99"/>
    <n v="2.76"/>
    <n v="37.14"/>
    <n v="45.52"/>
    <n v="5.96"/>
    <n v="0.9"/>
    <n v="19.559999999999999"/>
    <n v="12.99"/>
    <n v="14.59"/>
    <n v="11.99"/>
    <n v="21.53"/>
    <n v="14.1"/>
    <n v="2.12"/>
    <n v="0.09"/>
    <n v="2.12"/>
    <n v="1.92"/>
    <n v="1.78"/>
    <n v="1.64"/>
    <n v="6.34"/>
    <n v="-2.72"/>
    <n v="-1.83"/>
    <n v="126268"/>
    <n v="34.53"/>
    <n v="9.86"/>
    <n v="8.26"/>
    <n v="1.79"/>
    <n v="4564"/>
    <n v="682"/>
  </r>
  <r>
    <n v="601099"/>
    <s v="太平洋"/>
    <n v="-0.26"/>
    <n v="48.36"/>
    <x v="11"/>
    <s v="云南"/>
    <n v="3.78"/>
    <n v="686277"/>
    <n v="700227"/>
    <n v="68.16"/>
    <s v="        258.34亿"/>
    <s v="        258.34亿"/>
    <n v="52.21"/>
    <x v="5"/>
    <s v="--  "/>
    <s v="--  "/>
    <n v="1.88"/>
    <n v="20071228"/>
    <s v="2007"/>
    <s v="12"/>
    <n v="68.16"/>
    <n v="333.94"/>
    <n v="102.37"/>
    <n v="3.21"/>
    <n v="68.39"/>
    <n v="0"/>
    <n v="2.54"/>
    <n v="0.56000000000000005"/>
    <n v="0"/>
    <n v="0"/>
    <n v="0"/>
    <n v="27.98"/>
    <n v="14.06"/>
    <n v="0"/>
    <n v="5.84"/>
    <n v="5.95"/>
    <n v="5.86"/>
    <n v="4.32"/>
    <n v="4.01"/>
    <n v="3.92"/>
    <n v="-3.55"/>
    <n v="38.56"/>
    <n v="17.670000000000002"/>
    <n v="375724"/>
    <s v="--  "/>
    <n v="41.56"/>
    <n v="28.5"/>
    <n v="0"/>
    <n v="1989"/>
    <n v="601099"/>
  </r>
  <r>
    <n v="300037"/>
    <s v="新宙邦"/>
    <n v="-0.6"/>
    <n v="43.14"/>
    <x v="35"/>
    <s v="深圳"/>
    <n v="36.61"/>
    <n v="44573"/>
    <n v="48446"/>
    <n v="2.5"/>
    <s v="         90.79亿"/>
    <s v="        137.66亿"/>
    <n v="52.18"/>
    <x v="5"/>
    <n v="39.17"/>
    <n v="43.01"/>
    <n v="1.04"/>
    <n v="20100108"/>
    <s v="2010"/>
    <s v="01"/>
    <n v="3.79"/>
    <n v="45.64"/>
    <n v="30.42"/>
    <n v="0.93"/>
    <n v="31.31"/>
    <n v="21.44"/>
    <n v="8.9499999999999993"/>
    <n v="2.59"/>
    <n v="11.74"/>
    <n v="3.89"/>
    <n v="8.27"/>
    <n v="12.37"/>
    <n v="16.97"/>
    <n v="10.88"/>
    <n v="2.81"/>
    <n v="0.12"/>
    <n v="2.81"/>
    <n v="2.44"/>
    <n v="2.39"/>
    <n v="2.2999999999999998"/>
    <n v="13.12"/>
    <n v="3.88"/>
    <n v="-1.48"/>
    <n v="18402"/>
    <n v="35.869999999999997"/>
    <n v="16.579999999999998"/>
    <n v="14.1"/>
    <n v="1.19"/>
    <n v="2098"/>
    <n v="300037"/>
  </r>
  <r>
    <n v="600583"/>
    <s v="海油工程"/>
    <n v="2.79"/>
    <s v="--  "/>
    <x v="58"/>
    <s v="天津"/>
    <n v="7.34"/>
    <n v="137906"/>
    <n v="176919"/>
    <n v="44.21"/>
    <s v="        326.30亿"/>
    <s v="        326.30亿"/>
    <n v="52.16"/>
    <x v="5"/>
    <s v="--  "/>
    <n v="409"/>
    <n v="0.65"/>
    <n v="20020205"/>
    <s v="2002"/>
    <s v="02"/>
    <n v="44.21"/>
    <n v="301.70999999999998"/>
    <n v="220.38"/>
    <n v="0.1"/>
    <n v="26.92"/>
    <n v="144.5"/>
    <n v="109.43"/>
    <n v="11.36"/>
    <n v="74.55"/>
    <n v="40.6"/>
    <n v="35.83"/>
    <n v="42.48"/>
    <n v="80.650000000000006"/>
    <n v="79.150000000000006"/>
    <n v="-6.7"/>
    <n v="-0.09"/>
    <n v="-6.4"/>
    <n v="-6.37"/>
    <n v="-6.35"/>
    <n v="-8.06"/>
    <n v="112.3"/>
    <n v="-0.16"/>
    <n v="0.15"/>
    <n v="103924"/>
    <n v="1.86"/>
    <n v="-8.3000000000000007"/>
    <n v="-7.88"/>
    <n v="2.78"/>
    <n v="7847"/>
    <n v="600583"/>
  </r>
  <r>
    <n v="300507"/>
    <s v="苏奥传感"/>
    <n v="1.42"/>
    <n v="61.22"/>
    <x v="59"/>
    <s v="江苏"/>
    <n v="14.2"/>
    <n v="31141"/>
    <n v="36275"/>
    <n v="1.3"/>
    <s v="         18.66亿"/>
    <s v="         31.51亿"/>
    <n v="52.14"/>
    <x v="5"/>
    <n v="60.31"/>
    <n v="36.270000000000003"/>
    <n v="0.3"/>
    <n v="20160429"/>
    <s v="2016"/>
    <s v="04"/>
    <n v="2.2000000000000002"/>
    <n v="12.32"/>
    <n v="9.85"/>
    <n v="0.47"/>
    <n v="16.260000000000002"/>
    <n v="9.48"/>
    <n v="1.65"/>
    <n v="0.15"/>
    <n v="1.84"/>
    <n v="1.35"/>
    <n v="1.79"/>
    <n v="2.5299999999999998"/>
    <n v="4.5"/>
    <n v="3.32"/>
    <n v="0.63"/>
    <n v="0.11"/>
    <n v="0.59"/>
    <n v="0.54"/>
    <n v="0.39"/>
    <n v="0.34"/>
    <n v="4.79"/>
    <n v="0.37"/>
    <n v="-3.17"/>
    <n v="16689"/>
    <n v="26.21"/>
    <n v="14.11"/>
    <n v="8.58"/>
    <n v="0.18"/>
    <n v="567"/>
    <n v="300507"/>
  </r>
  <r>
    <n v="2736"/>
    <s v="国信证券"/>
    <n v="-0.63"/>
    <n v="20.67"/>
    <x v="11"/>
    <s v="深圳"/>
    <n v="12.52"/>
    <n v="128222"/>
    <n v="123937"/>
    <n v="82"/>
    <s v="       1029.10亿"/>
    <s v="       1029.10亿"/>
    <n v="52.12"/>
    <x v="5"/>
    <n v="19.690000000000001"/>
    <n v="30.06"/>
    <n v="1.08"/>
    <n v="20141229"/>
    <s v="2014"/>
    <s v="12"/>
    <n v="82"/>
    <n v="2194.59"/>
    <n v="549.03"/>
    <n v="0.6"/>
    <n v="74.959999999999994"/>
    <n v="0"/>
    <n v="13.51"/>
    <n v="6.23"/>
    <n v="0"/>
    <n v="0"/>
    <n v="0"/>
    <n v="67.73"/>
    <n v="98.67"/>
    <n v="0"/>
    <n v="49.24"/>
    <n v="28.47"/>
    <n v="47.96"/>
    <n v="37.369999999999997"/>
    <n v="37.35"/>
    <n v="38.22"/>
    <n v="198.28"/>
    <n v="296.06"/>
    <n v="169.75"/>
    <n v="110826"/>
    <s v="--  "/>
    <n v="49.9"/>
    <n v="37.85"/>
    <n v="0"/>
    <n v="9362"/>
    <n v="2736"/>
  </r>
  <r>
    <n v="300198"/>
    <s v="纳川股份"/>
    <n v="-0.46"/>
    <n v="9.1999999999999993"/>
    <x v="19"/>
    <s v="福建"/>
    <n v="4.33"/>
    <n v="86111"/>
    <n v="91679"/>
    <n v="8.31"/>
    <s v="         35.88亿"/>
    <s v="         44.56亿"/>
    <n v="52.11"/>
    <x v="5"/>
    <s v="--  "/>
    <s v="--  "/>
    <n v="0.71"/>
    <n v="20110407"/>
    <s v="2011"/>
    <s v="04"/>
    <n v="10.32"/>
    <n v="33.159999999999997"/>
    <n v="15.26"/>
    <n v="0.35"/>
    <n v="52.93"/>
    <n v="12.34"/>
    <n v="3.52"/>
    <n v="0.54"/>
    <n v="13.43"/>
    <n v="1.84"/>
    <n v="5.08"/>
    <n v="0.62"/>
    <n v="5.69"/>
    <n v="4.46"/>
    <n v="4.84"/>
    <n v="5.07"/>
    <n v="4.87"/>
    <n v="3.62"/>
    <n v="3.63"/>
    <n v="3.61"/>
    <n v="3.94"/>
    <n v="-0.43"/>
    <n v="-0.82"/>
    <n v="29148"/>
    <n v="21.63"/>
    <n v="85.03"/>
    <n v="63.83"/>
    <n v="0.18"/>
    <n v="850"/>
    <n v="300198"/>
  </r>
  <r>
    <n v="300354"/>
    <s v="东华测试"/>
    <n v="0.16"/>
    <n v="240.73"/>
    <x v="12"/>
    <s v="江苏"/>
    <n v="12.4"/>
    <n v="9779"/>
    <n v="8207"/>
    <n v="0.77"/>
    <s v="          9.50亿"/>
    <s v="         17.08亿"/>
    <n v="52.09"/>
    <x v="5"/>
    <n v="83.47"/>
    <n v="96.92"/>
    <n v="1.66"/>
    <n v="20120920"/>
    <s v="2012"/>
    <s v="09"/>
    <n v="1.38"/>
    <n v="4"/>
    <n v="3.59"/>
    <n v="0"/>
    <n v="10.24"/>
    <n v="2.4900000000000002"/>
    <n v="1.1499999999999999"/>
    <n v="0.17"/>
    <n v="0.31"/>
    <n v="0.84"/>
    <n v="0.6"/>
    <n v="1.04"/>
    <n v="0.98"/>
    <n v="0.37"/>
    <n v="0.06"/>
    <n v="0.01"/>
    <n v="0.06"/>
    <n v="0.05"/>
    <n v="0.05"/>
    <n v="0.02"/>
    <n v="1"/>
    <n v="-0.13"/>
    <n v="-0.31"/>
    <n v="14242"/>
    <n v="62.02"/>
    <n v="6.41"/>
    <n v="5.43"/>
    <n v="0.14000000000000001"/>
    <n v="509"/>
    <n v="300354"/>
  </r>
  <r>
    <n v="300339"/>
    <s v="润和软件"/>
    <n v="5"/>
    <n v="49.34"/>
    <x v="4"/>
    <s v="江苏"/>
    <n v="13.87"/>
    <n v="190501"/>
    <n v="225002"/>
    <n v="7.43"/>
    <s v="        103.07亿"/>
    <s v="        110.46亿"/>
    <n v="52.08"/>
    <x v="5"/>
    <n v="36.42"/>
    <n v="35.14"/>
    <n v="2.09"/>
    <n v="20120718"/>
    <s v="2012"/>
    <s v="07"/>
    <n v="7.96"/>
    <n v="65.11"/>
    <n v="47.82"/>
    <n v="0.02"/>
    <n v="26.53"/>
    <n v="26.97"/>
    <n v="6.16"/>
    <n v="1.49"/>
    <n v="12.59"/>
    <n v="0"/>
    <n v="17.21"/>
    <n v="28.78"/>
    <n v="16.47"/>
    <n v="10.84"/>
    <n v="1.61"/>
    <n v="0.18"/>
    <n v="1.66"/>
    <n v="1.62"/>
    <n v="1.68"/>
    <n v="1.53"/>
    <n v="11.91"/>
    <n v="-2.38"/>
    <n v="-7.88"/>
    <n v="60052"/>
    <n v="34.22"/>
    <n v="9.7899999999999991"/>
    <n v="10.19"/>
    <n v="1.47"/>
    <n v="8644"/>
    <n v="300339"/>
  </r>
  <r>
    <n v="2841"/>
    <s v="视源股份"/>
    <n v="0.35"/>
    <n v="29.81"/>
    <x v="0"/>
    <s v="广东"/>
    <n v="85.29"/>
    <n v="3992"/>
    <n v="4472"/>
    <n v="0.7"/>
    <s v="         59.98亿"/>
    <s v="        561.90亿"/>
    <n v="52.06"/>
    <x v="5"/>
    <n v="35.840000000000003"/>
    <n v="55.95"/>
    <n v="0.68"/>
    <n v="20170119"/>
    <s v="2017"/>
    <s v="01"/>
    <n v="6.56"/>
    <n v="108.56"/>
    <n v="46.79"/>
    <n v="1.0900000000000001"/>
    <n v="55.9"/>
    <n v="86.37"/>
    <n v="9.3699999999999992"/>
    <n v="2.81"/>
    <n v="51.17"/>
    <n v="17.71"/>
    <n v="1.07"/>
    <n v="7.62"/>
    <n v="130.01"/>
    <n v="93.73"/>
    <n v="15.61"/>
    <n v="0.06"/>
    <n v="16.09"/>
    <n v="14.22"/>
    <n v="14.14"/>
    <n v="13.43"/>
    <n v="30.8"/>
    <n v="28.14"/>
    <n v="14.68"/>
    <n v="13079"/>
    <n v="27.91"/>
    <n v="12.01"/>
    <n v="10.87"/>
    <n v="7.43"/>
    <n v="3597"/>
    <n v="2841"/>
  </r>
  <r>
    <n v="300538"/>
    <s v="同益股份"/>
    <n v="0.23"/>
    <n v="70.63"/>
    <x v="91"/>
    <s v="深圳"/>
    <n v="17.670000000000002"/>
    <n v="10075"/>
    <n v="7655"/>
    <n v="0.76"/>
    <s v="         13.50亿"/>
    <s v="         26.81亿"/>
    <n v="51.98"/>
    <x v="5"/>
    <n v="81.44"/>
    <n v="88.11"/>
    <n v="1.18"/>
    <n v="20160826"/>
    <s v="2016"/>
    <s v="08"/>
    <n v="1.52"/>
    <n v="7.89"/>
    <n v="4.41"/>
    <n v="0.1"/>
    <n v="42.72"/>
    <n v="7.37"/>
    <n v="0.16"/>
    <n v="0.02"/>
    <n v="3.37"/>
    <n v="0.64"/>
    <n v="4.05"/>
    <n v="1.1299999999999999"/>
    <n v="11.74"/>
    <n v="10.47"/>
    <n v="0.41"/>
    <n v="0.01"/>
    <n v="0.4"/>
    <n v="0.28999999999999998"/>
    <n v="0.28000000000000003"/>
    <n v="0.28000000000000003"/>
    <n v="1.66"/>
    <n v="0.43"/>
    <n v="0.41"/>
    <n v="17073"/>
    <n v="10.82"/>
    <n v="3.46"/>
    <n v="2.4300000000000002"/>
    <n v="0.08"/>
    <n v="201"/>
    <n v="300538"/>
  </r>
  <r>
    <n v="2191"/>
    <s v="劲嘉股份"/>
    <n v="0.09"/>
    <n v="18.62"/>
    <x v="25"/>
    <s v="深圳"/>
    <n v="11.34"/>
    <n v="116048"/>
    <n v="112901"/>
    <n v="12.72"/>
    <s v="        145.17亿"/>
    <s v="        167.14亿"/>
    <n v="51.93"/>
    <x v="5"/>
    <n v="19.59"/>
    <n v="23.04"/>
    <n v="1.29"/>
    <n v="20071205"/>
    <s v="2007"/>
    <s v="12"/>
    <n v="14.65"/>
    <n v="82.6"/>
    <n v="67.150000000000006"/>
    <n v="3.09"/>
    <n v="14.97"/>
    <n v="30.67"/>
    <n v="16.93"/>
    <n v="2.96"/>
    <n v="11.87"/>
    <n v="7.72"/>
    <n v="8.61"/>
    <n v="14.36"/>
    <n v="28.84"/>
    <n v="16.47"/>
    <n v="8.6300000000000008"/>
    <n v="0.7"/>
    <n v="8.67"/>
    <n v="7.38"/>
    <n v="6.73"/>
    <n v="6.6"/>
    <n v="33.369999999999997"/>
    <n v="6.06"/>
    <n v="1.51"/>
    <n v="67984"/>
    <n v="42.89"/>
    <n v="29.94"/>
    <n v="23.35"/>
    <n v="1.17"/>
    <n v="4404"/>
    <n v="2191"/>
  </r>
  <r>
    <n v="603083"/>
    <s v="剑桥科技"/>
    <n v="4.05"/>
    <s v="--  "/>
    <x v="15"/>
    <s v="上海"/>
    <n v="28.32"/>
    <n v="32338"/>
    <n v="40234"/>
    <n v="1.1200000000000001"/>
    <s v="         31.98亿"/>
    <s v="         48.31亿"/>
    <n v="51.77"/>
    <x v="5"/>
    <n v="432.05"/>
    <n v="62.92"/>
    <n v="0.87"/>
    <n v="20171110"/>
    <s v="2017"/>
    <s v="11"/>
    <n v="1.69"/>
    <n v="27.76"/>
    <n v="11.08"/>
    <n v="0"/>
    <n v="60.08"/>
    <n v="15.69"/>
    <n v="5.64"/>
    <n v="4.22"/>
    <n v="14.48"/>
    <n v="5.98"/>
    <n v="6.63"/>
    <n v="5.5"/>
    <n v="21.57"/>
    <n v="18.12"/>
    <n v="-0.09"/>
    <n v="0"/>
    <n v="-0.06"/>
    <n v="-0.09"/>
    <n v="-0.09"/>
    <n v="-0.18"/>
    <n v="3.63"/>
    <n v="1.65"/>
    <n v="0.63"/>
    <n v="19685"/>
    <n v="15.96"/>
    <n v="-0.41"/>
    <n v="-0.43"/>
    <n v="1.91"/>
    <n v="1954"/>
    <n v="603083"/>
  </r>
  <r>
    <n v="300414"/>
    <s v="中光防雷"/>
    <n v="1.17"/>
    <n v="67.86"/>
    <x v="0"/>
    <s v="四川"/>
    <n v="12.14"/>
    <n v="15237"/>
    <n v="14181"/>
    <n v="3.01"/>
    <s v="         36.47亿"/>
    <s v="         39.39亿"/>
    <n v="51.72"/>
    <x v="5"/>
    <n v="61.18"/>
    <n v="73.510000000000005"/>
    <n v="1.22"/>
    <n v="20150513"/>
    <s v="2015"/>
    <s v="05"/>
    <n v="3.25"/>
    <n v="10.050000000000001"/>
    <n v="8.75"/>
    <n v="-0.02"/>
    <n v="13.2"/>
    <n v="8.5399999999999991"/>
    <n v="0.72"/>
    <n v="0.13"/>
    <n v="1.19"/>
    <n v="0.87"/>
    <n v="2.09"/>
    <n v="1.18"/>
    <n v="2.97"/>
    <n v="1.92"/>
    <n v="0.47"/>
    <n v="0.1"/>
    <n v="0.48"/>
    <n v="0.41"/>
    <n v="0.44"/>
    <n v="0.4"/>
    <n v="3.87"/>
    <n v="0.08"/>
    <n v="-0.2"/>
    <n v="23640"/>
    <n v="35.46"/>
    <n v="15.97"/>
    <n v="14.64"/>
    <n v="0.26"/>
    <n v="707"/>
    <n v="300414"/>
  </r>
  <r>
    <n v="300384"/>
    <s v="三联虹普"/>
    <n v="-0.72"/>
    <n v="28.54"/>
    <x v="92"/>
    <s v="北京"/>
    <n v="17.95"/>
    <n v="27087"/>
    <n v="23788"/>
    <n v="1.84"/>
    <s v="         32.91亿"/>
    <s v="         57.14亿"/>
    <n v="51.69"/>
    <x v="5"/>
    <n v="37.57"/>
    <n v="50.52"/>
    <n v="1.94"/>
    <n v="20140801"/>
    <s v="2014"/>
    <s v="08"/>
    <n v="3.19"/>
    <n v="29.57"/>
    <n v="18.05"/>
    <n v="0.24"/>
    <n v="38.159999999999997"/>
    <n v="17.89"/>
    <n v="1.89"/>
    <n v="1.02"/>
    <n v="9.1300000000000008"/>
    <n v="2.0099999999999998"/>
    <n v="1.03"/>
    <n v="8.41"/>
    <n v="6.75"/>
    <n v="4.17"/>
    <n v="1.73"/>
    <n v="0.27"/>
    <n v="1.75"/>
    <n v="1.52"/>
    <n v="1.5"/>
    <n v="1.4"/>
    <n v="5.84"/>
    <n v="1.78"/>
    <n v="-6.38"/>
    <n v="15853"/>
    <n v="38.29"/>
    <n v="25.7"/>
    <n v="22.24"/>
    <n v="0.32"/>
    <n v="208"/>
    <n v="300384"/>
  </r>
  <r>
    <n v="600628"/>
    <s v="新世界"/>
    <n v="0.75"/>
    <n v="89.16"/>
    <x v="41"/>
    <s v="上海"/>
    <n v="9.4"/>
    <n v="3404"/>
    <n v="4725"/>
    <n v="6.47"/>
    <s v="         60.94亿"/>
    <s v="         60.94亿"/>
    <n v="51.69"/>
    <x v="5"/>
    <n v="74.05"/>
    <n v="22.33"/>
    <n v="0.57999999999999996"/>
    <n v="19930119"/>
    <s v="1993"/>
    <s v="01"/>
    <n v="6.47"/>
    <n v="60.79"/>
    <n v="44.05"/>
    <n v="0.03"/>
    <n v="27.48"/>
    <n v="22.9"/>
    <n v="24.17"/>
    <n v="4.97"/>
    <n v="15.48"/>
    <n v="1.67"/>
    <n v="0.97"/>
    <n v="15.65"/>
    <n v="12.44"/>
    <n v="8.7100000000000009"/>
    <n v="0.23"/>
    <n v="0.21"/>
    <n v="0.57999999999999996"/>
    <n v="0.52"/>
    <n v="0.51"/>
    <n v="0.02"/>
    <n v="18.41"/>
    <n v="-0.79"/>
    <n v="1.21"/>
    <n v="42640"/>
    <n v="29.99"/>
    <n v="1.86"/>
    <n v="4.12"/>
    <n v="0"/>
    <n v="1022"/>
    <n v="600628"/>
  </r>
  <r>
    <n v="600547"/>
    <s v="山东黄金"/>
    <n v="1.56"/>
    <n v="80.069999999999993"/>
    <x v="81"/>
    <s v="山东"/>
    <n v="32.520000000000003"/>
    <n v="204026"/>
    <n v="218878"/>
    <n v="21.96"/>
    <s v="        716.50亿"/>
    <s v="        848.11亿"/>
    <n v="51.47"/>
    <x v="5"/>
    <n v="101.07"/>
    <n v="115.46"/>
    <n v="0.22"/>
    <n v="20030828"/>
    <s v="2003"/>
    <s v="08"/>
    <n v="31"/>
    <n v="582.65"/>
    <n v="222.23"/>
    <n v="18.329999999999998"/>
    <n v="58.71"/>
    <n v="168.01"/>
    <n v="197.19"/>
    <n v="100.27"/>
    <n v="265.22000000000003"/>
    <n v="35.08"/>
    <n v="3.22"/>
    <n v="69.09"/>
    <n v="648.29"/>
    <n v="606.58000000000004"/>
    <n v="15.36"/>
    <n v="-0.22"/>
    <n v="15.27"/>
    <n v="10.51"/>
    <n v="9.4700000000000006"/>
    <n v="9.34"/>
    <n v="115.45"/>
    <n v="36.880000000000003"/>
    <n v="10.07"/>
    <n v="183081"/>
    <n v="6.43"/>
    <n v="2.37"/>
    <n v="1.46"/>
    <n v="2.5"/>
    <n v="16032"/>
    <n v="600547"/>
  </r>
  <r>
    <n v="2179"/>
    <s v="中航光电"/>
    <n v="0.33"/>
    <n v="37.72"/>
    <x v="0"/>
    <s v="河南"/>
    <n v="39.1"/>
    <n v="16954"/>
    <n v="15227"/>
    <n v="10.62"/>
    <s v="        414.97亿"/>
    <s v="        418.01亿"/>
    <n v="51.35"/>
    <x v="5"/>
    <n v="37.65"/>
    <n v="42.94"/>
    <n v="0.83"/>
    <n v="20071101"/>
    <s v="2007"/>
    <s v="11"/>
    <n v="10.7"/>
    <n v="148.68"/>
    <n v="73.599999999999994"/>
    <n v="5.67"/>
    <n v="46.68"/>
    <n v="121.84"/>
    <n v="18.02"/>
    <n v="1.92"/>
    <n v="60.49"/>
    <n v="21.75"/>
    <n v="53.61"/>
    <n v="14.08"/>
    <n v="68.92"/>
    <n v="45.73"/>
    <n v="9.86"/>
    <n v="0.14000000000000001"/>
    <n v="9.93"/>
    <n v="9.02"/>
    <n v="8.31"/>
    <n v="8.16"/>
    <n v="37.31"/>
    <n v="1.5"/>
    <n v="-2.48"/>
    <n v="33149"/>
    <n v="33.64"/>
    <n v="14.3"/>
    <n v="12.06"/>
    <n v="6.52"/>
    <n v="12612"/>
    <n v="2179"/>
  </r>
  <r>
    <n v="300013"/>
    <s v="新宁物流"/>
    <n v="7.6"/>
    <n v="148.97"/>
    <x v="73"/>
    <s v="江苏"/>
    <n v="8.93"/>
    <n v="50895"/>
    <n v="64408"/>
    <n v="4.09"/>
    <s v="         37.63亿"/>
    <s v="         41.10亿"/>
    <n v="51.35"/>
    <x v="5"/>
    <n v="86.17"/>
    <n v="63.63"/>
    <n v="0.99"/>
    <n v="20091030"/>
    <s v="2009"/>
    <s v="10"/>
    <n v="4.47"/>
    <n v="27.45"/>
    <n v="14.34"/>
    <n v="0.28000000000000003"/>
    <n v="46.72"/>
    <n v="10.14"/>
    <n v="5.29"/>
    <n v="2.2799999999999998"/>
    <n v="8.7799999999999994"/>
    <n v="0.62"/>
    <n v="6.42"/>
    <n v="7.57"/>
    <n v="6.91"/>
    <n v="4.54"/>
    <n v="0.33"/>
    <n v="0.13"/>
    <n v="0.32"/>
    <n v="0.23"/>
    <n v="0.21"/>
    <n v="0.01"/>
    <n v="2.12"/>
    <n v="0.16"/>
    <n v="-0.32"/>
    <n v="12445"/>
    <n v="34.340000000000003"/>
    <n v="4.8"/>
    <n v="3"/>
    <n v="0.21"/>
    <n v="3355"/>
    <n v="300013"/>
  </r>
  <r>
    <n v="603960"/>
    <s v="克来机电"/>
    <n v="-0.34"/>
    <n v="60.64"/>
    <x v="26"/>
    <s v="上海"/>
    <n v="31.74"/>
    <n v="13109"/>
    <n v="10640"/>
    <n v="0.67"/>
    <s v="         21.70亿"/>
    <s v="         56.63亿"/>
    <n v="51.31"/>
    <x v="5"/>
    <n v="61.06"/>
    <n v="86.92"/>
    <n v="0.35"/>
    <n v="20170314"/>
    <s v="2017"/>
    <s v="03"/>
    <n v="1.76"/>
    <n v="9.73"/>
    <n v="5.46"/>
    <n v="1.31"/>
    <n v="30.37"/>
    <n v="5.75"/>
    <n v="1.66"/>
    <n v="0.92"/>
    <n v="2.86"/>
    <n v="1.5"/>
    <n v="1.65"/>
    <n v="1.1499999999999999"/>
    <n v="5.61"/>
    <n v="3.98"/>
    <n v="1.01"/>
    <n v="0"/>
    <n v="1.03"/>
    <n v="0.88"/>
    <n v="0.7"/>
    <n v="0.64"/>
    <n v="2.35"/>
    <n v="0.94"/>
    <n v="0.16"/>
    <n v="7958"/>
    <n v="29.1"/>
    <n v="17.97"/>
    <n v="12.48"/>
    <n v="0.3"/>
    <n v="853"/>
    <n v="603960"/>
  </r>
  <r>
    <n v="800"/>
    <s v="一汽轿车"/>
    <n v="-0.1"/>
    <s v="--  "/>
    <x v="62"/>
    <s v="吉林"/>
    <n v="9.9600000000000009"/>
    <n v="42489"/>
    <n v="47166"/>
    <n v="14.12"/>
    <s v="        140.75亿"/>
    <s v="        162.26亿"/>
    <n v="51.29"/>
    <x v="5"/>
    <s v="--  "/>
    <n v="104.67"/>
    <n v="0"/>
    <n v="19970618"/>
    <s v="1997"/>
    <s v="06"/>
    <n v="16.28"/>
    <n v="206.28"/>
    <n v="77.349999999999994"/>
    <n v="0.75"/>
    <n v="62.14"/>
    <n v="113.6"/>
    <n v="41.66"/>
    <n v="5.86"/>
    <n v="120.39"/>
    <n v="26.56"/>
    <n v="9.94"/>
    <n v="24.89"/>
    <n v="172.92"/>
    <n v="144.24"/>
    <n v="-3.81"/>
    <n v="3.99"/>
    <n v="-2.92"/>
    <n v="-2.75"/>
    <n v="-2.67"/>
    <n v="-3.7"/>
    <n v="26.15"/>
    <n v="10.49"/>
    <n v="0.76"/>
    <n v="76742"/>
    <n v="16.579999999999998"/>
    <n v="-2.2000000000000002"/>
    <n v="-1.54"/>
    <n v="4.0599999999999996"/>
    <n v="6871"/>
    <n v="800"/>
  </r>
  <r>
    <n v="300570"/>
    <s v="太辰光"/>
    <n v="3.3"/>
    <n v="31.69"/>
    <x v="0"/>
    <s v="深圳"/>
    <n v="27.1"/>
    <n v="27499"/>
    <n v="33445"/>
    <n v="1.21"/>
    <s v="         32.88亿"/>
    <s v="         62.63亿"/>
    <n v="51.28"/>
    <x v="5"/>
    <n v="32.43"/>
    <n v="41"/>
    <n v="1.66"/>
    <n v="20161206"/>
    <s v="2016"/>
    <s v="12"/>
    <n v="2.2999999999999998"/>
    <n v="14.49"/>
    <n v="12.83"/>
    <n v="0.11"/>
    <n v="10.71"/>
    <n v="11.57"/>
    <n v="2.15"/>
    <n v="0.57999999999999996"/>
    <n v="1.38"/>
    <n v="1.43"/>
    <n v="1.32"/>
    <n v="5.12"/>
    <n v="6.24"/>
    <n v="4.1100000000000003"/>
    <n v="1.71"/>
    <n v="0.12"/>
    <n v="1.71"/>
    <n v="1.47"/>
    <n v="1.48"/>
    <n v="1.28"/>
    <n v="4.59"/>
    <n v="1.59"/>
    <n v="1.71"/>
    <n v="18061"/>
    <n v="34.159999999999997"/>
    <n v="27.38"/>
    <n v="23.77"/>
    <n v="0.3"/>
    <n v="1657"/>
    <n v="300570"/>
  </r>
  <r>
    <n v="603906"/>
    <s v="龙蟠科技"/>
    <n v="-0.19"/>
    <n v="25.28"/>
    <x v="35"/>
    <s v="江苏"/>
    <n v="10.55"/>
    <n v="13066"/>
    <n v="9879"/>
    <n v="1.1200000000000001"/>
    <s v="         11.80亿"/>
    <s v="         31.90亿"/>
    <n v="51.26"/>
    <x v="5"/>
    <n v="26.41"/>
    <n v="38.979999999999997"/>
    <n v="1.48"/>
    <n v="20170410"/>
    <s v="2017"/>
    <s v="04"/>
    <n v="3.03"/>
    <n v="21.71"/>
    <n v="13.2"/>
    <n v="1.5"/>
    <n v="32.299999999999997"/>
    <n v="13.63"/>
    <n v="3.91"/>
    <n v="1.46"/>
    <n v="5.73"/>
    <n v="2.68"/>
    <n v="2"/>
    <n v="5.84"/>
    <n v="12.17"/>
    <n v="7.99"/>
    <n v="1.35"/>
    <n v="-0.01"/>
    <n v="1.35"/>
    <n v="1.1299999999999999"/>
    <n v="0.95"/>
    <n v="0.87"/>
    <n v="4.2300000000000004"/>
    <n v="2.2000000000000002"/>
    <n v="0.24"/>
    <n v="22228"/>
    <n v="34.340000000000003"/>
    <n v="11.1"/>
    <n v="7.78"/>
    <n v="0.46"/>
    <n v="788"/>
    <n v="603906"/>
  </r>
  <r>
    <n v="601555"/>
    <s v="东吴证券"/>
    <n v="0.1"/>
    <n v="24.28"/>
    <x v="11"/>
    <s v="江苏"/>
    <n v="9.9700000000000006"/>
    <n v="286347"/>
    <n v="293126"/>
    <n v="30"/>
    <s v="        299.70亿"/>
    <s v="        299.70亿"/>
    <n v="51.13"/>
    <x v="5"/>
    <n v="27.44"/>
    <n v="83.62"/>
    <n v="1.84"/>
    <n v="20111212"/>
    <s v="2011"/>
    <s v="12"/>
    <n v="30"/>
    <n v="975.88"/>
    <n v="207.2"/>
    <n v="3.43"/>
    <n v="78.42"/>
    <n v="0"/>
    <n v="6.38"/>
    <n v="1.72"/>
    <n v="0"/>
    <n v="0"/>
    <n v="0"/>
    <n v="117.65"/>
    <n v="38.93"/>
    <n v="0"/>
    <n v="12.53"/>
    <n v="11.08"/>
    <n v="12.51"/>
    <n v="9.27"/>
    <n v="9.26"/>
    <n v="9.23"/>
    <n v="32.42"/>
    <n v="-13.96"/>
    <n v="47.8"/>
    <n v="106605"/>
    <s v="--  "/>
    <n v="32.19"/>
    <n v="23.78"/>
    <n v="0"/>
    <n v="2747"/>
    <n v="601555"/>
  </r>
  <r>
    <n v="601788"/>
    <s v="光大证券"/>
    <n v="0.15"/>
    <n v="19.98"/>
    <x v="11"/>
    <s v="上海"/>
    <n v="13.06"/>
    <n v="150321"/>
    <n v="143201"/>
    <n v="39.07"/>
    <s v="        511.78亿"/>
    <s v="        511.78亿"/>
    <n v="51.1"/>
    <x v="5"/>
    <n v="50.6"/>
    <n v="584.59"/>
    <n v="1.83"/>
    <n v="20090818"/>
    <s v="2009"/>
    <s v="08"/>
    <n v="46.11"/>
    <n v="2056.71"/>
    <n v="492.21"/>
    <n v="15.94"/>
    <n v="75.290000000000006"/>
    <n v="0"/>
    <n v="8.4499999999999993"/>
    <n v="3.32"/>
    <n v="0"/>
    <n v="0"/>
    <n v="0"/>
    <n v="233"/>
    <n v="84.53"/>
    <n v="0"/>
    <n v="34.26"/>
    <n v="13.8"/>
    <n v="31.03"/>
    <n v="23.67"/>
    <n v="22.67"/>
    <n v="24.11"/>
    <n v="118.85"/>
    <n v="404.25"/>
    <n v="207.17"/>
    <n v="105003"/>
    <s v="--  "/>
    <n v="40.53"/>
    <n v="26.82"/>
    <n v="0"/>
    <n v="9004"/>
    <n v="601788"/>
  </r>
  <r>
    <n v="300615"/>
    <s v="欣天科技"/>
    <n v="-1.03"/>
    <n v="199.54"/>
    <x v="0"/>
    <s v="深圳"/>
    <n v="20.239999999999998"/>
    <n v="10013"/>
    <n v="6691"/>
    <n v="0.54"/>
    <s v="         10.82亿"/>
    <s v="         38.23亿"/>
    <n v="51.08"/>
    <x v="5"/>
    <n v="340.26"/>
    <n v="245.52"/>
    <n v="1.43"/>
    <n v="20170215"/>
    <s v="2017"/>
    <s v="02"/>
    <n v="1.9"/>
    <n v="5.39"/>
    <n v="4.75"/>
    <n v="0"/>
    <n v="11.9"/>
    <n v="4.0199999999999996"/>
    <n v="1.0900000000000001"/>
    <n v="0.09"/>
    <n v="0.64"/>
    <n v="0.41"/>
    <n v="0.99"/>
    <n v="1.58"/>
    <n v="1.67"/>
    <n v="1.19"/>
    <n v="0.15"/>
    <n v="0"/>
    <n v="0.17"/>
    <n v="0.14000000000000001"/>
    <n v="0.14000000000000001"/>
    <n v="0.09"/>
    <n v="1.1000000000000001"/>
    <n v="0.3"/>
    <n v="-0.25"/>
    <n v="18927"/>
    <n v="28.66"/>
    <n v="8.73"/>
    <n v="8.59"/>
    <n v="0.16"/>
    <n v="532"/>
    <n v="300615"/>
  </r>
  <r>
    <n v="600136"/>
    <s v="当代明诚"/>
    <n v="0.82"/>
    <n v="8.27"/>
    <x v="18"/>
    <s v="湖北"/>
    <n v="12.37"/>
    <n v="58464"/>
    <n v="69008"/>
    <n v="4.87"/>
    <s v="         59.89亿"/>
    <s v="         71.91亿"/>
    <n v="50.98"/>
    <x v="5"/>
    <n v="10.27"/>
    <n v="40.4"/>
    <n v="1.98"/>
    <n v="19980303"/>
    <s v="1998"/>
    <s v="03"/>
    <n v="5.85"/>
    <n v="111.12"/>
    <n v="40.57"/>
    <n v="3.25"/>
    <n v="60.57"/>
    <n v="42.93"/>
    <n v="0.22"/>
    <n v="4.17"/>
    <n v="44.07"/>
    <n v="12.01"/>
    <n v="17.399999999999999"/>
    <n v="21.55"/>
    <n v="13.54"/>
    <n v="8.56"/>
    <n v="5.64"/>
    <n v="5.6"/>
    <n v="5.62"/>
    <n v="5.0199999999999996"/>
    <n v="6.52"/>
    <n v="0.31"/>
    <n v="11.03"/>
    <n v="9.7200000000000006"/>
    <n v="-3.38"/>
    <n v="24180"/>
    <n v="36.79"/>
    <n v="41.66"/>
    <n v="48.18"/>
    <n v="0.05"/>
    <n v="527"/>
    <n v="600136"/>
  </r>
  <r>
    <n v="686"/>
    <s v="东北证券"/>
    <n v="1.53"/>
    <n v="18.809999999999999"/>
    <x v="11"/>
    <s v="吉林"/>
    <n v="9.23"/>
    <n v="299775"/>
    <n v="322594"/>
    <n v="23.4"/>
    <s v="        217.66亿"/>
    <s v="        217.66亿"/>
    <n v="50.97"/>
    <x v="5"/>
    <n v="24.23"/>
    <n v="72.23"/>
    <n v="1.2"/>
    <n v="19970227"/>
    <s v="1997"/>
    <s v="02"/>
    <n v="23.4"/>
    <n v="645.85"/>
    <n v="155.01"/>
    <n v="10.69"/>
    <n v="74.34"/>
    <n v="0"/>
    <n v="6.86"/>
    <n v="2.34"/>
    <n v="0"/>
    <n v="0"/>
    <n v="0"/>
    <n v="57.5"/>
    <n v="62.47"/>
    <n v="0"/>
    <n v="11.15"/>
    <n v="8.26"/>
    <n v="11.35"/>
    <n v="8.85"/>
    <n v="8.68"/>
    <n v="8.51"/>
    <n v="46.8"/>
    <n v="27.39"/>
    <n v="44.52"/>
    <n v="119683"/>
    <s v="--  "/>
    <n v="17.850000000000001"/>
    <n v="13.89"/>
    <n v="0"/>
    <n v="3552"/>
    <n v="686"/>
  </r>
  <r>
    <n v="2153"/>
    <s v="石基信息"/>
    <n v="-0.76"/>
    <n v="97.08"/>
    <x v="4"/>
    <s v="北京"/>
    <n v="39.229999999999997"/>
    <n v="21344"/>
    <n v="19591"/>
    <n v="4.8600000000000003"/>
    <s v="        189.38亿"/>
    <s v="        416.49亿"/>
    <n v="50.81"/>
    <x v="5"/>
    <n v="88.75"/>
    <n v="89.86"/>
    <n v="1.26"/>
    <n v="20070813"/>
    <s v="2007"/>
    <s v="08"/>
    <n v="10.68"/>
    <n v="107.05"/>
    <n v="85.64"/>
    <n v="6.83"/>
    <n v="13.62"/>
    <n v="66.33"/>
    <n v="3.17"/>
    <n v="8.25"/>
    <n v="14.18"/>
    <n v="4.63"/>
    <n v="6.46"/>
    <n v="41.46"/>
    <n v="24.37"/>
    <n v="12.85"/>
    <n v="4.08"/>
    <n v="-0.25"/>
    <n v="4.12"/>
    <n v="3.64"/>
    <n v="3.22"/>
    <n v="3.13"/>
    <n v="30.41"/>
    <n v="0.17"/>
    <n v="-7.27"/>
    <n v="14218"/>
    <n v="47.29"/>
    <n v="16.760000000000002"/>
    <n v="13.2"/>
    <n v="2.35"/>
    <n v="4417"/>
    <n v="2153"/>
  </r>
  <r>
    <n v="2799"/>
    <s v="环球印务"/>
    <n v="3.97"/>
    <n v="45.54"/>
    <x v="25"/>
    <s v="陕西"/>
    <n v="17.88"/>
    <n v="19756"/>
    <n v="22825"/>
    <n v="1.5"/>
    <s v="         27.12亿"/>
    <s v="         27.12亿"/>
    <n v="50.73"/>
    <x v="5"/>
    <n v="47.85"/>
    <n v="96.47"/>
    <n v="0.99"/>
    <n v="20160608"/>
    <s v="2016"/>
    <s v="06"/>
    <n v="1.5"/>
    <n v="13.66"/>
    <n v="5.82"/>
    <n v="0.55000000000000004"/>
    <n v="53.34"/>
    <n v="7.59"/>
    <n v="2.8"/>
    <n v="0.28999999999999998"/>
    <n v="6.63"/>
    <n v="0.86"/>
    <n v="3.12"/>
    <n v="1.48"/>
    <n v="8.42"/>
    <n v="7.08"/>
    <n v="0.61"/>
    <n v="0.05"/>
    <n v="0.61"/>
    <n v="0.55000000000000004"/>
    <n v="0.45"/>
    <n v="0.42"/>
    <n v="2.5099999999999998"/>
    <n v="0.76"/>
    <n v="0.27"/>
    <n v="10957"/>
    <n v="15.93"/>
    <n v="7.22"/>
    <n v="5.31"/>
    <n v="0.17"/>
    <n v="910"/>
    <n v="2799"/>
  </r>
  <r>
    <n v="2065"/>
    <s v="东华软件"/>
    <n v="1.38"/>
    <n v="32"/>
    <x v="4"/>
    <s v="北京"/>
    <n v="10.26"/>
    <n v="155906"/>
    <n v="191287"/>
    <n v="28.08"/>
    <s v="        289.74亿"/>
    <s v="        321.52亿"/>
    <n v="50.66"/>
    <x v="5"/>
    <n v="35.51"/>
    <n v="39.869999999999997"/>
    <n v="1.97"/>
    <n v="20060823"/>
    <s v="2006"/>
    <s v="08"/>
    <n v="31.15"/>
    <n v="170.02"/>
    <n v="96.11"/>
    <n v="0.65"/>
    <n v="43.09"/>
    <n v="147.82"/>
    <n v="2.4700000000000002"/>
    <n v="0.91"/>
    <n v="71.7"/>
    <n v="55.19"/>
    <n v="66.37"/>
    <n v="21.48"/>
    <n v="57.33"/>
    <n v="37.28"/>
    <n v="7.91"/>
    <n v="0.13"/>
    <n v="7.92"/>
    <n v="7.38"/>
    <n v="7.53"/>
    <n v="7.26"/>
    <n v="37.25"/>
    <n v="-8.9700000000000006"/>
    <n v="-8.25"/>
    <n v="101580"/>
    <n v="34.99"/>
    <n v="13.79"/>
    <n v="13.14"/>
    <n v="5.62"/>
    <n v="8044"/>
    <n v="2065"/>
  </r>
  <r>
    <n v="2182"/>
    <s v="云海金属"/>
    <n v="-1.39"/>
    <n v="8.66"/>
    <x v="60"/>
    <s v="江苏"/>
    <n v="9.2799999999999994"/>
    <n v="105726"/>
    <n v="88547"/>
    <n v="4.8899999999999997"/>
    <s v="         45.26亿"/>
    <s v="         59.79亿"/>
    <n v="50.65"/>
    <x v="5"/>
    <n v="9.9700000000000006"/>
    <n v="18.149999999999999"/>
    <n v="0.91"/>
    <n v="20071113"/>
    <s v="2007"/>
    <s v="11"/>
    <n v="6.46"/>
    <n v="50.6"/>
    <n v="22.8"/>
    <n v="0.01"/>
    <n v="54.94"/>
    <n v="27.9"/>
    <n v="11.53"/>
    <n v="1.95"/>
    <n v="26.14"/>
    <n v="8.1300000000000008"/>
    <n v="12.66"/>
    <n v="4.66"/>
    <n v="39.369999999999997"/>
    <n v="32.880000000000003"/>
    <n v="6.18"/>
    <n v="0.02"/>
    <n v="5.91"/>
    <n v="5.16"/>
    <n v="5.18"/>
    <n v="1.69"/>
    <n v="11.15"/>
    <n v="2.39"/>
    <n v="1.46"/>
    <n v="55235"/>
    <n v="16.489999999999998"/>
    <n v="15.69"/>
    <n v="13.15"/>
    <n v="1.5"/>
    <n v="3094"/>
    <n v="2182"/>
  </r>
  <r>
    <n v="31"/>
    <s v="大悦城"/>
    <n v="0"/>
    <n v="8.68"/>
    <x v="88"/>
    <s v="深圳"/>
    <n v="7.16"/>
    <n v="53239"/>
    <n v="75221"/>
    <n v="18.14"/>
    <s v="        130.23亿"/>
    <s v="        281.88亿"/>
    <n v="50.52"/>
    <x v="5"/>
    <n v="13"/>
    <n v="20.3"/>
    <n v="0.85"/>
    <n v="19931008"/>
    <s v="1993"/>
    <s v="10"/>
    <n v="39.26"/>
    <n v="1770.63"/>
    <n v="172.5"/>
    <n v="200.83"/>
    <n v="78.92"/>
    <n v="1282.1199999999999"/>
    <n v="43.6"/>
    <n v="18.93"/>
    <n v="828.68"/>
    <n v="698.38"/>
    <n v="4.8600000000000003"/>
    <n v="59.49"/>
    <n v="223.32"/>
    <n v="115.22"/>
    <n v="56.34"/>
    <n v="7.47"/>
    <n v="56.42"/>
    <n v="37.49"/>
    <n v="24.35"/>
    <n v="14.58"/>
    <n v="64.510000000000005"/>
    <n v="26.83"/>
    <n v="20.21"/>
    <n v="148776"/>
    <n v="48.41"/>
    <n v="25.23"/>
    <n v="10.91"/>
    <n v="0"/>
    <n v="4238"/>
    <n v="31"/>
  </r>
  <r>
    <n v="300578"/>
    <s v="会畅通讯"/>
    <n v="-1.0900000000000001"/>
    <n v="51.04"/>
    <x v="15"/>
    <s v="上海"/>
    <n v="25.68"/>
    <n v="13791"/>
    <n v="8677"/>
    <n v="0.61"/>
    <s v="         15.44亿"/>
    <s v="         44.44亿"/>
    <n v="50.51"/>
    <x v="5"/>
    <n v="86.43"/>
    <n v="275.49"/>
    <n v="1.49"/>
    <n v="20170125"/>
    <s v="2017"/>
    <s v="01"/>
    <n v="1.74"/>
    <n v="16.03"/>
    <n v="10.18"/>
    <n v="0.03"/>
    <n v="36.32"/>
    <n v="7.23"/>
    <n v="0.4"/>
    <n v="0.25"/>
    <n v="5.72"/>
    <n v="0.77"/>
    <n v="2.68"/>
    <n v="7.83"/>
    <n v="3.6"/>
    <n v="1.71"/>
    <n v="0.74"/>
    <n v="0.05"/>
    <n v="0.75"/>
    <n v="0.65"/>
    <n v="0.65"/>
    <n v="0.61"/>
    <n v="1.0900000000000001"/>
    <n v="-0.11"/>
    <n v="0.81"/>
    <n v="13303"/>
    <n v="52.53"/>
    <n v="20.61"/>
    <n v="18.14"/>
    <n v="0.33"/>
    <n v="582"/>
    <n v="300578"/>
  </r>
  <r>
    <n v="600369"/>
    <s v="西南证券"/>
    <n v="-0.76"/>
    <n v="32.700000000000003"/>
    <x v="11"/>
    <s v="重庆"/>
    <n v="5.19"/>
    <n v="336726"/>
    <n v="293484"/>
    <n v="56.45"/>
    <s v="        292.98亿"/>
    <s v="        292.98亿"/>
    <n v="50.43"/>
    <x v="5"/>
    <n v="48.68"/>
    <n v="129.16"/>
    <n v="1.78"/>
    <n v="20010109"/>
    <s v="2001"/>
    <s v="01"/>
    <n v="56.45"/>
    <n v="672.63"/>
    <n v="191.71"/>
    <n v="7.56"/>
    <n v="70.37"/>
    <n v="0"/>
    <n v="2.97"/>
    <n v="1.58"/>
    <n v="0"/>
    <n v="0"/>
    <n v="0"/>
    <n v="77.680000000000007"/>
    <n v="23.31"/>
    <n v="0"/>
    <n v="7.77"/>
    <n v="7.55"/>
    <n v="7.72"/>
    <n v="6.56"/>
    <n v="6.72"/>
    <n v="6.53"/>
    <n v="27.95"/>
    <n v="5.92"/>
    <n v="28.24"/>
    <n v="153511"/>
    <s v="--  "/>
    <n v="33.31"/>
    <n v="28.82"/>
    <n v="0"/>
    <n v="2660"/>
    <n v="600369"/>
  </r>
  <r>
    <n v="34"/>
    <s v="神州数码"/>
    <n v="-1.44"/>
    <n v="19.09"/>
    <x v="16"/>
    <s v="深圳"/>
    <n v="19.850000000000001"/>
    <n v="71094"/>
    <n v="60357"/>
    <n v="4.8499999999999996"/>
    <s v="         96.37亿"/>
    <s v="        129.83亿"/>
    <n v="50.41"/>
    <x v="5"/>
    <n v="19.14"/>
    <n v="25.34"/>
    <n v="1.74"/>
    <n v="19940509"/>
    <s v="1994"/>
    <s v="05"/>
    <n v="6.54"/>
    <n v="274.48"/>
    <n v="41.95"/>
    <n v="0.02"/>
    <n v="84.71"/>
    <n v="214.28"/>
    <n v="1.55"/>
    <n v="24.74"/>
    <n v="213.1"/>
    <n v="83.32"/>
    <n v="75.900000000000006"/>
    <n v="23.72"/>
    <n v="629.76"/>
    <n v="605.02"/>
    <n v="6.42"/>
    <n v="1.51"/>
    <n v="6.49"/>
    <n v="5.0999999999999996"/>
    <n v="5.0999999999999996"/>
    <n v="4.07"/>
    <n v="10.86"/>
    <n v="10.52"/>
    <n v="7.93"/>
    <n v="35225"/>
    <n v="3.93"/>
    <n v="1.02"/>
    <n v="0.81"/>
    <n v="0.8"/>
    <n v="4228"/>
    <n v="34"/>
  </r>
  <r>
    <n v="2048"/>
    <s v="宁波华翔"/>
    <n v="-3.37"/>
    <n v="10.84"/>
    <x v="59"/>
    <s v="浙江"/>
    <n v="15.59"/>
    <n v="109689"/>
    <n v="72565"/>
    <n v="5.45"/>
    <s v="         84.25亿"/>
    <s v="         96.81亿"/>
    <n v="50.39"/>
    <x v="5"/>
    <n v="10.79"/>
    <n v="13.23"/>
    <n v="0.93"/>
    <n v="20050603"/>
    <s v="2005"/>
    <s v="06"/>
    <n v="6.26"/>
    <n v="166.23"/>
    <n v="88.67"/>
    <n v="12.52"/>
    <n v="39.119999999999997"/>
    <n v="86.03"/>
    <n v="33.33"/>
    <n v="4.34"/>
    <n v="56.32"/>
    <n v="24.05"/>
    <n v="32.07"/>
    <n v="26.43"/>
    <n v="117.14"/>
    <n v="93.79"/>
    <n v="10.45"/>
    <n v="1.43"/>
    <n v="10.49"/>
    <n v="8.68"/>
    <n v="6.7"/>
    <n v="6.44"/>
    <n v="46.61"/>
    <n v="10.83"/>
    <n v="-3.35"/>
    <n v="39250"/>
    <n v="19.940000000000001"/>
    <n v="8.92"/>
    <n v="5.72"/>
    <n v="3.52"/>
    <n v="15546"/>
    <n v="2048"/>
  </r>
  <r>
    <n v="300229"/>
    <s v="拓尔思"/>
    <n v="-1.9"/>
    <n v="73.599999999999994"/>
    <x v="4"/>
    <s v="北京"/>
    <n v="12.98"/>
    <n v="76563"/>
    <n v="57252"/>
    <n v="4.6500000000000004"/>
    <s v="         59.96亿"/>
    <s v="         61.66亿"/>
    <n v="50.35"/>
    <x v="5"/>
    <n v="77.89"/>
    <n v="101.21"/>
    <n v="1.1599999999999999"/>
    <n v="20110615"/>
    <s v="2011"/>
    <s v="06"/>
    <n v="4.78"/>
    <n v="26.93"/>
    <n v="19.41"/>
    <n v="0.54"/>
    <n v="25.91"/>
    <n v="15.08"/>
    <n v="1.43"/>
    <n v="0.78"/>
    <n v="6.83"/>
    <n v="3.51"/>
    <n v="6.42"/>
    <n v="6.37"/>
    <n v="6.4"/>
    <n v="2.76"/>
    <n v="0.79"/>
    <n v="0.13"/>
    <n v="0.8"/>
    <n v="0.68"/>
    <n v="0.63"/>
    <n v="0.47"/>
    <n v="7.39"/>
    <n v="-0.86"/>
    <n v="-0.55000000000000004"/>
    <n v="36749"/>
    <n v="56.86"/>
    <n v="12.3"/>
    <n v="9.81"/>
    <n v="0.69"/>
    <n v="1732"/>
    <n v="300229"/>
  </r>
  <r>
    <n v="2064"/>
    <s v="华峰氨纶"/>
    <n v="-0.79"/>
    <n v="56.42"/>
    <x v="6"/>
    <s v="浙江"/>
    <n v="6.29"/>
    <n v="65607"/>
    <n v="62161"/>
    <n v="15.56"/>
    <s v="         97.26亿"/>
    <s v="        268.63亿"/>
    <n v="50.24"/>
    <x v="5"/>
    <n v="60.57"/>
    <n v="60.34"/>
    <n v="0.86"/>
    <n v="20060823"/>
    <s v="2006"/>
    <s v="08"/>
    <n v="42.98"/>
    <n v="63.29"/>
    <n v="41.08"/>
    <n v="0"/>
    <n v="35.1"/>
    <n v="25.49"/>
    <n v="19.850000000000001"/>
    <n v="2.94"/>
    <n v="19.399999999999999"/>
    <n v="6.06"/>
    <n v="7.47"/>
    <n v="0.2"/>
    <n v="32.799999999999997"/>
    <n v="25.31"/>
    <n v="4.2"/>
    <n v="0.36"/>
    <n v="4.2"/>
    <n v="3.57"/>
    <n v="3.57"/>
    <n v="3.5"/>
    <n v="21.26"/>
    <n v="6.26"/>
    <n v="-0.84"/>
    <n v="61511"/>
    <n v="22.86"/>
    <n v="12.8"/>
    <n v="10.89"/>
    <n v="1.24"/>
    <n v="2576"/>
    <n v="2064"/>
  </r>
  <r>
    <n v="2758"/>
    <s v="华通医药"/>
    <n v="2.0099999999999998"/>
    <n v="62.23"/>
    <x v="74"/>
    <s v="浙江"/>
    <n v="10.61"/>
    <n v="14557"/>
    <n v="22200"/>
    <n v="1.8"/>
    <s v="         19.20亿"/>
    <s v="         22.38亿"/>
    <n v="50.21"/>
    <x v="5"/>
    <n v="65.84"/>
    <n v="64.75"/>
    <n v="0.9"/>
    <n v="20150527"/>
    <s v="2015"/>
    <s v="05"/>
    <n v="2.1"/>
    <n v="15.49"/>
    <n v="6.68"/>
    <n v="0"/>
    <n v="56.87"/>
    <n v="10.58"/>
    <n v="3.22"/>
    <n v="1.04"/>
    <n v="6.75"/>
    <n v="2.4300000000000002"/>
    <n v="3.83"/>
    <n v="1.41"/>
    <n v="12.67"/>
    <n v="10.76"/>
    <n v="0.36"/>
    <n v="0.04"/>
    <n v="0.33"/>
    <n v="0.25"/>
    <n v="0.27"/>
    <n v="0.25"/>
    <n v="2.3199999999999998"/>
    <n v="0.24"/>
    <n v="1.84"/>
    <n v="18808"/>
    <n v="15.06"/>
    <n v="2.88"/>
    <n v="2.13"/>
    <n v="0.08"/>
    <n v="1042"/>
    <n v="2758"/>
  </r>
  <r>
    <n v="300123"/>
    <s v="亚光科技"/>
    <n v="0.4"/>
    <n v="44.35"/>
    <x v="69"/>
    <s v="湖南"/>
    <n v="7.61"/>
    <n v="74554"/>
    <n v="55525"/>
    <n v="5.78"/>
    <s v="         43.89亿"/>
    <s v="         76.48亿"/>
    <n v="50.21"/>
    <x v="5"/>
    <n v="38.06"/>
    <n v="47.97"/>
    <n v="1.05"/>
    <n v="20100928"/>
    <s v="2010"/>
    <s v="09"/>
    <n v="10.08"/>
    <n v="74"/>
    <n v="48.49"/>
    <n v="1"/>
    <n v="33.119999999999997"/>
    <n v="29.34"/>
    <n v="9.0399999999999991"/>
    <n v="3.23"/>
    <n v="17.52"/>
    <n v="8.93"/>
    <n v="13.9"/>
    <n v="32.619999999999997"/>
    <n v="11.81"/>
    <n v="8.5399999999999991"/>
    <n v="1.48"/>
    <n v="0.01"/>
    <n v="1.49"/>
    <n v="1.39"/>
    <n v="1.29"/>
    <n v="1.23"/>
    <n v="5.69"/>
    <n v="1.04"/>
    <n v="-0.93"/>
    <n v="45015"/>
    <n v="27.72"/>
    <n v="12.56"/>
    <n v="10.95"/>
    <n v="0.22"/>
    <n v="1883"/>
    <n v="300123"/>
  </r>
  <r>
    <n v="603508"/>
    <s v="思维列控"/>
    <n v="-0.05"/>
    <n v="11.62"/>
    <x v="4"/>
    <s v="河南"/>
    <n v="59.3"/>
    <n v="15934"/>
    <n v="18277"/>
    <n v="1.58"/>
    <s v="         93.28亿"/>
    <s v="        115.25亿"/>
    <n v="50.11"/>
    <x v="5"/>
    <n v="14.47"/>
    <n v="61.36"/>
    <n v="1.41"/>
    <n v="20151224"/>
    <s v="2015"/>
    <s v="12"/>
    <n v="1.95"/>
    <n v="49.75"/>
    <n v="43.13"/>
    <n v="0.46"/>
    <n v="12.36"/>
    <n v="20.99"/>
    <n v="2.8"/>
    <n v="1.08"/>
    <n v="6"/>
    <n v="3.74"/>
    <n v="4.46"/>
    <n v="24.06"/>
    <n v="7.32"/>
    <n v="2.82"/>
    <n v="8.2100000000000009"/>
    <n v="5.69"/>
    <n v="8.1999999999999993"/>
    <n v="7.6"/>
    <n v="7.44"/>
    <n v="1.79"/>
    <n v="17.510000000000002"/>
    <n v="3.47"/>
    <n v="-0.82"/>
    <n v="27709"/>
    <n v="61.45"/>
    <n v="112.16"/>
    <n v="101.66"/>
    <n v="1.28"/>
    <n v="803"/>
    <n v="603508"/>
  </r>
  <r>
    <n v="600143"/>
    <s v="金发科技"/>
    <n v="0.14000000000000001"/>
    <n v="14.88"/>
    <x v="19"/>
    <s v="广东"/>
    <n v="7.26"/>
    <n v="133224"/>
    <n v="126631"/>
    <n v="25.74"/>
    <s v="        187.36亿"/>
    <s v="        187.36亿"/>
    <n v="50.1"/>
    <x v="5"/>
    <n v="20.5"/>
    <n v="30.02"/>
    <n v="1.65"/>
    <n v="20040623"/>
    <s v="2004"/>
    <s v="06"/>
    <n v="25.74"/>
    <n v="284.47000000000003"/>
    <n v="102.31"/>
    <n v="1.45"/>
    <n v="63.53"/>
    <n v="123.03"/>
    <n v="105.21"/>
    <n v="22.94"/>
    <n v="127.7"/>
    <n v="29.78"/>
    <n v="36.4"/>
    <n v="34.85"/>
    <n v="203.76"/>
    <n v="171.79"/>
    <n v="10.73"/>
    <n v="0.61"/>
    <n v="10.8"/>
    <n v="9.5299999999999994"/>
    <n v="9.44"/>
    <n v="7.77"/>
    <n v="42.01"/>
    <n v="18.72"/>
    <n v="12.39"/>
    <n v="80633"/>
    <n v="15.69"/>
    <n v="5.27"/>
    <n v="4.63"/>
    <n v="7.81"/>
    <n v="6749"/>
    <n v="600143"/>
  </r>
  <r>
    <n v="300800"/>
    <s v="力合科技"/>
    <n v="-3.42"/>
    <n v="25.82"/>
    <x v="12"/>
    <s v="湖南"/>
    <n v="76.599999999999994"/>
    <n v="23452"/>
    <n v="19039"/>
    <n v="0.2"/>
    <s v="         15.20亿"/>
    <s v="         60.79亿"/>
    <n v="50.06"/>
    <x v="0"/>
    <n v="29.53"/>
    <n v="33.64"/>
    <n v="0"/>
    <n v="20191106"/>
    <s v="2019"/>
    <s v="11"/>
    <n v="0.8"/>
    <n v="10.09"/>
    <n v="6.94"/>
    <n v="0"/>
    <n v="31.24"/>
    <n v="8.0299999999999994"/>
    <n v="1.61"/>
    <n v="0.12"/>
    <n v="2.78"/>
    <n v="1.77"/>
    <n v="2.95"/>
    <n v="0.63"/>
    <n v="5.37"/>
    <n v="2.5"/>
    <n v="2.0499999999999998"/>
    <n v="0"/>
    <n v="2.06"/>
    <n v="1.77"/>
    <n v="1.77"/>
    <n v="1.7"/>
    <n v="5.24"/>
    <n v="0.94"/>
    <n v="0.2"/>
    <n v="40009"/>
    <n v="53.41"/>
    <n v="38.299999999999997"/>
    <n v="32.92"/>
    <n v="0.32"/>
    <n v="854"/>
    <n v="300800"/>
  </r>
  <r>
    <n v="601139"/>
    <s v="深圳燃气"/>
    <n v="0.64"/>
    <n v="18.399999999999999"/>
    <x v="70"/>
    <s v="深圳"/>
    <n v="7.79"/>
    <n v="38534"/>
    <n v="35129"/>
    <n v="28.66"/>
    <s v="        224.38亿"/>
    <s v="        225.25亿"/>
    <n v="50"/>
    <x v="5"/>
    <n v="20.36"/>
    <n v="21.85"/>
    <n v="1.08"/>
    <n v="20091225"/>
    <s v="2009"/>
    <s v="12"/>
    <n v="28.77"/>
    <n v="218.51"/>
    <n v="110.65"/>
    <n v="5.2"/>
    <n v="46.98"/>
    <n v="51.79"/>
    <n v="100.87"/>
    <n v="8.58"/>
    <n v="68.72"/>
    <n v="5.0999999999999996"/>
    <n v="6.31"/>
    <n v="20.22"/>
    <n v="100.01"/>
    <n v="78.34"/>
    <n v="11.29"/>
    <n v="1.38"/>
    <n v="11.37"/>
    <n v="9.59"/>
    <n v="9.18"/>
    <n v="8.89"/>
    <n v="42.68"/>
    <n v="18.239999999999998"/>
    <n v="0.7"/>
    <n v="28103"/>
    <n v="21.66"/>
    <n v="11.29"/>
    <n v="9.18"/>
    <n v="1.49"/>
    <n v="7117"/>
    <n v="601139"/>
  </r>
  <r>
    <n v="2785"/>
    <s v="万里石"/>
    <n v="-2.72"/>
    <n v="362.66"/>
    <x v="30"/>
    <s v="福建"/>
    <n v="14.41"/>
    <n v="26690"/>
    <n v="20550"/>
    <n v="1.55"/>
    <s v="         22.17亿"/>
    <s v="         28.66亿"/>
    <n v="49.99"/>
    <x v="5"/>
    <n v="493.87"/>
    <n v="280.83999999999997"/>
    <n v="1.22"/>
    <n v="20151223"/>
    <s v="2015"/>
    <s v="12"/>
    <n v="2"/>
    <n v="12.99"/>
    <n v="6.6"/>
    <n v="0.38"/>
    <n v="46.27"/>
    <n v="10.050000000000001"/>
    <n v="0.93"/>
    <n v="0.24"/>
    <n v="5.94"/>
    <n v="2.1800000000000002"/>
    <n v="6.21"/>
    <n v="1.73"/>
    <n v="6.85"/>
    <n v="5.78"/>
    <n v="7.0000000000000007E-2"/>
    <n v="0.01"/>
    <n v="7.0000000000000007E-2"/>
    <n v="0.06"/>
    <n v="0.06"/>
    <n v="0.05"/>
    <n v="2.71"/>
    <n v="-0.18"/>
    <n v="-0.67"/>
    <n v="21976"/>
    <n v="15.72"/>
    <n v="1.02"/>
    <n v="0.86"/>
    <n v="0"/>
    <n v="1018"/>
    <n v="2785"/>
  </r>
  <r>
    <n v="2913"/>
    <s v="奥士康"/>
    <n v="-0.77"/>
    <n v="31.86"/>
    <x v="0"/>
    <s v="湖南"/>
    <n v="59.15"/>
    <n v="13647"/>
    <n v="9770"/>
    <n v="0.37"/>
    <s v="         21.81亿"/>
    <s v="         87.59亿"/>
    <n v="49.96"/>
    <x v="5"/>
    <n v="33.69"/>
    <n v="36.67"/>
    <n v="1.75"/>
    <n v="20171201"/>
    <s v="2017"/>
    <s v="12"/>
    <n v="1.48"/>
    <n v="32.33"/>
    <n v="23.48"/>
    <n v="0"/>
    <n v="27.36"/>
    <n v="21.23"/>
    <n v="9.44"/>
    <n v="0.23"/>
    <n v="8.4700000000000006"/>
    <n v="2.79"/>
    <n v="6.53"/>
    <n v="14.92"/>
    <n v="16.38"/>
    <n v="11.88"/>
    <n v="2.4300000000000002"/>
    <n v="0.17"/>
    <n v="2.4300000000000002"/>
    <n v="2.06"/>
    <n v="2.06"/>
    <n v="1.85"/>
    <n v="7.24"/>
    <n v="4"/>
    <n v="-0.14000000000000001"/>
    <n v="14683"/>
    <n v="27.49"/>
    <n v="14.83"/>
    <n v="12.59"/>
    <n v="0.67"/>
    <n v="3660"/>
    <n v="2913"/>
  </r>
  <r>
    <n v="2881"/>
    <s v="美格智能"/>
    <n v="-1.51"/>
    <n v="235.36"/>
    <x v="15"/>
    <s v="深圳"/>
    <n v="26.77"/>
    <n v="17482"/>
    <n v="10770"/>
    <n v="0.45"/>
    <s v="         12.09亿"/>
    <s v="         48.34亿"/>
    <n v="49.92"/>
    <x v="5"/>
    <n v="144.33000000000001"/>
    <n v="103.62"/>
    <n v="1.1399999999999999"/>
    <n v="20170622"/>
    <s v="2017"/>
    <s v="06"/>
    <n v="1.81"/>
    <n v="8.42"/>
    <n v="5.4"/>
    <n v="0"/>
    <n v="35.9"/>
    <n v="7.85"/>
    <n v="0.16"/>
    <n v="0.14000000000000001"/>
    <n v="3"/>
    <n v="1.9"/>
    <n v="2.2799999999999998"/>
    <n v="1.71"/>
    <n v="6.23"/>
    <n v="4.96"/>
    <n v="0.18"/>
    <n v="0.02"/>
    <n v="0.18"/>
    <n v="0.15"/>
    <n v="0.15"/>
    <n v="0.12"/>
    <n v="1.69"/>
    <n v="0.03"/>
    <n v="0.33"/>
    <n v="23383"/>
    <n v="20.329999999999998"/>
    <n v="2.83"/>
    <n v="2.4700000000000002"/>
    <n v="0.69"/>
    <n v="1230"/>
    <n v="2881"/>
  </r>
  <r>
    <n v="603"/>
    <s v="盛达资源"/>
    <n v="2.6"/>
    <n v="22.8"/>
    <x v="93"/>
    <s v="北京"/>
    <n v="14.92"/>
    <n v="93714"/>
    <n v="99737"/>
    <n v="5.87"/>
    <s v="         87.92亿"/>
    <s v="        103.43亿"/>
    <n v="49.9"/>
    <x v="5"/>
    <n v="24.14"/>
    <n v="25.12"/>
    <n v="1.17"/>
    <n v="19960823"/>
    <s v="1996"/>
    <s v="08"/>
    <n v="6.9"/>
    <n v="41.78"/>
    <n v="21.57"/>
    <n v="2.71"/>
    <n v="41.91"/>
    <n v="16.850000000000001"/>
    <n v="9.25"/>
    <n v="3.78"/>
    <n v="9.99"/>
    <n v="2.2200000000000002"/>
    <n v="0.4"/>
    <n v="4.5199999999999996"/>
    <n v="19.57"/>
    <n v="13.74"/>
    <n v="5"/>
    <n v="0"/>
    <n v="4.99"/>
    <n v="4.08"/>
    <n v="3.4"/>
    <n v="2.5299999999999998"/>
    <n v="15.75"/>
    <n v="2.4300000000000002"/>
    <n v="-1.31"/>
    <n v="39771"/>
    <n v="29.82"/>
    <n v="25.55"/>
    <n v="17.38"/>
    <n v="0"/>
    <n v="1214"/>
    <n v="603"/>
  </r>
  <r>
    <n v="2032"/>
    <s v="苏 泊 尔"/>
    <n v="0.67"/>
    <n v="37.880000000000003"/>
    <x v="61"/>
    <s v="浙江"/>
    <n v="76.11"/>
    <n v="4134"/>
    <n v="3862"/>
    <n v="6.11"/>
    <s v="        468.98亿"/>
    <s v="        630.46亿"/>
    <n v="49.9"/>
    <x v="5"/>
    <n v="34.76"/>
    <n v="37.75"/>
    <n v="0.88"/>
    <n v="20040817"/>
    <s v="2004"/>
    <s v="08"/>
    <n v="8.2100000000000009"/>
    <n v="103.56"/>
    <n v="63.68"/>
    <n v="-0.01"/>
    <n v="38.51"/>
    <n v="85.56"/>
    <n v="8.49"/>
    <n v="4.5999999999999996"/>
    <n v="39.659999999999997"/>
    <n v="15.1"/>
    <n v="24.64"/>
    <n v="1.82"/>
    <n v="148.96"/>
    <n v="103.27"/>
    <n v="16.29"/>
    <n v="0.22"/>
    <n v="16.14"/>
    <n v="12.45"/>
    <n v="12.48"/>
    <n v="12.22"/>
    <n v="49.84"/>
    <n v="1.89"/>
    <n v="8.51"/>
    <n v="10503"/>
    <n v="30.67"/>
    <n v="10.94"/>
    <n v="8.3800000000000008"/>
    <n v="3.12"/>
    <n v="12793"/>
    <n v="2032"/>
  </r>
  <r>
    <n v="2534"/>
    <s v="杭锅股份"/>
    <n v="2.52"/>
    <n v="15.61"/>
    <x v="26"/>
    <s v="浙江"/>
    <n v="7.68"/>
    <n v="12858"/>
    <n v="13326"/>
    <n v="7.3"/>
    <s v="         56.34亿"/>
    <s v="         57.07亿"/>
    <n v="49.9"/>
    <x v="5"/>
    <n v="17.48"/>
    <n v="23.38"/>
    <n v="0.42"/>
    <n v="20110110"/>
    <s v="2011"/>
    <s v="01"/>
    <n v="7.39"/>
    <n v="88.88"/>
    <n v="32.39"/>
    <n v="1.93"/>
    <n v="61.38"/>
    <n v="65.790000000000006"/>
    <n v="10.02"/>
    <n v="2.57"/>
    <n v="46.31"/>
    <n v="9.85"/>
    <n v="17.670000000000002"/>
    <n v="8.25"/>
    <n v="26.66"/>
    <n v="21.01"/>
    <n v="3.48"/>
    <n v="0.69"/>
    <n v="3.52"/>
    <n v="3.05"/>
    <n v="2.74"/>
    <n v="1.94"/>
    <n v="14.21"/>
    <n v="3.03"/>
    <n v="0.24"/>
    <n v="17476"/>
    <n v="21.18"/>
    <n v="13.05"/>
    <n v="10.28"/>
    <n v="1.34"/>
    <n v="1817"/>
    <n v="2534"/>
  </r>
  <r>
    <n v="957"/>
    <s v="中通客车"/>
    <n v="1.37"/>
    <n v="53.56"/>
    <x v="62"/>
    <s v="山东"/>
    <n v="6.66"/>
    <n v="41764"/>
    <n v="46850"/>
    <n v="5.93"/>
    <s v="         39.55亿"/>
    <s v="         39.55亿"/>
    <n v="49.89"/>
    <x v="5"/>
    <n v="67.88"/>
    <n v="108.14"/>
    <n v="0.67"/>
    <n v="20000113"/>
    <s v="2000"/>
    <s v="01"/>
    <n v="5.93"/>
    <n v="117.86"/>
    <n v="27.6"/>
    <n v="0"/>
    <n v="76.58"/>
    <n v="99.29"/>
    <n v="11.23"/>
    <n v="5.12"/>
    <n v="76.3"/>
    <n v="4.93"/>
    <n v="64.28"/>
    <n v="4.78"/>
    <n v="48.29"/>
    <n v="41.24"/>
    <n v="0.67"/>
    <n v="-0.05"/>
    <n v="0.7"/>
    <n v="0.55000000000000004"/>
    <n v="0.55000000000000004"/>
    <n v="0.13"/>
    <n v="14.2"/>
    <n v="6.4"/>
    <n v="-2.1800000000000002"/>
    <n v="60859"/>
    <n v="14.59"/>
    <n v="1.39"/>
    <n v="1.1499999999999999"/>
    <n v="1.56"/>
    <n v="4991"/>
    <n v="957"/>
  </r>
  <r>
    <n v="2637"/>
    <s v="赞宇科技"/>
    <n v="1.74"/>
    <n v="14.2"/>
    <x v="34"/>
    <s v="浙江"/>
    <n v="10.49"/>
    <n v="42625"/>
    <n v="61569"/>
    <n v="3.73"/>
    <s v="         39.34亿"/>
    <s v="         44.59亿"/>
    <n v="49.86"/>
    <x v="5"/>
    <n v="16.96"/>
    <n v="25.04"/>
    <n v="0.93"/>
    <n v="20111125"/>
    <s v="2011"/>
    <s v="11"/>
    <n v="4.2300000000000004"/>
    <n v="57.1"/>
    <n v="25.66"/>
    <n v="3.03"/>
    <n v="49.75"/>
    <n v="20.59"/>
    <n v="13.22"/>
    <n v="2.65"/>
    <n v="24.91"/>
    <n v="6.03"/>
    <n v="4.87"/>
    <n v="12.43"/>
    <n v="45.88"/>
    <n v="39.22"/>
    <n v="3.51"/>
    <n v="1.38"/>
    <n v="3.3"/>
    <n v="2.5099999999999998"/>
    <n v="2.36"/>
    <n v="1.34"/>
    <n v="8.39"/>
    <n v="2"/>
    <n v="0.06"/>
    <n v="17487"/>
    <n v="14.52"/>
    <n v="7.65"/>
    <n v="5.13"/>
    <n v="0.81"/>
    <n v="2214"/>
    <n v="2637"/>
  </r>
  <r>
    <n v="600070"/>
    <s v="浙江富润"/>
    <n v="2.66"/>
    <n v="10.54"/>
    <x v="7"/>
    <s v="浙江"/>
    <n v="9.5299999999999994"/>
    <n v="56542"/>
    <n v="85704"/>
    <n v="4.41"/>
    <s v="         42.59亿"/>
    <s v="         50.37亿"/>
    <n v="49.84"/>
    <x v="5"/>
    <n v="11.62"/>
    <n v="23.23"/>
    <n v="2.15"/>
    <n v="19970604"/>
    <s v="1997"/>
    <s v="06"/>
    <n v="5.22"/>
    <n v="43.82"/>
    <n v="27.22"/>
    <n v="3.36"/>
    <n v="30.21"/>
    <n v="31.11"/>
    <n v="3.33"/>
    <n v="0.69"/>
    <n v="11.01"/>
    <n v="4.66"/>
    <n v="9.81"/>
    <n v="11.11"/>
    <n v="20.82"/>
    <n v="16.82"/>
    <n v="5.15"/>
    <n v="0.38"/>
    <n v="5.12"/>
    <n v="4.2"/>
    <n v="3.59"/>
    <n v="1.24"/>
    <n v="11.02"/>
    <n v="-0.53"/>
    <n v="-1.37"/>
    <n v="23060"/>
    <n v="19.18"/>
    <n v="24.75"/>
    <n v="17.23"/>
    <n v="0.48"/>
    <n v="3077"/>
    <n v="600070"/>
  </r>
  <r>
    <n v="600741"/>
    <s v="华域汽车"/>
    <n v="2.08"/>
    <n v="12.47"/>
    <x v="59"/>
    <s v="上海"/>
    <n v="25.9"/>
    <n v="66399"/>
    <n v="73990"/>
    <n v="31.53"/>
    <s v="        819.39亿"/>
    <s v="        819.39亿"/>
    <n v="49.8"/>
    <x v="5"/>
    <n v="12.43"/>
    <n v="10.210000000000001"/>
    <n v="1.1200000000000001"/>
    <n v="19960826"/>
    <s v="1996"/>
    <s v="08"/>
    <n v="31.53"/>
    <n v="1381.31"/>
    <n v="481.1"/>
    <n v="94.29"/>
    <n v="58.34"/>
    <n v="823.94"/>
    <n v="216.18"/>
    <n v="35.5"/>
    <n v="686.49"/>
    <n v="95.44"/>
    <n v="265.95"/>
    <n v="128.79"/>
    <n v="1055.96"/>
    <n v="902.47"/>
    <n v="69.45"/>
    <n v="28.09"/>
    <n v="72.13"/>
    <n v="63.82"/>
    <n v="49.27"/>
    <n v="41.77"/>
    <n v="270.69"/>
    <n v="66.25"/>
    <n v="10.89"/>
    <n v="47075"/>
    <n v="14.54"/>
    <n v="6.58"/>
    <n v="4.67"/>
    <n v="38.36"/>
    <n v="34226"/>
    <n v="600741"/>
  </r>
  <r>
    <n v="300608"/>
    <s v="思特奇"/>
    <n v="0.89"/>
    <n v="561.87"/>
    <x v="4"/>
    <s v="北京"/>
    <n v="17.07"/>
    <n v="9424"/>
    <n v="8872"/>
    <n v="1.03"/>
    <s v="         17.49亿"/>
    <s v="         26.90亿"/>
    <n v="49.56"/>
    <x v="5"/>
    <n v="31.36"/>
    <n v="31.52"/>
    <n v="2.08"/>
    <n v="20170213"/>
    <s v="2017"/>
    <s v="02"/>
    <n v="1.58"/>
    <n v="12.7"/>
    <n v="6.91"/>
    <n v="0.02"/>
    <n v="45.49"/>
    <n v="9.2200000000000006"/>
    <n v="0.71"/>
    <n v="0.11"/>
    <n v="5.75"/>
    <n v="2.74"/>
    <n v="3.23"/>
    <n v="2.31"/>
    <n v="4.49"/>
    <n v="2.25"/>
    <n v="-0.02"/>
    <n v="0"/>
    <n v="0.02"/>
    <n v="0.02"/>
    <n v="0.04"/>
    <n v="0.02"/>
    <n v="2.61"/>
    <n v="-0.04"/>
    <n v="-0.79"/>
    <n v="10667"/>
    <n v="49.8"/>
    <n v="-0.34"/>
    <n v="0.8"/>
    <n v="1.1599999999999999"/>
    <n v="2875"/>
    <n v="300608"/>
  </r>
  <r>
    <n v="603661"/>
    <s v="恒林股份"/>
    <n v="-0.61"/>
    <n v="15.11"/>
    <x v="68"/>
    <s v="浙江"/>
    <n v="44.38"/>
    <n v="6988"/>
    <n v="5447"/>
    <n v="0.28999999999999998"/>
    <s v="         12.63亿"/>
    <s v="         43.94亿"/>
    <n v="49.56"/>
    <x v="5"/>
    <n v="16.829999999999998"/>
    <n v="25.7"/>
    <n v="1.1399999999999999"/>
    <n v="20171121"/>
    <s v="2017"/>
    <s v="11"/>
    <n v="1"/>
    <n v="35.369999999999997"/>
    <n v="24.53"/>
    <n v="0.61"/>
    <n v="28.95"/>
    <n v="20.14"/>
    <n v="7.25"/>
    <n v="1.18"/>
    <n v="7.28"/>
    <n v="4.01"/>
    <n v="5.86"/>
    <n v="13.54"/>
    <n v="19.52"/>
    <n v="14.49"/>
    <n v="2.58"/>
    <n v="0.27"/>
    <n v="2.66"/>
    <n v="2.2000000000000002"/>
    <n v="2.1800000000000002"/>
    <n v="1.71"/>
    <n v="9.4700000000000006"/>
    <n v="0.98"/>
    <n v="2.95"/>
    <n v="15018"/>
    <n v="25.77"/>
    <n v="13.2"/>
    <n v="11.17"/>
    <n v="0.73"/>
    <n v="4612"/>
    <n v="603661"/>
  </r>
  <r>
    <n v="2688"/>
    <s v="金河生物"/>
    <n v="3.97"/>
    <n v="20.92"/>
    <x v="1"/>
    <s v="内蒙"/>
    <n v="6.3"/>
    <n v="87849"/>
    <n v="124308"/>
    <n v="6.23"/>
    <s v="         39.20亿"/>
    <s v="         39.96亿"/>
    <n v="49.41"/>
    <x v="5"/>
    <n v="22.45"/>
    <n v="24.42"/>
    <n v="0.72"/>
    <n v="20120713"/>
    <s v="2012"/>
    <s v="07"/>
    <n v="6.35"/>
    <n v="33.47"/>
    <n v="16.68"/>
    <n v="1"/>
    <n v="47.15"/>
    <n v="12.44"/>
    <n v="8.17"/>
    <n v="7.03"/>
    <n v="11.58"/>
    <n v="3.92"/>
    <n v="2.77"/>
    <n v="4.45"/>
    <n v="12.49"/>
    <n v="7.61"/>
    <n v="1.78"/>
    <n v="0"/>
    <n v="1.78"/>
    <n v="1.43"/>
    <n v="1.43"/>
    <n v="1.36"/>
    <n v="4.79"/>
    <n v="2.29"/>
    <n v="-0.78"/>
    <n v="35282"/>
    <n v="39.090000000000003"/>
    <n v="14.24"/>
    <n v="11.47"/>
    <n v="0.44"/>
    <n v="2168"/>
    <n v="2688"/>
  </r>
  <r>
    <n v="688118"/>
    <s v="普元信息"/>
    <n v="-1.74"/>
    <s v="--  "/>
    <x v="4"/>
    <s v="上海"/>
    <n v="40.49"/>
    <n v="13516"/>
    <n v="10739"/>
    <n v="0.22"/>
    <s v="          8.71亿"/>
    <s v="         38.34亿"/>
    <n v="49.41"/>
    <x v="0"/>
    <n v="67.11"/>
    <n v="79.83"/>
    <n v="0"/>
    <n v="20191204"/>
    <s v="2019"/>
    <s v="12"/>
    <n v="0.95"/>
    <n v="4.0599999999999996"/>
    <n v="3.26"/>
    <n v="0"/>
    <n v="19.600000000000001"/>
    <n v="3.92"/>
    <n v="0.09"/>
    <n v="0.01"/>
    <n v="0.79"/>
    <n v="0.62"/>
    <n v="1.42"/>
    <n v="1.1599999999999999"/>
    <n v="1.79"/>
    <n v="0.75"/>
    <n v="-0.04"/>
    <n v="0"/>
    <n v="-0.04"/>
    <n v="-0.02"/>
    <n v="-0.02"/>
    <n v="-0.05"/>
    <n v="1.19"/>
    <n v="-0.63"/>
    <n v="-0.15"/>
    <n v="21929"/>
    <n v="58.14"/>
    <n v="-2.5099999999999998"/>
    <n v="-1.07"/>
    <n v="0.35"/>
    <n v="1114"/>
    <n v="688118"/>
  </r>
  <r>
    <n v="603878"/>
    <s v="武进不锈"/>
    <n v="1.6"/>
    <n v="9.94"/>
    <x v="57"/>
    <s v="江苏"/>
    <n v="11.38"/>
    <n v="48414"/>
    <n v="47387"/>
    <n v="2.85"/>
    <s v="         32.58亿"/>
    <s v="         32.78亿"/>
    <n v="49.39"/>
    <x v="5"/>
    <n v="10.86"/>
    <n v="16.46"/>
    <n v="1.42"/>
    <n v="20161219"/>
    <s v="2016"/>
    <s v="12"/>
    <n v="2.86"/>
    <n v="31.43"/>
    <n v="22.97"/>
    <n v="0"/>
    <n v="26.91"/>
    <n v="24.12"/>
    <n v="4.45"/>
    <n v="0.91"/>
    <n v="7.92"/>
    <n v="10.119999999999999"/>
    <n v="5.49"/>
    <n v="10.16"/>
    <n v="17.46"/>
    <n v="13.25"/>
    <n v="2.88"/>
    <n v="0.17"/>
    <n v="2.86"/>
    <n v="2.4700000000000002"/>
    <n v="2.4700000000000002"/>
    <n v="2.2999999999999998"/>
    <n v="9.0399999999999991"/>
    <n v="0.62"/>
    <n v="0.21"/>
    <n v="18717"/>
    <n v="24.07"/>
    <n v="16.48"/>
    <n v="14.17"/>
    <n v="0.31"/>
    <n v="1390"/>
    <n v="603878"/>
  </r>
  <r>
    <n v="603867"/>
    <s v="新化股份"/>
    <n v="-0.62"/>
    <n v="23.44"/>
    <x v="35"/>
    <s v="浙江"/>
    <n v="24.04"/>
    <n v="8031"/>
    <n v="5426"/>
    <n v="0.35"/>
    <s v="          8.39亿"/>
    <s v="         33.54亿"/>
    <n v="49.38"/>
    <x v="0"/>
    <n v="21.63"/>
    <n v="19.22"/>
    <n v="0.91"/>
    <n v="20190627"/>
    <s v="2019"/>
    <s v="06"/>
    <n v="1.4"/>
    <n v="20.87"/>
    <n v="13.41"/>
    <n v="0.8"/>
    <n v="31.9"/>
    <n v="12.49"/>
    <n v="6.02"/>
    <n v="1.26"/>
    <n v="5.81"/>
    <n v="2.17"/>
    <n v="1.1000000000000001"/>
    <n v="4.9800000000000004"/>
    <n v="13.22"/>
    <n v="10.19"/>
    <n v="1.26"/>
    <n v="0"/>
    <n v="1.27"/>
    <n v="1.1200000000000001"/>
    <n v="1.07"/>
    <n v="0.99"/>
    <n v="6.05"/>
    <n v="2.13"/>
    <n v="-0.41"/>
    <n v="19736"/>
    <n v="22.96"/>
    <n v="9.52"/>
    <n v="8.1199999999999992"/>
    <n v="0.44"/>
    <n v="850"/>
    <n v="603867"/>
  </r>
  <r>
    <n v="300393"/>
    <s v="中来股份"/>
    <n v="-0.89"/>
    <n v="17.149999999999999"/>
    <x v="19"/>
    <s v="江苏"/>
    <n v="14.5"/>
    <n v="26087"/>
    <n v="20324"/>
    <n v="1.74"/>
    <s v="         25.18亿"/>
    <s v="         52.04亿"/>
    <n v="49.3"/>
    <x v="5"/>
    <n v="24.37"/>
    <n v="41.38"/>
    <n v="0.63"/>
    <n v="20140912"/>
    <s v="2014"/>
    <s v="09"/>
    <n v="3.59"/>
    <n v="77.900000000000006"/>
    <n v="28.18"/>
    <n v="0.75"/>
    <n v="62.87"/>
    <n v="38.11"/>
    <n v="21.43"/>
    <n v="1.32"/>
    <n v="26.4"/>
    <n v="6.76"/>
    <n v="6.2"/>
    <n v="15.73"/>
    <n v="25"/>
    <n v="17.54"/>
    <n v="3.52"/>
    <n v="-0.06"/>
    <n v="3.5"/>
    <n v="2.4500000000000002"/>
    <n v="2.2799999999999998"/>
    <n v="2.08"/>
    <n v="7.15"/>
    <n v="-2"/>
    <n v="3.1"/>
    <n v="11844"/>
    <n v="29.83"/>
    <n v="14.07"/>
    <n v="9.1"/>
    <n v="0.87"/>
    <n v="1720"/>
    <n v="300393"/>
  </r>
  <r>
    <n v="2956"/>
    <s v="西麦食品"/>
    <n v="-1.58"/>
    <n v="26.93"/>
    <x v="14"/>
    <s v="广西"/>
    <n v="54.65"/>
    <n v="8773"/>
    <n v="4437"/>
    <n v="0.2"/>
    <s v="         10.94亿"/>
    <s v="         43.75亿"/>
    <n v="49.18"/>
    <x v="0"/>
    <n v="29.43"/>
    <n v="31.97"/>
    <n v="0.54"/>
    <n v="20190619"/>
    <s v="2019"/>
    <s v="06"/>
    <n v="0.8"/>
    <n v="15.39"/>
    <n v="13.05"/>
    <n v="0"/>
    <n v="15.21"/>
    <n v="12.75"/>
    <n v="1.01"/>
    <n v="0.23"/>
    <n v="2.2599999999999998"/>
    <n v="0.67"/>
    <n v="0.48"/>
    <n v="8.31"/>
    <n v="6.87"/>
    <n v="2.82"/>
    <n v="1.37"/>
    <n v="7.0000000000000007E-2"/>
    <n v="1.37"/>
    <n v="1.22"/>
    <n v="1.22"/>
    <n v="1.0900000000000001"/>
    <n v="3.7"/>
    <n v="1.36"/>
    <n v="-1.43"/>
    <n v="15219"/>
    <n v="58.93"/>
    <n v="19.87"/>
    <n v="17.73"/>
    <n v="0.03"/>
    <n v="2300"/>
    <n v="2956"/>
  </r>
  <r>
    <n v="601888"/>
    <s v="中国国旅"/>
    <n v="-0.06"/>
    <n v="31.05"/>
    <x v="83"/>
    <s v="北京"/>
    <n v="88.48"/>
    <n v="29319"/>
    <n v="28679"/>
    <n v="19.52"/>
    <s v="       1736.73亿"/>
    <s v="       1736.73亿"/>
    <n v="49.12"/>
    <x v="5"/>
    <n v="37.880000000000003"/>
    <n v="56.12"/>
    <n v="0.69"/>
    <n v="20091015"/>
    <s v="2009"/>
    <s v="10"/>
    <n v="19.52"/>
    <n v="291.94"/>
    <n v="194.78"/>
    <n v="28.01"/>
    <n v="23.69"/>
    <n v="212.93"/>
    <n v="16.62"/>
    <n v="27.04"/>
    <n v="65.88"/>
    <n v="69.03"/>
    <n v="6.46"/>
    <n v="38.44"/>
    <n v="355.84"/>
    <n v="173.8"/>
    <n v="64.150000000000006"/>
    <n v="9.51"/>
    <n v="64.69"/>
    <n v="49.29"/>
    <n v="41.96"/>
    <n v="34.17"/>
    <n v="127.56"/>
    <n v="35.89"/>
    <n v="10.27"/>
    <n v="37914"/>
    <n v="51.16"/>
    <n v="18.03"/>
    <n v="11.79"/>
    <n v="0"/>
    <n v="18051"/>
    <n v="601888"/>
  </r>
  <r>
    <n v="716"/>
    <s v="黑芝麻"/>
    <n v="10.050000000000001"/>
    <n v="79.72"/>
    <x v="14"/>
    <s v="广西"/>
    <n v="3.81"/>
    <n v="518549"/>
    <n v="665641"/>
    <n v="6.65"/>
    <s v="         27.66亿"/>
    <s v="         31.05亿"/>
    <n v="49.1"/>
    <x v="5"/>
    <n v="77.92"/>
    <n v="51.83"/>
    <n v="1.39"/>
    <n v="19970418"/>
    <s v="1997"/>
    <s v="04"/>
    <n v="7.46"/>
    <n v="52.22"/>
    <n v="27.5"/>
    <n v="1"/>
    <n v="45.42"/>
    <n v="21.65"/>
    <n v="11.91"/>
    <n v="5.65"/>
    <n v="17.239999999999998"/>
    <n v="4.92"/>
    <n v="7.06"/>
    <n v="15.91"/>
    <n v="29.96"/>
    <n v="24.24"/>
    <n v="0.42"/>
    <n v="0.01"/>
    <n v="0.44"/>
    <n v="0.24"/>
    <n v="0.28999999999999998"/>
    <n v="0.17"/>
    <n v="3.83"/>
    <n v="1.72"/>
    <n v="-2.62"/>
    <n v="51560"/>
    <n v="19.11"/>
    <n v="1.42"/>
    <n v="0.97"/>
    <n v="0.03"/>
    <n v="2630"/>
    <n v="716"/>
  </r>
  <r>
    <n v="300487"/>
    <s v="蓝晓科技"/>
    <n v="1.02"/>
    <n v="24.56"/>
    <x v="35"/>
    <s v="陕西"/>
    <n v="36.51"/>
    <n v="11321"/>
    <n v="12330"/>
    <n v="1.1000000000000001"/>
    <s v="         40.18亿"/>
    <s v="         75.43亿"/>
    <n v="49.08"/>
    <x v="5"/>
    <n v="26.32"/>
    <n v="52.66"/>
    <n v="1.1200000000000001"/>
    <n v="20150702"/>
    <s v="2015"/>
    <s v="07"/>
    <n v="2.0699999999999998"/>
    <n v="21.33"/>
    <n v="12.26"/>
    <n v="0.21"/>
    <n v="41.5"/>
    <n v="10.28"/>
    <n v="2.08"/>
    <n v="0.93"/>
    <n v="5.91"/>
    <n v="2.2400000000000002"/>
    <n v="2.66"/>
    <n v="3.5"/>
    <n v="8.5"/>
    <n v="4.2699999999999996"/>
    <n v="2.61"/>
    <n v="0"/>
    <n v="2.61"/>
    <n v="2.29"/>
    <n v="2.2999999999999998"/>
    <n v="2.2999999999999998"/>
    <n v="6.22"/>
    <n v="-0.8"/>
    <n v="0.1"/>
    <n v="12645"/>
    <n v="49.75"/>
    <n v="30.71"/>
    <n v="27.1"/>
    <n v="0.52"/>
    <n v="692"/>
    <n v="300487"/>
  </r>
  <r>
    <n v="2301"/>
    <s v="齐心集团"/>
    <n v="2.62"/>
    <n v="36.5"/>
    <x v="38"/>
    <s v="深圳"/>
    <n v="12.2"/>
    <n v="46313"/>
    <n v="62744"/>
    <n v="6.4"/>
    <s v="         77.88亿"/>
    <s v="         89.26亿"/>
    <n v="49.02"/>
    <x v="5"/>
    <n v="37.96"/>
    <n v="46.54"/>
    <n v="0.63"/>
    <n v="20091021"/>
    <s v="2009"/>
    <s v="10"/>
    <n v="7.34"/>
    <n v="75.39"/>
    <n v="34.369999999999997"/>
    <n v="0.01"/>
    <n v="54.41"/>
    <n v="56.54"/>
    <n v="4.4000000000000004"/>
    <n v="1"/>
    <n v="40.21"/>
    <n v="3.91"/>
    <n v="12.92"/>
    <n v="20.23"/>
    <n v="43.5"/>
    <n v="37.15"/>
    <n v="2.17"/>
    <n v="0.31"/>
    <n v="2.1800000000000002"/>
    <n v="1.84"/>
    <n v="1.83"/>
    <n v="1.61"/>
    <n v="7.32"/>
    <n v="1.89"/>
    <n v="6.66"/>
    <n v="10582"/>
    <n v="14.6"/>
    <n v="4.99"/>
    <n v="4.22"/>
    <n v="0.38"/>
    <n v="3358"/>
    <n v="2301"/>
  </r>
  <r>
    <n v="2511"/>
    <s v="中顺洁柔"/>
    <n v="1.28"/>
    <n v="28.39"/>
    <x v="46"/>
    <s v="广东"/>
    <n v="12.61"/>
    <n v="86239"/>
    <n v="90648"/>
    <n v="12.65"/>
    <s v="        160.17亿"/>
    <s v="        165.71亿"/>
    <n v="48.99"/>
    <x v="5"/>
    <n v="31.15"/>
    <n v="40.71"/>
    <n v="0.91"/>
    <n v="20101125"/>
    <s v="2010"/>
    <s v="11"/>
    <n v="13.09"/>
    <n v="59.75"/>
    <n v="38.22"/>
    <n v="0"/>
    <n v="36.04"/>
    <n v="25.91"/>
    <n v="29.15"/>
    <n v="1.75"/>
    <n v="20.38"/>
    <n v="10.97"/>
    <n v="7.08"/>
    <n v="7.66"/>
    <n v="48.2"/>
    <n v="29.74"/>
    <n v="5.33"/>
    <n v="0"/>
    <n v="5.35"/>
    <n v="4.38"/>
    <n v="4.38"/>
    <n v="4.26"/>
    <n v="18.989999999999998"/>
    <n v="10.4"/>
    <n v="2.4300000000000002"/>
    <n v="34201"/>
    <n v="38.29"/>
    <n v="11.05"/>
    <n v="9.08"/>
    <n v="1.18"/>
    <n v="5747"/>
    <n v="2511"/>
  </r>
  <r>
    <n v="2496"/>
    <s v="辉丰股份"/>
    <n v="0.7"/>
    <s v="--  "/>
    <x v="67"/>
    <s v="江苏"/>
    <n v="2.84"/>
    <n v="23881"/>
    <n v="38001"/>
    <n v="9.69"/>
    <s v="         27.71亿"/>
    <s v="         43.12亿"/>
    <n v="48.96"/>
    <x v="5"/>
    <s v="--  "/>
    <s v="--  "/>
    <n v="0.57999999999999996"/>
    <n v="20101109"/>
    <s v="2010"/>
    <s v="11"/>
    <n v="15.08"/>
    <n v="57.08"/>
    <n v="29.65"/>
    <n v="2.0499999999999998"/>
    <n v="44.47"/>
    <n v="24.06"/>
    <n v="21.24"/>
    <n v="2.62"/>
    <n v="16.07"/>
    <n v="6.44"/>
    <n v="4.3899999999999997"/>
    <n v="9.33"/>
    <n v="9.8800000000000008"/>
    <n v="6.72"/>
    <n v="-2.48"/>
    <n v="0.17"/>
    <n v="-2.5099999999999998"/>
    <n v="-2.2799999999999998"/>
    <n v="-1.9"/>
    <n v="-1.86"/>
    <n v="3.65"/>
    <n v="1.95"/>
    <n v="0.51"/>
    <n v="69062"/>
    <n v="31.98"/>
    <n v="-25.14"/>
    <n v="-19.2"/>
    <n v="0.22"/>
    <n v="3670"/>
    <n v="2496"/>
  </r>
  <r>
    <n v="2140"/>
    <s v="东华科技"/>
    <n v="0.14000000000000001"/>
    <n v="22.02"/>
    <x v="23"/>
    <s v="安徽"/>
    <n v="7"/>
    <n v="13002"/>
    <n v="12471"/>
    <n v="5.27"/>
    <s v="         37.00亿"/>
    <s v="         37.57亿"/>
    <n v="48.83"/>
    <x v="5"/>
    <n v="23.9"/>
    <n v="25.34"/>
    <n v="1.24"/>
    <n v="20070712"/>
    <s v="2007"/>
    <s v="07"/>
    <n v="5.35"/>
    <n v="66.930000000000007"/>
    <n v="21.88"/>
    <n v="0.28999999999999998"/>
    <n v="66.88"/>
    <n v="50.67"/>
    <n v="1.77"/>
    <n v="1.44"/>
    <n v="37.51"/>
    <n v="16.22"/>
    <n v="7.43"/>
    <n v="0.91"/>
    <n v="23.56"/>
    <n v="20.72"/>
    <n v="1.5"/>
    <n v="7.0000000000000007E-2"/>
    <n v="1.5"/>
    <n v="1.28"/>
    <n v="1.28"/>
    <n v="1.25"/>
    <n v="13.55"/>
    <n v="2.23"/>
    <n v="1.07"/>
    <n v="24400"/>
    <n v="12.05"/>
    <n v="6.37"/>
    <n v="5.43"/>
    <n v="0.59"/>
    <n v="1167"/>
    <n v="2140"/>
  </r>
  <r>
    <n v="603990"/>
    <s v="麦迪科技"/>
    <n v="0.57999999999999996"/>
    <n v="269.39999999999998"/>
    <x v="4"/>
    <s v="江苏"/>
    <n v="34.54"/>
    <n v="10750"/>
    <n v="8772"/>
    <n v="1.1200000000000001"/>
    <s v="         38.86亿"/>
    <s v="         39.02亿"/>
    <n v="48.79"/>
    <x v="5"/>
    <n v="71.06"/>
    <n v="70.34"/>
    <n v="0.57999999999999996"/>
    <n v="20161208"/>
    <s v="2016"/>
    <s v="12"/>
    <n v="1.1200000000000001"/>
    <n v="7.19"/>
    <n v="4.66"/>
    <n v="0"/>
    <n v="35.11"/>
    <n v="4.3099999999999996"/>
    <n v="2.13"/>
    <n v="7.0000000000000007E-2"/>
    <n v="2.5"/>
    <n v="0.38"/>
    <n v="2.58"/>
    <n v="1.36"/>
    <n v="1.78"/>
    <n v="0.46"/>
    <n v="0.12"/>
    <n v="-0.02"/>
    <n v="0.12"/>
    <n v="0.1"/>
    <n v="0.11"/>
    <n v="0.04"/>
    <n v="2.11"/>
    <n v="-0.34"/>
    <n v="-0.55000000000000004"/>
    <n v="5449"/>
    <n v="74.08"/>
    <n v="6.61"/>
    <n v="6.1"/>
    <n v="0.44"/>
    <n v="662"/>
    <n v="603990"/>
  </r>
  <r>
    <n v="2697"/>
    <s v="红旗连锁"/>
    <n v="0.94"/>
    <n v="18.96"/>
    <x v="86"/>
    <s v="四川"/>
    <n v="7.57"/>
    <n v="48281"/>
    <n v="56467"/>
    <n v="10.78"/>
    <s v="         81.40亿"/>
    <s v="        102.68亿"/>
    <n v="48.71"/>
    <x v="5"/>
    <n v="21.71"/>
    <n v="31.82"/>
    <n v="0.44"/>
    <n v="20120905"/>
    <s v="2012"/>
    <s v="09"/>
    <n v="13.6"/>
    <n v="49.09"/>
    <n v="29.47"/>
    <n v="0.02"/>
    <n v="39.93"/>
    <n v="28.2"/>
    <n v="11.17"/>
    <n v="2.77"/>
    <n v="19.600000000000001"/>
    <n v="11.49"/>
    <n v="0.21"/>
    <n v="0.44"/>
    <n v="58.88"/>
    <n v="41.19"/>
    <n v="4.54"/>
    <n v="1.31"/>
    <n v="4.53"/>
    <n v="4.0599999999999996"/>
    <n v="4.0599999999999996"/>
    <n v="3.94"/>
    <n v="13.68"/>
    <n v="0.51"/>
    <n v="0"/>
    <n v="42617"/>
    <n v="30.05"/>
    <n v="7.71"/>
    <n v="6.9"/>
    <n v="0"/>
    <n v="15202"/>
    <n v="2697"/>
  </r>
  <r>
    <n v="603992"/>
    <s v="松霖科技"/>
    <n v="-0.59"/>
    <n v="36.4"/>
    <x v="68"/>
    <s v="福建"/>
    <n v="20.22"/>
    <n v="15004"/>
    <n v="8874"/>
    <n v="0.41"/>
    <s v="          8.25亿"/>
    <s v="         80.68亿"/>
    <n v="48.6"/>
    <x v="0"/>
    <n v="34.1"/>
    <n v="34.159999999999997"/>
    <n v="1.62"/>
    <n v="20190826"/>
    <s v="2019"/>
    <s v="08"/>
    <n v="4.01"/>
    <n v="22.18"/>
    <n v="17.39"/>
    <n v="0"/>
    <n v="21.62"/>
    <n v="15.62"/>
    <n v="3.21"/>
    <n v="0.41"/>
    <n v="4.72"/>
    <n v="1.76"/>
    <n v="3.35"/>
    <n v="10"/>
    <n v="12.58"/>
    <n v="8.2799999999999994"/>
    <n v="1.89"/>
    <n v="-0.03"/>
    <n v="1.89"/>
    <n v="1.66"/>
    <n v="1.66"/>
    <n v="1.77"/>
    <n v="3.01"/>
    <n v="1.71"/>
    <n v="3.76"/>
    <n v="24419"/>
    <n v="34.19"/>
    <n v="15.05"/>
    <n v="13.22"/>
    <n v="0.8"/>
    <n v="3523"/>
    <n v="603992"/>
  </r>
  <r>
    <n v="300046"/>
    <s v="台基股份"/>
    <n v="-2.44"/>
    <n v="35.130000000000003"/>
    <x v="10"/>
    <s v="湖北"/>
    <n v="16.13"/>
    <n v="76920"/>
    <n v="45548"/>
    <n v="2.13"/>
    <s v="         34.10亿"/>
    <s v="         34.10亿"/>
    <n v="48.56"/>
    <x v="5"/>
    <n v="40.700000000000003"/>
    <n v="39.76"/>
    <n v="0.99"/>
    <n v="20100120"/>
    <s v="2010"/>
    <s v="01"/>
    <n v="2.13"/>
    <n v="10.58"/>
    <n v="9.0500000000000007"/>
    <n v="0"/>
    <n v="14.49"/>
    <n v="6.24"/>
    <n v="1.21"/>
    <n v="0.11"/>
    <n v="1.51"/>
    <n v="1.07"/>
    <n v="1.53"/>
    <n v="4.92"/>
    <n v="2.75"/>
    <n v="1.62"/>
    <n v="0.8"/>
    <n v="7.0000000000000007E-2"/>
    <n v="0.8"/>
    <n v="0.73"/>
    <n v="0.73"/>
    <n v="0.66"/>
    <n v="1.42"/>
    <n v="0.52"/>
    <n v="-0.21"/>
    <n v="15378"/>
    <n v="41.16"/>
    <n v="28.91"/>
    <n v="26.43"/>
    <n v="7.0000000000000007E-2"/>
    <n v="550"/>
    <n v="300046"/>
  </r>
  <r>
    <n v="603198"/>
    <s v="迎驾贡酒"/>
    <n v="-0.3"/>
    <n v="19.91"/>
    <x v="39"/>
    <s v="安徽"/>
    <n v="19.84"/>
    <n v="30037"/>
    <n v="24137"/>
    <n v="8"/>
    <s v="        159.36亿"/>
    <s v="        159.36亿"/>
    <n v="48.55"/>
    <x v="5"/>
    <n v="18.09"/>
    <n v="20.47"/>
    <n v="1.39"/>
    <n v="20150528"/>
    <s v="2015"/>
    <s v="05"/>
    <n v="8"/>
    <n v="59.34"/>
    <n v="44.16"/>
    <n v="0.16"/>
    <n v="25.31"/>
    <n v="40.200000000000003"/>
    <n v="13.72"/>
    <n v="1.19"/>
    <n v="14.33"/>
    <n v="25.66"/>
    <n v="0.47"/>
    <n v="13"/>
    <n v="26.49"/>
    <n v="9.9499999999999993"/>
    <n v="8.16"/>
    <n v="0.46"/>
    <n v="8.02"/>
    <n v="6.01"/>
    <n v="6"/>
    <n v="5.63"/>
    <n v="19.489999999999998"/>
    <n v="0.5"/>
    <n v="-5.32"/>
    <n v="42481"/>
    <n v="62.44"/>
    <n v="30.82"/>
    <n v="22.67"/>
    <n v="0.18"/>
    <n v="6608"/>
    <n v="603198"/>
  </r>
  <r>
    <n v="970"/>
    <s v="中科三环"/>
    <n v="-1.74"/>
    <n v="55.03"/>
    <x v="0"/>
    <s v="北京"/>
    <n v="10.73"/>
    <n v="184810"/>
    <n v="113841"/>
    <n v="10.65"/>
    <s v="        114.51亿"/>
    <s v="        114.51亿"/>
    <n v="48.48"/>
    <x v="5"/>
    <n v="52.85"/>
    <n v="46.12"/>
    <n v="1.08"/>
    <n v="20000420"/>
    <s v="2000"/>
    <s v="04"/>
    <n v="10.65"/>
    <n v="64.78"/>
    <n v="45.31"/>
    <n v="7.94"/>
    <n v="17.8"/>
    <n v="47.07"/>
    <n v="10.62"/>
    <n v="1.29"/>
    <n v="10.98"/>
    <n v="14.41"/>
    <n v="11.72"/>
    <n v="4.32"/>
    <n v="29.52"/>
    <n v="24.04"/>
    <n v="2.5099999999999998"/>
    <n v="-0.02"/>
    <n v="2.5099999999999998"/>
    <n v="1.84"/>
    <n v="1.56"/>
    <n v="1.37"/>
    <n v="27.64"/>
    <n v="4.0599999999999996"/>
    <n v="1.41"/>
    <n v="98580"/>
    <n v="18.559999999999999"/>
    <n v="8.52"/>
    <n v="5.29"/>
    <n v="0.6"/>
    <n v="5422"/>
    <n v="970"/>
  </r>
  <r>
    <n v="2635"/>
    <s v="安洁科技"/>
    <n v="-2.63"/>
    <n v="26.05"/>
    <x v="13"/>
    <s v="江苏"/>
    <n v="16.78"/>
    <n v="114874"/>
    <n v="76394"/>
    <n v="3.63"/>
    <s v="         60.44亿"/>
    <s v="        114.89亿"/>
    <n v="48.44"/>
    <x v="5"/>
    <n v="25.41"/>
    <n v="20.99"/>
    <n v="1.44"/>
    <n v="20111125"/>
    <s v="2011"/>
    <s v="11"/>
    <n v="6.89"/>
    <n v="81.680000000000007"/>
    <n v="66.75"/>
    <n v="0.02"/>
    <n v="18.260000000000002"/>
    <n v="27.91"/>
    <n v="17.7"/>
    <n v="3.55"/>
    <n v="13.66"/>
    <n v="5.46"/>
    <n v="9.48"/>
    <n v="39.659999999999997"/>
    <n v="21.88"/>
    <n v="15.86"/>
    <n v="-2.13"/>
    <n v="7.0000000000000007E-2"/>
    <n v="3.71"/>
    <n v="3.31"/>
    <n v="3.31"/>
    <n v="2.34"/>
    <n v="18.25"/>
    <n v="4.3"/>
    <n v="-2.91"/>
    <n v="55995"/>
    <n v="27.49"/>
    <n v="-9.76"/>
    <n v="15.12"/>
    <n v="1.35"/>
    <n v="7655"/>
    <n v="2635"/>
  </r>
  <r>
    <n v="2660"/>
    <s v="茂硕电源"/>
    <n v="-0.79"/>
    <n v="35.4"/>
    <x v="22"/>
    <s v="深圳"/>
    <n v="8.81"/>
    <n v="43878"/>
    <n v="37323"/>
    <n v="2.0499999999999998"/>
    <s v="         18.01亿"/>
    <s v="         24.06亿"/>
    <n v="48.39"/>
    <x v="5"/>
    <s v="--  "/>
    <s v="--  "/>
    <n v="2.02"/>
    <n v="20120316"/>
    <s v="2012"/>
    <s v="03"/>
    <n v="2.74"/>
    <n v="15.54"/>
    <n v="6.06"/>
    <n v="0.01"/>
    <n v="60.95"/>
    <n v="9.4700000000000006"/>
    <n v="3.87"/>
    <n v="0.23"/>
    <n v="8.9"/>
    <n v="1.05"/>
    <n v="4.42"/>
    <n v="4.1100000000000003"/>
    <n v="8.92"/>
    <n v="6.92"/>
    <n v="0.53"/>
    <n v="0.03"/>
    <n v="0.55000000000000004"/>
    <n v="0.5"/>
    <n v="0.51"/>
    <n v="0.4"/>
    <n v="-1.05"/>
    <n v="0.35"/>
    <n v="0.19"/>
    <n v="34000"/>
    <n v="22.37"/>
    <n v="5.94"/>
    <n v="5.71"/>
    <n v="0.44"/>
    <n v="1738"/>
    <n v="2660"/>
  </r>
  <r>
    <n v="300604"/>
    <s v="长川科技"/>
    <n v="-1.2"/>
    <n v="4251.8100000000004"/>
    <x v="26"/>
    <s v="浙江"/>
    <n v="23.8"/>
    <n v="38767"/>
    <n v="25193"/>
    <n v="1.27"/>
    <s v="         30.18亿"/>
    <s v="         74.86亿"/>
    <n v="48.39"/>
    <x v="5"/>
    <n v="1346.76"/>
    <n v="205.26"/>
    <n v="1.58"/>
    <n v="20170417"/>
    <s v="2017"/>
    <s v="04"/>
    <n v="3.14"/>
    <n v="13.39"/>
    <n v="9.65"/>
    <n v="0"/>
    <n v="27.96"/>
    <n v="8.4600000000000009"/>
    <n v="1.42"/>
    <n v="0.54"/>
    <n v="3.6"/>
    <n v="3.41"/>
    <n v="2.99"/>
    <n v="5.8"/>
    <n v="2.02"/>
    <n v="1"/>
    <n v="-0.08"/>
    <n v="0"/>
    <n v="-7.0000000000000007E-2"/>
    <n v="0.01"/>
    <n v="0.01"/>
    <n v="-0.15"/>
    <n v="1.07"/>
    <n v="-0.63"/>
    <n v="-1.07"/>
    <n v="17363"/>
    <n v="50.72"/>
    <n v="-3.71"/>
    <n v="0.65"/>
    <n v="0.69"/>
    <n v="452"/>
    <n v="300604"/>
  </r>
  <r>
    <n v="603063"/>
    <s v="禾望电气"/>
    <n v="1.85"/>
    <n v="54.29"/>
    <x v="22"/>
    <s v="深圳"/>
    <n v="9.4"/>
    <n v="15218"/>
    <n v="15725"/>
    <n v="2.5499999999999998"/>
    <s v="         23.85亿"/>
    <s v="         40.25亿"/>
    <n v="48.37"/>
    <x v="5"/>
    <n v="61.03"/>
    <n v="74.91"/>
    <n v="1.04"/>
    <n v="20170728"/>
    <s v="2017"/>
    <s v="07"/>
    <n v="4.3099999999999996"/>
    <n v="39.409999999999997"/>
    <n v="24.92"/>
    <n v="0.85"/>
    <n v="34.61"/>
    <n v="31.95"/>
    <n v="0.43"/>
    <n v="0.18"/>
    <n v="11.65"/>
    <n v="6.73"/>
    <n v="13.24"/>
    <n v="9.9"/>
    <n v="11.88"/>
    <n v="7.55"/>
    <n v="0.56000000000000005"/>
    <n v="0"/>
    <n v="0.56000000000000005"/>
    <n v="0.62"/>
    <n v="0.56000000000000005"/>
    <n v="0.43"/>
    <n v="9.9600000000000009"/>
    <n v="-1.75"/>
    <n v="-2.88"/>
    <n v="19866"/>
    <n v="36.46"/>
    <n v="4.7300000000000004"/>
    <n v="4.68"/>
    <n v="1.04"/>
    <n v="838"/>
    <n v="603063"/>
  </r>
  <r>
    <n v="600305"/>
    <s v="恒顺醋业"/>
    <n v="2.14"/>
    <n v="35.76"/>
    <x v="14"/>
    <s v="江苏"/>
    <n v="15.23"/>
    <n v="83379"/>
    <n v="129162"/>
    <n v="7.84"/>
    <s v="        119.49亿"/>
    <s v="        119.49亿"/>
    <n v="48.35"/>
    <x v="5"/>
    <n v="35.46"/>
    <n v="39.229999999999997"/>
    <n v="1.1100000000000001"/>
    <n v="20010206"/>
    <s v="2001"/>
    <s v="02"/>
    <n v="7.84"/>
    <n v="28.48"/>
    <n v="21.91"/>
    <n v="1.1599999999999999"/>
    <n v="18.989999999999998"/>
    <n v="10.81"/>
    <n v="9.14"/>
    <n v="0.83"/>
    <n v="4.51"/>
    <n v="2.84"/>
    <n v="0.93"/>
    <n v="3.04"/>
    <n v="13.3"/>
    <n v="7.44"/>
    <n v="2.98"/>
    <n v="0.23"/>
    <n v="3.02"/>
    <n v="2.54"/>
    <n v="2.5099999999999998"/>
    <n v="1.83"/>
    <n v="9.7100000000000009"/>
    <n v="2.91"/>
    <n v="-0.36"/>
    <n v="67417"/>
    <n v="44.05"/>
    <n v="22.44"/>
    <n v="18.84"/>
    <n v="0.37"/>
    <n v="2624"/>
    <n v="600305"/>
  </r>
  <r>
    <n v="600600"/>
    <s v="青岛啤酒"/>
    <n v="-0.18"/>
    <n v="19.98"/>
    <x v="76"/>
    <s v="山东"/>
    <n v="51.09"/>
    <n v="19449"/>
    <n v="18113"/>
    <n v="6.96"/>
    <s v="        354.92亿"/>
    <s v="        354.92亿"/>
    <n v="48.34"/>
    <x v="5"/>
    <n v="36.11"/>
    <n v="48.45"/>
    <n v="0.35"/>
    <n v="19930827"/>
    <s v="1993"/>
    <s v="08"/>
    <n v="13.51"/>
    <n v="365.78"/>
    <n v="199.04"/>
    <n v="8.19"/>
    <n v="43.35"/>
    <n v="202.21"/>
    <n v="104.39"/>
    <n v="24.62"/>
    <n v="125.55"/>
    <n v="17.28"/>
    <n v="2.09"/>
    <n v="34.44"/>
    <n v="248.97"/>
    <n v="148.91"/>
    <n v="36.35"/>
    <n v="0.28000000000000003"/>
    <n v="36.56"/>
    <n v="27.27"/>
    <n v="25.86"/>
    <n v="22.98"/>
    <n v="135.57"/>
    <n v="44.4"/>
    <n v="41.52"/>
    <n v="33414"/>
    <n v="40.19"/>
    <n v="14.6"/>
    <n v="10.39"/>
    <n v="0.12"/>
    <n v="39320"/>
    <n v="600600"/>
  </r>
  <r>
    <n v="600202"/>
    <s v="哈空调"/>
    <n v="0.62"/>
    <n v="34.700000000000003"/>
    <x v="22"/>
    <s v="黑龙江"/>
    <n v="4.8600000000000003"/>
    <n v="11922"/>
    <n v="9293"/>
    <n v="3.83"/>
    <s v="         18.71亿"/>
    <s v="         18.71亿"/>
    <n v="48.33"/>
    <x v="5"/>
    <n v="37.06"/>
    <n v="89.77"/>
    <n v="1.1200000000000001"/>
    <n v="19990603"/>
    <s v="1999"/>
    <s v="06"/>
    <n v="3.83"/>
    <n v="19.79"/>
    <n v="6.57"/>
    <n v="0"/>
    <n v="66.81"/>
    <n v="13.98"/>
    <n v="4.28"/>
    <n v="0.38"/>
    <n v="11.2"/>
    <n v="4.29"/>
    <n v="5.6"/>
    <n v="0.78"/>
    <n v="7.06"/>
    <n v="5.43"/>
    <n v="0.42"/>
    <n v="0"/>
    <n v="0.42"/>
    <n v="0.4"/>
    <n v="0.4"/>
    <n v="0.33"/>
    <n v="0.63"/>
    <n v="-0.22"/>
    <n v="0.61"/>
    <n v="30558"/>
    <n v="23.1"/>
    <n v="5.92"/>
    <n v="5.73"/>
    <n v="0.23"/>
    <n v="560"/>
    <n v="600202"/>
  </r>
  <r>
    <n v="2105"/>
    <s v="信隆健康"/>
    <n v="6.12"/>
    <n v="32.74"/>
    <x v="38"/>
    <s v="深圳"/>
    <n v="5.79"/>
    <n v="103295"/>
    <n v="118902"/>
    <n v="3.69"/>
    <s v="         21.74亿"/>
    <s v="         21.74亿"/>
    <n v="48.24"/>
    <x v="5"/>
    <n v="39.15"/>
    <n v="199"/>
    <n v="0.87"/>
    <n v="20070112"/>
    <s v="2007"/>
    <s v="01"/>
    <n v="3.69"/>
    <n v="17.28"/>
    <n v="5.62"/>
    <n v="0.53"/>
    <n v="64.41"/>
    <n v="10.75"/>
    <n v="5.07"/>
    <n v="0.83"/>
    <n v="9.75"/>
    <n v="2.2999999999999998"/>
    <n v="5.47"/>
    <n v="0.52"/>
    <n v="14.15"/>
    <n v="11.81"/>
    <n v="0.52"/>
    <n v="-0.04"/>
    <n v="0.57999999999999996"/>
    <n v="0.41"/>
    <n v="0.5"/>
    <n v="0.43"/>
    <n v="0.75"/>
    <n v="1.63"/>
    <n v="0.2"/>
    <n v="27262"/>
    <n v="16.52"/>
    <n v="3.68"/>
    <n v="3.52"/>
    <n v="0.23"/>
    <n v="4332"/>
    <n v="2105"/>
  </r>
  <r>
    <n v="2149"/>
    <s v="西部材料"/>
    <n v="-0.77"/>
    <n v="59.77"/>
    <x v="60"/>
    <s v="陕西"/>
    <n v="7.73"/>
    <n v="28960"/>
    <n v="19689"/>
    <n v="4.25"/>
    <s v="         32.84亿"/>
    <s v="         32.84亿"/>
    <n v="48.18"/>
    <x v="5"/>
    <n v="51.05"/>
    <n v="54.45"/>
    <n v="1.1399999999999999"/>
    <n v="20070810"/>
    <s v="2007"/>
    <s v="08"/>
    <n v="4.25"/>
    <n v="45.84"/>
    <n v="17.989999999999998"/>
    <n v="3.26"/>
    <n v="53.64"/>
    <n v="27.82"/>
    <n v="12.76"/>
    <n v="2.56"/>
    <n v="21.29"/>
    <n v="11.22"/>
    <n v="7.9"/>
    <n v="12.62"/>
    <n v="14.79"/>
    <n v="11.77"/>
    <n v="0.93"/>
    <n v="0.04"/>
    <n v="0.93"/>
    <n v="0.77"/>
    <n v="0.41"/>
    <n v="0.33"/>
    <n v="0.55000000000000004"/>
    <n v="-0.02"/>
    <n v="2.5"/>
    <n v="36648"/>
    <n v="20.43"/>
    <n v="6.3"/>
    <n v="2.79"/>
    <n v="0.57999999999999996"/>
    <n v="1433"/>
    <n v="2149"/>
  </r>
  <r>
    <n v="600794"/>
    <s v="保税科技"/>
    <n v="1.06"/>
    <n v="19.29"/>
    <x v="73"/>
    <s v="江苏"/>
    <n v="3.81"/>
    <n v="54891"/>
    <n v="98060"/>
    <n v="12.12"/>
    <s v="         46.30亿"/>
    <s v="         46.30亿"/>
    <n v="48.18"/>
    <x v="5"/>
    <n v="24.84"/>
    <n v="130.41"/>
    <n v="1.4"/>
    <n v="19970306"/>
    <s v="1997"/>
    <s v="03"/>
    <n v="12.12"/>
    <n v="29.46"/>
    <n v="19.73"/>
    <n v="2.89"/>
    <n v="23.18"/>
    <n v="12.86"/>
    <n v="10.44"/>
    <n v="2.35"/>
    <n v="3.19"/>
    <n v="1.49"/>
    <n v="0.13"/>
    <n v="2.68"/>
    <n v="16.98"/>
    <n v="14.17"/>
    <n v="2.42"/>
    <n v="0.24"/>
    <n v="2.39"/>
    <n v="1.92"/>
    <n v="1.8"/>
    <n v="1.72"/>
    <n v="4.0999999999999996"/>
    <n v="2.7"/>
    <n v="0.71"/>
    <n v="103557"/>
    <n v="16.510000000000002"/>
    <n v="14.27"/>
    <n v="10.61"/>
    <n v="0"/>
    <n v="491"/>
    <n v="600794"/>
  </r>
  <r>
    <n v="603730"/>
    <s v="岱美股份"/>
    <n v="0.77"/>
    <n v="18.899999999999999"/>
    <x v="59"/>
    <s v="上海"/>
    <n v="30.14"/>
    <n v="7079"/>
    <n v="6944"/>
    <n v="0.73"/>
    <s v="         22.01亿"/>
    <s v="        121.02亿"/>
    <n v="48.16"/>
    <x v="5"/>
    <n v="20.41"/>
    <n v="21.68"/>
    <n v="0.33"/>
    <n v="20170728"/>
    <s v="2017"/>
    <s v="07"/>
    <n v="4.01"/>
    <n v="51.55"/>
    <n v="36.270000000000003"/>
    <n v="0.04"/>
    <n v="29.56"/>
    <n v="30.3"/>
    <n v="9.24"/>
    <n v="3.66"/>
    <n v="12.41"/>
    <n v="10.66"/>
    <n v="9.48"/>
    <n v="9.4499999999999993"/>
    <n v="37.9"/>
    <n v="26.4"/>
    <n v="5.47"/>
    <n v="-0.03"/>
    <n v="5.76"/>
    <n v="4.82"/>
    <n v="4.8"/>
    <n v="4.93"/>
    <n v="20.5"/>
    <n v="4.03"/>
    <n v="0.78"/>
    <n v="11459"/>
    <n v="30.34"/>
    <n v="14.44"/>
    <n v="12.67"/>
    <n v="1.33"/>
    <n v="9036"/>
    <n v="603730"/>
  </r>
  <r>
    <n v="603833"/>
    <s v="欧派家居"/>
    <n v="0.95"/>
    <n v="26.75"/>
    <x v="68"/>
    <s v="广东"/>
    <n v="116.42"/>
    <n v="4571"/>
    <n v="3399"/>
    <n v="0.95"/>
    <s v="        110.67亿"/>
    <s v="        491.60亿"/>
    <n v="48.16"/>
    <x v="5"/>
    <n v="28.09"/>
    <n v="31.27"/>
    <n v="0.96"/>
    <n v="20170328"/>
    <s v="2017"/>
    <s v="03"/>
    <n v="4.2"/>
    <n v="149.47999999999999"/>
    <n v="90.38"/>
    <n v="0"/>
    <n v="39.54"/>
    <n v="70"/>
    <n v="40.19"/>
    <n v="10.74"/>
    <n v="39.659999999999997"/>
    <n v="7.93"/>
    <n v="4.74"/>
    <n v="29.76"/>
    <n v="95.35"/>
    <n v="59.46"/>
    <n v="16.03"/>
    <n v="0.33"/>
    <n v="16.22"/>
    <n v="13.78"/>
    <n v="13.78"/>
    <n v="12.91"/>
    <n v="51.63"/>
    <n v="17.53"/>
    <n v="-16.07"/>
    <n v="6981"/>
    <n v="37.64"/>
    <n v="16.82"/>
    <n v="14.45"/>
    <n v="4.32"/>
    <n v="19714"/>
    <n v="603833"/>
  </r>
  <r>
    <n v="300233"/>
    <s v="金城医药"/>
    <n v="2.06"/>
    <n v="13.46"/>
    <x v="1"/>
    <s v="山东"/>
    <n v="19.82"/>
    <n v="6710"/>
    <n v="11168"/>
    <n v="3.55"/>
    <s v="         70.47亿"/>
    <s v="         78.04亿"/>
    <n v="48.13"/>
    <x v="5"/>
    <n v="16.829999999999998"/>
    <n v="29.58"/>
    <n v="0.87"/>
    <n v="20110622"/>
    <s v="2011"/>
    <s v="06"/>
    <n v="3.93"/>
    <n v="54.87"/>
    <n v="42.66"/>
    <n v="0.19"/>
    <n v="21.92"/>
    <n v="19.420000000000002"/>
    <n v="12.91"/>
    <n v="5.14"/>
    <n v="9.0500000000000007"/>
    <n v="2.94"/>
    <n v="6.11"/>
    <n v="24.95"/>
    <n v="19.64"/>
    <n v="8.18"/>
    <n v="3.72"/>
    <n v="0"/>
    <n v="5.33"/>
    <n v="4.4400000000000004"/>
    <n v="4.3499999999999996"/>
    <n v="3.05"/>
    <n v="13.43"/>
    <n v="4.71"/>
    <n v="0.33"/>
    <n v="9975"/>
    <n v="58.34"/>
    <n v="18.93"/>
    <n v="22.14"/>
    <n v="1.85"/>
    <n v="2926"/>
    <n v="300233"/>
  </r>
  <r>
    <n v="2831"/>
    <s v="裕同科技"/>
    <n v="-0.97"/>
    <n v="28.71"/>
    <x v="25"/>
    <s v="深圳"/>
    <n v="26.44"/>
    <n v="15922"/>
    <n v="16189"/>
    <n v="4.3"/>
    <s v="        114.05亿"/>
    <s v="        232.87亿"/>
    <n v="48.02"/>
    <x v="5"/>
    <n v="23.03"/>
    <n v="24.63"/>
    <n v="0.56999999999999995"/>
    <n v="20161216"/>
    <s v="2016"/>
    <s v="12"/>
    <n v="8.77"/>
    <n v="121.59"/>
    <n v="59.96"/>
    <n v="2.7"/>
    <n v="48.47"/>
    <n v="71.98"/>
    <n v="32.89"/>
    <n v="4.21"/>
    <n v="51.61"/>
    <n v="10.27"/>
    <n v="35.64"/>
    <n v="8.94"/>
    <n v="63.46"/>
    <n v="44.15"/>
    <n v="7.54"/>
    <n v="0.25"/>
    <n v="7.67"/>
    <n v="6.27"/>
    <n v="6.08"/>
    <n v="5.4"/>
    <n v="40.96"/>
    <n v="10.53"/>
    <n v="5.31"/>
    <n v="14207"/>
    <n v="30.42"/>
    <n v="11.88"/>
    <n v="9.59"/>
    <n v="3.01"/>
    <n v="20793"/>
    <n v="2831"/>
  </r>
  <r>
    <n v="603385"/>
    <s v="惠达卫浴"/>
    <n v="1.77"/>
    <n v="14.07"/>
    <x v="68"/>
    <s v="河北"/>
    <n v="11.45"/>
    <n v="19092"/>
    <n v="22398"/>
    <n v="2.64"/>
    <s v="         30.35亿"/>
    <s v="         42.52亿"/>
    <n v="47.94"/>
    <x v="5"/>
    <n v="16.03"/>
    <n v="17.8"/>
    <n v="1.08"/>
    <n v="20170405"/>
    <s v="2017"/>
    <s v="04"/>
    <n v="3.69"/>
    <n v="47.51"/>
    <n v="32.79"/>
    <n v="1.61"/>
    <n v="27.6"/>
    <n v="29.47"/>
    <n v="11.19"/>
    <n v="2.2200000000000002"/>
    <n v="11.72"/>
    <n v="7.25"/>
    <n v="6.2"/>
    <n v="9.09"/>
    <n v="23.24"/>
    <n v="15.59"/>
    <n v="2.83"/>
    <n v="-0.02"/>
    <n v="2.83"/>
    <n v="2.4"/>
    <n v="2.27"/>
    <n v="1.99"/>
    <n v="18.55"/>
    <n v="1.45"/>
    <n v="-0.05"/>
    <n v="21354"/>
    <n v="32.92"/>
    <n v="12.19"/>
    <n v="9.75"/>
    <n v="0.87"/>
    <n v="8414"/>
    <n v="603385"/>
  </r>
  <r>
    <n v="603722"/>
    <s v="阿科力"/>
    <n v="1.91"/>
    <n v="66.38"/>
    <x v="35"/>
    <s v="江苏"/>
    <n v="31.77"/>
    <n v="20646"/>
    <n v="26202"/>
    <n v="0.41"/>
    <s v="         12.79亿"/>
    <s v="         27.22亿"/>
    <n v="47.9"/>
    <x v="5"/>
    <n v="84.23"/>
    <n v="81.45"/>
    <n v="0.56000000000000005"/>
    <n v="20171025"/>
    <s v="2017"/>
    <s v="10"/>
    <n v="0.87"/>
    <n v="6.73"/>
    <n v="5.32"/>
    <n v="0"/>
    <n v="20.9"/>
    <n v="3.17"/>
    <n v="2.2599999999999998"/>
    <n v="0.37"/>
    <n v="1.34"/>
    <n v="0.51"/>
    <n v="0.46"/>
    <n v="2.46"/>
    <n v="3.85"/>
    <n v="3.16"/>
    <n v="0.36"/>
    <n v="0.02"/>
    <n v="0.36"/>
    <n v="0.31"/>
    <n v="0.31"/>
    <n v="0.27"/>
    <n v="1.78"/>
    <n v="0.48"/>
    <n v="-0.09"/>
    <n v="12414"/>
    <n v="17.77"/>
    <n v="9.27"/>
    <n v="7.99"/>
    <n v="0.13"/>
    <n v="174"/>
    <n v="603722"/>
  </r>
  <r>
    <n v="2657"/>
    <s v="中科金财"/>
    <n v="1.2"/>
    <n v="46.75"/>
    <x v="4"/>
    <s v="北京"/>
    <n v="18.63"/>
    <n v="55493"/>
    <n v="56740"/>
    <n v="2.82"/>
    <s v="         52.32亿"/>
    <s v="         62.59亿"/>
    <n v="47.67"/>
    <x v="5"/>
    <n v="152.47"/>
    <n v="762.37"/>
    <n v="1.78"/>
    <n v="20120228"/>
    <s v="2012"/>
    <s v="02"/>
    <n v="3.38"/>
    <n v="35.479999999999997"/>
    <n v="26.24"/>
    <n v="0.01"/>
    <n v="26"/>
    <n v="20.98"/>
    <n v="0.12"/>
    <n v="0.87"/>
    <n v="8.9700000000000006"/>
    <n v="6.85"/>
    <n v="1.45"/>
    <n v="17.73"/>
    <n v="9.5500000000000007"/>
    <n v="8.15"/>
    <n v="1.03"/>
    <n v="1.76"/>
    <n v="1"/>
    <n v="0.99"/>
    <n v="1"/>
    <n v="-0.64"/>
    <n v="4.46"/>
    <n v="-3.66"/>
    <n v="-1.42"/>
    <n v="74695"/>
    <n v="14.73"/>
    <n v="10.78"/>
    <n v="10.51"/>
    <n v="0.82"/>
    <n v="1004"/>
    <n v="2657"/>
  </r>
  <r>
    <n v="300726"/>
    <s v="宏达电子"/>
    <n v="-0.72"/>
    <n v="32.86"/>
    <x v="0"/>
    <s v="湖南"/>
    <n v="26.54"/>
    <n v="18020"/>
    <n v="13797"/>
    <n v="1.08"/>
    <s v="         28.36亿"/>
    <s v="        105.31亿"/>
    <n v="47.62"/>
    <x v="5"/>
    <n v="36.89"/>
    <n v="47.22"/>
    <n v="1.28"/>
    <n v="20171121"/>
    <s v="2017"/>
    <s v="11"/>
    <n v="4"/>
    <n v="18.829999999999998"/>
    <n v="16.98"/>
    <n v="0.38"/>
    <n v="7.78"/>
    <n v="16.07"/>
    <n v="2.06"/>
    <n v="0.1"/>
    <n v="1.25"/>
    <n v="3.11"/>
    <n v="6.61"/>
    <n v="6.69"/>
    <n v="6.29"/>
    <n v="2.09"/>
    <n v="2.84"/>
    <n v="0.44"/>
    <n v="2.9"/>
    <n v="2.4900000000000002"/>
    <n v="2.4"/>
    <n v="1.98"/>
    <n v="5.69"/>
    <n v="0.47"/>
    <n v="-1.59"/>
    <n v="29680"/>
    <n v="66.790000000000006"/>
    <n v="45.09"/>
    <n v="38.21"/>
    <n v="0.32"/>
    <n v="1045"/>
    <n v="300726"/>
  </r>
  <r>
    <n v="601949"/>
    <s v="中国出版"/>
    <n v="0.64"/>
    <n v="24.16"/>
    <x v="21"/>
    <s v="北京"/>
    <n v="6.32"/>
    <n v="39736"/>
    <n v="36713"/>
    <n v="4.01"/>
    <s v="         25.38亿"/>
    <s v="        115.36亿"/>
    <n v="47.55"/>
    <x v="5"/>
    <n v="15.91"/>
    <n v="19.18"/>
    <n v="1.47"/>
    <n v="20170821"/>
    <s v="2017"/>
    <s v="08"/>
    <n v="18.23"/>
    <n v="126.9"/>
    <n v="63.21"/>
    <n v="9.73"/>
    <n v="42.52"/>
    <n v="99.7"/>
    <n v="10.52"/>
    <n v="6.89"/>
    <n v="35.56"/>
    <n v="31.57"/>
    <n v="9.69"/>
    <n v="11.69"/>
    <n v="39.57"/>
    <n v="27.69"/>
    <n v="3.88"/>
    <n v="0.1"/>
    <n v="3.93"/>
    <n v="3.75"/>
    <n v="3.58"/>
    <n v="2.71"/>
    <n v="33.340000000000003"/>
    <n v="-0.08"/>
    <n v="-2.91"/>
    <n v="60133"/>
    <n v="30.02"/>
    <n v="9.8000000000000007"/>
    <n v="9.0500000000000007"/>
    <n v="0.2"/>
    <n v="4033"/>
    <n v="601949"/>
  </r>
  <r>
    <n v="2002"/>
    <s v="鸿达兴业"/>
    <n v="-0.48"/>
    <n v="16.59"/>
    <x v="35"/>
    <s v="江苏"/>
    <n v="4.16"/>
    <n v="94168"/>
    <n v="73682"/>
    <n v="25.5"/>
    <s v="        106.07亿"/>
    <s v="        107.69亿"/>
    <n v="47.52"/>
    <x v="5"/>
    <n v="24.86"/>
    <n v="17.63"/>
    <n v="0.91"/>
    <n v="20040625"/>
    <s v="2004"/>
    <s v="06"/>
    <n v="25.89"/>
    <n v="136.07"/>
    <n v="65.55"/>
    <n v="0.53"/>
    <n v="51.44"/>
    <n v="43.91"/>
    <n v="74.099999999999994"/>
    <n v="4.18"/>
    <n v="61.85"/>
    <n v="5.43"/>
    <n v="19.03"/>
    <n v="12.64"/>
    <n v="40.56"/>
    <n v="279.33"/>
    <n v="5.7"/>
    <n v="-0.04"/>
    <n v="5.81"/>
    <n v="4.8600000000000003"/>
    <n v="4.87"/>
    <n v="4.62"/>
    <n v="25.78"/>
    <n v="10.7"/>
    <n v="-4.04"/>
    <n v="84813"/>
    <n v="-588.61"/>
    <n v="14.05"/>
    <n v="12"/>
    <n v="0.27"/>
    <n v="5818"/>
    <n v="2002"/>
  </r>
  <r>
    <n v="2851"/>
    <s v="麦格米特"/>
    <n v="-0.62"/>
    <n v="26.44"/>
    <x v="22"/>
    <s v="深圳"/>
    <n v="20.72"/>
    <n v="31523"/>
    <n v="31755"/>
    <n v="2.58"/>
    <s v="         53.56亿"/>
    <s v="         97.27亿"/>
    <n v="47.51"/>
    <x v="5"/>
    <n v="27.37"/>
    <n v="48.13"/>
    <n v="0.94"/>
    <n v="20170306"/>
    <s v="2017"/>
    <s v="03"/>
    <n v="4.6900000000000004"/>
    <n v="38.340000000000003"/>
    <n v="18.88"/>
    <n v="0.48"/>
    <n v="49.51"/>
    <n v="30.15"/>
    <n v="3.11"/>
    <n v="1.45"/>
    <n v="18.7"/>
    <n v="8.8800000000000008"/>
    <n v="7.85"/>
    <n v="5.25"/>
    <n v="26.52"/>
    <n v="19.89"/>
    <n v="2.89"/>
    <n v="0.09"/>
    <n v="2.91"/>
    <n v="2.76"/>
    <n v="2.76"/>
    <n v="2.52"/>
    <n v="8.94"/>
    <n v="3.49"/>
    <n v="1.1299999999999999"/>
    <n v="21000"/>
    <n v="25"/>
    <n v="10.91"/>
    <n v="10.4"/>
    <n v="2.2599999999999998"/>
    <n v="2682"/>
    <n v="2851"/>
  </r>
  <r>
    <n v="300353"/>
    <s v="东土科技"/>
    <n v="0.16"/>
    <n v="40.520000000000003"/>
    <x v="15"/>
    <s v="北京"/>
    <n v="12.84"/>
    <n v="39349"/>
    <n v="34365"/>
    <n v="3.67"/>
    <s v="         47.07亿"/>
    <s v="         65.51亿"/>
    <n v="47.49"/>
    <x v="5"/>
    <n v="38.369999999999997"/>
    <n v="69.02"/>
    <n v="1.55"/>
    <n v="20120927"/>
    <s v="2012"/>
    <s v="09"/>
    <n v="5.1100000000000003"/>
    <n v="36.21"/>
    <n v="23.49"/>
    <n v="1.55"/>
    <n v="30.87"/>
    <n v="17.46"/>
    <n v="1.48"/>
    <n v="1.56"/>
    <n v="7.52"/>
    <n v="1.94"/>
    <n v="7.92"/>
    <n v="13.02"/>
    <n v="4.79"/>
    <n v="2.59"/>
    <n v="0.3"/>
    <n v="-0.06"/>
    <n v="1.33"/>
    <n v="1.1100000000000001"/>
    <n v="1.21"/>
    <n v="-0.98"/>
    <n v="4.9400000000000004"/>
    <n v="-1.08"/>
    <n v="-0.12"/>
    <n v="66933"/>
    <n v="45.81"/>
    <n v="6.19"/>
    <n v="25.33"/>
    <n v="1.1299999999999999"/>
    <n v="1615"/>
    <n v="300353"/>
  </r>
  <r>
    <n v="300590"/>
    <s v="移为通信"/>
    <n v="-0.6"/>
    <n v="44.15"/>
    <x v="15"/>
    <s v="上海"/>
    <n v="36.340000000000003"/>
    <n v="10828"/>
    <n v="6650"/>
    <n v="0.98"/>
    <s v="         35.46亿"/>
    <s v="         58.43亿"/>
    <n v="47.49"/>
    <x v="5"/>
    <n v="41.32"/>
    <n v="46.89"/>
    <n v="1.47"/>
    <n v="20170111"/>
    <s v="2017"/>
    <s v="01"/>
    <n v="1.61"/>
    <n v="10.89"/>
    <n v="9.2899999999999991"/>
    <n v="0"/>
    <n v="14.68"/>
    <n v="7.75"/>
    <n v="0.95"/>
    <n v="0"/>
    <n v="1.56"/>
    <n v="1.3"/>
    <n v="1.26"/>
    <n v="4.5999999999999996"/>
    <n v="4.33"/>
    <n v="2.38"/>
    <n v="1.0900000000000001"/>
    <n v="0.04"/>
    <n v="1.1200000000000001"/>
    <n v="0.99"/>
    <n v="0.99"/>
    <n v="0.82"/>
    <n v="2.83"/>
    <n v="0.26"/>
    <n v="-0.53"/>
    <n v="14863"/>
    <n v="44.96"/>
    <n v="25.12"/>
    <n v="22.91"/>
    <n v="0.59"/>
    <n v="318"/>
    <n v="300590"/>
  </r>
  <r>
    <n v="2902"/>
    <s v="铭普光磁"/>
    <n v="-0.17"/>
    <n v="353.87"/>
    <x v="0"/>
    <s v="广东"/>
    <n v="23.29"/>
    <n v="19297"/>
    <n v="14003"/>
    <n v="1.08"/>
    <s v="         25.15亿"/>
    <s v="         48.72亿"/>
    <n v="47.4"/>
    <x v="5"/>
    <n v="231.21"/>
    <n v="189.16"/>
    <n v="1.34"/>
    <n v="20170929"/>
    <s v="2017"/>
    <s v="09"/>
    <n v="2.1"/>
    <n v="18.02"/>
    <n v="10.64"/>
    <n v="0.08"/>
    <n v="40.520000000000003"/>
    <n v="13.5"/>
    <n v="3.19"/>
    <n v="0.38"/>
    <n v="7.29"/>
    <n v="3.27"/>
    <n v="4.4800000000000004"/>
    <n v="4.6500000000000004"/>
    <n v="9.9700000000000006"/>
    <n v="8.48"/>
    <n v="0.09"/>
    <n v="0.01"/>
    <n v="0.13"/>
    <n v="0.1"/>
    <n v="0.1"/>
    <n v="0.05"/>
    <n v="3.46"/>
    <n v="1.77"/>
    <n v="0.88"/>
    <n v="43311"/>
    <n v="14.98"/>
    <n v="0.92"/>
    <n v="1.04"/>
    <n v="0.56000000000000005"/>
    <n v="2182"/>
    <n v="2902"/>
  </r>
  <r>
    <n v="2678"/>
    <s v="珠江钢琴"/>
    <n v="2.46"/>
    <n v="55.91"/>
    <x v="38"/>
    <s v="广东"/>
    <n v="8.31"/>
    <n v="11578"/>
    <n v="15007"/>
    <n v="13.57"/>
    <s v="        113.04亿"/>
    <s v="        113.15亿"/>
    <n v="47.3"/>
    <x v="5"/>
    <n v="61.1"/>
    <n v="64.2"/>
    <n v="0.43"/>
    <n v="20120530"/>
    <s v="2012"/>
    <s v="05"/>
    <n v="13.58"/>
    <n v="44.49"/>
    <n v="33.53"/>
    <n v="0.33"/>
    <n v="23.88"/>
    <n v="26.79"/>
    <n v="10.66"/>
    <n v="1.99"/>
    <n v="9.25"/>
    <n v="9.68"/>
    <n v="3.24"/>
    <n v="9.81"/>
    <n v="15.99"/>
    <n v="11.2"/>
    <n v="1.86"/>
    <n v="0.18"/>
    <n v="1.82"/>
    <n v="1.51"/>
    <n v="1.52"/>
    <n v="1.38"/>
    <n v="8.76"/>
    <n v="-0.45"/>
    <n v="-1.37"/>
    <n v="16053"/>
    <n v="29.97"/>
    <n v="11.6"/>
    <n v="9.49"/>
    <n v="0.67"/>
    <n v="2094"/>
    <n v="2678"/>
  </r>
  <r>
    <n v="600330"/>
    <s v="天通股份"/>
    <n v="0.88"/>
    <n v="40.96"/>
    <x v="0"/>
    <s v="浙江"/>
    <n v="8.0399999999999991"/>
    <n v="187188"/>
    <n v="195485"/>
    <n v="9.9700000000000006"/>
    <s v="         80.12亿"/>
    <s v="         80.12亿"/>
    <n v="47.25"/>
    <x v="5"/>
    <n v="40.67"/>
    <n v="28.26"/>
    <n v="1.52"/>
    <n v="20010118"/>
    <s v="2001"/>
    <s v="01"/>
    <n v="9.9700000000000006"/>
    <n v="64.69"/>
    <n v="40.25"/>
    <n v="0.64"/>
    <n v="36.770000000000003"/>
    <n v="28.62"/>
    <n v="20.54"/>
    <n v="1.92"/>
    <n v="18.72"/>
    <n v="8.2200000000000006"/>
    <n v="10.34"/>
    <n v="24.58"/>
    <n v="18.97"/>
    <n v="14.37"/>
    <n v="1.78"/>
    <n v="-0.01"/>
    <n v="1.76"/>
    <n v="1.47"/>
    <n v="1.47"/>
    <n v="0.79"/>
    <n v="5.52"/>
    <n v="-1.25"/>
    <n v="-2.67"/>
    <n v="76052"/>
    <n v="24.24"/>
    <n v="9.3800000000000008"/>
    <n v="7.73"/>
    <n v="1.2"/>
    <n v="4482"/>
    <n v="600330"/>
  </r>
  <r>
    <n v="2434"/>
    <s v="万里扬"/>
    <n v="1.61"/>
    <n v="27.37"/>
    <x v="59"/>
    <s v="浙江"/>
    <n v="9.41"/>
    <n v="41858"/>
    <n v="62001"/>
    <n v="11.74"/>
    <s v="        111.28亿"/>
    <s v="        127.03亿"/>
    <n v="47.2"/>
    <x v="5"/>
    <n v="38.28"/>
    <n v="36.130000000000003"/>
    <n v="0.36"/>
    <n v="20100618"/>
    <s v="2010"/>
    <s v="06"/>
    <n v="13.4"/>
    <n v="100.4"/>
    <n v="61.16"/>
    <n v="0.69"/>
    <n v="38.39"/>
    <n v="39.119999999999997"/>
    <n v="15.67"/>
    <n v="5.48"/>
    <n v="37.47"/>
    <n v="7.96"/>
    <n v="16.13"/>
    <n v="30.4"/>
    <n v="32.909999999999997"/>
    <n v="25.13"/>
    <n v="3.91"/>
    <n v="0.13"/>
    <n v="3.84"/>
    <n v="3.42"/>
    <n v="3.48"/>
    <n v="2.2599999999999998"/>
    <n v="17.54"/>
    <n v="8.2799999999999994"/>
    <n v="-2.19"/>
    <n v="21259"/>
    <n v="23.63"/>
    <n v="11.89"/>
    <n v="10.58"/>
    <n v="1.56"/>
    <n v="5076"/>
    <n v="2434"/>
  </r>
  <r>
    <n v="300191"/>
    <s v="潜能恒信"/>
    <n v="-0.37"/>
    <n v="611.59"/>
    <x v="58"/>
    <s v="北京"/>
    <n v="21.65"/>
    <n v="11794"/>
    <n v="9228"/>
    <n v="2.0699999999999998"/>
    <s v="         44.78亿"/>
    <s v="         69.22亿"/>
    <n v="47.14"/>
    <x v="5"/>
    <n v="258.14999999999998"/>
    <n v="238.69"/>
    <n v="0.87"/>
    <n v="20110316"/>
    <s v="2011"/>
    <s v="03"/>
    <n v="3.2"/>
    <n v="13.27"/>
    <n v="11.84"/>
    <n v="0.01"/>
    <n v="10.73"/>
    <n v="7.51"/>
    <n v="1.83"/>
    <n v="0.28999999999999998"/>
    <n v="1.07"/>
    <n v="0"/>
    <n v="1.0900000000000001"/>
    <n v="5.5"/>
    <n v="0.77"/>
    <n v="0.3"/>
    <n v="0.16"/>
    <n v="0.05"/>
    <n v="0.17"/>
    <n v="0.09"/>
    <n v="0.08"/>
    <n v="7.0000000000000007E-2"/>
    <n v="2.37"/>
    <n v="7.0000000000000007E-2"/>
    <n v="0.22"/>
    <n v="20362"/>
    <n v="61.15"/>
    <n v="21.28"/>
    <n v="10.96"/>
    <n v="0"/>
    <n v="66"/>
    <n v="300191"/>
  </r>
  <r>
    <n v="600203"/>
    <s v="福日电子"/>
    <n v="1.75"/>
    <n v="65.55"/>
    <x v="0"/>
    <s v="福建"/>
    <n v="6.36"/>
    <n v="27578"/>
    <n v="30941"/>
    <n v="4.5599999999999996"/>
    <s v="         29.21亿"/>
    <s v="         29.21亿"/>
    <n v="47.13"/>
    <x v="5"/>
    <n v="52.82"/>
    <n v="70.13"/>
    <n v="1.92"/>
    <n v="19990514"/>
    <s v="1999"/>
    <s v="05"/>
    <n v="4.5599999999999996"/>
    <n v="80.09"/>
    <n v="20.88"/>
    <n v="0.66"/>
    <n v="73.099999999999994"/>
    <n v="64.83"/>
    <n v="6.1"/>
    <n v="1.4"/>
    <n v="56.86"/>
    <n v="12.9"/>
    <n v="28.68"/>
    <n v="16.12"/>
    <n v="85.14"/>
    <n v="79.569999999999993"/>
    <n v="0.56999999999999995"/>
    <n v="0.73"/>
    <n v="0.56000000000000005"/>
    <n v="0.44"/>
    <n v="0.33"/>
    <n v="-0.41"/>
    <n v="-0.12"/>
    <n v="2.52"/>
    <n v="2.8"/>
    <n v="29667"/>
    <n v="6.55"/>
    <n v="0.67"/>
    <n v="0.39"/>
    <n v="2.68"/>
    <n v="4297"/>
    <n v="600203"/>
  </r>
  <r>
    <n v="600613"/>
    <s v="神奇制药"/>
    <n v="6.49"/>
    <n v="35.06"/>
    <x v="55"/>
    <s v="上海"/>
    <n v="7.19"/>
    <n v="70039"/>
    <n v="100972"/>
    <n v="4.79"/>
    <s v="         34.61亿"/>
    <s v="         38.56亿"/>
    <n v="47.05"/>
    <x v="5"/>
    <n v="31.13"/>
    <n v="36.35"/>
    <n v="1.1599999999999999"/>
    <n v="19920820"/>
    <s v="1992"/>
    <s v="08"/>
    <n v="5.34"/>
    <n v="35.86"/>
    <n v="26.19"/>
    <n v="0.54"/>
    <n v="25.44"/>
    <n v="20.75"/>
    <n v="4.37"/>
    <n v="1.24"/>
    <n v="7.67"/>
    <n v="2.08"/>
    <n v="7.82"/>
    <n v="9.69"/>
    <n v="14.21"/>
    <n v="5.69"/>
    <n v="0.98"/>
    <n v="0"/>
    <n v="0.99"/>
    <n v="0.78"/>
    <n v="0.82"/>
    <n v="0.81"/>
    <n v="10.07"/>
    <n v="1.06"/>
    <n v="2.31"/>
    <n v="49104"/>
    <n v="59.96"/>
    <n v="6.9"/>
    <n v="5.81"/>
    <n v="0.2"/>
    <n v="1432"/>
    <n v="600613"/>
  </r>
  <r>
    <n v="2150"/>
    <s v="通润装备"/>
    <n v="-0.87"/>
    <n v="16.079999999999998"/>
    <x v="9"/>
    <s v="江苏"/>
    <n v="6.81"/>
    <n v="30304"/>
    <n v="18466"/>
    <n v="3.55"/>
    <s v="         24.29亿"/>
    <s v="         24.39亿"/>
    <n v="46.98"/>
    <x v="5"/>
    <n v="17.05"/>
    <n v="20.13"/>
    <n v="0.83"/>
    <n v="20070810"/>
    <s v="2007"/>
    <s v="08"/>
    <n v="3.57"/>
    <n v="16.489999999999998"/>
    <n v="12.67"/>
    <n v="0.85"/>
    <n v="18.02"/>
    <n v="12.45"/>
    <n v="3.21"/>
    <n v="0.43"/>
    <n v="2.92"/>
    <n v="1.76"/>
    <n v="1.73"/>
    <n v="3.41"/>
    <n v="10.74"/>
    <n v="7.83"/>
    <n v="1.77"/>
    <n v="0.03"/>
    <n v="1.77"/>
    <n v="1.31"/>
    <n v="1.1399999999999999"/>
    <n v="1.1299999999999999"/>
    <n v="4.93"/>
    <n v="1.46"/>
    <n v="-0.53"/>
    <n v="16502"/>
    <n v="27.06"/>
    <n v="16.47"/>
    <n v="10.59"/>
    <n v="0.05"/>
    <n v="1269"/>
    <n v="2150"/>
  </r>
  <r>
    <n v="603787"/>
    <s v="新日股份"/>
    <n v="-0.79"/>
    <n v="23.53"/>
    <x v="40"/>
    <s v="江苏"/>
    <n v="13.78"/>
    <n v="22742"/>
    <n v="15087"/>
    <n v="0.71"/>
    <s v="          9.80亿"/>
    <s v="         28.21亿"/>
    <n v="46.97"/>
    <x v="5"/>
    <n v="30.89"/>
    <n v="31.82"/>
    <n v="1.04"/>
    <n v="20170427"/>
    <s v="2017"/>
    <s v="04"/>
    <n v="2.04"/>
    <n v="18.16"/>
    <n v="9.84"/>
    <n v="0.01"/>
    <n v="45.79"/>
    <n v="12.17"/>
    <n v="3.22"/>
    <n v="2.2400000000000002"/>
    <n v="8.08"/>
    <n v="1.51"/>
    <n v="1.63"/>
    <n v="2.23"/>
    <n v="24.4"/>
    <n v="20.54"/>
    <n v="1"/>
    <n v="0.03"/>
    <n v="1.06"/>
    <n v="0.9"/>
    <n v="0.9"/>
    <n v="0.79"/>
    <n v="5"/>
    <n v="0.89"/>
    <n v="1.04"/>
    <n v="7030"/>
    <n v="15.82"/>
    <n v="4.09"/>
    <n v="3.69"/>
    <n v="0.41"/>
    <n v="2572"/>
    <n v="603787"/>
  </r>
  <r>
    <n v="300076"/>
    <s v="GQY视讯"/>
    <n v="-1.52"/>
    <n v="102.78"/>
    <x v="13"/>
    <s v="浙江"/>
    <n v="5.85"/>
    <n v="53792"/>
    <n v="31476"/>
    <n v="3.7"/>
    <s v="         21.58亿"/>
    <s v="         24.76亿"/>
    <n v="46.87"/>
    <x v="5"/>
    <n v="665.95"/>
    <n v="131.94999999999999"/>
    <n v="0.95"/>
    <n v="20100430"/>
    <s v="2010"/>
    <s v="04"/>
    <n v="4.24"/>
    <n v="11.07"/>
    <n v="10.19"/>
    <n v="0"/>
    <n v="7.92"/>
    <n v="9.6300000000000008"/>
    <n v="0.67"/>
    <n v="0.23"/>
    <n v="0.85"/>
    <n v="0.38"/>
    <n v="0.88"/>
    <n v="5.08"/>
    <n v="0.62"/>
    <n v="0.42"/>
    <n v="0.18"/>
    <n v="0.49"/>
    <n v="0.17"/>
    <n v="0.18"/>
    <n v="0.18"/>
    <n v="-0.28000000000000003"/>
    <n v="0.56000000000000005"/>
    <n v="-0.25"/>
    <n v="0.92"/>
    <n v="20000"/>
    <n v="31.93"/>
    <n v="28.74"/>
    <n v="29.35"/>
    <n v="0.05"/>
    <n v="308"/>
    <n v="300076"/>
  </r>
  <r>
    <n v="2430"/>
    <s v="杭氧股份"/>
    <n v="3.54"/>
    <n v="18.32"/>
    <x v="48"/>
    <s v="浙江"/>
    <n v="13.38"/>
    <n v="48539"/>
    <n v="73887"/>
    <n v="9.5"/>
    <s v="        127.90亿"/>
    <s v="        129.84亿"/>
    <n v="46.78"/>
    <x v="5"/>
    <n v="17.71"/>
    <n v="17.52"/>
    <n v="0.77"/>
    <n v="20100610"/>
    <s v="2010"/>
    <s v="06"/>
    <n v="9.65"/>
    <n v="120.74"/>
    <n v="56.78"/>
    <n v="4.0999999999999996"/>
    <n v="49.57"/>
    <n v="66.290000000000006"/>
    <n v="39.31"/>
    <n v="3.1"/>
    <n v="44.81"/>
    <n v="15.42"/>
    <n v="17.04"/>
    <n v="16.170000000000002"/>
    <n v="59.87"/>
    <n v="47.3"/>
    <n v="6.88"/>
    <n v="0.08"/>
    <n v="6.91"/>
    <n v="5.68"/>
    <n v="5.32"/>
    <n v="4.9000000000000004"/>
    <n v="26.78"/>
    <n v="8.3000000000000007"/>
    <n v="3.4"/>
    <n v="23123"/>
    <n v="20.99"/>
    <n v="11.5"/>
    <n v="8.8800000000000008"/>
    <n v="1.48"/>
    <n v="4048"/>
    <n v="2430"/>
  </r>
  <r>
    <n v="300718"/>
    <s v="长盛轴承"/>
    <n v="1.97"/>
    <n v="34.82"/>
    <x v="9"/>
    <s v="浙江"/>
    <n v="20.57"/>
    <n v="8668"/>
    <n v="8633"/>
    <n v="0.5"/>
    <s v="         10.26亿"/>
    <s v="         41.05亿"/>
    <n v="46.61"/>
    <x v="5"/>
    <n v="31.26"/>
    <n v="27.86"/>
    <n v="0.25"/>
    <n v="20171106"/>
    <s v="2017"/>
    <s v="11"/>
    <n v="1.98"/>
    <n v="12.66"/>
    <n v="11.45"/>
    <n v="0.19"/>
    <n v="8.07"/>
    <n v="8.14"/>
    <n v="3.19"/>
    <n v="0.31"/>
    <n v="0.84"/>
    <n v="0.79"/>
    <n v="1.1399999999999999"/>
    <n v="4.1100000000000003"/>
    <n v="4.47"/>
    <n v="2.86"/>
    <n v="1.05"/>
    <n v="0.14000000000000001"/>
    <n v="1.06"/>
    <n v="0.9"/>
    <n v="0.88"/>
    <n v="0.75"/>
    <n v="4.7300000000000004"/>
    <n v="1.43"/>
    <n v="-1.1100000000000001"/>
    <n v="7596"/>
    <n v="35.93"/>
    <n v="23.58"/>
    <n v="19.78"/>
    <n v="0.22"/>
    <n v="841"/>
    <n v="300718"/>
  </r>
  <r>
    <n v="600186"/>
    <s v="*ST莲花"/>
    <n v="3.75"/>
    <n v="23.6"/>
    <x v="14"/>
    <s v="河南"/>
    <n v="2.74"/>
    <n v="82225"/>
    <n v="108391"/>
    <n v="10.62"/>
    <s v="         29.42亿"/>
    <s v="         29.42亿"/>
    <n v="46.56"/>
    <x v="5"/>
    <s v="--  "/>
    <s v="--  "/>
    <n v="0.44"/>
    <n v="19980825"/>
    <s v="1998"/>
    <s v="08"/>
    <n v="10.62"/>
    <n v="14.72"/>
    <n v="-2.0499999999999998"/>
    <n v="-2.16"/>
    <n v="128.58000000000001"/>
    <n v="4.96"/>
    <n v="1.69"/>
    <n v="3.56"/>
    <n v="18.100000000000001"/>
    <n v="0.88"/>
    <n v="1.54"/>
    <n v="3"/>
    <n v="13.12"/>
    <n v="11.64"/>
    <n v="0.73"/>
    <n v="2.17"/>
    <n v="0.74"/>
    <n v="0.74"/>
    <n v="0.93"/>
    <n v="-1.19"/>
    <n v="-16.5"/>
    <n v="-0.8"/>
    <n v="-0.26"/>
    <n v="72696"/>
    <n v="11.27"/>
    <n v="5.54"/>
    <n v="7.13"/>
    <n v="0"/>
    <n v="9191"/>
    <n v="600186"/>
  </r>
  <r>
    <n v="520"/>
    <s v="长航凤凰"/>
    <n v="0.96"/>
    <n v="108.44"/>
    <x v="56"/>
    <s v="湖北"/>
    <n v="4.2"/>
    <n v="38838"/>
    <n v="38638"/>
    <n v="10.119999999999999"/>
    <s v="         42.71亿"/>
    <s v="         42.71亿"/>
    <n v="46.53"/>
    <x v="5"/>
    <n v="138.24"/>
    <n v="69.77"/>
    <n v="0.45"/>
    <n v="19931025"/>
    <s v="1993"/>
    <s v="10"/>
    <n v="10.119999999999999"/>
    <n v="6"/>
    <n v="4.0599999999999996"/>
    <n v="0"/>
    <n v="32.270000000000003"/>
    <n v="2.25"/>
    <n v="3.68"/>
    <n v="0.03"/>
    <n v="1.66"/>
    <n v="0.1"/>
    <n v="0.37"/>
    <n v="19.600000000000001"/>
    <n v="6.07"/>
    <n v="5.38"/>
    <n v="0.33"/>
    <n v="0.09"/>
    <n v="0.35"/>
    <n v="0.3"/>
    <n v="0.3"/>
    <n v="0.22"/>
    <n v="-28.16"/>
    <n v="0.18"/>
    <n v="-0.46"/>
    <n v="93646"/>
    <n v="11.44"/>
    <n v="5.47"/>
    <n v="4.87"/>
    <n v="0"/>
    <n v="350"/>
    <n v="520"/>
  </r>
  <r>
    <n v="982"/>
    <s v="*ST 中绒"/>
    <n v="0"/>
    <s v="--  "/>
    <x v="66"/>
    <s v="宁夏"/>
    <n v="1.86"/>
    <n v="143725"/>
    <n v="86255"/>
    <n v="42.62"/>
    <s v="         79.27亿"/>
    <s v="         79.27亿"/>
    <n v="46.46"/>
    <x v="5"/>
    <s v="--  "/>
    <s v="--  "/>
    <n v="0"/>
    <n v="20000706"/>
    <s v="2000"/>
    <s v="07"/>
    <n v="42.62"/>
    <n v="75.98"/>
    <n v="-17.5"/>
    <n v="-0.05"/>
    <n v="123.09"/>
    <n v="22.44"/>
    <n v="44.88"/>
    <n v="1.67"/>
    <n v="85.38"/>
    <n v="13.87"/>
    <n v="4.26"/>
    <n v="20.29"/>
    <n v="5.78"/>
    <n v="6.08"/>
    <n v="-6.26"/>
    <n v="0.78"/>
    <n v="-6.89"/>
    <n v="-6.89"/>
    <n v="-6.88"/>
    <n v="-6.46"/>
    <n v="-56"/>
    <n v="-1.56"/>
    <n v="-1.8"/>
    <n v="29272"/>
    <n v="-5.19"/>
    <n v="-108.22"/>
    <n v="-118.93"/>
    <n v="0"/>
    <n v="4165"/>
    <n v="982"/>
  </r>
  <r>
    <n v="601811"/>
    <s v="新华文轩"/>
    <n v="0.92"/>
    <n v="16.34"/>
    <x v="21"/>
    <s v="四川"/>
    <n v="13.07"/>
    <n v="13355"/>
    <n v="14367"/>
    <n v="7.92"/>
    <s v="        104.45亿"/>
    <s v="        104.45亿"/>
    <n v="46.39"/>
    <x v="5"/>
    <n v="15.08"/>
    <n v="17.46"/>
    <n v="1.97"/>
    <n v="20160808"/>
    <s v="2016"/>
    <s v="08"/>
    <n v="12.34"/>
    <n v="147.87"/>
    <n v="87.36"/>
    <n v="-0.81"/>
    <n v="41.47"/>
    <n v="89.12"/>
    <n v="13.23"/>
    <n v="3.58"/>
    <n v="57.59"/>
    <n v="24.3"/>
    <n v="17.079999999999998"/>
    <n v="25.73"/>
    <n v="58.28"/>
    <n v="36.07"/>
    <n v="7.77"/>
    <n v="1.59"/>
    <n v="7.57"/>
    <n v="7.39"/>
    <n v="7.47"/>
    <n v="7.13"/>
    <n v="33.18"/>
    <n v="9.59"/>
    <n v="16.39"/>
    <n v="23243"/>
    <n v="38.119999999999997"/>
    <n v="13.32"/>
    <n v="12.82"/>
    <n v="0.02"/>
    <n v="7724"/>
    <n v="601811"/>
  </r>
  <r>
    <n v="603678"/>
    <s v="火炬电子"/>
    <n v="-0.17"/>
    <n v="26.79"/>
    <x v="0"/>
    <s v="福建"/>
    <n v="22.87"/>
    <n v="38065"/>
    <n v="27450"/>
    <n v="4.53"/>
    <s v="        103.84亿"/>
    <s v="        103.84亿"/>
    <n v="46.39"/>
    <x v="5"/>
    <n v="27.94"/>
    <n v="31.17"/>
    <n v="1.51"/>
    <n v="20150126"/>
    <s v="2015"/>
    <s v="01"/>
    <n v="4.53"/>
    <n v="41.71"/>
    <n v="30.39"/>
    <n v="0.67"/>
    <n v="25.52"/>
    <n v="26.97"/>
    <n v="6.41"/>
    <n v="1.46"/>
    <n v="9.02"/>
    <n v="7.17"/>
    <n v="11.19"/>
    <n v="11"/>
    <n v="17.27"/>
    <n v="11.35"/>
    <n v="3.59"/>
    <n v="7.0000000000000007E-2"/>
    <n v="3.59"/>
    <n v="2.95"/>
    <n v="2.91"/>
    <n v="2.77"/>
    <n v="13.79"/>
    <n v="1"/>
    <n v="1.84"/>
    <n v="15620"/>
    <n v="34.25"/>
    <n v="20.77"/>
    <n v="16.829999999999998"/>
    <n v="0.3"/>
    <n v="1398"/>
    <n v="603678"/>
  </r>
  <r>
    <n v="2414"/>
    <s v="高德红外"/>
    <n v="3.96"/>
    <n v="62.87"/>
    <x v="12"/>
    <s v="湖北"/>
    <n v="20.88"/>
    <n v="57093"/>
    <n v="65755"/>
    <n v="7.34"/>
    <s v="        154.09亿"/>
    <s v="        196.64亿"/>
    <n v="46.38"/>
    <x v="5"/>
    <n v="72.88"/>
    <n v="148.88999999999999"/>
    <n v="0.94"/>
    <n v="20100716"/>
    <s v="2010"/>
    <s v="07"/>
    <n v="9.36"/>
    <n v="42.6"/>
    <n v="35.86"/>
    <n v="0"/>
    <n v="15.82"/>
    <n v="25.07"/>
    <n v="6.7"/>
    <n v="3.75"/>
    <n v="5.52"/>
    <n v="9.18"/>
    <n v="9.17"/>
    <n v="17.55"/>
    <n v="10.58"/>
    <n v="4.84"/>
    <n v="2.37"/>
    <n v="0.04"/>
    <n v="2.37"/>
    <n v="2.35"/>
    <n v="2.35"/>
    <n v="2.13"/>
    <n v="7.82"/>
    <n v="0.45"/>
    <n v="-4.6399999999999997"/>
    <n v="17322"/>
    <n v="54.25"/>
    <n v="22.43"/>
    <n v="22.18"/>
    <n v="1.89"/>
    <n v="2731"/>
    <n v="2414"/>
  </r>
  <r>
    <n v="969"/>
    <s v="安泰科技"/>
    <n v="-1.04"/>
    <n v="45.42"/>
    <x v="57"/>
    <s v="北京"/>
    <n v="6.66"/>
    <n v="46662"/>
    <n v="25012"/>
    <n v="10.01"/>
    <s v="         66.65亿"/>
    <s v="         68.33亿"/>
    <n v="46.37"/>
    <x v="5"/>
    <s v="--  "/>
    <s v="--  "/>
    <n v="1.25"/>
    <n v="20000529"/>
    <s v="2000"/>
    <s v="05"/>
    <n v="10.26"/>
    <n v="93.76"/>
    <n v="43.81"/>
    <n v="11.11"/>
    <n v="41.42"/>
    <n v="46.13"/>
    <n v="29.9"/>
    <n v="4.08"/>
    <n v="36.21"/>
    <n v="16.059999999999999"/>
    <n v="12.58"/>
    <n v="27.02"/>
    <n v="36.22"/>
    <n v="29.41"/>
    <n v="1.63"/>
    <n v="0.42"/>
    <n v="1.65"/>
    <n v="1.47"/>
    <n v="1.1299999999999999"/>
    <n v="0.97"/>
    <n v="2.82"/>
    <n v="3.77"/>
    <n v="-1.05"/>
    <n v="63392"/>
    <n v="18.809999999999999"/>
    <n v="4.49"/>
    <n v="3.11"/>
    <n v="1.21"/>
    <n v="5789"/>
    <n v="969"/>
  </r>
  <r>
    <n v="600390"/>
    <s v="五矿资本"/>
    <n v="1.1000000000000001"/>
    <n v="10.49"/>
    <x v="2"/>
    <s v="湖南"/>
    <n v="8.2799999999999994"/>
    <n v="129387"/>
    <n v="132586"/>
    <n v="6.16"/>
    <s v="         50.90亿"/>
    <s v="        371.54亿"/>
    <n v="46.22"/>
    <x v="5"/>
    <n v="11.58"/>
    <n v="16.52"/>
    <n v="2.2799999999999998"/>
    <n v="20010115"/>
    <s v="2001"/>
    <s v="01"/>
    <n v="44.98"/>
    <n v="1274.67"/>
    <n v="344.06"/>
    <n v="36.82"/>
    <n v="70.12"/>
    <n v="673.27"/>
    <n v="0.69"/>
    <n v="4.21"/>
    <n v="729.6"/>
    <n v="2.67"/>
    <n v="0.11"/>
    <n v="213.17"/>
    <n v="51.31"/>
    <n v="51.14"/>
    <n v="40.270000000000003"/>
    <n v="11.14"/>
    <n v="40.21"/>
    <n v="30.96"/>
    <n v="26.55"/>
    <n v="25.9"/>
    <n v="61.67"/>
    <n v="18.27"/>
    <n v="16.48"/>
    <n v="37004"/>
    <n v="0.33"/>
    <n v="78.48"/>
    <n v="51.75"/>
    <n v="0.04"/>
    <n v="2031"/>
    <n v="600390"/>
  </r>
  <r>
    <n v="600523"/>
    <s v="贵航股份"/>
    <n v="0.74"/>
    <n v="61.21"/>
    <x v="59"/>
    <s v="贵州"/>
    <n v="13.58"/>
    <n v="16714"/>
    <n v="19981"/>
    <n v="4.04"/>
    <s v="         55.35亿"/>
    <s v="         55.39亿"/>
    <n v="46.21"/>
    <x v="5"/>
    <n v="62.96"/>
    <n v="47.12"/>
    <n v="1.07"/>
    <n v="20011227"/>
    <s v="2001"/>
    <s v="12"/>
    <n v="4.04"/>
    <n v="29.42"/>
    <n v="23.06"/>
    <n v="1.7"/>
    <n v="15.83"/>
    <n v="17.829999999999998"/>
    <n v="6.26"/>
    <n v="1.1100000000000001"/>
    <n v="4.47"/>
    <n v="4.38"/>
    <n v="6.7"/>
    <n v="8.1999999999999993"/>
    <n v="15.79"/>
    <n v="12.19"/>
    <n v="0.82"/>
    <n v="0.18"/>
    <n v="0.86"/>
    <n v="0.75"/>
    <n v="0.68"/>
    <n v="0.56999999999999995"/>
    <n v="8.49"/>
    <n v="0.04"/>
    <n v="-0.53"/>
    <n v="19170"/>
    <n v="22.79"/>
    <n v="5.2"/>
    <n v="4.3"/>
    <n v="0.69"/>
    <n v="6061"/>
    <n v="600523"/>
  </r>
  <r>
    <n v="600114"/>
    <s v="东睦股份"/>
    <n v="-2.5"/>
    <n v="48.18"/>
    <x v="9"/>
    <s v="浙江"/>
    <n v="8.6199999999999992"/>
    <n v="201294"/>
    <n v="168667"/>
    <n v="6.1"/>
    <s v="         52.35亿"/>
    <s v="         52.89亿"/>
    <n v="46.17"/>
    <x v="5"/>
    <n v="32.79"/>
    <n v="16.13"/>
    <n v="2.5099999999999998"/>
    <n v="20040511"/>
    <s v="2004"/>
    <s v="05"/>
    <n v="6.16"/>
    <n v="38.58"/>
    <n v="24.33"/>
    <n v="2.0499999999999998"/>
    <n v="31.61"/>
    <n v="13.86"/>
    <n v="14.97"/>
    <n v="2.89"/>
    <n v="11.53"/>
    <n v="4.3899999999999997"/>
    <n v="4.99"/>
    <n v="13.97"/>
    <n v="13.52"/>
    <n v="10.19"/>
    <n v="1.03"/>
    <n v="0"/>
    <n v="1.01"/>
    <n v="0.93"/>
    <n v="0.82"/>
    <n v="0.76"/>
    <n v="4.7699999999999996"/>
    <n v="1.99"/>
    <n v="-1.37"/>
    <n v="24495"/>
    <n v="24.68"/>
    <n v="7.6"/>
    <n v="6.09"/>
    <n v="0.78"/>
    <n v="2537"/>
    <n v="600114"/>
  </r>
  <r>
    <n v="300189"/>
    <s v="神农科技"/>
    <n v="0"/>
    <s v="--  "/>
    <x v="51"/>
    <s v="海南"/>
    <n v="3.69"/>
    <n v="53726"/>
    <n v="52415"/>
    <n v="9.56"/>
    <s v="         34.52亿"/>
    <s v="         36.97亿"/>
    <n v="46.15"/>
    <x v="5"/>
    <s v="--  "/>
    <n v="181.07"/>
    <n v="0.64"/>
    <n v="20110316"/>
    <s v="2011"/>
    <s v="03"/>
    <n v="10.24"/>
    <n v="14.07"/>
    <n v="13.1"/>
    <n v="0.05"/>
    <n v="6.5"/>
    <n v="4.18"/>
    <n v="1.91"/>
    <n v="1.6"/>
    <n v="0.86"/>
    <n v="1.03"/>
    <n v="1.28"/>
    <n v="2.44"/>
    <n v="1.1100000000000001"/>
    <n v="1.07"/>
    <n v="-0.91"/>
    <n v="0"/>
    <n v="-0.93"/>
    <n v="-0.93"/>
    <n v="-0.87"/>
    <n v="-0.89"/>
    <n v="0.21"/>
    <n v="-0.42"/>
    <n v="-0.56999999999999995"/>
    <n v="44674"/>
    <n v="3.5"/>
    <n v="-81.430000000000007"/>
    <n v="-78.47"/>
    <n v="0.11"/>
    <n v="194"/>
    <n v="300189"/>
  </r>
  <r>
    <n v="300175"/>
    <s v="朗源股份"/>
    <n v="0"/>
    <n v="98.42"/>
    <x v="14"/>
    <s v="山东"/>
    <n v="6.07"/>
    <n v="19464"/>
    <n v="14575"/>
    <n v="4.62"/>
    <s v="         27.93亿"/>
    <s v="         28.48亿"/>
    <n v="46.14"/>
    <x v="5"/>
    <n v="82.6"/>
    <n v="48.71"/>
    <n v="1.35"/>
    <n v="20110215"/>
    <s v="2011"/>
    <s v="02"/>
    <n v="4.71"/>
    <n v="12.92"/>
    <n v="8.3000000000000007"/>
    <n v="1.74"/>
    <n v="22.31"/>
    <n v="4.2699999999999996"/>
    <n v="3.61"/>
    <n v="0.3"/>
    <n v="2.67"/>
    <n v="1.55"/>
    <n v="1.68"/>
    <n v="0.74"/>
    <n v="3.31"/>
    <n v="2.35"/>
    <n v="0.28000000000000003"/>
    <n v="0.03"/>
    <n v="0.28000000000000003"/>
    <n v="0.21"/>
    <n v="0.22"/>
    <n v="0.19"/>
    <n v="3.99"/>
    <n v="0.19"/>
    <n v="0.23"/>
    <n v="30440"/>
    <n v="29.15"/>
    <n v="8.59"/>
    <n v="6.55"/>
    <n v="0.1"/>
    <n v="466"/>
    <n v="300175"/>
  </r>
  <r>
    <n v="2166"/>
    <s v="莱茵生物"/>
    <n v="10.050000000000001"/>
    <n v="54.37"/>
    <x v="55"/>
    <s v="广西"/>
    <n v="7.92"/>
    <n v="192609"/>
    <n v="216058"/>
    <n v="4.4400000000000004"/>
    <s v="         35.93亿"/>
    <s v="         45.78亿"/>
    <n v="46.13"/>
    <x v="5"/>
    <n v="67.989999999999995"/>
    <n v="56.06"/>
    <n v="0.84"/>
    <n v="20070913"/>
    <s v="2007"/>
    <s v="09"/>
    <n v="5.65"/>
    <n v="24.51"/>
    <n v="16.2"/>
    <n v="0"/>
    <n v="33.93"/>
    <n v="16.32"/>
    <n v="5.59"/>
    <n v="0.51"/>
    <n v="7"/>
    <n v="10.87"/>
    <n v="0.83"/>
    <n v="6.04"/>
    <n v="3.91"/>
    <n v="2.56"/>
    <n v="0.74"/>
    <n v="0.09"/>
    <n v="0.74"/>
    <n v="0.63"/>
    <n v="0.63"/>
    <n v="0.56000000000000005"/>
    <n v="4.0199999999999996"/>
    <n v="-0.78"/>
    <n v="3.44"/>
    <n v="59071"/>
    <n v="34.43"/>
    <n v="18.98"/>
    <n v="16.170000000000002"/>
    <n v="0.08"/>
    <n v="513"/>
    <n v="2166"/>
  </r>
  <r>
    <n v="300244"/>
    <s v="迪安诊断"/>
    <n v="1.37"/>
    <n v="29.28"/>
    <x v="27"/>
    <s v="浙江"/>
    <n v="22.11"/>
    <n v="47508"/>
    <n v="53840"/>
    <n v="3.82"/>
    <s v="         84.63亿"/>
    <s v="        137.31亿"/>
    <n v="46.12"/>
    <x v="5"/>
    <n v="30.62"/>
    <n v="35.33"/>
    <n v="0.57999999999999996"/>
    <n v="20110719"/>
    <s v="2011"/>
    <s v="07"/>
    <n v="6.2"/>
    <n v="108.05"/>
    <n v="39.96"/>
    <n v="11.16"/>
    <n v="52.69"/>
    <n v="65.77"/>
    <n v="9.06"/>
    <n v="0.79"/>
    <n v="43.46"/>
    <n v="13.47"/>
    <n v="35.590000000000003"/>
    <n v="16.09"/>
    <n v="62.1"/>
    <n v="42.05"/>
    <n v="6.56"/>
    <n v="0.56000000000000005"/>
    <n v="6.7"/>
    <n v="5.29"/>
    <n v="3.52"/>
    <n v="3.18"/>
    <n v="17.22"/>
    <n v="1.33"/>
    <n v="-9.08"/>
    <n v="27842"/>
    <n v="32.28"/>
    <n v="10.56"/>
    <n v="5.66"/>
    <n v="1.51"/>
    <n v="8256"/>
    <n v="300244"/>
  </r>
  <r>
    <n v="300396"/>
    <s v="迪瑞医疗"/>
    <n v="1.38"/>
    <n v="18.489999999999998"/>
    <x v="27"/>
    <s v="吉林"/>
    <n v="16.91"/>
    <n v="12241"/>
    <n v="11939"/>
    <n v="2.5"/>
    <s v="         42.33亿"/>
    <s v="         46.73亿"/>
    <n v="45.95"/>
    <x v="5"/>
    <n v="20.36"/>
    <n v="23.63"/>
    <n v="0.96"/>
    <n v="20140910"/>
    <s v="2014"/>
    <s v="09"/>
    <n v="2.76"/>
    <n v="20.46"/>
    <n v="14.83"/>
    <n v="1.98"/>
    <n v="17.86"/>
    <n v="9.61"/>
    <n v="2.84"/>
    <n v="2.5299999999999998"/>
    <n v="3.04"/>
    <n v="2.37"/>
    <n v="1.64"/>
    <n v="2.87"/>
    <n v="7.33"/>
    <n v="2.5499999999999998"/>
    <n v="2.44"/>
    <n v="0"/>
    <n v="2.4700000000000002"/>
    <n v="2.19"/>
    <n v="1.9"/>
    <n v="1.82"/>
    <n v="8.49"/>
    <n v="2.0099999999999998"/>
    <n v="-0.06"/>
    <n v="9496"/>
    <n v="65.239999999999995"/>
    <n v="33.340000000000003"/>
    <n v="25.88"/>
    <n v="0.71"/>
    <n v="1788"/>
    <n v="300396"/>
  </r>
  <r>
    <n v="300765"/>
    <s v="新诺威"/>
    <n v="-0.75"/>
    <n v="25.1"/>
    <x v="14"/>
    <s v="河北"/>
    <n v="35.729999999999997"/>
    <n v="7391"/>
    <n v="5091"/>
    <n v="0.5"/>
    <s v="         17.85亿"/>
    <s v="         71.40亿"/>
    <n v="45.89"/>
    <x v="0"/>
    <n v="26.8"/>
    <n v="31.9"/>
    <n v="0.67"/>
    <n v="20190322"/>
    <s v="2019"/>
    <s v="03"/>
    <n v="2"/>
    <n v="26.7"/>
    <n v="23.46"/>
    <n v="0.09"/>
    <n v="11.78"/>
    <n v="19.34"/>
    <n v="5.18"/>
    <n v="0.57999999999999996"/>
    <n v="2.77"/>
    <n v="1.48"/>
    <n v="1.77"/>
    <n v="11.02"/>
    <n v="9.6"/>
    <n v="4.5999999999999996"/>
    <n v="2.65"/>
    <n v="0.04"/>
    <n v="2.64"/>
    <n v="2.14"/>
    <n v="2.13"/>
    <n v="1.99"/>
    <n v="9.56"/>
    <n v="1.89"/>
    <n v="2.2000000000000002"/>
    <n v="27830"/>
    <n v="52.12"/>
    <n v="27.63"/>
    <n v="22.22"/>
    <n v="0.09"/>
    <n v="1567"/>
    <n v="300765"/>
  </r>
  <r>
    <n v="600177"/>
    <s v="雅戈尔"/>
    <n v="0.14000000000000001"/>
    <n v="8.52"/>
    <x v="8"/>
    <s v="浙江"/>
    <n v="6.93"/>
    <n v="44833"/>
    <n v="53420"/>
    <n v="50.14"/>
    <s v="        349.48亿"/>
    <s v="        349.48亿"/>
    <n v="45.86"/>
    <x v="5"/>
    <n v="7.92"/>
    <n v="9.5"/>
    <n v="0.67"/>
    <n v="19981119"/>
    <s v="1998"/>
    <s v="11"/>
    <n v="50.14"/>
    <n v="790.28"/>
    <n v="269.60000000000002"/>
    <n v="2.38"/>
    <n v="65.58"/>
    <n v="413.29"/>
    <n v="65.03"/>
    <n v="3.35"/>
    <n v="384.76"/>
    <n v="175.39"/>
    <n v="2"/>
    <n v="33.04"/>
    <n v="68.680000000000007"/>
    <n v="27.73"/>
    <n v="32.64"/>
    <n v="23.41"/>
    <n v="33.9"/>
    <n v="30.75"/>
    <n v="30.77"/>
    <n v="28.57"/>
    <n v="197.12"/>
    <n v="16.989999999999998"/>
    <n v="63.1"/>
    <n v="114598"/>
    <n v="59.62"/>
    <n v="47.52"/>
    <n v="44.8"/>
    <n v="0.78"/>
    <n v="21155"/>
    <n v="600177"/>
  </r>
  <r>
    <n v="600188"/>
    <s v="兖州煤业"/>
    <n v="1.25"/>
    <n v="5.57"/>
    <x v="63"/>
    <s v="山东"/>
    <n v="10.48"/>
    <n v="204594"/>
    <n v="232581"/>
    <n v="29.6"/>
    <s v="        312.56亿"/>
    <s v="        312.58亿"/>
    <n v="45.86"/>
    <x v="5"/>
    <n v="5.52"/>
    <n v="6.56"/>
    <n v="1.52"/>
    <n v="19980701"/>
    <s v="1998"/>
    <s v="07"/>
    <n v="49.12"/>
    <n v="1975.73"/>
    <n v="665.1"/>
    <n v="169.63"/>
    <n v="57.75"/>
    <n v="636.04999999999995"/>
    <n v="415.63"/>
    <n v="454.07"/>
    <n v="591.5"/>
    <n v="73.95"/>
    <n v="46.1"/>
    <n v="11.33"/>
    <n v="1506.11"/>
    <n v="1299.52"/>
    <n v="109.13"/>
    <n v="13.5"/>
    <n v="111.44"/>
    <n v="89.89"/>
    <n v="69.84"/>
    <n v="66.489999999999995"/>
    <n v="473.96"/>
    <n v="148.33000000000001"/>
    <n v="-77.58"/>
    <n v="70981"/>
    <n v="13.72"/>
    <n v="7.25"/>
    <n v="4.6399999999999997"/>
    <n v="1.34"/>
    <n v="64473"/>
    <n v="600188"/>
  </r>
  <r>
    <n v="600601"/>
    <s v="方正科技"/>
    <n v="0.27"/>
    <s v="--  "/>
    <x v="13"/>
    <s v="上海"/>
    <n v="3.65"/>
    <n v="66677"/>
    <n v="57097"/>
    <n v="21.95"/>
    <s v="         80.33亿"/>
    <s v="         80.33亿"/>
    <n v="45.82"/>
    <x v="5"/>
    <s v="--  "/>
    <n v="145.84"/>
    <n v="1.1499999999999999"/>
    <n v="19901219"/>
    <s v="1990"/>
    <s v="12"/>
    <n v="21.95"/>
    <n v="113.39"/>
    <n v="28.34"/>
    <n v="0.12"/>
    <n v="74.900000000000006"/>
    <n v="59.29"/>
    <n v="37.979999999999997"/>
    <n v="1.1200000000000001"/>
    <n v="74.760000000000005"/>
    <n v="26.75"/>
    <n v="13.6"/>
    <n v="4.58"/>
    <n v="33.380000000000003"/>
    <n v="28.37"/>
    <n v="-3.44"/>
    <n v="-0.01"/>
    <n v="-3.43"/>
    <n v="-3.77"/>
    <n v="-3.75"/>
    <n v="-3.87"/>
    <n v="1.74"/>
    <n v="1.1599999999999999"/>
    <n v="-5.19"/>
    <n v="213273"/>
    <n v="15.02"/>
    <n v="-10.3"/>
    <n v="-11.23"/>
    <n v="2.12"/>
    <n v="7330"/>
    <n v="600601"/>
  </r>
  <r>
    <n v="600261"/>
    <s v="阳光照明"/>
    <n v="0.21"/>
    <n v="9.91"/>
    <x v="61"/>
    <s v="浙江"/>
    <n v="4.7300000000000004"/>
    <n v="63022"/>
    <n v="52646"/>
    <n v="14.52"/>
    <s v="         68.97亿"/>
    <s v="         68.97亿"/>
    <n v="45.71"/>
    <x v="5"/>
    <n v="11.16"/>
    <n v="17.940000000000001"/>
    <n v="1.98"/>
    <n v="20000720"/>
    <s v="2000"/>
    <s v="07"/>
    <n v="14.52"/>
    <n v="63.65"/>
    <n v="38.119999999999997"/>
    <n v="0.35"/>
    <n v="39.549999999999997"/>
    <n v="40.53"/>
    <n v="11.85"/>
    <n v="2.65"/>
    <n v="20.32"/>
    <n v="6.84"/>
    <n v="13.96"/>
    <n v="2.86"/>
    <n v="40.36"/>
    <n v="27.7"/>
    <n v="6.24"/>
    <n v="0.17"/>
    <n v="6.28"/>
    <n v="5.36"/>
    <n v="5.22"/>
    <n v="4.16"/>
    <n v="18.11"/>
    <n v="4.9000000000000004"/>
    <n v="-4.05"/>
    <n v="52391"/>
    <n v="31.37"/>
    <n v="15.47"/>
    <n v="12.93"/>
    <n v="1.55"/>
    <n v="10171"/>
    <n v="600261"/>
  </r>
  <r>
    <n v="300144"/>
    <s v="宋城演艺"/>
    <n v="0.36"/>
    <n v="26.51"/>
    <x v="94"/>
    <s v="浙江"/>
    <n v="30.85"/>
    <n v="21013"/>
    <n v="20718"/>
    <n v="11.76"/>
    <s v="        363.43亿"/>
    <s v="        449.00亿"/>
    <n v="45.6"/>
    <x v="5"/>
    <n v="31.85"/>
    <n v="34.880000000000003"/>
    <n v="0.41"/>
    <n v="20101209"/>
    <s v="2010"/>
    <s v="12"/>
    <n v="14.53"/>
    <n v="116.32"/>
    <n v="99.24"/>
    <n v="2.74"/>
    <n v="12.33"/>
    <n v="30.71"/>
    <n v="23.44"/>
    <n v="14.58"/>
    <n v="9.1199999999999992"/>
    <n v="0.05"/>
    <n v="0.16"/>
    <n v="24.76"/>
    <n v="22.06"/>
    <n v="5.88"/>
    <n v="15.61"/>
    <n v="2.23"/>
    <n v="15.45"/>
    <n v="13"/>
    <n v="12.7"/>
    <n v="10.96"/>
    <n v="52.73"/>
    <n v="14.92"/>
    <n v="-4.1399999999999997"/>
    <n v="24006"/>
    <n v="73.34"/>
    <n v="70.760000000000005"/>
    <n v="57.57"/>
    <n v="0.28999999999999998"/>
    <n v="1708"/>
    <n v="300144"/>
  </r>
  <r>
    <n v="600739"/>
    <s v="辽宁成大"/>
    <n v="0.33"/>
    <n v="16.68"/>
    <x v="95"/>
    <s v="辽宁"/>
    <n v="15.17"/>
    <n v="65206"/>
    <n v="72877"/>
    <n v="15.3"/>
    <s v="        232.97亿"/>
    <s v="        232.97亿"/>
    <n v="45.6"/>
    <x v="5"/>
    <n v="20.97"/>
    <n v="30.58"/>
    <n v="1.06"/>
    <n v="19960819"/>
    <s v="1996"/>
    <s v="08"/>
    <n v="15.3"/>
    <n v="376.95"/>
    <n v="215.11"/>
    <n v="13.76"/>
    <n v="39.28"/>
    <n v="72.08"/>
    <n v="38.97"/>
    <n v="9.1999999999999993"/>
    <n v="86.3"/>
    <n v="22.31"/>
    <n v="16.46"/>
    <n v="64.040000000000006"/>
    <n v="137.88"/>
    <n v="118.42"/>
    <n v="12.9"/>
    <n v="11.12"/>
    <n v="12.91"/>
    <n v="11.67"/>
    <n v="10.48"/>
    <n v="9.7200000000000006"/>
    <n v="124.02"/>
    <n v="4.28"/>
    <n v="-6.52"/>
    <n v="70938"/>
    <n v="14.12"/>
    <n v="9.36"/>
    <n v="7.6"/>
    <n v="0.71"/>
    <n v="2958"/>
    <n v="600739"/>
  </r>
  <r>
    <n v="2597"/>
    <s v="金禾实业"/>
    <n v="2.82"/>
    <n v="15.51"/>
    <x v="35"/>
    <s v="安徽"/>
    <n v="22.44"/>
    <n v="17427"/>
    <n v="31455"/>
    <n v="5.53"/>
    <s v="        125.00亿"/>
    <s v="        126.34亿"/>
    <n v="45.59"/>
    <x v="5"/>
    <n v="16.440000000000001"/>
    <n v="13.86"/>
    <n v="0.47"/>
    <n v="20110707"/>
    <s v="2011"/>
    <s v="07"/>
    <n v="5.59"/>
    <n v="58.61"/>
    <n v="41.87"/>
    <n v="0"/>
    <n v="28.56"/>
    <n v="36.99"/>
    <n v="16.46"/>
    <n v="0.99"/>
    <n v="11.67"/>
    <n v="3.41"/>
    <n v="2.54"/>
    <n v="2.69"/>
    <n v="29.94"/>
    <n v="20.21"/>
    <n v="7.22"/>
    <n v="0.18"/>
    <n v="7.18"/>
    <n v="6.11"/>
    <n v="6.11"/>
    <n v="5.65"/>
    <n v="28.05"/>
    <n v="5.68"/>
    <n v="-0.16"/>
    <n v="28798"/>
    <n v="32.5"/>
    <n v="24.11"/>
    <n v="20.399999999999999"/>
    <n v="1.25"/>
    <n v="3065"/>
    <n v="2597"/>
  </r>
  <r>
    <n v="2139"/>
    <s v="拓邦股份"/>
    <n v="-0.89"/>
    <n v="15.5"/>
    <x v="0"/>
    <s v="深圳"/>
    <n v="5.52"/>
    <n v="140502"/>
    <n v="89904"/>
    <n v="7.98"/>
    <s v="         44.39亿"/>
    <s v="         56.64亿"/>
    <n v="45.57"/>
    <x v="5"/>
    <n v="18.77"/>
    <n v="25.49"/>
    <n v="1.37"/>
    <n v="20070629"/>
    <s v="2007"/>
    <s v="06"/>
    <n v="10.19"/>
    <n v="45.82"/>
    <n v="24.55"/>
    <n v="1.21"/>
    <n v="43.78"/>
    <n v="28.56"/>
    <n v="7.58"/>
    <n v="2.39"/>
    <n v="14.51"/>
    <n v="5.42"/>
    <n v="10.82"/>
    <n v="4.5199999999999996"/>
    <n v="27.91"/>
    <n v="21.92"/>
    <n v="3.25"/>
    <n v="0"/>
    <n v="3.26"/>
    <n v="2.82"/>
    <n v="2.74"/>
    <n v="1.88"/>
    <n v="8.36"/>
    <n v="2.77"/>
    <n v="0.88"/>
    <n v="57138"/>
    <n v="21.45"/>
    <n v="11.66"/>
    <n v="9.82"/>
    <n v="1.61"/>
    <n v="5259"/>
    <n v="2139"/>
  </r>
  <r>
    <n v="2623"/>
    <s v="亚玛顿"/>
    <n v="-3.21"/>
    <n v="1543.88"/>
    <x v="3"/>
    <s v="江苏"/>
    <n v="22.55"/>
    <n v="28210"/>
    <n v="24288"/>
    <n v="1.6"/>
    <s v="         35.58亿"/>
    <s v="         35.68亿"/>
    <n v="45.56"/>
    <x v="5"/>
    <n v="213.34"/>
    <n v="45.03"/>
    <n v="0.94"/>
    <n v="20111013"/>
    <s v="2011"/>
    <s v="10"/>
    <n v="1.6"/>
    <n v="40.36"/>
    <n v="22.22"/>
    <n v="0.09"/>
    <n v="44.73"/>
    <n v="17.03"/>
    <n v="19.29"/>
    <n v="1.45"/>
    <n v="13.26"/>
    <n v="1.76"/>
    <n v="6.29"/>
    <n v="14.85"/>
    <n v="8.16"/>
    <n v="6.91"/>
    <n v="-0.03"/>
    <n v="-0.01"/>
    <n v="-0.02"/>
    <n v="0.05"/>
    <n v="0.02"/>
    <n v="-0.05"/>
    <n v="5.01"/>
    <n v="1.31"/>
    <n v="-1.1499999999999999"/>
    <n v="19430"/>
    <n v="15.37"/>
    <n v="-0.33"/>
    <n v="0.21"/>
    <n v="0.24"/>
    <n v="788"/>
    <n v="2623"/>
  </r>
  <r>
    <n v="2735"/>
    <s v="王子新材"/>
    <n v="-0.27"/>
    <n v="57.59"/>
    <x v="19"/>
    <s v="深圳"/>
    <n v="18.3"/>
    <n v="2649"/>
    <n v="1710"/>
    <n v="0.76"/>
    <s v="         13.85亿"/>
    <s v="         26.04亿"/>
    <n v="45.55"/>
    <x v="5"/>
    <n v="49.82"/>
    <n v="52.34"/>
    <n v="0.47"/>
    <n v="20141203"/>
    <s v="2014"/>
    <s v="12"/>
    <n v="1.43"/>
    <n v="11.51"/>
    <n v="6.25"/>
    <n v="0.78"/>
    <n v="38.869999999999997"/>
    <n v="7.8"/>
    <n v="2.13"/>
    <n v="0.27"/>
    <n v="3.72"/>
    <n v="1.52"/>
    <n v="3.6"/>
    <n v="1.94"/>
    <n v="8.6300000000000008"/>
    <n v="6.87"/>
    <n v="0.52"/>
    <n v="0"/>
    <n v="0.52"/>
    <n v="0.38"/>
    <n v="0.34"/>
    <n v="0.34"/>
    <n v="3.15"/>
    <n v="0.22"/>
    <n v="0"/>
    <n v="9255"/>
    <n v="20.420000000000002"/>
    <n v="6.03"/>
    <n v="3.93"/>
    <n v="0.27"/>
    <n v="1651"/>
    <n v="2735"/>
  </r>
  <r>
    <n v="300298"/>
    <s v="三诺生物"/>
    <n v="1.28"/>
    <n v="29.81"/>
    <x v="27"/>
    <s v="湖南"/>
    <n v="14.99"/>
    <n v="18216"/>
    <n v="20398"/>
    <n v="4.4000000000000004"/>
    <s v="         65.92亿"/>
    <s v="         84.74亿"/>
    <n v="45.53"/>
    <x v="5"/>
    <n v="29.67"/>
    <n v="27.3"/>
    <n v="1.22"/>
    <n v="20120319"/>
    <s v="2012"/>
    <s v="03"/>
    <n v="5.65"/>
    <n v="32.06"/>
    <n v="26.63"/>
    <n v="0"/>
    <n v="16.940000000000001"/>
    <n v="12.21"/>
    <n v="5.41"/>
    <n v="1.69"/>
    <n v="3.77"/>
    <n v="2.68"/>
    <n v="3.08"/>
    <n v="12.09"/>
    <n v="12.58"/>
    <n v="4.29"/>
    <n v="2.38"/>
    <n v="-0.61"/>
    <n v="2.5299999999999998"/>
    <n v="2.13"/>
    <n v="2.13"/>
    <n v="1.99"/>
    <n v="6.47"/>
    <n v="2.87"/>
    <n v="-1.65"/>
    <n v="11924"/>
    <n v="65.89"/>
    <n v="18.920000000000002"/>
    <n v="16.940000000000001"/>
    <n v="1.07"/>
    <n v="2329"/>
    <n v="300298"/>
  </r>
  <r>
    <n v="603816"/>
    <s v="顾家家居"/>
    <n v="0.82"/>
    <n v="22.51"/>
    <x v="68"/>
    <s v="浙江"/>
    <n v="45.57"/>
    <n v="7878"/>
    <n v="10523"/>
    <n v="5.85"/>
    <s v="        267.45亿"/>
    <s v="        275.21亿"/>
    <n v="45.5"/>
    <x v="5"/>
    <n v="24.55"/>
    <n v="27.82"/>
    <n v="1.03"/>
    <n v="20161014"/>
    <s v="2016"/>
    <s v="10"/>
    <n v="6.02"/>
    <n v="111.99"/>
    <n v="54.28"/>
    <n v="3.84"/>
    <n v="48.1"/>
    <n v="55.97"/>
    <n v="14.63"/>
    <n v="6.83"/>
    <n v="38.450000000000003"/>
    <n v="9.52"/>
    <n v="8.36"/>
    <n v="21.9"/>
    <n v="77.75"/>
    <n v="50.47"/>
    <n v="9.92"/>
    <n v="1.22"/>
    <n v="12.18"/>
    <n v="9.68"/>
    <n v="9.17"/>
    <n v="6.65"/>
    <n v="23.13"/>
    <n v="14.25"/>
    <n v="12.81"/>
    <n v="15854"/>
    <n v="35.08"/>
    <n v="12.76"/>
    <n v="11.8"/>
    <n v="1.01"/>
    <n v="13021"/>
    <n v="603816"/>
  </r>
  <r>
    <n v="2012"/>
    <s v="凯恩股份"/>
    <n v="-1.22"/>
    <n v="51.92"/>
    <x v="46"/>
    <s v="浙江"/>
    <n v="5.67"/>
    <n v="178152"/>
    <n v="131419"/>
    <n v="4.66"/>
    <s v="         26.50亿"/>
    <s v="         26.61亿"/>
    <n v="45.34"/>
    <x v="5"/>
    <n v="59.49"/>
    <n v="107.26"/>
    <n v="2.04"/>
    <n v="20040705"/>
    <s v="2004"/>
    <s v="07"/>
    <n v="4.68"/>
    <n v="18.579999999999998"/>
    <n v="12.71"/>
    <n v="1.1399999999999999"/>
    <n v="25.47"/>
    <n v="11.64"/>
    <n v="4.4800000000000004"/>
    <n v="0.39"/>
    <n v="4.58"/>
    <n v="2.57"/>
    <n v="2.46"/>
    <n v="2.73"/>
    <n v="8.48"/>
    <n v="6.48"/>
    <n v="0.57999999999999996"/>
    <n v="0.35"/>
    <n v="0.57999999999999996"/>
    <n v="0.51"/>
    <n v="0.38"/>
    <n v="0.11"/>
    <n v="4.58"/>
    <n v="0.65"/>
    <n v="0.2"/>
    <n v="46301"/>
    <n v="23.66"/>
    <n v="6.81"/>
    <n v="4.53"/>
    <n v="0.57999999999999996"/>
    <n v="1018"/>
    <n v="2012"/>
  </r>
  <r>
    <n v="603713"/>
    <s v="密尔克卫"/>
    <n v="-0.74"/>
    <n v="31.76"/>
    <x v="73"/>
    <s v="上海"/>
    <n v="39.97"/>
    <n v="5640"/>
    <n v="3822"/>
    <n v="0.68"/>
    <s v="         27.24亿"/>
    <s v="         61.07亿"/>
    <n v="45.21"/>
    <x v="5"/>
    <n v="35.54"/>
    <n v="46.21"/>
    <n v="0.28999999999999998"/>
    <n v="20180713"/>
    <s v="2018"/>
    <s v="07"/>
    <n v="1.52"/>
    <n v="23.7"/>
    <n v="13.8"/>
    <n v="0.36"/>
    <n v="40.229999999999997"/>
    <n v="10.36"/>
    <n v="5.52"/>
    <n v="2.65"/>
    <n v="6.32"/>
    <n v="0.12"/>
    <n v="6.63"/>
    <n v="6.48"/>
    <n v="17.899999999999999"/>
    <n v="14.65"/>
    <n v="1.79"/>
    <n v="0.06"/>
    <n v="1.84"/>
    <n v="1.44"/>
    <n v="1.44"/>
    <n v="1.37"/>
    <n v="5.42"/>
    <n v="0.88"/>
    <n v="-0.82"/>
    <n v="7388"/>
    <n v="18.149999999999999"/>
    <n v="9.98"/>
    <n v="8.06"/>
    <n v="0.13"/>
    <n v="1760"/>
    <n v="603713"/>
  </r>
  <r>
    <n v="603599"/>
    <s v="广信股份"/>
    <n v="1.56"/>
    <n v="12.6"/>
    <x v="67"/>
    <s v="安徽"/>
    <n v="14.89"/>
    <n v="9315"/>
    <n v="16455"/>
    <n v="4.6500000000000004"/>
    <s v="         69.66亿"/>
    <s v="         69.66亿"/>
    <n v="45.18"/>
    <x v="5"/>
    <n v="13.71"/>
    <n v="14.85"/>
    <n v="1.1299999999999999"/>
    <n v="20150513"/>
    <s v="2015"/>
    <s v="05"/>
    <n v="4.6500000000000004"/>
    <n v="63.39"/>
    <n v="49.92"/>
    <n v="0"/>
    <n v="21.25"/>
    <n v="44.33"/>
    <n v="13.31"/>
    <n v="2.06"/>
    <n v="13.04"/>
    <n v="4"/>
    <n v="3.28"/>
    <n v="21.5"/>
    <n v="25.53"/>
    <n v="17.34"/>
    <n v="4.9000000000000004"/>
    <n v="0.48"/>
    <n v="4.92"/>
    <n v="4.1500000000000004"/>
    <n v="4.1500000000000004"/>
    <n v="3.56"/>
    <n v="20.93"/>
    <n v="6.53"/>
    <n v="-3.91"/>
    <n v="16745"/>
    <n v="32.06"/>
    <n v="19.18"/>
    <n v="16.239999999999998"/>
    <n v="1.29"/>
    <n v="1568"/>
    <n v="603599"/>
  </r>
  <r>
    <n v="2120"/>
    <s v="韵达股份"/>
    <n v="0.7"/>
    <n v="28.44"/>
    <x v="73"/>
    <s v="浙江"/>
    <n v="32.950000000000003"/>
    <n v="49190"/>
    <n v="44431"/>
    <n v="22.25"/>
    <s v="        740.88亿"/>
    <s v="        741.35亿"/>
    <n v="45.15"/>
    <x v="5"/>
    <n v="27.74"/>
    <n v="27.48"/>
    <n v="1.27"/>
    <n v="20070306"/>
    <s v="2007"/>
    <s v="03"/>
    <n v="22.26"/>
    <n v="196.02"/>
    <n v="127.62"/>
    <n v="0.25"/>
    <n v="34.770000000000003"/>
    <n v="97.97"/>
    <n v="50.93"/>
    <n v="18.12"/>
    <n v="67.08"/>
    <n v="0.7"/>
    <n v="7.3"/>
    <n v="34.31"/>
    <n v="242.53"/>
    <n v="207.66"/>
    <n v="26.72"/>
    <n v="1.73"/>
    <n v="26.31"/>
    <n v="19.25"/>
    <n v="19.55"/>
    <n v="17.850000000000001"/>
    <n v="67.790000000000006"/>
    <n v="25.97"/>
    <n v="-3.08"/>
    <n v="15658"/>
    <n v="14.38"/>
    <n v="11.01"/>
    <n v="8.06"/>
    <n v="0.66"/>
    <n v="8723"/>
    <n v="2120"/>
  </r>
  <r>
    <n v="300147"/>
    <s v="香雪制药"/>
    <n v="10.06"/>
    <n v="47.68"/>
    <x v="55"/>
    <s v="广东"/>
    <n v="8.4499999999999993"/>
    <n v="246386"/>
    <n v="245779"/>
    <n v="6.51"/>
    <s v="         57.71亿"/>
    <s v="         58.61亿"/>
    <n v="45.1"/>
    <x v="5"/>
    <n v="103.28"/>
    <n v="103.84"/>
    <n v="0.84"/>
    <n v="20101215"/>
    <s v="2010"/>
    <s v="12"/>
    <n v="6.61"/>
    <n v="85.62"/>
    <n v="35.020000000000003"/>
    <n v="6.55"/>
    <n v="51.45"/>
    <n v="32.799999999999997"/>
    <n v="19.420000000000002"/>
    <n v="5.82"/>
    <n v="26.83"/>
    <n v="6.34"/>
    <n v="10.8"/>
    <n v="21.34"/>
    <n v="19.829999999999998"/>
    <n v="13.23"/>
    <n v="1.19"/>
    <n v="0.55000000000000004"/>
    <n v="1.27"/>
    <n v="1.38"/>
    <n v="0.92"/>
    <n v="0.4"/>
    <n v="7.31"/>
    <n v="0.48"/>
    <n v="-0.59"/>
    <n v="30935"/>
    <n v="33.270000000000003"/>
    <n v="5.99"/>
    <n v="4.6500000000000004"/>
    <n v="0.37"/>
    <n v="3561"/>
    <n v="300147"/>
  </r>
  <r>
    <n v="2127"/>
    <s v="南极电商"/>
    <n v="0"/>
    <n v="33.36"/>
    <x v="7"/>
    <s v="江苏"/>
    <n v="10.93"/>
    <n v="78314"/>
    <n v="91692"/>
    <n v="18.96"/>
    <s v="        206.88亿"/>
    <s v="        267.83亿"/>
    <n v="45.08"/>
    <x v="5"/>
    <n v="25.77"/>
    <n v="30.21"/>
    <n v="1.26"/>
    <n v="20070418"/>
    <s v="2007"/>
    <s v="04"/>
    <n v="24.55"/>
    <n v="48.06"/>
    <n v="42.51"/>
    <n v="0"/>
    <n v="11.56"/>
    <n v="33.22"/>
    <n v="0.02"/>
    <n v="5.61"/>
    <n v="5.55"/>
    <n v="0.05"/>
    <n v="9.76"/>
    <n v="14.75"/>
    <n v="26.47"/>
    <n v="18.75"/>
    <n v="6.29"/>
    <n v="0.23"/>
    <n v="6.46"/>
    <n v="6.02"/>
    <n v="6.02"/>
    <n v="5.66"/>
    <n v="23.78"/>
    <n v="2.92"/>
    <n v="-8.74"/>
    <n v="17713"/>
    <n v="29.18"/>
    <n v="23.74"/>
    <n v="22.74"/>
    <n v="0.28000000000000003"/>
    <n v="584"/>
    <n v="2127"/>
  </r>
  <r>
    <n v="600876"/>
    <s v="洛阳玻璃"/>
    <n v="-2"/>
    <n v="144.02000000000001"/>
    <x v="3"/>
    <s v="河南"/>
    <n v="17.27"/>
    <n v="228600"/>
    <n v="243919"/>
    <n v="2.79"/>
    <s v="         45.01亿"/>
    <s v="         48.78亿"/>
    <n v="45.05"/>
    <x v="5"/>
    <n v="149.5"/>
    <n v="569.51"/>
    <n v="1.25"/>
    <n v="19951031"/>
    <s v="1995"/>
    <s v="10"/>
    <n v="5.52"/>
    <n v="51.88"/>
    <n v="12.92"/>
    <n v="1.08"/>
    <n v="73.02"/>
    <n v="19.190000000000001"/>
    <n v="18.93"/>
    <n v="3.68"/>
    <n v="30.87"/>
    <n v="2.84"/>
    <n v="7.04"/>
    <n v="19.71"/>
    <n v="13.23"/>
    <n v="10.36"/>
    <n v="0.5"/>
    <n v="0"/>
    <n v="0.68"/>
    <n v="0.54"/>
    <n v="0.46"/>
    <n v="0.05"/>
    <n v="-12.91"/>
    <n v="-0.92"/>
    <n v="-0.41"/>
    <n v="44842"/>
    <n v="21.74"/>
    <n v="3.76"/>
    <n v="3.51"/>
    <n v="0.47"/>
    <n v="2300"/>
    <n v="600876"/>
  </r>
  <r>
    <n v="300368"/>
    <s v="汇金股份"/>
    <n v="1.36"/>
    <n v="126.55"/>
    <x v="13"/>
    <s v="河北"/>
    <n v="8.25"/>
    <n v="42997"/>
    <n v="46462"/>
    <n v="4.59"/>
    <s v="         37.74亿"/>
    <s v="         43.73亿"/>
    <n v="44.97"/>
    <x v="5"/>
    <n v="196.88"/>
    <n v="91.5"/>
    <n v="2.2000000000000002"/>
    <n v="20140123"/>
    <s v="2014"/>
    <s v="01"/>
    <n v="5.32"/>
    <n v="20.05"/>
    <n v="8.5500000000000007"/>
    <n v="0.82"/>
    <n v="53.25"/>
    <n v="11.69"/>
    <n v="1.86"/>
    <n v="0.38"/>
    <n v="9.52"/>
    <n v="2.15"/>
    <n v="4.16"/>
    <n v="1.3"/>
    <n v="4.67"/>
    <n v="3.34"/>
    <n v="0.41"/>
    <n v="0.05"/>
    <n v="0.4"/>
    <n v="0.33"/>
    <n v="0.26"/>
    <n v="0.15"/>
    <n v="1.63"/>
    <n v="-1.3"/>
    <n v="-0.56000000000000005"/>
    <n v="41207"/>
    <n v="28.39"/>
    <n v="8.68"/>
    <n v="5.55"/>
    <n v="0.19"/>
    <n v="962"/>
    <n v="300368"/>
  </r>
  <r>
    <n v="949"/>
    <s v="新乡化纤"/>
    <n v="0.26"/>
    <n v="36.299999999999997"/>
    <x v="6"/>
    <s v="河南"/>
    <n v="3.86"/>
    <n v="64140"/>
    <n v="77421"/>
    <n v="12.57"/>
    <s v="         48.65亿"/>
    <s v="         48.67亿"/>
    <n v="44.94"/>
    <x v="5"/>
    <n v="38.61"/>
    <n v="43.07"/>
    <n v="0.67"/>
    <n v="19991021"/>
    <s v="1999"/>
    <s v="10"/>
    <n v="12.58"/>
    <n v="82.87"/>
    <n v="37.549999999999997"/>
    <n v="7.0000000000000007E-2"/>
    <n v="54.61"/>
    <n v="27.92"/>
    <n v="50.41"/>
    <n v="0.73"/>
    <n v="22.46"/>
    <n v="12.49"/>
    <n v="7.15"/>
    <n v="16.920000000000002"/>
    <n v="35.76"/>
    <n v="30.41"/>
    <n v="1.34"/>
    <n v="-0.04"/>
    <n v="1.34"/>
    <n v="1.01"/>
    <n v="1.01"/>
    <n v="0.93"/>
    <n v="5.84"/>
    <n v="1.63"/>
    <n v="-0.77"/>
    <n v="46410"/>
    <n v="14.96"/>
    <n v="3.75"/>
    <n v="2.81"/>
    <n v="0.08"/>
    <n v="9218"/>
    <n v="949"/>
  </r>
  <r>
    <n v="300441"/>
    <s v="鲍斯股份"/>
    <n v="0.41"/>
    <n v="47.25"/>
    <x v="96"/>
    <s v="浙江"/>
    <n v="9.65"/>
    <n v="48812"/>
    <n v="42083"/>
    <n v="2.7"/>
    <s v="         26.25亿"/>
    <s v="         64.42亿"/>
    <n v="44.94"/>
    <x v="5"/>
    <n v="72.69"/>
    <n v="53.12"/>
    <n v="0"/>
    <n v="20150423"/>
    <s v="2015"/>
    <s v="04"/>
    <n v="6.61"/>
    <n v="30.58"/>
    <n v="16.12"/>
    <n v="2.56"/>
    <n v="38.880000000000003"/>
    <n v="12.36"/>
    <n v="8.73"/>
    <n v="1.41"/>
    <n v="10.89"/>
    <n v="4.68"/>
    <n v="3.55"/>
    <n v="5.16"/>
    <n v="11.27"/>
    <n v="7.34"/>
    <n v="1.47"/>
    <n v="-0.04"/>
    <n v="1.47"/>
    <n v="1.27"/>
    <n v="1.02"/>
    <n v="0.92"/>
    <n v="3.9"/>
    <n v="1.44"/>
    <n v="0.41"/>
    <n v="11214"/>
    <n v="34.909999999999997"/>
    <n v="13.05"/>
    <n v="9.07"/>
    <n v="0.55000000000000004"/>
    <n v="2800"/>
    <n v="300441"/>
  </r>
  <r>
    <n v="2963"/>
    <s v="豪尔赛"/>
    <n v="2.33"/>
    <n v="18.940000000000001"/>
    <x v="71"/>
    <s v="北京"/>
    <n v="33.85"/>
    <n v="18189"/>
    <n v="21128"/>
    <n v="0.38"/>
    <s v="         12.89亿"/>
    <s v="         51.54亿"/>
    <n v="44.89"/>
    <x v="0"/>
    <n v="18.66"/>
    <n v="30.18"/>
    <n v="0"/>
    <n v="20191028"/>
    <s v="2019"/>
    <s v="10"/>
    <n v="1.5"/>
    <n v="14.83"/>
    <n v="8.2799999999999994"/>
    <n v="0"/>
    <n v="44.17"/>
    <n v="14.51"/>
    <n v="0.14000000000000001"/>
    <n v="0.01"/>
    <n v="6.48"/>
    <n v="4.28"/>
    <n v="5.91"/>
    <n v="2.64"/>
    <n v="9.39"/>
    <n v="5.7"/>
    <n v="2.41"/>
    <n v="0"/>
    <n v="2.41"/>
    <n v="2.04"/>
    <n v="2.04"/>
    <n v="2.0299999999999998"/>
    <n v="4.26"/>
    <n v="1.04"/>
    <n v="-0.83"/>
    <n v="74129"/>
    <n v="39.35"/>
    <n v="25.63"/>
    <n v="21.73"/>
    <n v="0.09"/>
    <n v="520"/>
    <n v="2963"/>
  </r>
  <r>
    <n v="868"/>
    <s v="*ST安凯"/>
    <n v="1.1299999999999999"/>
    <n v="21.84"/>
    <x v="62"/>
    <s v="安徽"/>
    <n v="5.47"/>
    <n v="230107"/>
    <n v="215201"/>
    <n v="6.96"/>
    <s v="         37.28亿"/>
    <s v="         39.31亿"/>
    <n v="44.86"/>
    <x v="5"/>
    <s v="--  "/>
    <s v="--  "/>
    <n v="0.69"/>
    <n v="19970725"/>
    <s v="1997"/>
    <s v="07"/>
    <n v="7.33"/>
    <n v="65"/>
    <n v="5.27"/>
    <n v="0.78"/>
    <n v="90.7"/>
    <n v="50.43"/>
    <n v="8.23"/>
    <n v="2.2200000000000002"/>
    <n v="52.48"/>
    <n v="2.0699999999999998"/>
    <n v="16.04"/>
    <n v="5.3"/>
    <n v="25.76"/>
    <n v="21.74"/>
    <n v="1.53"/>
    <n v="0.7"/>
    <n v="1.51"/>
    <n v="1.47"/>
    <n v="1.35"/>
    <n v="0.44"/>
    <n v="-8.02"/>
    <n v="-0.69"/>
    <n v="-1.1100000000000001"/>
    <n v="59473"/>
    <n v="15.61"/>
    <n v="5.95"/>
    <n v="5.24"/>
    <n v="0.75"/>
    <n v="2967"/>
    <n v="868"/>
  </r>
  <r>
    <n v="688006"/>
    <s v="杭可科技"/>
    <n v="-0.35"/>
    <n v="41.87"/>
    <x v="22"/>
    <s v="浙江"/>
    <n v="39.96"/>
    <n v="6011"/>
    <n v="5265"/>
    <n v="0.37"/>
    <s v="         14.62亿"/>
    <s v="        159.32亿"/>
    <n v="44.84"/>
    <x v="0"/>
    <n v="49.48"/>
    <n v="55.66"/>
    <n v="1.9"/>
    <n v="20190722"/>
    <s v="2019"/>
    <s v="07"/>
    <n v="4.01"/>
    <n v="37.17"/>
    <n v="22.18"/>
    <n v="0"/>
    <n v="40.340000000000003"/>
    <n v="32.07"/>
    <n v="2.91"/>
    <n v="0.98"/>
    <n v="14.87"/>
    <n v="8.32"/>
    <n v="3.73"/>
    <n v="10.87"/>
    <n v="9.99"/>
    <n v="5.2"/>
    <n v="3.26"/>
    <n v="0.06"/>
    <n v="3.32"/>
    <n v="2.85"/>
    <n v="2.85"/>
    <n v="2.54"/>
    <n v="6.72"/>
    <n v="0.21"/>
    <n v="10.039999999999999"/>
    <n v="15754"/>
    <n v="47.99"/>
    <n v="32.67"/>
    <n v="28.55"/>
    <n v="0.53"/>
    <n v="1474"/>
    <n v="688006"/>
  </r>
  <r>
    <n v="300723"/>
    <s v="一品红"/>
    <n v="-0.83"/>
    <n v="27.63"/>
    <x v="1"/>
    <s v="广东"/>
    <n v="38.5"/>
    <n v="10350"/>
    <n v="9755"/>
    <n v="0.46"/>
    <s v="         17.77亿"/>
    <s v="         61.81亿"/>
    <n v="44.81"/>
    <x v="5"/>
    <n v="25.47"/>
    <n v="29.69"/>
    <n v="1.33"/>
    <n v="20171116"/>
    <s v="2017"/>
    <s v="11"/>
    <n v="1.61"/>
    <n v="17.64"/>
    <n v="13.84"/>
    <n v="0.13"/>
    <n v="20.8"/>
    <n v="11.82"/>
    <n v="1.77"/>
    <n v="3.18"/>
    <n v="2.95"/>
    <n v="0.96"/>
    <n v="2.34"/>
    <n v="6.62"/>
    <n v="11.91"/>
    <n v="2.54"/>
    <n v="2.0099999999999998"/>
    <n v="0.06"/>
    <n v="2.06"/>
    <n v="1.68"/>
    <n v="1.68"/>
    <n v="1.5"/>
    <n v="6.16"/>
    <n v="2.11"/>
    <n v="-3.63"/>
    <n v="9618"/>
    <n v="78.650000000000006"/>
    <n v="16.899999999999999"/>
    <n v="14.08"/>
    <n v="0.53"/>
    <n v="829"/>
    <n v="300723"/>
  </r>
  <r>
    <n v="2641"/>
    <s v="永高股份"/>
    <n v="1.74"/>
    <n v="12.01"/>
    <x v="19"/>
    <s v="浙江"/>
    <n v="4.62"/>
    <n v="24229"/>
    <n v="22843"/>
    <n v="9.1"/>
    <s v="         42.51亿"/>
    <s v="         52.45亿"/>
    <n v="44.72"/>
    <x v="5"/>
    <n v="12.8"/>
    <n v="21.44"/>
    <n v="0.9"/>
    <n v="20111208"/>
    <s v="2011"/>
    <s v="12"/>
    <n v="11.23"/>
    <n v="56.46"/>
    <n v="32.049999999999997"/>
    <n v="0"/>
    <n v="43.24"/>
    <n v="33.549999999999997"/>
    <n v="17.260000000000002"/>
    <n v="3.9"/>
    <n v="22.72"/>
    <n v="11.16"/>
    <n v="10.01"/>
    <n v="6.38"/>
    <n v="44.05"/>
    <n v="33"/>
    <n v="3.75"/>
    <n v="-0.01"/>
    <n v="3.79"/>
    <n v="3.28"/>
    <n v="3.28"/>
    <n v="3.01"/>
    <n v="11.98"/>
    <n v="3.06"/>
    <n v="-1.43"/>
    <n v="26755"/>
    <n v="25.07"/>
    <n v="8.51"/>
    <n v="7.44"/>
    <n v="1.52"/>
    <n v="5814"/>
    <n v="2641"/>
  </r>
  <r>
    <n v="300493"/>
    <s v="润欣科技"/>
    <n v="0"/>
    <n v="120.49"/>
    <x v="15"/>
    <s v="上海"/>
    <n v="8.67"/>
    <n v="88996"/>
    <n v="72854"/>
    <n v="4.7699999999999996"/>
    <s v="         41.60亿"/>
    <s v="         41.60亿"/>
    <n v="44.69"/>
    <x v="5"/>
    <n v="387.54"/>
    <n v="263.69"/>
    <n v="1.67"/>
    <n v="20151210"/>
    <s v="2015"/>
    <s v="12"/>
    <n v="4.7699999999999996"/>
    <n v="9.68"/>
    <n v="7.43"/>
    <n v="0.03"/>
    <n v="22.9"/>
    <n v="7.39"/>
    <n v="0.02"/>
    <n v="0.01"/>
    <n v="2.13"/>
    <n v="1.74"/>
    <n v="3.19"/>
    <n v="0.85"/>
    <n v="10.76"/>
    <n v="9.73"/>
    <n v="0.28000000000000003"/>
    <n v="0.14000000000000001"/>
    <n v="0.28000000000000003"/>
    <n v="0.26"/>
    <n v="0.26"/>
    <n v="0.24"/>
    <n v="1.36"/>
    <n v="2.2799999999999998"/>
    <n v="-0.66"/>
    <n v="33538"/>
    <n v="9.6"/>
    <n v="2.56"/>
    <n v="2.41"/>
    <n v="0.19"/>
    <n v="186"/>
    <n v="300493"/>
  </r>
  <r>
    <n v="600213"/>
    <s v="亚星客车"/>
    <n v="0.35"/>
    <n v="109.14"/>
    <x v="62"/>
    <s v="江苏"/>
    <n v="8.73"/>
    <n v="25842"/>
    <n v="22619"/>
    <n v="2.2000000000000002"/>
    <s v="         19.10亿"/>
    <s v="         19.10亿"/>
    <n v="44.67"/>
    <x v="5"/>
    <n v="274.94"/>
    <n v="146.08000000000001"/>
    <n v="0.75"/>
    <n v="19990831"/>
    <s v="1999"/>
    <s v="08"/>
    <n v="2.2000000000000002"/>
    <n v="50.55"/>
    <n v="2.02"/>
    <n v="0.88"/>
    <n v="94.27"/>
    <n v="47.72"/>
    <n v="2.12"/>
    <n v="0.48"/>
    <n v="33.24"/>
    <n v="2.48"/>
    <n v="38.4"/>
    <n v="3.42"/>
    <n v="19.73"/>
    <n v="16.760000000000002"/>
    <n v="0.15"/>
    <n v="0"/>
    <n v="0.15"/>
    <n v="0.13"/>
    <n v="0.13"/>
    <n v="0.13"/>
    <n v="-4.09"/>
    <n v="7.86"/>
    <n v="0.95"/>
    <n v="27852"/>
    <n v="15.05"/>
    <n v="0.76"/>
    <n v="0.67"/>
    <n v="0.34"/>
    <n v="2053"/>
    <n v="600213"/>
  </r>
  <r>
    <n v="3816"/>
    <s v="中国广核"/>
    <n v="0"/>
    <n v="16.43"/>
    <x v="80"/>
    <s v="深圳"/>
    <n v="3.59"/>
    <n v="229827"/>
    <n v="109067"/>
    <n v="20.47"/>
    <s v="         73.70亿"/>
    <s v="       1416.06亿"/>
    <n v="44.58"/>
    <x v="0"/>
    <n v="17.79"/>
    <n v="20.89"/>
    <n v="0.83"/>
    <n v="20190826"/>
    <s v="2019"/>
    <s v="08"/>
    <n v="504.99"/>
    <n v="3962.73"/>
    <n v="887.68"/>
    <n v="449.44"/>
    <n v="66.260000000000005"/>
    <n v="695.93"/>
    <n v="2601.44"/>
    <n v="49.19"/>
    <n v="717.98"/>
    <n v="199.52"/>
    <n v="65.72"/>
    <n v="106.93"/>
    <n v="431.39"/>
    <n v="237.27"/>
    <n v="145.13999999999999"/>
    <n v="10.23"/>
    <n v="145.04"/>
    <n v="127.64"/>
    <n v="82.98"/>
    <n v="80.180000000000007"/>
    <n v="231.03"/>
    <n v="245.58"/>
    <n v="66.86"/>
    <n v="675448"/>
    <n v="45"/>
    <n v="33.64"/>
    <n v="19.239999999999998"/>
    <n v="2.98"/>
    <n v="18663"/>
    <n v="3816"/>
  </r>
  <r>
    <n v="2042"/>
    <s v="华孚时尚"/>
    <n v="1.94"/>
    <n v="20.54"/>
    <x v="66"/>
    <s v="安徽"/>
    <n v="7.2"/>
    <n v="40640"/>
    <n v="73477"/>
    <n v="15.18"/>
    <s v="        111.43亿"/>
    <s v="        111.52亿"/>
    <n v="44.56"/>
    <x v="5"/>
    <n v="26.1"/>
    <n v="14.83"/>
    <n v="0.7"/>
    <n v="20050427"/>
    <s v="2005"/>
    <s v="04"/>
    <n v="15.19"/>
    <n v="176.17"/>
    <n v="63.34"/>
    <n v="3.37"/>
    <n v="62.13"/>
    <n v="109.62"/>
    <n v="49.31"/>
    <n v="7.73"/>
    <n v="96.31"/>
    <n v="44.77"/>
    <n v="7.24"/>
    <n v="24.68"/>
    <n v="110.6"/>
    <n v="102.29"/>
    <n v="4.49"/>
    <n v="0.85"/>
    <n v="4.53"/>
    <n v="4.13"/>
    <n v="4.07"/>
    <n v="0.33"/>
    <n v="27.88"/>
    <n v="15.57"/>
    <n v="-2.2200000000000002"/>
    <n v="14248"/>
    <n v="7.52"/>
    <n v="4.0599999999999996"/>
    <n v="3.68"/>
    <n v="0.88"/>
    <n v="22829"/>
    <n v="2042"/>
  </r>
  <r>
    <n v="973"/>
    <s v="佛塑科技"/>
    <n v="0"/>
    <n v="33.700000000000003"/>
    <x v="19"/>
    <s v="广东"/>
    <n v="4.6399999999999997"/>
    <n v="68389"/>
    <n v="54567"/>
    <n v="9.67"/>
    <s v="         44.89亿"/>
    <s v="         44.89亿"/>
    <n v="44.55"/>
    <x v="5"/>
    <n v="25.74"/>
    <n v="38.65"/>
    <n v="0.98"/>
    <n v="20000525"/>
    <s v="2000"/>
    <s v="05"/>
    <n v="9.67"/>
    <n v="56.95"/>
    <n v="23.97"/>
    <n v="2.61"/>
    <n v="53.32"/>
    <n v="27.53"/>
    <n v="13.8"/>
    <n v="2.54"/>
    <n v="25.77"/>
    <n v="12.71"/>
    <n v="2.7"/>
    <n v="3.26"/>
    <n v="22.61"/>
    <n v="16.5"/>
    <n v="1.68"/>
    <n v="0.24"/>
    <n v="1.67"/>
    <n v="1.2"/>
    <n v="1"/>
    <n v="0.91"/>
    <n v="8.9600000000000009"/>
    <n v="-0.28999999999999998"/>
    <n v="-3.14"/>
    <n v="94629"/>
    <n v="27.04"/>
    <n v="7.44"/>
    <n v="4.42"/>
    <n v="0.63"/>
    <n v="3889"/>
    <n v="973"/>
  </r>
  <r>
    <n v="601009"/>
    <s v="南京银行"/>
    <n v="0.23"/>
    <n v="5.64"/>
    <x v="72"/>
    <s v="江苏"/>
    <n v="8.75"/>
    <n v="206709"/>
    <n v="209345"/>
    <n v="84.82"/>
    <s v="        743.89亿"/>
    <s v="        743.89亿"/>
    <n v="44.53"/>
    <x v="5"/>
    <n v="6.01"/>
    <n v="6.72"/>
    <n v="1.08"/>
    <n v="20070719"/>
    <s v="2007"/>
    <s v="07"/>
    <n v="84.82"/>
    <n v="13335.59"/>
    <n v="844.64"/>
    <n v="10.28"/>
    <n v="93.59"/>
    <n v="0"/>
    <n v="62.42"/>
    <n v="3.78"/>
    <n v="0"/>
    <n v="0"/>
    <n v="0"/>
    <n v="132.41999999999999"/>
    <n v="244.53"/>
    <n v="0"/>
    <n v="119.91"/>
    <n v="40.98"/>
    <n v="119.61"/>
    <n v="99.82"/>
    <n v="98.89"/>
    <n v="98.6"/>
    <n v="332.61"/>
    <n v="-155.16"/>
    <n v="10.51"/>
    <n v="118474"/>
    <s v="--  "/>
    <n v="49.04"/>
    <n v="40.44"/>
    <n v="0"/>
    <n v="10848"/>
    <n v="601009"/>
  </r>
  <r>
    <n v="948"/>
    <s v="南天信息"/>
    <n v="0.19"/>
    <s v="--  "/>
    <x v="4"/>
    <s v="云南"/>
    <n v="10.53"/>
    <n v="10870"/>
    <n v="15103"/>
    <n v="3.2"/>
    <s v="         33.81亿"/>
    <s v="         33.82亿"/>
    <n v="44.52"/>
    <x v="5"/>
    <n v="95.87"/>
    <n v="45.23"/>
    <n v="1.45"/>
    <n v="19991014"/>
    <s v="1999"/>
    <s v="10"/>
    <n v="3.21"/>
    <n v="36.03"/>
    <n v="14.83"/>
    <n v="2.63"/>
    <n v="51.52"/>
    <n v="29.01"/>
    <n v="2.2000000000000002"/>
    <n v="1.24"/>
    <n v="18.14"/>
    <n v="11.48"/>
    <n v="8.84"/>
    <n v="7.23"/>
    <n v="20.98"/>
    <n v="16.59"/>
    <n v="-0.19"/>
    <n v="0.09"/>
    <n v="-0.19"/>
    <n v="-0.15"/>
    <n v="-0.2"/>
    <n v="-0.24"/>
    <n v="3.56"/>
    <n v="-9.66"/>
    <n v="-5.9"/>
    <n v="37106"/>
    <n v="20.93"/>
    <n v="-0.89"/>
    <n v="-0.93"/>
    <n v="2.08"/>
    <n v="5194"/>
    <n v="948"/>
  </r>
  <r>
    <n v="2268"/>
    <s v="卫 士 通"/>
    <n v="1.18"/>
    <s v="--  "/>
    <x v="4"/>
    <s v="四川"/>
    <n v="25.56"/>
    <n v="50972"/>
    <n v="37901"/>
    <n v="8.1"/>
    <s v="        208.87亿"/>
    <s v="        216.21亿"/>
    <n v="44.52"/>
    <x v="5"/>
    <n v="166.23"/>
    <n v="179.87"/>
    <n v="1.32"/>
    <n v="20080811"/>
    <s v="2008"/>
    <s v="08"/>
    <n v="8.3800000000000008"/>
    <n v="55.7"/>
    <n v="43.31"/>
    <n v="0.48"/>
    <n v="21.38"/>
    <n v="36.909999999999997"/>
    <n v="2.56"/>
    <n v="0.85"/>
    <n v="11.25"/>
    <n v="3.77"/>
    <n v="18.28"/>
    <n v="25.91"/>
    <n v="10.43"/>
    <n v="7.36"/>
    <n v="-0.91"/>
    <n v="-0.02"/>
    <n v="-0.87"/>
    <n v="-0.63"/>
    <n v="-0.64"/>
    <n v="-0.66"/>
    <n v="8.4700000000000006"/>
    <n v="-6.03"/>
    <n v="-9.23"/>
    <n v="32250"/>
    <n v="29.41"/>
    <n v="-8.68"/>
    <n v="-6.1"/>
    <n v="1.24"/>
    <n v="2078"/>
    <n v="2268"/>
  </r>
  <r>
    <n v="2528"/>
    <s v="英飞拓"/>
    <n v="0.19"/>
    <n v="226.21"/>
    <x v="13"/>
    <s v="深圳"/>
    <n v="5.27"/>
    <n v="67644"/>
    <n v="49512"/>
    <n v="10.46"/>
    <s v="         55.00亿"/>
    <s v="         63.05亿"/>
    <n v="44.51"/>
    <x v="5"/>
    <n v="67.16"/>
    <n v="45.42"/>
    <n v="0.42"/>
    <n v="20101224"/>
    <s v="2010"/>
    <s v="12"/>
    <n v="11.99"/>
    <n v="60.7"/>
    <n v="37.31"/>
    <n v="0.11"/>
    <n v="38.35"/>
    <n v="36.85"/>
    <n v="1.22"/>
    <n v="1.57"/>
    <n v="21.29"/>
    <n v="7.43"/>
    <n v="13.02"/>
    <n v="23.01"/>
    <n v="29.77"/>
    <n v="23.75"/>
    <n v="0.21"/>
    <n v="0.18"/>
    <n v="0.22"/>
    <n v="0.2"/>
    <n v="0.21"/>
    <n v="0.17"/>
    <n v="0.46"/>
    <n v="-5.07"/>
    <n v="-1.06"/>
    <n v="57855"/>
    <n v="20.22"/>
    <n v="0.69"/>
    <n v="0.7"/>
    <n v="1.08"/>
    <n v="1540"/>
    <n v="2528"/>
  </r>
  <r>
    <n v="600557"/>
    <s v="康缘药业"/>
    <n v="2.57"/>
    <n v="17.55"/>
    <x v="55"/>
    <s v="江苏"/>
    <n v="14.62"/>
    <n v="29515"/>
    <n v="39354"/>
    <n v="5.75"/>
    <s v="         84.75亿"/>
    <s v="         87.39亿"/>
    <n v="44.51"/>
    <x v="5"/>
    <n v="17.59"/>
    <n v="20.260000000000002"/>
    <n v="1.04"/>
    <n v="20020918"/>
    <s v="2002"/>
    <s v="09"/>
    <n v="5.93"/>
    <n v="58.79"/>
    <n v="38.11"/>
    <n v="1.38"/>
    <n v="32.82"/>
    <n v="27.64"/>
    <n v="20.02"/>
    <n v="3.18"/>
    <n v="18.309999999999999"/>
    <n v="2.85"/>
    <n v="11.46"/>
    <n v="1.83"/>
    <n v="33.659999999999997"/>
    <n v="7.03"/>
    <n v="4.5199999999999996"/>
    <n v="0.02"/>
    <n v="4.51"/>
    <n v="3.8"/>
    <n v="3.73"/>
    <n v="3.59"/>
    <n v="27.24"/>
    <n v="7.64"/>
    <n v="0.06"/>
    <n v="20423"/>
    <n v="79.099999999999994"/>
    <n v="13.43"/>
    <n v="11.1"/>
    <n v="3.54"/>
    <n v="6299"/>
    <n v="600557"/>
  </r>
  <r>
    <n v="600690"/>
    <s v="海尔智家"/>
    <n v="0.98"/>
    <n v="12.38"/>
    <x v="61"/>
    <s v="山东"/>
    <n v="19.47"/>
    <n v="161038"/>
    <n v="171737"/>
    <n v="63.09"/>
    <s v="       1230.17亿"/>
    <s v="       1283.02亿"/>
    <n v="44.46"/>
    <x v="5"/>
    <n v="14.17"/>
    <n v="17.239999999999998"/>
    <n v="1.66"/>
    <n v="19931119"/>
    <s v="1993"/>
    <s v="11"/>
    <n v="65.8"/>
    <n v="1842.74"/>
    <n v="448.81"/>
    <n v="160.52000000000001"/>
    <n v="66.930000000000007"/>
    <n v="973.54"/>
    <n v="190.37"/>
    <n v="106.49"/>
    <n v="927.54"/>
    <n v="250.8"/>
    <n v="132.04"/>
    <n v="13.54"/>
    <n v="1488.96"/>
    <n v="1055.8399999999999"/>
    <n v="129.27000000000001"/>
    <n v="49.88"/>
    <n v="132.22"/>
    <n v="112.68"/>
    <n v="77.73"/>
    <n v="58.34"/>
    <n v="323.36"/>
    <n v="90.07"/>
    <n v="-17.96"/>
    <n v="168418"/>
    <n v="29.09"/>
    <n v="8.68"/>
    <n v="5.22"/>
    <n v="44.6"/>
    <n v="87447"/>
    <n v="600690"/>
  </r>
  <r>
    <n v="300750"/>
    <s v="宁德时代"/>
    <n v="-3.27"/>
    <n v="50.87"/>
    <x v="22"/>
    <s v="福建"/>
    <n v="107.52"/>
    <n v="113517"/>
    <n v="101490"/>
    <n v="12.03"/>
    <s v="       1279.56亿"/>
    <s v="       2349.74亿"/>
    <n v="44.45"/>
    <x v="5"/>
    <n v="52.53"/>
    <n v="69.37"/>
    <n v="1.03"/>
    <n v="20180611"/>
    <s v="2018"/>
    <s v="06"/>
    <n v="22.08"/>
    <n v="963.11"/>
    <n v="369.44"/>
    <n v="35.46"/>
    <n v="57.96"/>
    <n v="686.89"/>
    <n v="168.86"/>
    <n v="15.19"/>
    <n v="438.64"/>
    <n v="100.05"/>
    <n v="97.01"/>
    <n v="215.22"/>
    <n v="328.56"/>
    <n v="233.01"/>
    <n v="44.46"/>
    <n v="-0.63"/>
    <n v="44.58"/>
    <n v="37.6"/>
    <n v="34.64"/>
    <n v="29.65"/>
    <n v="126.68"/>
    <n v="103.25"/>
    <n v="193.58"/>
    <n v="94339"/>
    <n v="29.08"/>
    <n v="13.53"/>
    <n v="10.54"/>
    <n v="22.56"/>
    <n v="24875"/>
    <n v="300750"/>
  </r>
  <r>
    <n v="603021"/>
    <s v="山东华鹏"/>
    <n v="2.2200000000000002"/>
    <s v="--  "/>
    <x v="3"/>
    <s v="山东"/>
    <n v="8.14"/>
    <n v="13282"/>
    <n v="16919"/>
    <n v="3.2"/>
    <s v="         26.52亿"/>
    <s v="         26.52亿"/>
    <n v="44.43"/>
    <x v="5"/>
    <s v="--  "/>
    <n v="134.31"/>
    <n v="0.72"/>
    <n v="20150423"/>
    <s v="2015"/>
    <s v="04"/>
    <n v="3.2"/>
    <n v="29.44"/>
    <n v="13.12"/>
    <n v="0.19"/>
    <n v="54.78"/>
    <n v="7.17"/>
    <n v="13.18"/>
    <n v="2.13"/>
    <n v="12.67"/>
    <n v="3.2"/>
    <n v="2.17"/>
    <n v="6.03"/>
    <n v="5.79"/>
    <n v="4.6399999999999997"/>
    <n v="-0.26"/>
    <n v="0"/>
    <n v="-0.26"/>
    <n v="-0.27"/>
    <n v="-0.25"/>
    <n v="-0.28000000000000003"/>
    <n v="3.57"/>
    <n v="0.23"/>
    <n v="-0.51"/>
    <n v="11944"/>
    <n v="19.739999999999998"/>
    <n v="-4.41"/>
    <n v="-4.3099999999999996"/>
    <n v="7.0000000000000007E-2"/>
    <n v="1672"/>
    <n v="603021"/>
  </r>
  <r>
    <n v="536"/>
    <s v="华映科技"/>
    <n v="0.37"/>
    <s v="--  "/>
    <x v="0"/>
    <s v="福建"/>
    <n v="2.7"/>
    <n v="137252"/>
    <n v="134096"/>
    <n v="27.63"/>
    <s v="         74.60亿"/>
    <s v="         74.68亿"/>
    <n v="44.39"/>
    <x v="5"/>
    <s v="--  "/>
    <s v="--  "/>
    <n v="0.91"/>
    <n v="19931126"/>
    <s v="1993"/>
    <s v="11"/>
    <n v="27.66"/>
    <n v="162.27000000000001"/>
    <n v="59.74"/>
    <n v="0.69"/>
    <n v="62.76"/>
    <n v="41.91"/>
    <n v="95.13"/>
    <n v="2.96"/>
    <n v="76.09"/>
    <n v="4.99"/>
    <n v="1.75"/>
    <n v="85.95"/>
    <n v="11.53"/>
    <n v="16.149999999999999"/>
    <n v="-15.29"/>
    <n v="0"/>
    <n v="-15.25"/>
    <n v="-14.97"/>
    <n v="-14.93"/>
    <n v="-18.22"/>
    <n v="-59.67"/>
    <n v="-3.35"/>
    <n v="-22.6"/>
    <n v="90340"/>
    <n v="-40.090000000000003"/>
    <n v="-132.63"/>
    <n v="-129.53"/>
    <n v="2.5"/>
    <n v="5028"/>
    <n v="536"/>
  </r>
  <r>
    <n v="2320"/>
    <s v="海峡股份"/>
    <n v="5.52"/>
    <n v="54.45"/>
    <x v="56"/>
    <s v="海南"/>
    <n v="12.43"/>
    <n v="72973"/>
    <n v="98880"/>
    <n v="8.3800000000000008"/>
    <s v="        107.21亿"/>
    <s v="        126.80亿"/>
    <n v="44.36"/>
    <x v="5"/>
    <n v="72.72"/>
    <n v="60.22"/>
    <n v="1.17"/>
    <n v="20091216"/>
    <s v="2009"/>
    <s v="12"/>
    <n v="9.91"/>
    <n v="39.56"/>
    <n v="37.1"/>
    <n v="0"/>
    <n v="6.22"/>
    <n v="15.89"/>
    <n v="22.45"/>
    <n v="0.44"/>
    <n v="2.15"/>
    <n v="0.14000000000000001"/>
    <n v="0.4"/>
    <n v="15.36"/>
    <n v="8.5500000000000007"/>
    <n v="5.37"/>
    <n v="2.35"/>
    <n v="0.01"/>
    <n v="2.35"/>
    <n v="1.75"/>
    <n v="1.75"/>
    <n v="1.74"/>
    <n v="9.67"/>
    <n v="2.87"/>
    <n v="1.45"/>
    <n v="30000"/>
    <n v="37.159999999999997"/>
    <n v="27.51"/>
    <n v="20.420000000000002"/>
    <n v="0"/>
    <n v="1239"/>
    <n v="2320"/>
  </r>
  <r>
    <n v="600026"/>
    <s v="中远海能"/>
    <n v="1.43"/>
    <n v="33.1"/>
    <x v="56"/>
    <s v="上海"/>
    <n v="6.36"/>
    <n v="120274"/>
    <n v="164082"/>
    <n v="27.36"/>
    <s v="        174.56亿"/>
    <s v="        174.56亿"/>
    <n v="44.34"/>
    <x v="5"/>
    <n v="26.83"/>
    <n v="244.69"/>
    <n v="2.12"/>
    <n v="20020523"/>
    <s v="2002"/>
    <s v="05"/>
    <n v="40.32"/>
    <n v="664.32"/>
    <n v="283.36"/>
    <n v="10.38"/>
    <n v="55.78"/>
    <n v="73.709999999999994"/>
    <n v="481.02"/>
    <n v="0.74"/>
    <n v="128.19"/>
    <n v="6.99"/>
    <n v="15.21"/>
    <n v="75.42"/>
    <n v="105.31"/>
    <n v="84.65"/>
    <n v="9.42"/>
    <n v="5.19"/>
    <n v="9.39"/>
    <n v="7.95"/>
    <n v="5.83"/>
    <n v="5.95"/>
    <n v="135.24"/>
    <n v="35.92"/>
    <n v="1.49"/>
    <n v="85614"/>
    <n v="19.62"/>
    <n v="8.9499999999999993"/>
    <n v="5.53"/>
    <n v="7.0000000000000007E-2"/>
    <n v="6854"/>
    <n v="600026"/>
  </r>
  <r>
    <n v="603332"/>
    <s v="苏州龙杰"/>
    <n v="-1.21"/>
    <n v="18.7"/>
    <x v="6"/>
    <s v="江苏"/>
    <n v="27.16"/>
    <n v="6565"/>
    <n v="5192"/>
    <n v="0.3"/>
    <s v="          8.04亿"/>
    <s v="         32.16亿"/>
    <n v="44.29"/>
    <x v="0"/>
    <n v="21.3"/>
    <n v="20.9"/>
    <n v="0.03"/>
    <n v="20190117"/>
    <s v="2019"/>
    <s v="01"/>
    <n v="1.19"/>
    <n v="16.23"/>
    <n v="13.33"/>
    <n v="0"/>
    <n v="17.88"/>
    <n v="13.48"/>
    <n v="2.11"/>
    <n v="0.32"/>
    <n v="2.9"/>
    <n v="1.85"/>
    <n v="0.05"/>
    <n v="6.76"/>
    <n v="12.45"/>
    <n v="10.39"/>
    <n v="1.45"/>
    <n v="0.05"/>
    <n v="1.5"/>
    <n v="1.29"/>
    <n v="1.29"/>
    <n v="1.0900000000000001"/>
    <n v="4.59"/>
    <n v="2.46"/>
    <n v="1.7"/>
    <n v="15412"/>
    <n v="16.59"/>
    <n v="11.65"/>
    <n v="10.36"/>
    <n v="0.4"/>
    <n v="1294"/>
    <n v="603332"/>
  </r>
  <r>
    <n v="603686"/>
    <s v="龙马环卫"/>
    <n v="-0.27"/>
    <n v="17.09"/>
    <x v="53"/>
    <s v="福建"/>
    <n v="10.9"/>
    <n v="35870"/>
    <n v="23075"/>
    <n v="4.16"/>
    <s v="         45.39亿"/>
    <s v="         45.39亿"/>
    <n v="44.29"/>
    <x v="5"/>
    <n v="19.190000000000001"/>
    <n v="19.21"/>
    <n v="0.85"/>
    <n v="20150126"/>
    <s v="2015"/>
    <s v="01"/>
    <n v="4.16"/>
    <n v="42.76"/>
    <n v="24.29"/>
    <n v="1.33"/>
    <n v="40.07"/>
    <n v="31.54"/>
    <n v="6.94"/>
    <n v="0.24"/>
    <n v="16.760000000000002"/>
    <n v="5.58"/>
    <n v="18.8"/>
    <n v="8.83"/>
    <n v="30.24"/>
    <n v="22.59"/>
    <n v="2.65"/>
    <n v="0.08"/>
    <n v="2.63"/>
    <n v="2.16"/>
    <n v="1.99"/>
    <n v="1.8"/>
    <n v="9.84"/>
    <n v="-3.27"/>
    <n v="-3.16"/>
    <n v="33622"/>
    <n v="25.29"/>
    <n v="8.76"/>
    <n v="6.59"/>
    <n v="0.43"/>
    <n v="20591"/>
    <n v="603686"/>
  </r>
  <r>
    <n v="300809"/>
    <s v="华辰装备"/>
    <n v="0.74"/>
    <n v="27.19"/>
    <x v="96"/>
    <s v="江苏"/>
    <n v="27.12"/>
    <n v="14519"/>
    <n v="12360"/>
    <n v="0.39"/>
    <s v="         10.62亿"/>
    <s v="         42.49亿"/>
    <n v="44.27"/>
    <x v="0"/>
    <n v="26.27"/>
    <n v="30.87"/>
    <n v="0"/>
    <n v="20191204"/>
    <s v="2019"/>
    <s v="12"/>
    <n v="1.57"/>
    <n v="9.6199999999999992"/>
    <n v="6.83"/>
    <n v="0.01"/>
    <n v="28.84"/>
    <n v="6.65"/>
    <n v="1.25"/>
    <n v="0.21"/>
    <n v="2.58"/>
    <n v="1.73"/>
    <n v="1.4"/>
    <n v="2.65"/>
    <n v="3.34"/>
    <n v="1.76"/>
    <n v="1.37"/>
    <n v="0.01"/>
    <n v="1.38"/>
    <n v="1.17"/>
    <n v="1.17"/>
    <n v="0.57999999999999996"/>
    <n v="2.66"/>
    <n v="0.95"/>
    <n v="0.76"/>
    <n v="76407"/>
    <n v="47.39"/>
    <n v="41.11"/>
    <n v="35.049999999999997"/>
    <n v="0.12"/>
    <n v="455"/>
    <n v="300809"/>
  </r>
  <r>
    <n v="300241"/>
    <s v="瑞丰光电"/>
    <n v="0.3"/>
    <n v="79.680000000000007"/>
    <x v="10"/>
    <s v="深圳"/>
    <n v="6.64"/>
    <n v="87632"/>
    <n v="72071"/>
    <n v="4.17"/>
    <s v="         27.76亿"/>
    <s v="         35.56亿"/>
    <n v="44.25"/>
    <x v="5"/>
    <n v="180.96"/>
    <n v="41.24"/>
    <n v="1.89"/>
    <n v="20110712"/>
    <s v="2011"/>
    <s v="07"/>
    <n v="5.35"/>
    <n v="21.35"/>
    <n v="13.54"/>
    <n v="0.02"/>
    <n v="36.53"/>
    <n v="9.76"/>
    <n v="4.87"/>
    <n v="0.8"/>
    <n v="6.45"/>
    <n v="1.85"/>
    <n v="4.29"/>
    <n v="3.5"/>
    <n v="10.06"/>
    <n v="8.2100000000000009"/>
    <n v="0.41"/>
    <n v="0.22"/>
    <n v="0.36"/>
    <n v="0.33"/>
    <n v="0.33"/>
    <n v="0.09"/>
    <n v="4.41"/>
    <n v="1.49"/>
    <n v="-0.54"/>
    <n v="24772"/>
    <n v="18.41"/>
    <n v="4.0999999999999996"/>
    <n v="3.33"/>
    <n v="0.67"/>
    <n v="2572"/>
    <n v="300241"/>
  </r>
  <r>
    <n v="2816"/>
    <s v="和科达"/>
    <n v="-0.46"/>
    <s v="--  "/>
    <x v="26"/>
    <s v="深圳"/>
    <n v="21.47"/>
    <n v="4880"/>
    <n v="6352"/>
    <n v="0.93"/>
    <s v="         20.14亿"/>
    <s v="         21.60亿"/>
    <n v="44.19"/>
    <x v="5"/>
    <s v="--  "/>
    <n v="335.75"/>
    <n v="0.63"/>
    <n v="20161025"/>
    <s v="2016"/>
    <s v="10"/>
    <n v="1"/>
    <n v="5.99"/>
    <n v="5.05"/>
    <n v="0"/>
    <n v="15.74"/>
    <n v="4.63"/>
    <n v="0.77"/>
    <n v="0.18"/>
    <n v="0.9"/>
    <n v="1.52"/>
    <n v="1.83"/>
    <n v="2.0499999999999998"/>
    <n v="0.87"/>
    <n v="0.57999999999999996"/>
    <n v="-0.25"/>
    <n v="0"/>
    <n v="-0.22"/>
    <n v="-0.21"/>
    <n v="-0.21"/>
    <n v="-0.24"/>
    <n v="1.91"/>
    <n v="0.19"/>
    <n v="-0.42"/>
    <n v="8085"/>
    <n v="33.15"/>
    <n v="-28.71"/>
    <n v="-24.19"/>
    <n v="7.0000000000000007E-2"/>
    <n v="737"/>
    <n v="2816"/>
  </r>
  <r>
    <n v="2180"/>
    <s v="纳思达"/>
    <n v="1.23"/>
    <n v="37.32"/>
    <x v="13"/>
    <s v="广东"/>
    <n v="32.74"/>
    <n v="49037"/>
    <n v="59421"/>
    <n v="10.02"/>
    <s v="        329.95亿"/>
    <s v="        350.08亿"/>
    <n v="44.13"/>
    <x v="5"/>
    <n v="30.22"/>
    <n v="36.82"/>
    <n v="1.33"/>
    <n v="20071113"/>
    <s v="2007"/>
    <s v="11"/>
    <n v="10.63"/>
    <n v="374.11"/>
    <n v="55.84"/>
    <n v="36.340000000000003"/>
    <n v="75.36"/>
    <n v="115.88"/>
    <n v="31.32"/>
    <n v="74.02"/>
    <n v="150.57"/>
    <n v="30.59"/>
    <n v="29.42"/>
    <n v="14.33"/>
    <n v="168.25"/>
    <n v="107.8"/>
    <n v="12.04"/>
    <n v="0.09"/>
    <n v="12"/>
    <n v="8.51"/>
    <n v="7.04"/>
    <n v="6.26"/>
    <n v="30.07"/>
    <n v="9.06"/>
    <n v="-0.44"/>
    <n v="13549"/>
    <n v="35.93"/>
    <n v="7.16"/>
    <n v="4.18"/>
    <n v="9.9600000000000009"/>
    <n v="16899"/>
    <n v="2180"/>
  </r>
  <r>
    <n v="300116"/>
    <s v="坚瑞沃能"/>
    <n v="10.11"/>
    <s v="--  "/>
    <x v="22"/>
    <s v="陕西"/>
    <n v="1.96"/>
    <n v="60032"/>
    <n v="10040"/>
    <n v="19.690000000000001"/>
    <s v="         38.60亿"/>
    <s v="         47.68亿"/>
    <n v="44.12"/>
    <x v="5"/>
    <s v="--  "/>
    <s v="--  "/>
    <n v="0"/>
    <n v="20100902"/>
    <s v="2010"/>
    <s v="09"/>
    <n v="24.33"/>
    <n v="139.91"/>
    <n v="-24.19"/>
    <n v="0.5"/>
    <n v="116.93"/>
    <n v="111.14"/>
    <n v="13.35"/>
    <n v="0.89"/>
    <n v="146.91999999999999"/>
    <n v="16.41"/>
    <n v="80.33"/>
    <n v="49.06"/>
    <n v="4.3"/>
    <n v="3.78"/>
    <n v="-24.69"/>
    <n v="-1.19"/>
    <n v="-26.17"/>
    <n v="-26.17"/>
    <n v="-26.07"/>
    <n v="-24.8"/>
    <n v="-97.46"/>
    <n v="0.43"/>
    <n v="0.65"/>
    <n v="64669"/>
    <n v="12.05"/>
    <n v="-574.51"/>
    <n v="-606.55999999999995"/>
    <n v="0.16"/>
    <n v="1267"/>
    <n v="300116"/>
  </r>
  <r>
    <n v="600980"/>
    <s v="北矿科技"/>
    <n v="-0.35"/>
    <n v="52.68"/>
    <x v="0"/>
    <s v="北京"/>
    <n v="14"/>
    <n v="20954"/>
    <n v="12981"/>
    <n v="1.52"/>
    <s v="         21.40亿"/>
    <s v="         21.82亿"/>
    <n v="44.06"/>
    <x v="5"/>
    <n v="63.92"/>
    <n v="64.42"/>
    <n v="0.85"/>
    <n v="20040512"/>
    <s v="2004"/>
    <s v="05"/>
    <n v="1.55"/>
    <n v="8.06"/>
    <n v="6.07"/>
    <n v="7.0000000000000007E-2"/>
    <n v="23.86"/>
    <n v="5.79"/>
    <n v="1.67"/>
    <n v="0.5"/>
    <n v="1.73"/>
    <n v="1.57"/>
    <n v="1.51"/>
    <n v="2.88"/>
    <n v="3.7"/>
    <n v="2.78"/>
    <n v="0.41"/>
    <n v="0"/>
    <n v="0.4"/>
    <n v="0.31"/>
    <n v="0.31"/>
    <n v="0.21"/>
    <n v="1.46"/>
    <n v="0.45"/>
    <n v="0.59"/>
    <n v="30879"/>
    <n v="25.01"/>
    <n v="10.99"/>
    <n v="8.39"/>
    <n v="0.14000000000000001"/>
    <n v="599"/>
    <n v="600980"/>
  </r>
  <r>
    <n v="603109"/>
    <s v="N神驰"/>
    <n v="44.02"/>
    <n v="34.01"/>
    <x v="22"/>
    <s v="重庆"/>
    <n v="26.43"/>
    <n v="3566"/>
    <n v="383"/>
    <n v="0.37"/>
    <s v="          9.71亿"/>
    <s v="         38.82亿"/>
    <n v="44.02"/>
    <x v="0"/>
    <n v="32.56"/>
    <n v="27.86"/>
    <n v="0"/>
    <n v="20191231"/>
    <s v="2019"/>
    <s v="12"/>
    <n v="1.47"/>
    <n v="12.53"/>
    <n v="6.51"/>
    <n v="0"/>
    <n v="48.1"/>
    <n v="9.0399999999999991"/>
    <n v="1.43"/>
    <n v="1.73"/>
    <n v="4.32"/>
    <n v="2.62"/>
    <n v="2.61"/>
    <n v="1.1399999999999999"/>
    <n v="9.27"/>
    <n v="6.69"/>
    <n v="1.02"/>
    <n v="0"/>
    <n v="1.02"/>
    <n v="0.86"/>
    <n v="0.86"/>
    <n v="0.78"/>
    <n v="4.1100000000000003"/>
    <n v="0.16"/>
    <n v="0.04"/>
    <n v="40119"/>
    <n v="27.89"/>
    <n v="11.02"/>
    <n v="9.23"/>
    <n v="0.23"/>
    <n v="1621"/>
    <n v="603109"/>
  </r>
  <r>
    <n v="2531"/>
    <s v="天顺风能"/>
    <n v="3.44"/>
    <n v="15.45"/>
    <x v="22"/>
    <s v="江苏"/>
    <n v="6.29"/>
    <n v="171530"/>
    <n v="168099"/>
    <n v="17.690000000000001"/>
    <s v="        111.80亿"/>
    <s v="        112.43亿"/>
    <n v="43.97"/>
    <x v="5"/>
    <n v="17.09"/>
    <n v="23.94"/>
    <n v="1.01"/>
    <n v="20101231"/>
    <s v="2010"/>
    <s v="12"/>
    <n v="17.79"/>
    <n v="138.94"/>
    <n v="56.53"/>
    <n v="1.26"/>
    <n v="58.4"/>
    <n v="67.41"/>
    <n v="52.84"/>
    <n v="2.87"/>
    <n v="56.46"/>
    <n v="12.97"/>
    <n v="20.82"/>
    <n v="17.05"/>
    <n v="38.04"/>
    <n v="27.53"/>
    <n v="6.34"/>
    <n v="0.44"/>
    <n v="6.37"/>
    <n v="5.5"/>
    <n v="5.46"/>
    <n v="5.27"/>
    <n v="21.08"/>
    <n v="6.1"/>
    <n v="0.36"/>
    <n v="38549"/>
    <n v="27.63"/>
    <n v="16.670000000000002"/>
    <n v="14.35"/>
    <n v="0.22"/>
    <n v="1254"/>
    <n v="2531"/>
  </r>
  <r>
    <n v="600466"/>
    <s v="蓝光发展"/>
    <n v="3.08"/>
    <n v="6.56"/>
    <x v="37"/>
    <s v="四川"/>
    <n v="7.29"/>
    <n v="140520"/>
    <n v="209769"/>
    <n v="30.1"/>
    <s v="        221.83亿"/>
    <s v="        221.83亿"/>
    <n v="43.95"/>
    <x v="5"/>
    <n v="6.27"/>
    <n v="9.9700000000000006"/>
    <n v="1.57"/>
    <n v="20010212"/>
    <s v="2001"/>
    <s v="02"/>
    <n v="30.1"/>
    <n v="1827.18"/>
    <n v="173.49"/>
    <n v="184.07"/>
    <n v="80.430000000000007"/>
    <n v="1635.79"/>
    <n v="17.29"/>
    <n v="5.87"/>
    <n v="1011.93"/>
    <n v="1208.46"/>
    <n v="19.89"/>
    <n v="6.08"/>
    <n v="278.81"/>
    <n v="206.29"/>
    <n v="37.36"/>
    <n v="-0.14000000000000001"/>
    <n v="37.6"/>
    <n v="25.9"/>
    <n v="25.35"/>
    <n v="24.58"/>
    <n v="85.18"/>
    <n v="-20.04"/>
    <n v="-25.76"/>
    <n v="55000"/>
    <n v="26.01"/>
    <n v="13.4"/>
    <n v="9.09"/>
    <n v="0.46"/>
    <n v="18261"/>
    <n v="600466"/>
  </r>
  <r>
    <n v="601512"/>
    <s v="中新集团"/>
    <n v="0.28999999999999998"/>
    <n v="14.77"/>
    <x v="97"/>
    <s v="江苏"/>
    <n v="13.87"/>
    <n v="73651"/>
    <n v="72266"/>
    <n v="1.5"/>
    <s v="         20.83亿"/>
    <s v="        208.35亿"/>
    <n v="43.74"/>
    <x v="0"/>
    <n v="16.420000000000002"/>
    <n v="21.3"/>
    <n v="0"/>
    <n v="20191220"/>
    <s v="2019"/>
    <s v="12"/>
    <n v="14.99"/>
    <n v="214.62"/>
    <n v="87.49"/>
    <n v="35.200000000000003"/>
    <n v="42.84"/>
    <n v="119.45"/>
    <n v="11.99"/>
    <n v="1.61"/>
    <n v="67.819999999999993"/>
    <n v="58.2"/>
    <n v="3.04"/>
    <n v="0.22"/>
    <n v="45.31"/>
    <n v="27.01"/>
    <n v="18.07"/>
    <n v="7.22"/>
    <n v="18.079999999999998"/>
    <n v="15.01"/>
    <n v="10.58"/>
    <n v="7.1"/>
    <n v="69.78"/>
    <n v="-7.45"/>
    <n v="14.3"/>
    <n v="141209"/>
    <n v="40.39"/>
    <n v="39.89"/>
    <n v="23.35"/>
    <n v="0"/>
    <n v="1848"/>
    <n v="601512"/>
  </r>
  <r>
    <n v="300533"/>
    <s v="冰川网络"/>
    <n v="-0.66"/>
    <n v="31.9"/>
    <x v="4"/>
    <s v="深圳"/>
    <n v="45.01"/>
    <n v="8983"/>
    <n v="7615"/>
    <n v="0.6"/>
    <s v="         27.11亿"/>
    <s v="         45.18亿"/>
    <n v="43.73"/>
    <x v="5"/>
    <n v="33.01"/>
    <n v="45.23"/>
    <n v="1.41"/>
    <n v="20160818"/>
    <s v="2016"/>
    <s v="08"/>
    <n v="1.01"/>
    <n v="18.57"/>
    <n v="16.46"/>
    <n v="-7.0000000000000007E-2"/>
    <n v="11.75"/>
    <n v="17.91"/>
    <n v="0.03"/>
    <n v="0.01"/>
    <n v="2.1800000000000002"/>
    <n v="0"/>
    <n v="0.52"/>
    <n v="9.02"/>
    <n v="2.88"/>
    <n v="0.2"/>
    <n v="1.17"/>
    <n v="0.28000000000000003"/>
    <n v="1.17"/>
    <n v="1.07"/>
    <n v="1.06"/>
    <n v="0.93"/>
    <n v="6.11"/>
    <n v="0.39"/>
    <n v="-3.42"/>
    <n v="16230"/>
    <n v="93.22"/>
    <n v="40.65"/>
    <n v="36.869999999999997"/>
    <n v="0.77"/>
    <n v="619"/>
    <n v="300533"/>
  </r>
  <r>
    <n v="600968"/>
    <s v="海油发展"/>
    <n v="0.34"/>
    <n v="25.22"/>
    <x v="58"/>
    <s v="北京"/>
    <n v="2.92"/>
    <n v="176882"/>
    <n v="166090"/>
    <n v="18.649999999999999"/>
    <s v="         54.65亿"/>
    <s v="        297.84亿"/>
    <n v="43.63"/>
    <x v="0"/>
    <n v="22.76"/>
    <n v="27.94"/>
    <n v="1.4"/>
    <n v="20190626"/>
    <s v="2019"/>
    <s v="06"/>
    <n v="101.65"/>
    <n v="293.93"/>
    <n v="181.88"/>
    <n v="4.45"/>
    <n v="36.61"/>
    <n v="139.33000000000001"/>
    <n v="108.63"/>
    <n v="17.98"/>
    <n v="99.11"/>
    <n v="8.11"/>
    <n v="98.46"/>
    <n v="16.920000000000002"/>
    <n v="215.32"/>
    <n v="190.22"/>
    <n v="12.7"/>
    <n v="1.71"/>
    <n v="12.76"/>
    <n v="9.42"/>
    <n v="8.86"/>
    <n v="7.29"/>
    <n v="49.34"/>
    <n v="7.09"/>
    <n v="8.41"/>
    <n v="319224"/>
    <n v="11.66"/>
    <n v="5.9"/>
    <n v="4.1100000000000003"/>
    <n v="3.29"/>
    <n v="15572"/>
    <n v="600968"/>
  </r>
  <r>
    <n v="2638"/>
    <s v="勤上股份"/>
    <n v="0.54"/>
    <n v="3649.67"/>
    <x v="38"/>
    <s v="广东"/>
    <n v="3.73"/>
    <n v="113375"/>
    <n v="123202"/>
    <n v="9.7899999999999991"/>
    <s v="         36.14亿"/>
    <s v="         56.04亿"/>
    <n v="43.58"/>
    <x v="5"/>
    <s v="--  "/>
    <s v="--  "/>
    <n v="0.94"/>
    <n v="20111125"/>
    <s v="2011"/>
    <s v="11"/>
    <n v="15.19"/>
    <n v="47.68"/>
    <n v="39.36"/>
    <n v="0"/>
    <n v="17.440000000000001"/>
    <n v="27.16"/>
    <n v="1.84"/>
    <n v="0.65"/>
    <n v="6.4"/>
    <n v="3.41"/>
    <n v="6.12"/>
    <n v="34.82"/>
    <n v="8.36"/>
    <n v="6.76"/>
    <n v="7.0000000000000007E-2"/>
    <n v="0"/>
    <n v="0.1"/>
    <n v="0.01"/>
    <n v="0.01"/>
    <n v="-0.08"/>
    <n v="-11.27"/>
    <n v="-1.86"/>
    <n v="-14.19"/>
    <n v="37432"/>
    <n v="19.190000000000001"/>
    <n v="0.82"/>
    <n v="0.14000000000000001"/>
    <n v="0.03"/>
    <n v="4977"/>
    <n v="2638"/>
  </r>
  <r>
    <n v="603586"/>
    <s v="金麒麟"/>
    <n v="-0.56000000000000005"/>
    <n v="18.22"/>
    <x v="59"/>
    <s v="山东"/>
    <n v="17.989999999999998"/>
    <n v="11387"/>
    <n v="8844"/>
    <n v="0.94"/>
    <s v="         16.90亿"/>
    <s v="         36.45亿"/>
    <n v="43.58"/>
    <x v="5"/>
    <n v="22.8"/>
    <n v="41.26"/>
    <n v="0.94"/>
    <n v="20170406"/>
    <s v="2017"/>
    <s v="04"/>
    <n v="2.04"/>
    <n v="27.36"/>
    <n v="21.31"/>
    <n v="0.02"/>
    <n v="22"/>
    <n v="16.55"/>
    <n v="6.6"/>
    <n v="1.35"/>
    <n v="4.87"/>
    <n v="3.01"/>
    <n v="3.36"/>
    <n v="12.11"/>
    <n v="11.87"/>
    <n v="8.49"/>
    <n v="1.81"/>
    <n v="0.19"/>
    <n v="1.86"/>
    <n v="1.5"/>
    <n v="1.5"/>
    <n v="1.28"/>
    <n v="7.09"/>
    <n v="1.74"/>
    <n v="-6.18"/>
    <n v="19799"/>
    <n v="28.49"/>
    <n v="15.26"/>
    <n v="12.63"/>
    <n v="0.41"/>
    <n v="3180"/>
    <n v="603586"/>
  </r>
  <r>
    <n v="603203"/>
    <s v="快克股份"/>
    <n v="1.95"/>
    <n v="26.17"/>
    <x v="26"/>
    <s v="江苏"/>
    <n v="27.42"/>
    <n v="7671"/>
    <n v="9670"/>
    <n v="1.57"/>
    <s v="         43.36亿"/>
    <s v="         43.59亿"/>
    <n v="43.53"/>
    <x v="5"/>
    <n v="25.71"/>
    <n v="27.75"/>
    <n v="0.82"/>
    <n v="20161108"/>
    <s v="2016"/>
    <s v="11"/>
    <n v="1.57"/>
    <n v="11.12"/>
    <n v="9.31"/>
    <n v="0"/>
    <n v="16.309999999999999"/>
    <n v="9.5299999999999994"/>
    <n v="1.37"/>
    <n v="0.14000000000000001"/>
    <n v="1.66"/>
    <n v="0.66"/>
    <n v="0.74"/>
    <n v="3.64"/>
    <n v="3.37"/>
    <n v="1.54"/>
    <n v="1.45"/>
    <n v="0.15"/>
    <n v="1.45"/>
    <n v="1.25"/>
    <n v="1.25"/>
    <n v="1.04"/>
    <n v="3.78"/>
    <n v="1.41"/>
    <n v="0.66"/>
    <n v="9021"/>
    <n v="54.42"/>
    <n v="42.85"/>
    <n v="37.04"/>
    <n v="0.27"/>
    <n v="700"/>
    <n v="603203"/>
  </r>
  <r>
    <n v="300440"/>
    <s v="运达科技"/>
    <n v="-0.86"/>
    <n v="36.39"/>
    <x v="4"/>
    <s v="四川"/>
    <n v="8.07"/>
    <n v="20902"/>
    <n v="12879"/>
    <n v="4.46"/>
    <s v="         35.96亿"/>
    <s v="         36.15亿"/>
    <n v="43.52"/>
    <x v="5"/>
    <n v="31.32"/>
    <n v="34.33"/>
    <n v="0.95"/>
    <n v="20150423"/>
    <s v="2015"/>
    <s v="04"/>
    <n v="4.4800000000000004"/>
    <n v="18.18"/>
    <n v="12.18"/>
    <n v="0.17"/>
    <n v="32.090000000000003"/>
    <n v="15.57"/>
    <n v="1.38"/>
    <n v="0.23"/>
    <n v="5.76"/>
    <n v="3.87"/>
    <n v="5.5"/>
    <n v="0.38"/>
    <n v="3.56"/>
    <n v="1.6"/>
    <n v="0.78"/>
    <n v="0.02"/>
    <n v="0.79"/>
    <n v="0.7"/>
    <n v="0.75"/>
    <n v="0.67"/>
    <n v="6.91"/>
    <n v="0.03"/>
    <n v="-0.47"/>
    <n v="18668"/>
    <n v="55.21"/>
    <n v="21.94"/>
    <n v="20.92"/>
    <n v="0.49"/>
    <n v="778"/>
    <n v="300440"/>
  </r>
  <r>
    <n v="600048"/>
    <s v="保利地产"/>
    <n v="-0.55000000000000004"/>
    <n v="11.28"/>
    <x v="88"/>
    <s v="广东"/>
    <n v="16.190000000000001"/>
    <n v="341494"/>
    <n v="315189"/>
    <n v="119.33"/>
    <s v="       1930.71亿"/>
    <s v="       1930.71亿"/>
    <n v="43.31"/>
    <x v="5"/>
    <n v="8.7100000000000009"/>
    <n v="10.210000000000001"/>
    <n v="1.33"/>
    <n v="20060731"/>
    <s v="2006"/>
    <s v="07"/>
    <n v="119.33"/>
    <n v="9752"/>
    <n v="1284.67"/>
    <n v="700.41"/>
    <n v="79.64"/>
    <n v="8964.76"/>
    <n v="48.64"/>
    <n v="1.1000000000000001"/>
    <n v="5487.4"/>
    <n v="5748"/>
    <n v="24.74"/>
    <n v="155.03"/>
    <n v="1117.94"/>
    <n v="716.9"/>
    <n v="231.67"/>
    <n v="16.09"/>
    <n v="232.69"/>
    <n v="175.54"/>
    <n v="128.33000000000001"/>
    <n v="122.59"/>
    <n v="914.45"/>
    <n v="92.21"/>
    <n v="34.6"/>
    <n v="138863"/>
    <n v="35.869999999999997"/>
    <n v="20.72"/>
    <n v="11.48"/>
    <n v="0.34"/>
    <n v="49127"/>
    <n v="600048"/>
  </r>
  <r>
    <n v="49"/>
    <s v="德赛电池"/>
    <n v="0"/>
    <n v="18.68"/>
    <x v="22"/>
    <s v="深圳"/>
    <n v="40.85"/>
    <n v="23938"/>
    <n v="26530"/>
    <n v="2.0499999999999998"/>
    <s v="         83.62亿"/>
    <s v="         84.41亿"/>
    <n v="43.3"/>
    <x v="5"/>
    <n v="18.12"/>
    <n v="21.03"/>
    <n v="2.08"/>
    <n v="19950320"/>
    <s v="1995"/>
    <s v="03"/>
    <n v="2.0699999999999998"/>
    <n v="92.19"/>
    <n v="20.6"/>
    <n v="6.09"/>
    <n v="71.05"/>
    <n v="75.86"/>
    <n v="8.0299999999999994"/>
    <n v="1.81"/>
    <n v="61.35"/>
    <n v="23.4"/>
    <n v="43.23"/>
    <n v="0.3"/>
    <n v="125.4"/>
    <n v="114.61"/>
    <n v="5.75"/>
    <n v="0.11"/>
    <n v="5.86"/>
    <n v="4.5199999999999996"/>
    <n v="3.39"/>
    <n v="3.18"/>
    <n v="17.5"/>
    <n v="10.86"/>
    <n v="-0.79"/>
    <n v="37549"/>
    <n v="8.6"/>
    <n v="4.59"/>
    <n v="2.7"/>
    <n v="2.27"/>
    <n v="10565"/>
    <n v="49"/>
  </r>
  <r>
    <n v="601608"/>
    <s v="中信重工"/>
    <n v="0.27"/>
    <n v="123.17"/>
    <x v="26"/>
    <s v="河南"/>
    <n v="3.7"/>
    <n v="61823"/>
    <n v="45608"/>
    <n v="43.39"/>
    <s v="        161.43亿"/>
    <s v="        161.43亿"/>
    <n v="43.25"/>
    <x v="5"/>
    <n v="120.74"/>
    <n v="152.06"/>
    <n v="1.39"/>
    <n v="20120706"/>
    <s v="2012"/>
    <s v="07"/>
    <n v="43.39"/>
    <n v="202.14"/>
    <n v="72.42"/>
    <n v="2.13"/>
    <n v="63.12"/>
    <n v="117.26"/>
    <n v="34.83"/>
    <n v="10.56"/>
    <n v="110.6"/>
    <n v="41.6"/>
    <n v="24.49"/>
    <n v="21.01"/>
    <n v="36.590000000000003"/>
    <n v="27.03"/>
    <n v="1.42"/>
    <n v="0.56999999999999995"/>
    <n v="1.56"/>
    <n v="1.1100000000000001"/>
    <n v="0.98"/>
    <n v="0.02"/>
    <n v="0.89"/>
    <n v="1.69"/>
    <n v="-4.71"/>
    <n v="127479"/>
    <n v="26.12"/>
    <n v="3.87"/>
    <n v="2.69"/>
    <n v="2.68"/>
    <n v="7873"/>
    <n v="601608"/>
  </r>
  <r>
    <n v="2118"/>
    <s v="紫鑫药业"/>
    <n v="2.97"/>
    <n v="81.69"/>
    <x v="55"/>
    <s v="吉林"/>
    <n v="6.2"/>
    <n v="160063"/>
    <n v="213507"/>
    <n v="12.8"/>
    <s v="         79.90亿"/>
    <s v="         79.92亿"/>
    <n v="43.12"/>
    <x v="5"/>
    <s v="--  "/>
    <n v="45.91"/>
    <n v="1.82"/>
    <n v="20070302"/>
    <s v="2007"/>
    <s v="03"/>
    <n v="12.81"/>
    <n v="107.06"/>
    <n v="43.88"/>
    <n v="0.03"/>
    <n v="58.99"/>
    <n v="83.88"/>
    <n v="14.6"/>
    <n v="4.24"/>
    <n v="43.89"/>
    <n v="61.2"/>
    <n v="12.31"/>
    <n v="15.34"/>
    <n v="7.13"/>
    <n v="1.68"/>
    <n v="0.91"/>
    <n v="0.09"/>
    <n v="0.9"/>
    <n v="0.73"/>
    <n v="0.73"/>
    <n v="0.27"/>
    <n v="14.76"/>
    <n v="-4.75"/>
    <n v="-1.18"/>
    <n v="97062"/>
    <n v="76.459999999999994"/>
    <n v="12.7"/>
    <n v="10.29"/>
    <n v="0.32"/>
    <n v="1865"/>
    <n v="2118"/>
  </r>
  <r>
    <n v="501"/>
    <s v="鄂武商Ａ"/>
    <n v="-1.56"/>
    <n v="9.36"/>
    <x v="41"/>
    <s v="湖北"/>
    <n v="13.28"/>
    <n v="66714"/>
    <n v="52434"/>
    <n v="7.68"/>
    <s v="        101.96亿"/>
    <s v="        102.12亿"/>
    <n v="43.1"/>
    <x v="5"/>
    <n v="9.41"/>
    <n v="9.73"/>
    <n v="0.25"/>
    <n v="19921120"/>
    <s v="1992"/>
    <s v="11"/>
    <n v="7.69"/>
    <n v="228.57"/>
    <n v="90.45"/>
    <n v="0"/>
    <n v="60.43"/>
    <n v="65.849999999999994"/>
    <n v="65.150000000000006"/>
    <n v="69.22"/>
    <n v="128.38999999999999"/>
    <n v="33.299999999999997"/>
    <n v="0.25"/>
    <n v="14.49"/>
    <n v="128.81"/>
    <n v="101"/>
    <n v="10.89"/>
    <n v="0.14000000000000001"/>
    <n v="10.94"/>
    <n v="8.18"/>
    <n v="8.18"/>
    <n v="7.99"/>
    <n v="54.63"/>
    <n v="8.9"/>
    <n v="-7.15"/>
    <n v="23124"/>
    <n v="21.59"/>
    <n v="8.4499999999999993"/>
    <n v="6.35"/>
    <n v="0"/>
    <n v="9118"/>
    <n v="501"/>
  </r>
  <r>
    <n v="2476"/>
    <s v="宝莫股份"/>
    <n v="-0.93"/>
    <n v="4723.26"/>
    <x v="35"/>
    <s v="山东"/>
    <n v="6.42"/>
    <n v="45529"/>
    <n v="33391"/>
    <n v="5.78"/>
    <s v="         36.86亿"/>
    <s v="         39.05亿"/>
    <n v="43.05"/>
    <x v="5"/>
    <s v="--  "/>
    <s v="--  "/>
    <n v="0.43"/>
    <n v="20100915"/>
    <s v="2010"/>
    <s v="09"/>
    <n v="6.12"/>
    <n v="9.86"/>
    <n v="7.18"/>
    <n v="0"/>
    <n v="27.16"/>
    <n v="6.91"/>
    <n v="2.52"/>
    <n v="0.12"/>
    <n v="1.22"/>
    <n v="0.82"/>
    <n v="0.54"/>
    <n v="1.75"/>
    <n v="3.39"/>
    <n v="2.93"/>
    <n v="0.02"/>
    <n v="0.03"/>
    <n v="0.02"/>
    <n v="0.01"/>
    <n v="0.01"/>
    <n v="-0.03"/>
    <n v="-1.2"/>
    <n v="0.26"/>
    <n v="0.92"/>
    <n v="53774"/>
    <n v="13.57"/>
    <n v="0.61"/>
    <n v="0.18"/>
    <n v="0.14000000000000001"/>
    <n v="498"/>
    <n v="2476"/>
  </r>
  <r>
    <n v="600356"/>
    <s v="恒丰纸业"/>
    <n v="0"/>
    <n v="22.2"/>
    <x v="46"/>
    <s v="黑龙江"/>
    <n v="7.74"/>
    <n v="9901"/>
    <n v="7824"/>
    <n v="2.99"/>
    <s v="         23.15亿"/>
    <s v="         23.15亿"/>
    <n v="42.94"/>
    <x v="5"/>
    <n v="25.67"/>
    <n v="34.659999999999997"/>
    <n v="1.0900000000000001"/>
    <n v="20010419"/>
    <s v="2001"/>
    <s v="04"/>
    <n v="2.99"/>
    <n v="30.35"/>
    <n v="21.68"/>
    <n v="0.2"/>
    <n v="27.91"/>
    <n v="16.2"/>
    <n v="8.77"/>
    <n v="2.88"/>
    <n v="7.51"/>
    <n v="4.95"/>
    <n v="4.62"/>
    <n v="9.26"/>
    <n v="12.68"/>
    <n v="9.52"/>
    <n v="1.05"/>
    <n v="0"/>
    <n v="1.05"/>
    <n v="0.78"/>
    <n v="0.78"/>
    <n v="0.73"/>
    <n v="7.74"/>
    <n v="0.96"/>
    <n v="0.51"/>
    <n v="18484"/>
    <n v="24.88"/>
    <n v="8.27"/>
    <n v="6.17"/>
    <n v="0.37"/>
    <n v="1984"/>
    <n v="600356"/>
  </r>
  <r>
    <n v="300161"/>
    <s v="华中数控"/>
    <n v="0.72"/>
    <s v="--  "/>
    <x v="96"/>
    <s v="湖北"/>
    <n v="14.02"/>
    <n v="4526"/>
    <n v="5170"/>
    <n v="1.68"/>
    <s v="         23.61亿"/>
    <s v="         24.29亿"/>
    <n v="42.89"/>
    <x v="5"/>
    <n v="72.37"/>
    <n v="145.6"/>
    <n v="0.93"/>
    <n v="20110113"/>
    <s v="2011"/>
    <s v="01"/>
    <n v="1.73"/>
    <n v="22.85"/>
    <n v="11"/>
    <n v="1.46"/>
    <n v="45.5"/>
    <n v="15.89"/>
    <n v="3.15"/>
    <n v="0.71"/>
    <n v="9.39"/>
    <n v="5.29"/>
    <n v="6.13"/>
    <n v="7.51"/>
    <n v="5.47"/>
    <n v="3.58"/>
    <n v="-0.5"/>
    <n v="-0.01"/>
    <n v="-0.48"/>
    <n v="-0.51"/>
    <n v="-0.42"/>
    <n v="-1.07"/>
    <n v="1.45"/>
    <n v="-2.0299999999999998"/>
    <n v="-3.1"/>
    <n v="14739"/>
    <n v="34.58"/>
    <n v="-9.19"/>
    <n v="-7.73"/>
    <n v="1.66"/>
    <n v="2276"/>
    <n v="300161"/>
  </r>
  <r>
    <n v="601038"/>
    <s v="一拖股份"/>
    <n v="-1.56"/>
    <n v="73.12"/>
    <x v="47"/>
    <s v="河南"/>
    <n v="7.01"/>
    <n v="89603"/>
    <n v="69713"/>
    <n v="5.94"/>
    <s v="         41.22亿"/>
    <s v="         41.22亿"/>
    <n v="42.8"/>
    <x v="5"/>
    <s v="--  "/>
    <s v="--  "/>
    <n v="1.3"/>
    <n v="20120808"/>
    <s v="2012"/>
    <s v="08"/>
    <n v="9.86"/>
    <n v="117.87"/>
    <n v="40.78"/>
    <n v="6.55"/>
    <n v="59.85"/>
    <n v="66.540000000000006"/>
    <n v="29.2"/>
    <n v="8.1999999999999993"/>
    <n v="65.55"/>
    <n v="9.92"/>
    <n v="10.42"/>
    <n v="20.99"/>
    <n v="51.24"/>
    <n v="43.7"/>
    <n v="0.82"/>
    <n v="0.56000000000000005"/>
    <n v="1.07"/>
    <n v="0.75"/>
    <n v="0.7"/>
    <n v="-0.34"/>
    <n v="5.38"/>
    <n v="1.22"/>
    <n v="-6.4"/>
    <n v="38635"/>
    <n v="14.72"/>
    <n v="1.6"/>
    <n v="1.37"/>
    <n v="2.4300000000000002"/>
    <n v="8488"/>
    <n v="601038"/>
  </r>
  <r>
    <n v="603915"/>
    <s v="国茂股份"/>
    <n v="0.34"/>
    <n v="26.41"/>
    <x v="9"/>
    <s v="江苏"/>
    <n v="14.75"/>
    <n v="7738"/>
    <n v="9442"/>
    <n v="0.84"/>
    <s v="         12.47亿"/>
    <s v="         68.48亿"/>
    <n v="42.8"/>
    <x v="0"/>
    <n v="27.96"/>
    <n v="31.41"/>
    <n v="1.1299999999999999"/>
    <n v="20190614"/>
    <s v="2019"/>
    <s v="06"/>
    <n v="4.63"/>
    <n v="32.07"/>
    <n v="21.6"/>
    <n v="0"/>
    <n v="32.630000000000003"/>
    <n v="24.91"/>
    <n v="4.2699999999999996"/>
    <n v="1.29"/>
    <n v="10.34"/>
    <n v="3.82"/>
    <n v="2.9"/>
    <n v="11.14"/>
    <n v="14.24"/>
    <n v="10.11"/>
    <n v="2.15"/>
    <n v="0"/>
    <n v="2.23"/>
    <n v="1.94"/>
    <n v="1.94"/>
    <n v="1.86"/>
    <n v="5.44"/>
    <n v="0.56000000000000005"/>
    <n v="2.65"/>
    <n v="35153"/>
    <n v="29.03"/>
    <n v="15.11"/>
    <n v="13.65"/>
    <n v="0.53"/>
    <n v="1814"/>
    <n v="603915"/>
  </r>
  <r>
    <n v="603700"/>
    <s v="宁波水表"/>
    <n v="-0.65"/>
    <n v="20.079999999999998"/>
    <x v="12"/>
    <s v="浙江"/>
    <n v="23.09"/>
    <n v="5071"/>
    <n v="3965"/>
    <n v="0.39"/>
    <s v="          9.00亿"/>
    <s v="         36.01亿"/>
    <n v="42.78"/>
    <x v="0"/>
    <n v="21.32"/>
    <n v="26.24"/>
    <n v="0.86"/>
    <n v="20190122"/>
    <s v="2019"/>
    <s v="01"/>
    <n v="1.56"/>
    <n v="15.15"/>
    <n v="11.66"/>
    <n v="0.02"/>
    <n v="22.98"/>
    <n v="13.82"/>
    <n v="0.88"/>
    <n v="0.06"/>
    <n v="3.4"/>
    <n v="3.07"/>
    <n v="4.43"/>
    <n v="5.58"/>
    <n v="9.1300000000000008"/>
    <n v="5.95"/>
    <n v="1.49"/>
    <n v="0.06"/>
    <n v="1.55"/>
    <n v="1.34"/>
    <n v="1.34"/>
    <n v="1.28"/>
    <n v="3.73"/>
    <n v="-1.66"/>
    <n v="-0.09"/>
    <n v="14542"/>
    <n v="34.82"/>
    <n v="16.260000000000002"/>
    <n v="14.72"/>
    <n v="0.28999999999999998"/>
    <n v="1089"/>
    <n v="603700"/>
  </r>
  <r>
    <n v="600353"/>
    <s v="旭光股份"/>
    <n v="-0.18"/>
    <n v="38.04"/>
    <x v="0"/>
    <s v="四川"/>
    <n v="5.59"/>
    <n v="43304"/>
    <n v="22306"/>
    <n v="5.44"/>
    <s v="         30.50亿"/>
    <s v="         30.50亿"/>
    <n v="42.75"/>
    <x v="5"/>
    <n v="48.23"/>
    <n v="54.09"/>
    <n v="1.6"/>
    <n v="20021120"/>
    <s v="2002"/>
    <s v="11"/>
    <n v="5.44"/>
    <n v="17.98"/>
    <n v="11.09"/>
    <n v="1.74"/>
    <n v="28.66"/>
    <n v="13.8"/>
    <n v="3.16"/>
    <n v="0.33"/>
    <n v="4.97"/>
    <n v="3.04"/>
    <n v="4.87"/>
    <n v="0.86"/>
    <n v="8.7799999999999994"/>
    <n v="6.93"/>
    <n v="0.85"/>
    <n v="0"/>
    <n v="0.87"/>
    <n v="0.72"/>
    <n v="0.6"/>
    <n v="0.56999999999999995"/>
    <n v="3.88"/>
    <n v="0.16"/>
    <n v="-0.03"/>
    <n v="50188"/>
    <n v="21.02"/>
    <n v="9.7100000000000009"/>
    <n v="6.85"/>
    <n v="0.27"/>
    <n v="2148"/>
    <n v="600353"/>
  </r>
  <r>
    <n v="2939"/>
    <s v="长城证券"/>
    <n v="1.02"/>
    <n v="43.36"/>
    <x v="11"/>
    <s v="深圳"/>
    <n v="13.79"/>
    <n v="298048"/>
    <n v="339433"/>
    <n v="16.64"/>
    <s v="        230.66亿"/>
    <s v="        430.13亿"/>
    <n v="42.74"/>
    <x v="5"/>
    <n v="50.58"/>
    <n v="73.44"/>
    <n v="1.28"/>
    <n v="20181026"/>
    <s v="2018"/>
    <s v="10"/>
    <n v="31.03"/>
    <n v="612.25"/>
    <n v="166.73"/>
    <n v="4.2300000000000004"/>
    <n v="72.08"/>
    <n v="0"/>
    <n v="1.68"/>
    <n v="0.68"/>
    <n v="0"/>
    <n v="0"/>
    <n v="0"/>
    <n v="92.2"/>
    <n v="26.42"/>
    <n v="0"/>
    <n v="9.14"/>
    <n v="7.09"/>
    <n v="9.15"/>
    <n v="7.57"/>
    <n v="7.44"/>
    <n v="7.36"/>
    <n v="22.83"/>
    <n v="20.16"/>
    <n v="54.3"/>
    <n v="101942"/>
    <s v="--  "/>
    <n v="34.6"/>
    <n v="28.16"/>
    <n v="0"/>
    <n v="3176"/>
    <n v="2939"/>
  </r>
  <r>
    <n v="636"/>
    <s v="风华高科"/>
    <n v="-1.72"/>
    <n v="28.29"/>
    <x v="0"/>
    <s v="广东"/>
    <n v="14.94"/>
    <n v="194438"/>
    <n v="166629"/>
    <n v="8.9499999999999993"/>
    <s v="        133.30亿"/>
    <s v="        133.30亿"/>
    <n v="42.62"/>
    <x v="5"/>
    <n v="27.62"/>
    <n v="13.1"/>
    <n v="1.51"/>
    <n v="19961129"/>
    <s v="1996"/>
    <s v="11"/>
    <n v="8.9499999999999993"/>
    <n v="67.290000000000006"/>
    <n v="55.43"/>
    <n v="1.02"/>
    <n v="16.12"/>
    <n v="30.77"/>
    <n v="21.39"/>
    <n v="1.06"/>
    <n v="9.25"/>
    <n v="4.59"/>
    <n v="5.75"/>
    <n v="24.07"/>
    <n v="23.87"/>
    <n v="17.59"/>
    <n v="4.25"/>
    <n v="0.53"/>
    <n v="4.22"/>
    <n v="3.6"/>
    <n v="3.53"/>
    <n v="2.96"/>
    <n v="16.77"/>
    <n v="5"/>
    <n v="0.63"/>
    <n v="102765"/>
    <n v="26.3"/>
    <n v="17.82"/>
    <n v="14.8"/>
    <n v="0.89"/>
    <n v="6727"/>
    <n v="636"/>
  </r>
  <r>
    <n v="2634"/>
    <s v="棒杰股份"/>
    <n v="1"/>
    <n v="75.64"/>
    <x v="8"/>
    <s v="浙江"/>
    <n v="7.09"/>
    <n v="46705"/>
    <n v="73957"/>
    <n v="3.16"/>
    <s v="         22.25亿"/>
    <s v="         32.34亿"/>
    <n v="42.51"/>
    <x v="5"/>
    <n v="128.43"/>
    <n v="178.21"/>
    <n v="0"/>
    <n v="20111205"/>
    <s v="2011"/>
    <s v="12"/>
    <n v="4.59"/>
    <n v="9.34"/>
    <n v="6.7"/>
    <n v="0"/>
    <n v="28.28"/>
    <n v="3.82"/>
    <n v="2.0499999999999998"/>
    <n v="0.43"/>
    <n v="2.63"/>
    <n v="0.86"/>
    <n v="0.67"/>
    <n v="0.13"/>
    <n v="4.26"/>
    <n v="3.16"/>
    <n v="0.39"/>
    <n v="-0.14000000000000001"/>
    <n v="0.4"/>
    <n v="0.32"/>
    <n v="0.32"/>
    <n v="0.31"/>
    <n v="2.0699999999999998"/>
    <n v="0.25"/>
    <n v="-0.43"/>
    <n v="19601"/>
    <n v="25.84"/>
    <n v="9.24"/>
    <n v="7.53"/>
    <n v="0.11"/>
    <n v="1114"/>
    <n v="2634"/>
  </r>
  <r>
    <n v="759"/>
    <s v="中百集团"/>
    <n v="1.5"/>
    <n v="101.51"/>
    <x v="86"/>
    <s v="湖北"/>
    <n v="7.45"/>
    <n v="21934"/>
    <n v="22785"/>
    <n v="6.81"/>
    <s v="         50.71亿"/>
    <s v="         50.74亿"/>
    <n v="42.45"/>
    <x v="5"/>
    <n v="15097.2"/>
    <n v="11.77"/>
    <n v="0.61"/>
    <n v="19970519"/>
    <s v="1997"/>
    <s v="05"/>
    <n v="6.81"/>
    <n v="90.09"/>
    <n v="33.96"/>
    <n v="2.21"/>
    <n v="59.86"/>
    <n v="32.619999999999997"/>
    <n v="43.87"/>
    <n v="3.8"/>
    <n v="53.83"/>
    <n v="12.26"/>
    <n v="1.51"/>
    <n v="10.81"/>
    <n v="117.38"/>
    <n v="91.57"/>
    <n v="0.73"/>
    <n v="0.04"/>
    <n v="0.68"/>
    <n v="0.42"/>
    <n v="0.37"/>
    <n v="0.38"/>
    <n v="12.31"/>
    <n v="6.84"/>
    <n v="1.79"/>
    <n v="21795"/>
    <n v="21.98"/>
    <n v="0.62"/>
    <n v="0.32"/>
    <n v="0.02"/>
    <n v="22236"/>
    <n v="759"/>
  </r>
  <r>
    <n v="300690"/>
    <s v="双一科技"/>
    <n v="-0.71"/>
    <n v="17.32"/>
    <x v="22"/>
    <s v="山东"/>
    <n v="25.26"/>
    <n v="8718"/>
    <n v="6735"/>
    <n v="0.52"/>
    <s v="         13.20亿"/>
    <s v="         28.03亿"/>
    <n v="42.37"/>
    <x v="5"/>
    <n v="21.28"/>
    <n v="31.9"/>
    <n v="0.9"/>
    <n v="20170808"/>
    <s v="2017"/>
    <s v="08"/>
    <n v="1.1100000000000001"/>
    <n v="12.32"/>
    <n v="9.86"/>
    <n v="0"/>
    <n v="20.010000000000002"/>
    <n v="9.64"/>
    <n v="1.8"/>
    <n v="0.45"/>
    <n v="2.4700000000000002"/>
    <n v="1.64"/>
    <n v="3.07"/>
    <n v="5.59"/>
    <n v="5.56"/>
    <n v="3.33"/>
    <n v="1.39"/>
    <n v="0.11"/>
    <n v="1.44"/>
    <n v="1.21"/>
    <n v="1.21"/>
    <n v="1.07"/>
    <n v="3.06"/>
    <n v="0.51"/>
    <n v="-0.25"/>
    <n v="11474"/>
    <n v="40.19"/>
    <n v="24.97"/>
    <n v="21.83"/>
    <n v="0.21"/>
    <n v="1297"/>
    <n v="300690"/>
  </r>
  <r>
    <n v="603655"/>
    <s v="朗博科技"/>
    <n v="-4.09"/>
    <n v="128.81"/>
    <x v="59"/>
    <s v="江苏"/>
    <n v="22.44"/>
    <n v="22492"/>
    <n v="16172"/>
    <n v="0.34"/>
    <s v="          7.50亿"/>
    <s v="         23.38亿"/>
    <n v="42.32"/>
    <x v="5"/>
    <n v="114.76"/>
    <n v="77.41"/>
    <n v="0"/>
    <n v="20171229"/>
    <s v="2017"/>
    <s v="12"/>
    <n v="1.06"/>
    <n v="5.08"/>
    <n v="4.84"/>
    <n v="0"/>
    <n v="4.8"/>
    <n v="3.32"/>
    <n v="1.49"/>
    <n v="0.19"/>
    <n v="0.2"/>
    <n v="0.2"/>
    <n v="0.69"/>
    <n v="2.84"/>
    <n v="1.0900000000000001"/>
    <n v="0.65"/>
    <n v="0.16"/>
    <n v="0.03"/>
    <n v="0.16"/>
    <n v="0.14000000000000001"/>
    <n v="0.14000000000000001"/>
    <n v="0.11"/>
    <n v="0.83"/>
    <n v="0.22"/>
    <n v="0.02"/>
    <n v="6813"/>
    <n v="40.76"/>
    <n v="14.51"/>
    <n v="12.46"/>
    <n v="0.06"/>
    <n v="467"/>
    <n v="603655"/>
  </r>
  <r>
    <n v="600769"/>
    <s v="祥龙电业"/>
    <n v="0"/>
    <n v="479.37"/>
    <x v="23"/>
    <s v="湖北"/>
    <n v="5.53"/>
    <n v="13196"/>
    <n v="7285"/>
    <n v="3.75"/>
    <s v="         20.81亿"/>
    <s v="         20.81亿"/>
    <n v="42.31"/>
    <x v="5"/>
    <n v="430.84"/>
    <n v="408.67"/>
    <n v="0.68"/>
    <n v="19961101"/>
    <s v="1996"/>
    <s v="11"/>
    <n v="3.75"/>
    <n v="1.39"/>
    <n v="0.56000000000000005"/>
    <n v="0"/>
    <n v="59.5"/>
    <n v="0.46"/>
    <n v="0.16"/>
    <n v="0.06"/>
    <n v="0.83"/>
    <n v="0.09"/>
    <n v="0.12"/>
    <n v="3.67"/>
    <n v="0.2"/>
    <n v="0.13"/>
    <n v="0.03"/>
    <n v="0"/>
    <n v="0.03"/>
    <n v="0.03"/>
    <n v="0.03"/>
    <n v="0.03"/>
    <n v="-7.27"/>
    <n v="-0.08"/>
    <n v="-0.18"/>
    <n v="18194"/>
    <n v="32.200000000000003"/>
    <n v="14.37"/>
    <n v="16.690000000000001"/>
    <n v="0"/>
    <n v="67"/>
    <n v="600769"/>
  </r>
  <r>
    <n v="601319"/>
    <s v="中国人保"/>
    <n v="-0.39"/>
    <n v="11.78"/>
    <x v="78"/>
    <s v="北京"/>
    <n v="7.58"/>
    <n v="409826"/>
    <n v="306712"/>
    <n v="56.02"/>
    <s v="        425.16亿"/>
    <s v="       2694.28亿"/>
    <n v="42.29"/>
    <x v="5"/>
    <n v="14.79"/>
    <n v="24.96"/>
    <n v="1.79"/>
    <n v="20181116"/>
    <s v="2018"/>
    <s v="11"/>
    <n v="442.24"/>
    <n v="11537.09"/>
    <n v="1792.95"/>
    <n v="620.4"/>
    <n v="79.08"/>
    <n v="0"/>
    <n v="246.9"/>
    <n v="59.83"/>
    <n v="0"/>
    <n v="0"/>
    <n v="0"/>
    <n v="74.930000000000007"/>
    <n v="4237.59"/>
    <n v="0"/>
    <n v="286.04000000000002"/>
    <n v="369.15"/>
    <n v="286.64"/>
    <n v="299.31"/>
    <n v="213.68"/>
    <n v="179.08"/>
    <n v="949.1"/>
    <n v="163.69"/>
    <n v="99.16"/>
    <n v="217891"/>
    <s v="--  "/>
    <n v="6.75"/>
    <n v="5.04"/>
    <n v="0"/>
    <n v="198457"/>
    <n v="601319"/>
  </r>
  <r>
    <n v="300469"/>
    <s v="信息发展"/>
    <n v="0.12"/>
    <n v="4047.26"/>
    <x v="4"/>
    <s v="上海"/>
    <n v="16.05"/>
    <n v="15921"/>
    <n v="15874"/>
    <n v="1.66"/>
    <s v="         26.62亿"/>
    <s v="         32.94亿"/>
    <n v="42.26"/>
    <x v="5"/>
    <n v="86.43"/>
    <n v="73.53"/>
    <n v="1.58"/>
    <n v="20150611"/>
    <s v="2015"/>
    <s v="06"/>
    <n v="2.0499999999999998"/>
    <n v="14.52"/>
    <n v="4.6900000000000004"/>
    <n v="0.61"/>
    <n v="63.53"/>
    <n v="10.4"/>
    <n v="0.12"/>
    <n v="0.32"/>
    <n v="7.23"/>
    <n v="4.3499999999999996"/>
    <n v="4.62"/>
    <n v="0.54"/>
    <n v="4.6500000000000004"/>
    <n v="3.06"/>
    <n v="-0.03"/>
    <n v="0"/>
    <n v="-0.03"/>
    <n v="-0.03"/>
    <n v="0.01"/>
    <n v="-0.1"/>
    <n v="2.04"/>
    <n v="-1.71"/>
    <n v="-1.4"/>
    <n v="15653"/>
    <n v="34.229999999999997"/>
    <n v="-0.71"/>
    <n v="0.13"/>
    <n v="0.46"/>
    <n v="1736"/>
    <n v="300469"/>
  </r>
  <r>
    <n v="2773"/>
    <s v="康弘药业"/>
    <n v="2.75"/>
    <n v="43.96"/>
    <x v="1"/>
    <s v="四川"/>
    <n v="36.520000000000003"/>
    <n v="27178"/>
    <n v="30235"/>
    <n v="6.21"/>
    <s v="        229.68亿"/>
    <s v="        323.71亿"/>
    <n v="42.23"/>
    <x v="5"/>
    <n v="43.7"/>
    <n v="46.58"/>
    <n v="0.43"/>
    <n v="20150626"/>
    <s v="2015"/>
    <s v="06"/>
    <n v="8.76"/>
    <n v="55.08"/>
    <n v="44.55"/>
    <n v="0"/>
    <n v="19.11"/>
    <n v="30.87"/>
    <n v="6.9"/>
    <n v="3.08"/>
    <n v="5.88"/>
    <n v="2.48"/>
    <n v="4.1399999999999997"/>
    <n v="3.77"/>
    <n v="24.1"/>
    <n v="1.86"/>
    <n v="6.49"/>
    <n v="0.17"/>
    <n v="6.54"/>
    <n v="5.52"/>
    <n v="5.52"/>
    <n v="5.04"/>
    <n v="28.73"/>
    <n v="5.38"/>
    <n v="-4.8099999999999996"/>
    <n v="12461"/>
    <n v="92.29"/>
    <n v="26.95"/>
    <n v="22.92"/>
    <n v="1.87"/>
    <n v="4382"/>
    <n v="2773"/>
  </r>
  <r>
    <n v="938"/>
    <s v="紫光股份"/>
    <n v="1.1499999999999999"/>
    <n v="38.99"/>
    <x v="4"/>
    <s v="北京"/>
    <n v="31.38"/>
    <n v="53427"/>
    <n v="46974"/>
    <n v="20.43"/>
    <s v="        645.56亿"/>
    <s v="        645.56亿"/>
    <n v="42.21"/>
    <x v="5"/>
    <n v="36.19"/>
    <n v="37.89"/>
    <n v="1.54"/>
    <n v="19991104"/>
    <s v="1999"/>
    <s v="11"/>
    <n v="20.43"/>
    <n v="516.76"/>
    <n v="275.95999999999998"/>
    <n v="43.33"/>
    <n v="38.21"/>
    <n v="296.72000000000003"/>
    <n v="5.18"/>
    <n v="36.159999999999997"/>
    <n v="176.19"/>
    <n v="89.05"/>
    <n v="87.75"/>
    <n v="200.57"/>
    <n v="379.55"/>
    <n v="298.98"/>
    <n v="23.66"/>
    <n v="7.0000000000000007E-2"/>
    <n v="24.32"/>
    <n v="20.23"/>
    <n v="12.42"/>
    <n v="9.11"/>
    <n v="53.34"/>
    <n v="-28.65"/>
    <n v="-2.37"/>
    <n v="64220"/>
    <n v="21.23"/>
    <n v="6.23"/>
    <n v="3.27"/>
    <n v="28.45"/>
    <n v="13464"/>
    <n v="938"/>
  </r>
  <r>
    <n v="600354"/>
    <s v="敦煌种业"/>
    <n v="4.43"/>
    <s v="--  "/>
    <x v="51"/>
    <s v="甘肃"/>
    <n v="5.19"/>
    <n v="207160"/>
    <n v="273864"/>
    <n v="5.28"/>
    <s v="         27.39亿"/>
    <s v="         27.39亿"/>
    <n v="42.19"/>
    <x v="5"/>
    <s v="--  "/>
    <s v="--  "/>
    <n v="1.01"/>
    <n v="20040115"/>
    <s v="2004"/>
    <s v="01"/>
    <n v="5.28"/>
    <n v="19.09"/>
    <n v="5.89"/>
    <n v="0.56999999999999995"/>
    <n v="66.13"/>
    <n v="10.87"/>
    <n v="5.03"/>
    <n v="1.78"/>
    <n v="11.06"/>
    <n v="3.64"/>
    <n v="1.66"/>
    <n v="8.99"/>
    <n v="6.85"/>
    <n v="6.44"/>
    <n v="-1.39"/>
    <n v="-0.11"/>
    <n v="-1.38"/>
    <n v="-1.43"/>
    <n v="-1.1000000000000001"/>
    <n v="-1.17"/>
    <n v="-8.68"/>
    <n v="0.2"/>
    <n v="-2.04"/>
    <n v="72815"/>
    <n v="6.01"/>
    <n v="-20.239999999999998"/>
    <n v="-16.010000000000002"/>
    <n v="0.05"/>
    <n v="819"/>
    <n v="600354"/>
  </r>
  <r>
    <n v="727"/>
    <s v="华东科技"/>
    <n v="-3.69"/>
    <s v="--  "/>
    <x v="0"/>
    <s v="江苏"/>
    <n v="2.08"/>
    <n v="654288"/>
    <n v="515241"/>
    <n v="29.31"/>
    <s v="         61.25亿"/>
    <s v="         94.67亿"/>
    <n v="42.18"/>
    <x v="5"/>
    <s v="--  "/>
    <s v="--  "/>
    <n v="0.92"/>
    <n v="19970520"/>
    <s v="1997"/>
    <s v="05"/>
    <n v="45.3"/>
    <n v="292.92"/>
    <n v="79.94"/>
    <n v="56.86"/>
    <n v="53.3"/>
    <n v="48.19"/>
    <n v="212.02"/>
    <n v="14.28"/>
    <n v="57.86"/>
    <n v="18.43"/>
    <n v="9"/>
    <n v="65.760000000000005"/>
    <n v="36.229999999999997"/>
    <n v="47.04"/>
    <n v="-30.51"/>
    <n v="-0.62"/>
    <n v="-30.44"/>
    <n v="-30.47"/>
    <n v="-17.97"/>
    <n v="-18.34"/>
    <n v="-32.1"/>
    <n v="3.1"/>
    <n v="-4.3"/>
    <n v="188650"/>
    <n v="-29.81"/>
    <n v="-84.19"/>
    <n v="-49.6"/>
    <n v="0.95"/>
    <n v="6394"/>
    <n v="727"/>
  </r>
  <r>
    <n v="300246"/>
    <s v="宝莱特"/>
    <n v="0.85"/>
    <n v="30.58"/>
    <x v="27"/>
    <s v="广东"/>
    <n v="15.37"/>
    <n v="11219"/>
    <n v="9735"/>
    <n v="1.08"/>
    <s v="         16.68亿"/>
    <s v="         22.61亿"/>
    <n v="42.15"/>
    <x v="5"/>
    <n v="32.39"/>
    <n v="35.229999999999997"/>
    <n v="0.33"/>
    <n v="20110719"/>
    <s v="2011"/>
    <s v="07"/>
    <n v="1.46"/>
    <n v="10.66"/>
    <n v="5.38"/>
    <n v="0.38"/>
    <n v="45.93"/>
    <n v="5.95"/>
    <n v="0.87"/>
    <n v="0.56999999999999995"/>
    <n v="3.64"/>
    <n v="0.92"/>
    <n v="2.0499999999999998"/>
    <n v="0.17"/>
    <n v="6.09"/>
    <n v="3.74"/>
    <n v="0.75"/>
    <n v="-0.02"/>
    <n v="0.75"/>
    <n v="0.63"/>
    <n v="0.55000000000000004"/>
    <n v="0.53"/>
    <n v="3.44"/>
    <n v="0.54"/>
    <n v="0.57999999999999996"/>
    <n v="15585"/>
    <n v="38.659999999999997"/>
    <n v="12.36"/>
    <n v="9.1"/>
    <n v="0.28000000000000003"/>
    <n v="1019"/>
    <n v="300246"/>
  </r>
  <r>
    <n v="603825"/>
    <s v="华扬联众"/>
    <n v="6.26"/>
    <n v="39.67"/>
    <x v="7"/>
    <s v="北京"/>
    <n v="18.98"/>
    <n v="122092"/>
    <n v="125652"/>
    <n v="0.95"/>
    <s v="         18.34亿"/>
    <s v="         44.70亿"/>
    <n v="42.07"/>
    <x v="5"/>
    <n v="31.4"/>
    <n v="34.83"/>
    <n v="2.13"/>
    <n v="20170802"/>
    <s v="2017"/>
    <s v="08"/>
    <n v="2.31"/>
    <n v="71.290000000000006"/>
    <n v="15.47"/>
    <n v="0"/>
    <n v="78.3"/>
    <n v="67.39"/>
    <n v="0.31"/>
    <n v="0.09"/>
    <n v="54.93"/>
    <n v="3.46"/>
    <n v="55.12"/>
    <n v="6.4"/>
    <n v="76.89"/>
    <n v="68.58"/>
    <n v="0.96"/>
    <n v="-0.11"/>
    <n v="0.97"/>
    <n v="0.85"/>
    <n v="0.85"/>
    <n v="0.85"/>
    <n v="6.61"/>
    <n v="4.59"/>
    <n v="-0.71"/>
    <n v="12108"/>
    <n v="10.81"/>
    <n v="1.25"/>
    <n v="1.1000000000000001"/>
    <n v="2.15"/>
    <n v="2105"/>
    <n v="603825"/>
  </r>
  <r>
    <n v="300227"/>
    <s v="光韵达"/>
    <n v="-2.04"/>
    <n v="42.58"/>
    <x v="0"/>
    <s v="深圳"/>
    <n v="13.35"/>
    <n v="29027"/>
    <n v="23552"/>
    <n v="1.56"/>
    <s v="         20.92亿"/>
    <s v="         33.57亿"/>
    <n v="42.04"/>
    <x v="5"/>
    <n v="51.11"/>
    <n v="49.21"/>
    <n v="1.1299999999999999"/>
    <n v="20110608"/>
    <s v="2011"/>
    <s v="06"/>
    <n v="2.5"/>
    <n v="16.399999999999999"/>
    <n v="10.76"/>
    <n v="0.14000000000000001"/>
    <n v="33.53"/>
    <n v="7.03"/>
    <n v="4.0999999999999996"/>
    <n v="0.6"/>
    <n v="3.32"/>
    <n v="1.58"/>
    <n v="2.74"/>
    <n v="5.05"/>
    <n v="5.41"/>
    <n v="3.13"/>
    <n v="0.78"/>
    <n v="0"/>
    <n v="0.79"/>
    <n v="0.67"/>
    <n v="0.59"/>
    <n v="0.5"/>
    <n v="3.14"/>
    <n v="0.34"/>
    <n v="1.1299999999999999"/>
    <n v="13867"/>
    <n v="42.05"/>
    <n v="14.48"/>
    <n v="10.94"/>
    <n v="0.49"/>
    <n v="1176"/>
    <n v="300227"/>
  </r>
  <r>
    <n v="600673"/>
    <s v="东阳光"/>
    <n v="5.46"/>
    <n v="29.05"/>
    <x v="50"/>
    <s v="广东"/>
    <n v="10.130000000000001"/>
    <n v="276184"/>
    <n v="389844"/>
    <n v="24.59"/>
    <s v="        251.79亿"/>
    <s v="        308.62亿"/>
    <n v="42.02"/>
    <x v="5"/>
    <n v="29.41"/>
    <n v="28.3"/>
    <n v="0.9"/>
    <n v="19930917"/>
    <s v="1993"/>
    <s v="09"/>
    <n v="30.14"/>
    <n v="257.86"/>
    <n v="68.31"/>
    <n v="28.85"/>
    <n v="62.32"/>
    <n v="129.6"/>
    <n v="58.23"/>
    <n v="25.48"/>
    <n v="107.08"/>
    <n v="15.82"/>
    <n v="27.56"/>
    <n v="6.71"/>
    <n v="106.08"/>
    <n v="56.98"/>
    <n v="17.28"/>
    <n v="0.2"/>
    <n v="17.170000000000002"/>
    <n v="14.07"/>
    <n v="7.97"/>
    <n v="7.12"/>
    <n v="35.479999999999997"/>
    <n v="15.6"/>
    <n v="20.02"/>
    <n v="68808"/>
    <n v="46.29"/>
    <n v="16.29"/>
    <n v="7.51"/>
    <n v="2.72"/>
    <n v="11123"/>
    <n v="600673"/>
  </r>
  <r>
    <n v="401"/>
    <s v="冀东水泥"/>
    <n v="2.4700000000000002"/>
    <n v="6.96"/>
    <x v="52"/>
    <s v="河北"/>
    <n v="16.79"/>
    <n v="244237"/>
    <n v="280971"/>
    <n v="13.47"/>
    <s v="        229.16亿"/>
    <s v="        229.21亿"/>
    <n v="41.99"/>
    <x v="5"/>
    <n v="10.73"/>
    <n v="15.45"/>
    <n v="1.1599999999999999"/>
    <n v="19960614"/>
    <s v="1996"/>
    <s v="06"/>
    <n v="13.48"/>
    <n v="653.15"/>
    <n v="157.9"/>
    <n v="143.71"/>
    <n v="53.82"/>
    <n v="223.9"/>
    <n v="324.72000000000003"/>
    <n v="48.25"/>
    <n v="277.94"/>
    <n v="27.44"/>
    <n v="28.46"/>
    <n v="39.6"/>
    <n v="262.54000000000002"/>
    <n v="163.61000000000001"/>
    <n v="53.87"/>
    <n v="2.79"/>
    <n v="53.63"/>
    <n v="43.22"/>
    <n v="24.7"/>
    <n v="24.73"/>
    <n v="65.31"/>
    <n v="57.96"/>
    <n v="-24.88"/>
    <n v="101766"/>
    <n v="37.68"/>
    <n v="20.52"/>
    <n v="9.41"/>
    <n v="1"/>
    <n v="20141"/>
    <n v="401"/>
  </r>
  <r>
    <n v="600025"/>
    <s v="华能水电"/>
    <n v="-0.47"/>
    <n v="11.71"/>
    <x v="24"/>
    <s v="云南"/>
    <n v="4.2300000000000004"/>
    <n v="197234"/>
    <n v="129123"/>
    <n v="89.28"/>
    <s v="        376.76亿"/>
    <s v="        759.60亿"/>
    <n v="41.99"/>
    <x v="5"/>
    <n v="9.02"/>
    <n v="13.09"/>
    <n v="0.87"/>
    <n v="20171215"/>
    <s v="2017"/>
    <s v="12"/>
    <n v="180"/>
    <n v="1666.02"/>
    <n v="504.13"/>
    <n v="18.38"/>
    <n v="68.64"/>
    <n v="80.709999999999994"/>
    <n v="1408.39"/>
    <n v="69.86"/>
    <n v="314.70999999999998"/>
    <n v="0.28000000000000003"/>
    <n v="35.44"/>
    <n v="188.92"/>
    <n v="163.15"/>
    <n v="65.81"/>
    <n v="60.01"/>
    <n v="0.92"/>
    <n v="55.8"/>
    <n v="51.91"/>
    <n v="48.65"/>
    <n v="52.14"/>
    <n v="83.35"/>
    <n v="119.43"/>
    <n v="0.54"/>
    <n v="156663"/>
    <n v="59.66"/>
    <n v="36.78"/>
    <n v="29.82"/>
    <n v="0.06"/>
    <n v="2500"/>
    <n v="600025"/>
  </r>
  <r>
    <n v="600173"/>
    <s v="卧龙地产"/>
    <n v="0.57999999999999996"/>
    <n v="8.3800000000000008"/>
    <x v="88"/>
    <s v="浙江"/>
    <n v="5.21"/>
    <n v="10287"/>
    <n v="11836"/>
    <n v="7"/>
    <s v="         36.46亿"/>
    <s v="         36.53亿"/>
    <n v="41.96"/>
    <x v="5"/>
    <n v="6.19"/>
    <n v="6.33"/>
    <n v="0.85"/>
    <n v="19990415"/>
    <s v="1999"/>
    <s v="04"/>
    <n v="7.01"/>
    <n v="75.59"/>
    <n v="25.79"/>
    <n v="0.01"/>
    <n v="65.86"/>
    <n v="64.959999999999994"/>
    <n v="7.0000000000000007E-2"/>
    <n v="0.03"/>
    <n v="49.64"/>
    <n v="32.71"/>
    <n v="0.17"/>
    <n v="0.2"/>
    <n v="12.56"/>
    <n v="6.67"/>
    <n v="4.13"/>
    <n v="0.82"/>
    <n v="4.1399999999999997"/>
    <n v="3.27"/>
    <n v="3.27"/>
    <n v="3.26"/>
    <n v="17.03"/>
    <n v="17.88"/>
    <n v="13.21"/>
    <n v="26100"/>
    <n v="46.88"/>
    <n v="32.89"/>
    <n v="26.02"/>
    <n v="0"/>
    <n v="557"/>
    <n v="600173"/>
  </r>
  <r>
    <n v="677"/>
    <s v="恒天海龙"/>
    <n v="0"/>
    <n v="508.55"/>
    <x v="6"/>
    <s v="山东"/>
    <n v="3.7"/>
    <n v="49251"/>
    <n v="30319"/>
    <n v="8.64"/>
    <s v="         31.88亿"/>
    <s v="         31.88亿"/>
    <n v="41.92"/>
    <x v="5"/>
    <n v="1204.46"/>
    <n v="2395.59"/>
    <n v="0.11"/>
    <n v="19961226"/>
    <s v="1996"/>
    <s v="12"/>
    <n v="8.64"/>
    <n v="9"/>
    <n v="2.78"/>
    <n v="3.91"/>
    <n v="25.6"/>
    <n v="3.77"/>
    <n v="4.34"/>
    <n v="0.8"/>
    <n v="2.0499999999999998"/>
    <n v="0.82"/>
    <n v="1.57"/>
    <n v="6.98"/>
    <n v="6.02"/>
    <n v="5.0199999999999996"/>
    <n v="0.2"/>
    <n v="0"/>
    <n v="0.2"/>
    <n v="0.12"/>
    <n v="0.05"/>
    <n v="0.04"/>
    <n v="-14.96"/>
    <n v="0.62"/>
    <n v="0.64"/>
    <n v="62479"/>
    <n v="16.559999999999999"/>
    <n v="3.33"/>
    <n v="0.78"/>
    <n v="0.03"/>
    <n v="932"/>
    <n v="677"/>
  </r>
  <r>
    <n v="2706"/>
    <s v="良信电器"/>
    <n v="-1.18"/>
    <n v="19.55"/>
    <x v="22"/>
    <s v="上海"/>
    <n v="8.39"/>
    <n v="22186"/>
    <n v="23316"/>
    <n v="5.88"/>
    <s v="         49.42亿"/>
    <s v="         65.94亿"/>
    <n v="41.89"/>
    <x v="5"/>
    <n v="25.83"/>
    <n v="29.71"/>
    <n v="0.39"/>
    <n v="20140121"/>
    <s v="2014"/>
    <s v="01"/>
    <n v="7.85"/>
    <n v="22.79"/>
    <n v="17.84"/>
    <n v="0"/>
    <n v="21.72"/>
    <n v="13.32"/>
    <n v="6.44"/>
    <n v="0.63"/>
    <n v="4.91"/>
    <n v="2.62"/>
    <n v="1.63"/>
    <n v="3.82"/>
    <n v="15.05"/>
    <n v="8.83"/>
    <n v="2.71"/>
    <n v="0.06"/>
    <n v="2.98"/>
    <n v="2.5299999999999998"/>
    <n v="2.5299999999999998"/>
    <n v="2.2200000000000002"/>
    <n v="6.13"/>
    <n v="2.74"/>
    <n v="1.7"/>
    <n v="14574"/>
    <n v="41.32"/>
    <n v="17.98"/>
    <n v="16.809999999999999"/>
    <n v="1.1299999999999999"/>
    <n v="1973"/>
    <n v="2706"/>
  </r>
  <r>
    <n v="2438"/>
    <s v="江苏神通"/>
    <n v="0.5"/>
    <n v="22.5"/>
    <x v="9"/>
    <s v="江苏"/>
    <n v="8.09"/>
    <n v="14199"/>
    <n v="16148"/>
    <n v="4.0199999999999996"/>
    <s v="         32.49亿"/>
    <s v="         39.30亿"/>
    <n v="41.81"/>
    <x v="5"/>
    <n v="22.74"/>
    <n v="38.03"/>
    <n v="1.1399999999999999"/>
    <n v="20100623"/>
    <s v="2010"/>
    <s v="06"/>
    <n v="4.8600000000000003"/>
    <n v="32.26"/>
    <n v="19.29"/>
    <n v="0"/>
    <n v="40.19"/>
    <n v="21.05"/>
    <n v="6.22"/>
    <n v="1.23"/>
    <n v="12.01"/>
    <n v="6.96"/>
    <n v="6.33"/>
    <n v="8.14"/>
    <n v="10.71"/>
    <n v="7.11"/>
    <n v="1.42"/>
    <n v="0.16"/>
    <n v="1.5"/>
    <n v="1.31"/>
    <n v="1.31"/>
    <n v="1.1100000000000001"/>
    <n v="5.79"/>
    <n v="-0.09"/>
    <n v="-0.02"/>
    <n v="19651"/>
    <n v="33.65"/>
    <n v="13.29"/>
    <n v="12.23"/>
    <n v="0.39"/>
    <n v="1378"/>
    <n v="2438"/>
  </r>
  <r>
    <n v="931"/>
    <s v="中 关 村"/>
    <n v="0.72"/>
    <n v="54.44"/>
    <x v="44"/>
    <s v="北京"/>
    <n v="9.84"/>
    <n v="63534"/>
    <n v="74468"/>
    <n v="7.02"/>
    <s v="         68.88亿"/>
    <s v="         73.88亿"/>
    <n v="41.76"/>
    <x v="5"/>
    <n v="76.430000000000007"/>
    <n v="79.319999999999993"/>
    <n v="1.28"/>
    <n v="19990712"/>
    <s v="1999"/>
    <s v="07"/>
    <n v="7.53"/>
    <n v="36.590000000000003"/>
    <n v="16.77"/>
    <n v="1.82"/>
    <n v="49.2"/>
    <n v="22.94"/>
    <n v="6.54"/>
    <n v="1.48"/>
    <n v="14.11"/>
    <n v="5.2"/>
    <n v="11.34"/>
    <n v="15.73"/>
    <n v="15.49"/>
    <n v="7.42"/>
    <n v="1.08"/>
    <n v="0"/>
    <n v="1.47"/>
    <n v="1.28"/>
    <n v="1.02"/>
    <n v="0.71"/>
    <n v="-7.48"/>
    <n v="0.68"/>
    <n v="-1.8"/>
    <n v="83460"/>
    <n v="52.07"/>
    <n v="6.98"/>
    <n v="6.57"/>
    <n v="0.25"/>
    <n v="2230"/>
    <n v="931"/>
  </r>
  <r>
    <n v="603081"/>
    <s v="大丰实业"/>
    <n v="-4.28"/>
    <n v="26.74"/>
    <x v="26"/>
    <s v="浙江"/>
    <n v="16.61"/>
    <n v="65636"/>
    <n v="28800"/>
    <n v="0.78"/>
    <s v="         12.68亿"/>
    <s v="         65.53亿"/>
    <n v="41.7"/>
    <x v="5"/>
    <n v="25.44"/>
    <n v="28.49"/>
    <n v="1.51"/>
    <n v="20170420"/>
    <s v="2017"/>
    <s v="04"/>
    <n v="4.0199999999999996"/>
    <n v="39.380000000000003"/>
    <n v="19.68"/>
    <n v="0.14000000000000001"/>
    <n v="49.68"/>
    <n v="30.79"/>
    <n v="2.99"/>
    <n v="1.53"/>
    <n v="14.19"/>
    <n v="7.76"/>
    <n v="10.36"/>
    <n v="4.79"/>
    <n v="14.06"/>
    <n v="9.43"/>
    <n v="2.13"/>
    <n v="7.0000000000000007E-2"/>
    <n v="2.13"/>
    <n v="1.83"/>
    <n v="1.84"/>
    <n v="1.71"/>
    <n v="8.7200000000000006"/>
    <n v="-0.4"/>
    <n v="-2.1"/>
    <n v="19366"/>
    <n v="32.93"/>
    <n v="15.18"/>
    <n v="13.07"/>
    <n v="0.57999999999999996"/>
    <n v="1993"/>
    <n v="603081"/>
  </r>
  <r>
    <n v="601899"/>
    <s v="紫金矿业"/>
    <n v="2.23"/>
    <n v="29.06"/>
    <x v="81"/>
    <s v="福建"/>
    <n v="4.55"/>
    <n v="1294611"/>
    <n v="1627554"/>
    <n v="192.22"/>
    <s v="        882.28亿"/>
    <s v="        901.49亿"/>
    <n v="41.67"/>
    <x v="5"/>
    <n v="31.08"/>
    <n v="28.45"/>
    <n v="0.91"/>
    <n v="20080425"/>
    <s v="2008"/>
    <s v="04"/>
    <n v="253.77"/>
    <n v="1175.4000000000001"/>
    <n v="416.43"/>
    <n v="60.79"/>
    <n v="59.4"/>
    <n v="296.23"/>
    <n v="355.6"/>
    <n v="223.86"/>
    <n v="368.25"/>
    <n v="145.72999999999999"/>
    <n v="10.01"/>
    <n v="109.86"/>
    <n v="1016.27"/>
    <n v="901.02"/>
    <n v="50.7"/>
    <n v="0.9"/>
    <n v="48.62"/>
    <n v="35.75"/>
    <n v="30.06"/>
    <n v="27.53"/>
    <n v="229.61"/>
    <n v="60.57"/>
    <n v="-35.78"/>
    <n v="676158"/>
    <n v="11.34"/>
    <n v="4.99"/>
    <n v="2.96"/>
    <n v="2.81"/>
    <n v="19226"/>
    <n v="601899"/>
  </r>
  <r>
    <n v="531"/>
    <s v="穗恒运Ａ"/>
    <n v="0"/>
    <n v="10.210000000000001"/>
    <x v="42"/>
    <s v="广东"/>
    <n v="6.85"/>
    <n v="17525"/>
    <n v="16181"/>
    <n v="6.85"/>
    <s v="         47.07亿"/>
    <s v="         47.07亿"/>
    <n v="41.65"/>
    <x v="5"/>
    <n v="13.27"/>
    <n v="57.44"/>
    <n v="1.05"/>
    <n v="19940106"/>
    <s v="1994"/>
    <s v="01"/>
    <n v="6.85"/>
    <n v="94.09"/>
    <n v="40.28"/>
    <n v="3.12"/>
    <n v="53.88"/>
    <n v="24.73"/>
    <n v="30.52"/>
    <n v="1.63"/>
    <n v="42.74"/>
    <n v="6.53"/>
    <n v="3.34"/>
    <n v="8.61"/>
    <n v="22.66"/>
    <n v="18.059999999999999"/>
    <n v="4.12"/>
    <n v="1.61"/>
    <n v="4.08"/>
    <n v="3.5"/>
    <n v="3.46"/>
    <n v="3.03"/>
    <n v="20.8"/>
    <n v="4.6399999999999997"/>
    <n v="-11.7"/>
    <n v="32135"/>
    <n v="20.32"/>
    <n v="18.18"/>
    <n v="15.25"/>
    <n v="0"/>
    <n v="1231"/>
    <n v="531"/>
  </r>
  <r>
    <n v="603351"/>
    <s v="威尔药业"/>
    <n v="0.8"/>
    <n v="22.39"/>
    <x v="1"/>
    <s v="江苏"/>
    <n v="35.090000000000003"/>
    <n v="11673"/>
    <n v="11058"/>
    <n v="0.23"/>
    <s v="          8.24亿"/>
    <s v="         32.96亿"/>
    <n v="41.64"/>
    <x v="0"/>
    <n v="23.87"/>
    <n v="29.47"/>
    <n v="1.22"/>
    <n v="20190130"/>
    <s v="2019"/>
    <s v="01"/>
    <n v="0.93"/>
    <n v="14.55"/>
    <n v="12.23"/>
    <n v="0"/>
    <n v="15.91"/>
    <n v="8.4600000000000009"/>
    <n v="2.76"/>
    <n v="0.81"/>
    <n v="2.1800000000000002"/>
    <n v="1.1100000000000001"/>
    <n v="1.1100000000000001"/>
    <n v="8.8000000000000007"/>
    <n v="6.61"/>
    <n v="4.33"/>
    <n v="1.31"/>
    <n v="0.04"/>
    <n v="1.29"/>
    <n v="1.1000000000000001"/>
    <n v="1.1000000000000001"/>
    <n v="1.06"/>
    <n v="2.27"/>
    <n v="0.95"/>
    <n v="2.12"/>
    <n v="11840"/>
    <n v="34.479999999999997"/>
    <n v="19.75"/>
    <n v="16.71"/>
    <n v="0.23"/>
    <n v="508"/>
    <n v="603351"/>
  </r>
  <r>
    <n v="2891"/>
    <s v="中宠股份"/>
    <n v="1.36"/>
    <n v="75.819999999999993"/>
    <x v="31"/>
    <s v="山东"/>
    <n v="27.46"/>
    <n v="16050"/>
    <n v="19092"/>
    <n v="0.92"/>
    <s v="         25.16亿"/>
    <s v="         46.72亿"/>
    <n v="41.61"/>
    <x v="5"/>
    <n v="77.010000000000005"/>
    <n v="82.76"/>
    <n v="0.68"/>
    <n v="20170821"/>
    <s v="2017"/>
    <s v="08"/>
    <n v="1.7"/>
    <n v="16.670000000000002"/>
    <n v="8.33"/>
    <n v="1.04"/>
    <n v="43.8"/>
    <n v="7.98"/>
    <n v="4.33"/>
    <n v="0.46"/>
    <n v="5.53"/>
    <n v="2.87"/>
    <n v="2.87"/>
    <n v="3.81"/>
    <n v="12.15"/>
    <n v="9.3000000000000007"/>
    <n v="0.86"/>
    <n v="-0.03"/>
    <n v="0.86"/>
    <n v="0.56000000000000005"/>
    <n v="0.46"/>
    <n v="0.42"/>
    <n v="2.4900000000000002"/>
    <n v="0.28000000000000003"/>
    <n v="0.38"/>
    <n v="10828"/>
    <n v="23.44"/>
    <n v="7.05"/>
    <n v="3.8"/>
    <n v="0.16"/>
    <n v="2525"/>
    <n v="2891"/>
  </r>
  <r>
    <n v="603358"/>
    <s v="华达科技"/>
    <n v="2.4900000000000002"/>
    <n v="28.55"/>
    <x v="59"/>
    <s v="江苏"/>
    <n v="14.65"/>
    <n v="6391"/>
    <n v="13702"/>
    <n v="1.38"/>
    <s v="         20.37亿"/>
    <s v="         46.38亿"/>
    <n v="41.53"/>
    <x v="5"/>
    <n v="31.75"/>
    <n v="22.53"/>
    <n v="0.89"/>
    <n v="20170125"/>
    <s v="2017"/>
    <s v="01"/>
    <n v="3.14"/>
    <n v="43.94"/>
    <n v="26.13"/>
    <n v="0.9"/>
    <n v="38.479999999999997"/>
    <n v="25.68"/>
    <n v="12.04"/>
    <n v="1.38"/>
    <n v="16.600000000000001"/>
    <n v="10.71"/>
    <n v="5.62"/>
    <n v="13.73"/>
    <n v="26.42"/>
    <n v="22.4"/>
    <n v="1.99"/>
    <n v="0.89"/>
    <n v="1.98"/>
    <n v="1.64"/>
    <n v="1.22"/>
    <n v="0.77"/>
    <n v="8.3000000000000007"/>
    <n v="1.67"/>
    <n v="-2.65"/>
    <n v="14591"/>
    <n v="15.2"/>
    <n v="7.53"/>
    <n v="4.6100000000000003"/>
    <n v="1"/>
    <n v="2616"/>
    <n v="603358"/>
  </r>
  <r>
    <n v="300174"/>
    <s v="元力股份"/>
    <n v="-0.69"/>
    <n v="43.6"/>
    <x v="35"/>
    <s v="福建"/>
    <n v="15.95"/>
    <n v="7488"/>
    <n v="6874"/>
    <n v="2.42"/>
    <s v="         38.45亿"/>
    <s v="         38.92亿"/>
    <n v="41.46"/>
    <x v="5"/>
    <n v="58.71"/>
    <n v="47.1"/>
    <n v="0.87"/>
    <n v="20110201"/>
    <s v="2011"/>
    <s v="02"/>
    <n v="2.4500000000000002"/>
    <n v="13.57"/>
    <n v="6.98"/>
    <n v="1.5"/>
    <n v="37.54"/>
    <n v="4.25"/>
    <n v="3.73"/>
    <n v="1.25"/>
    <n v="3.94"/>
    <n v="1.26"/>
    <n v="0.85"/>
    <n v="1.44"/>
    <n v="9.91"/>
    <n v="7.57"/>
    <n v="0.91"/>
    <n v="0.55000000000000004"/>
    <n v="0.87"/>
    <n v="0.84"/>
    <n v="0.67"/>
    <n v="0.41"/>
    <n v="2.78"/>
    <n v="0.21"/>
    <n v="-0.52"/>
    <n v="7605"/>
    <n v="23.62"/>
    <n v="9.19"/>
    <n v="6.75"/>
    <n v="0.73"/>
    <n v="1934"/>
    <n v="300174"/>
  </r>
  <r>
    <n v="300476"/>
    <s v="胜宏科技"/>
    <n v="-0.12"/>
    <n v="26.57"/>
    <x v="0"/>
    <s v="广东"/>
    <n v="16.23"/>
    <n v="38165"/>
    <n v="35603"/>
    <n v="7.6"/>
    <s v="        123.89亿"/>
    <s v="        127.08亿"/>
    <n v="41.43"/>
    <x v="5"/>
    <n v="30.33"/>
    <n v="33.4"/>
    <n v="1.68"/>
    <n v="20150611"/>
    <s v="2015"/>
    <s v="06"/>
    <n v="7.79"/>
    <n v="60.09"/>
    <n v="32.03"/>
    <n v="0"/>
    <n v="46.7"/>
    <n v="26.42"/>
    <n v="19.22"/>
    <n v="0.24"/>
    <n v="27.76"/>
    <n v="5.58"/>
    <n v="14.44"/>
    <n v="13.03"/>
    <n v="26.77"/>
    <n v="19.43"/>
    <n v="4.25"/>
    <n v="-0.1"/>
    <n v="4.2300000000000004"/>
    <n v="3.59"/>
    <n v="3.59"/>
    <n v="3.45"/>
    <n v="10.51"/>
    <n v="7.66"/>
    <n v="-1.82"/>
    <n v="19039"/>
    <n v="27.41"/>
    <n v="15.89"/>
    <n v="13.4"/>
    <n v="1.21"/>
    <n v="5241"/>
    <n v="300476"/>
  </r>
  <r>
    <n v="600866"/>
    <s v="星湖科技"/>
    <n v="1.1399999999999999"/>
    <n v="20.190000000000001"/>
    <x v="14"/>
    <s v="广东"/>
    <n v="4.43"/>
    <n v="28916"/>
    <n v="31848"/>
    <n v="6.45"/>
    <s v="         28.66亿"/>
    <s v="         32.81亿"/>
    <n v="41.4"/>
    <x v="5"/>
    <n v="24.82"/>
    <n v="77.61"/>
    <n v="0.7"/>
    <n v="19940818"/>
    <s v="1994"/>
    <s v="08"/>
    <n v="7.39"/>
    <n v="19.89"/>
    <n v="14.93"/>
    <n v="0"/>
    <n v="24.95"/>
    <n v="7.26"/>
    <n v="7.58"/>
    <n v="1.52"/>
    <n v="3.6"/>
    <n v="2.62"/>
    <n v="1.48"/>
    <n v="10.82"/>
    <n v="8.4499999999999993"/>
    <n v="5.5"/>
    <n v="1.31"/>
    <n v="0.01"/>
    <n v="1.28"/>
    <n v="1.22"/>
    <n v="1.22"/>
    <n v="1.17"/>
    <n v="-5.01"/>
    <n v="1.8"/>
    <n v="1.3"/>
    <n v="38823"/>
    <n v="34.85"/>
    <n v="15.5"/>
    <n v="14.43"/>
    <n v="0.36"/>
    <n v="2105"/>
    <n v="600866"/>
  </r>
  <r>
    <n v="2"/>
    <s v="万 科Ａ"/>
    <n v="1.93"/>
    <n v="14.95"/>
    <x v="88"/>
    <s v="深圳"/>
    <n v="32"/>
    <n v="335700"/>
    <n v="327798"/>
    <n v="97.15"/>
    <s v="       3126.34亿"/>
    <s v="       3129.25亿"/>
    <n v="41.3"/>
    <x v="5"/>
    <n v="9.56"/>
    <n v="10.77"/>
    <n v="0.56999999999999995"/>
    <n v="19910129"/>
    <s v="1991"/>
    <s v="01"/>
    <n v="113.02"/>
    <n v="16387.63"/>
    <n v="1672.74"/>
    <n v="775.78"/>
    <n v="85.06"/>
    <n v="13581.85"/>
    <n v="124.12"/>
    <n v="47.98"/>
    <n v="12022.99"/>
    <n v="8598.51"/>
    <n v="19.309999999999999"/>
    <n v="119.31"/>
    <n v="2239.15"/>
    <n v="1433.27"/>
    <n v="419.61"/>
    <n v="19.329999999999998"/>
    <n v="418.25"/>
    <n v="285.89999999999998"/>
    <n v="182.41"/>
    <n v="181.76"/>
    <n v="981.54"/>
    <n v="17.34"/>
    <n v="-801.63"/>
    <n v="290546"/>
    <n v="35.99"/>
    <n v="18.739999999999998"/>
    <n v="8.15"/>
    <n v="5.37"/>
    <n v="104300"/>
    <n v="2"/>
  </r>
  <r>
    <n v="300366"/>
    <s v="创意信息"/>
    <n v="-0.39"/>
    <n v="44.31"/>
    <x v="4"/>
    <s v="四川"/>
    <n v="10.42"/>
    <n v="51734"/>
    <n v="42022"/>
    <n v="2.94"/>
    <s v="         30.41亿"/>
    <s v="         54.34亿"/>
    <n v="41.26"/>
    <x v="5"/>
    <s v="--  "/>
    <s v="--  "/>
    <n v="1.48"/>
    <n v="20140127"/>
    <s v="2014"/>
    <s v="01"/>
    <n v="5.26"/>
    <n v="37.67"/>
    <n v="24.4"/>
    <n v="-0.28999999999999998"/>
    <n v="36"/>
    <n v="25.07"/>
    <n v="0.75"/>
    <n v="1.07"/>
    <n v="12.36"/>
    <n v="8.11"/>
    <n v="10.71"/>
    <n v="17.399999999999999"/>
    <n v="9.36"/>
    <n v="6.92"/>
    <n v="0.89"/>
    <n v="0"/>
    <n v="0.95"/>
    <n v="0.8"/>
    <n v="0.92"/>
    <n v="0.84"/>
    <n v="1.8"/>
    <n v="-2.6"/>
    <n v="-1.81"/>
    <n v="32744"/>
    <n v="26.04"/>
    <n v="9.52"/>
    <n v="9.83"/>
    <n v="0.49"/>
    <n v="1381"/>
    <n v="300366"/>
  </r>
  <r>
    <n v="2500"/>
    <s v="山西证券"/>
    <n v="-0.12"/>
    <n v="34.619999999999997"/>
    <x v="11"/>
    <s v="山西"/>
    <n v="8.2799999999999994"/>
    <n v="163003"/>
    <n v="160548"/>
    <n v="28.29"/>
    <s v="        234.50亿"/>
    <s v="        234.50亿"/>
    <n v="41.23"/>
    <x v="5"/>
    <n v="38.21"/>
    <n v="105.74"/>
    <n v="1.1299999999999999"/>
    <n v="20101115"/>
    <s v="2010"/>
    <s v="11"/>
    <n v="28.29"/>
    <n v="579.51"/>
    <n v="126.72"/>
    <n v="5.54"/>
    <n v="77.180000000000007"/>
    <n v="0"/>
    <n v="3.7"/>
    <n v="1.02"/>
    <n v="0"/>
    <n v="0"/>
    <n v="0"/>
    <n v="67.13"/>
    <n v="43.51"/>
    <n v="0"/>
    <n v="6.92"/>
    <n v="9.33"/>
    <n v="6.9"/>
    <n v="5.0999999999999996"/>
    <n v="5.08"/>
    <n v="5.01"/>
    <n v="15.52"/>
    <n v="25.55"/>
    <n v="16.14"/>
    <n v="143339"/>
    <s v="--  "/>
    <n v="15.9"/>
    <n v="11.68"/>
    <n v="0"/>
    <n v="2337"/>
    <n v="2500"/>
  </r>
  <r>
    <n v="600289"/>
    <s v="*ST信通"/>
    <n v="5.0599999999999996"/>
    <s v="--  "/>
    <x v="4"/>
    <s v="黑龙江"/>
    <n v="3.52"/>
    <n v="71208"/>
    <n v="42352"/>
    <n v="5.66"/>
    <s v="         19.98亿"/>
    <s v="         22.28亿"/>
    <n v="41.2"/>
    <x v="5"/>
    <s v="--  "/>
    <s v="--  "/>
    <n v="0.22"/>
    <n v="20000720"/>
    <s v="2000"/>
    <s v="07"/>
    <n v="6.31"/>
    <n v="25"/>
    <n v="-9.41"/>
    <n v="-0.04"/>
    <n v="137.78"/>
    <n v="19.47"/>
    <n v="3.48"/>
    <n v="1.36"/>
    <n v="4.97"/>
    <n v="2.33"/>
    <n v="3.98"/>
    <n v="14.11"/>
    <n v="4.57"/>
    <n v="1.32"/>
    <n v="-1.82"/>
    <n v="0"/>
    <n v="-1.65"/>
    <n v="-1.71"/>
    <n v="-1.7"/>
    <n v="-1.89"/>
    <n v="-32.57"/>
    <n v="-1.64"/>
    <n v="-1.65"/>
    <n v="37111"/>
    <n v="71.16"/>
    <n v="-39.92"/>
    <n v="-37.26"/>
    <n v="1.83"/>
    <n v="2430"/>
    <n v="600289"/>
  </r>
  <r>
    <n v="893"/>
    <s v="东凌国际"/>
    <n v="0.66"/>
    <n v="100.8"/>
    <x v="14"/>
    <s v="广东"/>
    <n v="6.08"/>
    <n v="9146"/>
    <n v="8553"/>
    <n v="4.01"/>
    <s v="         24.37亿"/>
    <s v="         46.02亿"/>
    <n v="41.07"/>
    <x v="5"/>
    <n v="117.96"/>
    <n v="1149.6500000000001"/>
    <n v="0.56000000000000005"/>
    <n v="19981224"/>
    <s v="1998"/>
    <s v="12"/>
    <n v="7.57"/>
    <n v="42.21"/>
    <n v="36.46"/>
    <n v="2.71"/>
    <n v="7.19"/>
    <n v="6.26"/>
    <n v="7.7"/>
    <n v="27.69"/>
    <n v="3.03"/>
    <n v="0.69"/>
    <n v="0.35"/>
    <n v="37.65"/>
    <n v="4.62"/>
    <n v="2.91"/>
    <n v="0.74"/>
    <n v="0.08"/>
    <n v="0.74"/>
    <n v="0.39"/>
    <n v="0.34"/>
    <n v="0.27"/>
    <n v="-9.1"/>
    <n v="0.57999999999999996"/>
    <n v="3.54"/>
    <n v="13359"/>
    <n v="36.97"/>
    <n v="16.12"/>
    <n v="7.42"/>
    <n v="0"/>
    <n v="474"/>
    <n v="893"/>
  </r>
  <r>
    <n v="300190"/>
    <s v="维尔利"/>
    <n v="0.15"/>
    <n v="17.739999999999998"/>
    <x v="53"/>
    <s v="江苏"/>
    <n v="6.88"/>
    <n v="30444"/>
    <n v="18471"/>
    <n v="7.29"/>
    <s v="         50.09亿"/>
    <s v="         53.85亿"/>
    <n v="41.07"/>
    <x v="5"/>
    <n v="17.84"/>
    <n v="23.17"/>
    <n v="1.07"/>
    <n v="20110316"/>
    <s v="2011"/>
    <s v="03"/>
    <n v="7.84"/>
    <n v="77.08"/>
    <n v="38.06"/>
    <n v="0.99"/>
    <n v="49.34"/>
    <n v="41.88"/>
    <n v="5.43"/>
    <n v="13.38"/>
    <n v="26.62"/>
    <n v="15.52"/>
    <n v="12.23"/>
    <n v="21.36"/>
    <n v="17.52"/>
    <n v="11.99"/>
    <n v="2.5099999999999998"/>
    <n v="0"/>
    <n v="2.56"/>
    <n v="2.2200000000000002"/>
    <n v="2.2799999999999998"/>
    <n v="2.16"/>
    <n v="8.2899999999999991"/>
    <n v="-1.7"/>
    <n v="-3.6"/>
    <n v="22547"/>
    <n v="31.57"/>
    <n v="14.35"/>
    <n v="13"/>
    <n v="0.49"/>
    <n v="1865"/>
    <n v="300190"/>
  </r>
  <r>
    <n v="933"/>
    <s v="神火股份"/>
    <n v="0"/>
    <n v="3.1"/>
    <x v="63"/>
    <s v="河南"/>
    <n v="5.41"/>
    <n v="282304"/>
    <n v="296897"/>
    <n v="19"/>
    <s v="        104.15亿"/>
    <s v="        104.15亿"/>
    <n v="41.06"/>
    <x v="5"/>
    <n v="4.24"/>
    <n v="43.6"/>
    <n v="1.22"/>
    <n v="19990831"/>
    <s v="1999"/>
    <s v="08"/>
    <n v="19.010000000000002"/>
    <n v="531.04999999999995"/>
    <n v="85.3"/>
    <n v="12.78"/>
    <n v="81.53"/>
    <n v="185.66"/>
    <n v="178.92"/>
    <n v="51.9"/>
    <n v="386.23"/>
    <n v="28.69"/>
    <n v="6.34"/>
    <n v="19.510000000000002"/>
    <n v="134.15"/>
    <n v="111.88"/>
    <n v="25.89"/>
    <n v="4.57"/>
    <n v="25.89"/>
    <n v="22.48"/>
    <n v="25.23"/>
    <n v="-2.91"/>
    <n v="38.03"/>
    <n v="7.71"/>
    <n v="14.98"/>
    <n v="114200"/>
    <n v="16.600000000000001"/>
    <n v="19.3"/>
    <n v="18.809999999999999"/>
    <n v="0.43"/>
    <n v="26554"/>
    <n v="933"/>
  </r>
  <r>
    <n v="2465"/>
    <s v="海格通信"/>
    <n v="-0.64"/>
    <n v="60.19"/>
    <x v="15"/>
    <s v="广东"/>
    <n v="10.8"/>
    <n v="156840"/>
    <n v="112343"/>
    <n v="21.5"/>
    <s v="        232.79亿"/>
    <s v="        249.67亿"/>
    <n v="41.02"/>
    <x v="5"/>
    <n v="51.96"/>
    <n v="58.04"/>
    <n v="0.63"/>
    <n v="20100831"/>
    <s v="2010"/>
    <s v="08"/>
    <n v="23.05"/>
    <n v="115.62"/>
    <n v="84.51"/>
    <n v="4.16"/>
    <n v="23.32"/>
    <n v="75.739999999999995"/>
    <n v="12.33"/>
    <n v="5.48"/>
    <n v="21.65"/>
    <n v="18.12"/>
    <n v="28.98"/>
    <n v="38.380000000000003"/>
    <n v="28.45"/>
    <n v="18.2"/>
    <n v="3.32"/>
    <n v="0.34"/>
    <n v="3.57"/>
    <n v="3.21"/>
    <n v="3.11"/>
    <n v="1.7"/>
    <n v="19.649999999999999"/>
    <n v="-4.1900000000000004"/>
    <n v="-6.3"/>
    <n v="110553"/>
    <n v="36.049999999999997"/>
    <n v="11.68"/>
    <n v="10.93"/>
    <n v="4.79"/>
    <n v="7804"/>
    <n v="2465"/>
  </r>
  <r>
    <n v="2028"/>
    <s v="思源电气"/>
    <n v="-7.0000000000000007E-2"/>
    <n v="19.13"/>
    <x v="22"/>
    <s v="上海"/>
    <n v="13.7"/>
    <n v="40134"/>
    <n v="41935"/>
    <n v="5.87"/>
    <s v="         80.86亿"/>
    <s v="        104.68亿"/>
    <n v="40.94"/>
    <x v="5"/>
    <n v="22.5"/>
    <n v="35.53"/>
    <n v="1.02"/>
    <n v="20040805"/>
    <s v="2004"/>
    <s v="08"/>
    <n v="7.6"/>
    <n v="80.790000000000006"/>
    <n v="49.11"/>
    <n v="1.49"/>
    <n v="37.36"/>
    <n v="61.13"/>
    <n v="5.17"/>
    <n v="1.68"/>
    <n v="29.91"/>
    <n v="15.37"/>
    <n v="28.1"/>
    <n v="0.66"/>
    <n v="42.03"/>
    <n v="29.52"/>
    <n v="4.58"/>
    <n v="-0.01"/>
    <n v="4.82"/>
    <n v="4.22"/>
    <n v="4.0999999999999996"/>
    <n v="3.72"/>
    <n v="37.22"/>
    <n v="-0.1"/>
    <n v="-3.22"/>
    <n v="25741"/>
    <n v="29.77"/>
    <n v="10.89"/>
    <n v="9.76"/>
    <n v="2.36"/>
    <n v="5153"/>
    <n v="2028"/>
  </r>
  <r>
    <n v="4"/>
    <s v="国农科技"/>
    <n v="0"/>
    <s v="--  "/>
    <x v="44"/>
    <s v="深圳"/>
    <n v="22.52"/>
    <n v="7273"/>
    <n v="4669"/>
    <n v="0.83"/>
    <s v="         18.66亿"/>
    <s v="         18.97亿"/>
    <n v="40.92"/>
    <x v="5"/>
    <s v="--  "/>
    <s v="--  "/>
    <n v="1"/>
    <n v="19910114"/>
    <s v="1991"/>
    <s v="01"/>
    <n v="0.84"/>
    <n v="1.3"/>
    <n v="0.99"/>
    <n v="0.18"/>
    <n v="9.5299999999999994"/>
    <n v="0.91"/>
    <n v="0.01"/>
    <n v="0"/>
    <n v="0.12"/>
    <n v="0"/>
    <n v="0.19"/>
    <n v="0.01"/>
    <n v="1.08"/>
    <n v="0.26"/>
    <n v="-0.05"/>
    <n v="0.11"/>
    <n v="-0.06"/>
    <n v="-0.13"/>
    <n v="-0.1"/>
    <n v="-0.2"/>
    <n v="0.03"/>
    <n v="-0.1"/>
    <n v="-0.28000000000000003"/>
    <n v="10321"/>
    <n v="75.510000000000005"/>
    <n v="-4.3"/>
    <n v="-9.19"/>
    <n v="0.03"/>
    <n v="210"/>
    <n v="4"/>
  </r>
  <r>
    <n v="1696"/>
    <s v="宗申动力"/>
    <n v="0.34"/>
    <n v="14.76"/>
    <x v="40"/>
    <s v="重庆"/>
    <n v="5.83"/>
    <n v="36554"/>
    <n v="28190"/>
    <n v="8.91"/>
    <s v="         51.87亿"/>
    <s v="         66.64亿"/>
    <n v="40.92"/>
    <x v="5"/>
    <n v="15.89"/>
    <n v="17.82"/>
    <n v="1.1299999999999999"/>
    <n v="19970306"/>
    <s v="1997"/>
    <s v="03"/>
    <n v="11.45"/>
    <n v="82.93"/>
    <n v="41.74"/>
    <n v="4.8899999999999997"/>
    <n v="43.77"/>
    <n v="43.5"/>
    <n v="7.86"/>
    <n v="1.83"/>
    <n v="26.33"/>
    <n v="5.41"/>
    <n v="11.06"/>
    <n v="5.5"/>
    <n v="40.79"/>
    <n v="33.08"/>
    <n v="4.33"/>
    <n v="0.06"/>
    <n v="4.3099999999999996"/>
    <n v="3.73"/>
    <n v="3.39"/>
    <n v="3.34"/>
    <n v="21.07"/>
    <n v="6.6"/>
    <n v="-1.59"/>
    <n v="88732"/>
    <n v="18.899999999999999"/>
    <n v="10.61"/>
    <n v="8.3000000000000007"/>
    <n v="1.0900000000000001"/>
    <n v="6089"/>
    <n v="1696"/>
  </r>
  <r>
    <n v="300451"/>
    <s v="创业慧康"/>
    <n v="2.11"/>
    <n v="53.78"/>
    <x v="4"/>
    <s v="浙江"/>
    <n v="17.77"/>
    <n v="46617"/>
    <n v="49405"/>
    <n v="5.46"/>
    <s v="         97.96亿"/>
    <s v="        132.71亿"/>
    <n v="40.89"/>
    <x v="5"/>
    <n v="46.42"/>
    <n v="62.4"/>
    <n v="1.76"/>
    <n v="20150514"/>
    <s v="2015"/>
    <s v="05"/>
    <n v="7.4"/>
    <n v="31.76"/>
    <n v="24.93"/>
    <n v="0.42"/>
    <n v="20.2"/>
    <n v="12.34"/>
    <n v="2.94"/>
    <n v="0.49"/>
    <n v="6.34"/>
    <n v="1.4"/>
    <n v="8.59"/>
    <n v="9.6300000000000008"/>
    <n v="9.43"/>
    <n v="4.51"/>
    <n v="2.16"/>
    <n v="0.52"/>
    <n v="2.16"/>
    <n v="1.9"/>
    <n v="1.85"/>
    <n v="1.35"/>
    <n v="7.6"/>
    <n v="-2.65"/>
    <n v="-3.66"/>
    <n v="26812"/>
    <n v="52.12"/>
    <n v="22.96"/>
    <n v="19.63"/>
    <n v="0.86"/>
    <n v="3057"/>
    <n v="300451"/>
  </r>
  <r>
    <n v="603801"/>
    <s v="志邦家居"/>
    <n v="2.69"/>
    <n v="16.75"/>
    <x v="68"/>
    <s v="安徽"/>
    <n v="22.67"/>
    <n v="21101"/>
    <n v="21182"/>
    <n v="1.1499999999999999"/>
    <s v="         26.68亿"/>
    <s v="         52.01亿"/>
    <n v="40.85"/>
    <x v="5"/>
    <n v="17.2"/>
    <n v="19.059999999999999"/>
    <n v="1.39"/>
    <n v="20170630"/>
    <s v="2017"/>
    <s v="06"/>
    <n v="2.23"/>
    <n v="27.85"/>
    <n v="18.350000000000001"/>
    <n v="0"/>
    <n v="34.119999999999997"/>
    <n v="15.94"/>
    <n v="6.29"/>
    <n v="1.55"/>
    <n v="9.19"/>
    <n v="2.3199999999999998"/>
    <n v="1.94"/>
    <n v="8.77"/>
    <n v="19.579999999999998"/>
    <n v="12.03"/>
    <n v="2.73"/>
    <n v="0.2"/>
    <n v="2.7"/>
    <n v="2.33"/>
    <n v="2.33"/>
    <n v="2.0299999999999998"/>
    <n v="7.93"/>
    <n v="2.0099999999999998"/>
    <n v="0.53"/>
    <n v="9741"/>
    <n v="38.54"/>
    <n v="13.97"/>
    <n v="11.9"/>
    <n v="0.72"/>
    <n v="2852"/>
    <n v="603801"/>
  </r>
  <r>
    <n v="603626"/>
    <s v="科森科技"/>
    <n v="-1.33"/>
    <s v="--  "/>
    <x v="26"/>
    <s v="江苏"/>
    <n v="10.45"/>
    <n v="32776"/>
    <n v="28047"/>
    <n v="1.58"/>
    <s v="         16.43亿"/>
    <s v="         42.90亿"/>
    <n v="40.79"/>
    <x v="5"/>
    <s v="--  "/>
    <n v="34.409999999999997"/>
    <n v="2.35"/>
    <n v="20170209"/>
    <s v="2017"/>
    <s v="02"/>
    <n v="4.13"/>
    <n v="39.43"/>
    <n v="16.920000000000002"/>
    <n v="0.45"/>
    <n v="55.95"/>
    <n v="13.57"/>
    <n v="19.27"/>
    <n v="1.72"/>
    <n v="14.26"/>
    <n v="3.53"/>
    <n v="7.28"/>
    <n v="6.75"/>
    <n v="13.66"/>
    <n v="10.67"/>
    <n v="-0.74"/>
    <n v="0"/>
    <n v="-0.72"/>
    <n v="-0.72"/>
    <n v="-0.69"/>
    <n v="-0.74"/>
    <n v="4.5199999999999996"/>
    <n v="3.56"/>
    <n v="-4.7"/>
    <n v="22977"/>
    <n v="21.87"/>
    <n v="-5.44"/>
    <n v="-5.09"/>
    <n v="1.25"/>
    <n v="4882"/>
    <n v="603626"/>
  </r>
  <r>
    <n v="2712"/>
    <s v="思美传媒"/>
    <n v="-0.71"/>
    <n v="19.100000000000001"/>
    <x v="25"/>
    <s v="浙江"/>
    <n v="8.35"/>
    <n v="93299"/>
    <n v="85959"/>
    <n v="3.75"/>
    <s v="         31.50亿"/>
    <s v="         48.76亿"/>
    <n v="40.729999999999997"/>
    <x v="5"/>
    <n v="211.44"/>
    <n v="154.69999999999999"/>
    <n v="0.99"/>
    <n v="20140123"/>
    <s v="2014"/>
    <s v="01"/>
    <n v="5.81"/>
    <n v="45.61"/>
    <n v="32.44"/>
    <n v="0.23"/>
    <n v="28.38"/>
    <n v="25.18"/>
    <n v="0.05"/>
    <n v="0.21"/>
    <n v="12.91"/>
    <n v="0.85"/>
    <n v="8.7200000000000006"/>
    <n v="18.89"/>
    <n v="20.56"/>
    <n v="16.63"/>
    <n v="2.02"/>
    <n v="0.06"/>
    <n v="2.02"/>
    <n v="1.95"/>
    <n v="1.91"/>
    <n v="1.74"/>
    <n v="9.6199999999999992"/>
    <n v="2.81"/>
    <n v="-0.28000000000000003"/>
    <n v="20917"/>
    <n v="19.100000000000001"/>
    <n v="9.85"/>
    <n v="9.31"/>
    <n v="0.09"/>
    <n v="694"/>
    <n v="2712"/>
  </r>
  <r>
    <n v="600127"/>
    <s v="金健米业"/>
    <n v="1.52"/>
    <n v="38.630000000000003"/>
    <x v="20"/>
    <s v="湖南"/>
    <n v="4.01"/>
    <n v="58867"/>
    <n v="69879"/>
    <n v="6.42"/>
    <s v="         25.74亿"/>
    <s v="         25.74亿"/>
    <n v="40.700000000000003"/>
    <x v="5"/>
    <n v="179.34"/>
    <s v="--  "/>
    <n v="0.71"/>
    <n v="19980506"/>
    <s v="1998"/>
    <s v="05"/>
    <n v="6.42"/>
    <n v="20.94"/>
    <n v="7.56"/>
    <n v="0.69"/>
    <n v="60.6"/>
    <n v="13.13"/>
    <n v="5.51"/>
    <n v="1.68"/>
    <n v="11.98"/>
    <n v="4.88"/>
    <n v="1.47"/>
    <n v="4.71"/>
    <n v="29.58"/>
    <n v="27.23"/>
    <n v="0.51"/>
    <n v="0.5"/>
    <n v="0.5"/>
    <n v="0.48"/>
    <n v="0.5"/>
    <n v="-0.08"/>
    <n v="-3.73"/>
    <n v="2.37"/>
    <n v="0.69"/>
    <n v="94613"/>
    <n v="7.92"/>
    <n v="1.71"/>
    <n v="1.69"/>
    <n v="0.08"/>
    <n v="1736"/>
    <n v="600127"/>
  </r>
  <r>
    <n v="300286"/>
    <s v="安科瑞"/>
    <n v="-1.53"/>
    <n v="20.14"/>
    <x v="12"/>
    <s v="上海"/>
    <n v="11.57"/>
    <n v="8110"/>
    <n v="6965"/>
    <n v="1.71"/>
    <s v="         19.71亿"/>
    <s v="         24.86亿"/>
    <n v="40.630000000000003"/>
    <x v="5"/>
    <n v="22.28"/>
    <n v="25.6"/>
    <n v="1.01"/>
    <n v="20120113"/>
    <s v="2012"/>
    <s v="01"/>
    <n v="2.15"/>
    <n v="10.64"/>
    <n v="7.83"/>
    <n v="0"/>
    <n v="26.4"/>
    <n v="7.81"/>
    <n v="1.78"/>
    <n v="0.26"/>
    <n v="2.79"/>
    <n v="0.72"/>
    <n v="1.02"/>
    <n v="1.1599999999999999"/>
    <n v="4.29"/>
    <n v="2.2599999999999998"/>
    <n v="0.98"/>
    <n v="0.09"/>
    <n v="0.99"/>
    <n v="0.93"/>
    <n v="0.93"/>
    <n v="0.81"/>
    <n v="4.1399999999999997"/>
    <n v="0.88"/>
    <n v="-0.15"/>
    <n v="9601"/>
    <n v="47.16"/>
    <n v="22.97"/>
    <n v="21.6"/>
    <n v="0.32"/>
    <n v="1053"/>
    <n v="300286"/>
  </r>
  <r>
    <n v="600459"/>
    <s v="贵研铂业"/>
    <n v="-1.95"/>
    <n v="31.32"/>
    <x v="60"/>
    <s v="云南"/>
    <n v="15.07"/>
    <n v="80368"/>
    <n v="52628"/>
    <n v="4.38"/>
    <s v="         66.09亿"/>
    <s v="         66.09亿"/>
    <n v="40.619999999999997"/>
    <x v="5"/>
    <n v="33.840000000000003"/>
    <n v="42.06"/>
    <n v="1.37"/>
    <n v="20030516"/>
    <s v="2003"/>
    <s v="05"/>
    <n v="4.38"/>
    <n v="70.41"/>
    <n v="31.45"/>
    <n v="1.93"/>
    <n v="52.59"/>
    <n v="58.52"/>
    <n v="8.48"/>
    <n v="0.76"/>
    <n v="27.06"/>
    <n v="29.07"/>
    <n v="13.66"/>
    <n v="19.93"/>
    <n v="167.18"/>
    <n v="162.05000000000001"/>
    <n v="2.16"/>
    <n v="0.21"/>
    <n v="2.17"/>
    <n v="1.76"/>
    <n v="1.58"/>
    <n v="1.45"/>
    <n v="6.27"/>
    <n v="-5.53"/>
    <n v="-0.84"/>
    <n v="51331"/>
    <n v="3.07"/>
    <n v="1.29"/>
    <n v="0.95"/>
    <n v="0.76"/>
    <n v="1220"/>
    <n v="600459"/>
  </r>
  <r>
    <n v="688202"/>
    <s v="美迪西"/>
    <n v="1.66"/>
    <n v="58.1"/>
    <x v="27"/>
    <s v="上海"/>
    <n v="57.95"/>
    <n v="3945"/>
    <n v="4937"/>
    <n v="0.13"/>
    <s v="          7.36亿"/>
    <s v="         36.18亿"/>
    <n v="40.6"/>
    <x v="0"/>
    <n v="56.49"/>
    <n v="59.53"/>
    <n v="0"/>
    <n v="20191105"/>
    <s v="2019"/>
    <s v="11"/>
    <n v="0.62"/>
    <n v="5.18"/>
    <n v="3.94"/>
    <n v="7.0000000000000007E-2"/>
    <n v="22.55"/>
    <n v="2.77"/>
    <n v="1.5"/>
    <n v="0.05"/>
    <n v="1.04"/>
    <n v="0.08"/>
    <n v="1.02"/>
    <n v="1.92"/>
    <n v="3.13"/>
    <n v="2"/>
    <n v="0.54"/>
    <n v="0"/>
    <n v="0.54"/>
    <n v="0.48"/>
    <n v="0.47"/>
    <n v="0.44"/>
    <n v="1.42"/>
    <n v="0.28999999999999998"/>
    <n v="-0.33"/>
    <n v="14217"/>
    <n v="36.090000000000003"/>
    <n v="17.32"/>
    <n v="14.91"/>
    <n v="0.19"/>
    <n v="1054"/>
    <n v="688202"/>
  </r>
  <r>
    <n v="2677"/>
    <s v="浙江美大"/>
    <n v="-0.3"/>
    <n v="21.26"/>
    <x v="61"/>
    <s v="浙江"/>
    <n v="13.33"/>
    <n v="25122"/>
    <n v="23528"/>
    <n v="3.13"/>
    <s v="         41.86亿"/>
    <s v="         86.31亿"/>
    <n v="40.56"/>
    <x v="5"/>
    <n v="19.86"/>
    <n v="22.86"/>
    <n v="0.99"/>
    <n v="20120525"/>
    <s v="2012"/>
    <s v="05"/>
    <n v="6.46"/>
    <n v="18.46"/>
    <n v="13.54"/>
    <n v="0"/>
    <n v="26.65"/>
    <n v="9.14"/>
    <n v="3.03"/>
    <n v="1.74"/>
    <n v="4.84"/>
    <n v="0.83"/>
    <n v="0.37"/>
    <n v="1.05"/>
    <n v="11.42"/>
    <n v="5.43"/>
    <n v="3.56"/>
    <n v="0.04"/>
    <n v="3.56"/>
    <n v="3.05"/>
    <n v="3.05"/>
    <n v="2.99"/>
    <n v="5.18"/>
    <n v="4.24"/>
    <n v="-0.64"/>
    <n v="24545"/>
    <n v="52.46"/>
    <n v="31.19"/>
    <n v="26.66"/>
    <n v="0.35"/>
    <n v="1150"/>
    <n v="2677"/>
  </r>
  <r>
    <n v="2230"/>
    <s v="科大讯飞"/>
    <n v="0.06"/>
    <n v="152.19"/>
    <x v="4"/>
    <s v="安徽"/>
    <n v="34.54"/>
    <n v="126238"/>
    <n v="124562"/>
    <n v="18.510000000000002"/>
    <s v="        638.12亿"/>
    <s v="        758.07亿"/>
    <n v="40.51"/>
    <x v="5"/>
    <n v="108.83"/>
    <n v="139.85"/>
    <n v="1.1499999999999999"/>
    <n v="20080512"/>
    <s v="2008"/>
    <s v="05"/>
    <n v="21.99"/>
    <n v="192.05"/>
    <n v="112.07"/>
    <n v="3.43"/>
    <n v="39.86"/>
    <n v="114.65"/>
    <n v="21.22"/>
    <n v="16.62"/>
    <n v="61.51"/>
    <n v="11.11"/>
    <n v="53.3"/>
    <n v="71.349999999999994"/>
    <n v="65.73"/>
    <n v="34.020000000000003"/>
    <n v="4.6900000000000004"/>
    <n v="0.83"/>
    <n v="5.23"/>
    <n v="4.7699999999999996"/>
    <n v="3.74"/>
    <n v="0.7"/>
    <n v="24.94"/>
    <n v="-4.45"/>
    <n v="-3.5"/>
    <n v="255311"/>
    <n v="48.24"/>
    <n v="7.14"/>
    <n v="5.68"/>
    <n v="12"/>
    <n v="10970"/>
    <n v="2230"/>
  </r>
  <r>
    <n v="2164"/>
    <s v="宁波东力"/>
    <n v="0.26"/>
    <n v="22.99"/>
    <x v="22"/>
    <s v="浙江"/>
    <n v="3.78"/>
    <n v="14246"/>
    <n v="13625"/>
    <n v="4.3600000000000003"/>
    <s v="         16.53亿"/>
    <s v="         26.51亿"/>
    <n v="40.369999999999997"/>
    <x v="5"/>
    <n v="5.55"/>
    <s v="--  "/>
    <n v="1.03"/>
    <n v="20070823"/>
    <s v="2007"/>
    <s v="08"/>
    <n v="6.99"/>
    <n v="17.239999999999998"/>
    <n v="6.63"/>
    <n v="0.01"/>
    <n v="61.47"/>
    <n v="8.69"/>
    <n v="5.43"/>
    <n v="1.6"/>
    <n v="6.7"/>
    <n v="2.78"/>
    <n v="2.2200000000000002"/>
    <n v="23.46"/>
    <n v="7.1"/>
    <n v="4.9000000000000004"/>
    <n v="1.1000000000000001"/>
    <n v="0.02"/>
    <n v="1.08"/>
    <n v="0.87"/>
    <n v="0.86"/>
    <n v="0.46"/>
    <n v="-24.28"/>
    <n v="0.81"/>
    <n v="-0.14000000000000001"/>
    <n v="40920"/>
    <n v="30.92"/>
    <n v="15.55"/>
    <n v="12.18"/>
    <n v="0.3"/>
    <n v="1428"/>
    <n v="2164"/>
  </r>
  <r>
    <n v="300066"/>
    <s v="三川智慧"/>
    <n v="-1.28"/>
    <n v="30.41"/>
    <x v="12"/>
    <s v="江西"/>
    <n v="4.63"/>
    <n v="78995"/>
    <n v="46483"/>
    <n v="9.9600000000000009"/>
    <s v="         46.12亿"/>
    <s v="         48.15亿"/>
    <n v="40.299999999999997"/>
    <x v="5"/>
    <n v="36.04"/>
    <n v="49.24"/>
    <n v="1.1100000000000001"/>
    <n v="20100326"/>
    <s v="2010"/>
    <s v="03"/>
    <n v="10.4"/>
    <n v="20.61"/>
    <n v="16.96"/>
    <n v="1.01"/>
    <n v="12.84"/>
    <n v="13.15"/>
    <n v="2.62"/>
    <n v="0.67"/>
    <n v="2.38"/>
    <n v="2.73"/>
    <n v="4.09"/>
    <n v="0.68"/>
    <n v="5.85"/>
    <n v="3.69"/>
    <n v="1.38"/>
    <n v="0.41"/>
    <n v="1.38"/>
    <n v="1.24"/>
    <n v="1.19"/>
    <n v="1.06"/>
    <n v="4.82"/>
    <n v="-0.5"/>
    <n v="-2.75"/>
    <n v="55077"/>
    <n v="36.880000000000003"/>
    <n v="23.6"/>
    <n v="20.3"/>
    <n v="0.38"/>
    <n v="1242"/>
    <n v="300066"/>
  </r>
  <r>
    <n v="600797"/>
    <s v="浙大网新"/>
    <n v="-0.79"/>
    <n v="53.55"/>
    <x v="4"/>
    <s v="浙江"/>
    <n v="10.09"/>
    <n v="146915"/>
    <n v="107383"/>
    <n v="10.24"/>
    <s v="        103.10亿"/>
    <s v="        105.40亿"/>
    <n v="40.25"/>
    <x v="5"/>
    <n v="63.58"/>
    <n v="59.68"/>
    <n v="1.48"/>
    <n v="19970418"/>
    <s v="1997"/>
    <s v="04"/>
    <n v="10.47"/>
    <n v="65.7"/>
    <n v="44.93"/>
    <n v="2.25"/>
    <n v="28.19"/>
    <n v="29.6"/>
    <n v="7.24"/>
    <n v="0.73"/>
    <n v="17.75"/>
    <n v="4.88"/>
    <n v="12.27"/>
    <n v="20.28"/>
    <n v="24.07"/>
    <n v="16.899999999999999"/>
    <n v="1.9"/>
    <n v="0.55000000000000004"/>
    <n v="1.87"/>
    <n v="1.61"/>
    <n v="1.48"/>
    <n v="1"/>
    <n v="12.92"/>
    <n v="-1.71"/>
    <n v="-1.8"/>
    <n v="114765"/>
    <n v="29.79"/>
    <n v="7.89"/>
    <n v="6.13"/>
    <n v="1.87"/>
    <n v="4545"/>
    <n v="600797"/>
  </r>
  <r>
    <n v="603611"/>
    <s v="诺力股份"/>
    <n v="-0.18"/>
    <n v="17.64"/>
    <x v="65"/>
    <s v="浙江"/>
    <n v="16.510000000000002"/>
    <n v="4881"/>
    <n v="4408"/>
    <n v="2.29"/>
    <s v="         37.76亿"/>
    <s v="         44.20亿"/>
    <n v="40.24"/>
    <x v="5"/>
    <n v="19.96"/>
    <n v="23.46"/>
    <n v="0.72"/>
    <n v="20150128"/>
    <s v="2015"/>
    <s v="01"/>
    <n v="2.68"/>
    <n v="48.6"/>
    <n v="16.329999999999998"/>
    <n v="0.44"/>
    <n v="65.5"/>
    <n v="32.770000000000003"/>
    <n v="5.08"/>
    <n v="1.77"/>
    <n v="28.19"/>
    <n v="13.31"/>
    <n v="7.67"/>
    <n v="7.8"/>
    <n v="20.69"/>
    <n v="15.75"/>
    <n v="2.2599999999999998"/>
    <n v="0.1"/>
    <n v="2.2999999999999998"/>
    <n v="1.95"/>
    <n v="1.88"/>
    <n v="1.53"/>
    <n v="7.05"/>
    <n v="1.68"/>
    <n v="0.49"/>
    <n v="14900"/>
    <n v="23.88"/>
    <n v="10.94"/>
    <n v="9.08"/>
    <n v="0.56999999999999995"/>
    <n v="2240"/>
    <n v="603611"/>
  </r>
  <r>
    <n v="688099"/>
    <s v="晶晨股份"/>
    <n v="-0.15"/>
    <n v="125.9"/>
    <x v="10"/>
    <s v="上海"/>
    <n v="54.16"/>
    <n v="7946"/>
    <n v="5678"/>
    <n v="0.37"/>
    <s v="         20.15亿"/>
    <s v="        221.96亿"/>
    <n v="40.229999999999997"/>
    <x v="0"/>
    <n v="95.46"/>
    <n v="78.56"/>
    <n v="1.1200000000000001"/>
    <n v="20190808"/>
    <s v="2019"/>
    <s v="08"/>
    <n v="4.1100000000000003"/>
    <n v="31.99"/>
    <n v="27.72"/>
    <n v="0.04"/>
    <n v="13.22"/>
    <n v="27.23"/>
    <n v="2.0699999999999998"/>
    <n v="0.91"/>
    <n v="3.84"/>
    <n v="5.04"/>
    <n v="2.63"/>
    <n v="19.84"/>
    <n v="17.059999999999999"/>
    <n v="11.19"/>
    <n v="1.26"/>
    <n v="-0.02"/>
    <n v="1.26"/>
    <n v="1.32"/>
    <n v="1.32"/>
    <n v="1.21"/>
    <n v="3.66"/>
    <n v="1.34"/>
    <n v="6.4"/>
    <n v="21378"/>
    <n v="34.43"/>
    <n v="7.41"/>
    <n v="7.75"/>
    <n v="3.46"/>
    <n v="763"/>
    <n v="688099"/>
  </r>
  <r>
    <n v="600007"/>
    <s v="中国国贸"/>
    <n v="-2.83"/>
    <n v="17.89"/>
    <x v="97"/>
    <s v="北京"/>
    <n v="17.579999999999998"/>
    <n v="13090"/>
    <n v="9299"/>
    <n v="10.07"/>
    <s v="        176.27亿"/>
    <s v="        176.27亿"/>
    <n v="40.22"/>
    <x v="5"/>
    <n v="19.079999999999998"/>
    <n v="22.76"/>
    <n v="0.89"/>
    <n v="19990312"/>
    <s v="1999"/>
    <s v="03"/>
    <n v="10.07"/>
    <n v="116.61"/>
    <n v="73.36"/>
    <n v="0.03"/>
    <n v="37.06"/>
    <n v="15.89"/>
    <n v="18.77"/>
    <n v="5.14"/>
    <n v="16.489999999999998"/>
    <n v="0.28999999999999998"/>
    <n v="4.32"/>
    <n v="18.73"/>
    <n v="26.02"/>
    <n v="11.86"/>
    <n v="9.69"/>
    <n v="0.05"/>
    <n v="9.85"/>
    <n v="7.4"/>
    <n v="7.39"/>
    <n v="7.26"/>
    <n v="39.53"/>
    <n v="11.69"/>
    <n v="4.7300000000000004"/>
    <n v="12016"/>
    <n v="54.42"/>
    <n v="37.229999999999997"/>
    <n v="28.39"/>
    <n v="0"/>
    <n v="2220"/>
    <n v="600007"/>
  </r>
  <r>
    <n v="600469"/>
    <s v="风神股份"/>
    <n v="0"/>
    <n v="10.81"/>
    <x v="59"/>
    <s v="河南"/>
    <n v="4.91"/>
    <n v="21024"/>
    <n v="15336"/>
    <n v="5.62"/>
    <s v="         27.67亿"/>
    <s v="         27.67亿"/>
    <n v="40.17"/>
    <x v="5"/>
    <n v="13.28"/>
    <n v="151.44999999999999"/>
    <n v="1.27"/>
    <n v="20031021"/>
    <s v="2003"/>
    <s v="10"/>
    <n v="5.62"/>
    <n v="77.63"/>
    <n v="22.06"/>
    <n v="0"/>
    <n v="71.59"/>
    <n v="38.18"/>
    <n v="29.08"/>
    <n v="0.55000000000000004"/>
    <n v="48.55"/>
    <n v="9.61"/>
    <n v="12.08"/>
    <n v="18.57"/>
    <n v="44.57"/>
    <n v="35"/>
    <n v="2.33"/>
    <n v="0"/>
    <n v="2.34"/>
    <n v="1.92"/>
    <n v="1.92"/>
    <n v="1.25"/>
    <n v="-4.76"/>
    <n v="2.89"/>
    <n v="-0.57999999999999996"/>
    <n v="27670"/>
    <n v="21.47"/>
    <n v="5.24"/>
    <n v="4.3099999999999996"/>
    <n v="1.56"/>
    <n v="6989"/>
    <n v="600469"/>
  </r>
  <r>
    <n v="603108"/>
    <s v="润达医疗"/>
    <n v="1.43"/>
    <n v="14.8"/>
    <x v="74"/>
    <s v="上海"/>
    <n v="9.8800000000000008"/>
    <n v="12903"/>
    <n v="20487"/>
    <n v="5.8"/>
    <s v="         57.61亿"/>
    <s v="         57.61亿"/>
    <n v="40.1"/>
    <x v="5"/>
    <n v="18.54"/>
    <n v="21.99"/>
    <n v="1.22"/>
    <n v="20150527"/>
    <s v="2015"/>
    <s v="05"/>
    <n v="5.8"/>
    <n v="85.89"/>
    <n v="27.43"/>
    <n v="7.57"/>
    <n v="59.26"/>
    <n v="52.95"/>
    <n v="8.1999999999999993"/>
    <n v="0.51"/>
    <n v="44.8"/>
    <n v="12.96"/>
    <n v="29.2"/>
    <n v="9.74"/>
    <n v="51.93"/>
    <n v="38.18"/>
    <n v="5.86"/>
    <n v="0.79"/>
    <n v="5.93"/>
    <n v="4.46"/>
    <n v="2.92"/>
    <n v="2.93"/>
    <n v="11.48"/>
    <n v="1.39"/>
    <n v="0.52"/>
    <n v="16458"/>
    <n v="26.47"/>
    <n v="11.28"/>
    <n v="5.62"/>
    <n v="0.38"/>
    <n v="2138"/>
    <n v="603108"/>
  </r>
  <r>
    <n v="2734"/>
    <s v="利民股份"/>
    <n v="2.06"/>
    <n v="10.38"/>
    <x v="67"/>
    <s v="江苏"/>
    <n v="13.81"/>
    <n v="16456"/>
    <n v="29810"/>
    <n v="2.46"/>
    <s v="         33.98亿"/>
    <s v="         39.66亿"/>
    <n v="39.94"/>
    <x v="5"/>
    <n v="11.58"/>
    <n v="19.239999999999998"/>
    <n v="0.69"/>
    <n v="20150127"/>
    <s v="2015"/>
    <s v="01"/>
    <n v="2.87"/>
    <n v="46.64"/>
    <n v="20.22"/>
    <n v="3.88"/>
    <n v="48.33"/>
    <n v="19.309999999999999"/>
    <n v="13.53"/>
    <n v="3.6"/>
    <n v="18.5"/>
    <n v="5.57"/>
    <n v="5.32"/>
    <n v="10.050000000000001"/>
    <n v="20.13"/>
    <n v="14.89"/>
    <n v="3.49"/>
    <n v="1.54"/>
    <n v="3.45"/>
    <n v="3.15"/>
    <n v="2.86"/>
    <n v="2.6"/>
    <n v="6.57"/>
    <n v="0.96"/>
    <n v="-0.53"/>
    <n v="16016"/>
    <n v="26.05"/>
    <n v="17.32"/>
    <n v="14.23"/>
    <n v="0.66"/>
    <n v="1937"/>
    <n v="2734"/>
  </r>
  <r>
    <n v="12"/>
    <s v="南 玻Ａ"/>
    <n v="-0.79"/>
    <n v="21.46"/>
    <x v="3"/>
    <s v="深圳"/>
    <n v="4.99"/>
    <n v="181550"/>
    <n v="117767"/>
    <n v="19.579999999999998"/>
    <s v="         98.07亿"/>
    <s v="        155.72亿"/>
    <n v="39.869999999999997"/>
    <x v="5"/>
    <n v="29.48"/>
    <n v="34.380000000000003"/>
    <n v="1.1299999999999999"/>
    <n v="19920228"/>
    <s v="1992"/>
    <s v="02"/>
    <n v="31.08"/>
    <n v="184.23"/>
    <n v="95.47"/>
    <n v="3.64"/>
    <n v="46.2"/>
    <n v="46.99"/>
    <n v="100.03"/>
    <n v="10.4"/>
    <n v="66.89"/>
    <n v="8.14"/>
    <n v="7.82"/>
    <n v="7.31"/>
    <n v="76.62"/>
    <n v="57.01"/>
    <n v="6.75"/>
    <n v="0"/>
    <n v="6.74"/>
    <n v="5.62"/>
    <n v="5.44"/>
    <n v="4.2"/>
    <n v="48.89"/>
    <n v="15.08"/>
    <n v="-5.14"/>
    <n v="144345"/>
    <n v="25.59"/>
    <n v="8.81"/>
    <n v="7.1"/>
    <n v="2.64"/>
    <n v="10800"/>
    <n v="12"/>
  </r>
  <r>
    <n v="601163"/>
    <s v="三角轮胎"/>
    <n v="1.93"/>
    <n v="14.86"/>
    <x v="59"/>
    <s v="山东"/>
    <n v="15.2"/>
    <n v="50672"/>
    <n v="56964"/>
    <n v="8"/>
    <s v="        122.40亿"/>
    <s v="        122.40亿"/>
    <n v="39.85"/>
    <x v="5"/>
    <n v="15.87"/>
    <n v="25.34"/>
    <n v="1.29"/>
    <n v="20160909"/>
    <s v="2016"/>
    <s v="09"/>
    <n v="8"/>
    <n v="151.77000000000001"/>
    <n v="98.27"/>
    <n v="0.01"/>
    <n v="35.25"/>
    <n v="89.54"/>
    <n v="50.64"/>
    <n v="4.5199999999999996"/>
    <n v="46.42"/>
    <n v="11.48"/>
    <n v="7.95"/>
    <n v="52.25"/>
    <n v="59.02"/>
    <n v="45.97"/>
    <n v="7.27"/>
    <n v="0.3"/>
    <n v="7.28"/>
    <n v="6.18"/>
    <n v="6.18"/>
    <n v="5.08"/>
    <n v="29.4"/>
    <n v="8.86"/>
    <n v="3.74"/>
    <n v="59768"/>
    <n v="22.12"/>
    <n v="12.32"/>
    <n v="10.47"/>
    <n v="1.31"/>
    <n v="5318"/>
    <n v="601163"/>
  </r>
  <r>
    <n v="603416"/>
    <s v="信捷电气"/>
    <n v="-0.53"/>
    <n v="25.46"/>
    <x v="22"/>
    <s v="江苏"/>
    <n v="27.76"/>
    <n v="5327"/>
    <n v="4859"/>
    <n v="0.91"/>
    <s v="         25.53亿"/>
    <s v="         39.34亿"/>
    <n v="39.74"/>
    <x v="5"/>
    <n v="24.68"/>
    <n v="26.47"/>
    <n v="0.32"/>
    <n v="20161221"/>
    <s v="2016"/>
    <s v="12"/>
    <n v="1.41"/>
    <n v="13.17"/>
    <n v="11.55"/>
    <n v="0.01"/>
    <n v="12.24"/>
    <n v="10.64"/>
    <n v="0.86"/>
    <n v="0.62"/>
    <n v="1.42"/>
    <n v="2.02"/>
    <n v="0.53"/>
    <n v="3.7"/>
    <n v="4.6399999999999997"/>
    <n v="2.81"/>
    <n v="1.32"/>
    <n v="0.19"/>
    <n v="1.32"/>
    <n v="1.1599999999999999"/>
    <n v="1.1599999999999999"/>
    <n v="0.97"/>
    <n v="5.82"/>
    <n v="0.83"/>
    <n v="0.18"/>
    <n v="7673"/>
    <n v="39.549999999999997"/>
    <n v="28.46"/>
    <n v="24.96"/>
    <n v="0.39"/>
    <n v="970"/>
    <n v="603416"/>
  </r>
  <r>
    <n v="2724"/>
    <s v="海洋王"/>
    <n v="-1.24"/>
    <n v="37.11"/>
    <x v="10"/>
    <s v="深圳"/>
    <n v="7.17"/>
    <n v="23776"/>
    <n v="22541"/>
    <n v="3.32"/>
    <s v="         23.71亿"/>
    <s v="         51.41亿"/>
    <n v="39.729999999999997"/>
    <x v="5"/>
    <n v="24.01"/>
    <n v="27.06"/>
    <n v="1.1399999999999999"/>
    <n v="20141104"/>
    <s v="2014"/>
    <s v="11"/>
    <n v="7.2"/>
    <n v="21.15"/>
    <n v="19.309999999999999"/>
    <n v="0"/>
    <n v="8.7200000000000006"/>
    <n v="16.010000000000002"/>
    <n v="4.1100000000000003"/>
    <n v="0.77"/>
    <n v="1.84"/>
    <n v="1.81"/>
    <n v="3.44"/>
    <n v="0.56000000000000005"/>
    <n v="8.8699999999999992"/>
    <n v="2.78"/>
    <n v="1.29"/>
    <n v="0.18"/>
    <n v="1.3"/>
    <n v="1.04"/>
    <n v="1.04"/>
    <n v="0.8"/>
    <n v="10.58"/>
    <n v="0.33"/>
    <n v="-2.29"/>
    <n v="18793"/>
    <n v="68.67"/>
    <n v="14.59"/>
    <n v="11.71"/>
    <n v="0.52"/>
    <n v="2621"/>
    <n v="2724"/>
  </r>
  <r>
    <n v="300697"/>
    <s v="电工合金"/>
    <n v="-0.99"/>
    <n v="20.67"/>
    <x v="79"/>
    <s v="江苏"/>
    <n v="14.96"/>
    <n v="22095"/>
    <n v="15194"/>
    <n v="0.52"/>
    <s v="          7.83亿"/>
    <s v="         31.30亿"/>
    <n v="39.61"/>
    <x v="5"/>
    <n v="24.63"/>
    <n v="47.19"/>
    <n v="1.28"/>
    <n v="20170907"/>
    <s v="2017"/>
    <s v="09"/>
    <n v="2.08"/>
    <n v="12.45"/>
    <n v="8.2200000000000006"/>
    <n v="0.02"/>
    <n v="33.81"/>
    <n v="10.25"/>
    <n v="1.48"/>
    <n v="0.24"/>
    <n v="4.21"/>
    <n v="2.2200000000000002"/>
    <n v="3.99"/>
    <n v="3.17"/>
    <n v="14.83"/>
    <n v="12.59"/>
    <n v="1.4"/>
    <n v="0.04"/>
    <n v="1.4"/>
    <n v="1.1399999999999999"/>
    <n v="1.1399999999999999"/>
    <n v="1.08"/>
    <n v="2.87"/>
    <n v="1.62"/>
    <n v="-0.19"/>
    <n v="17051"/>
    <n v="15.16"/>
    <n v="9.43"/>
    <n v="7.66"/>
    <n v="0.27"/>
    <n v="495"/>
    <n v="300697"/>
  </r>
  <r>
    <n v="300390"/>
    <s v="天华超净"/>
    <n v="-2.0299999999999998"/>
    <n v="51.76"/>
    <x v="0"/>
    <s v="江苏"/>
    <n v="6.33"/>
    <n v="125372"/>
    <n v="96184"/>
    <n v="3.39"/>
    <s v="         21.23亿"/>
    <s v="         34.57亿"/>
    <n v="39.53"/>
    <x v="5"/>
    <n v="54.92"/>
    <n v="68.75"/>
    <n v="1.17"/>
    <n v="20140731"/>
    <s v="2014"/>
    <s v="07"/>
    <n v="5.51"/>
    <n v="10.99"/>
    <n v="8.69"/>
    <n v="0.15"/>
    <n v="19.52"/>
    <n v="3.87"/>
    <n v="1.95"/>
    <n v="0.35"/>
    <n v="1.98"/>
    <n v="1.1499999999999999"/>
    <n v="1.54"/>
    <n v="0.72"/>
    <n v="5.4"/>
    <n v="3.8"/>
    <n v="0.61"/>
    <n v="0.01"/>
    <n v="0.61"/>
    <n v="0.52"/>
    <n v="0.5"/>
    <n v="0.47"/>
    <n v="2.25"/>
    <n v="1.06"/>
    <n v="-0.99"/>
    <n v="27091"/>
    <n v="29.71"/>
    <n v="11.22"/>
    <n v="9.27"/>
    <n v="0.22"/>
    <n v="1317"/>
    <n v="300390"/>
  </r>
  <r>
    <n v="600887"/>
    <s v="伊利股份"/>
    <n v="0.36"/>
    <n v="25.12"/>
    <x v="54"/>
    <s v="内蒙"/>
    <n v="30.87"/>
    <n v="120543"/>
    <n v="157588"/>
    <n v="59.07"/>
    <s v="       1827.50亿"/>
    <s v="       1886.22亿"/>
    <n v="39.5"/>
    <x v="5"/>
    <n v="26.86"/>
    <n v="29.29"/>
    <n v="0.68"/>
    <n v="19960312"/>
    <s v="1996"/>
    <s v="03"/>
    <n v="60.96"/>
    <n v="531.29"/>
    <n v="243.52"/>
    <n v="1.44"/>
    <n v="53.89"/>
    <n v="208.83"/>
    <n v="171.85"/>
    <n v="12.17"/>
    <n v="271.60000000000002"/>
    <n v="50.41"/>
    <n v="17.5"/>
    <n v="31.62"/>
    <n v="685.17"/>
    <n v="426.95"/>
    <n v="67.2"/>
    <n v="2.84"/>
    <n v="66.349999999999994"/>
    <n v="56.48"/>
    <n v="56.31"/>
    <n v="52.64"/>
    <n v="171.85"/>
    <n v="62.03"/>
    <n v="-58.42"/>
    <n v="271946"/>
    <n v="37.69"/>
    <n v="9.81"/>
    <n v="8.2200000000000006"/>
    <n v="3.33"/>
    <n v="56079"/>
    <n v="600887"/>
  </r>
  <r>
    <n v="603258"/>
    <s v="电魂网络"/>
    <n v="-1.68"/>
    <n v="30.37"/>
    <x v="7"/>
    <s v="浙江"/>
    <n v="23.61"/>
    <n v="25286"/>
    <n v="14262"/>
    <n v="2.4"/>
    <s v="         56.35亿"/>
    <s v="         57.33亿"/>
    <n v="39.43"/>
    <x v="5"/>
    <n v="31.43"/>
    <n v="44.21"/>
    <n v="1.1399999999999999"/>
    <n v="20161026"/>
    <s v="2016"/>
    <s v="10"/>
    <n v="2.44"/>
    <n v="23.88"/>
    <n v="18.14"/>
    <n v="0.23"/>
    <n v="23.04"/>
    <n v="14.8"/>
    <n v="2.25"/>
    <n v="0.21"/>
    <n v="5.45"/>
    <n v="0"/>
    <n v="0.82"/>
    <n v="8.7899999999999991"/>
    <n v="4.8499999999999996"/>
    <n v="0.82"/>
    <n v="1.62"/>
    <n v="0.24"/>
    <n v="1.61"/>
    <n v="1.4"/>
    <n v="1.42"/>
    <n v="1.29"/>
    <n v="5.88"/>
    <n v="2.2200000000000002"/>
    <n v="-5.17"/>
    <n v="27880"/>
    <n v="82.99"/>
    <n v="33.49"/>
    <n v="29.2"/>
    <n v="0.83"/>
    <n v="692"/>
    <n v="603258"/>
  </r>
  <r>
    <n v="700"/>
    <s v="模塑科技"/>
    <n v="-0.25"/>
    <n v="27.27"/>
    <x v="59"/>
    <s v="江苏"/>
    <n v="3.93"/>
    <n v="35332"/>
    <n v="24249"/>
    <n v="7.17"/>
    <s v="         28.19亿"/>
    <s v="         32.51亿"/>
    <n v="39.36"/>
    <x v="5"/>
    <n v="35.1"/>
    <n v="295.57"/>
    <n v="0.93"/>
    <n v="19970228"/>
    <s v="1997"/>
    <s v="02"/>
    <n v="8.27"/>
    <n v="78.790000000000006"/>
    <n v="23.47"/>
    <n v="7.0000000000000007E-2"/>
    <n v="70.12"/>
    <n v="36.96"/>
    <n v="28.58"/>
    <n v="1.79"/>
    <n v="43.23"/>
    <n v="9.02"/>
    <n v="10.52"/>
    <n v="0"/>
    <n v="39.33"/>
    <n v="32.049999999999997"/>
    <n v="1.1100000000000001"/>
    <n v="1.76"/>
    <n v="1.1200000000000001"/>
    <n v="0.89"/>
    <n v="0.89"/>
    <n v="0.39"/>
    <n v="13"/>
    <n v="0.51"/>
    <n v="-0.08"/>
    <n v="42401"/>
    <n v="18.510000000000002"/>
    <n v="2.83"/>
    <n v="2.27"/>
    <n v="1.37"/>
    <n v="5146"/>
    <n v="700"/>
  </r>
  <r>
    <n v="2654"/>
    <s v="万润科技"/>
    <n v="-5.34"/>
    <n v="24.6"/>
    <x v="7"/>
    <s v="深圳"/>
    <n v="5.5"/>
    <n v="401409"/>
    <n v="339781"/>
    <n v="6.18"/>
    <s v="         34.01亿"/>
    <s v="         48.46亿"/>
    <n v="39.24"/>
    <x v="5"/>
    <s v="--  "/>
    <s v="--  "/>
    <n v="1.0900000000000001"/>
    <n v="20120217"/>
    <s v="2012"/>
    <s v="02"/>
    <n v="8.81"/>
    <n v="45.98"/>
    <n v="21.53"/>
    <n v="0.9"/>
    <n v="51.21"/>
    <n v="26.97"/>
    <n v="6.27"/>
    <n v="1.94"/>
    <n v="19.38"/>
    <n v="1.7"/>
    <n v="15.02"/>
    <n v="18.48"/>
    <n v="29.98"/>
    <n v="25.56"/>
    <n v="1.49"/>
    <n v="0.61"/>
    <n v="1.52"/>
    <n v="1.48"/>
    <n v="1.48"/>
    <n v="0.95"/>
    <n v="-5.6"/>
    <n v="-1.51"/>
    <n v="-0.56000000000000005"/>
    <n v="41181"/>
    <n v="14.74"/>
    <n v="4.97"/>
    <n v="4.93"/>
    <n v="0.88"/>
    <n v="2267"/>
    <n v="2654"/>
  </r>
  <r>
    <n v="600999"/>
    <s v="招商证券"/>
    <n v="-1.4"/>
    <n v="19.05"/>
    <x v="11"/>
    <s v="深圳"/>
    <n v="18.29"/>
    <n v="140473"/>
    <n v="113601"/>
    <n v="57.19"/>
    <s v="       1046.01亿"/>
    <s v="       1046.01亿"/>
    <n v="39.24"/>
    <x v="5"/>
    <n v="19.84"/>
    <n v="27.69"/>
    <n v="1.44"/>
    <n v="20091117"/>
    <s v="2009"/>
    <s v="11"/>
    <n v="66.989999999999995"/>
    <n v="3719.99"/>
    <n v="834.17"/>
    <n v="0.85"/>
    <n v="77.55"/>
    <n v="0"/>
    <n v="14.67"/>
    <n v="4.42"/>
    <n v="0"/>
    <n v="0"/>
    <n v="0"/>
    <n v="275.33999999999997"/>
    <n v="128.99"/>
    <n v="0"/>
    <n v="59.06"/>
    <n v="33.76"/>
    <n v="58.86"/>
    <n v="48.39"/>
    <n v="48.24"/>
    <n v="48.34"/>
    <n v="194.89"/>
    <n v="112.87"/>
    <n v="165.44"/>
    <n v="105078"/>
    <s v="--  "/>
    <n v="45.79"/>
    <n v="37.39"/>
    <n v="0"/>
    <n v="9058"/>
    <n v="600999"/>
  </r>
  <r>
    <n v="2685"/>
    <s v="华东重机"/>
    <n v="0"/>
    <n v="30.59"/>
    <x v="45"/>
    <s v="江苏"/>
    <n v="6.77"/>
    <n v="46526"/>
    <n v="19615"/>
    <n v="7.71"/>
    <s v="         52.25亿"/>
    <s v="         68.32亿"/>
    <n v="39.22"/>
    <x v="5"/>
    <n v="52.36"/>
    <n v="22.19"/>
    <n v="0.41"/>
    <n v="20120612"/>
    <s v="2012"/>
    <s v="06"/>
    <n v="10.08"/>
    <n v="65.62"/>
    <n v="47.5"/>
    <n v="1.1200000000000001"/>
    <n v="25.91"/>
    <n v="35.659999999999997"/>
    <n v="2.57"/>
    <n v="1.45"/>
    <n v="16.260000000000002"/>
    <n v="7.53"/>
    <n v="18.420000000000002"/>
    <n v="30.24"/>
    <n v="92.82"/>
    <n v="88.6"/>
    <n v="2.11"/>
    <n v="0.03"/>
    <n v="2.12"/>
    <n v="1.8"/>
    <n v="1.68"/>
    <n v="1.4"/>
    <n v="6.65"/>
    <n v="-1.28"/>
    <n v="0.57999999999999996"/>
    <n v="38881"/>
    <n v="4.54"/>
    <n v="2.2799999999999998"/>
    <n v="1.8"/>
    <n v="0.36"/>
    <n v="961"/>
    <n v="2685"/>
  </r>
  <r>
    <n v="600678"/>
    <s v="四川金顶"/>
    <n v="10"/>
    <n v="70.7"/>
    <x v="52"/>
    <s v="四川"/>
    <n v="7.5"/>
    <n v="426055"/>
    <n v="529160"/>
    <n v="3.49"/>
    <s v="         27.26亿"/>
    <s v="         27.26亿"/>
    <n v="39.22"/>
    <x v="5"/>
    <n v="92.2"/>
    <n v="86.03"/>
    <n v="2.1"/>
    <n v="19931008"/>
    <s v="1993"/>
    <s v="10"/>
    <n v="3.49"/>
    <n v="5.25"/>
    <n v="1.04"/>
    <n v="0.01"/>
    <n v="80.010000000000005"/>
    <n v="1.38"/>
    <n v="1.62"/>
    <n v="0.82"/>
    <n v="1.45"/>
    <n v="0.04"/>
    <n v="0"/>
    <n v="3.05"/>
    <n v="2.3199999999999998"/>
    <n v="1.66"/>
    <n v="0.28999999999999998"/>
    <n v="0"/>
    <n v="0.28999999999999998"/>
    <n v="0.28999999999999998"/>
    <n v="0.28999999999999998"/>
    <n v="0.28000000000000003"/>
    <n v="-5.96"/>
    <n v="0.64"/>
    <n v="0.52"/>
    <n v="45696"/>
    <n v="28.54"/>
    <n v="12.46"/>
    <n v="12.46"/>
    <n v="0"/>
    <n v="188"/>
    <n v="600678"/>
  </r>
  <r>
    <n v="300330"/>
    <s v="华虹计通"/>
    <n v="0.31"/>
    <n v="1158.99"/>
    <x v="4"/>
    <s v="上海"/>
    <n v="9.74"/>
    <n v="10658"/>
    <n v="13331"/>
    <n v="1.68"/>
    <s v="         16.31亿"/>
    <s v="         16.35亿"/>
    <n v="39.200000000000003"/>
    <x v="5"/>
    <s v="--  "/>
    <s v="--  "/>
    <n v="1.38"/>
    <n v="20120619"/>
    <s v="2012"/>
    <s v="06"/>
    <n v="1.68"/>
    <n v="5.52"/>
    <n v="3.7"/>
    <n v="0"/>
    <n v="33.049999999999997"/>
    <n v="4.45"/>
    <n v="0.99"/>
    <n v="0.01"/>
    <n v="1.8"/>
    <n v="0.62"/>
    <n v="2.46"/>
    <n v="1.9"/>
    <n v="1.86"/>
    <n v="1.48"/>
    <n v="-0.01"/>
    <n v="0.02"/>
    <n v="-0.01"/>
    <n v="0.01"/>
    <n v="0.01"/>
    <n v="0"/>
    <n v="-0.01"/>
    <n v="-0.28999999999999998"/>
    <n v="-0.27"/>
    <n v="12864"/>
    <n v="20.04"/>
    <n v="-0.28000000000000003"/>
    <n v="0.56999999999999995"/>
    <n v="0.05"/>
    <n v="189"/>
    <n v="300330"/>
  </r>
  <r>
    <n v="2890"/>
    <s v="弘宇股份"/>
    <n v="0.27"/>
    <n v="277.39999999999998"/>
    <x v="47"/>
    <s v="山东"/>
    <n v="25.68"/>
    <n v="6256"/>
    <n v="4273"/>
    <n v="0.39"/>
    <s v="         10.03亿"/>
    <s v="         17.12亿"/>
    <n v="39.19"/>
    <x v="5"/>
    <n v="302.29000000000002"/>
    <n v="60.87"/>
    <n v="0.82"/>
    <n v="20170802"/>
    <s v="2017"/>
    <s v="08"/>
    <n v="0.67"/>
    <n v="6.42"/>
    <n v="5.36"/>
    <n v="0"/>
    <n v="16.43"/>
    <n v="4.6399999999999997"/>
    <n v="1.35"/>
    <n v="0.28000000000000003"/>
    <n v="0.99"/>
    <n v="1.08"/>
    <n v="0.88"/>
    <n v="2.0499999999999998"/>
    <n v="2.09"/>
    <n v="1.84"/>
    <n v="0.04"/>
    <n v="0.04"/>
    <n v="0.05"/>
    <n v="0.05"/>
    <n v="0.05"/>
    <n v="0"/>
    <n v="2.2999999999999998"/>
    <n v="0.08"/>
    <n v="0.06"/>
    <n v="6681"/>
    <n v="11.72"/>
    <n v="1.72"/>
    <n v="2.2200000000000002"/>
    <n v="7.0000000000000007E-2"/>
    <n v="628"/>
    <n v="2890"/>
  </r>
  <r>
    <n v="783"/>
    <s v="长江证券"/>
    <n v="-0.42"/>
    <n v="20.239999999999998"/>
    <x v="11"/>
    <s v="湖北"/>
    <n v="7.12"/>
    <n v="296175"/>
    <n v="279026"/>
    <n v="55.29"/>
    <s v="        394.81亿"/>
    <s v="        394.81亿"/>
    <n v="39.18"/>
    <x v="5"/>
    <n v="34.369999999999997"/>
    <n v="153.5"/>
    <n v="1.1000000000000001"/>
    <n v="19970731"/>
    <s v="1997"/>
    <s v="07"/>
    <n v="55.3"/>
    <n v="1082.96"/>
    <n v="277.94"/>
    <n v="2.14"/>
    <n v="74.14"/>
    <n v="0"/>
    <n v="2.68"/>
    <n v="1.34"/>
    <n v="0"/>
    <n v="0"/>
    <n v="0"/>
    <n v="104.65"/>
    <n v="52.18"/>
    <n v="0"/>
    <n v="18.78"/>
    <n v="14.65"/>
    <n v="18.78"/>
    <n v="14.18"/>
    <n v="14.63"/>
    <n v="14.57"/>
    <n v="56.17"/>
    <n v="-20.32"/>
    <n v="53.85"/>
    <n v="192856"/>
    <s v="--  "/>
    <n v="35.99"/>
    <n v="28.03"/>
    <n v="0"/>
    <n v="6262"/>
    <n v="783"/>
  </r>
  <r>
    <n v="16"/>
    <s v="深康佳Ａ"/>
    <n v="-0.46"/>
    <n v="17.52"/>
    <x v="61"/>
    <s v="深圳"/>
    <n v="4.37"/>
    <n v="127228"/>
    <n v="110807"/>
    <n v="15.97"/>
    <s v="         69.77亿"/>
    <s v="        105.23亿"/>
    <n v="39.17"/>
    <x v="5"/>
    <n v="24.36"/>
    <n v="25.58"/>
    <n v="1.1299999999999999"/>
    <n v="19920327"/>
    <s v="1992"/>
    <s v="03"/>
    <n v="24.08"/>
    <n v="416.68"/>
    <n v="83.35"/>
    <n v="17.579999999999998"/>
    <n v="75.78"/>
    <n v="272.89"/>
    <n v="25.57"/>
    <n v="11.82"/>
    <n v="241.47"/>
    <n v="64.709999999999994"/>
    <n v="53.84"/>
    <n v="2.38"/>
    <n v="416.81"/>
    <n v="396.01"/>
    <n v="5.87"/>
    <n v="7.96"/>
    <n v="6.46"/>
    <n v="6.31"/>
    <n v="4.5"/>
    <n v="-10.46"/>
    <n v="44.78"/>
    <n v="-25.73"/>
    <n v="26.99"/>
    <n v="91493"/>
    <n v="4.99"/>
    <n v="1.41"/>
    <n v="1.08"/>
    <n v="3.19"/>
    <n v="18965"/>
    <n v="16"/>
  </r>
  <r>
    <n v="589"/>
    <s v="贵州轮胎"/>
    <n v="-1.06"/>
    <n v="20.99"/>
    <x v="59"/>
    <s v="贵州"/>
    <n v="4.6900000000000004"/>
    <n v="66756"/>
    <n v="43634"/>
    <n v="7.75"/>
    <s v="         36.13亿"/>
    <s v="         36.14亿"/>
    <n v="39.1"/>
    <x v="5"/>
    <n v="23.51"/>
    <n v="40.98"/>
    <n v="0.78"/>
    <n v="19960308"/>
    <s v="1996"/>
    <s v="03"/>
    <n v="7.75"/>
    <n v="104.01"/>
    <n v="35.42"/>
    <n v="0.12"/>
    <n v="65.83"/>
    <n v="53.1"/>
    <n v="36.799999999999997"/>
    <n v="2.91"/>
    <n v="60.93"/>
    <n v="6.08"/>
    <n v="8.49"/>
    <n v="18.350000000000001"/>
    <n v="48.39"/>
    <n v="39.07"/>
    <n v="1.8"/>
    <n v="0.02"/>
    <n v="1.66"/>
    <n v="1.29"/>
    <n v="1.29"/>
    <n v="1.41"/>
    <n v="6.7"/>
    <n v="12.38"/>
    <n v="1.6"/>
    <n v="58605"/>
    <n v="19.27"/>
    <n v="3.72"/>
    <n v="2.67"/>
    <n v="1.38"/>
    <n v="6337"/>
    <n v="589"/>
  </r>
  <r>
    <n v="300682"/>
    <s v="朗新科技"/>
    <n v="0.57999999999999996"/>
    <n v="19.41"/>
    <x v="4"/>
    <s v="江苏"/>
    <n v="22.59"/>
    <n v="16216"/>
    <n v="15466"/>
    <n v="1.71"/>
    <s v="         38.80亿"/>
    <s v="        153.94亿"/>
    <n v="39.1"/>
    <x v="5"/>
    <n v="21.97"/>
    <n v="115.15"/>
    <n v="1.78"/>
    <n v="20170801"/>
    <s v="2017"/>
    <s v="08"/>
    <n v="6.8"/>
    <n v="52.62"/>
    <n v="40.450000000000003"/>
    <n v="0.9"/>
    <n v="21.41"/>
    <n v="37.28"/>
    <n v="0.48"/>
    <n v="0.14000000000000001"/>
    <n v="10.9"/>
    <n v="5.57"/>
    <n v="13.35"/>
    <n v="25.36"/>
    <n v="12.84"/>
    <n v="7.66"/>
    <n v="5.93"/>
    <n v="5.29"/>
    <n v="5.93"/>
    <n v="5.81"/>
    <n v="5.95"/>
    <n v="-0.17"/>
    <n v="9.9499999999999993"/>
    <n v="2.38"/>
    <n v="2.41"/>
    <n v="18353"/>
    <n v="40.36"/>
    <n v="46.19"/>
    <n v="46.33"/>
    <n v="2.21"/>
    <n v="2249"/>
    <n v="300682"/>
  </r>
  <r>
    <n v="600894"/>
    <s v="广日股份"/>
    <n v="1.08"/>
    <n v="13.41"/>
    <x v="65"/>
    <s v="广东"/>
    <n v="7.48"/>
    <n v="31526"/>
    <n v="36544"/>
    <n v="8.6"/>
    <s v="         64.58亿"/>
    <s v="         64.58亿"/>
    <n v="39.07"/>
    <x v="5"/>
    <n v="27.47"/>
    <n v="48.17"/>
    <n v="1.07"/>
    <n v="19960328"/>
    <s v="1996"/>
    <s v="03"/>
    <n v="8.6"/>
    <n v="105.1"/>
    <n v="76.319999999999993"/>
    <n v="1.97"/>
    <n v="25.5"/>
    <n v="51.48"/>
    <n v="11.66"/>
    <n v="1.58"/>
    <n v="26.57"/>
    <n v="9.0500000000000007"/>
    <n v="14.06"/>
    <n v="24.46"/>
    <n v="45.26"/>
    <n v="39.01"/>
    <n v="3.78"/>
    <n v="3.25"/>
    <n v="3.77"/>
    <n v="3.58"/>
    <n v="3.61"/>
    <n v="3.4"/>
    <n v="38.6"/>
    <n v="1.38"/>
    <n v="-8.6"/>
    <n v="32683"/>
    <n v="13.82"/>
    <n v="8.35"/>
    <n v="7.98"/>
    <n v="1.72"/>
    <n v="4184"/>
    <n v="600894"/>
  </r>
  <r>
    <n v="600548"/>
    <s v="深高速"/>
    <n v="1.5"/>
    <n v="8.74"/>
    <x v="90"/>
    <s v="深圳"/>
    <n v="11.41"/>
    <n v="11779"/>
    <n v="19628"/>
    <n v="14.33"/>
    <s v="        164.83亿"/>
    <s v="        164.83亿"/>
    <n v="39.06"/>
    <x v="5"/>
    <n v="6.16"/>
    <n v="7.29"/>
    <n v="0.57999999999999996"/>
    <n v="20011225"/>
    <s v="2001"/>
    <s v="12"/>
    <n v="21.81"/>
    <n v="435.57"/>
    <n v="179.96"/>
    <n v="25.5"/>
    <n v="52.83"/>
    <n v="68.760000000000005"/>
    <n v="13.27"/>
    <n v="237.65"/>
    <n v="63.26"/>
    <n v="5.0999999999999996"/>
    <n v="2.94"/>
    <n v="62.19"/>
    <n v="41.85"/>
    <n v="21.17"/>
    <n v="22.82"/>
    <n v="8.06"/>
    <n v="22.87"/>
    <n v="23.3"/>
    <n v="21.51"/>
    <n v="19.27"/>
    <n v="62.27"/>
    <n v="12.86"/>
    <n v="4.58"/>
    <n v="17525"/>
    <n v="49.41"/>
    <n v="54.53"/>
    <n v="51.39"/>
    <n v="7.0000000000000007E-2"/>
    <n v="4967"/>
    <n v="600548"/>
  </r>
  <r>
    <n v="601198"/>
    <s v="东兴证券"/>
    <n v="-0.45"/>
    <n v="24.54"/>
    <x v="11"/>
    <s v="北京"/>
    <n v="13.14"/>
    <n v="258245"/>
    <n v="224154"/>
    <n v="27.58"/>
    <s v="        362.40亿"/>
    <s v="        362.40亿"/>
    <n v="39.049999999999997"/>
    <x v="5"/>
    <n v="27.1"/>
    <n v="35.950000000000003"/>
    <n v="2.04"/>
    <n v="20150226"/>
    <s v="2015"/>
    <s v="02"/>
    <n v="27.58"/>
    <n v="861.37"/>
    <n v="202.06"/>
    <n v="0.37"/>
    <n v="76.5"/>
    <n v="0"/>
    <n v="1.59"/>
    <n v="0.18"/>
    <n v="0"/>
    <n v="0"/>
    <n v="0"/>
    <n v="97.62"/>
    <n v="28.11"/>
    <n v="0"/>
    <n v="12.56"/>
    <n v="1.8"/>
    <n v="13.29"/>
    <n v="11.08"/>
    <n v="11.07"/>
    <n v="10.51"/>
    <n v="40.78"/>
    <n v="40.81"/>
    <n v="43.16"/>
    <n v="102910"/>
    <s v="--  "/>
    <n v="44.69"/>
    <n v="39.4"/>
    <n v="0"/>
    <n v="2922"/>
    <n v="601198"/>
  </r>
  <r>
    <n v="601166"/>
    <s v="兴业银行"/>
    <n v="0.2"/>
    <n v="5.62"/>
    <x v="72"/>
    <s v="福建"/>
    <n v="19.68"/>
    <n v="271276"/>
    <n v="271316"/>
    <n v="190.52"/>
    <s v="       3772.36亿"/>
    <s v="       4113.29亿"/>
    <n v="38.950000000000003"/>
    <x v="5"/>
    <n v="6.34"/>
    <n v="6.79"/>
    <n v="0.93"/>
    <n v="20070205"/>
    <s v="2007"/>
    <s v="02"/>
    <n v="207.74"/>
    <n v="69821"/>
    <n v="5306.15"/>
    <n v="80.62"/>
    <n v="92.28"/>
    <n v="0"/>
    <n v="179.32"/>
    <n v="5.96"/>
    <n v="0"/>
    <n v="0"/>
    <n v="0"/>
    <n v="749.28"/>
    <n v="1366.06"/>
    <n v="0"/>
    <n v="616.46"/>
    <n v="201.75"/>
    <n v="618.23"/>
    <n v="553.66999999999996"/>
    <n v="549.1"/>
    <n v="547.05999999999995"/>
    <n v="2914.33"/>
    <n v="-5395"/>
    <n v="1431.61"/>
    <n v="239213"/>
    <s v="--  "/>
    <n v="45.13"/>
    <n v="40.200000000000003"/>
    <n v="0"/>
    <n v="63044"/>
    <n v="601166"/>
  </r>
  <r>
    <n v="2322"/>
    <s v="理工环科"/>
    <n v="0.42"/>
    <n v="23.13"/>
    <x v="4"/>
    <s v="浙江"/>
    <n v="11.88"/>
    <n v="10477"/>
    <n v="11818"/>
    <n v="3.51"/>
    <s v="         41.59亿"/>
    <s v="         47.00亿"/>
    <n v="38.92"/>
    <x v="5"/>
    <n v="17.690000000000001"/>
    <n v="18.32"/>
    <n v="1.1499999999999999"/>
    <n v="20091218"/>
    <s v="2009"/>
    <s v="12"/>
    <n v="3.97"/>
    <n v="35.1"/>
    <n v="28.19"/>
    <n v="0"/>
    <n v="19.68"/>
    <n v="11.65"/>
    <n v="2.62"/>
    <n v="0.49"/>
    <n v="6.83"/>
    <n v="2.78"/>
    <n v="4.29"/>
    <n v="18.920000000000002"/>
    <n v="5.58"/>
    <n v="2.14"/>
    <n v="1.66"/>
    <n v="0.12"/>
    <n v="1.67"/>
    <n v="1.52"/>
    <n v="1.52"/>
    <n v="1.42"/>
    <n v="7.41"/>
    <n v="0.92"/>
    <n v="-2.4300000000000002"/>
    <n v="19036"/>
    <n v="61.62"/>
    <n v="29.7"/>
    <n v="27.29"/>
    <n v="0.75"/>
    <n v="1871"/>
    <n v="2322"/>
  </r>
  <r>
    <n v="603326"/>
    <s v="我乐家居"/>
    <n v="0.39"/>
    <n v="26.45"/>
    <x v="68"/>
    <s v="江苏"/>
    <n v="15.26"/>
    <n v="8393"/>
    <n v="6055"/>
    <n v="0.64"/>
    <s v="          9.88亿"/>
    <s v="         34.68亿"/>
    <n v="38.909999999999997"/>
    <x v="5"/>
    <n v="26.02"/>
    <n v="34.06"/>
    <n v="0.34"/>
    <n v="20170616"/>
    <s v="2017"/>
    <s v="06"/>
    <n v="2.2599999999999998"/>
    <n v="14.07"/>
    <n v="8.94"/>
    <n v="0"/>
    <n v="36.47"/>
    <n v="6.8"/>
    <n v="4.82"/>
    <n v="0.39"/>
    <n v="4.62"/>
    <n v="1.02"/>
    <n v="1.7"/>
    <n v="3.48"/>
    <n v="9.25"/>
    <n v="5.25"/>
    <n v="1.26"/>
    <n v="0.04"/>
    <n v="1.25"/>
    <n v="0.98"/>
    <n v="0.98"/>
    <n v="0.83"/>
    <n v="3.08"/>
    <n v="0.01"/>
    <n v="-1.1000000000000001"/>
    <n v="10475"/>
    <n v="43.23"/>
    <n v="13.66"/>
    <n v="10.63"/>
    <n v="0.27"/>
    <n v="1695"/>
    <n v="603326"/>
  </r>
  <r>
    <n v="2117"/>
    <s v="东港股份"/>
    <n v="-1.19"/>
    <n v="24.75"/>
    <x v="25"/>
    <s v="山东"/>
    <n v="12.51"/>
    <n v="71876"/>
    <n v="44997"/>
    <n v="5.45"/>
    <s v="         67.91亿"/>
    <s v="         67.94亿"/>
    <n v="38.85"/>
    <x v="5"/>
    <n v="25.45"/>
    <n v="26.46"/>
    <n v="1.3"/>
    <n v="20070302"/>
    <s v="2007"/>
    <s v="03"/>
    <n v="5.46"/>
    <n v="20.49"/>
    <n v="15.78"/>
    <n v="0.02"/>
    <n v="22.9"/>
    <n v="10.74"/>
    <n v="6.63"/>
    <n v="0.95"/>
    <n v="4.26"/>
    <n v="0.52"/>
    <n v="4.29"/>
    <n v="2.5"/>
    <n v="11.66"/>
    <n v="6.86"/>
    <n v="2.46"/>
    <n v="0.06"/>
    <n v="2.4700000000000002"/>
    <n v="2.0699999999999998"/>
    <n v="2.06"/>
    <n v="1.99"/>
    <n v="5.04"/>
    <n v="0"/>
    <n v="-7.33"/>
    <n v="34254"/>
    <n v="41.13"/>
    <n v="21.07"/>
    <n v="17.649999999999999"/>
    <n v="0.63"/>
    <n v="2243"/>
    <n v="2117"/>
  </r>
  <r>
    <n v="601021"/>
    <s v="春秋航空"/>
    <n v="0.14000000000000001"/>
    <n v="17.559999999999999"/>
    <x v="98"/>
    <s v="上海"/>
    <n v="43.87"/>
    <n v="11818"/>
    <n v="20215"/>
    <n v="9.16"/>
    <s v="        402.24亿"/>
    <s v="        402.35亿"/>
    <n v="38.85"/>
    <x v="5"/>
    <n v="22.24"/>
    <n v="26.77"/>
    <n v="0.71"/>
    <n v="20150121"/>
    <s v="2015"/>
    <s v="01"/>
    <n v="9.17"/>
    <n v="293.91000000000003"/>
    <n v="148.59"/>
    <n v="0.04"/>
    <n v="49.43"/>
    <n v="106.72"/>
    <n v="106.65"/>
    <n v="0.66"/>
    <n v="93.35"/>
    <n v="1.49"/>
    <n v="1.03"/>
    <n v="48.94"/>
    <n v="115.64"/>
    <n v="95.08"/>
    <n v="22.28"/>
    <n v="0.13"/>
    <n v="22.75"/>
    <n v="17.170000000000002"/>
    <n v="17.190000000000001"/>
    <n v="15.87"/>
    <n v="85.1"/>
    <n v="31.99"/>
    <n v="32.26"/>
    <n v="20134"/>
    <n v="17.78"/>
    <n v="19.27"/>
    <n v="14.86"/>
    <n v="1.04"/>
    <n v="7605"/>
    <n v="601021"/>
  </r>
  <r>
    <n v="601567"/>
    <s v="三星医疗"/>
    <n v="1.0900000000000001"/>
    <n v="9.6"/>
    <x v="12"/>
    <s v="浙江"/>
    <n v="7.39"/>
    <n v="27155"/>
    <n v="28127"/>
    <n v="13.87"/>
    <s v="        102.61亿"/>
    <s v="        102.61亿"/>
    <n v="38.840000000000003"/>
    <x v="5"/>
    <n v="11.47"/>
    <n v="20.190000000000001"/>
    <n v="1.08"/>
    <n v="20110615"/>
    <s v="2011"/>
    <s v="06"/>
    <n v="13.87"/>
    <n v="137.6"/>
    <n v="77.98"/>
    <n v="0.42"/>
    <n v="43.03"/>
    <n v="68.23"/>
    <n v="12.54"/>
    <n v="4.18"/>
    <n v="48.23"/>
    <n v="5.88"/>
    <n v="21.95"/>
    <n v="30.58"/>
    <n v="48.64"/>
    <n v="33.79"/>
    <n v="9.43"/>
    <n v="3.6"/>
    <n v="9.49"/>
    <n v="8.11"/>
    <n v="8.02"/>
    <n v="5.21"/>
    <n v="30.71"/>
    <n v="0.4"/>
    <n v="-4.2"/>
    <n v="29638"/>
    <n v="30.53"/>
    <n v="19.38"/>
    <n v="16.48"/>
    <n v="2.3199999999999998"/>
    <n v="5822"/>
    <n v="601567"/>
  </r>
  <r>
    <n v="678"/>
    <s v="襄阳轴承"/>
    <n v="0.28999999999999998"/>
    <s v="--  "/>
    <x v="9"/>
    <s v="湖北"/>
    <n v="6.89"/>
    <n v="8686"/>
    <n v="8761"/>
    <n v="4.5999999999999996"/>
    <s v="         31.90亿"/>
    <s v="         31.90亿"/>
    <n v="38.799999999999997"/>
    <x v="5"/>
    <s v="--  "/>
    <s v="--  "/>
    <n v="0.3"/>
    <n v="19970106"/>
    <s v="1997"/>
    <s v="01"/>
    <n v="4.5999999999999996"/>
    <n v="26.03"/>
    <n v="11.55"/>
    <n v="0.67"/>
    <n v="53.05"/>
    <n v="9.85"/>
    <n v="11.47"/>
    <n v="3.2"/>
    <n v="11.01"/>
    <n v="5.32"/>
    <n v="2.2999999999999998"/>
    <n v="7.7"/>
    <n v="9.56"/>
    <n v="8.5500000000000007"/>
    <n v="-0.22"/>
    <n v="0"/>
    <n v="-0.21"/>
    <n v="-0.23"/>
    <n v="-0.24"/>
    <n v="-0.31"/>
    <n v="-1.42"/>
    <n v="-0.55000000000000004"/>
    <n v="-1.01"/>
    <n v="25898"/>
    <n v="10.6"/>
    <n v="-2.27"/>
    <n v="-2.52"/>
    <n v="0.25"/>
    <n v="4464"/>
    <n v="678"/>
  </r>
  <r>
    <n v="300356"/>
    <s v="光一科技"/>
    <n v="1.26"/>
    <n v="603.46"/>
    <x v="22"/>
    <s v="江苏"/>
    <n v="8.08"/>
    <n v="69463"/>
    <n v="62161"/>
    <n v="3.69"/>
    <s v="         29.56亿"/>
    <s v="         32.97亿"/>
    <n v="38.75"/>
    <x v="5"/>
    <n v="659.65"/>
    <n v="140.88"/>
    <n v="1.85"/>
    <n v="20121009"/>
    <s v="2012"/>
    <s v="10"/>
    <n v="4.1100000000000003"/>
    <n v="16.66"/>
    <n v="10.57"/>
    <n v="0.04"/>
    <n v="36.33"/>
    <n v="6.85"/>
    <n v="2.89"/>
    <n v="0.56999999999999995"/>
    <n v="2.82"/>
    <n v="1.31"/>
    <n v="3.66"/>
    <n v="7.39"/>
    <n v="2.31"/>
    <n v="1.57"/>
    <n v="0.05"/>
    <n v="0.11"/>
    <n v="0.05"/>
    <n v="0.04"/>
    <n v="0.04"/>
    <n v="0.03"/>
    <n v="-0.9"/>
    <n v="0.73"/>
    <n v="-0.53"/>
    <n v="28996"/>
    <n v="31.88"/>
    <n v="2.31"/>
    <n v="1.77"/>
    <n v="0.22"/>
    <n v="925"/>
    <n v="300356"/>
  </r>
  <r>
    <n v="688021"/>
    <s v="奥福环保"/>
    <n v="1.74"/>
    <n v="53.89"/>
    <x v="53"/>
    <s v="山东"/>
    <n v="35.6"/>
    <n v="6479"/>
    <n v="5775"/>
    <n v="0.18"/>
    <s v="          6.61亿"/>
    <s v="         28.06亿"/>
    <n v="38.75"/>
    <x v="0"/>
    <n v="54.27"/>
    <n v="60.01"/>
    <n v="0"/>
    <n v="20191106"/>
    <s v="2019"/>
    <s v="11"/>
    <n v="0.77"/>
    <n v="6.19"/>
    <n v="3.62"/>
    <n v="0"/>
    <n v="41.61"/>
    <n v="3.57"/>
    <n v="1.88"/>
    <n v="0.33"/>
    <n v="2.2000000000000002"/>
    <n v="1.49"/>
    <n v="1.01"/>
    <n v="1.75"/>
    <n v="1.95"/>
    <n v="1.02"/>
    <n v="0.45"/>
    <n v="0"/>
    <n v="0.46"/>
    <n v="0.39"/>
    <n v="0.39"/>
    <n v="0.37"/>
    <n v="1.17"/>
    <n v="0.23"/>
    <n v="-0.06"/>
    <n v="19003"/>
    <n v="47.55"/>
    <n v="23.13"/>
    <n v="20.079999999999998"/>
    <n v="0.15"/>
    <n v="561"/>
    <n v="688021"/>
  </r>
  <r>
    <n v="600754"/>
    <s v="锦江酒店"/>
    <n v="-1.64"/>
    <n v="23.62"/>
    <x v="99"/>
    <s v="上海"/>
    <n v="28.73"/>
    <n v="21539"/>
    <n v="20527"/>
    <n v="8.02"/>
    <s v="        230.24亿"/>
    <s v="        275.02亿"/>
    <n v="38.700000000000003"/>
    <x v="5"/>
    <n v="25.38"/>
    <n v="25.41"/>
    <n v="1.39"/>
    <n v="19961011"/>
    <s v="1996"/>
    <s v="10"/>
    <n v="9.58"/>
    <n v="388.06"/>
    <n v="130.13"/>
    <n v="11.33"/>
    <n v="63.55"/>
    <n v="86.85"/>
    <n v="63.85"/>
    <n v="72.150000000000006"/>
    <n v="79.62"/>
    <n v="0.83"/>
    <n v="11.54"/>
    <n v="78.64"/>
    <n v="112.82"/>
    <n v="11.58"/>
    <n v="13.35"/>
    <n v="2.16"/>
    <n v="13.43"/>
    <n v="10.17"/>
    <n v="8.73"/>
    <n v="8"/>
    <n v="35.29"/>
    <n v="16"/>
    <n v="-14.8"/>
    <n v="50722"/>
    <n v="89.73"/>
    <n v="11.83"/>
    <n v="7.74"/>
    <n v="0.36"/>
    <n v="40558"/>
    <n v="600754"/>
  </r>
  <r>
    <n v="601958"/>
    <s v="金钼股份"/>
    <n v="-0.87"/>
    <n v="43.42"/>
    <x v="60"/>
    <s v="陕西"/>
    <n v="8"/>
    <n v="80522"/>
    <n v="70986"/>
    <n v="32.270000000000003"/>
    <s v="        258.45亿"/>
    <s v="        258.45亿"/>
    <n v="38.58"/>
    <x v="5"/>
    <n v="43.02"/>
    <n v="67.77"/>
    <n v="0.9"/>
    <n v="20080417"/>
    <s v="2008"/>
    <s v="04"/>
    <n v="32.270000000000003"/>
    <n v="153.61000000000001"/>
    <n v="131.91999999999999"/>
    <n v="4.16"/>
    <n v="11.42"/>
    <n v="53.2"/>
    <n v="46.39"/>
    <n v="17.440000000000001"/>
    <n v="11.48"/>
    <n v="6.51"/>
    <n v="5.35"/>
    <n v="67.53"/>
    <n v="67.23"/>
    <n v="53.12"/>
    <n v="6.55"/>
    <n v="0.02"/>
    <n v="6.53"/>
    <n v="5.26"/>
    <n v="4.46"/>
    <n v="4.26"/>
    <n v="22.67"/>
    <n v="8.6199999999999992"/>
    <n v="2.21"/>
    <n v="87025"/>
    <n v="20.98"/>
    <n v="9.74"/>
    <n v="6.64"/>
    <n v="1.61"/>
    <n v="5501"/>
    <n v="601958"/>
  </r>
  <r>
    <n v="603033"/>
    <s v="三维股份"/>
    <n v="3.52"/>
    <n v="23.83"/>
    <x v="28"/>
    <s v="浙江"/>
    <n v="18.399999999999999"/>
    <n v="11136"/>
    <n v="11774"/>
    <n v="1.78"/>
    <s v="         32.98亿"/>
    <s v="         56.47亿"/>
    <n v="38.51"/>
    <x v="5"/>
    <n v="30.12"/>
    <n v="68.930000000000007"/>
    <n v="1.41"/>
    <n v="20161207"/>
    <s v="2016"/>
    <s v="12"/>
    <n v="3.04"/>
    <n v="42.15"/>
    <n v="28.08"/>
    <n v="0.44"/>
    <n v="32.340000000000003"/>
    <n v="18.579999999999998"/>
    <n v="3.8"/>
    <n v="1.9"/>
    <n v="9.6999999999999993"/>
    <n v="3.62"/>
    <n v="8.6300000000000008"/>
    <n v="17.100000000000001"/>
    <n v="12.32"/>
    <n v="8.19"/>
    <n v="2.2599999999999998"/>
    <n v="0"/>
    <n v="2.23"/>
    <n v="1.74"/>
    <n v="1.78"/>
    <n v="1.77"/>
    <n v="7.33"/>
    <n v="-0.47"/>
    <n v="0.25"/>
    <n v="6641"/>
    <n v="33.51"/>
    <n v="18.34"/>
    <n v="14.43"/>
    <n v="0.13"/>
    <n v="1411"/>
    <n v="603033"/>
  </r>
  <r>
    <n v="2300"/>
    <s v="太阳电缆"/>
    <n v="1.83"/>
    <n v="23.41"/>
    <x v="22"/>
    <s v="福建"/>
    <n v="6.6"/>
    <n v="14766"/>
    <n v="24042"/>
    <n v="5.97"/>
    <s v="         39.76亿"/>
    <s v="         39.76亿"/>
    <n v="38.49"/>
    <x v="5"/>
    <n v="24.54"/>
    <n v="35.229999999999997"/>
    <n v="0.82"/>
    <n v="20091021"/>
    <s v="2009"/>
    <s v="10"/>
    <n v="5.97"/>
    <n v="42.96"/>
    <n v="14.06"/>
    <n v="0.84"/>
    <n v="65.319999999999993"/>
    <n v="26.62"/>
    <n v="12.36"/>
    <n v="1.74"/>
    <n v="26.58"/>
    <n v="6.09"/>
    <n v="12.97"/>
    <n v="3.48"/>
    <n v="48.29"/>
    <n v="44.09"/>
    <n v="1.79"/>
    <n v="0.04"/>
    <n v="1.79"/>
    <n v="1.34"/>
    <n v="1.27"/>
    <n v="1.07"/>
    <n v="2.48"/>
    <n v="-1.03"/>
    <n v="2.36"/>
    <n v="50741"/>
    <n v="8.6999999999999993"/>
    <n v="3.71"/>
    <n v="2.64"/>
    <n v="0.13"/>
    <n v="2154"/>
    <n v="2300"/>
  </r>
  <r>
    <n v="300030"/>
    <s v="阳普医疗"/>
    <n v="-4.04"/>
    <n v="72.03"/>
    <x v="27"/>
    <s v="广东"/>
    <n v="7.23"/>
    <n v="66445"/>
    <n v="38395"/>
    <n v="2.58"/>
    <s v="         18.39亿"/>
    <s v="         22.02亿"/>
    <n v="38.450000000000003"/>
    <x v="5"/>
    <s v="--  "/>
    <s v="--  "/>
    <n v="0.65"/>
    <n v="20091225"/>
    <s v="2009"/>
    <s v="12"/>
    <n v="3.09"/>
    <n v="15.3"/>
    <n v="8.34"/>
    <n v="0.02"/>
    <n v="45.36"/>
    <n v="7.19"/>
    <n v="2.64"/>
    <n v="1.26"/>
    <n v="3.01"/>
    <n v="0.75"/>
    <n v="2.27"/>
    <n v="3.95"/>
    <n v="4.1100000000000003"/>
    <n v="2.3199999999999998"/>
    <n v="0.33"/>
    <n v="0.12"/>
    <n v="0.33"/>
    <n v="0.23"/>
    <n v="0.23"/>
    <n v="0.13"/>
    <n v="0.96"/>
    <n v="0.31"/>
    <n v="-1.02"/>
    <n v="24000"/>
    <n v="43.46"/>
    <n v="7.96"/>
    <n v="5.58"/>
    <n v="0.14000000000000001"/>
    <n v="946"/>
    <n v="300030"/>
  </r>
  <r>
    <n v="600416"/>
    <s v="湘电股份"/>
    <n v="1.1299999999999999"/>
    <s v="--  "/>
    <x v="22"/>
    <s v="湖南"/>
    <n v="7.02"/>
    <n v="79789"/>
    <n v="74956"/>
    <n v="9.4600000000000009"/>
    <s v="         67.53亿"/>
    <s v="         67.53亿"/>
    <n v="38.369999999999997"/>
    <x v="5"/>
    <s v="--  "/>
    <s v="--  "/>
    <n v="0.61"/>
    <n v="20020718"/>
    <s v="2002"/>
    <s v="07"/>
    <n v="9.4600000000000009"/>
    <n v="174.15"/>
    <n v="33.909999999999997"/>
    <n v="5.31"/>
    <n v="77.48"/>
    <n v="112.52"/>
    <n v="16.88"/>
    <n v="7.09"/>
    <n v="125.09"/>
    <n v="20.48"/>
    <n v="48.74"/>
    <n v="48.47"/>
    <n v="42"/>
    <n v="38.25"/>
    <n v="-5.5"/>
    <n v="1.51"/>
    <n v="-8.7799999999999994"/>
    <n v="-8.9600000000000009"/>
    <n v="-8.9700000000000006"/>
    <n v="-6.2"/>
    <n v="-26.14"/>
    <n v="-2.21"/>
    <n v="-9.6"/>
    <n v="28739"/>
    <n v="8.94"/>
    <n v="-13.08"/>
    <n v="-21.36"/>
    <n v="0.46"/>
    <n v="7564"/>
    <n v="600416"/>
  </r>
  <r>
    <n v="600765"/>
    <s v="中航重机"/>
    <n v="3.54"/>
    <n v="35.200000000000003"/>
    <x v="9"/>
    <s v="贵州"/>
    <n v="10.08"/>
    <n v="53923"/>
    <n v="58051"/>
    <n v="7.78"/>
    <s v="         79.59亿"/>
    <s v="         95.51亿"/>
    <n v="38.299999999999997"/>
    <x v="5"/>
    <n v="29.15"/>
    <n v="28.67"/>
    <n v="1"/>
    <n v="19961106"/>
    <s v="1996"/>
    <s v="11"/>
    <n v="9.34"/>
    <n v="131.06"/>
    <n v="47.87"/>
    <n v="3.85"/>
    <n v="60.54"/>
    <n v="88.49"/>
    <n v="25.25"/>
    <n v="2.61"/>
    <n v="61.52"/>
    <n v="25.91"/>
    <n v="35.619999999999997"/>
    <n v="16.809999999999999"/>
    <n v="44.39"/>
    <n v="32.61"/>
    <n v="2.99"/>
    <n v="0.06"/>
    <n v="3"/>
    <n v="2.39"/>
    <n v="2.0299999999999998"/>
    <n v="1.95"/>
    <n v="18.14"/>
    <n v="0.57999999999999996"/>
    <n v="-2.7"/>
    <n v="59318"/>
    <n v="26.55"/>
    <n v="6.74"/>
    <n v="4.58"/>
    <n v="1.35"/>
    <n v="7136"/>
    <n v="600765"/>
  </r>
  <r>
    <n v="2886"/>
    <s v="沃特股份"/>
    <n v="-0.12"/>
    <n v="95.05"/>
    <x v="19"/>
    <s v="深圳"/>
    <n v="24.04"/>
    <n v="11252"/>
    <n v="8191"/>
    <n v="0.5"/>
    <s v="         11.91亿"/>
    <s v="         28.52亿"/>
    <n v="38.17"/>
    <x v="5"/>
    <n v="83.29"/>
    <n v="81.38"/>
    <n v="0.94"/>
    <n v="20170627"/>
    <s v="2017"/>
    <s v="06"/>
    <n v="1.19"/>
    <n v="12.24"/>
    <n v="6.72"/>
    <n v="0.33"/>
    <n v="42.43"/>
    <n v="8.42"/>
    <n v="2.15"/>
    <n v="0.55000000000000004"/>
    <n v="5.1100000000000003"/>
    <n v="3.32"/>
    <n v="2.67"/>
    <n v="2.87"/>
    <n v="6.32"/>
    <n v="5.23"/>
    <n v="0.26"/>
    <n v="0.04"/>
    <n v="0.26"/>
    <n v="0.25"/>
    <n v="0.23"/>
    <n v="0.16"/>
    <n v="2.5"/>
    <n v="0.44"/>
    <n v="-0.48"/>
    <n v="13873"/>
    <n v="17.36"/>
    <n v="4.1500000000000004"/>
    <n v="3.56"/>
    <n v="0.28999999999999998"/>
    <n v="417"/>
    <n v="2886"/>
  </r>
  <r>
    <n v="2339"/>
    <s v="积成电子"/>
    <n v="-0.16"/>
    <s v="--  "/>
    <x v="22"/>
    <s v="山东"/>
    <n v="6.44"/>
    <n v="15116"/>
    <n v="16605"/>
    <n v="4.29"/>
    <s v="         27.60亿"/>
    <s v="         32.96亿"/>
    <n v="38.15"/>
    <x v="5"/>
    <n v="371.68"/>
    <n v="44.91"/>
    <n v="1.2"/>
    <n v="20100122"/>
    <s v="2010"/>
    <s v="01"/>
    <n v="5.12"/>
    <n v="33.659999999999997"/>
    <n v="17.2"/>
    <n v="2.29"/>
    <n v="42.1"/>
    <n v="24.54"/>
    <n v="2.52"/>
    <n v="2.0299999999999998"/>
    <n v="10.28"/>
    <n v="5.38"/>
    <n v="11.83"/>
    <n v="4.83"/>
    <n v="9.7799999999999994"/>
    <n v="6.19"/>
    <n v="-0.15"/>
    <n v="-0.03"/>
    <n v="-0.01"/>
    <n v="-0.13"/>
    <n v="-0.28000000000000003"/>
    <n v="-0.42"/>
    <n v="6.78"/>
    <n v="-0.77"/>
    <n v="-2.17"/>
    <n v="41955"/>
    <n v="36.72"/>
    <n v="-1.5"/>
    <n v="-2.88"/>
    <n v="0.88"/>
    <n v="2515"/>
    <n v="2339"/>
  </r>
  <r>
    <n v="2452"/>
    <s v="长高集团"/>
    <n v="-0.21"/>
    <n v="20.010000000000002"/>
    <x v="22"/>
    <s v="湖南"/>
    <n v="4.78"/>
    <n v="18990"/>
    <n v="13209"/>
    <n v="4.41"/>
    <s v="         21.09亿"/>
    <s v="         25.31亿"/>
    <n v="38.15"/>
    <x v="5"/>
    <s v="--  "/>
    <s v="--  "/>
    <n v="1.37"/>
    <n v="20100720"/>
    <s v="2010"/>
    <s v="07"/>
    <n v="5.29"/>
    <n v="26.38"/>
    <n v="12.06"/>
    <n v="0.26"/>
    <n v="53.32"/>
    <n v="18.010000000000002"/>
    <n v="5.12"/>
    <n v="0.42"/>
    <n v="11.51"/>
    <n v="5.22"/>
    <n v="6.63"/>
    <n v="2.4700000000000002"/>
    <n v="7.63"/>
    <n v="4.88"/>
    <n v="1.04"/>
    <n v="-0.01"/>
    <n v="1.08"/>
    <n v="0.92"/>
    <n v="0.95"/>
    <n v="0.92"/>
    <n v="3.63"/>
    <n v="-0.63"/>
    <n v="-0.35"/>
    <n v="38421"/>
    <n v="36.07"/>
    <n v="13.63"/>
    <n v="12.43"/>
    <n v="0.28999999999999998"/>
    <n v="1596"/>
    <n v="2452"/>
  </r>
  <r>
    <n v="2474"/>
    <s v="榕基软件"/>
    <n v="0.12"/>
    <n v="166.97"/>
    <x v="4"/>
    <s v="福建"/>
    <n v="8.52"/>
    <n v="37146"/>
    <n v="25243"/>
    <n v="4.6900000000000004"/>
    <s v="         40.12亿"/>
    <s v="         53.20亿"/>
    <n v="38.130000000000003"/>
    <x v="5"/>
    <n v="187.34"/>
    <n v="152.59"/>
    <n v="1.1399999999999999"/>
    <n v="20100915"/>
    <s v="2010"/>
    <s v="09"/>
    <n v="6.22"/>
    <n v="27.24"/>
    <n v="14.77"/>
    <n v="0.1"/>
    <n v="45.4"/>
    <n v="20.29"/>
    <n v="0.18"/>
    <n v="1.25"/>
    <n v="11.86"/>
    <n v="8.48"/>
    <n v="1.76"/>
    <n v="3.69"/>
    <n v="4.42"/>
    <n v="2.64"/>
    <n v="0.28000000000000003"/>
    <n v="0.24"/>
    <n v="0.28000000000000003"/>
    <n v="0.27"/>
    <n v="0.24"/>
    <n v="0"/>
    <n v="4.08"/>
    <n v="0.34"/>
    <n v="-0.14000000000000001"/>
    <n v="76579"/>
    <n v="40.33"/>
    <n v="6.39"/>
    <n v="5.4"/>
    <n v="0.65"/>
    <n v="1026"/>
    <n v="2474"/>
  </r>
  <r>
    <n v="600439"/>
    <s v="瑞贝卡"/>
    <n v="0.28000000000000003"/>
    <n v="16.57"/>
    <x v="8"/>
    <s v="河南"/>
    <n v="3.58"/>
    <n v="42375"/>
    <n v="39534"/>
    <n v="11.32"/>
    <s v="         40.64亿"/>
    <s v="         40.64亿"/>
    <n v="38.08"/>
    <x v="5"/>
    <n v="17.41"/>
    <n v="17.350000000000001"/>
    <n v="1.08"/>
    <n v="20030710"/>
    <s v="2003"/>
    <s v="07"/>
    <n v="11.32"/>
    <n v="48.37"/>
    <n v="28.15"/>
    <n v="0.04"/>
    <n v="41.72"/>
    <n v="39.11"/>
    <n v="5.41"/>
    <n v="1.9"/>
    <n v="14.74"/>
    <n v="31.95"/>
    <n v="2.02"/>
    <n v="2.48"/>
    <n v="14.19"/>
    <n v="9.1999999999999993"/>
    <n v="2"/>
    <n v="0.04"/>
    <n v="2.0299999999999998"/>
    <n v="1.84"/>
    <n v="1.84"/>
    <n v="1.81"/>
    <n v="15.64"/>
    <n v="0.87"/>
    <n v="0.14000000000000001"/>
    <n v="54850"/>
    <n v="35.159999999999997"/>
    <n v="14.1"/>
    <n v="12.96"/>
    <n v="0.3"/>
    <n v="9023"/>
    <n v="600439"/>
  </r>
  <r>
    <n v="300385"/>
    <s v="雪浪环境"/>
    <n v="1.94"/>
    <n v="22.9"/>
    <x v="53"/>
    <s v="江苏"/>
    <n v="11.98"/>
    <n v="5855"/>
    <n v="7707"/>
    <n v="1.18"/>
    <s v="         14.23亿"/>
    <s v="         25.21亿"/>
    <n v="38.01"/>
    <x v="5"/>
    <n v="32.909999999999997"/>
    <n v="58.21"/>
    <n v="0.96"/>
    <n v="20140626"/>
    <s v="2014"/>
    <s v="06"/>
    <n v="2.08"/>
    <n v="31.51"/>
    <n v="12.12"/>
    <n v="1.38"/>
    <n v="57.14"/>
    <n v="16.84"/>
    <n v="5.7"/>
    <n v="1.1000000000000001"/>
    <n v="13.05"/>
    <n v="5.07"/>
    <n v="6.73"/>
    <n v="5.13"/>
    <n v="8.7200000000000006"/>
    <n v="6.73"/>
    <n v="0.9"/>
    <n v="0.33"/>
    <n v="0.9"/>
    <n v="0.79"/>
    <n v="0.83"/>
    <n v="0.51"/>
    <n v="4.3600000000000003"/>
    <n v="-1.1200000000000001"/>
    <n v="-1.23"/>
    <n v="10407"/>
    <n v="22.84"/>
    <n v="10.38"/>
    <n v="9.4700000000000006"/>
    <n v="0.37"/>
    <n v="581"/>
    <n v="300385"/>
  </r>
  <r>
    <n v="756"/>
    <s v="新华制药"/>
    <n v="4.74"/>
    <n v="14.7"/>
    <x v="1"/>
    <s v="山东"/>
    <n v="7.47"/>
    <n v="64569"/>
    <n v="100983"/>
    <n v="3.99"/>
    <s v="         30.04亿"/>
    <s v="         32.10亿"/>
    <n v="37.979999999999997"/>
    <x v="5"/>
    <n v="15.79"/>
    <n v="18.64"/>
    <n v="0.86"/>
    <n v="19970806"/>
    <s v="1997"/>
    <s v="08"/>
    <n v="6.22"/>
    <n v="60.49"/>
    <n v="28.93"/>
    <n v="1.25"/>
    <n v="50.1"/>
    <n v="21.54"/>
    <n v="24.88"/>
    <n v="4.0999999999999996"/>
    <n v="21.13"/>
    <n v="7.54"/>
    <n v="5.5"/>
    <n v="6.29"/>
    <n v="43.99"/>
    <n v="30.15"/>
    <n v="3.14"/>
    <n v="0.05"/>
    <n v="3.1"/>
    <n v="2.5499999999999998"/>
    <n v="2.39"/>
    <n v="2.1"/>
    <n v="12.17"/>
    <n v="2.93"/>
    <n v="-1.36"/>
    <n v="31317"/>
    <n v="31.47"/>
    <n v="7.13"/>
    <n v="5.42"/>
    <n v="1.82"/>
    <n v="6240"/>
    <n v="756"/>
  </r>
  <r>
    <n v="601601"/>
    <s v="中国太保"/>
    <n v="-1.07"/>
    <n v="11.22"/>
    <x v="78"/>
    <s v="上海"/>
    <n v="37.79"/>
    <n v="97612"/>
    <n v="80297"/>
    <n v="62.87"/>
    <s v="       2378.89亿"/>
    <s v="       2378.89亿"/>
    <n v="37.950000000000003"/>
    <x v="5"/>
    <n v="12.15"/>
    <n v="19.03"/>
    <n v="1.36"/>
    <n v="20071225"/>
    <s v="2007"/>
    <s v="12"/>
    <n v="90.62"/>
    <n v="14933.71"/>
    <n v="1702.33"/>
    <n v="47"/>
    <n v="88.29"/>
    <n v="0"/>
    <n v="152.68"/>
    <n v="31.44"/>
    <n v="0"/>
    <n v="0"/>
    <n v="0"/>
    <n v="666.44"/>
    <n v="3112.26"/>
    <n v="0"/>
    <n v="229.93"/>
    <n v="495.15"/>
    <n v="229.45"/>
    <n v="233.92"/>
    <n v="229.14"/>
    <n v="180.78"/>
    <n v="684.2"/>
    <n v="892.97"/>
    <n v="-37.44"/>
    <n v="109647"/>
    <s v="--  "/>
    <n v="7.39"/>
    <n v="7.36"/>
    <n v="0"/>
    <n v="107741"/>
    <n v="601601"/>
  </r>
  <r>
    <n v="603798"/>
    <s v="康普顿"/>
    <n v="3.07"/>
    <n v="25.48"/>
    <x v="100"/>
    <s v="山东"/>
    <n v="13.85"/>
    <n v="45641"/>
    <n v="43929"/>
    <n v="2"/>
    <s v="         27.56亿"/>
    <s v="         27.56亿"/>
    <n v="37.94"/>
    <x v="5"/>
    <n v="29.59"/>
    <n v="36.33"/>
    <n v="1.0900000000000001"/>
    <n v="20160406"/>
    <s v="2016"/>
    <s v="04"/>
    <n v="2"/>
    <n v="10.92"/>
    <n v="9.25"/>
    <n v="-0.02"/>
    <n v="15.51"/>
    <n v="6.71"/>
    <n v="3.35"/>
    <n v="0.51"/>
    <n v="1.48"/>
    <n v="1.1200000000000001"/>
    <n v="0.38"/>
    <n v="2.62"/>
    <n v="7.47"/>
    <n v="4.9800000000000004"/>
    <n v="0.97"/>
    <n v="0.02"/>
    <n v="0.97"/>
    <n v="0.81"/>
    <n v="0.81"/>
    <n v="0.77"/>
    <n v="4.13"/>
    <n v="0.6"/>
    <n v="0.19"/>
    <n v="11841"/>
    <n v="33.42"/>
    <n v="12.93"/>
    <n v="10.85"/>
    <n v="0.21"/>
    <n v="309"/>
    <n v="603798"/>
  </r>
  <r>
    <n v="300609"/>
    <s v="汇纳科技"/>
    <n v="-0.64"/>
    <n v="55.7"/>
    <x v="7"/>
    <s v="上海"/>
    <n v="37.130000000000003"/>
    <n v="3234"/>
    <n v="3109"/>
    <n v="0.55000000000000004"/>
    <s v="         20.52亿"/>
    <s v="         37.46亿"/>
    <n v="37.869999999999997"/>
    <x v="5"/>
    <n v="48.86"/>
    <n v="57.16"/>
    <n v="1.49"/>
    <n v="20170215"/>
    <s v="2017"/>
    <s v="02"/>
    <n v="1.01"/>
    <n v="6.51"/>
    <n v="5.38"/>
    <n v="0.17"/>
    <n v="14.85"/>
    <n v="3.6"/>
    <n v="0.16"/>
    <n v="0.14000000000000001"/>
    <n v="0.95"/>
    <n v="0.43"/>
    <n v="1.83"/>
    <n v="2.5299999999999998"/>
    <n v="1.97"/>
    <n v="0.76"/>
    <n v="0.42"/>
    <n v="0.17"/>
    <n v="0.49"/>
    <n v="0.5"/>
    <n v="0.5"/>
    <n v="0.46"/>
    <n v="2.0299999999999998"/>
    <n v="0.16"/>
    <n v="-1.27"/>
    <n v="8743"/>
    <n v="61.45"/>
    <n v="21.45"/>
    <n v="25.63"/>
    <n v="0.34"/>
    <n v="648"/>
    <n v="300609"/>
  </r>
  <r>
    <n v="2192"/>
    <s v="融捷股份"/>
    <n v="7.71"/>
    <s v="--  "/>
    <x v="26"/>
    <s v="广东"/>
    <n v="24.62"/>
    <n v="142154"/>
    <n v="143776"/>
    <n v="2.59"/>
    <s v="         65.14亿"/>
    <s v="         65.28亿"/>
    <n v="37.83"/>
    <x v="5"/>
    <s v="--  "/>
    <s v="--  "/>
    <n v="1.0900000000000001"/>
    <n v="20071205"/>
    <s v="2007"/>
    <s v="12"/>
    <n v="2.6"/>
    <n v="11.46"/>
    <n v="7.18"/>
    <n v="0.54"/>
    <n v="32.659999999999997"/>
    <n v="3.62"/>
    <n v="1.21"/>
    <n v="2.13"/>
    <n v="3.46"/>
    <n v="0.82"/>
    <n v="1.28"/>
    <n v="5.1100000000000003"/>
    <n v="1.94"/>
    <n v="1.65"/>
    <n v="-0.56999999999999995"/>
    <n v="-0.15"/>
    <n v="-0.56999999999999995"/>
    <n v="-0.48"/>
    <n v="-0.45"/>
    <n v="-0.46"/>
    <n v="-0.68"/>
    <n v="-0.53"/>
    <n v="0.25"/>
    <n v="28700"/>
    <n v="14.54"/>
    <n v="-29.67"/>
    <n v="-23.33"/>
    <n v="0.13"/>
    <n v="410"/>
    <n v="2192"/>
  </r>
  <r>
    <n v="600129"/>
    <s v="太极集团"/>
    <n v="3.36"/>
    <n v="38.340000000000003"/>
    <x v="55"/>
    <s v="重庆"/>
    <n v="11.26"/>
    <n v="22857"/>
    <n v="30981"/>
    <n v="5.44"/>
    <s v="         61.84亿"/>
    <s v="         63.32亿"/>
    <n v="37.82"/>
    <x v="5"/>
    <n v="132.97"/>
    <n v="90.12"/>
    <n v="1.44"/>
    <n v="19971118"/>
    <s v="1997"/>
    <s v="11"/>
    <n v="5.57"/>
    <n v="135.08000000000001"/>
    <n v="33.659999999999997"/>
    <n v="-0.11"/>
    <n v="75.16"/>
    <n v="77.23"/>
    <n v="28.54"/>
    <n v="12.07"/>
    <n v="83.56"/>
    <n v="28.65"/>
    <n v="16.95"/>
    <n v="20.6"/>
    <n v="89.91"/>
    <n v="52.16"/>
    <n v="2.4500000000000002"/>
    <n v="-0.01"/>
    <n v="2.2999999999999998"/>
    <n v="1.22"/>
    <n v="1.24"/>
    <n v="0.79"/>
    <n v="6.29"/>
    <n v="1.0900000000000001"/>
    <n v="-1.27"/>
    <n v="32000"/>
    <n v="41.99"/>
    <n v="2.73"/>
    <n v="1.38"/>
    <n v="0.38"/>
    <n v="13494"/>
    <n v="600129"/>
  </r>
  <r>
    <n v="300739"/>
    <s v="明阳电路"/>
    <n v="0.26"/>
    <n v="38.68"/>
    <x v="0"/>
    <s v="深圳"/>
    <n v="18.899999999999999"/>
    <n v="27811"/>
    <n v="24749"/>
    <n v="0.7"/>
    <s v="         13.38亿"/>
    <s v="         52.83亿"/>
    <n v="37.78"/>
    <x v="5"/>
    <n v="41.1"/>
    <n v="43.57"/>
    <n v="1.61"/>
    <n v="20180201"/>
    <s v="2018"/>
    <s v="02"/>
    <n v="2.77"/>
    <n v="17.97"/>
    <n v="12.93"/>
    <n v="0"/>
    <n v="28"/>
    <n v="10.99"/>
    <n v="5.68"/>
    <n v="0.22"/>
    <n v="4.32"/>
    <n v="1.23"/>
    <n v="2.2200000000000002"/>
    <n v="7.15"/>
    <n v="8.49"/>
    <n v="6"/>
    <n v="1.2"/>
    <n v="0.08"/>
    <n v="1.21"/>
    <n v="1.02"/>
    <n v="1.02"/>
    <n v="0.72"/>
    <n v="2.74"/>
    <n v="1.47"/>
    <n v="-0.38"/>
    <n v="19597"/>
    <n v="29.33"/>
    <n v="14.17"/>
    <n v="12.07"/>
    <n v="0.38"/>
    <n v="2209"/>
    <n v="300739"/>
  </r>
  <r>
    <n v="603399"/>
    <s v="吉翔股份"/>
    <n v="10.02"/>
    <s v="--  "/>
    <x v="60"/>
    <s v="辽宁"/>
    <n v="12.89"/>
    <n v="439145"/>
    <n v="364051"/>
    <n v="5.08"/>
    <s v="         68.59亿"/>
    <s v="         73.81亿"/>
    <n v="37.76"/>
    <x v="5"/>
    <s v="--  "/>
    <n v="38.71"/>
    <n v="0.92"/>
    <n v="20120824"/>
    <s v="2012"/>
    <s v="08"/>
    <n v="5.47"/>
    <n v="35.85"/>
    <n v="23.52"/>
    <n v="0.21"/>
    <n v="33.799999999999997"/>
    <n v="25.55"/>
    <n v="3.22"/>
    <n v="4.8"/>
    <n v="11.42"/>
    <n v="9.06"/>
    <n v="7.75"/>
    <n v="17.420000000000002"/>
    <n v="21.4"/>
    <n v="19.100000000000001"/>
    <n v="-0.44"/>
    <n v="0"/>
    <n v="-0.25"/>
    <n v="-0.27"/>
    <n v="-0.33"/>
    <n v="-0.48"/>
    <n v="3.1"/>
    <n v="2.93"/>
    <n v="-1.1100000000000001"/>
    <n v="15145"/>
    <n v="10.77"/>
    <n v="-2.04"/>
    <n v="-1.57"/>
    <n v="0.01"/>
    <n v="301"/>
    <n v="603399"/>
  </r>
  <r>
    <n v="728"/>
    <s v="国元证券"/>
    <n v="-0.54"/>
    <n v="33.44"/>
    <x v="11"/>
    <s v="安徽"/>
    <n v="9.26"/>
    <n v="136499"/>
    <n v="135670"/>
    <n v="29.46"/>
    <s v="        273.11亿"/>
    <s v="        311.98亿"/>
    <n v="37.74"/>
    <x v="5"/>
    <n v="29.94"/>
    <n v="46.54"/>
    <n v="0.97"/>
    <n v="19970616"/>
    <s v="1997"/>
    <s v="06"/>
    <n v="33.65"/>
    <n v="809.36"/>
    <n v="249.03"/>
    <n v="0.12"/>
    <n v="69.22"/>
    <n v="0"/>
    <n v="12.99"/>
    <n v="0.47"/>
    <n v="0"/>
    <n v="0"/>
    <n v="0"/>
    <n v="126.1"/>
    <n v="22.47"/>
    <n v="0"/>
    <n v="8.67"/>
    <n v="6.02"/>
    <n v="8.75"/>
    <n v="7"/>
    <n v="7"/>
    <n v="6.87"/>
    <n v="48.47"/>
    <n v="49.44"/>
    <n v="19.8"/>
    <n v="99325"/>
    <s v="--  "/>
    <n v="38.57"/>
    <n v="31.15"/>
    <n v="0"/>
    <n v="3452"/>
    <n v="728"/>
  </r>
  <r>
    <n v="300543"/>
    <s v="朗科智能"/>
    <n v="-1.28"/>
    <n v="27.87"/>
    <x v="22"/>
    <s v="深圳"/>
    <n v="23.17"/>
    <n v="13407"/>
    <n v="8247"/>
    <n v="1.2"/>
    <s v="         27.83亿"/>
    <s v="         28.16亿"/>
    <n v="37.590000000000003"/>
    <x v="5"/>
    <n v="31.93"/>
    <n v="63.18"/>
    <n v="1.2"/>
    <n v="20160908"/>
    <s v="2016"/>
    <s v="09"/>
    <n v="1.21"/>
    <n v="11.42"/>
    <n v="7.3"/>
    <n v="0.01"/>
    <n v="36.03"/>
    <n v="9.0299999999999994"/>
    <n v="1.76"/>
    <n v="0.27"/>
    <n v="4.0999999999999996"/>
    <n v="2.4700000000000002"/>
    <n v="2.04"/>
    <n v="2.7"/>
    <n v="10.09"/>
    <n v="8.15"/>
    <n v="0.81"/>
    <n v="0.02"/>
    <n v="0.85"/>
    <n v="0.75"/>
    <n v="0.76"/>
    <n v="0.72"/>
    <n v="3.02"/>
    <n v="1.33"/>
    <n v="0.39"/>
    <n v="16926"/>
    <n v="19.25"/>
    <n v="8.0399999999999991"/>
    <n v="7.51"/>
    <n v="0.32"/>
    <n v="1807"/>
    <n v="300543"/>
  </r>
  <r>
    <n v="603568"/>
    <s v="伟明环保"/>
    <n v="0"/>
    <n v="21.74"/>
    <x v="53"/>
    <s v="浙江"/>
    <n v="22.87"/>
    <n v="9416"/>
    <n v="11729"/>
    <n v="9.39"/>
    <s v="        215.31亿"/>
    <s v="        216.03亿"/>
    <n v="37.520000000000003"/>
    <x v="5"/>
    <n v="23.8"/>
    <n v="29.19"/>
    <n v="0.48"/>
    <n v="20150528"/>
    <s v="2015"/>
    <s v="05"/>
    <n v="9.42"/>
    <n v="63.44"/>
    <n v="38.1"/>
    <n v="0.11"/>
    <n v="39.76"/>
    <n v="16.13"/>
    <n v="2.5099999999999998"/>
    <n v="35.54"/>
    <n v="5.74"/>
    <n v="1.08"/>
    <n v="5.83"/>
    <n v="3.47"/>
    <n v="15.38"/>
    <n v="5.84"/>
    <n v="8.33"/>
    <n v="0.01"/>
    <n v="8.32"/>
    <n v="7.43"/>
    <n v="7.45"/>
    <n v="7.28"/>
    <n v="22.83"/>
    <n v="3.92"/>
    <n v="-6.53"/>
    <n v="16752"/>
    <n v="62.02"/>
    <n v="54.13"/>
    <n v="48.44"/>
    <n v="0.27"/>
    <n v="1519"/>
    <n v="603568"/>
  </r>
  <r>
    <n v="2948"/>
    <s v="青岛银行"/>
    <n v="0.51"/>
    <n v="10.32"/>
    <x v="72"/>
    <s v="山东"/>
    <n v="5.9"/>
    <n v="60324"/>
    <n v="66816"/>
    <n v="4.51"/>
    <s v="         26.79亿"/>
    <s v="        163.15亿"/>
    <n v="37.5"/>
    <x v="0"/>
    <n v="12.09"/>
    <n v="13.24"/>
    <n v="1.1599999999999999"/>
    <n v="20190116"/>
    <s v="2019"/>
    <s v="01"/>
    <n v="45.1"/>
    <n v="3550.01"/>
    <n v="295.85000000000002"/>
    <n v="5.5"/>
    <n v="91.51"/>
    <n v="0"/>
    <n v="28.54"/>
    <n v="1.58"/>
    <n v="0"/>
    <n v="0"/>
    <n v="0"/>
    <n v="83.38"/>
    <n v="71.89"/>
    <n v="0"/>
    <n v="24.46"/>
    <n v="9.26"/>
    <n v="24.45"/>
    <n v="19.850000000000001"/>
    <n v="19.47"/>
    <n v="19.399999999999999"/>
    <n v="28.45"/>
    <n v="-122.62"/>
    <n v="10.34"/>
    <n v="104747"/>
    <s v="--  "/>
    <n v="34.020000000000003"/>
    <n v="27.08"/>
    <n v="0"/>
    <n v="3794"/>
    <n v="2948"/>
  </r>
  <r>
    <n v="600971"/>
    <s v="恒源煤电"/>
    <n v="-0.17"/>
    <n v="7.49"/>
    <x v="63"/>
    <s v="安徽"/>
    <n v="5.96"/>
    <n v="82164"/>
    <n v="82007"/>
    <n v="12"/>
    <s v="         71.76亿"/>
    <s v="         71.76亿"/>
    <n v="37.47"/>
    <x v="5"/>
    <n v="5.74"/>
    <n v="5.88"/>
    <n v="1.49"/>
    <n v="20040817"/>
    <s v="2004"/>
    <s v="08"/>
    <n v="12"/>
    <n v="154.16"/>
    <n v="81.94"/>
    <n v="1.02"/>
    <n v="46.18"/>
    <n v="78.5"/>
    <n v="33.44"/>
    <n v="25.5"/>
    <n v="51.24"/>
    <n v="3.15"/>
    <n v="2.08"/>
    <n v="18.600000000000001"/>
    <n v="47.11"/>
    <n v="27.45"/>
    <n v="9.99"/>
    <n v="-0.03"/>
    <n v="9.9600000000000009"/>
    <n v="7.18"/>
    <n v="7.19"/>
    <n v="7.18"/>
    <n v="39.22"/>
    <n v="12.61"/>
    <n v="-0.37"/>
    <n v="43340"/>
    <n v="41.75"/>
    <n v="21.2"/>
    <n v="15.25"/>
    <n v="1.48"/>
    <n v="13470"/>
    <n v="600971"/>
  </r>
  <r>
    <n v="300263"/>
    <s v="隆华科技"/>
    <n v="1.67"/>
    <n v="27.92"/>
    <x v="26"/>
    <s v="河南"/>
    <n v="5.46"/>
    <n v="73089"/>
    <n v="88246"/>
    <n v="6.74"/>
    <s v="         36.86亿"/>
    <s v="         50.04亿"/>
    <n v="37.44"/>
    <x v="5"/>
    <n v="27.84"/>
    <n v="36.840000000000003"/>
    <n v="1.22"/>
    <n v="20110916"/>
    <s v="2011"/>
    <s v="09"/>
    <n v="9.15"/>
    <n v="44.76"/>
    <n v="26.96"/>
    <n v="2.62"/>
    <n v="33.909999999999997"/>
    <n v="23.08"/>
    <n v="4.6500000000000004"/>
    <n v="2.65"/>
    <n v="13.47"/>
    <n v="5.84"/>
    <n v="11.25"/>
    <n v="10.89"/>
    <n v="12.95"/>
    <n v="9.0299999999999994"/>
    <n v="1.76"/>
    <n v="0.06"/>
    <n v="1.85"/>
    <n v="1.59"/>
    <n v="1.34"/>
    <n v="1.19"/>
    <n v="7.58"/>
    <n v="-0.64"/>
    <n v="-3.55"/>
    <n v="35981"/>
    <n v="30.26"/>
    <n v="13.59"/>
    <n v="10.38"/>
    <n v="0.37"/>
    <n v="1460"/>
    <n v="300263"/>
  </r>
  <r>
    <n v="910"/>
    <s v="大亚圣象"/>
    <n v="2.64"/>
    <n v="12.42"/>
    <x v="68"/>
    <s v="江苏"/>
    <n v="13.87"/>
    <n v="41126"/>
    <n v="65278"/>
    <n v="5.47"/>
    <s v="         76.55亿"/>
    <s v="         77.46亿"/>
    <n v="37.43"/>
    <x v="5"/>
    <n v="10.32"/>
    <n v="10.69"/>
    <n v="1.28"/>
    <n v="19990630"/>
    <s v="1999"/>
    <s v="06"/>
    <n v="5.54"/>
    <n v="77.23"/>
    <n v="47.36"/>
    <n v="1.83"/>
    <n v="36.31"/>
    <n v="50.17"/>
    <n v="13.33"/>
    <n v="5.72"/>
    <n v="27.73"/>
    <n v="21.18"/>
    <n v="10.85"/>
    <n v="3.11"/>
    <n v="51.14"/>
    <n v="32.56"/>
    <n v="5.86"/>
    <n v="0.02"/>
    <n v="5.86"/>
    <n v="4.8099999999999996"/>
    <n v="4.68"/>
    <n v="4.59"/>
    <n v="36.950000000000003"/>
    <n v="1.37"/>
    <n v="-1.68"/>
    <n v="16976"/>
    <n v="36.33"/>
    <n v="11.47"/>
    <n v="9.15"/>
    <n v="1.1399999999999999"/>
    <n v="5241"/>
    <n v="910"/>
  </r>
  <r>
    <n v="600668"/>
    <s v="尖峰集团"/>
    <n v="2.73"/>
    <n v="6.63"/>
    <x v="52"/>
    <s v="浙江"/>
    <n v="15.72"/>
    <n v="100266"/>
    <n v="118045"/>
    <n v="3.44"/>
    <s v="         54.37亿"/>
    <s v="         54.37亿"/>
    <n v="37.39"/>
    <x v="5"/>
    <n v="7.6"/>
    <n v="9.24"/>
    <n v="1.92"/>
    <n v="19930728"/>
    <s v="1993"/>
    <s v="07"/>
    <n v="3.44"/>
    <n v="54.97"/>
    <n v="36.409999999999997"/>
    <n v="2.75"/>
    <n v="28.75"/>
    <n v="17.34"/>
    <n v="12.82"/>
    <n v="2.6"/>
    <n v="12.53"/>
    <n v="3.25"/>
    <n v="3.09"/>
    <n v="4.51"/>
    <n v="25.68"/>
    <n v="15.15"/>
    <n v="7.99"/>
    <n v="1.44"/>
    <n v="8.02"/>
    <n v="6.78"/>
    <n v="6.15"/>
    <n v="5.14"/>
    <n v="25.39"/>
    <n v="3.59"/>
    <n v="1"/>
    <n v="30200"/>
    <n v="40.99"/>
    <n v="31.1"/>
    <n v="23.93"/>
    <n v="0.39"/>
    <n v="1885"/>
    <n v="600668"/>
  </r>
  <r>
    <n v="300568"/>
    <s v="星源材质"/>
    <n v="-0.23"/>
    <n v="26.69"/>
    <x v="35"/>
    <s v="深圳"/>
    <n v="30.36"/>
    <n v="33667"/>
    <n v="27788"/>
    <n v="1.45"/>
    <s v="         43.87亿"/>
    <s v="         69.61亿"/>
    <n v="37.380000000000003"/>
    <x v="5"/>
    <n v="29.12"/>
    <n v="31.33"/>
    <n v="1.74"/>
    <n v="20161201"/>
    <s v="2016"/>
    <s v="12"/>
    <n v="2.2999999999999998"/>
    <n v="53.46"/>
    <n v="25.29"/>
    <n v="0.1"/>
    <n v="52.5"/>
    <n v="21.43"/>
    <n v="11.22"/>
    <n v="1.93"/>
    <n v="11.71"/>
    <n v="1.61"/>
    <n v="4.68"/>
    <n v="15.38"/>
    <n v="5.15"/>
    <n v="2.68"/>
    <n v="1.31"/>
    <n v="0"/>
    <n v="2.2799999999999998"/>
    <n v="1.93"/>
    <n v="1.96"/>
    <n v="1.0900000000000001"/>
    <n v="5.84"/>
    <n v="0.48"/>
    <n v="3.69"/>
    <n v="16278"/>
    <n v="47.94"/>
    <n v="25.41"/>
    <n v="37.950000000000003"/>
    <n v="0.21"/>
    <n v="1235"/>
    <n v="300568"/>
  </r>
  <r>
    <n v="300342"/>
    <s v="天银机电"/>
    <n v="0.85"/>
    <n v="28.81"/>
    <x v="0"/>
    <s v="江苏"/>
    <n v="9.4"/>
    <n v="48884"/>
    <n v="33457"/>
    <n v="4.0199999999999996"/>
    <s v="         38.31亿"/>
    <s v="         41.11亿"/>
    <n v="37.369999999999997"/>
    <x v="5"/>
    <n v="38.950000000000003"/>
    <n v="42.25"/>
    <n v="0.48"/>
    <n v="20120726"/>
    <s v="2012"/>
    <s v="07"/>
    <n v="4.32"/>
    <n v="19.03"/>
    <n v="13.72"/>
    <n v="0.15"/>
    <n v="27.14"/>
    <n v="11.51"/>
    <n v="1.79"/>
    <n v="0.83"/>
    <n v="5.0199999999999996"/>
    <n v="2.8"/>
    <n v="3.9"/>
    <n v="4.26"/>
    <n v="6.36"/>
    <n v="4.2"/>
    <n v="1.22"/>
    <n v="0"/>
    <n v="1.22"/>
    <n v="1.07"/>
    <n v="1.07"/>
    <n v="0.87"/>
    <n v="5.35"/>
    <n v="-0.93"/>
    <n v="-2.71"/>
    <n v="17200"/>
    <n v="34.049999999999997"/>
    <n v="19.23"/>
    <n v="16.82"/>
    <n v="0.49"/>
    <n v="1148"/>
    <n v="300342"/>
  </r>
  <r>
    <n v="300436"/>
    <s v="广生堂"/>
    <n v="3.9"/>
    <n v="249.41"/>
    <x v="1"/>
    <s v="福建"/>
    <n v="33.380000000000003"/>
    <n v="11380"/>
    <n v="13542"/>
    <n v="1.1200000000000001"/>
    <s v="         37.44亿"/>
    <s v="         46.63亿"/>
    <n v="37.36"/>
    <x v="5"/>
    <n v="190.54"/>
    <n v="282.89999999999998"/>
    <n v="1.1200000000000001"/>
    <n v="20150422"/>
    <s v="2015"/>
    <s v="04"/>
    <n v="1.4"/>
    <n v="8.8800000000000008"/>
    <n v="5.7"/>
    <n v="0.1"/>
    <n v="34.76"/>
    <n v="2.12"/>
    <n v="2.2400000000000002"/>
    <n v="1.32"/>
    <n v="2.04"/>
    <n v="0.32"/>
    <n v="0.57999999999999996"/>
    <n v="1.79"/>
    <n v="3.23"/>
    <n v="0.69"/>
    <n v="0.17"/>
    <n v="0.05"/>
    <n v="0.17"/>
    <n v="0.16"/>
    <n v="0.14000000000000001"/>
    <n v="0.01"/>
    <n v="2.06"/>
    <n v="0.23"/>
    <n v="0.14000000000000001"/>
    <n v="17460"/>
    <n v="78.569999999999993"/>
    <n v="5.12"/>
    <n v="4.3499999999999996"/>
    <n v="0.39"/>
    <n v="832"/>
    <n v="300436"/>
  </r>
  <r>
    <n v="300239"/>
    <s v="东宝生物"/>
    <n v="6.33"/>
    <n v="76.38"/>
    <x v="44"/>
    <s v="内蒙"/>
    <n v="5.05"/>
    <n v="140944"/>
    <n v="193564"/>
    <n v="4.45"/>
    <s v="         22.43亿"/>
    <s v="         26.35亿"/>
    <n v="37.33"/>
    <x v="5"/>
    <n v="71.08"/>
    <n v="77.540000000000006"/>
    <n v="0.92"/>
    <n v="20110706"/>
    <s v="2011"/>
    <s v="07"/>
    <n v="5.23"/>
    <n v="12.5"/>
    <n v="9.83"/>
    <n v="0"/>
    <n v="21.4"/>
    <n v="4.67"/>
    <n v="4.47"/>
    <n v="0.64"/>
    <n v="1.63"/>
    <n v="2.37"/>
    <n v="1.06"/>
    <n v="3.18"/>
    <n v="3.39"/>
    <n v="2.72"/>
    <n v="0.28000000000000003"/>
    <n v="0"/>
    <n v="0.3"/>
    <n v="0.26"/>
    <n v="0.26"/>
    <n v="0.2"/>
    <n v="1.18"/>
    <n v="-0.56000000000000005"/>
    <n v="0"/>
    <n v="26001"/>
    <n v="19.850000000000001"/>
    <n v="8.1300000000000008"/>
    <n v="7.63"/>
    <n v="0.08"/>
    <n v="702"/>
    <n v="300239"/>
  </r>
  <r>
    <n v="600728"/>
    <s v="佳都科技"/>
    <n v="-0.53"/>
    <n v="19.95"/>
    <x v="4"/>
    <s v="广东"/>
    <n v="9.3800000000000008"/>
    <n v="95642"/>
    <n v="50187"/>
    <n v="16.37"/>
    <s v="        153.56亿"/>
    <s v="        156.72亿"/>
    <n v="37.270000000000003"/>
    <x v="5"/>
    <n v="21.22"/>
    <n v="59.79"/>
    <n v="0.94"/>
    <n v="19960716"/>
    <s v="1996"/>
    <s v="07"/>
    <n v="16.71"/>
    <n v="84.04"/>
    <n v="47.77"/>
    <n v="0.6"/>
    <n v="42.44"/>
    <n v="56.29"/>
    <n v="0.31"/>
    <n v="2.34"/>
    <n v="27.52"/>
    <n v="16.190000000000001"/>
    <n v="21.5"/>
    <n v="16.5"/>
    <n v="24.19"/>
    <n v="21.25"/>
    <n v="6.87"/>
    <n v="-0.02"/>
    <n v="6.88"/>
    <n v="5.96"/>
    <n v="5.89"/>
    <n v="0.02"/>
    <n v="12.73"/>
    <n v="-5.76"/>
    <n v="-11.56"/>
    <n v="92981"/>
    <n v="12.14"/>
    <n v="28.41"/>
    <n v="24.36"/>
    <n v="0.89"/>
    <n v="2167"/>
    <n v="600728"/>
  </r>
  <r>
    <n v="2786"/>
    <s v="银宝山新"/>
    <n v="-0.48"/>
    <s v="--  "/>
    <x v="26"/>
    <s v="深圳"/>
    <n v="8.32"/>
    <n v="29006"/>
    <n v="18881"/>
    <n v="3.8"/>
    <s v="         31.63亿"/>
    <s v="         31.76亿"/>
    <n v="37.25"/>
    <x v="5"/>
    <s v="--  "/>
    <n v="76.22"/>
    <n v="1.67"/>
    <n v="20151223"/>
    <s v="2015"/>
    <s v="12"/>
    <n v="3.81"/>
    <n v="43"/>
    <n v="9.83"/>
    <n v="0.54"/>
    <n v="75.88"/>
    <n v="28.86"/>
    <n v="10.029999999999999"/>
    <n v="1.47"/>
    <n v="30.04"/>
    <n v="13.59"/>
    <n v="6.02"/>
    <n v="1.74"/>
    <n v="20.67"/>
    <n v="17.940000000000001"/>
    <n v="-1.82"/>
    <n v="0.01"/>
    <n v="-1.83"/>
    <n v="-1.52"/>
    <n v="-1.49"/>
    <n v="-1.64"/>
    <n v="3.69"/>
    <n v="1.05"/>
    <n v="0.98"/>
    <n v="46579"/>
    <n v="13.19"/>
    <n v="-8.81"/>
    <n v="-7.22"/>
    <n v="0.88"/>
    <n v="8378"/>
    <n v="2786"/>
  </r>
  <r>
    <n v="600153"/>
    <s v="建发股份"/>
    <n v="2.16"/>
    <n v="10.47"/>
    <x v="95"/>
    <s v="福建"/>
    <n v="8.92"/>
    <n v="76001"/>
    <n v="104623"/>
    <n v="28.35"/>
    <s v="        254.88亿"/>
    <s v="        254.88亿"/>
    <n v="37.25"/>
    <x v="5"/>
    <n v="5.33"/>
    <n v="5.46"/>
    <n v="0.8"/>
    <n v="19980616"/>
    <s v="1998"/>
    <s v="06"/>
    <n v="28.35"/>
    <n v="2970.79"/>
    <n v="279.77999999999997"/>
    <n v="258.97000000000003"/>
    <n v="81.86"/>
    <n v="2700.28"/>
    <n v="18.170000000000002"/>
    <n v="6.94"/>
    <n v="1837.92"/>
    <n v="1895.36"/>
    <n v="52.88"/>
    <n v="24.3"/>
    <n v="2103.58"/>
    <n v="2006.16"/>
    <n v="31.63"/>
    <n v="5.32"/>
    <n v="32.25"/>
    <n v="23.77"/>
    <n v="18.25"/>
    <n v="14.33"/>
    <n v="214.49"/>
    <n v="-92.03"/>
    <n v="22.81"/>
    <n v="85635"/>
    <n v="4.63"/>
    <n v="1.5"/>
    <n v="0.87"/>
    <n v="0.08"/>
    <n v="17071"/>
    <n v="600153"/>
  </r>
  <r>
    <n v="796"/>
    <s v="凯撒旅业"/>
    <n v="-0.44"/>
    <n v="25.38"/>
    <x v="83"/>
    <s v="陕西"/>
    <n v="9.1"/>
    <n v="42403"/>
    <n v="27361"/>
    <n v="8.0299999999999994"/>
    <s v="         73.11亿"/>
    <s v="         73.15亿"/>
    <n v="37.200000000000003"/>
    <x v="5"/>
    <n v="74.19"/>
    <n v="37.68"/>
    <n v="0.48"/>
    <n v="19970703"/>
    <s v="1997"/>
    <s v="07"/>
    <n v="8.0299999999999994"/>
    <n v="60.43"/>
    <n v="24.32"/>
    <n v="2.14"/>
    <n v="56.21"/>
    <n v="38.03"/>
    <n v="2.2400000000000002"/>
    <n v="1.35"/>
    <n v="26.09"/>
    <n v="0.35"/>
    <n v="12.4"/>
    <n v="6.34"/>
    <n v="59.47"/>
    <n v="49.71"/>
    <n v="2.78"/>
    <n v="0.78"/>
    <n v="2.88"/>
    <n v="2.4900000000000002"/>
    <n v="2.16"/>
    <n v="1.63"/>
    <n v="9.1300000000000008"/>
    <n v="-9.49"/>
    <n v="-7.88"/>
    <n v="37835"/>
    <n v="16.420000000000002"/>
    <n v="4.68"/>
    <n v="3.63"/>
    <n v="0"/>
    <n v="6859"/>
    <n v="796"/>
  </r>
  <r>
    <n v="603883"/>
    <s v="老百姓"/>
    <n v="0.36"/>
    <n v="34.950000000000003"/>
    <x v="74"/>
    <s v="湖南"/>
    <n v="64.23"/>
    <n v="10055"/>
    <n v="13889"/>
    <n v="2.67"/>
    <s v="        171.09亿"/>
    <s v="        183.71亿"/>
    <n v="37.19"/>
    <x v="5"/>
    <n v="36.4"/>
    <n v="42.23"/>
    <n v="0.94"/>
    <n v="20150423"/>
    <s v="2015"/>
    <s v="04"/>
    <n v="2.87"/>
    <n v="93.48"/>
    <n v="33.67"/>
    <n v="3.45"/>
    <n v="60.3"/>
    <n v="47.98"/>
    <n v="4.95"/>
    <n v="7.24"/>
    <n v="51.16"/>
    <n v="18.86"/>
    <n v="9.6199999999999992"/>
    <n v="13.61"/>
    <n v="83.7"/>
    <n v="55.33"/>
    <n v="5.78"/>
    <n v="0"/>
    <n v="5.8"/>
    <n v="4.66"/>
    <n v="3.94"/>
    <n v="3.73"/>
    <n v="16.059999999999999"/>
    <n v="7.07"/>
    <n v="1.0900000000000001"/>
    <n v="9268"/>
    <n v="33.89"/>
    <n v="6.91"/>
    <n v="4.71"/>
    <n v="0"/>
    <n v="19817"/>
    <n v="603883"/>
  </r>
  <r>
    <n v="603366"/>
    <s v="日出东方"/>
    <n v="10"/>
    <n v="76.760000000000005"/>
    <x v="61"/>
    <s v="江苏"/>
    <n v="5.62"/>
    <n v="249339"/>
    <n v="210483"/>
    <n v="8"/>
    <s v="         45.76亿"/>
    <s v="         45.76亿"/>
    <n v="37.17"/>
    <x v="5"/>
    <s v="--  "/>
    <s v="--  "/>
    <n v="1.77"/>
    <n v="20120521"/>
    <s v="2012"/>
    <s v="05"/>
    <n v="8"/>
    <n v="60.28"/>
    <n v="31.07"/>
    <n v="0.8"/>
    <n v="47.13"/>
    <n v="23.24"/>
    <n v="11.93"/>
    <n v="4.8600000000000003"/>
    <n v="27.18"/>
    <n v="5.77"/>
    <n v="1.72"/>
    <n v="18.09"/>
    <n v="23.28"/>
    <n v="15.33"/>
    <n v="0.59"/>
    <n v="0.28000000000000003"/>
    <n v="0.59"/>
    <n v="0.45"/>
    <n v="0.45"/>
    <n v="0.09"/>
    <n v="2.91"/>
    <n v="0.34"/>
    <n v="0.28000000000000003"/>
    <n v="39946"/>
    <n v="34.14"/>
    <n v="2.5299999999999998"/>
    <n v="1.92"/>
    <n v="0.57999999999999996"/>
    <n v="4343"/>
    <n v="603366"/>
  </r>
  <r>
    <n v="600101"/>
    <s v="明星电力"/>
    <n v="-0.71"/>
    <n v="23.44"/>
    <x v="24"/>
    <s v="四川"/>
    <n v="6.95"/>
    <n v="21478"/>
    <n v="12829"/>
    <n v="4.21"/>
    <s v="         29.33亿"/>
    <s v="         29.33亿"/>
    <n v="37.090000000000003"/>
    <x v="5"/>
    <n v="32.36"/>
    <n v="28.82"/>
    <n v="0.66"/>
    <n v="19970627"/>
    <s v="1997"/>
    <s v="06"/>
    <n v="4.21"/>
    <n v="32.93"/>
    <n v="23.19"/>
    <n v="0.02"/>
    <n v="29.52"/>
    <n v="8.89"/>
    <n v="18.16"/>
    <n v="1.72"/>
    <n v="6.43"/>
    <n v="0.66"/>
    <n v="0.27"/>
    <n v="4.62"/>
    <n v="12.1"/>
    <n v="10.56"/>
    <n v="1.08"/>
    <n v="0.19"/>
    <n v="1.07"/>
    <n v="0.95"/>
    <n v="0.94"/>
    <n v="0.9"/>
    <n v="12.83"/>
    <n v="3.19"/>
    <n v="2.46"/>
    <n v="31815"/>
    <n v="12.71"/>
    <n v="8.9600000000000009"/>
    <n v="7.76"/>
    <n v="0"/>
    <n v="1823"/>
    <n v="600101"/>
  </r>
  <r>
    <n v="600855"/>
    <s v="航天长峰"/>
    <n v="0.56999999999999995"/>
    <s v="--  "/>
    <x v="26"/>
    <s v="北京"/>
    <n v="12.25"/>
    <n v="18231"/>
    <n v="20102"/>
    <n v="3.41"/>
    <s v="         41.90亿"/>
    <s v="         54.03亿"/>
    <n v="37.090000000000003"/>
    <x v="5"/>
    <n v="97.55"/>
    <n v="71.2"/>
    <n v="1.02"/>
    <n v="19940425"/>
    <s v="1994"/>
    <s v="04"/>
    <n v="4.4000000000000004"/>
    <n v="25.92"/>
    <n v="11.57"/>
    <n v="2.0299999999999998"/>
    <n v="47.52"/>
    <n v="21.29"/>
    <n v="1.18"/>
    <n v="0.46"/>
    <n v="12.17"/>
    <n v="4.09"/>
    <n v="10.35"/>
    <n v="4.75"/>
    <n v="11.76"/>
    <n v="9.33"/>
    <n v="0.17"/>
    <n v="-0.01"/>
    <n v="0.18"/>
    <n v="0.1"/>
    <n v="-0.11"/>
    <n v="-0.21"/>
    <n v="3.01"/>
    <n v="-2.68"/>
    <n v="-2.7"/>
    <n v="47657"/>
    <n v="20.67"/>
    <n v="1.48"/>
    <n v="-0.89"/>
    <n v="0.25"/>
    <n v="1738"/>
    <n v="600855"/>
  </r>
  <r>
    <n v="300405"/>
    <s v="科隆股份"/>
    <n v="1.78"/>
    <n v="112.5"/>
    <x v="35"/>
    <s v="辽宁"/>
    <n v="6.84"/>
    <n v="14605"/>
    <n v="23556"/>
    <n v="1.31"/>
    <s v="          9.00亿"/>
    <s v="         15.28亿"/>
    <n v="37.03"/>
    <x v="5"/>
    <s v="--  "/>
    <s v="--  "/>
    <n v="1.25"/>
    <n v="20141030"/>
    <s v="2014"/>
    <s v="10"/>
    <n v="2.2200000000000002"/>
    <n v="17.48"/>
    <n v="8.49"/>
    <n v="0.1"/>
    <n v="50.89"/>
    <n v="11.78"/>
    <n v="3.51"/>
    <n v="1.06"/>
    <n v="8.56"/>
    <n v="1.68"/>
    <n v="4.71"/>
    <n v="4.49"/>
    <n v="6.56"/>
    <n v="5.38"/>
    <n v="0.08"/>
    <n v="-0.01"/>
    <n v="0.1"/>
    <n v="0.1"/>
    <n v="0.1"/>
    <n v="-0.08"/>
    <n v="1.33"/>
    <n v="-0.05"/>
    <n v="-0.36"/>
    <n v="18379"/>
    <n v="17.96"/>
    <n v="1.25"/>
    <n v="1.55"/>
    <n v="0.05"/>
    <n v="707"/>
    <n v="300405"/>
  </r>
  <r>
    <n v="600831"/>
    <s v="广电网络"/>
    <n v="-0.22"/>
    <n v="56.49"/>
    <x v="18"/>
    <s v="陕西"/>
    <n v="9.25"/>
    <n v="55773"/>
    <n v="37595"/>
    <n v="7.09"/>
    <s v="         65.64亿"/>
    <s v="         65.64亿"/>
    <n v="36.979999999999997"/>
    <x v="5"/>
    <n v="89.19"/>
    <n v="62.48"/>
    <n v="2.08"/>
    <n v="19940224"/>
    <s v="1994"/>
    <s v="02"/>
    <n v="7.09"/>
    <n v="80.260000000000005"/>
    <n v="38.46"/>
    <n v="0.71"/>
    <n v="51.19"/>
    <n v="26.82"/>
    <n v="39.01"/>
    <n v="1.4"/>
    <n v="31.16"/>
    <n v="1.33"/>
    <n v="9.6"/>
    <n v="17.64"/>
    <n v="19.59"/>
    <n v="13.73"/>
    <n v="0.82"/>
    <n v="0.02"/>
    <n v="0.8"/>
    <n v="0.78"/>
    <n v="0.87"/>
    <n v="0.87"/>
    <n v="12.32"/>
    <n v="0.3"/>
    <n v="-1.77"/>
    <n v="69207"/>
    <n v="29.88"/>
    <n v="4.17"/>
    <n v="4.45"/>
    <n v="0"/>
    <n v="6979"/>
    <n v="600831"/>
  </r>
  <r>
    <n v="2728"/>
    <s v="特一药业"/>
    <n v="1.79"/>
    <n v="19.170000000000002"/>
    <x v="55"/>
    <s v="广东"/>
    <n v="17.079999999999998"/>
    <n v="3368"/>
    <n v="3870"/>
    <n v="1.2"/>
    <s v="         20.47亿"/>
    <s v="         34.31亿"/>
    <n v="36.97"/>
    <x v="5"/>
    <n v="20.38"/>
    <n v="22.06"/>
    <n v="0.48"/>
    <n v="20140731"/>
    <s v="2014"/>
    <s v="07"/>
    <n v="2.0099999999999998"/>
    <n v="23.2"/>
    <n v="11.15"/>
    <n v="0"/>
    <n v="51.92"/>
    <n v="10.29"/>
    <n v="4.2300000000000004"/>
    <n v="1.34"/>
    <n v="8.2200000000000006"/>
    <n v="2.0499999999999998"/>
    <n v="1"/>
    <n v="2.52"/>
    <n v="6.86"/>
    <n v="2.84"/>
    <n v="1.59"/>
    <n v="0.04"/>
    <n v="1.58"/>
    <n v="1.34"/>
    <n v="1.34"/>
    <n v="1.21"/>
    <n v="5.18"/>
    <n v="1.58"/>
    <n v="-2.19"/>
    <n v="15520"/>
    <n v="58.61"/>
    <n v="23.14"/>
    <n v="19.55"/>
    <n v="0.32"/>
    <n v="1280"/>
    <n v="2728"/>
  </r>
  <r>
    <n v="2649"/>
    <s v="博彦科技"/>
    <n v="-0.3"/>
    <n v="19.27"/>
    <x v="4"/>
    <s v="北京"/>
    <n v="9.86"/>
    <n v="99082"/>
    <n v="60237"/>
    <n v="4.24"/>
    <s v="         42.04亿"/>
    <s v="         52.05亿"/>
    <n v="36.94"/>
    <x v="5"/>
    <n v="20.260000000000002"/>
    <n v="23.48"/>
    <n v="1.96"/>
    <n v="20120106"/>
    <s v="2012"/>
    <s v="01"/>
    <n v="5.25"/>
    <n v="40.61"/>
    <n v="27.15"/>
    <n v="0.16"/>
    <n v="32.75"/>
    <n v="27.82"/>
    <n v="3.27"/>
    <n v="0.93"/>
    <n v="8.52"/>
    <n v="0.12"/>
    <n v="9.2899999999999991"/>
    <n v="8.68"/>
    <n v="26.96"/>
    <n v="20.69"/>
    <n v="2.25"/>
    <n v="0.1"/>
    <n v="2.2599999999999998"/>
    <n v="2.04"/>
    <n v="2.0299999999999998"/>
    <n v="1.79"/>
    <n v="10.94"/>
    <n v="1.0900000000000001"/>
    <n v="4.41"/>
    <n v="39835"/>
    <n v="23.28"/>
    <n v="8.34"/>
    <n v="7.51"/>
    <n v="1.22"/>
    <n v="15123"/>
    <n v="2649"/>
  </r>
  <r>
    <n v="603978"/>
    <s v="深圳新星"/>
    <n v="-0.54"/>
    <n v="40.57"/>
    <x v="50"/>
    <s v="深圳"/>
    <n v="25.93"/>
    <n v="10866"/>
    <n v="7185"/>
    <n v="0.76"/>
    <s v="         19.65亿"/>
    <s v="         41.30亿"/>
    <n v="36.92"/>
    <x v="5"/>
    <n v="34.58"/>
    <n v="33.01"/>
    <n v="1.68"/>
    <n v="20170807"/>
    <s v="2017"/>
    <s v="08"/>
    <n v="1.6"/>
    <n v="20.71"/>
    <n v="14.88"/>
    <n v="0"/>
    <n v="28.17"/>
    <n v="9.31"/>
    <n v="6.6"/>
    <n v="1.1299999999999999"/>
    <n v="5.43"/>
    <n v="1.43"/>
    <n v="2.65"/>
    <n v="5.81"/>
    <n v="7.77"/>
    <n v="6.11"/>
    <n v="0.88"/>
    <n v="0"/>
    <n v="0.88"/>
    <n v="0.76"/>
    <n v="0.76"/>
    <n v="0.68"/>
    <n v="6.96"/>
    <n v="0.05"/>
    <n v="-0.49"/>
    <n v="15078"/>
    <n v="21.36"/>
    <n v="11.35"/>
    <n v="9.82"/>
    <n v="0.32"/>
    <n v="454"/>
    <n v="603978"/>
  </r>
  <r>
    <n v="811"/>
    <s v="冰轮环境"/>
    <n v="1.01"/>
    <n v="13.28"/>
    <x v="45"/>
    <s v="山东"/>
    <n v="6.98"/>
    <n v="23075"/>
    <n v="24227"/>
    <n v="7.46"/>
    <s v="         52.28亿"/>
    <s v="         52.28亿"/>
    <n v="36.909999999999997"/>
    <x v="5"/>
    <n v="13.69"/>
    <n v="18.52"/>
    <n v="0.59"/>
    <n v="19980528"/>
    <s v="1998"/>
    <s v="05"/>
    <n v="7.46"/>
    <n v="66.2"/>
    <n v="35.159999999999997"/>
    <n v="1.55"/>
    <n v="44.55"/>
    <n v="36.9"/>
    <n v="6.55"/>
    <n v="2.1"/>
    <n v="23.02"/>
    <n v="7.25"/>
    <n v="12.96"/>
    <n v="3.71"/>
    <n v="26.69"/>
    <n v="18.72"/>
    <n v="3.58"/>
    <n v="0.32"/>
    <n v="3.57"/>
    <n v="3.02"/>
    <n v="2.95"/>
    <n v="1.52"/>
    <n v="22.53"/>
    <n v="0.56000000000000005"/>
    <n v="-0.38"/>
    <n v="33882"/>
    <n v="29.86"/>
    <n v="13.42"/>
    <n v="11.06"/>
    <n v="0.76"/>
    <n v="1338"/>
    <n v="811"/>
  </r>
  <r>
    <n v="600651"/>
    <s v="飞乐音响"/>
    <n v="0.91"/>
    <s v="--  "/>
    <x v="12"/>
    <s v="上海"/>
    <n v="4.42"/>
    <n v="52989"/>
    <n v="54962"/>
    <n v="9.85"/>
    <s v="         43.55亿"/>
    <s v="         43.55亿"/>
    <n v="36.840000000000003"/>
    <x v="5"/>
    <s v="--  "/>
    <s v="--  "/>
    <n v="1.95"/>
    <n v="19901219"/>
    <s v="1990"/>
    <s v="12"/>
    <n v="9.85"/>
    <n v="108.23"/>
    <n v="-6.41"/>
    <n v="1.48"/>
    <n v="104.56"/>
    <n v="63.22"/>
    <n v="10.84"/>
    <n v="7.11"/>
    <n v="65.319999999999993"/>
    <n v="40.72"/>
    <n v="13.87"/>
    <n v="15.06"/>
    <n v="21.89"/>
    <n v="15.09"/>
    <n v="-7.51"/>
    <n v="0.11"/>
    <n v="-7.51"/>
    <n v="-7.43"/>
    <n v="-6.57"/>
    <n v="-6.65"/>
    <n v="-32.869999999999997"/>
    <n v="-1.07"/>
    <n v="-5.66"/>
    <n v="70309"/>
    <n v="31.05"/>
    <n v="-34.299999999999997"/>
    <n v="-30.04"/>
    <n v="0.77"/>
    <n v="3840"/>
    <n v="600651"/>
  </r>
  <r>
    <n v="600199"/>
    <s v="金种子酒"/>
    <n v="-0.95"/>
    <s v="--  "/>
    <x v="39"/>
    <s v="安徽"/>
    <n v="6.22"/>
    <n v="58744"/>
    <n v="39711"/>
    <n v="5.56"/>
    <s v="         34.62亿"/>
    <s v="         40.98亿"/>
    <n v="36.770000000000003"/>
    <x v="5"/>
    <n v="143"/>
    <n v="40.22"/>
    <n v="0.97"/>
    <n v="19980812"/>
    <s v="1998"/>
    <s v="08"/>
    <n v="6.58"/>
    <n v="36.96"/>
    <n v="29.29"/>
    <n v="0.06"/>
    <n v="20.57"/>
    <n v="23.54"/>
    <n v="4.66"/>
    <n v="2.77"/>
    <n v="5.92"/>
    <n v="8.19"/>
    <n v="0.83"/>
    <n v="11.67"/>
    <n v="6.93"/>
    <n v="4.28"/>
    <n v="-0.72"/>
    <n v="0.01"/>
    <n v="-0.72"/>
    <n v="-0.71"/>
    <n v="-0.72"/>
    <n v="-0.78"/>
    <n v="8.6"/>
    <n v="-1.73"/>
    <n v="3.46"/>
    <n v="80964"/>
    <n v="38.21"/>
    <n v="-10.37"/>
    <n v="-10.33"/>
    <n v="0.14000000000000001"/>
    <n v="3114"/>
    <n v="600199"/>
  </r>
  <r>
    <n v="603169"/>
    <s v="兰石重装"/>
    <n v="1.21"/>
    <n v="87.15"/>
    <x v="26"/>
    <s v="甘肃"/>
    <n v="5.82"/>
    <n v="33677"/>
    <n v="44339"/>
    <n v="10.44"/>
    <s v="         60.95亿"/>
    <s v="         61.41亿"/>
    <n v="36.770000000000003"/>
    <x v="5"/>
    <s v="--  "/>
    <s v="--  "/>
    <n v="1.65"/>
    <n v="20141009"/>
    <s v="2014"/>
    <s v="10"/>
    <n v="10.52"/>
    <n v="107.35"/>
    <n v="18.260000000000002"/>
    <n v="1.75"/>
    <n v="81.36"/>
    <n v="74.44"/>
    <n v="25.26"/>
    <n v="1.7"/>
    <n v="79.959999999999994"/>
    <n v="28.56"/>
    <n v="23.85"/>
    <n v="14.73"/>
    <n v="24.12"/>
    <n v="20.14"/>
    <n v="0.74"/>
    <n v="7.0000000000000007E-2"/>
    <n v="0.75"/>
    <n v="0.72"/>
    <n v="0.53"/>
    <n v="0.39"/>
    <n v="-8.14"/>
    <n v="2.61"/>
    <n v="-2.61"/>
    <n v="64161"/>
    <n v="16.5"/>
    <n v="3.06"/>
    <n v="2.19"/>
    <n v="0.21"/>
    <n v="3777"/>
    <n v="603169"/>
  </r>
  <r>
    <n v="600360"/>
    <s v="华微电子"/>
    <n v="-1.64"/>
    <n v="85.91"/>
    <x v="10"/>
    <s v="吉林"/>
    <n v="6.61"/>
    <n v="292917"/>
    <n v="199475"/>
    <n v="9.5500000000000007"/>
    <s v="         62.94亿"/>
    <s v="         63.53亿"/>
    <n v="36.75"/>
    <x v="5"/>
    <n v="76.239999999999995"/>
    <n v="59.93"/>
    <n v="1.73"/>
    <n v="20010316"/>
    <s v="2001"/>
    <s v="03"/>
    <n v="9.64"/>
    <n v="53.2"/>
    <n v="30.72"/>
    <n v="-0.11"/>
    <n v="42.45"/>
    <n v="34.46"/>
    <n v="9.41"/>
    <n v="1.18"/>
    <n v="19.72"/>
    <n v="2.2400000000000002"/>
    <n v="4.47"/>
    <n v="11.6"/>
    <n v="12.1"/>
    <n v="9.56"/>
    <n v="0.63"/>
    <n v="0.05"/>
    <n v="0.63"/>
    <n v="0.52"/>
    <n v="0.55000000000000004"/>
    <n v="0.5"/>
    <n v="8.6999999999999993"/>
    <n v="2.13"/>
    <n v="2.75"/>
    <n v="95803"/>
    <n v="21"/>
    <n v="5.2"/>
    <n v="4.58"/>
    <n v="0.33"/>
    <n v="2163"/>
    <n v="600360"/>
  </r>
  <r>
    <n v="600958"/>
    <s v="东方证券"/>
    <n v="-0.37"/>
    <n v="32.409999999999997"/>
    <x v="11"/>
    <s v="上海"/>
    <n v="10.76"/>
    <n v="273422"/>
    <n v="301994"/>
    <n v="56.77"/>
    <s v="        610.88亿"/>
    <s v="        642.00亿"/>
    <n v="36.72"/>
    <x v="5"/>
    <n v="36.380000000000003"/>
    <n v="61.13"/>
    <n v="1.61"/>
    <n v="20150323"/>
    <s v="2015"/>
    <s v="03"/>
    <n v="69.94"/>
    <n v="2554.75"/>
    <n v="532.67999999999995"/>
    <n v="0.46"/>
    <n v="79.13"/>
    <n v="0"/>
    <n v="20.28"/>
    <n v="1.29"/>
    <n v="0"/>
    <n v="0"/>
    <n v="0"/>
    <n v="282.55"/>
    <n v="136.07"/>
    <n v="0"/>
    <n v="19.79"/>
    <n v="19.329999999999998"/>
    <n v="20.73"/>
    <n v="17.86"/>
    <n v="17.41"/>
    <n v="16.71"/>
    <n v="74.55"/>
    <n v="122.86"/>
    <n v="110.48"/>
    <n v="141581"/>
    <s v="--  "/>
    <n v="14.55"/>
    <n v="12.8"/>
    <n v="0"/>
    <n v="5157"/>
    <n v="600958"/>
  </r>
  <r>
    <n v="416"/>
    <s v="民生控股"/>
    <n v="-1.07"/>
    <n v="74.650000000000006"/>
    <x v="2"/>
    <s v="山东"/>
    <n v="5.55"/>
    <n v="80414"/>
    <n v="50998"/>
    <n v="5.32"/>
    <s v="         29.51亿"/>
    <s v="         29.52亿"/>
    <n v="36.700000000000003"/>
    <x v="5"/>
    <n v="87.06"/>
    <n v="147.72"/>
    <n v="1.44"/>
    <n v="19960719"/>
    <s v="1996"/>
    <s v="07"/>
    <n v="5.32"/>
    <n v="9.36"/>
    <n v="8.85"/>
    <n v="0.27"/>
    <n v="2.59"/>
    <n v="6.79"/>
    <n v="0.35"/>
    <n v="0"/>
    <n v="0.24"/>
    <n v="0"/>
    <n v="7.0000000000000007E-2"/>
    <n v="0.28000000000000003"/>
    <n v="0.61"/>
    <n v="0"/>
    <n v="0.44"/>
    <n v="-0.02"/>
    <n v="0.44"/>
    <n v="0.32"/>
    <n v="0.3"/>
    <n v="0.18"/>
    <n v="2.76"/>
    <n v="-0.76"/>
    <n v="-0.03"/>
    <n v="41128"/>
    <n v="99.94"/>
    <n v="72.150000000000006"/>
    <n v="48.72"/>
    <n v="0"/>
    <n v="51"/>
    <n v="416"/>
  </r>
  <r>
    <n v="2842"/>
    <s v="翔鹭钨业"/>
    <n v="-3.17"/>
    <n v="418.87"/>
    <x v="60"/>
    <s v="广东"/>
    <n v="12.87"/>
    <n v="65396"/>
    <n v="36877"/>
    <n v="1.1499999999999999"/>
    <s v="         14.73亿"/>
    <s v="         35.20亿"/>
    <n v="36.659999999999997"/>
    <x v="5"/>
    <n v="149.94999999999999"/>
    <n v="33.049999999999997"/>
    <n v="1.17"/>
    <n v="20170119"/>
    <s v="2017"/>
    <s v="01"/>
    <n v="2.75"/>
    <n v="23.77"/>
    <n v="9.16"/>
    <n v="0.17"/>
    <n v="60.75"/>
    <n v="14.74"/>
    <n v="3.5"/>
    <n v="1.05"/>
    <n v="11.02"/>
    <n v="3.97"/>
    <n v="2.36"/>
    <n v="2.1"/>
    <n v="10.19"/>
    <n v="9.1199999999999992"/>
    <n v="0.09"/>
    <n v="0"/>
    <n v="0.09"/>
    <n v="0.05"/>
    <n v="0.06"/>
    <n v="0.04"/>
    <n v="2.85"/>
    <n v="-0.6"/>
    <n v="3.1"/>
    <n v="29937"/>
    <n v="10.44"/>
    <n v="0.86"/>
    <n v="0.62"/>
    <n v="0.27"/>
    <n v="1059"/>
    <n v="2842"/>
  </r>
  <r>
    <n v="2398"/>
    <s v="垒知集团"/>
    <n v="0.33"/>
    <n v="10.09"/>
    <x v="30"/>
    <s v="福建"/>
    <n v="6"/>
    <n v="40757"/>
    <n v="34501"/>
    <n v="5.3"/>
    <s v="         32.00亿"/>
    <s v="         41.83亿"/>
    <n v="36.65"/>
    <x v="5"/>
    <n v="11.71"/>
    <n v="16.79"/>
    <n v="0.81"/>
    <n v="20100506"/>
    <s v="2010"/>
    <s v="05"/>
    <n v="6.93"/>
    <n v="41.43"/>
    <n v="27.47"/>
    <n v="0.62"/>
    <n v="32.22"/>
    <n v="29.23"/>
    <n v="3.76"/>
    <n v="1.1299999999999999"/>
    <n v="13.04"/>
    <n v="0.97"/>
    <n v="18.649999999999999"/>
    <n v="2.56"/>
    <n v="23.57"/>
    <n v="16.41"/>
    <n v="3.8"/>
    <n v="0.19"/>
    <n v="3.8"/>
    <n v="3.23"/>
    <n v="3.11"/>
    <n v="2.94"/>
    <n v="17.5"/>
    <n v="2.11"/>
    <n v="-0.17"/>
    <n v="22424"/>
    <n v="30.38"/>
    <n v="16.14"/>
    <n v="13.19"/>
    <n v="0.66"/>
    <n v="2048"/>
    <n v="2398"/>
  </r>
  <r>
    <n v="2034"/>
    <s v="旺能环境"/>
    <n v="1.79"/>
    <n v="14.85"/>
    <x v="53"/>
    <s v="浙江"/>
    <n v="14.69"/>
    <n v="7938"/>
    <n v="12196"/>
    <n v="2.69"/>
    <s v="         39.81亿"/>
    <s v="         61.69亿"/>
    <n v="36.619999999999997"/>
    <x v="5"/>
    <n v="15.66"/>
    <n v="20.14"/>
    <n v="0.98"/>
    <n v="20040826"/>
    <s v="2004"/>
    <s v="08"/>
    <n v="4.17"/>
    <n v="85.38"/>
    <n v="39.869999999999997"/>
    <n v="0.22"/>
    <n v="53.04"/>
    <n v="16.04"/>
    <n v="18.420000000000002"/>
    <n v="26.07"/>
    <n v="8.74"/>
    <n v="0.11"/>
    <n v="3.84"/>
    <n v="24.45"/>
    <n v="8.59"/>
    <n v="3.93"/>
    <n v="3.72"/>
    <n v="0"/>
    <n v="3.7"/>
    <n v="3.16"/>
    <n v="3.11"/>
    <n v="3.08"/>
    <n v="10.62"/>
    <n v="4.3"/>
    <n v="2.4"/>
    <n v="11689"/>
    <n v="54.22"/>
    <n v="43.32"/>
    <n v="36.25"/>
    <n v="0.28000000000000003"/>
    <n v="1405"/>
    <n v="2034"/>
  </r>
  <r>
    <n v="2088"/>
    <s v="鲁阳节能"/>
    <n v="0.19"/>
    <n v="12.04"/>
    <x v="77"/>
    <s v="山东"/>
    <n v="10.64"/>
    <n v="10344"/>
    <n v="8239"/>
    <n v="3.14"/>
    <s v="         33.49亿"/>
    <s v="         38.63亿"/>
    <n v="36.57"/>
    <x v="5"/>
    <n v="12.17"/>
    <n v="12.58"/>
    <n v="0.85"/>
    <n v="20061130"/>
    <s v="2006"/>
    <s v="11"/>
    <n v="3.62"/>
    <n v="28.3"/>
    <n v="20.74"/>
    <n v="0"/>
    <n v="26.72"/>
    <n v="17.7"/>
    <n v="7.58"/>
    <n v="1.36"/>
    <n v="7.36"/>
    <n v="3.88"/>
    <n v="5.93"/>
    <n v="5.53"/>
    <n v="14.88"/>
    <n v="8.8800000000000008"/>
    <n v="2.65"/>
    <n v="0.01"/>
    <n v="2.73"/>
    <n v="2.41"/>
    <n v="2.41"/>
    <n v="2.34"/>
    <n v="10.56"/>
    <n v="0.88"/>
    <n v="-1.74"/>
    <n v="14046"/>
    <n v="40.32"/>
    <n v="17.829999999999998"/>
    <n v="16.170000000000002"/>
    <n v="0.61"/>
    <n v="2461"/>
    <n v="2088"/>
  </r>
  <r>
    <n v="2145"/>
    <s v="中核钛白"/>
    <n v="-0.23"/>
    <n v="15.86"/>
    <x v="35"/>
    <s v="甘肃"/>
    <n v="4.3600000000000003"/>
    <n v="73398"/>
    <n v="41474"/>
    <n v="15.91"/>
    <s v="         69.53亿"/>
    <s v="         69.54亿"/>
    <n v="36.56"/>
    <x v="5"/>
    <n v="16.63"/>
    <n v="17.25"/>
    <n v="0.66"/>
    <n v="20070803"/>
    <s v="2007"/>
    <s v="08"/>
    <n v="15.91"/>
    <n v="57.92"/>
    <n v="33.85"/>
    <n v="0"/>
    <n v="41.56"/>
    <n v="19.75"/>
    <n v="27.28"/>
    <n v="2.25"/>
    <n v="19.68"/>
    <n v="4"/>
    <n v="4.95"/>
    <n v="8.3800000000000008"/>
    <n v="25.59"/>
    <n v="17.86"/>
    <n v="4"/>
    <n v="-0.15"/>
    <n v="4"/>
    <n v="3.29"/>
    <n v="3.29"/>
    <n v="3.24"/>
    <n v="10.95"/>
    <n v="4.1500000000000004"/>
    <n v="2.93"/>
    <n v="82150"/>
    <n v="30.21"/>
    <n v="15.64"/>
    <n v="12.85"/>
    <n v="0.62"/>
    <n v="2307"/>
    <n v="2145"/>
  </r>
  <r>
    <n v="300205"/>
    <s v="天喻信息"/>
    <n v="-0.27"/>
    <n v="19.559999999999999"/>
    <x v="0"/>
    <s v="湖北"/>
    <n v="10.98"/>
    <n v="23914"/>
    <n v="19232"/>
    <n v="4.26"/>
    <s v="         46.69亿"/>
    <s v="         47.13亿"/>
    <n v="36.32"/>
    <x v="5"/>
    <n v="22.92"/>
    <n v="46.66"/>
    <n v="2.08"/>
    <n v="20110421"/>
    <s v="2011"/>
    <s v="04"/>
    <n v="4.3"/>
    <n v="23.63"/>
    <n v="14.19"/>
    <n v="-0.01"/>
    <n v="40.01"/>
    <n v="19.61"/>
    <n v="1.51"/>
    <n v="0.53"/>
    <n v="9.19"/>
    <n v="2.98"/>
    <n v="9.64"/>
    <n v="4.08"/>
    <n v="15.85"/>
    <n v="12.16"/>
    <n v="2.11"/>
    <n v="1.18"/>
    <n v="2.09"/>
    <n v="1.63"/>
    <n v="1.81"/>
    <n v="0.05"/>
    <n v="4.9800000000000004"/>
    <n v="-0.22"/>
    <n v="-0.87"/>
    <n v="22462"/>
    <n v="23.31"/>
    <n v="13.29"/>
    <n v="11.4"/>
    <n v="1.41"/>
    <n v="2780"/>
    <n v="300205"/>
  </r>
  <r>
    <n v="603299"/>
    <s v="苏盐井神"/>
    <n v="0.73"/>
    <n v="17.12"/>
    <x v="35"/>
    <s v="江苏"/>
    <n v="6.89"/>
    <n v="16826"/>
    <n v="17657"/>
    <n v="5.59"/>
    <s v="         38.66亿"/>
    <s v="         53.60亿"/>
    <n v="36.29"/>
    <x v="5"/>
    <n v="27.48"/>
    <n v="37"/>
    <n v="1.41"/>
    <n v="20151231"/>
    <s v="2015"/>
    <s v="12"/>
    <n v="7.76"/>
    <n v="68.489999999999995"/>
    <n v="38.96"/>
    <n v="1.41"/>
    <n v="41.05"/>
    <n v="25.33"/>
    <n v="30.8"/>
    <n v="6.05"/>
    <n v="26.76"/>
    <n v="6.56"/>
    <n v="2.96"/>
    <n v="16.010000000000002"/>
    <n v="31.49"/>
    <n v="21.18"/>
    <n v="2.93"/>
    <n v="0"/>
    <n v="2.9"/>
    <n v="2.38"/>
    <n v="2.35"/>
    <n v="2.09"/>
    <n v="14.3"/>
    <n v="4.78"/>
    <n v="-0.71"/>
    <n v="46305"/>
    <n v="32.72"/>
    <n v="9.2899999999999991"/>
    <n v="7.46"/>
    <n v="0.05"/>
    <n v="2548"/>
    <n v="603299"/>
  </r>
  <r>
    <n v="600756"/>
    <s v="浪潮软件"/>
    <n v="0.39"/>
    <s v="--  "/>
    <x v="4"/>
    <s v="山东"/>
    <n v="20.66"/>
    <n v="20805"/>
    <n v="16824"/>
    <n v="3.24"/>
    <s v="         67.02亿"/>
    <s v="         67.02亿"/>
    <n v="36.28"/>
    <x v="5"/>
    <n v="42.87"/>
    <n v="21.35"/>
    <n v="1.61"/>
    <n v="19960923"/>
    <s v="1996"/>
    <s v="09"/>
    <n v="3.24"/>
    <n v="29.37"/>
    <n v="23.52"/>
    <n v="0.01"/>
    <n v="19.899999999999999"/>
    <n v="17.95"/>
    <n v="1.46"/>
    <n v="1.65"/>
    <n v="5.53"/>
    <n v="1.96"/>
    <n v="3.8"/>
    <n v="10.57"/>
    <n v="7.7"/>
    <n v="3.95"/>
    <n v="-0.55000000000000004"/>
    <n v="0.53"/>
    <n v="-0.56000000000000005"/>
    <n v="-0.56999999999999995"/>
    <n v="-0.56999999999999995"/>
    <n v="-0.59"/>
    <n v="8.7799999999999994"/>
    <n v="-3.06"/>
    <n v="-2.31"/>
    <n v="76464"/>
    <n v="48.69"/>
    <n v="-7.19"/>
    <n v="-7.46"/>
    <n v="2.08"/>
    <n v="1879"/>
    <n v="600756"/>
  </r>
  <r>
    <n v="975"/>
    <s v="银泰黄金"/>
    <n v="2.72"/>
    <n v="30.75"/>
    <x v="81"/>
    <s v="内蒙"/>
    <n v="13.46"/>
    <n v="126354"/>
    <n v="157506"/>
    <n v="12.37"/>
    <s v="        168.41亿"/>
    <s v="        269.94亿"/>
    <n v="36.24"/>
    <x v="5"/>
    <n v="32.08"/>
    <n v="40.74"/>
    <n v="0.67"/>
    <n v="20000608"/>
    <s v="2000"/>
    <s v="06"/>
    <n v="19.829999999999998"/>
    <n v="112.87"/>
    <n v="88.05"/>
    <n v="10.43"/>
    <n v="12.75"/>
    <n v="23.18"/>
    <n v="21.97"/>
    <n v="54.21"/>
    <n v="7.13"/>
    <n v="7.62"/>
    <n v="0"/>
    <n v="52.25"/>
    <n v="38.76"/>
    <n v="26.52"/>
    <n v="9.74"/>
    <n v="0.17"/>
    <n v="9.64"/>
    <n v="7.28"/>
    <n v="6.58"/>
    <n v="6.52"/>
    <n v="13.79"/>
    <n v="9.52"/>
    <n v="0.24"/>
    <n v="41676"/>
    <n v="31.59"/>
    <n v="25.13"/>
    <n v="16.989999999999998"/>
    <n v="0"/>
    <n v="1453"/>
    <n v="975"/>
  </r>
  <r>
    <n v="2617"/>
    <s v="露笑科技"/>
    <n v="-1.81"/>
    <n v="27.67"/>
    <x v="22"/>
    <s v="浙江"/>
    <n v="5.44"/>
    <n v="116085"/>
    <n v="87577"/>
    <n v="10.65"/>
    <s v="         57.73亿"/>
    <s v="         81.88亿"/>
    <n v="36.18"/>
    <x v="5"/>
    <s v="--  "/>
    <s v="--  "/>
    <n v="1.24"/>
    <n v="20110920"/>
    <s v="2011"/>
    <s v="09"/>
    <n v="15.11"/>
    <n v="86.34"/>
    <n v="30.7"/>
    <n v="0.08"/>
    <n v="64.349999999999994"/>
    <n v="38.24"/>
    <n v="37.869999999999997"/>
    <n v="0.95"/>
    <n v="33.39"/>
    <n v="4.1900000000000004"/>
    <n v="17.93"/>
    <n v="19"/>
    <n v="18.46"/>
    <n v="13.95"/>
    <n v="2.1"/>
    <n v="0.34"/>
    <n v="2.09"/>
    <n v="2.21"/>
    <n v="2.2200000000000002"/>
    <n v="1.33"/>
    <n v="-3.57"/>
    <n v="3.07"/>
    <n v="-0.42"/>
    <n v="36318"/>
    <n v="24.41"/>
    <n v="11.37"/>
    <n v="12.02"/>
    <n v="0.22"/>
    <n v="1467"/>
    <n v="2617"/>
  </r>
  <r>
    <n v="603712"/>
    <s v="七一二"/>
    <n v="0.54"/>
    <n v="124.74"/>
    <x v="15"/>
    <s v="天津"/>
    <n v="24.13"/>
    <n v="21227"/>
    <n v="22795"/>
    <n v="3.66"/>
    <s v="         88.60亿"/>
    <s v="        186.67亿"/>
    <n v="36.15"/>
    <x v="5"/>
    <n v="71.83"/>
    <n v="82.99"/>
    <n v="1.22"/>
    <n v="20180226"/>
    <s v="2018"/>
    <s v="02"/>
    <n v="7.72"/>
    <n v="52"/>
    <n v="23.26"/>
    <n v="0"/>
    <n v="55.27"/>
    <n v="44.96"/>
    <n v="5.26"/>
    <n v="0.53"/>
    <n v="28.06"/>
    <n v="24.48"/>
    <n v="14.44"/>
    <n v="9.35"/>
    <n v="11.52"/>
    <n v="6.3"/>
    <n v="1.0900000000000001"/>
    <n v="7.0000000000000007E-2"/>
    <n v="1.1100000000000001"/>
    <n v="1.1200000000000001"/>
    <n v="1.1200000000000001"/>
    <n v="1.01"/>
    <n v="5.56"/>
    <n v="1.61"/>
    <n v="-1.92"/>
    <n v="43363"/>
    <n v="45.28"/>
    <n v="9.5"/>
    <n v="9.74"/>
    <n v="2.82"/>
    <n v="1859"/>
    <n v="603712"/>
  </r>
  <r>
    <n v="2559"/>
    <s v="亚威股份"/>
    <n v="2.15"/>
    <n v="25.13"/>
    <x v="96"/>
    <s v="江苏"/>
    <n v="5.6"/>
    <n v="32789"/>
    <n v="35232"/>
    <n v="4.76"/>
    <s v="         27.07亿"/>
    <s v="         31.68亿"/>
    <n v="36.119999999999997"/>
    <x v="5"/>
    <n v="26.59"/>
    <n v="28.4"/>
    <n v="0.82"/>
    <n v="20110303"/>
    <s v="2011"/>
    <s v="03"/>
    <n v="5.57"/>
    <n v="28.55"/>
    <n v="15.91"/>
    <n v="2.74"/>
    <n v="34.67"/>
    <n v="17.03"/>
    <n v="3.9"/>
    <n v="1.47"/>
    <n v="9.09"/>
    <n v="5.05"/>
    <n v="4.12"/>
    <n v="6.16"/>
    <n v="11.28"/>
    <n v="7.98"/>
    <n v="1.1200000000000001"/>
    <n v="0.04"/>
    <n v="1.1200000000000001"/>
    <n v="0.93"/>
    <n v="0.95"/>
    <n v="0.84"/>
    <n v="4.0999999999999996"/>
    <n v="1.84"/>
    <n v="1.55"/>
    <n v="38563"/>
    <n v="29.32"/>
    <n v="9.91"/>
    <n v="8.3800000000000008"/>
    <n v="0.77"/>
    <n v="1633"/>
    <n v="2559"/>
  </r>
  <r>
    <n v="668"/>
    <s v="荣丰控股"/>
    <n v="-0.15"/>
    <n v="22.54"/>
    <x v="37"/>
    <s v="上海"/>
    <n v="13.31"/>
    <n v="19431"/>
    <n v="16762"/>
    <n v="1.47"/>
    <s v="         19.66亿"/>
    <s v="         19.68亿"/>
    <n v="35.9"/>
    <x v="5"/>
    <n v="28.25"/>
    <n v="222.89"/>
    <n v="0.6"/>
    <n v="19961210"/>
    <s v="1996"/>
    <s v="12"/>
    <n v="1.47"/>
    <n v="25.57"/>
    <n v="9.65"/>
    <n v="1.25"/>
    <n v="57.39"/>
    <n v="19.309999999999999"/>
    <n v="0.04"/>
    <n v="0"/>
    <n v="13.64"/>
    <n v="17.7"/>
    <n v="0.02"/>
    <n v="0.8"/>
    <n v="3.73"/>
    <n v="1.62"/>
    <n v="1.03"/>
    <n v="0.14000000000000001"/>
    <n v="0.99"/>
    <n v="0.75"/>
    <n v="0.65"/>
    <n v="0.55000000000000004"/>
    <n v="3.46"/>
    <n v="-1.6"/>
    <n v="-2.4900000000000002"/>
    <n v="7802"/>
    <n v="56.7"/>
    <n v="27.67"/>
    <n v="17.54"/>
    <n v="0"/>
    <n v="160"/>
    <n v="668"/>
  </r>
  <r>
    <n v="2866"/>
    <s v="传艺科技"/>
    <n v="-1.47"/>
    <n v="36.200000000000003"/>
    <x v="13"/>
    <s v="江苏"/>
    <n v="14.19"/>
    <n v="88561"/>
    <n v="77206"/>
    <n v="0.81"/>
    <s v="         11.36亿"/>
    <s v="         34.91亿"/>
    <n v="35.86"/>
    <x v="5"/>
    <n v="45.11"/>
    <n v="36.25"/>
    <n v="1.95"/>
    <n v="20170426"/>
    <s v="2017"/>
    <s v="04"/>
    <n v="2.48"/>
    <n v="16.77"/>
    <n v="10.32"/>
    <n v="0"/>
    <n v="38.49"/>
    <n v="10.74"/>
    <n v="3.4"/>
    <n v="0.24"/>
    <n v="6.22"/>
    <n v="2.4300000000000002"/>
    <n v="5.04"/>
    <n v="4.18"/>
    <n v="11.02"/>
    <n v="8.6199999999999992"/>
    <n v="0.8"/>
    <n v="0.01"/>
    <n v="0.79"/>
    <n v="0.72"/>
    <n v="0.72"/>
    <n v="0.7"/>
    <n v="3.6"/>
    <n v="0.96"/>
    <n v="-0.4"/>
    <n v="19107"/>
    <n v="21.71"/>
    <n v="7.3"/>
    <n v="6.57"/>
    <n v="0.43"/>
    <n v="4508"/>
    <n v="2866"/>
  </r>
  <r>
    <n v="600531"/>
    <s v="豫光金铅"/>
    <n v="0.64"/>
    <n v="48.28"/>
    <x v="93"/>
    <s v="河南"/>
    <n v="4.68"/>
    <n v="97116"/>
    <n v="100603"/>
    <n v="10.9"/>
    <s v="         51.13亿"/>
    <s v="         51.13亿"/>
    <n v="35.86"/>
    <x v="5"/>
    <n v="28.46"/>
    <n v="38.869999999999997"/>
    <n v="1.0900000000000001"/>
    <n v="20020730"/>
    <s v="2002"/>
    <s v="07"/>
    <n v="10.9"/>
    <n v="109.23"/>
    <n v="33.18"/>
    <n v="0.03"/>
    <n v="69.59"/>
    <n v="79.02"/>
    <n v="19.899999999999999"/>
    <n v="2.96"/>
    <n v="68.58"/>
    <n v="51.77"/>
    <n v="2.5"/>
    <n v="14.43"/>
    <n v="132.65"/>
    <n v="126.64"/>
    <n v="1"/>
    <n v="-0.52"/>
    <n v="1.02"/>
    <n v="0.79"/>
    <n v="0.79"/>
    <n v="0.49"/>
    <n v="6.55"/>
    <n v="9.64"/>
    <n v="-0.47"/>
    <n v="95753"/>
    <n v="4.53"/>
    <n v="0.75"/>
    <n v="0.6"/>
    <n v="0.17"/>
    <n v="3677"/>
    <n v="600531"/>
  </r>
  <r>
    <n v="159"/>
    <s v="国际实业"/>
    <n v="0.53"/>
    <s v="--  "/>
    <x v="101"/>
    <s v="新疆"/>
    <n v="5.69"/>
    <n v="39255"/>
    <n v="39709"/>
    <n v="4.8099999999999996"/>
    <s v="         27.35亿"/>
    <s v="         27.35亿"/>
    <n v="35.799999999999997"/>
    <x v="5"/>
    <n v="125.39"/>
    <n v="45.65"/>
    <n v="1.1499999999999999"/>
    <n v="20000926"/>
    <s v="2000"/>
    <s v="09"/>
    <n v="4.8099999999999996"/>
    <n v="28.12"/>
    <n v="21.42"/>
    <n v="-0.12"/>
    <n v="24.25"/>
    <n v="14.53"/>
    <n v="3.32"/>
    <n v="0.64"/>
    <n v="5.42"/>
    <n v="7.77"/>
    <n v="0.28000000000000003"/>
    <n v="3.73"/>
    <n v="3.27"/>
    <n v="2.95"/>
    <n v="-0.16"/>
    <n v="0.41"/>
    <n v="-0.17"/>
    <n v="-0.14000000000000001"/>
    <n v="-0.11"/>
    <n v="-0.17"/>
    <n v="11.56"/>
    <n v="-1.57"/>
    <n v="-1.08"/>
    <n v="84886"/>
    <n v="9.77"/>
    <n v="-4.97"/>
    <n v="-3.44"/>
    <n v="0.05"/>
    <n v="315"/>
    <n v="159"/>
  </r>
  <r>
    <n v="300291"/>
    <s v="华录百纳"/>
    <n v="0"/>
    <n v="40.590000000000003"/>
    <x v="18"/>
    <s v="北京"/>
    <n v="6.02"/>
    <n v="23107"/>
    <n v="25719"/>
    <n v="7.08"/>
    <s v="         42.79亿"/>
    <s v="         49.37亿"/>
    <n v="35.729999999999997"/>
    <x v="5"/>
    <s v="--  "/>
    <s v="--  "/>
    <n v="0.9"/>
    <n v="20120209"/>
    <s v="2012"/>
    <s v="02"/>
    <n v="8.17"/>
    <n v="35.18"/>
    <n v="30.72"/>
    <n v="0.18"/>
    <n v="12.15"/>
    <n v="31.79"/>
    <n v="0.02"/>
    <n v="0"/>
    <n v="4.1900000000000004"/>
    <n v="3.08"/>
    <n v="6.62"/>
    <n v="45.38"/>
    <n v="4.76"/>
    <n v="3.6"/>
    <n v="1.1100000000000001"/>
    <n v="0.23"/>
    <n v="1.1499999999999999"/>
    <n v="0.92"/>
    <n v="0.91"/>
    <n v="0.59"/>
    <n v="-23.17"/>
    <n v="-0.18"/>
    <n v="-4.7300000000000004"/>
    <n v="24926"/>
    <n v="24.34"/>
    <n v="23.35"/>
    <n v="19.16"/>
    <n v="0"/>
    <n v="216"/>
    <n v="300291"/>
  </r>
  <r>
    <n v="300684"/>
    <s v="中石科技"/>
    <n v="1.37"/>
    <n v="64.209999999999994"/>
    <x v="35"/>
    <s v="北京"/>
    <n v="25.8"/>
    <n v="9616"/>
    <n v="10649"/>
    <n v="1.03"/>
    <s v="         26.64亿"/>
    <s v="         65.41亿"/>
    <n v="35.729999999999997"/>
    <x v="5"/>
    <n v="59.88"/>
    <n v="46.48"/>
    <n v="1.06"/>
    <n v="20171227"/>
    <s v="2017"/>
    <s v="12"/>
    <n v="2.52"/>
    <n v="9.75"/>
    <n v="7.32"/>
    <n v="0.11"/>
    <n v="23.76"/>
    <n v="6.48"/>
    <n v="2.7"/>
    <n v="0.28000000000000003"/>
    <n v="2.31"/>
    <n v="0.91"/>
    <n v="2.66"/>
    <n v="1.08"/>
    <n v="5.04"/>
    <n v="3.29"/>
    <n v="0.92"/>
    <n v="0.02"/>
    <n v="0.92"/>
    <n v="0.77"/>
    <n v="0.76"/>
    <n v="0.72"/>
    <n v="3.69"/>
    <n v="0.3"/>
    <n v="-1.95"/>
    <n v="18377"/>
    <n v="34.75"/>
    <n v="18.309999999999999"/>
    <n v="15.16"/>
    <n v="0.31"/>
    <n v="592"/>
    <n v="300684"/>
  </r>
  <r>
    <n v="600366"/>
    <s v="宁波韵升"/>
    <n v="-0.89"/>
    <n v="105.45"/>
    <x v="12"/>
    <s v="浙江"/>
    <n v="6.67"/>
    <n v="144987"/>
    <n v="105376"/>
    <n v="9.89"/>
    <s v="         65.87亿"/>
    <s v="         65.87亿"/>
    <n v="35.64"/>
    <x v="5"/>
    <n v="92.89"/>
    <n v="73.739999999999995"/>
    <n v="1"/>
    <n v="20001030"/>
    <s v="2000"/>
    <s v="10"/>
    <n v="9.89"/>
    <n v="57.24"/>
    <n v="42.57"/>
    <n v="0.7"/>
    <n v="24.4"/>
    <n v="34.21"/>
    <n v="11.53"/>
    <n v="1.25"/>
    <n v="13.76"/>
    <n v="7.88"/>
    <n v="5.49"/>
    <n v="1.47"/>
    <n v="13.47"/>
    <n v="11.05"/>
    <n v="0.59"/>
    <n v="0.34"/>
    <n v="0.59"/>
    <n v="0.44"/>
    <n v="0.47"/>
    <n v="0.24"/>
    <n v="29.22"/>
    <n v="0.95"/>
    <n v="-2.2200000000000002"/>
    <n v="87619"/>
    <n v="17.96"/>
    <n v="4.38"/>
    <n v="3.48"/>
    <n v="1.03"/>
    <n v="3418"/>
    <n v="600366"/>
  </r>
  <r>
    <n v="300329"/>
    <s v="海伦钢琴"/>
    <n v="10.050000000000001"/>
    <n v="46.85"/>
    <x v="38"/>
    <s v="浙江"/>
    <n v="9.02"/>
    <n v="116618"/>
    <n v="78204"/>
    <n v="2.52"/>
    <s v="         24.00亿"/>
    <s v="         24.17亿"/>
    <n v="35.47"/>
    <x v="5"/>
    <n v="46.74"/>
    <n v="44.34"/>
    <n v="1.22"/>
    <n v="20120619"/>
    <s v="2012"/>
    <s v="06"/>
    <n v="2.54"/>
    <n v="11.69"/>
    <n v="9.43"/>
    <n v="0.04"/>
    <n v="18.989999999999998"/>
    <n v="5.94"/>
    <n v="1.8"/>
    <n v="0.32"/>
    <n v="2.2200000000000002"/>
    <n v="2.73"/>
    <n v="1.34"/>
    <n v="3.62"/>
    <n v="4"/>
    <n v="2.85"/>
    <n v="0.42"/>
    <n v="0.13"/>
    <n v="0.43"/>
    <n v="0.39"/>
    <n v="0.39"/>
    <n v="0.37"/>
    <n v="2.74"/>
    <n v="-0.56999999999999995"/>
    <n v="-1.67"/>
    <n v="25659"/>
    <n v="28.68"/>
    <n v="10.52"/>
    <n v="9.67"/>
    <n v="0.16"/>
    <n v="1325"/>
    <n v="300329"/>
  </r>
  <r>
    <n v="603019"/>
    <s v="中科曙光"/>
    <n v="-0.17"/>
    <n v="93.55"/>
    <x v="13"/>
    <s v="天津"/>
    <n v="34.6"/>
    <n v="65805"/>
    <n v="50467"/>
    <n v="9"/>
    <s v="        311.33亿"/>
    <s v="        311.33亿"/>
    <n v="35.46"/>
    <x v="5"/>
    <n v="61.48"/>
    <n v="72.3"/>
    <n v="1.24"/>
    <n v="20141106"/>
    <s v="2014"/>
    <s v="11"/>
    <n v="9"/>
    <n v="163.93"/>
    <n v="39.89"/>
    <n v="2.68"/>
    <n v="74.03"/>
    <n v="97.28"/>
    <n v="14.6"/>
    <n v="4.3600000000000003"/>
    <n v="57.01"/>
    <n v="27.14"/>
    <n v="18.71"/>
    <n v="14.47"/>
    <n v="67.81"/>
    <n v="55.7"/>
    <n v="3.45"/>
    <n v="0.77"/>
    <n v="3.46"/>
    <n v="2.73"/>
    <n v="2.5"/>
    <n v="1.1299999999999999"/>
    <n v="13.56"/>
    <n v="21.6"/>
    <n v="10.07"/>
    <n v="140840"/>
    <n v="17.86"/>
    <n v="5.09"/>
    <n v="3.68"/>
    <n v="4.41"/>
    <n v="2736"/>
    <n v="603019"/>
  </r>
  <r>
    <n v="156"/>
    <s v="华数传媒"/>
    <n v="-2.25"/>
    <n v="22.18"/>
    <x v="18"/>
    <s v="浙江"/>
    <n v="10.44"/>
    <n v="83956"/>
    <n v="57505"/>
    <n v="12.8"/>
    <s v="        133.66亿"/>
    <s v="        149.64亿"/>
    <n v="35.409999999999997"/>
    <x v="5"/>
    <n v="22.42"/>
    <n v="23.23"/>
    <n v="1.33"/>
    <n v="20000906"/>
    <s v="2000"/>
    <s v="09"/>
    <n v="14.33"/>
    <n v="152.57"/>
    <n v="108.69"/>
    <n v="0"/>
    <n v="28.76"/>
    <n v="92.89"/>
    <n v="29.48"/>
    <n v="3.44"/>
    <n v="29.42"/>
    <n v="0.73"/>
    <n v="9.39"/>
    <n v="62.33"/>
    <n v="25.09"/>
    <n v="15.58"/>
    <n v="5.32"/>
    <n v="0.36"/>
    <n v="5.33"/>
    <n v="5.0599999999999996"/>
    <n v="5.0599999999999996"/>
    <n v="4.04"/>
    <n v="28.64"/>
    <n v="7.53"/>
    <n v="-4.45"/>
    <n v="38974"/>
    <n v="37.92"/>
    <n v="21.19"/>
    <n v="20.170000000000002"/>
    <n v="0.77"/>
    <n v="4919"/>
    <n v="156"/>
  </r>
  <r>
    <n v="600525"/>
    <s v="长园集团"/>
    <n v="0.51"/>
    <s v="--  "/>
    <x v="22"/>
    <s v="深圳"/>
    <n v="5.9"/>
    <n v="68062"/>
    <n v="80682"/>
    <n v="13.06"/>
    <s v="         77.43亿"/>
    <s v="         77.43亿"/>
    <n v="35.39"/>
    <x v="5"/>
    <s v="--  "/>
    <n v="69.34"/>
    <n v="0.87"/>
    <n v="20021202"/>
    <s v="2002"/>
    <s v="12"/>
    <n v="13.06"/>
    <n v="121.97"/>
    <n v="46.29"/>
    <n v="0.22"/>
    <n v="61.87"/>
    <n v="66.040000000000006"/>
    <n v="3.88"/>
    <n v="2.79"/>
    <n v="64.569999999999993"/>
    <n v="11.76"/>
    <n v="29.88"/>
    <n v="18.53"/>
    <n v="42.15"/>
    <n v="24.7"/>
    <n v="-4.78"/>
    <n v="-4.9800000000000004"/>
    <n v="-4.8"/>
    <n v="-5.22"/>
    <n v="-5.13"/>
    <n v="0.19"/>
    <n v="13.56"/>
    <n v="0.54"/>
    <n v="-9.26"/>
    <n v="79323"/>
    <n v="41.4"/>
    <n v="-11.33"/>
    <n v="-12.16"/>
    <n v="4.26"/>
    <n v="8982"/>
    <n v="600525"/>
  </r>
  <r>
    <n v="2329"/>
    <s v="皇氏集团"/>
    <n v="3.29"/>
    <n v="137.28"/>
    <x v="54"/>
    <s v="广西"/>
    <n v="4.37"/>
    <n v="65236"/>
    <n v="80924"/>
    <n v="4.97"/>
    <s v="         21.87亿"/>
    <s v="         36.86亿"/>
    <n v="35.380000000000003"/>
    <x v="5"/>
    <s v="--  "/>
    <s v="--  "/>
    <n v="1.39"/>
    <n v="20100106"/>
    <s v="2010"/>
    <s v="01"/>
    <n v="8.3800000000000008"/>
    <n v="49.46"/>
    <n v="21.52"/>
    <n v="2.77"/>
    <n v="50.88"/>
    <n v="28.12"/>
    <n v="8.77"/>
    <n v="3.31"/>
    <n v="15.88"/>
    <n v="1.77"/>
    <n v="7.82"/>
    <n v="11.8"/>
    <n v="15.81"/>
    <n v="11.52"/>
    <n v="0.56000000000000005"/>
    <n v="0.05"/>
    <n v="0.62"/>
    <n v="0.52"/>
    <n v="0.2"/>
    <n v="-0.03"/>
    <n v="0.85"/>
    <n v="-0.76"/>
    <n v="-0.78"/>
    <n v="62678"/>
    <n v="27.12"/>
    <n v="3.54"/>
    <n v="1.27"/>
    <n v="0.31"/>
    <n v="1730"/>
    <n v="2329"/>
  </r>
  <r>
    <n v="2380"/>
    <s v="科远智慧"/>
    <n v="-0.71"/>
    <n v="29.48"/>
    <x v="22"/>
    <s v="江苏"/>
    <n v="13.96"/>
    <n v="6957"/>
    <n v="6162"/>
    <n v="1.43"/>
    <s v="         20.04亿"/>
    <s v="         33.55亿"/>
    <n v="35.33"/>
    <x v="5"/>
    <n v="26.97"/>
    <n v="29.9"/>
    <n v="1.0900000000000001"/>
    <n v="20100331"/>
    <s v="2010"/>
    <s v="03"/>
    <n v="2.4"/>
    <n v="25.33"/>
    <n v="21.67"/>
    <n v="0.16"/>
    <n v="13.82"/>
    <n v="18.95"/>
    <n v="4.24"/>
    <n v="0.7"/>
    <n v="3.28"/>
    <n v="1.57"/>
    <n v="4.67"/>
    <n v="13.91"/>
    <n v="4.83"/>
    <n v="2.79"/>
    <n v="1.01"/>
    <n v="0.06"/>
    <n v="1.01"/>
    <n v="0.87"/>
    <n v="0.85"/>
    <n v="0.7"/>
    <n v="4.66"/>
    <n v="0.38"/>
    <n v="0.63"/>
    <n v="18747"/>
    <n v="42.3"/>
    <n v="20.88"/>
    <n v="17.66"/>
    <n v="0.44"/>
    <n v="1037"/>
    <n v="2380"/>
  </r>
  <r>
    <n v="547"/>
    <s v="航天发展"/>
    <n v="-1.35"/>
    <n v="39.97"/>
    <x v="15"/>
    <s v="福建"/>
    <n v="10.25"/>
    <n v="96342"/>
    <n v="65895"/>
    <n v="11.02"/>
    <s v="        112.61亿"/>
    <s v="        164.10亿"/>
    <n v="35.19"/>
    <x v="5"/>
    <n v="30.66"/>
    <n v="36.61"/>
    <n v="0.94"/>
    <n v="19931130"/>
    <s v="1993"/>
    <s v="11"/>
    <n v="16.059999999999999"/>
    <n v="105.13"/>
    <n v="74.52"/>
    <n v="3.53"/>
    <n v="25.76"/>
    <n v="59.88"/>
    <n v="5.98"/>
    <n v="3.37"/>
    <n v="26.6"/>
    <n v="9.8800000000000008"/>
    <n v="27.11"/>
    <n v="53.9"/>
    <n v="23.52"/>
    <n v="14.66"/>
    <n v="3.53"/>
    <n v="0.28000000000000003"/>
    <n v="3.55"/>
    <n v="3.25"/>
    <n v="3.08"/>
    <n v="2.85"/>
    <n v="16.399999999999999"/>
    <n v="-9.3800000000000008"/>
    <n v="-10.27"/>
    <n v="98059"/>
    <n v="37.65"/>
    <n v="15.03"/>
    <n v="13.09"/>
    <n v="2.41"/>
    <n v="2353"/>
    <n v="547"/>
  </r>
  <r>
    <n v="300005"/>
    <s v="探路者"/>
    <n v="-0.9"/>
    <n v="29.7"/>
    <x v="8"/>
    <s v="北京"/>
    <n v="4.42"/>
    <n v="102752"/>
    <n v="74404"/>
    <n v="6.62"/>
    <s v="         29.27亿"/>
    <s v="         39.40亿"/>
    <n v="35.17"/>
    <x v="5"/>
    <s v="--  "/>
    <s v="--  "/>
    <n v="1.1200000000000001"/>
    <n v="20091030"/>
    <s v="2009"/>
    <s v="10"/>
    <n v="8.91"/>
    <n v="29.6"/>
    <n v="24.24"/>
    <n v="0.31"/>
    <n v="17.059999999999999"/>
    <n v="25.72"/>
    <n v="1.84"/>
    <n v="0.13"/>
    <n v="5"/>
    <n v="5.17"/>
    <n v="6.45"/>
    <n v="9.6199999999999992"/>
    <n v="9.8699999999999992"/>
    <n v="5.97"/>
    <n v="1.25"/>
    <n v="7.0000000000000007E-2"/>
    <n v="1.27"/>
    <n v="1"/>
    <n v="0.99"/>
    <n v="0.31"/>
    <n v="4.41"/>
    <n v="-2.0499999999999998"/>
    <n v="-0.5"/>
    <n v="35443"/>
    <n v="39.47"/>
    <n v="12.72"/>
    <n v="10.08"/>
    <n v="0.28000000000000003"/>
    <n v="1721"/>
    <n v="300005"/>
  </r>
  <r>
    <n v="603136"/>
    <s v="天目湖"/>
    <n v="1.64"/>
    <n v="20.149999999999999"/>
    <x v="94"/>
    <s v="江苏"/>
    <n v="26.63"/>
    <n v="4349"/>
    <n v="6022"/>
    <n v="0.28999999999999998"/>
    <s v="          7.72亿"/>
    <s v="         30.88亿"/>
    <n v="35.06"/>
    <x v="5"/>
    <n v="25"/>
    <n v="29.92"/>
    <n v="0.67"/>
    <n v="20170927"/>
    <s v="2017"/>
    <s v="09"/>
    <n v="1.1599999999999999"/>
    <n v="11.98"/>
    <n v="8.93"/>
    <n v="0.86"/>
    <n v="18.27"/>
    <n v="3.51"/>
    <n v="6.31"/>
    <n v="1.17"/>
    <n v="2.14"/>
    <n v="7.0000000000000007E-2"/>
    <n v="7.0000000000000007E-2"/>
    <n v="3.2"/>
    <n v="3.87"/>
    <n v="1.19"/>
    <n v="1.75"/>
    <n v="0.01"/>
    <n v="1.75"/>
    <n v="1.32"/>
    <n v="1.1499999999999999"/>
    <n v="1.1299999999999999"/>
    <n v="4.04"/>
    <n v="1.88"/>
    <n v="0.93"/>
    <n v="11792"/>
    <n v="69.14"/>
    <n v="45.27"/>
    <n v="29.71"/>
    <n v="0"/>
    <n v="1176"/>
    <n v="603136"/>
  </r>
  <r>
    <n v="2233"/>
    <s v="塔牌集团"/>
    <n v="1.86"/>
    <n v="10.7"/>
    <x v="52"/>
    <s v="广东"/>
    <n v="12.48"/>
    <n v="231952"/>
    <n v="216704"/>
    <n v="11.62"/>
    <s v="        146.42亿"/>
    <s v="        150.23亿"/>
    <n v="35.049999999999997"/>
    <x v="5"/>
    <n v="9.83"/>
    <n v="8.7200000000000006"/>
    <n v="0.71"/>
    <n v="20080516"/>
    <s v="2008"/>
    <s v="05"/>
    <n v="11.92"/>
    <n v="105.31"/>
    <n v="91.34"/>
    <n v="0.08"/>
    <n v="13.19"/>
    <n v="44.55"/>
    <n v="28.58"/>
    <n v="6.38"/>
    <n v="12.3"/>
    <n v="6.31"/>
    <n v="0.48"/>
    <n v="37.340000000000003"/>
    <n v="44.32"/>
    <n v="29.29"/>
    <n v="14.27"/>
    <n v="1.78"/>
    <n v="14.01"/>
    <n v="10.54"/>
    <n v="10.53"/>
    <n v="8.85"/>
    <n v="35.94"/>
    <n v="7.5"/>
    <n v="0.91"/>
    <n v="58544"/>
    <n v="33.909999999999997"/>
    <n v="32.19"/>
    <n v="23.77"/>
    <n v="0.05"/>
    <n v="3143"/>
    <n v="2233"/>
  </r>
  <r>
    <n v="966"/>
    <s v="长源电力"/>
    <n v="-0.21"/>
    <n v="7.81"/>
    <x v="42"/>
    <s v="湖北"/>
    <n v="4.6399999999999997"/>
    <n v="53106"/>
    <n v="20864"/>
    <n v="11.08"/>
    <s v="         51.54亿"/>
    <s v="         51.54亿"/>
    <n v="34.78"/>
    <x v="5"/>
    <n v="9.65"/>
    <n v="24.69"/>
    <n v="0.66"/>
    <n v="20000316"/>
    <s v="2000"/>
    <s v="03"/>
    <n v="11.08"/>
    <n v="97.59"/>
    <n v="39.75"/>
    <n v="1.78"/>
    <n v="57.44"/>
    <n v="18.16"/>
    <n v="61.52"/>
    <n v="2.57"/>
    <n v="39.450000000000003"/>
    <n v="2.4900000000000002"/>
    <n v="6.15"/>
    <n v="9.52"/>
    <n v="55.06"/>
    <n v="45.34"/>
    <n v="7.05"/>
    <n v="7.0000000000000007E-2"/>
    <n v="7.18"/>
    <n v="5.1100000000000003"/>
    <n v="4.95"/>
    <n v="4.75"/>
    <n v="16.420000000000002"/>
    <n v="14.44"/>
    <n v="3.78"/>
    <n v="46951"/>
    <n v="17.649999999999999"/>
    <n v="12.8"/>
    <n v="8.99"/>
    <n v="0.01"/>
    <n v="3224"/>
    <n v="966"/>
  </r>
  <r>
    <n v="300680"/>
    <s v="隆盛科技"/>
    <n v="2.2400000000000002"/>
    <n v="62.86"/>
    <x v="59"/>
    <s v="江苏"/>
    <n v="22.69"/>
    <n v="7643"/>
    <n v="10372"/>
    <n v="0.41"/>
    <s v="          9.45亿"/>
    <s v="         16.94亿"/>
    <n v="34.75"/>
    <x v="5"/>
    <n v="101.02"/>
    <n v="442.71"/>
    <n v="1.01"/>
    <n v="20170725"/>
    <s v="2017"/>
    <s v="07"/>
    <n v="0.74"/>
    <n v="9.64"/>
    <n v="5.37"/>
    <n v="0.41"/>
    <n v="40"/>
    <n v="3.78"/>
    <n v="2.08"/>
    <n v="0.55000000000000004"/>
    <n v="3.12"/>
    <n v="1.24"/>
    <n v="1.39"/>
    <n v="3.61"/>
    <n v="2.76"/>
    <n v="1.99"/>
    <n v="0.23"/>
    <n v="0"/>
    <n v="0.23"/>
    <n v="0.2"/>
    <n v="0.2"/>
    <n v="0.17"/>
    <n v="0.89"/>
    <n v="0.25"/>
    <n v="7.0000000000000007E-2"/>
    <n v="7158"/>
    <n v="27.99"/>
    <n v="8.16"/>
    <n v="7.33"/>
    <n v="0.16"/>
    <n v="558"/>
    <n v="300680"/>
  </r>
  <r>
    <n v="2591"/>
    <s v="恒大高新"/>
    <n v="-0.54"/>
    <n v="25.3"/>
    <x v="35"/>
    <s v="江西"/>
    <n v="9.2200000000000006"/>
    <n v="27262"/>
    <n v="22031"/>
    <n v="1.89"/>
    <s v="         17.28亿"/>
    <s v="         28.10亿"/>
    <n v="34.71"/>
    <x v="5"/>
    <n v="29.63"/>
    <n v="80.48"/>
    <n v="0.61"/>
    <n v="20110621"/>
    <s v="2011"/>
    <s v="06"/>
    <n v="3.07"/>
    <n v="15.28"/>
    <n v="12.72"/>
    <n v="0.26"/>
    <n v="15.12"/>
    <n v="6.58"/>
    <n v="1.73"/>
    <n v="0.36"/>
    <n v="2.2799999999999998"/>
    <n v="0.42"/>
    <n v="3.27"/>
    <n v="8.65"/>
    <n v="3.13"/>
    <n v="1.46"/>
    <n v="0.93"/>
    <n v="0.01"/>
    <n v="0.94"/>
    <n v="0.81"/>
    <n v="0.83"/>
    <n v="0.81"/>
    <n v="1.3"/>
    <n v="0.16"/>
    <n v="0.28000000000000003"/>
    <n v="19873"/>
    <n v="53.28"/>
    <n v="29.6"/>
    <n v="26.63"/>
    <n v="0.15"/>
    <n v="544"/>
    <n v="2591"/>
  </r>
  <r>
    <n v="600758"/>
    <s v="红阳能源"/>
    <n v="1.17"/>
    <n v="412.11"/>
    <x v="63"/>
    <s v="辽宁"/>
    <n v="4.3099999999999996"/>
    <n v="42863"/>
    <n v="67045"/>
    <n v="7.86"/>
    <s v="         34.10亿"/>
    <s v="         57.38亿"/>
    <n v="34.619999999999997"/>
    <x v="5"/>
    <n v="48.14"/>
    <n v="50.83"/>
    <n v="1.83"/>
    <n v="19961029"/>
    <s v="1996"/>
    <s v="10"/>
    <n v="13.22"/>
    <n v="148.59"/>
    <n v="55.1"/>
    <n v="0.02"/>
    <n v="62.91"/>
    <n v="56.79"/>
    <n v="65.03"/>
    <n v="17.09"/>
    <n v="79.150000000000006"/>
    <n v="3.49"/>
    <n v="15.43"/>
    <n v="34.19"/>
    <n v="47.84"/>
    <n v="40.78"/>
    <n v="-0.3"/>
    <n v="0.18"/>
    <n v="0.62"/>
    <n v="0.1"/>
    <n v="0.1"/>
    <n v="-0.64"/>
    <n v="5.18"/>
    <n v="3.33"/>
    <n v="0.78"/>
    <n v="80565"/>
    <n v="14.74"/>
    <n v="-0.63"/>
    <n v="0.22"/>
    <n v="0"/>
    <n v="17902"/>
    <n v="600758"/>
  </r>
  <r>
    <n v="600872"/>
    <s v="中炬高新"/>
    <n v="1.94"/>
    <n v="43.09"/>
    <x v="14"/>
    <s v="广东"/>
    <n v="39.11"/>
    <n v="67833"/>
    <n v="75787"/>
    <n v="7.97"/>
    <s v="        313.48亿"/>
    <s v="        313.48亿"/>
    <n v="34.619999999999997"/>
    <x v="5"/>
    <n v="46.98"/>
    <n v="51.61"/>
    <n v="0.82"/>
    <n v="19950124"/>
    <s v="1995"/>
    <s v="01"/>
    <n v="7.97"/>
    <n v="57.53"/>
    <n v="37.770000000000003"/>
    <n v="2.78"/>
    <n v="29.51"/>
    <n v="33.64"/>
    <n v="13.72"/>
    <n v="2.12"/>
    <n v="16.22"/>
    <n v="15.1"/>
    <n v="0.32"/>
    <n v="0.91"/>
    <n v="35.31"/>
    <n v="21.47"/>
    <n v="7.08"/>
    <n v="0.6"/>
    <n v="7.05"/>
    <n v="6"/>
    <n v="5.46"/>
    <n v="5.2"/>
    <n v="25.76"/>
    <n v="8.8800000000000008"/>
    <n v="2.64"/>
    <n v="25593"/>
    <n v="39.200000000000003"/>
    <n v="20.05"/>
    <n v="15.45"/>
    <n v="1.06"/>
    <n v="4658"/>
    <n v="600872"/>
  </r>
  <r>
    <n v="603866"/>
    <s v="桃李面包"/>
    <n v="0.95"/>
    <n v="41.69"/>
    <x v="14"/>
    <s v="辽宁"/>
    <n v="42.19"/>
    <n v="4220"/>
    <n v="7712"/>
    <n v="6.59"/>
    <s v="        279.63亿"/>
    <s v="        279.63亿"/>
    <n v="34.549999999999997"/>
    <x v="5"/>
    <n v="40.97"/>
    <n v="43.55"/>
    <n v="0.7"/>
    <n v="20151222"/>
    <s v="2015"/>
    <s v="12"/>
    <n v="6.59"/>
    <n v="50.58"/>
    <n v="36.07"/>
    <n v="0"/>
    <n v="28.7"/>
    <n v="26.29"/>
    <n v="13.04"/>
    <n v="3.46"/>
    <n v="6.19"/>
    <n v="1.27"/>
    <n v="5.2"/>
    <n v="10.39"/>
    <n v="41.22"/>
    <n v="24.89"/>
    <n v="6.37"/>
    <n v="0.15"/>
    <n v="6.45"/>
    <n v="5.03"/>
    <n v="5.03"/>
    <n v="4.88"/>
    <n v="14.84"/>
    <n v="5.96"/>
    <n v="4.63"/>
    <n v="6674"/>
    <n v="39.61"/>
    <n v="15.46"/>
    <n v="12.21"/>
    <n v="7.0000000000000007E-2"/>
    <n v="10742"/>
    <n v="603866"/>
  </r>
  <r>
    <n v="600716"/>
    <s v="凤凰股份"/>
    <n v="0.97"/>
    <n v="74.61"/>
    <x v="37"/>
    <s v="江苏"/>
    <n v="4.1500000000000004"/>
    <n v="47026"/>
    <n v="42812"/>
    <n v="9.36"/>
    <s v="         39.03亿"/>
    <s v="         39.03亿"/>
    <n v="34.520000000000003"/>
    <x v="5"/>
    <n v="6.14"/>
    <n v="6.92"/>
    <n v="1.47"/>
    <n v="19960702"/>
    <s v="1996"/>
    <s v="07"/>
    <n v="9.36"/>
    <n v="69.7"/>
    <n v="49.86"/>
    <n v="3.42"/>
    <n v="23.55"/>
    <n v="43.25"/>
    <n v="0.22"/>
    <n v="0.04"/>
    <n v="7"/>
    <n v="32.35"/>
    <n v="0"/>
    <n v="14.8"/>
    <n v="9.9"/>
    <n v="8.17"/>
    <n v="0.71"/>
    <n v="0.21"/>
    <n v="0.72"/>
    <n v="0.41"/>
    <n v="0.39"/>
    <n v="0.45"/>
    <n v="14.13"/>
    <n v="-8.44"/>
    <n v="-20.46"/>
    <n v="35698"/>
    <n v="17.43"/>
    <n v="7.14"/>
    <n v="3.96"/>
    <n v="0"/>
    <n v="122"/>
    <n v="600716"/>
  </r>
  <r>
    <n v="2312"/>
    <s v="三泰控股"/>
    <n v="1.69"/>
    <s v="--  "/>
    <x v="13"/>
    <s v="四川"/>
    <n v="4.18"/>
    <n v="42842"/>
    <n v="56411"/>
    <n v="13.49"/>
    <s v="         56.78亿"/>
    <s v="         58.02亿"/>
    <n v="34.5"/>
    <x v="5"/>
    <s v="--  "/>
    <s v="--  "/>
    <n v="0.65"/>
    <n v="20091203"/>
    <s v="2009"/>
    <s v="12"/>
    <n v="13.78"/>
    <n v="33.79"/>
    <n v="31.2"/>
    <n v="0"/>
    <n v="7.68"/>
    <n v="21.28"/>
    <n v="1.76"/>
    <n v="0.08"/>
    <n v="2.5099999999999998"/>
    <n v="0"/>
    <n v="1.76"/>
    <n v="28.4"/>
    <n v="5.69"/>
    <n v="5.04"/>
    <n v="-0.83"/>
    <n v="-1.43"/>
    <n v="-0.83"/>
    <n v="-0.93"/>
    <n v="-0.93"/>
    <n v="-1.26"/>
    <n v="-11.11"/>
    <n v="-1.1399999999999999"/>
    <n v="0"/>
    <n v="77447"/>
    <n v="11.42"/>
    <n v="-14.55"/>
    <n v="-16.329999999999998"/>
    <n v="0.04"/>
    <n v="10877"/>
    <n v="2312"/>
  </r>
  <r>
    <n v="2473"/>
    <s v="圣莱达"/>
    <n v="-1.56"/>
    <s v="--  "/>
    <x v="61"/>
    <s v="浙江"/>
    <n v="8.85"/>
    <n v="4278"/>
    <n v="2798"/>
    <n v="1.6"/>
    <s v="         14.16亿"/>
    <s v="         14.16亿"/>
    <n v="34.5"/>
    <x v="5"/>
    <s v="--  "/>
    <n v="117.21"/>
    <n v="1.29"/>
    <n v="20100910"/>
    <s v="2010"/>
    <s v="09"/>
    <n v="1.6"/>
    <n v="2.95"/>
    <n v="2.54"/>
    <n v="-0.01"/>
    <n v="14.44"/>
    <n v="2.69"/>
    <n v="0.12"/>
    <n v="0.08"/>
    <n v="0.36"/>
    <n v="0.14000000000000001"/>
    <n v="0.55000000000000004"/>
    <n v="2.23"/>
    <n v="0.81"/>
    <n v="0.85"/>
    <n v="-0.51"/>
    <n v="0.04"/>
    <n v="-0.47"/>
    <n v="-0.47"/>
    <n v="-0.44"/>
    <n v="-0.3"/>
    <n v="-1.4"/>
    <n v="-0.52"/>
    <n v="-1.18"/>
    <n v="8670"/>
    <n v="-4.7"/>
    <n v="-62.25"/>
    <n v="-54.27"/>
    <n v="0"/>
    <n v="301"/>
    <n v="2473"/>
  </r>
  <r>
    <n v="600425"/>
    <s v="青松建化"/>
    <n v="3.68"/>
    <n v="17.62"/>
    <x v="52"/>
    <s v="新疆"/>
    <n v="3.9"/>
    <n v="311710"/>
    <n v="353151"/>
    <n v="13.79"/>
    <s v="         54.32亿"/>
    <s v="         54.32亿"/>
    <n v="34.47"/>
    <x v="5"/>
    <n v="37.619999999999997"/>
    <n v="14.87"/>
    <n v="1.87"/>
    <n v="20030724"/>
    <s v="2003"/>
    <s v="07"/>
    <n v="13.79"/>
    <n v="89.3"/>
    <n v="46.7"/>
    <n v="0.34"/>
    <n v="47.32"/>
    <n v="28.39"/>
    <n v="48.19"/>
    <n v="2.68"/>
    <n v="30.67"/>
    <n v="3.92"/>
    <n v="3.83"/>
    <n v="32.21"/>
    <n v="25.39"/>
    <n v="16.62"/>
    <n v="5.13"/>
    <n v="0.26"/>
    <n v="7.48"/>
    <n v="6.7"/>
    <n v="2.31"/>
    <n v="3.75"/>
    <n v="-0.98"/>
    <n v="6.02"/>
    <n v="2.34"/>
    <n v="99000"/>
    <n v="34.549999999999997"/>
    <n v="20.190000000000001"/>
    <n v="9.11"/>
    <n v="0"/>
    <n v="3937"/>
    <n v="600425"/>
  </r>
  <r>
    <n v="2381"/>
    <s v="双箭股份"/>
    <n v="1.07"/>
    <n v="13.99"/>
    <x v="28"/>
    <s v="浙江"/>
    <n v="8.58"/>
    <n v="71619"/>
    <n v="91924"/>
    <n v="3.13"/>
    <s v="         26.51亿"/>
    <s v="         34.86亿"/>
    <n v="34.44"/>
    <x v="5"/>
    <n v="15.63"/>
    <n v="22.29"/>
    <n v="0.73"/>
    <n v="20100402"/>
    <s v="2010"/>
    <s v="04"/>
    <n v="4.12"/>
    <n v="22.07"/>
    <n v="17.149999999999999"/>
    <n v="-0.05"/>
    <n v="22.54"/>
    <n v="16.09"/>
    <n v="3.03"/>
    <n v="0.25"/>
    <n v="4.97"/>
    <n v="2.42"/>
    <n v="3.92"/>
    <n v="5.69"/>
    <n v="11.08"/>
    <n v="7.6"/>
    <n v="2.25"/>
    <n v="0.05"/>
    <n v="2.2599999999999998"/>
    <n v="1.85"/>
    <n v="1.87"/>
    <n v="1.77"/>
    <n v="6.25"/>
    <n v="2.59"/>
    <n v="0.13"/>
    <n v="31122"/>
    <n v="31.43"/>
    <n v="20.3"/>
    <n v="16.87"/>
    <n v="0.38"/>
    <n v="1152"/>
    <n v="2381"/>
  </r>
  <r>
    <n v="2601"/>
    <s v="龙蟒佰利"/>
    <n v="-0.26"/>
    <n v="11.35"/>
    <x v="35"/>
    <s v="河南"/>
    <n v="15.43"/>
    <n v="82875"/>
    <n v="66841"/>
    <n v="20.27"/>
    <s v="        311.98亿"/>
    <s v="        312.73亿"/>
    <n v="34.409999999999997"/>
    <x v="5"/>
    <n v="13.13"/>
    <n v="13.68"/>
    <n v="0.53"/>
    <n v="20110715"/>
    <s v="2011"/>
    <s v="07"/>
    <n v="20.32"/>
    <n v="252.43"/>
    <n v="136.13"/>
    <n v="2.2799999999999998"/>
    <n v="45.17"/>
    <n v="89.76"/>
    <n v="58.45"/>
    <n v="15.8"/>
    <n v="86.03"/>
    <n v="22.38"/>
    <n v="13.77"/>
    <n v="94.55"/>
    <n v="82.71"/>
    <n v="46.86"/>
    <n v="24.28"/>
    <n v="0.05"/>
    <n v="24.17"/>
    <n v="20.85"/>
    <n v="20.66"/>
    <n v="19.95"/>
    <n v="16.07"/>
    <n v="9.93"/>
    <n v="0.36"/>
    <n v="50531"/>
    <n v="43.35"/>
    <n v="29.36"/>
    <n v="24.98"/>
    <n v="3.62"/>
    <n v="7646"/>
    <n v="2601"/>
  </r>
  <r>
    <n v="600222"/>
    <s v="太龙药业"/>
    <n v="5.79"/>
    <n v="59.76"/>
    <x v="55"/>
    <s v="河南"/>
    <n v="4.5"/>
    <n v="115938"/>
    <n v="160365"/>
    <n v="5.7"/>
    <s v="         26.07亿"/>
    <s v="         26.23亿"/>
    <n v="34.409999999999997"/>
    <x v="5"/>
    <s v="--  "/>
    <s v="--  "/>
    <n v="1.48"/>
    <n v="19991105"/>
    <s v="1999"/>
    <s v="11"/>
    <n v="5.74"/>
    <n v="26.19"/>
    <n v="13.06"/>
    <n v="0.03"/>
    <n v="50.01"/>
    <n v="16.02"/>
    <n v="4.24"/>
    <n v="0.64"/>
    <n v="7.64"/>
    <n v="3.12"/>
    <n v="5.13"/>
    <n v="6.53"/>
    <n v="8.8800000000000008"/>
    <n v="5.68"/>
    <n v="0.4"/>
    <n v="0.06"/>
    <n v="0.38"/>
    <n v="0.32"/>
    <n v="0.33"/>
    <n v="0.15"/>
    <n v="1.44"/>
    <n v="-0.82"/>
    <n v="-2.77"/>
    <n v="42434"/>
    <n v="36.07"/>
    <n v="4.5199999999999996"/>
    <n v="3.7"/>
    <n v="0.37"/>
    <n v="1817"/>
    <n v="600222"/>
  </r>
  <r>
    <n v="603633"/>
    <s v="徕木股份"/>
    <n v="-1.53"/>
    <n v="43.47"/>
    <x v="0"/>
    <s v="上海"/>
    <n v="10.29"/>
    <n v="19126"/>
    <n v="13526"/>
    <n v="2.0299999999999998"/>
    <s v="         20.89亿"/>
    <s v="         20.89亿"/>
    <n v="34.369999999999997"/>
    <x v="5"/>
    <n v="49.31"/>
    <n v="48.17"/>
    <n v="1.01"/>
    <n v="20161117"/>
    <s v="2016"/>
    <s v="11"/>
    <n v="2.0299999999999998"/>
    <n v="12.88"/>
    <n v="7.54"/>
    <n v="0"/>
    <n v="41.45"/>
    <n v="6.34"/>
    <n v="5.09"/>
    <n v="0.22"/>
    <n v="4.57"/>
    <n v="2.78"/>
    <n v="2.64"/>
    <n v="1.1499999999999999"/>
    <n v="3.36"/>
    <n v="2.2799999999999998"/>
    <n v="0.38"/>
    <n v="0"/>
    <n v="0.41"/>
    <n v="0.36"/>
    <n v="0.36"/>
    <n v="0.31"/>
    <n v="3.92"/>
    <n v="0.71"/>
    <n v="-0.64"/>
    <n v="14363"/>
    <n v="32.119999999999997"/>
    <n v="11.31"/>
    <n v="10.72"/>
    <n v="0.19"/>
    <n v="1148"/>
    <n v="603633"/>
  </r>
  <r>
    <n v="600285"/>
    <s v="羚锐制药"/>
    <n v="3.34"/>
    <n v="16.100000000000001"/>
    <x v="55"/>
    <s v="河南"/>
    <n v="9.8699999999999992"/>
    <n v="55102"/>
    <n v="75587"/>
    <n v="5.68"/>
    <s v="         56.21亿"/>
    <s v="         56.21亿"/>
    <n v="34.33"/>
    <x v="5"/>
    <n v="19.23"/>
    <n v="23.11"/>
    <n v="1.1000000000000001"/>
    <n v="20001018"/>
    <s v="2000"/>
    <s v="10"/>
    <n v="5.68"/>
    <n v="34.51"/>
    <n v="22.18"/>
    <n v="0.11"/>
    <n v="35.43"/>
    <n v="18.28"/>
    <n v="7.63"/>
    <n v="2.44"/>
    <n v="11.34"/>
    <n v="2.5"/>
    <n v="3.11"/>
    <n v="4.74"/>
    <n v="16.91"/>
    <n v="3.81"/>
    <n v="3.1"/>
    <n v="-0.01"/>
    <n v="3.09"/>
    <n v="2.61"/>
    <n v="2.62"/>
    <n v="2.46"/>
    <n v="9.98"/>
    <n v="3.64"/>
    <n v="1.0900000000000001"/>
    <n v="40074"/>
    <n v="77.47"/>
    <n v="18.309999999999999"/>
    <n v="15.48"/>
    <n v="0.34"/>
    <n v="2319"/>
    <n v="600285"/>
  </r>
  <r>
    <n v="2343"/>
    <s v="慈文传媒"/>
    <n v="6.04"/>
    <n v="47.99"/>
    <x v="18"/>
    <s v="浙江"/>
    <n v="11.88"/>
    <n v="220565"/>
    <n v="217933"/>
    <n v="4.0199999999999996"/>
    <s v="         48.73亿"/>
    <s v="         57.52亿"/>
    <n v="34.26"/>
    <x v="5"/>
    <s v="--  "/>
    <s v="--  "/>
    <n v="1.55"/>
    <n v="20100126"/>
    <s v="2010"/>
    <s v="01"/>
    <n v="4.75"/>
    <n v="23.51"/>
    <n v="15.66"/>
    <n v="0.51"/>
    <n v="31.26"/>
    <n v="21.09"/>
    <n v="0.31"/>
    <n v="7.0000000000000007E-2"/>
    <n v="7.32"/>
    <n v="8.09"/>
    <n v="8.65"/>
    <n v="8.52"/>
    <n v="8.51"/>
    <n v="6.84"/>
    <n v="0.96"/>
    <n v="0"/>
    <n v="0.97"/>
    <n v="0.85"/>
    <n v="0.9"/>
    <n v="0.87"/>
    <n v="0.8"/>
    <n v="2.17"/>
    <n v="-2.19"/>
    <n v="40942"/>
    <n v="19.66"/>
    <n v="11.22"/>
    <n v="10.56"/>
    <n v="0.02"/>
    <n v="213"/>
    <n v="2343"/>
  </r>
  <r>
    <n v="300281"/>
    <s v="金明精机"/>
    <n v="-0.66"/>
    <n v="310.51"/>
    <x v="26"/>
    <s v="广东"/>
    <n v="6.03"/>
    <n v="19249"/>
    <n v="13559"/>
    <n v="2.98"/>
    <s v="         17.95亿"/>
    <s v="         25.22亿"/>
    <n v="34.229999999999997"/>
    <x v="5"/>
    <s v="--  "/>
    <n v="126.96"/>
    <n v="0.48"/>
    <n v="20111229"/>
    <s v="2011"/>
    <s v="12"/>
    <n v="4.1900000000000004"/>
    <n v="15.29"/>
    <n v="12.1"/>
    <n v="0"/>
    <n v="20.82"/>
    <n v="8.4499999999999993"/>
    <n v="2.7"/>
    <n v="1.21"/>
    <n v="2.65"/>
    <n v="3.73"/>
    <n v="0.42"/>
    <n v="4.95"/>
    <n v="2.23"/>
    <n v="1.8"/>
    <n v="0.06"/>
    <n v="0.1"/>
    <n v="0.06"/>
    <n v="0.06"/>
    <n v="0.06"/>
    <n v="-0.08"/>
    <n v="2.62"/>
    <n v="0.02"/>
    <n v="-0.49"/>
    <n v="11515"/>
    <n v="19.27"/>
    <n v="2.9"/>
    <n v="2.73"/>
    <n v="0.15"/>
    <n v="556"/>
    <n v="300281"/>
  </r>
  <r>
    <n v="600860"/>
    <s v="京城股份"/>
    <n v="-0.83"/>
    <s v="--  "/>
    <x v="26"/>
    <s v="北京"/>
    <n v="6.02"/>
    <n v="19775"/>
    <n v="12347"/>
    <n v="3.22"/>
    <s v="         19.32亿"/>
    <s v="         19.32亿"/>
    <n v="34.229999999999997"/>
    <x v="5"/>
    <s v="--  "/>
    <s v="--  "/>
    <n v="0.56000000000000005"/>
    <n v="19940506"/>
    <s v="1994"/>
    <s v="05"/>
    <n v="4.22"/>
    <n v="17.7"/>
    <n v="4.03"/>
    <n v="3.79"/>
    <n v="55.84"/>
    <n v="8.1999999999999993"/>
    <n v="6.48"/>
    <n v="1.25"/>
    <n v="7.96"/>
    <n v="3.54"/>
    <n v="1.81"/>
    <n v="6.87"/>
    <n v="8.8699999999999992"/>
    <n v="8"/>
    <n v="-0.8"/>
    <n v="-0.02"/>
    <n v="-0.79"/>
    <n v="-0.81"/>
    <n v="-0.64"/>
    <n v="-0.65"/>
    <n v="-7.54"/>
    <n v="0.47"/>
    <n v="0.65"/>
    <n v="21042"/>
    <n v="9.85"/>
    <n v="-8.9700000000000006"/>
    <n v="-7.2"/>
    <n v="0.06"/>
    <n v="1575"/>
    <n v="600860"/>
  </r>
  <r>
    <n v="601677"/>
    <s v="明泰铝业"/>
    <n v="0.79"/>
    <n v="7.61"/>
    <x v="50"/>
    <s v="河南"/>
    <n v="11.48"/>
    <n v="39340"/>
    <n v="37061"/>
    <n v="5.75"/>
    <s v="         66.25亿"/>
    <s v="         71.06亿"/>
    <n v="34.229999999999997"/>
    <x v="5"/>
    <n v="8.86"/>
    <n v="14.34"/>
    <n v="1.36"/>
    <n v="20110919"/>
    <s v="2011"/>
    <s v="09"/>
    <n v="6.16"/>
    <n v="111.22"/>
    <n v="70.3"/>
    <n v="2.15"/>
    <n v="34.86"/>
    <n v="74.23"/>
    <n v="23.33"/>
    <n v="1.6"/>
    <n v="22.2"/>
    <n v="19.97"/>
    <n v="11.28"/>
    <n v="38.56"/>
    <n v="104.68"/>
    <n v="92.14"/>
    <n v="9.82"/>
    <n v="0.11"/>
    <n v="9.8000000000000007"/>
    <n v="7.59"/>
    <n v="7"/>
    <n v="4.62"/>
    <n v="23.84"/>
    <n v="-5.19"/>
    <n v="-2.93"/>
    <n v="19710"/>
    <n v="11.98"/>
    <n v="9.3800000000000008"/>
    <n v="6.69"/>
    <n v="2.4300000000000002"/>
    <n v="4124"/>
    <n v="601677"/>
  </r>
  <r>
    <n v="2832"/>
    <s v="比音勒芬"/>
    <n v="1.52"/>
    <n v="19.29"/>
    <x v="8"/>
    <s v="广东"/>
    <n v="25.88"/>
    <n v="10928"/>
    <n v="11443"/>
    <n v="1.53"/>
    <s v="         39.68亿"/>
    <s v="         80.06亿"/>
    <n v="34.19"/>
    <x v="5"/>
    <n v="20.14"/>
    <n v="27.39"/>
    <n v="0.79"/>
    <n v="20161223"/>
    <s v="2016"/>
    <s v="12"/>
    <n v="3.08"/>
    <n v="23.21"/>
    <n v="18.62"/>
    <n v="0.01"/>
    <n v="19.71"/>
    <n v="18.98"/>
    <n v="0.1"/>
    <n v="1.1000000000000001"/>
    <n v="4.2699999999999996"/>
    <n v="6.77"/>
    <n v="0.91"/>
    <n v="4.43"/>
    <n v="13.23"/>
    <n v="4.2300000000000004"/>
    <n v="3.62"/>
    <n v="0.13"/>
    <n v="3.61"/>
    <n v="3.11"/>
    <n v="3.11"/>
    <n v="3"/>
    <n v="10.27"/>
    <n v="1.61"/>
    <n v="0.05"/>
    <n v="10293"/>
    <n v="68"/>
    <n v="27.35"/>
    <n v="23.52"/>
    <n v="0.43"/>
    <n v="2294"/>
    <n v="2832"/>
  </r>
  <r>
    <n v="300196"/>
    <s v="长海股份"/>
    <n v="0"/>
    <n v="15.37"/>
    <x v="3"/>
    <s v="江苏"/>
    <n v="11.45"/>
    <n v="18946"/>
    <n v="19712"/>
    <n v="2.52"/>
    <s v="         29.16亿"/>
    <s v="         48.08亿"/>
    <n v="34.18"/>
    <x v="5"/>
    <n v="15.86"/>
    <n v="18.28"/>
    <n v="0.7"/>
    <n v="20110329"/>
    <s v="2011"/>
    <s v="03"/>
    <n v="4.1500000000000004"/>
    <n v="31.72"/>
    <n v="26.24"/>
    <n v="0.53"/>
    <n v="15.62"/>
    <n v="15.43"/>
    <n v="13.92"/>
    <n v="1.65"/>
    <n v="4.49"/>
    <n v="1.84"/>
    <n v="4.0199999999999996"/>
    <n v="9.7200000000000006"/>
    <n v="16.649999999999999"/>
    <n v="11.73"/>
    <n v="2.72"/>
    <n v="7.0000000000000007E-2"/>
    <n v="2.72"/>
    <n v="2.35"/>
    <n v="2.35"/>
    <n v="2.2200000000000002"/>
    <n v="12.65"/>
    <n v="2.2799999999999998"/>
    <n v="-0.65"/>
    <n v="9228"/>
    <n v="29.57"/>
    <n v="16.309999999999999"/>
    <n v="14.09"/>
    <n v="0.68"/>
    <n v="2241"/>
    <n v="300196"/>
  </r>
  <r>
    <n v="2190"/>
    <s v="*ST集成"/>
    <n v="-0.18"/>
    <n v="9.73"/>
    <x v="59"/>
    <s v="四川"/>
    <n v="21.76"/>
    <n v="11304"/>
    <n v="7857"/>
    <n v="3.45"/>
    <s v="         74.70亿"/>
    <s v="         77.63亿"/>
    <n v="34.08"/>
    <x v="5"/>
    <n v="15.74"/>
    <s v="--  "/>
    <n v="0.71"/>
    <n v="20071203"/>
    <s v="2007"/>
    <s v="12"/>
    <n v="3.59"/>
    <n v="32.450000000000003"/>
    <n v="24.18"/>
    <n v="1.32"/>
    <n v="21.42"/>
    <n v="10.77"/>
    <n v="4.6399999999999997"/>
    <n v="0.77"/>
    <n v="5.83"/>
    <n v="3.59"/>
    <n v="5.68"/>
    <n v="13.12"/>
    <n v="13.61"/>
    <n v="11.84"/>
    <n v="7.31"/>
    <n v="7.71"/>
    <n v="7.31"/>
    <n v="6.81"/>
    <n v="5.98"/>
    <n v="0.1"/>
    <n v="6.29"/>
    <n v="-0.76"/>
    <n v="-14.62"/>
    <n v="37318"/>
    <n v="13"/>
    <n v="53.72"/>
    <n v="43.95"/>
    <n v="0.9"/>
    <n v="3245"/>
    <n v="2190"/>
  </r>
  <r>
    <n v="300267"/>
    <s v="尔康制药"/>
    <n v="2.79"/>
    <n v="47.84"/>
    <x v="1"/>
    <s v="湖南"/>
    <n v="5.23"/>
    <n v="161138"/>
    <n v="188686"/>
    <n v="14.15"/>
    <s v="         72.99亿"/>
    <s v="        106.43亿"/>
    <n v="34.03"/>
    <x v="5"/>
    <n v="124.22"/>
    <n v="49.14"/>
    <n v="0.93"/>
    <n v="20110927"/>
    <s v="2011"/>
    <s v="09"/>
    <n v="20.63"/>
    <n v="61.86"/>
    <n v="57.81"/>
    <n v="0.37"/>
    <n v="5.96"/>
    <n v="29.75"/>
    <n v="21.91"/>
    <n v="3.5"/>
    <n v="2.38"/>
    <n v="10.35"/>
    <n v="3.88"/>
    <n v="9.56"/>
    <n v="19.489999999999998"/>
    <n v="14.21"/>
    <n v="1.94"/>
    <n v="0"/>
    <n v="1.88"/>
    <n v="1.62"/>
    <n v="1.67"/>
    <n v="1.59"/>
    <n v="25.64"/>
    <n v="0.28999999999999998"/>
    <n v="-5.52"/>
    <n v="30513"/>
    <n v="27.11"/>
    <n v="9.9700000000000006"/>
    <n v="8.56"/>
    <n v="0.41"/>
    <n v="1485"/>
    <n v="300267"/>
  </r>
  <r>
    <n v="600589"/>
    <s v="广东榕泰"/>
    <n v="-1.45"/>
    <n v="9.14"/>
    <x v="19"/>
    <s v="广东"/>
    <n v="5.43"/>
    <n v="96512"/>
    <n v="67565"/>
    <n v="7.04"/>
    <s v="         38.30亿"/>
    <s v="         38.30亿"/>
    <n v="33.99"/>
    <x v="5"/>
    <n v="11.15"/>
    <n v="24.92"/>
    <n v="1.77"/>
    <n v="20010612"/>
    <s v="2001"/>
    <s v="06"/>
    <n v="7.04"/>
    <n v="52.7"/>
    <n v="34.85"/>
    <n v="0.03"/>
    <n v="33.81"/>
    <n v="31.03"/>
    <n v="6.24"/>
    <n v="1.25"/>
    <n v="15.06"/>
    <n v="5.99"/>
    <n v="7.53"/>
    <n v="13"/>
    <n v="10.36"/>
    <n v="7.64"/>
    <n v="3.42"/>
    <n v="2.5099999999999998"/>
    <n v="3.42"/>
    <n v="3.14"/>
    <n v="3.14"/>
    <n v="1.01"/>
    <n v="13.36"/>
    <n v="-1.1599999999999999"/>
    <n v="-8.0500000000000007"/>
    <n v="42941"/>
    <n v="26.28"/>
    <n v="33"/>
    <n v="30.33"/>
    <n v="0.36"/>
    <n v="733"/>
    <n v="600589"/>
  </r>
  <r>
    <n v="2416"/>
    <s v="爱施德"/>
    <n v="0.93"/>
    <n v="23.14"/>
    <x v="102"/>
    <s v="深圳"/>
    <n v="7.62"/>
    <n v="77684"/>
    <n v="76924"/>
    <n v="12.23"/>
    <s v="         93.10亿"/>
    <s v="         94.31亿"/>
    <n v="33.979999999999997"/>
    <x v="5"/>
    <n v="295.8"/>
    <s v="--  "/>
    <n v="1.1000000000000001"/>
    <n v="20100528"/>
    <s v="2010"/>
    <s v="05"/>
    <n v="12.39"/>
    <n v="107.58"/>
    <n v="49.07"/>
    <n v="1.79"/>
    <n v="52.72"/>
    <n v="90.32"/>
    <n v="0.11"/>
    <n v="0.23"/>
    <n v="56.67"/>
    <n v="28.52"/>
    <n v="16.05"/>
    <n v="16.22"/>
    <n v="409.83"/>
    <n v="396.69"/>
    <n v="3.59"/>
    <n v="0.41"/>
    <n v="3.77"/>
    <n v="2.99"/>
    <n v="3.06"/>
    <n v="2.59"/>
    <n v="18.329999999999998"/>
    <n v="-3.84"/>
    <n v="-0.91"/>
    <n v="41724"/>
    <n v="3.21"/>
    <n v="0.88"/>
    <n v="0.75"/>
    <n v="7.0000000000000007E-2"/>
    <n v="2644"/>
    <n v="2416"/>
  </r>
  <r>
    <n v="603328"/>
    <s v="依顿电子"/>
    <n v="-0.88"/>
    <n v="19.2"/>
    <x v="0"/>
    <s v="广东"/>
    <n v="11.34"/>
    <n v="62229"/>
    <n v="46105"/>
    <n v="9.98"/>
    <s v="        113.00亿"/>
    <s v="        113.00亿"/>
    <n v="33.96"/>
    <x v="5"/>
    <n v="18.32"/>
    <n v="17.28"/>
    <n v="1.68"/>
    <n v="20140701"/>
    <s v="2014"/>
    <s v="07"/>
    <n v="9.98"/>
    <n v="42.81"/>
    <n v="34.89"/>
    <n v="0"/>
    <n v="18.489999999999998"/>
    <n v="32.14"/>
    <n v="9.5299999999999994"/>
    <n v="7.0000000000000007E-2"/>
    <n v="7.75"/>
    <n v="2.57"/>
    <n v="10.38"/>
    <n v="10.18"/>
    <n v="22.63"/>
    <n v="15.99"/>
    <n v="5.24"/>
    <n v="0"/>
    <n v="5.24"/>
    <n v="4.41"/>
    <n v="4.41"/>
    <n v="4.22"/>
    <n v="11"/>
    <n v="5.87"/>
    <n v="-2.52"/>
    <n v="35221"/>
    <n v="29.37"/>
    <n v="23.16"/>
    <n v="19.510000000000002"/>
    <n v="0.8"/>
    <n v="6521"/>
    <n v="603328"/>
  </r>
  <r>
    <n v="300255"/>
    <s v="常山药业"/>
    <n v="2.06"/>
    <n v="19.64"/>
    <x v="44"/>
    <s v="河北"/>
    <n v="5.42"/>
    <n v="42209"/>
    <n v="67298"/>
    <n v="5.98"/>
    <s v="         32.55亿"/>
    <s v="         50.86亿"/>
    <n v="33.92"/>
    <x v="5"/>
    <n v="29.36"/>
    <n v="36.33"/>
    <n v="1.31"/>
    <n v="20110819"/>
    <s v="2011"/>
    <s v="08"/>
    <n v="9.35"/>
    <n v="40.36"/>
    <n v="26.82"/>
    <n v="0.08"/>
    <n v="33.35"/>
    <n v="26.64"/>
    <n v="7.51"/>
    <n v="1.76"/>
    <n v="11.12"/>
    <n v="13.53"/>
    <n v="2.89"/>
    <n v="5.27"/>
    <n v="14.29"/>
    <n v="3.7"/>
    <n v="2.1800000000000002"/>
    <n v="0"/>
    <n v="2.1800000000000002"/>
    <n v="1.92"/>
    <n v="1.94"/>
    <n v="1.88"/>
    <n v="10.97"/>
    <n v="-1.95"/>
    <n v="-2.88"/>
    <n v="28086"/>
    <n v="74.12"/>
    <n v="15.29"/>
    <n v="13.59"/>
    <n v="0.93"/>
    <n v="938"/>
    <n v="300255"/>
  </r>
  <r>
    <n v="600970"/>
    <s v="中材国际"/>
    <n v="0.87"/>
    <n v="7.89"/>
    <x v="23"/>
    <s v="江苏"/>
    <n v="6.94"/>
    <n v="108883"/>
    <n v="107052"/>
    <n v="17.37"/>
    <s v="        121.07亿"/>
    <s v="        121.25亿"/>
    <n v="33.909999999999997"/>
    <x v="5"/>
    <n v="8.0299999999999994"/>
    <n v="8.8699999999999992"/>
    <n v="1.35"/>
    <n v="20050412"/>
    <s v="2005"/>
    <s v="04"/>
    <n v="17.399999999999999"/>
    <n v="322.41000000000003"/>
    <n v="97.58"/>
    <n v="4.5599999999999996"/>
    <n v="68.319999999999993"/>
    <n v="222.72"/>
    <n v="19.88"/>
    <n v="6.85"/>
    <n v="186.01"/>
    <n v="26.85"/>
    <n v="40.54"/>
    <n v="11.37"/>
    <n v="169"/>
    <n v="141.61000000000001"/>
    <n v="13.67"/>
    <n v="-1.42"/>
    <n v="13.93"/>
    <n v="11.58"/>
    <n v="11.53"/>
    <n v="11.3"/>
    <n v="63.67"/>
    <n v="-3.79"/>
    <n v="-2.23"/>
    <n v="80623"/>
    <n v="16.21"/>
    <n v="8.09"/>
    <n v="6.82"/>
    <n v="4.07"/>
    <n v="7944"/>
    <n v="600970"/>
  </r>
  <r>
    <n v="300724"/>
    <s v="捷佳伟创"/>
    <n v="0.45"/>
    <n v="26.68"/>
    <x v="26"/>
    <s v="深圳"/>
    <n v="37.619999999999997"/>
    <n v="13123"/>
    <n v="12325"/>
    <n v="1.7"/>
    <s v="         64.41亿"/>
    <s v="        121.25亿"/>
    <n v="33.89"/>
    <x v="5"/>
    <n v="31.43"/>
    <n v="39.6"/>
    <n v="0.89"/>
    <n v="20180810"/>
    <s v="2018"/>
    <s v="08"/>
    <n v="3.2"/>
    <n v="54.89"/>
    <n v="25.11"/>
    <n v="0.03"/>
    <n v="54.21"/>
    <n v="50.74"/>
    <n v="2.12"/>
    <n v="0.27"/>
    <n v="29.61"/>
    <n v="32.46"/>
    <n v="3.47"/>
    <n v="11.44"/>
    <n v="18.04"/>
    <n v="11.97"/>
    <n v="3.98"/>
    <n v="0.12"/>
    <n v="3.98"/>
    <n v="3.37"/>
    <n v="3.41"/>
    <n v="3.22"/>
    <n v="9.85"/>
    <n v="-5.52"/>
    <n v="1.81"/>
    <n v="12552"/>
    <n v="33.68"/>
    <n v="22.05"/>
    <n v="18.89"/>
    <n v="0.71"/>
    <n v="1579"/>
    <n v="300724"/>
  </r>
  <r>
    <n v="300658"/>
    <s v="延江股份"/>
    <n v="0.13"/>
    <n v="26.66"/>
    <x v="66"/>
    <s v="福建"/>
    <n v="14.91"/>
    <n v="3911"/>
    <n v="4156"/>
    <n v="0.42"/>
    <s v="          6.27亿"/>
    <s v="         22.66亿"/>
    <n v="33.869999999999997"/>
    <x v="5"/>
    <n v="28.86"/>
    <n v="46.62"/>
    <n v="0.57999999999999996"/>
    <n v="20170602"/>
    <s v="2017"/>
    <s v="06"/>
    <n v="1.52"/>
    <n v="14.1"/>
    <n v="8.1999999999999993"/>
    <n v="0.08"/>
    <n v="41.27"/>
    <n v="7.05"/>
    <n v="3.18"/>
    <n v="0.11"/>
    <n v="5.46"/>
    <n v="1.34"/>
    <n v="1.86"/>
    <n v="4.18"/>
    <n v="7.69"/>
    <n v="5.52"/>
    <n v="0.69"/>
    <n v="-0.01"/>
    <n v="0.78"/>
    <n v="0.63"/>
    <n v="0.64"/>
    <n v="0.56000000000000005"/>
    <n v="2.25"/>
    <n v="0.67"/>
    <n v="-0.23"/>
    <n v="7127"/>
    <n v="28.22"/>
    <n v="8.9499999999999993"/>
    <n v="8.2899999999999991"/>
    <n v="0.26"/>
    <n v="1133"/>
    <n v="300658"/>
  </r>
  <r>
    <n v="600325"/>
    <s v="华发股份"/>
    <n v="0.77"/>
    <n v="7.19"/>
    <x v="37"/>
    <s v="广东"/>
    <n v="7.79"/>
    <n v="126585"/>
    <n v="138405"/>
    <n v="21.08"/>
    <s v="        165.03亿"/>
    <s v="        165.78亿"/>
    <n v="33.85"/>
    <x v="5"/>
    <n v="6.92"/>
    <n v="7.26"/>
    <n v="1.51"/>
    <n v="20040225"/>
    <s v="2004"/>
    <s v="02"/>
    <n v="21.17"/>
    <n v="2172.56"/>
    <n v="185.77"/>
    <n v="181.57"/>
    <n v="83.09"/>
    <n v="2033.95"/>
    <n v="6.77"/>
    <n v="1.39"/>
    <n v="1150.0899999999999"/>
    <n v="1526.66"/>
    <n v="0.52"/>
    <n v="9.94"/>
    <n v="194.38"/>
    <n v="128"/>
    <n v="29.17"/>
    <n v="1.39"/>
    <n v="29.64"/>
    <n v="21.77"/>
    <n v="17.3"/>
    <n v="17.16"/>
    <n v="87.3"/>
    <n v="191.95"/>
    <n v="59.12"/>
    <n v="55433"/>
    <n v="34.15"/>
    <n v="15.01"/>
    <n v="8.9"/>
    <n v="0"/>
    <n v="4972"/>
    <n v="600325"/>
  </r>
  <r>
    <n v="2211"/>
    <s v="宏达新材"/>
    <n v="-0.94"/>
    <n v="10120.06"/>
    <x v="28"/>
    <s v="上海"/>
    <n v="6.29"/>
    <n v="31860"/>
    <n v="19506"/>
    <n v="3.1"/>
    <s v="         19.51亿"/>
    <s v="         27.20亿"/>
    <n v="33.83"/>
    <x v="5"/>
    <s v="--  "/>
    <n v="244.36"/>
    <n v="0.87"/>
    <n v="20080201"/>
    <s v="2008"/>
    <s v="02"/>
    <n v="4.32"/>
    <n v="11.54"/>
    <n v="7.95"/>
    <n v="0"/>
    <n v="31.14"/>
    <n v="9.09"/>
    <n v="1.38"/>
    <n v="0.36"/>
    <n v="3.59"/>
    <n v="2.77"/>
    <n v="0.47"/>
    <n v="10.27"/>
    <n v="6.75"/>
    <n v="6.07"/>
    <n v="0.1"/>
    <n v="0.12"/>
    <n v="0.1"/>
    <n v="0"/>
    <n v="0"/>
    <n v="-0.01"/>
    <n v="-6.94"/>
    <n v="-2.61"/>
    <n v="-0.16"/>
    <n v="41412"/>
    <n v="10.039999999999999"/>
    <n v="1.51"/>
    <n v="0.03"/>
    <n v="0.22"/>
    <n v="426"/>
    <n v="2211"/>
  </r>
  <r>
    <n v="2664"/>
    <s v="长鹰信质"/>
    <n v="3.88"/>
    <n v="22.45"/>
    <x v="59"/>
    <s v="浙江"/>
    <n v="16.059999999999999"/>
    <n v="33304"/>
    <n v="43142"/>
    <n v="3.5"/>
    <s v="         57.18亿"/>
    <s v="         65.36亿"/>
    <n v="33.82"/>
    <x v="5"/>
    <n v="23.36"/>
    <n v="25.1"/>
    <n v="1.02"/>
    <n v="20120316"/>
    <s v="2012"/>
    <s v="03"/>
    <n v="4"/>
    <n v="37.83"/>
    <n v="23.53"/>
    <n v="1.45"/>
    <n v="33.97"/>
    <n v="25.41"/>
    <n v="4.7300000000000004"/>
    <n v="2.13"/>
    <n v="10.99"/>
    <n v="3.88"/>
    <n v="6.93"/>
    <n v="4.3899999999999997"/>
    <n v="19.52"/>
    <n v="14.57"/>
    <n v="2.82"/>
    <n v="0"/>
    <n v="2.8"/>
    <n v="2.38"/>
    <n v="2.1800000000000002"/>
    <n v="2.0699999999999998"/>
    <n v="13.72"/>
    <n v="2.66"/>
    <n v="-0.24"/>
    <n v="19942"/>
    <n v="25.34"/>
    <n v="14.43"/>
    <n v="11.19"/>
    <n v="0.82"/>
    <n v="2971"/>
    <n v="2664"/>
  </r>
  <r>
    <n v="300691"/>
    <s v="联合光电"/>
    <n v="-1.1299999999999999"/>
    <n v="66.92"/>
    <x v="0"/>
    <s v="广东"/>
    <n v="18.420000000000002"/>
    <n v="13134"/>
    <n v="8869"/>
    <n v="0.97"/>
    <s v="         17.86亿"/>
    <s v="         41.32亿"/>
    <n v="33.770000000000003"/>
    <x v="5"/>
    <n v="65.349999999999994"/>
    <n v="57.14"/>
    <n v="1.66"/>
    <n v="20170811"/>
    <s v="2017"/>
    <s v="08"/>
    <n v="2.25"/>
    <n v="14.58"/>
    <n v="8.81"/>
    <n v="0"/>
    <n v="39.520000000000003"/>
    <n v="10.050000000000001"/>
    <n v="3.18"/>
    <n v="0.23"/>
    <n v="5.63"/>
    <n v="2.46"/>
    <n v="2.78"/>
    <n v="4.62"/>
    <n v="8.7100000000000009"/>
    <n v="6.85"/>
    <n v="0.45"/>
    <n v="0.03"/>
    <n v="0.44"/>
    <n v="0.46"/>
    <n v="0.46"/>
    <n v="0.42"/>
    <n v="2.29"/>
    <n v="-0.11"/>
    <n v="-0.24"/>
    <n v="13402"/>
    <n v="21.4"/>
    <n v="5.12"/>
    <n v="5.32"/>
    <n v="0.84"/>
    <n v="1177"/>
    <n v="300691"/>
  </r>
  <r>
    <n v="2213"/>
    <s v="特 尔 佳"/>
    <n v="2.72"/>
    <s v="--  "/>
    <x v="59"/>
    <s v="深圳"/>
    <n v="12.47"/>
    <n v="32923"/>
    <n v="28751"/>
    <n v="2.06"/>
    <s v="         25.65亿"/>
    <s v="         25.65亿"/>
    <n v="33.729999999999997"/>
    <x v="5"/>
    <s v="--  "/>
    <n v="2424.48"/>
    <n v="1.23"/>
    <n v="20080201"/>
    <s v="2008"/>
    <s v="02"/>
    <n v="2.06"/>
    <n v="4.24"/>
    <n v="3.63"/>
    <n v="7.0000000000000007E-2"/>
    <n v="12.73"/>
    <n v="3.41"/>
    <n v="0.71"/>
    <n v="0.1"/>
    <n v="0.54"/>
    <n v="0.34"/>
    <n v="0.38"/>
    <n v="0.01"/>
    <n v="0.87"/>
    <n v="0.61"/>
    <n v="-0.04"/>
    <n v="0"/>
    <n v="-0.04"/>
    <n v="-0.04"/>
    <n v="-0.04"/>
    <n v="-0.05"/>
    <n v="1.3"/>
    <n v="-0.06"/>
    <n v="0.75"/>
    <n v="13914"/>
    <n v="30.25"/>
    <n v="-5.09"/>
    <n v="-4.6900000000000004"/>
    <n v="0.05"/>
    <n v="197"/>
    <n v="2213"/>
  </r>
  <r>
    <n v="30"/>
    <s v="富奥股份"/>
    <n v="1.06"/>
    <n v="10.47"/>
    <x v="59"/>
    <s v="吉林"/>
    <n v="4.75"/>
    <n v="11251"/>
    <n v="23886"/>
    <n v="17.600000000000001"/>
    <s v="         83.77亿"/>
    <s v="         86.18亿"/>
    <n v="33.71"/>
    <x v="5"/>
    <n v="10.29"/>
    <n v="9.7799999999999994"/>
    <n v="0.38"/>
    <n v="19930929"/>
    <s v="1993"/>
    <s v="09"/>
    <n v="18.11"/>
    <n v="120.73"/>
    <n v="63.96"/>
    <n v="7.94"/>
    <n v="40.44"/>
    <n v="59.52"/>
    <n v="21.78"/>
    <n v="4.7"/>
    <n v="39.729999999999997"/>
    <n v="8.1300000000000008"/>
    <n v="17.72"/>
    <n v="5.17"/>
    <n v="68.55"/>
    <n v="58.97"/>
    <n v="6.39"/>
    <n v="4.1900000000000004"/>
    <n v="6.46"/>
    <n v="6.09"/>
    <n v="6.17"/>
    <n v="5.89"/>
    <n v="37.799999999999997"/>
    <n v="-0.22"/>
    <n v="-4.8899999999999997"/>
    <n v="30394"/>
    <n v="13.97"/>
    <n v="9.33"/>
    <n v="9"/>
    <n v="1.52"/>
    <n v="7560"/>
    <n v="30"/>
  </r>
  <r>
    <n v="300408"/>
    <s v="三环集团"/>
    <n v="-1.28"/>
    <n v="43.64"/>
    <x v="0"/>
    <s v="广东"/>
    <n v="22.35"/>
    <n v="32195"/>
    <n v="26644"/>
    <n v="16.510000000000002"/>
    <s v="        367.90亿"/>
    <s v="        388.38亿"/>
    <n v="33.65"/>
    <x v="5"/>
    <n v="36.840000000000003"/>
    <n v="29.45"/>
    <n v="0.69"/>
    <n v="20141203"/>
    <s v="2014"/>
    <s v="12"/>
    <n v="17.43"/>
    <n v="82.96"/>
    <n v="73.010000000000005"/>
    <n v="0"/>
    <n v="11.99"/>
    <n v="50.8"/>
    <n v="18.82"/>
    <n v="2.74"/>
    <n v="4.43"/>
    <n v="6.78"/>
    <n v="6.01"/>
    <n v="3.8"/>
    <n v="19.97"/>
    <n v="9.98"/>
    <n v="7.89"/>
    <n v="0.6"/>
    <n v="7.94"/>
    <n v="6.69"/>
    <n v="6.67"/>
    <n v="6.14"/>
    <n v="45.43"/>
    <n v="15.01"/>
    <n v="3.32"/>
    <n v="23381"/>
    <n v="50.02"/>
    <n v="39.53"/>
    <n v="33.42"/>
    <n v="1.29"/>
    <n v="9903"/>
    <n v="300408"/>
  </r>
  <r>
    <n v="2771"/>
    <s v="真视通"/>
    <n v="0.27"/>
    <n v="110.58"/>
    <x v="4"/>
    <s v="北京"/>
    <n v="11.21"/>
    <n v="9884"/>
    <n v="12120"/>
    <n v="1.28"/>
    <s v="         14.48亿"/>
    <s v="         23.65亿"/>
    <n v="33.619999999999997"/>
    <x v="5"/>
    <n v="79.760000000000005"/>
    <n v="56.2"/>
    <n v="1.43"/>
    <n v="20150629"/>
    <s v="2015"/>
    <s v="06"/>
    <n v="2.1"/>
    <n v="11.43"/>
    <n v="6.77"/>
    <n v="0.01"/>
    <n v="40.71"/>
    <n v="9.6300000000000008"/>
    <n v="1.1599999999999999"/>
    <n v="0.16"/>
    <n v="4.5599999999999996"/>
    <n v="2.8"/>
    <n v="5.14"/>
    <n v="1.52"/>
    <n v="4.63"/>
    <n v="3.45"/>
    <n v="0.18"/>
    <n v="0"/>
    <n v="0.18"/>
    <n v="0.16"/>
    <n v="0.16"/>
    <n v="0.13"/>
    <n v="2.79"/>
    <n v="-1.04"/>
    <n v="-1.1000000000000001"/>
    <n v="22548"/>
    <n v="25.42"/>
    <n v="3.89"/>
    <n v="3.46"/>
    <n v="0.28999999999999998"/>
    <n v="532"/>
    <n v="2771"/>
  </r>
  <r>
    <n v="2459"/>
    <s v="晶澳科技"/>
    <n v="0.72"/>
    <s v="--  "/>
    <x v="22"/>
    <s v="河北"/>
    <n v="11.15"/>
    <n v="6806"/>
    <n v="6692"/>
    <n v="3.89"/>
    <s v="         43.46亿"/>
    <s v="        150.00亿"/>
    <n v="33.57"/>
    <x v="5"/>
    <s v="--  "/>
    <n v="3046.7"/>
    <n v="0.5"/>
    <n v="20100810"/>
    <s v="2010"/>
    <s v="08"/>
    <n v="13.42"/>
    <n v="13.81"/>
    <n v="12.32"/>
    <n v="0"/>
    <n v="10.83"/>
    <n v="7.55"/>
    <n v="2.8"/>
    <n v="0.42"/>
    <n v="1.46"/>
    <n v="1.77"/>
    <n v="3.17"/>
    <n v="16.850000000000001"/>
    <n v="1.9"/>
    <n v="1.44"/>
    <n v="-0.36"/>
    <n v="0.1"/>
    <n v="-0.38"/>
    <n v="-0.4"/>
    <n v="-0.4"/>
    <n v="-0.5"/>
    <n v="-8.7200000000000006"/>
    <n v="-0.45"/>
    <n v="-0.32"/>
    <n v="21291"/>
    <n v="23.88"/>
    <n v="-19.02"/>
    <n v="-20.85"/>
    <n v="0.05"/>
    <n v="647"/>
    <n v="2459"/>
  </r>
  <r>
    <n v="601208"/>
    <s v="东材科技"/>
    <n v="0.41"/>
    <n v="56.68"/>
    <x v="35"/>
    <s v="四川"/>
    <n v="4.9000000000000004"/>
    <n v="12256"/>
    <n v="10056"/>
    <n v="6.27"/>
    <s v="         30.83亿"/>
    <s v="         30.83亿"/>
    <n v="33.51"/>
    <x v="5"/>
    <n v="68.25"/>
    <n v="95.88"/>
    <n v="1.1599999999999999"/>
    <n v="20110520"/>
    <s v="2011"/>
    <s v="05"/>
    <n v="6.27"/>
    <n v="30.33"/>
    <n v="23.05"/>
    <n v="0.14000000000000001"/>
    <n v="23.53"/>
    <n v="9.8000000000000007"/>
    <n v="13.29"/>
    <n v="1.56"/>
    <n v="5.23"/>
    <n v="2.25"/>
    <n v="3.41"/>
    <n v="12.61"/>
    <n v="12.92"/>
    <n v="10.28"/>
    <n v="0.41"/>
    <n v="0.14000000000000001"/>
    <n v="0.42"/>
    <n v="0.4"/>
    <n v="0.41"/>
    <n v="0.28000000000000003"/>
    <n v="4.25"/>
    <n v="0.39"/>
    <n v="-0.44"/>
    <n v="39996"/>
    <n v="20.41"/>
    <n v="3.19"/>
    <n v="3.16"/>
    <n v="0.69"/>
    <n v="1598"/>
    <n v="601208"/>
  </r>
  <r>
    <n v="300260"/>
    <s v="新莱应材"/>
    <n v="0.17"/>
    <n v="37.19"/>
    <x v="9"/>
    <s v="江苏"/>
    <n v="11.76"/>
    <n v="5721"/>
    <n v="4362"/>
    <n v="1.27"/>
    <s v="         14.91亿"/>
    <s v="         23.77亿"/>
    <n v="33.450000000000003"/>
    <x v="5"/>
    <n v="44.59"/>
    <n v="61.53"/>
    <n v="1.28"/>
    <n v="20110906"/>
    <s v="2011"/>
    <s v="09"/>
    <n v="2.02"/>
    <n v="20.65"/>
    <n v="7.57"/>
    <n v="0.08"/>
    <n v="62.97"/>
    <n v="13.17"/>
    <n v="4.78"/>
    <n v="0.69"/>
    <n v="11.65"/>
    <n v="6.67"/>
    <n v="3.86"/>
    <n v="3.11"/>
    <n v="9.9499999999999993"/>
    <n v="7.29"/>
    <n v="0.56000000000000005"/>
    <n v="0"/>
    <n v="0.56000000000000005"/>
    <n v="0.48"/>
    <n v="0.48"/>
    <n v="0.45"/>
    <n v="2.25"/>
    <n v="1.05"/>
    <n v="0.12"/>
    <n v="8629"/>
    <n v="26.77"/>
    <n v="5.63"/>
    <n v="4.82"/>
    <n v="0.28999999999999998"/>
    <n v="1909"/>
    <n v="300260"/>
  </r>
  <r>
    <n v="2747"/>
    <s v="埃斯顿"/>
    <n v="-0.71"/>
    <n v="122.96"/>
    <x v="9"/>
    <s v="江苏"/>
    <n v="11.27"/>
    <n v="27707"/>
    <n v="21451"/>
    <n v="7.28"/>
    <s v="         81.96亿"/>
    <s v="         94.01亿"/>
    <n v="33.44"/>
    <x v="5"/>
    <n v="106.99"/>
    <n v="92.87"/>
    <n v="1.32"/>
    <n v="20150320"/>
    <s v="2015"/>
    <s v="03"/>
    <n v="8.35"/>
    <n v="40.130000000000003"/>
    <n v="15.66"/>
    <n v="1.06"/>
    <n v="58.33"/>
    <n v="22.63"/>
    <n v="3.64"/>
    <n v="3.54"/>
    <n v="20.94"/>
    <n v="3.69"/>
    <n v="6.19"/>
    <n v="5.0599999999999996"/>
    <n v="9.68"/>
    <n v="6.15"/>
    <n v="0.52"/>
    <n v="0.14000000000000001"/>
    <n v="0.68"/>
    <n v="0.72"/>
    <n v="0.56999999999999995"/>
    <n v="0.31"/>
    <n v="2.67"/>
    <n v="0.18"/>
    <n v="4.3099999999999996"/>
    <n v="35499"/>
    <n v="36.47"/>
    <n v="5.37"/>
    <n v="5.93"/>
    <n v="1.07"/>
    <n v="1708"/>
    <n v="2747"/>
  </r>
  <r>
    <n v="300640"/>
    <s v="德艺文创"/>
    <n v="-0.12"/>
    <n v="32.700000000000003"/>
    <x v="38"/>
    <s v="福建"/>
    <n v="8.27"/>
    <n v="7288"/>
    <n v="4787"/>
    <n v="0.79"/>
    <s v="          6.59亿"/>
    <s v="         18.33亿"/>
    <n v="33.44"/>
    <x v="5"/>
    <n v="33.700000000000003"/>
    <n v="45.59"/>
    <n v="1.03"/>
    <n v="20170417"/>
    <s v="2017"/>
    <s v="04"/>
    <n v="2.21"/>
    <n v="4.16"/>
    <n v="3.23"/>
    <n v="0"/>
    <n v="22.33"/>
    <n v="3.37"/>
    <n v="0.17"/>
    <n v="0.14000000000000001"/>
    <n v="0.87"/>
    <n v="7.0000000000000007E-2"/>
    <n v="1.1100000000000001"/>
    <n v="0.18"/>
    <n v="4.7699999999999996"/>
    <n v="3.76"/>
    <n v="0.48"/>
    <n v="0"/>
    <n v="0.47"/>
    <n v="0.42"/>
    <n v="0.42"/>
    <n v="0.39"/>
    <n v="0.74"/>
    <n v="0.31"/>
    <n v="0.05"/>
    <n v="7662"/>
    <n v="21.19"/>
    <n v="10.06"/>
    <n v="8.8000000000000007"/>
    <n v="0.16"/>
    <n v="300"/>
    <n v="300640"/>
  </r>
  <r>
    <n v="603111"/>
    <s v="康尼机电"/>
    <n v="3.12"/>
    <n v="18.399999999999999"/>
    <x v="65"/>
    <s v="江苏"/>
    <n v="5.24"/>
    <n v="39203"/>
    <n v="50687"/>
    <n v="8.36"/>
    <s v="         44.14亿"/>
    <s v="         52.44亿"/>
    <n v="33.33"/>
    <x v="5"/>
    <s v="--  "/>
    <s v="--  "/>
    <n v="0.84"/>
    <n v="20140801"/>
    <s v="2014"/>
    <s v="08"/>
    <n v="9.93"/>
    <n v="50.13"/>
    <n v="19.149999999999999"/>
    <n v="0.52"/>
    <n v="60.75"/>
    <n v="42.79"/>
    <n v="4.99"/>
    <n v="0.71"/>
    <n v="25.49"/>
    <n v="8.4"/>
    <n v="17.8"/>
    <n v="31.76"/>
    <n v="25.57"/>
    <n v="17.079999999999998"/>
    <n v="2.76"/>
    <n v="0.01"/>
    <n v="2.73"/>
    <n v="2.19"/>
    <n v="2.14"/>
    <n v="1.96"/>
    <n v="-23.6"/>
    <n v="-1.56"/>
    <n v="-2.48"/>
    <n v="30000"/>
    <n v="33.18"/>
    <n v="10.8"/>
    <n v="8.36"/>
    <n v="1.63"/>
    <n v="4007"/>
    <n v="603111"/>
  </r>
  <r>
    <n v="600079"/>
    <s v="人福医药"/>
    <n v="4.7300000000000004"/>
    <n v="18.399999999999999"/>
    <x v="1"/>
    <s v="湖北"/>
    <n v="13.36"/>
    <n v="64541"/>
    <n v="110369"/>
    <n v="12.86"/>
    <s v="        173.75亿"/>
    <s v="        182.89亿"/>
    <n v="33.229999999999997"/>
    <x v="5"/>
    <s v="--  "/>
    <s v="--  "/>
    <n v="0.91"/>
    <n v="19970606"/>
    <s v="1997"/>
    <s v="06"/>
    <n v="13.54"/>
    <n v="361.4"/>
    <n v="102.63"/>
    <n v="37.28"/>
    <n v="61.29"/>
    <n v="178.91"/>
    <n v="46.33"/>
    <n v="25.11"/>
    <n v="166.47"/>
    <n v="34.11"/>
    <n v="78.900000000000006"/>
    <n v="48.61"/>
    <n v="161.04"/>
    <n v="97.77"/>
    <n v="14.41"/>
    <n v="2.67"/>
    <n v="13.83"/>
    <n v="10.9"/>
    <n v="7.46"/>
    <n v="5.07"/>
    <n v="30.2"/>
    <n v="10.1"/>
    <n v="-15.87"/>
    <n v="52498"/>
    <n v="39.29"/>
    <n v="8.9499999999999993"/>
    <n v="4.63"/>
    <n v="4.2300000000000004"/>
    <n v="15137"/>
    <n v="600079"/>
  </r>
  <r>
    <n v="603040"/>
    <s v="新坐标"/>
    <n v="-0.46"/>
    <n v="23.83"/>
    <x v="9"/>
    <s v="浙江"/>
    <n v="34.71"/>
    <n v="5740"/>
    <n v="3294"/>
    <n v="0.32"/>
    <s v="         11.22亿"/>
    <s v="         27.68亿"/>
    <n v="33.15"/>
    <x v="5"/>
    <n v="25"/>
    <n v="26.98"/>
    <n v="1.01"/>
    <n v="20170209"/>
    <s v="2017"/>
    <s v="02"/>
    <n v="0.79"/>
    <n v="8.34"/>
    <n v="7.48"/>
    <n v="0.17"/>
    <n v="8.27"/>
    <n v="5.03"/>
    <n v="1.56"/>
    <n v="0.75"/>
    <n v="0.56999999999999995"/>
    <n v="0.51"/>
    <n v="0.54"/>
    <n v="2.65"/>
    <n v="2.37"/>
    <n v="0.89"/>
    <n v="1.06"/>
    <n v="7.0000000000000007E-2"/>
    <n v="1.06"/>
    <n v="0.89"/>
    <n v="0.87"/>
    <n v="0.77"/>
    <n v="3.66"/>
    <n v="0.81"/>
    <n v="-1.41"/>
    <n v="6453"/>
    <n v="62.49"/>
    <n v="44.75"/>
    <n v="36.700000000000003"/>
    <n v="0.17"/>
    <n v="476"/>
    <n v="603040"/>
  </r>
  <r>
    <n v="603313"/>
    <s v="梦百合"/>
    <n v="1"/>
    <n v="19.59"/>
    <x v="68"/>
    <s v="江苏"/>
    <n v="20.99"/>
    <n v="12157"/>
    <n v="14964"/>
    <n v="3.2"/>
    <s v="         67.56亿"/>
    <s v="         68.03亿"/>
    <n v="33.15"/>
    <x v="5"/>
    <n v="20.239999999999998"/>
    <n v="36.56"/>
    <n v="0.94"/>
    <n v="20161013"/>
    <s v="2016"/>
    <s v="10"/>
    <n v="3.22"/>
    <n v="40.72"/>
    <n v="21.12"/>
    <n v="0.45"/>
    <n v="47.05"/>
    <n v="22.15"/>
    <n v="9.18"/>
    <n v="1.45"/>
    <n v="13.02"/>
    <n v="5.4"/>
    <n v="6.44"/>
    <n v="9.48"/>
    <n v="26.39"/>
    <n v="16.62"/>
    <n v="3.47"/>
    <n v="-0.11"/>
    <n v="3.48"/>
    <n v="2.74"/>
    <n v="2.6"/>
    <n v="2.69"/>
    <n v="6.48"/>
    <n v="1.47"/>
    <n v="-2.92"/>
    <n v="20863"/>
    <n v="37.01"/>
    <n v="13.15"/>
    <n v="9.8699999999999992"/>
    <n v="0.67"/>
    <n v="3832"/>
    <n v="603313"/>
  </r>
  <r>
    <n v="2727"/>
    <s v="一心堂"/>
    <n v="1.1299999999999999"/>
    <n v="20.46"/>
    <x v="74"/>
    <s v="云南"/>
    <n v="23.25"/>
    <n v="12827"/>
    <n v="16459"/>
    <n v="3"/>
    <s v="         69.82亿"/>
    <s v="        132.06亿"/>
    <n v="33.07"/>
    <x v="5"/>
    <n v="22.51"/>
    <n v="25.34"/>
    <n v="0.63"/>
    <n v="20140702"/>
    <s v="2014"/>
    <s v="07"/>
    <n v="5.68"/>
    <n v="81.69"/>
    <n v="44.63"/>
    <n v="0.05"/>
    <n v="45.31"/>
    <n v="58.05"/>
    <n v="5.0599999999999996"/>
    <n v="0.97"/>
    <n v="31.68"/>
    <n v="19.68"/>
    <n v="6.54"/>
    <n v="14.1"/>
    <n v="76.61"/>
    <n v="46.9"/>
    <n v="5.88"/>
    <n v="0.15"/>
    <n v="5.92"/>
    <n v="4.84"/>
    <n v="4.84"/>
    <n v="4.78"/>
    <n v="21.95"/>
    <n v="6.33"/>
    <n v="-0.46"/>
    <n v="22564"/>
    <n v="38.79"/>
    <n v="7.67"/>
    <n v="6.32"/>
    <n v="0"/>
    <n v="26999"/>
    <n v="2727"/>
  </r>
  <r>
    <n v="600208"/>
    <s v="新湖中宝"/>
    <n v="1.07"/>
    <n v="9.92"/>
    <x v="88"/>
    <s v="浙江"/>
    <n v="3.79"/>
    <n v="616116"/>
    <n v="642520"/>
    <n v="85.98"/>
    <s v="        325.01亿"/>
    <s v="        325.06亿"/>
    <n v="33.049999999999997"/>
    <x v="5"/>
    <n v="10.18"/>
    <n v="12.97"/>
    <n v="1.51"/>
    <n v="19990623"/>
    <s v="1999"/>
    <s v="06"/>
    <n v="85.99"/>
    <n v="1415.46"/>
    <n v="353.52"/>
    <n v="7.54"/>
    <n v="74.489999999999995"/>
    <n v="908.78"/>
    <n v="5.19"/>
    <n v="1.46"/>
    <n v="490.14"/>
    <n v="659.49"/>
    <n v="2.2799999999999998"/>
    <n v="79.72"/>
    <n v="110.62"/>
    <n v="66.56"/>
    <n v="30.87"/>
    <n v="26.95"/>
    <n v="30.46"/>
    <n v="24.36"/>
    <n v="24.57"/>
    <n v="25.4"/>
    <n v="180.45"/>
    <n v="1.27"/>
    <n v="-24.87"/>
    <n v="105835"/>
    <n v="39.83"/>
    <n v="27.9"/>
    <n v="22.21"/>
    <n v="0"/>
    <n v="1427"/>
    <n v="600208"/>
  </r>
  <r>
    <n v="600846"/>
    <s v="同济科技"/>
    <n v="0.98"/>
    <n v="13.53"/>
    <x v="23"/>
    <s v="上海"/>
    <n v="9.26"/>
    <n v="67355"/>
    <n v="87537"/>
    <n v="6.25"/>
    <s v="         58.17亿"/>
    <s v="         58.17亿"/>
    <n v="33"/>
    <x v="5"/>
    <n v="12.2"/>
    <n v="19.309999999999999"/>
    <n v="1.39"/>
    <n v="19940311"/>
    <s v="1994"/>
    <s v="03"/>
    <n v="6.25"/>
    <n v="129.25"/>
    <n v="25.07"/>
    <n v="7.42"/>
    <n v="74.87"/>
    <n v="111.54"/>
    <n v="1.49"/>
    <n v="7.47"/>
    <n v="86.61"/>
    <n v="58.66"/>
    <n v="7.6"/>
    <n v="1.99"/>
    <n v="41.37"/>
    <n v="28.75"/>
    <n v="7.05"/>
    <n v="0.52"/>
    <n v="7.24"/>
    <n v="5.24"/>
    <n v="3.23"/>
    <n v="3.1"/>
    <n v="15.27"/>
    <n v="-2.35"/>
    <n v="-0.18"/>
    <n v="81399"/>
    <n v="30.5"/>
    <n v="17.03"/>
    <n v="7.8"/>
    <n v="0.09"/>
    <n v="2397"/>
    <n v="600846"/>
  </r>
  <r>
    <n v="600375"/>
    <s v="华菱星马"/>
    <n v="-0.43"/>
    <n v="189.58"/>
    <x v="62"/>
    <s v="安徽"/>
    <n v="4.6900000000000004"/>
    <n v="19522"/>
    <n v="16717"/>
    <n v="5.56"/>
    <s v="         26.01亿"/>
    <s v="         26.01亿"/>
    <n v="32.950000000000003"/>
    <x v="5"/>
    <n v="47.34"/>
    <n v="43.72"/>
    <n v="0.96"/>
    <n v="20030401"/>
    <s v="2003"/>
    <s v="04"/>
    <n v="5.56"/>
    <n v="130.43"/>
    <n v="28.21"/>
    <n v="0.62"/>
    <n v="77.900000000000006"/>
    <n v="76.33"/>
    <n v="28.06"/>
    <n v="7.49"/>
    <n v="95.29"/>
    <n v="17.02"/>
    <n v="25.52"/>
    <n v="26.67"/>
    <n v="49.81"/>
    <n v="42.81"/>
    <n v="0.06"/>
    <n v="0"/>
    <n v="0.1"/>
    <n v="0.06"/>
    <n v="0.1"/>
    <n v="-0.31"/>
    <n v="-5.04"/>
    <n v="6.41"/>
    <n v="1.51"/>
    <n v="40505"/>
    <n v="14.06"/>
    <n v="0.13"/>
    <n v="0.21"/>
    <n v="1.19"/>
    <n v="4172"/>
    <n v="600375"/>
  </r>
  <r>
    <n v="603601"/>
    <s v="再升科技"/>
    <n v="6.25"/>
    <n v="30.01"/>
    <x v="3"/>
    <s v="重庆"/>
    <n v="7.45"/>
    <n v="34536"/>
    <n v="66037"/>
    <n v="7.03"/>
    <s v="         53.77亿"/>
    <s v="         53.77亿"/>
    <n v="32.950000000000003"/>
    <x v="5"/>
    <n v="31.22"/>
    <n v="33.82"/>
    <n v="1.1200000000000001"/>
    <n v="20150122"/>
    <s v="2015"/>
    <s v="01"/>
    <n v="7.03"/>
    <n v="22.79"/>
    <n v="13.85"/>
    <n v="0.41"/>
    <n v="37.44"/>
    <n v="9.6199999999999992"/>
    <n v="5.86"/>
    <n v="1.95"/>
    <n v="6.89"/>
    <n v="1.37"/>
    <n v="4.63"/>
    <n v="3.01"/>
    <n v="8.64"/>
    <n v="5.62"/>
    <n v="1.52"/>
    <n v="0.06"/>
    <n v="1.51"/>
    <n v="1.33"/>
    <n v="1.34"/>
    <n v="1.33"/>
    <n v="3.13"/>
    <n v="1.98"/>
    <n v="-1.25"/>
    <n v="19323"/>
    <n v="34.89"/>
    <n v="17.62"/>
    <n v="15.56"/>
    <n v="0.36"/>
    <n v="1222"/>
    <n v="603601"/>
  </r>
  <r>
    <n v="300503"/>
    <s v="昊志机电"/>
    <n v="3.16"/>
    <n v="187.06"/>
    <x v="9"/>
    <s v="广东"/>
    <n v="11.67"/>
    <n v="24457"/>
    <n v="57570"/>
    <n v="1.55"/>
    <s v="         18.24亿"/>
    <s v="         33.43亿"/>
    <n v="32.78"/>
    <x v="5"/>
    <n v="180.52"/>
    <n v="65.900000000000006"/>
    <n v="0.38"/>
    <n v="20160309"/>
    <s v="2016"/>
    <s v="03"/>
    <n v="2.84"/>
    <n v="17.25"/>
    <n v="10.59"/>
    <n v="0.39"/>
    <n v="36.35"/>
    <n v="10.45"/>
    <n v="4.5"/>
    <n v="0.56999999999999995"/>
    <n v="4.1100000000000003"/>
    <n v="4.43"/>
    <n v="3.5"/>
    <n v="3.63"/>
    <n v="2.61"/>
    <n v="1.29"/>
    <n v="0.17"/>
    <n v="0"/>
    <n v="0.18"/>
    <n v="0.2"/>
    <n v="0.13"/>
    <n v="0"/>
    <n v="3.65"/>
    <n v="-1.1599999999999999"/>
    <n v="1.01"/>
    <n v="15157"/>
    <n v="50.75"/>
    <n v="6.7"/>
    <n v="5.13"/>
    <n v="0.35"/>
    <n v="1945"/>
    <n v="300503"/>
  </r>
  <r>
    <n v="2926"/>
    <s v="华西证券"/>
    <n v="-0.18"/>
    <n v="19.36"/>
    <x v="11"/>
    <s v="四川"/>
    <n v="10.98"/>
    <n v="258863"/>
    <n v="215087"/>
    <n v="17.78"/>
    <s v="        195.77亿"/>
    <s v="        289.01亿"/>
    <n v="32.75"/>
    <x v="5"/>
    <n v="24.86"/>
    <n v="34.200000000000003"/>
    <n v="1.5"/>
    <n v="20180205"/>
    <s v="2018"/>
    <s v="02"/>
    <n v="26.25"/>
    <n v="639.96"/>
    <n v="193.66"/>
    <n v="0.47"/>
    <n v="69.67"/>
    <n v="0"/>
    <n v="6.03"/>
    <n v="0.47"/>
    <n v="0"/>
    <n v="0"/>
    <n v="0"/>
    <n v="81.14"/>
    <n v="27.99"/>
    <n v="0"/>
    <n v="14.51"/>
    <n v="6.05"/>
    <n v="14.55"/>
    <n v="11.22"/>
    <n v="11.19"/>
    <n v="11.14"/>
    <n v="54.72"/>
    <n v="13.96"/>
    <n v="34.39"/>
    <n v="152984"/>
    <s v="--  "/>
    <n v="51.85"/>
    <n v="40"/>
    <n v="0"/>
    <n v="3164"/>
    <n v="2926"/>
  </r>
  <r>
    <n v="300110"/>
    <s v="华仁药业"/>
    <n v="1.93"/>
    <n v="146.71"/>
    <x v="1"/>
    <s v="山东"/>
    <n v="4.21"/>
    <n v="65201"/>
    <n v="89303"/>
    <n v="11.78"/>
    <s v="         49.71亿"/>
    <s v="         49.89亿"/>
    <n v="32.700000000000003"/>
    <x v="5"/>
    <n v="136.88"/>
    <n v="128.6"/>
    <n v="1.08"/>
    <n v="20100825"/>
    <s v="2010"/>
    <s v="08"/>
    <n v="11.82"/>
    <n v="27.42"/>
    <n v="21.7"/>
    <n v="0.75"/>
    <n v="18.100000000000001"/>
    <n v="13.03"/>
    <n v="11.89"/>
    <n v="1.1599999999999999"/>
    <n v="4.6100000000000003"/>
    <n v="1.76"/>
    <n v="6.04"/>
    <n v="5.28"/>
    <n v="10.91"/>
    <n v="4.62"/>
    <n v="0.41"/>
    <n v="0"/>
    <n v="0.37"/>
    <n v="0.28000000000000003"/>
    <n v="0.26"/>
    <n v="0.27"/>
    <n v="4.03"/>
    <n v="1.8"/>
    <n v="-3.57"/>
    <n v="61381"/>
    <n v="57.64"/>
    <n v="3.8"/>
    <n v="2.34"/>
    <n v="0.42"/>
    <n v="2617"/>
    <n v="300110"/>
  </r>
  <r>
    <n v="600513"/>
    <s v="联环药业"/>
    <n v="10.029999999999999"/>
    <n v="27.23"/>
    <x v="1"/>
    <s v="江苏"/>
    <n v="7.67"/>
    <n v="134000"/>
    <n v="63840"/>
    <n v="2.85"/>
    <s v="         22.24亿"/>
    <s v="         22.44亿"/>
    <n v="32.659999999999997"/>
    <x v="5"/>
    <n v="28.5"/>
    <n v="30.51"/>
    <n v="1.33"/>
    <n v="20030319"/>
    <s v="2003"/>
    <s v="03"/>
    <n v="2.88"/>
    <n v="15.59"/>
    <n v="9.82"/>
    <n v="0.18"/>
    <n v="35.89"/>
    <n v="8.6"/>
    <n v="1.39"/>
    <n v="0.37"/>
    <n v="5.59"/>
    <n v="1.97"/>
    <n v="2.4"/>
    <n v="2.66"/>
    <n v="8.89"/>
    <n v="3.35"/>
    <n v="0.76"/>
    <n v="0"/>
    <n v="0.76"/>
    <n v="0.63"/>
    <n v="0.62"/>
    <n v="0.61"/>
    <n v="3.8"/>
    <n v="0.14000000000000001"/>
    <n v="-0.9"/>
    <n v="22153"/>
    <n v="62.28"/>
    <n v="8.58"/>
    <n v="6.96"/>
    <n v="0.26"/>
    <n v="1321"/>
    <n v="600513"/>
  </r>
  <r>
    <n v="688033"/>
    <s v="天宜上佳"/>
    <n v="0.67"/>
    <n v="43.07"/>
    <x v="65"/>
    <s v="北京"/>
    <n v="26.87"/>
    <n v="5378"/>
    <n v="5621"/>
    <n v="0.43"/>
    <s v="         11.74亿"/>
    <s v="        121.25亿"/>
    <n v="32.65"/>
    <x v="0"/>
    <n v="45.47"/>
    <n v="46.08"/>
    <n v="1.2"/>
    <n v="20190722"/>
    <s v="2019"/>
    <s v="07"/>
    <n v="4.49"/>
    <n v="24.02"/>
    <n v="22.84"/>
    <n v="0"/>
    <n v="4.9400000000000004"/>
    <n v="17.22"/>
    <n v="0.55000000000000004"/>
    <n v="1.1000000000000001"/>
    <n v="0.71"/>
    <n v="0.39"/>
    <n v="4.71"/>
    <n v="12.59"/>
    <n v="4.4000000000000004"/>
    <n v="1.1000000000000001"/>
    <n v="2.4700000000000002"/>
    <n v="0.01"/>
    <n v="2.46"/>
    <n v="2.11"/>
    <n v="2.11"/>
    <n v="2.09"/>
    <n v="5.07"/>
    <n v="0.8"/>
    <n v="8.0500000000000007"/>
    <n v="17792"/>
    <n v="75.11"/>
    <n v="56.15"/>
    <n v="47.96"/>
    <n v="0.28000000000000003"/>
    <n v="229"/>
    <n v="688033"/>
  </r>
  <r>
    <n v="718"/>
    <s v="苏宁环球"/>
    <n v="-0.26"/>
    <n v="10.79"/>
    <x v="37"/>
    <s v="吉林"/>
    <n v="3.82"/>
    <n v="26531"/>
    <n v="22909"/>
    <n v="22.89"/>
    <s v="         87.45亿"/>
    <s v="        115.92亿"/>
    <n v="32.64"/>
    <x v="5"/>
    <n v="9.2899999999999991"/>
    <n v="11.36"/>
    <n v="0.62"/>
    <n v="19970408"/>
    <s v="1997"/>
    <s v="04"/>
    <n v="30.35"/>
    <n v="184.93"/>
    <n v="77.91"/>
    <n v="3.16"/>
    <n v="56.17"/>
    <n v="158.24"/>
    <n v="5.95"/>
    <n v="2.82"/>
    <n v="82.26"/>
    <n v="115.77"/>
    <n v="1.26"/>
    <n v="10.63"/>
    <n v="25.31"/>
    <n v="9.2100000000000009"/>
    <n v="11.18"/>
    <n v="-0.03"/>
    <n v="11.2"/>
    <n v="7.99"/>
    <n v="8.06"/>
    <n v="7.89"/>
    <n v="41.61"/>
    <n v="-2.7"/>
    <n v="-5.86"/>
    <n v="68557"/>
    <n v="63.62"/>
    <n v="44.18"/>
    <n v="31.85"/>
    <n v="0"/>
    <n v="787"/>
    <n v="718"/>
  </r>
  <r>
    <n v="2008"/>
    <s v="大族激光"/>
    <n v="3.39"/>
    <n v="53.34"/>
    <x v="12"/>
    <s v="深圳"/>
    <n v="39.75"/>
    <n v="47921"/>
    <n v="89749"/>
    <n v="9.93"/>
    <s v="        397.36亿"/>
    <s v="        426.83亿"/>
    <n v="32.630000000000003"/>
    <x v="5"/>
    <n v="64.459999999999994"/>
    <n v="24.84"/>
    <n v="1.32"/>
    <n v="20040625"/>
    <s v="2004"/>
    <s v="06"/>
    <n v="10.67"/>
    <n v="178.6"/>
    <n v="87.28"/>
    <n v="2.72"/>
    <n v="49.61"/>
    <n v="113.55"/>
    <n v="14.57"/>
    <n v="11.67"/>
    <n v="64.430000000000007"/>
    <n v="28.99"/>
    <n v="39.299999999999997"/>
    <n v="7.76"/>
    <n v="69.44"/>
    <n v="46.02"/>
    <n v="5.97"/>
    <n v="-0.1"/>
    <n v="6.1"/>
    <n v="5.84"/>
    <n v="6"/>
    <n v="5.14"/>
    <n v="61.87"/>
    <n v="11.53"/>
    <n v="-14.04"/>
    <n v="85982"/>
    <n v="33.72"/>
    <n v="8.6"/>
    <n v="8.64"/>
    <n v="6.45"/>
    <n v="13030"/>
    <n v="2008"/>
  </r>
  <r>
    <n v="985"/>
    <s v="大庆华科"/>
    <n v="-0.66"/>
    <n v="29.5"/>
    <x v="35"/>
    <s v="黑龙江"/>
    <n v="16.420000000000002"/>
    <n v="12798"/>
    <n v="9183"/>
    <n v="1.3"/>
    <s v="         21.31亿"/>
    <s v="         21.31亿"/>
    <n v="32.58"/>
    <x v="5"/>
    <n v="35.18"/>
    <s v="--  "/>
    <n v="1.03"/>
    <n v="20000726"/>
    <s v="2000"/>
    <s v="07"/>
    <n v="1.3"/>
    <n v="7.61"/>
    <n v="5.84"/>
    <n v="0"/>
    <n v="23.21"/>
    <n v="3.37"/>
    <n v="3.61"/>
    <n v="0.11"/>
    <n v="1.29"/>
    <n v="0.53"/>
    <n v="0.02"/>
    <n v="2.59"/>
    <n v="16.850000000000001"/>
    <n v="15.23"/>
    <n v="0.56000000000000005"/>
    <n v="0"/>
    <n v="0.56000000000000005"/>
    <n v="0.54"/>
    <n v="0.54"/>
    <n v="0.53"/>
    <n v="1.21"/>
    <n v="1.4"/>
    <n v="1.04"/>
    <n v="10121"/>
    <n v="9.6300000000000008"/>
    <n v="3.34"/>
    <n v="3.22"/>
    <n v="0.08"/>
    <n v="653"/>
    <n v="985"/>
  </r>
  <r>
    <n v="2167"/>
    <s v="东方锆业"/>
    <n v="-0.56999999999999995"/>
    <n v="411.57"/>
    <x v="60"/>
    <s v="广东"/>
    <n v="7"/>
    <n v="37423"/>
    <n v="47078"/>
    <n v="6.19"/>
    <s v="         43.30亿"/>
    <s v="         43.47亿"/>
    <n v="32.58"/>
    <x v="5"/>
    <n v="1255.93"/>
    <n v="408.99"/>
    <n v="0.4"/>
    <n v="20070913"/>
    <s v="2007"/>
    <s v="09"/>
    <n v="6.21"/>
    <n v="23.52"/>
    <n v="10.49"/>
    <n v="-0.38"/>
    <n v="56.99"/>
    <n v="6.31"/>
    <n v="8.1"/>
    <n v="5.43"/>
    <n v="11.21"/>
    <n v="4.07"/>
    <n v="1.08"/>
    <n v="5.98"/>
    <n v="3.35"/>
    <n v="2.35"/>
    <n v="0.1"/>
    <n v="0.18"/>
    <n v="0.1"/>
    <n v="0.08"/>
    <n v="0.08"/>
    <n v="0.05"/>
    <n v="-1.24"/>
    <n v="0.76"/>
    <n v="-0.75"/>
    <n v="52776"/>
    <n v="29.99"/>
    <n v="3.05"/>
    <n v="2.36"/>
    <n v="7.0000000000000007E-2"/>
    <n v="878"/>
    <n v="2167"/>
  </r>
  <r>
    <n v="600395"/>
    <s v="盘江股份"/>
    <n v="0.66"/>
    <n v="8.4600000000000009"/>
    <x v="63"/>
    <s v="贵州"/>
    <n v="6.09"/>
    <n v="55950"/>
    <n v="77973"/>
    <n v="16.55"/>
    <s v="        101.12亿"/>
    <s v="        101.12亿"/>
    <n v="32.54"/>
    <x v="5"/>
    <n v="9.07"/>
    <n v="10.7"/>
    <n v="0.88"/>
    <n v="20010531"/>
    <s v="2001"/>
    <s v="05"/>
    <n v="16.55"/>
    <n v="141.13"/>
    <n v="70.86"/>
    <n v="3.26"/>
    <n v="47.48"/>
    <n v="52.95"/>
    <n v="26.68"/>
    <n v="7.05"/>
    <n v="41.13"/>
    <n v="0.96"/>
    <n v="5.05"/>
    <n v="24.3"/>
    <n v="49.44"/>
    <n v="30.63"/>
    <n v="10.96"/>
    <n v="0.23"/>
    <n v="10.94"/>
    <n v="8.9600000000000009"/>
    <n v="8.9600000000000009"/>
    <n v="8.3000000000000007"/>
    <n v="18.37"/>
    <n v="13.15"/>
    <n v="6.03"/>
    <n v="44294"/>
    <n v="38.049999999999997"/>
    <n v="22.18"/>
    <n v="18.13"/>
    <n v="0.96"/>
    <n v="21630"/>
    <n v="600395"/>
  </r>
  <r>
    <n v="807"/>
    <s v="云铝股份"/>
    <n v="-0.96"/>
    <n v="34.4"/>
    <x v="50"/>
    <s v="云南"/>
    <n v="5.1100000000000003"/>
    <n v="227789"/>
    <n v="226669"/>
    <n v="26.07"/>
    <s v="        133.98亿"/>
    <s v="        133.99亿"/>
    <n v="32.47"/>
    <x v="5"/>
    <s v="--  "/>
    <s v="--  "/>
    <n v="1.05"/>
    <n v="19980408"/>
    <s v="1998"/>
    <s v="04"/>
    <n v="26.07"/>
    <n v="383.04"/>
    <n v="85.82"/>
    <n v="7.89"/>
    <n v="75.540000000000006"/>
    <n v="83.42"/>
    <n v="212.15"/>
    <n v="24.09"/>
    <n v="202.85"/>
    <n v="38.409999999999997"/>
    <n v="2.9"/>
    <n v="64.36"/>
    <n v="179.39"/>
    <n v="158.6"/>
    <n v="3.43"/>
    <n v="0.01"/>
    <n v="3.77"/>
    <n v="3.26"/>
    <n v="2.92"/>
    <n v="1.85"/>
    <n v="-8.4700000000000006"/>
    <n v="25.62"/>
    <n v="-9.66"/>
    <n v="142289"/>
    <n v="11.59"/>
    <n v="1.91"/>
    <n v="1.63"/>
    <n v="0.05"/>
    <n v="12477"/>
    <n v="807"/>
  </r>
  <r>
    <n v="2548"/>
    <s v="金新农"/>
    <n v="2.19"/>
    <n v="82.25"/>
    <x v="31"/>
    <s v="深圳"/>
    <n v="8.82"/>
    <n v="51710"/>
    <n v="56631"/>
    <n v="3.98"/>
    <s v="         35.26亿"/>
    <s v="         38.35亿"/>
    <n v="32.44"/>
    <x v="5"/>
    <s v="--  "/>
    <s v="--  "/>
    <n v="0.87"/>
    <n v="20110218"/>
    <s v="2011"/>
    <s v="02"/>
    <n v="4.33"/>
    <n v="40.24"/>
    <n v="17.170000000000002"/>
    <n v="2.08"/>
    <n v="52.16"/>
    <n v="11.92"/>
    <n v="10.23"/>
    <n v="2.35"/>
    <n v="18.559999999999999"/>
    <n v="2.7"/>
    <n v="3.49"/>
    <n v="12.47"/>
    <n v="18.36"/>
    <n v="14.41"/>
    <n v="0.8"/>
    <n v="-0.18"/>
    <n v="0.7"/>
    <n v="0.61"/>
    <n v="0.35"/>
    <n v="0.28999999999999998"/>
    <n v="0.44"/>
    <n v="1.73"/>
    <n v="-1.51"/>
    <n v="38023"/>
    <n v="21.51"/>
    <n v="4.38"/>
    <n v="1.9"/>
    <n v="0.34"/>
    <n v="2371"/>
    <n v="2548"/>
  </r>
  <r>
    <n v="300498"/>
    <s v="温氏股份"/>
    <n v="1.02"/>
    <n v="22"/>
    <x v="20"/>
    <s v="广东"/>
    <n v="33.619999999999997"/>
    <n v="102308"/>
    <n v="130428"/>
    <n v="40.1"/>
    <s v="       1347.20亿"/>
    <s v="       1784.87亿"/>
    <n v="32.39"/>
    <x v="5"/>
    <n v="24.99"/>
    <n v="45.1"/>
    <n v="0.47"/>
    <n v="20151102"/>
    <s v="2015"/>
    <s v="11"/>
    <n v="53.12"/>
    <n v="581.32000000000005"/>
    <n v="371.89"/>
    <n v="10.23"/>
    <n v="34.270000000000003"/>
    <n v="236.91"/>
    <n v="200.67"/>
    <n v="12.31"/>
    <n v="145.58000000000001"/>
    <n v="118.54"/>
    <n v="3.25"/>
    <n v="64.8"/>
    <n v="482.89"/>
    <n v="387.28"/>
    <n v="66.709999999999994"/>
    <n v="1.01"/>
    <n v="66.48"/>
    <n v="63.31"/>
    <n v="60.85"/>
    <n v="51.36"/>
    <n v="230.4"/>
    <n v="88.9"/>
    <n v="-8.19"/>
    <n v="58687"/>
    <n v="19.8"/>
    <n v="13.81"/>
    <n v="12.6"/>
    <n v="3.9"/>
    <n v="48639"/>
    <n v="300498"/>
  </r>
  <r>
    <n v="402"/>
    <s v="金 融 街"/>
    <n v="0.5"/>
    <n v="13.24"/>
    <x v="88"/>
    <s v="北京"/>
    <n v="8.08"/>
    <n v="43347"/>
    <n v="46330"/>
    <n v="29.88"/>
    <s v="        242.60亿"/>
    <s v="        242.70亿"/>
    <n v="32.25"/>
    <x v="5"/>
    <n v="6.74"/>
    <n v="7.43"/>
    <n v="0.66"/>
    <n v="19960626"/>
    <s v="1996"/>
    <s v="06"/>
    <n v="29.89"/>
    <n v="1556.46"/>
    <n v="324.41000000000003"/>
    <n v="42.08"/>
    <n v="76.45"/>
    <n v="1071.1099999999999"/>
    <n v="25.03"/>
    <n v="5.57"/>
    <n v="511.81"/>
    <n v="824.04"/>
    <n v="3.01"/>
    <n v="68.41"/>
    <n v="133.5"/>
    <n v="69.56"/>
    <n v="24.82"/>
    <n v="0.22"/>
    <n v="25.17"/>
    <n v="18.22"/>
    <n v="13.75"/>
    <n v="14.09"/>
    <n v="203.46"/>
    <n v="70.02"/>
    <n v="-9.5399999999999991"/>
    <n v="75615"/>
    <n v="47.9"/>
    <n v="18.59"/>
    <n v="10.3"/>
    <n v="0"/>
    <n v="3557"/>
    <n v="402"/>
  </r>
  <r>
    <n v="603167"/>
    <s v="渤海轮渡"/>
    <n v="1.79"/>
    <n v="11.11"/>
    <x v="56"/>
    <s v="山东"/>
    <n v="10.75"/>
    <n v="72727"/>
    <n v="68904"/>
    <n v="4.6100000000000003"/>
    <s v="         49.74亿"/>
    <s v="         51.02亿"/>
    <n v="32.229999999999997"/>
    <x v="5"/>
    <n v="12.11"/>
    <n v="12.73"/>
    <n v="1.02"/>
    <n v="20120906"/>
    <s v="2012"/>
    <s v="09"/>
    <n v="4.7300000000000004"/>
    <n v="51.63"/>
    <n v="33.17"/>
    <n v="1.5"/>
    <n v="32.85"/>
    <n v="15.4"/>
    <n v="29.94"/>
    <n v="0.02"/>
    <n v="9.49"/>
    <n v="0.93"/>
    <n v="0.48"/>
    <n v="9.7100000000000009"/>
    <n v="12.73"/>
    <n v="8.42"/>
    <n v="4.79"/>
    <n v="0.04"/>
    <n v="4.83"/>
    <n v="3.6"/>
    <n v="3.44"/>
    <n v="2.21"/>
    <n v="16.899999999999999"/>
    <n v="4.41"/>
    <n v="5.29"/>
    <n v="28240"/>
    <n v="33.82"/>
    <n v="37.630000000000003"/>
    <n v="27.06"/>
    <n v="0"/>
    <n v="1806"/>
    <n v="603167"/>
  </r>
  <r>
    <n v="2817"/>
    <s v="黄山胶囊"/>
    <n v="-1.78"/>
    <n v="46.85"/>
    <x v="1"/>
    <s v="安徽"/>
    <n v="22.93"/>
    <n v="32332"/>
    <n v="21389"/>
    <n v="0.56000000000000005"/>
    <s v="         12.73亿"/>
    <s v="         19.61亿"/>
    <n v="32.22"/>
    <x v="5"/>
    <n v="50.92"/>
    <n v="54.53"/>
    <n v="1.37"/>
    <n v="20161025"/>
    <s v="2016"/>
    <s v="10"/>
    <n v="0.87"/>
    <n v="8.01"/>
    <n v="7.17"/>
    <n v="0.03"/>
    <n v="10.11"/>
    <n v="5.34"/>
    <n v="2.15"/>
    <n v="0.16"/>
    <n v="0.6"/>
    <n v="0.67"/>
    <n v="0.88"/>
    <n v="2.98"/>
    <n v="2.37"/>
    <n v="1.51"/>
    <n v="0.35"/>
    <n v="0.02"/>
    <n v="0.35"/>
    <n v="0.3"/>
    <n v="0.31"/>
    <n v="0.27"/>
    <n v="2.95"/>
    <n v="0.3"/>
    <n v="-0.09"/>
    <n v="13534"/>
    <n v="36.15"/>
    <n v="14.85"/>
    <n v="13.26"/>
    <n v="0.09"/>
    <n v="662"/>
    <n v="2817"/>
  </r>
  <r>
    <n v="300292"/>
    <s v="吴通控股"/>
    <n v="0.4"/>
    <n v="45.5"/>
    <x v="4"/>
    <s v="江苏"/>
    <n v="5.05"/>
    <n v="84275"/>
    <n v="83827"/>
    <n v="10.3"/>
    <s v="         52.00亿"/>
    <s v="         64.38亿"/>
    <n v="32.200000000000003"/>
    <x v="5"/>
    <s v="--  "/>
    <s v="--  "/>
    <n v="1.86"/>
    <n v="20120229"/>
    <s v="2012"/>
    <s v="02"/>
    <n v="12.75"/>
    <n v="26.66"/>
    <n v="16.079999999999998"/>
    <n v="0.08"/>
    <n v="39.380000000000003"/>
    <n v="15.39"/>
    <n v="2.63"/>
    <n v="0.33"/>
    <n v="10.49"/>
    <n v="1.61"/>
    <n v="6.84"/>
    <n v="8.83"/>
    <n v="27.59"/>
    <n v="23.09"/>
    <n v="0.78"/>
    <n v="7.0000000000000007E-2"/>
    <n v="1.21"/>
    <n v="1.02"/>
    <n v="1.06"/>
    <n v="0.63"/>
    <n v="-5.86"/>
    <n v="0.01"/>
    <n v="0.63"/>
    <n v="101878"/>
    <n v="16.32"/>
    <n v="2.83"/>
    <n v="3.85"/>
    <n v="1"/>
    <n v="1186"/>
    <n v="300292"/>
  </r>
  <r>
    <n v="300370"/>
    <s v="安控科技"/>
    <n v="0.28999999999999998"/>
    <n v="496.68"/>
    <x v="12"/>
    <s v="北京"/>
    <n v="3.49"/>
    <n v="127895"/>
    <n v="108995"/>
    <n v="7.22"/>
    <s v="         25.21亿"/>
    <s v="         33.40亿"/>
    <n v="32.200000000000003"/>
    <x v="5"/>
    <s v="--  "/>
    <s v="--  "/>
    <n v="1.34"/>
    <n v="20140123"/>
    <s v="2014"/>
    <s v="01"/>
    <n v="9.57"/>
    <n v="38.9"/>
    <n v="8.57"/>
    <n v="1.85"/>
    <n v="73.209999999999994"/>
    <n v="24.4"/>
    <n v="3.23"/>
    <n v="0.84"/>
    <n v="25.17"/>
    <n v="7.7"/>
    <n v="10.33"/>
    <n v="1.45"/>
    <n v="7.01"/>
    <n v="4.92"/>
    <n v="-0.03"/>
    <n v="-0.01"/>
    <n v="0"/>
    <n v="0.01"/>
    <n v="0.05"/>
    <n v="-0.06"/>
    <n v="-2.41"/>
    <n v="2.0099999999999998"/>
    <n v="-1.01"/>
    <n v="54603"/>
    <n v="29.85"/>
    <n v="-0.42"/>
    <n v="0.72"/>
    <n v="0.24"/>
    <n v="1450"/>
    <n v="300370"/>
  </r>
  <r>
    <n v="300209"/>
    <s v="天泽信息"/>
    <n v="-0.63"/>
    <n v="28.47"/>
    <x v="4"/>
    <s v="江苏"/>
    <n v="14.14"/>
    <n v="46022"/>
    <n v="31711"/>
    <n v="2.64"/>
    <s v="         37.64亿"/>
    <s v="         60.81亿"/>
    <n v="32.17"/>
    <x v="5"/>
    <n v="29.54"/>
    <n v="251.92"/>
    <n v="1.6"/>
    <n v="20110426"/>
    <s v="2011"/>
    <s v="04"/>
    <n v="4.26"/>
    <n v="54.94"/>
    <n v="40.950000000000003"/>
    <n v="0.03"/>
    <n v="25.39"/>
    <n v="32.79"/>
    <n v="1.05"/>
    <n v="1.98"/>
    <n v="9.4600000000000009"/>
    <n v="9.52"/>
    <n v="12.56"/>
    <n v="32.78"/>
    <n v="22.82"/>
    <n v="12.21"/>
    <n v="1.94"/>
    <n v="-0.04"/>
    <n v="1.91"/>
    <n v="1.59"/>
    <n v="1.6"/>
    <n v="1.58"/>
    <n v="4.5599999999999996"/>
    <n v="-0.75"/>
    <n v="0.94"/>
    <n v="23000"/>
    <n v="46.49"/>
    <n v="8.51"/>
    <n v="7.02"/>
    <n v="0.31"/>
    <n v="1163"/>
    <n v="300209"/>
  </r>
  <r>
    <n v="300188"/>
    <s v="美亚柏科"/>
    <n v="0.18"/>
    <s v="--  "/>
    <x v="4"/>
    <s v="福建"/>
    <n v="17.18"/>
    <n v="31054"/>
    <n v="41204"/>
    <n v="5.32"/>
    <s v="         91.03亿"/>
    <s v="        137.48亿"/>
    <n v="32.15"/>
    <x v="5"/>
    <n v="62.01"/>
    <n v="45.34"/>
    <n v="1.39"/>
    <n v="20110316"/>
    <s v="2011"/>
    <s v="03"/>
    <n v="8.0399999999999991"/>
    <n v="34.619999999999997"/>
    <n v="25.4"/>
    <n v="0.12"/>
    <n v="26.3"/>
    <n v="19.97"/>
    <n v="2.72"/>
    <n v="0.65"/>
    <n v="8.32"/>
    <n v="5.19"/>
    <n v="5.79"/>
    <n v="6.87"/>
    <n v="8.6300000000000008"/>
    <n v="3.87"/>
    <n v="-0.45"/>
    <n v="-0.02"/>
    <n v="-0.47"/>
    <n v="-0.48"/>
    <n v="-0.34"/>
    <n v="-0.48"/>
    <n v="8.81"/>
    <n v="-2.84"/>
    <n v="0.85"/>
    <n v="29369"/>
    <n v="55.15"/>
    <n v="-5.23"/>
    <n v="-3.96"/>
    <n v="1.98"/>
    <n v="2996"/>
    <n v="300188"/>
  </r>
  <r>
    <n v="2478"/>
    <s v="常宝股份"/>
    <n v="1.37"/>
    <n v="8.32"/>
    <x v="57"/>
    <s v="江苏"/>
    <n v="5.87"/>
    <n v="24659"/>
    <n v="42790"/>
    <n v="5.97"/>
    <s v="         35.34亿"/>
    <s v="         56.83亿"/>
    <n v="32.14"/>
    <x v="5"/>
    <n v="9.1"/>
    <n v="11.83"/>
    <n v="0.64"/>
    <n v="20100921"/>
    <s v="2010"/>
    <s v="09"/>
    <n v="9.6"/>
    <n v="69.760000000000005"/>
    <n v="43.72"/>
    <n v="5.03"/>
    <n v="30.12"/>
    <n v="38.53"/>
    <n v="16.55"/>
    <n v="2.74"/>
    <n v="20.399999999999999"/>
    <n v="9.6300000000000008"/>
    <n v="8.6199999999999992"/>
    <n v="13.78"/>
    <n v="41.4"/>
    <n v="30.77"/>
    <n v="6.56"/>
    <n v="0.09"/>
    <n v="6.54"/>
    <n v="5.62"/>
    <n v="5.12"/>
    <n v="5.01"/>
    <n v="16.88"/>
    <n v="2.88"/>
    <n v="-0.38"/>
    <n v="23248"/>
    <n v="25.68"/>
    <n v="15.83"/>
    <n v="12.37"/>
    <n v="1.35"/>
    <n v="3877"/>
    <n v="2478"/>
  </r>
  <r>
    <n v="600702"/>
    <s v="舍得酒业"/>
    <n v="-0.43"/>
    <n v="25.04"/>
    <x v="39"/>
    <s v="四川"/>
    <n v="30.01"/>
    <n v="37907"/>
    <n v="24806"/>
    <n v="3.3"/>
    <s v="         98.89亿"/>
    <s v="        101.14亿"/>
    <n v="32.1"/>
    <x v="5"/>
    <n v="27.22"/>
    <n v="29.59"/>
    <n v="1.18"/>
    <n v="19960524"/>
    <s v="1996"/>
    <s v="05"/>
    <n v="3.37"/>
    <n v="54.89"/>
    <n v="28.21"/>
    <n v="1.96"/>
    <n v="45.05"/>
    <n v="42.16"/>
    <n v="6.44"/>
    <n v="1.38"/>
    <n v="24.21"/>
    <n v="24.02"/>
    <n v="1.0900000000000001"/>
    <n v="8.81"/>
    <n v="18.43"/>
    <n v="4.5"/>
    <n v="4.57"/>
    <n v="0.03"/>
    <n v="4.51"/>
    <n v="3.27"/>
    <n v="3.03"/>
    <n v="3.04"/>
    <n v="16.559999999999999"/>
    <n v="2.63"/>
    <n v="2.96"/>
    <n v="51213"/>
    <n v="75.569999999999993"/>
    <n v="24.78"/>
    <n v="16.43"/>
    <n v="0.17"/>
    <n v="4781"/>
    <n v="600702"/>
  </r>
  <r>
    <n v="600284"/>
    <s v="浦东建设"/>
    <n v="0.79"/>
    <n v="18.510000000000002"/>
    <x v="23"/>
    <s v="上海"/>
    <n v="6.38"/>
    <n v="49887"/>
    <n v="37100"/>
    <n v="9.6999999999999993"/>
    <s v="         61.61亿"/>
    <s v="         61.61亿"/>
    <n v="32.020000000000003"/>
    <x v="5"/>
    <n v="12.63"/>
    <n v="13.6"/>
    <n v="0.95"/>
    <n v="20040316"/>
    <s v="2004"/>
    <s v="03"/>
    <n v="9.6999999999999993"/>
    <n v="127.98"/>
    <n v="59.69"/>
    <n v="2.02"/>
    <n v="51.78"/>
    <n v="101.12"/>
    <n v="1.98"/>
    <n v="0.88"/>
    <n v="54.17"/>
    <n v="28.12"/>
    <n v="7.8"/>
    <n v="19.91"/>
    <n v="32.82"/>
    <n v="29.41"/>
    <n v="2.68"/>
    <n v="1.19"/>
    <n v="2.85"/>
    <n v="2.5299999999999998"/>
    <n v="2.5"/>
    <n v="2.02"/>
    <n v="26.13"/>
    <n v="5.6"/>
    <n v="21.15"/>
    <n v="89648"/>
    <n v="10.37"/>
    <n v="8.17"/>
    <n v="7.61"/>
    <n v="1.57"/>
    <n v="522"/>
    <n v="600284"/>
  </r>
  <r>
    <n v="300218"/>
    <s v="安利股份"/>
    <n v="1.4"/>
    <n v="25.28"/>
    <x v="19"/>
    <s v="安徽"/>
    <n v="7.95"/>
    <n v="19321"/>
    <n v="23913"/>
    <n v="2.16"/>
    <s v="         17.17亿"/>
    <s v="         17.23亿"/>
    <n v="32"/>
    <x v="5"/>
    <n v="24.31"/>
    <n v="74.77"/>
    <n v="0.94"/>
    <n v="20110518"/>
    <s v="2011"/>
    <s v="05"/>
    <n v="2.17"/>
    <n v="21.1"/>
    <n v="10.34"/>
    <n v="0.93"/>
    <n v="46.58"/>
    <n v="10.24"/>
    <n v="9.5"/>
    <n v="0.53"/>
    <n v="8.4499999999999993"/>
    <n v="3.27"/>
    <n v="2.04"/>
    <n v="3.61"/>
    <n v="12.35"/>
    <n v="9.86"/>
    <n v="0.56000000000000005"/>
    <n v="0.06"/>
    <n v="0.55000000000000004"/>
    <n v="0.53"/>
    <n v="0.51"/>
    <n v="0.22"/>
    <n v="3.72"/>
    <n v="0.1"/>
    <n v="0.16"/>
    <n v="11853"/>
    <n v="20.190000000000001"/>
    <n v="4.5"/>
    <n v="4.1399999999999997"/>
    <n v="0.67"/>
    <n v="2296"/>
    <n v="300218"/>
  </r>
  <r>
    <n v="600399"/>
    <s v="ST抚钢"/>
    <n v="0.61"/>
    <n v="28.06"/>
    <x v="36"/>
    <s v="辽宁"/>
    <n v="3.28"/>
    <n v="15656"/>
    <n v="42328"/>
    <n v="19.72"/>
    <s v="         65.08亿"/>
    <s v="         65.08亿"/>
    <n v="32"/>
    <x v="5"/>
    <n v="2.2400000000000002"/>
    <n v="2.5"/>
    <n v="0.76"/>
    <n v="20001229"/>
    <s v="2000"/>
    <s v="12"/>
    <n v="19.72"/>
    <n v="84.53"/>
    <n v="43.49"/>
    <n v="0"/>
    <n v="48.56"/>
    <n v="41.73"/>
    <n v="26.18"/>
    <n v="8.14"/>
    <n v="12.77"/>
    <n v="15.58"/>
    <n v="5.73"/>
    <n v="21.78"/>
    <n v="43.78"/>
    <n v="38.799999999999997"/>
    <n v="1.66"/>
    <n v="0.09"/>
    <n v="1.74"/>
    <n v="1.74"/>
    <n v="1.74"/>
    <n v="1.66"/>
    <n v="1.24"/>
    <n v="6.53"/>
    <n v="-2.36"/>
    <n v="91769"/>
    <n v="11.38"/>
    <n v="3.79"/>
    <n v="3.97"/>
    <n v="0.38"/>
    <n v="8242"/>
    <n v="600399"/>
  </r>
  <r>
    <n v="2666"/>
    <s v="德联集团"/>
    <n v="0.85"/>
    <n v="21.63"/>
    <x v="35"/>
    <s v="广东"/>
    <n v="4.78"/>
    <n v="103744"/>
    <n v="82101"/>
    <n v="4.4400000000000004"/>
    <s v="         21.01亿"/>
    <s v="         35.68亿"/>
    <n v="31.98"/>
    <x v="5"/>
    <n v="20.57"/>
    <n v="24.64"/>
    <n v="1.28"/>
    <n v="20120327"/>
    <s v="2012"/>
    <s v="03"/>
    <n v="7.54"/>
    <n v="38.22"/>
    <n v="28.98"/>
    <n v="0.04"/>
    <n v="24.09"/>
    <n v="25.37"/>
    <n v="5.45"/>
    <n v="2"/>
    <n v="8.84"/>
    <n v="7.94"/>
    <n v="6.51"/>
    <n v="9.82"/>
    <n v="26.88"/>
    <n v="22.88"/>
    <n v="1.47"/>
    <n v="0.6"/>
    <n v="1.47"/>
    <n v="1.24"/>
    <n v="1.24"/>
    <n v="1.1200000000000001"/>
    <n v="10.77"/>
    <n v="1.35"/>
    <n v="-0.2"/>
    <n v="39936"/>
    <n v="14.89"/>
    <n v="5.47"/>
    <n v="4.5999999999999996"/>
    <n v="0.79"/>
    <n v="688"/>
    <n v="2666"/>
  </r>
  <r>
    <n v="600191"/>
    <s v="华资实业"/>
    <n v="0"/>
    <n v="32.049999999999997"/>
    <x v="14"/>
    <s v="内蒙"/>
    <n v="5.2"/>
    <n v="27887"/>
    <n v="17387"/>
    <n v="4.8499999999999996"/>
    <s v="         25.22亿"/>
    <s v="         25.22亿"/>
    <n v="31.98"/>
    <x v="5"/>
    <n v="778.19"/>
    <s v="--  "/>
    <n v="1.76"/>
    <n v="19981210"/>
    <s v="1998"/>
    <s v="12"/>
    <n v="4.8499999999999996"/>
    <n v="21.33"/>
    <n v="18.87"/>
    <n v="0"/>
    <n v="11.5"/>
    <n v="2.25"/>
    <n v="0.98"/>
    <n v="0.39"/>
    <n v="1.1200000000000001"/>
    <n v="0.05"/>
    <n v="0.05"/>
    <n v="5.78"/>
    <n v="0.72"/>
    <n v="0.69"/>
    <n v="0.59"/>
    <n v="0.92"/>
    <n v="0.59"/>
    <n v="0.59"/>
    <n v="0.59"/>
    <n v="0.59"/>
    <n v="3.08"/>
    <n v="-0.02"/>
    <n v="-0.23"/>
    <n v="35291"/>
    <n v="4.4400000000000004"/>
    <n v="82.32"/>
    <n v="81.680000000000007"/>
    <n v="0"/>
    <n v="504"/>
    <n v="600191"/>
  </r>
  <r>
    <n v="603797"/>
    <s v="联泰环保"/>
    <n v="0.09"/>
    <n v="20.74"/>
    <x v="53"/>
    <s v="广东"/>
    <n v="11.24"/>
    <n v="9352"/>
    <n v="11275"/>
    <n v="0.89"/>
    <s v="         10.04亿"/>
    <s v="         35.24亿"/>
    <n v="31.95"/>
    <x v="5"/>
    <n v="24.43"/>
    <n v="47.93"/>
    <n v="1.06"/>
    <n v="20170413"/>
    <s v="2017"/>
    <s v="04"/>
    <n v="3.13"/>
    <n v="50.1"/>
    <n v="13.56"/>
    <n v="1.1599999999999999"/>
    <n v="70.62"/>
    <n v="5.78"/>
    <n v="0.1"/>
    <n v="12.93"/>
    <n v="7.24"/>
    <n v="0.06"/>
    <n v="1.1000000000000001"/>
    <n v="5.37"/>
    <n v="3.56"/>
    <n v="0.98"/>
    <n v="1.63"/>
    <n v="0"/>
    <n v="1.63"/>
    <n v="1.27"/>
    <n v="1.27"/>
    <n v="1.27"/>
    <n v="4.3600000000000003"/>
    <n v="2.86"/>
    <n v="7.0000000000000007E-2"/>
    <n v="25194"/>
    <n v="72.540000000000006"/>
    <n v="45.84"/>
    <n v="35.799999999999997"/>
    <n v="0.01"/>
    <n v="448"/>
    <n v="603797"/>
  </r>
  <r>
    <n v="2577"/>
    <s v="雷柏科技"/>
    <n v="1.18"/>
    <s v="--  "/>
    <x v="13"/>
    <s v="深圳"/>
    <n v="12.92"/>
    <n v="48709"/>
    <n v="52598"/>
    <n v="2.81"/>
    <s v="         36.08亿"/>
    <s v="         36.35亿"/>
    <n v="31.93"/>
    <x v="5"/>
    <s v="--  "/>
    <n v="450.54"/>
    <n v="1.53"/>
    <n v="20110428"/>
    <s v="2011"/>
    <s v="04"/>
    <n v="2.83"/>
    <n v="12.46"/>
    <n v="11.73"/>
    <n v="-0.14000000000000001"/>
    <n v="6.97"/>
    <n v="8.7200000000000006"/>
    <n v="2.7"/>
    <n v="0.23"/>
    <n v="0.78"/>
    <n v="0.96"/>
    <n v="0.69"/>
    <n v="9.58"/>
    <n v="2.94"/>
    <n v="2.5099999999999998"/>
    <n v="-0.04"/>
    <n v="0.08"/>
    <n v="-0.04"/>
    <n v="-0.03"/>
    <n v="-0.03"/>
    <n v="-0.17"/>
    <n v="-0.86"/>
    <n v="0.45"/>
    <n v="0.52"/>
    <n v="27484"/>
    <n v="14.51"/>
    <n v="-1.31"/>
    <n v="-0.87"/>
    <n v="0.15"/>
    <n v="900"/>
    <n v="2577"/>
  </r>
  <r>
    <n v="600512"/>
    <s v="腾达建设"/>
    <n v="1.08"/>
    <n v="6.4"/>
    <x v="23"/>
    <s v="浙江"/>
    <n v="2.79"/>
    <n v="104391"/>
    <n v="251416"/>
    <n v="15.99"/>
    <s v="         44.93亿"/>
    <s v="         44.93亿"/>
    <n v="31.92"/>
    <x v="5"/>
    <n v="8.32"/>
    <n v="175.44"/>
    <n v="1.18"/>
    <n v="20021226"/>
    <s v="2002"/>
    <s v="12"/>
    <n v="15.99"/>
    <n v="98.11"/>
    <n v="47.33"/>
    <n v="1.83"/>
    <n v="49.89"/>
    <n v="64.430000000000007"/>
    <n v="2.91"/>
    <n v="2.36"/>
    <n v="40.17"/>
    <n v="33.5"/>
    <n v="5.73"/>
    <n v="23.07"/>
    <n v="24.47"/>
    <n v="22.04"/>
    <n v="7.98"/>
    <n v="6.39"/>
    <n v="7.94"/>
    <n v="7.21"/>
    <n v="5.27"/>
    <n v="2.2200000000000002"/>
    <n v="6.68"/>
    <n v="7.12"/>
    <n v="-9.2100000000000009"/>
    <n v="84256"/>
    <n v="9.93"/>
    <n v="32.61"/>
    <n v="21.52"/>
    <n v="0.82"/>
    <n v="3340"/>
    <n v="600512"/>
  </r>
  <r>
    <n v="600316"/>
    <s v="洪都航空"/>
    <n v="1.64"/>
    <s v="--  "/>
    <x v="5"/>
    <s v="江西"/>
    <n v="12.89"/>
    <n v="32168"/>
    <n v="38919"/>
    <n v="7.17"/>
    <s v="         93.44亿"/>
    <s v="         93.44亿"/>
    <n v="31.91"/>
    <x v="5"/>
    <n v="64.97"/>
    <n v="62.98"/>
    <n v="1.0900000000000001"/>
    <n v="20001215"/>
    <s v="2000"/>
    <s v="12"/>
    <n v="7.17"/>
    <n v="73.98"/>
    <n v="48.04"/>
    <n v="0.17"/>
    <n v="34.83"/>
    <n v="54.03"/>
    <n v="6.61"/>
    <n v="1.19"/>
    <n v="25.2"/>
    <n v="36.22"/>
    <n v="3.4"/>
    <n v="31.53"/>
    <n v="17"/>
    <n v="16.18"/>
    <n v="-0.67"/>
    <n v="0.01"/>
    <n v="-0.68"/>
    <n v="-0.79"/>
    <n v="-0.8"/>
    <n v="-1.1100000000000001"/>
    <n v="7.84"/>
    <n v="-2.41"/>
    <n v="-4"/>
    <n v="60111"/>
    <n v="4.87"/>
    <n v="-3.94"/>
    <n v="-4.6900000000000004"/>
    <n v="0.31"/>
    <n v="6681"/>
    <n v="600316"/>
  </r>
  <r>
    <n v="603393"/>
    <s v="新天然气"/>
    <n v="0.65"/>
    <n v="17.309999999999999"/>
    <x v="70"/>
    <s v="新疆"/>
    <n v="27.71"/>
    <n v="18157"/>
    <n v="20415"/>
    <n v="2.2400000000000002"/>
    <s v="         62.25亿"/>
    <s v="         62.25亿"/>
    <n v="31.88"/>
    <x v="5"/>
    <n v="12.98"/>
    <n v="18.61"/>
    <n v="0.9"/>
    <n v="20160912"/>
    <s v="2016"/>
    <s v="09"/>
    <n v="2.2400000000000002"/>
    <n v="83.39"/>
    <n v="23.86"/>
    <n v="30.79"/>
    <n v="34.46"/>
    <n v="32.43"/>
    <n v="6.46"/>
    <n v="0.59"/>
    <n v="7.03"/>
    <n v="0.26"/>
    <n v="2.81"/>
    <n v="10.79"/>
    <n v="17.739999999999998"/>
    <n v="8.6300000000000008"/>
    <n v="7.48"/>
    <n v="0"/>
    <n v="7.48"/>
    <n v="5.42"/>
    <n v="2.7"/>
    <n v="2.69"/>
    <n v="7.5"/>
    <n v="7.02"/>
    <n v="1.53"/>
    <n v="22278"/>
    <n v="51.37"/>
    <n v="42.14"/>
    <n v="15.2"/>
    <n v="0"/>
    <n v="869"/>
    <n v="603393"/>
  </r>
  <r>
    <n v="2897"/>
    <s v="意华股份"/>
    <n v="-0.48"/>
    <n v="70.86"/>
    <x v="0"/>
    <s v="浙江"/>
    <n v="26.87"/>
    <n v="17287"/>
    <n v="18067"/>
    <n v="0.68"/>
    <s v="         18.15亿"/>
    <s v="         45.79亿"/>
    <n v="31.84"/>
    <x v="5"/>
    <n v="72.459999999999994"/>
    <n v="58.91"/>
    <n v="1.67"/>
    <n v="20170907"/>
    <s v="2017"/>
    <s v="09"/>
    <n v="1.71"/>
    <n v="18.350000000000001"/>
    <n v="11.55"/>
    <n v="0.3"/>
    <n v="35.450000000000003"/>
    <n v="10.75"/>
    <n v="5.85"/>
    <n v="0.77"/>
    <n v="6.17"/>
    <n v="3.18"/>
    <n v="3.43"/>
    <n v="5.14"/>
    <n v="10.32"/>
    <n v="7.66"/>
    <n v="0.55000000000000004"/>
    <n v="0.05"/>
    <n v="0.56000000000000005"/>
    <n v="0.36"/>
    <n v="0.48"/>
    <n v="0.4"/>
    <n v="4.38"/>
    <n v="0.27"/>
    <n v="0.28999999999999998"/>
    <n v="16823"/>
    <n v="25.8"/>
    <n v="5.37"/>
    <n v="4.7"/>
    <n v="0.95"/>
    <n v="4296"/>
    <n v="2897"/>
  </r>
  <r>
    <n v="600836"/>
    <s v="界龙实业"/>
    <n v="-1.19"/>
    <s v="--  "/>
    <x v="25"/>
    <s v="上海"/>
    <n v="4.99"/>
    <n v="43160"/>
    <n v="27044"/>
    <n v="6.63"/>
    <s v="         32.94亿"/>
    <s v="         32.94亿"/>
    <n v="31.83"/>
    <x v="5"/>
    <s v="--  "/>
    <s v="--  "/>
    <n v="1.84"/>
    <n v="19940224"/>
    <s v="1994"/>
    <s v="02"/>
    <n v="6.63"/>
    <n v="31.94"/>
    <n v="8.18"/>
    <n v="0.44"/>
    <n v="73.03"/>
    <n v="19.079999999999998"/>
    <n v="5.57"/>
    <n v="0.54"/>
    <n v="21.48"/>
    <n v="14.44"/>
    <n v="1.86"/>
    <n v="1"/>
    <n v="8.0399999999999991"/>
    <n v="6.56"/>
    <n v="-0.62"/>
    <n v="0.01"/>
    <n v="-0.56000000000000005"/>
    <n v="-0.61"/>
    <n v="-0.53"/>
    <n v="-0.57999999999999996"/>
    <n v="0.41"/>
    <n v="3.2"/>
    <n v="-1.1200000000000001"/>
    <n v="66452"/>
    <n v="18.34"/>
    <n v="-7.69"/>
    <n v="-6.55"/>
    <n v="0.16"/>
    <n v="2023"/>
    <n v="600836"/>
  </r>
  <r>
    <n v="300152"/>
    <s v="科融环境"/>
    <n v="0.28999999999999998"/>
    <n v="19.95"/>
    <x v="53"/>
    <s v="河北"/>
    <n v="3.41"/>
    <n v="46944"/>
    <n v="40368"/>
    <n v="7.13"/>
    <s v="         24.52亿"/>
    <s v="         24.52亿"/>
    <n v="31.8"/>
    <x v="5"/>
    <s v="--  "/>
    <s v="--  "/>
    <n v="0.97"/>
    <n v="20101229"/>
    <s v="2010"/>
    <s v="12"/>
    <n v="7.13"/>
    <n v="18.02"/>
    <n v="7.94"/>
    <n v="0.7"/>
    <n v="52"/>
    <n v="8.25"/>
    <n v="1.87"/>
    <n v="3.22"/>
    <n v="6.97"/>
    <n v="0.9"/>
    <n v="4.1500000000000004"/>
    <n v="5.0599999999999996"/>
    <n v="3.34"/>
    <n v="2.58"/>
    <n v="0.93"/>
    <n v="0.97"/>
    <n v="0.93"/>
    <n v="0.92"/>
    <n v="0.92"/>
    <n v="0"/>
    <n v="-4.6900000000000004"/>
    <n v="-0.01"/>
    <n v="-7.0000000000000007E-2"/>
    <n v="64577"/>
    <n v="22.68"/>
    <n v="27.9"/>
    <n v="27.59"/>
    <n v="0.1"/>
    <n v="689"/>
    <n v="300152"/>
  </r>
  <r>
    <n v="600993"/>
    <s v="马应龙"/>
    <n v="1.51"/>
    <n v="19.28"/>
    <x v="55"/>
    <s v="湖北"/>
    <n v="17.46"/>
    <n v="25381"/>
    <n v="37794"/>
    <n v="4.3"/>
    <s v="         75.26亿"/>
    <s v="         75.39亿"/>
    <n v="31.8"/>
    <x v="5"/>
    <n v="21.62"/>
    <n v="42.79"/>
    <n v="0.7"/>
    <n v="20040517"/>
    <s v="2004"/>
    <s v="05"/>
    <n v="4.3099999999999996"/>
    <n v="33.090000000000003"/>
    <n v="24.95"/>
    <n v="0.84"/>
    <n v="22.06"/>
    <n v="26.38"/>
    <n v="2.99"/>
    <n v="0.12"/>
    <n v="6.14"/>
    <n v="3.33"/>
    <n v="1.32"/>
    <n v="1.22"/>
    <n v="19.23"/>
    <n v="11.08"/>
    <n v="3.43"/>
    <n v="0.2"/>
    <n v="3.42"/>
    <n v="2.89"/>
    <n v="2.93"/>
    <n v="2.67"/>
    <n v="16.41"/>
    <n v="1.32"/>
    <n v="-2.2999999999999998"/>
    <n v="39898"/>
    <n v="42.4"/>
    <n v="17.82"/>
    <n v="15.25"/>
    <n v="0.37"/>
    <n v="3164"/>
    <n v="600993"/>
  </r>
  <r>
    <n v="2669"/>
    <s v="康达新材"/>
    <n v="-2.93"/>
    <n v="27.85"/>
    <x v="35"/>
    <s v="上海"/>
    <n v="13.53"/>
    <n v="120533"/>
    <n v="101531"/>
    <n v="2.35"/>
    <s v="         31.15亿"/>
    <s v="         33.48亿"/>
    <n v="31.77"/>
    <x v="5"/>
    <n v="30.34"/>
    <n v="41.62"/>
    <n v="1.1299999999999999"/>
    <n v="20120416"/>
    <s v="2012"/>
    <s v="04"/>
    <n v="2.52"/>
    <n v="23.75"/>
    <n v="20.83"/>
    <n v="-0.01"/>
    <n v="12.33"/>
    <n v="14.47"/>
    <n v="2.61"/>
    <n v="0.84"/>
    <n v="2.89"/>
    <n v="1.74"/>
    <n v="5.14"/>
    <n v="13.24"/>
    <n v="6.78"/>
    <n v="4.2699999999999996"/>
    <n v="1.0900000000000001"/>
    <n v="0.1"/>
    <n v="1.0900000000000001"/>
    <n v="0.89"/>
    <n v="0.9"/>
    <n v="0.83"/>
    <n v="4.68"/>
    <n v="1.38"/>
    <n v="0.51"/>
    <n v="19590"/>
    <n v="37"/>
    <n v="16.14"/>
    <n v="13.29"/>
    <n v="0.43"/>
    <n v="779"/>
    <n v="2669"/>
  </r>
  <r>
    <n v="2440"/>
    <s v="闰土股份"/>
    <n v="0.36"/>
    <n v="8.9700000000000006"/>
    <x v="29"/>
    <s v="浙江"/>
    <n v="11.25"/>
    <n v="116274"/>
    <n v="102383"/>
    <n v="9.3699999999999992"/>
    <s v="        104.98亿"/>
    <s v="        128.86亿"/>
    <n v="31.76"/>
    <x v="5"/>
    <n v="9.3800000000000008"/>
    <n v="9.81"/>
    <n v="0.65"/>
    <n v="20100706"/>
    <s v="2010"/>
    <s v="07"/>
    <n v="11.51"/>
    <n v="105.23"/>
    <n v="84.82"/>
    <n v="2.27"/>
    <n v="17.239999999999998"/>
    <n v="58.47"/>
    <n v="34.1"/>
    <n v="3.52"/>
    <n v="17.52"/>
    <n v="11.5"/>
    <n v="18.96"/>
    <n v="11.39"/>
    <n v="51.08"/>
    <n v="33.31"/>
    <n v="10.86"/>
    <n v="0.15"/>
    <n v="13.1"/>
    <n v="10.59"/>
    <n v="10.78"/>
    <n v="8.75"/>
    <n v="56.35"/>
    <n v="15.68"/>
    <n v="2.4300000000000002"/>
    <n v="45910"/>
    <n v="34.79"/>
    <n v="21.27"/>
    <n v="21.09"/>
    <n v="1.66"/>
    <n v="5686"/>
    <n v="2440"/>
  </r>
  <r>
    <n v="656"/>
    <s v="金科股份"/>
    <n v="1.59"/>
    <n v="7.73"/>
    <x v="37"/>
    <s v="重庆"/>
    <n v="7.7"/>
    <n v="219142"/>
    <n v="258966"/>
    <n v="52.47"/>
    <s v="        402.99亿"/>
    <s v="        410.09亿"/>
    <n v="31.73"/>
    <x v="5"/>
    <n v="7.23"/>
    <n v="10.55"/>
    <n v="0.65"/>
    <n v="19961128"/>
    <s v="1996"/>
    <s v="11"/>
    <n v="53.4"/>
    <n v="2912.3"/>
    <n v="245.91"/>
    <n v="224.45"/>
    <n v="83.85"/>
    <n v="2664.12"/>
    <n v="40.01"/>
    <n v="0.75"/>
    <n v="1722.01"/>
    <n v="2026.74"/>
    <n v="23.38"/>
    <n v="45.67"/>
    <n v="432.03"/>
    <n v="302"/>
    <n v="63.29"/>
    <n v="-3.07"/>
    <n v="61.48"/>
    <n v="46.62"/>
    <n v="39.81"/>
    <n v="40.42"/>
    <n v="118.13"/>
    <n v="-54.57"/>
    <n v="4.03"/>
    <n v="116474"/>
    <n v="30.1"/>
    <n v="14.65"/>
    <n v="9.2100000000000009"/>
    <n v="0.3"/>
    <n v="23941"/>
    <n v="656"/>
  </r>
  <r>
    <n v="300138"/>
    <s v="晨光生物"/>
    <n v="0.27"/>
    <n v="19.45"/>
    <x v="14"/>
    <s v="河北"/>
    <n v="7.45"/>
    <n v="13150"/>
    <n v="13772"/>
    <n v="4.05"/>
    <s v="         30.31亿"/>
    <s v="         38.29亿"/>
    <n v="31.69"/>
    <x v="5"/>
    <n v="23.21"/>
    <n v="26.35"/>
    <n v="0.61"/>
    <n v="20101105"/>
    <s v="2010"/>
    <s v="11"/>
    <n v="5.12"/>
    <n v="34.58"/>
    <n v="18.5"/>
    <n v="-7.0000000000000007E-2"/>
    <n v="46.72"/>
    <n v="21.55"/>
    <n v="7.29"/>
    <n v="1.39"/>
    <n v="12.25"/>
    <n v="9.93"/>
    <n v="2.2599999999999998"/>
    <n v="6.62"/>
    <n v="23.06"/>
    <n v="18.8"/>
    <n v="1.61"/>
    <n v="0"/>
    <n v="1.63"/>
    <n v="1.45"/>
    <n v="1.48"/>
    <n v="1.4"/>
    <n v="6.48"/>
    <n v="7.13"/>
    <n v="2.97"/>
    <n v="14061"/>
    <n v="18.489999999999998"/>
    <n v="6.97"/>
    <n v="6.4"/>
    <n v="0.33"/>
    <n v="1302"/>
    <n v="300138"/>
  </r>
  <r>
    <n v="600278"/>
    <s v="东方创业"/>
    <n v="0"/>
    <n v="44.08"/>
    <x v="95"/>
    <s v="上海"/>
    <n v="10.58"/>
    <n v="22481"/>
    <n v="20557"/>
    <n v="5.22"/>
    <s v="         55.41亿"/>
    <s v="         55.41亿"/>
    <n v="31.64"/>
    <x v="5"/>
    <n v="39.03"/>
    <n v="36.53"/>
    <n v="0.57999999999999996"/>
    <n v="20000712"/>
    <s v="2000"/>
    <s v="07"/>
    <n v="5.22"/>
    <n v="88.34"/>
    <n v="39.75"/>
    <n v="2.72"/>
    <n v="51.92"/>
    <n v="59.17"/>
    <n v="8.23"/>
    <n v="0.9"/>
    <n v="40.6"/>
    <n v="9.23"/>
    <n v="11.97"/>
    <n v="9.6199999999999992"/>
    <n v="129.13999999999999"/>
    <n v="121.97"/>
    <n v="1.94"/>
    <n v="0.27"/>
    <n v="1.98"/>
    <n v="1.55"/>
    <n v="0.94"/>
    <n v="0.84"/>
    <n v="13.38"/>
    <n v="0.15"/>
    <n v="-4.03"/>
    <n v="32434"/>
    <n v="5.55"/>
    <n v="1.5"/>
    <n v="0.73"/>
    <n v="0"/>
    <n v="1765"/>
    <n v="600278"/>
  </r>
  <r>
    <n v="99"/>
    <s v="中信海直"/>
    <n v="0.54"/>
    <n v="21.41"/>
    <x v="98"/>
    <s v="深圳"/>
    <n v="7.37"/>
    <n v="15878"/>
    <n v="17704"/>
    <n v="6.06"/>
    <s v="         44.79亿"/>
    <s v="         44.79亿"/>
    <n v="31.61"/>
    <x v="5"/>
    <n v="20.420000000000002"/>
    <n v="29.77"/>
    <n v="0.85"/>
    <n v="20000731"/>
    <s v="2000"/>
    <s v="07"/>
    <n v="6.06"/>
    <n v="58.51"/>
    <n v="32.18"/>
    <n v="1.22"/>
    <n v="42.91"/>
    <n v="24.54"/>
    <n v="22.61"/>
    <n v="0.91"/>
    <n v="15.14"/>
    <n v="3.25"/>
    <n v="5.95"/>
    <n v="10.33"/>
    <n v="11.45"/>
    <n v="8.42"/>
    <n v="2.2000000000000002"/>
    <n v="0"/>
    <n v="2.19"/>
    <n v="1.57"/>
    <n v="1.57"/>
    <n v="1.51"/>
    <n v="13.56"/>
    <n v="5.54"/>
    <n v="1.39"/>
    <n v="58082"/>
    <n v="26.46"/>
    <n v="19.170000000000002"/>
    <n v="13.7"/>
    <n v="0"/>
    <n v="1090"/>
    <n v="99"/>
  </r>
  <r>
    <n v="2203"/>
    <s v="海亮股份"/>
    <n v="0.99"/>
    <n v="18.309999999999999"/>
    <x v="79"/>
    <s v="浙江"/>
    <n v="10.210000000000001"/>
    <n v="39078"/>
    <n v="65773"/>
    <n v="18.260000000000002"/>
    <s v="        187.12亿"/>
    <s v="        200.09亿"/>
    <n v="31.6"/>
    <x v="5"/>
    <n v="19.29"/>
    <n v="22.02"/>
    <n v="0.53"/>
    <n v="20080116"/>
    <s v="2008"/>
    <s v="01"/>
    <n v="19.52"/>
    <n v="239.05"/>
    <n v="84.65"/>
    <n v="3.63"/>
    <n v="63.07"/>
    <n v="155.13999999999999"/>
    <n v="22.57"/>
    <n v="5.85"/>
    <n v="148.25"/>
    <n v="40.43"/>
    <n v="40.97"/>
    <n v="23.13"/>
    <n v="319.99"/>
    <n v="299.01"/>
    <n v="9.66"/>
    <n v="1.88"/>
    <n v="10.07"/>
    <n v="8.34"/>
    <n v="8.19"/>
    <n v="6.87"/>
    <n v="43.23"/>
    <n v="19.53"/>
    <n v="1.05"/>
    <n v="18981"/>
    <n v="6.55"/>
    <n v="3.02"/>
    <n v="2.56"/>
    <n v="1.46"/>
    <n v="7132"/>
    <n v="2203"/>
  </r>
  <r>
    <n v="2545"/>
    <s v="东方铁塔"/>
    <n v="0.8"/>
    <n v="27.41"/>
    <x v="67"/>
    <s v="山东"/>
    <n v="7.54"/>
    <n v="34000"/>
    <n v="31622"/>
    <n v="10.32"/>
    <s v="         77.93亿"/>
    <s v="         93.93亿"/>
    <n v="31.53"/>
    <x v="5"/>
    <n v="19.34"/>
    <n v="21.04"/>
    <n v="0.62"/>
    <n v="20110211"/>
    <s v="2011"/>
    <s v="02"/>
    <n v="12.44"/>
    <n v="116.68"/>
    <n v="76.510000000000005"/>
    <n v="0.18"/>
    <n v="34.28"/>
    <n v="31.01"/>
    <n v="23.7"/>
    <n v="36.94"/>
    <n v="22.03"/>
    <n v="13.14"/>
    <n v="5.66"/>
    <n v="45.95"/>
    <n v="17.36"/>
    <n v="11.67"/>
    <n v="3.01"/>
    <n v="0.64"/>
    <n v="3.02"/>
    <n v="2.5499999999999998"/>
    <n v="2.57"/>
    <n v="2.56"/>
    <n v="13.43"/>
    <n v="1.3"/>
    <n v="0.23"/>
    <n v="24536"/>
    <n v="32.770000000000003"/>
    <n v="17.32"/>
    <n v="14.8"/>
    <n v="0.35"/>
    <n v="2012"/>
    <n v="2545"/>
  </r>
  <r>
    <n v="2443"/>
    <s v="金洲管道"/>
    <n v="1.05"/>
    <n v="16.3"/>
    <x v="57"/>
    <s v="浙江"/>
    <n v="6.67"/>
    <n v="22860"/>
    <n v="31860"/>
    <n v="5.1100000000000003"/>
    <s v="         34.32亿"/>
    <s v="         34.98亿"/>
    <n v="31.51"/>
    <x v="5"/>
    <n v="14.43"/>
    <n v="18.309999999999999"/>
    <n v="0.7"/>
    <n v="20100706"/>
    <s v="2010"/>
    <s v="07"/>
    <n v="5.21"/>
    <n v="34.950000000000003"/>
    <n v="23.24"/>
    <n v="1.6"/>
    <n v="28.92"/>
    <n v="24.73"/>
    <n v="7.87"/>
    <n v="1.73"/>
    <n v="8.5"/>
    <n v="8.85"/>
    <n v="6.14"/>
    <n v="7.74"/>
    <n v="36.36"/>
    <n v="31.05"/>
    <n v="2.2599999999999998"/>
    <n v="0.28000000000000003"/>
    <n v="2.2000000000000002"/>
    <n v="1.77"/>
    <n v="1.61"/>
    <n v="1.32"/>
    <n v="9.25"/>
    <n v="0.97"/>
    <n v="-0.63"/>
    <n v="40595"/>
    <n v="14.61"/>
    <n v="6.22"/>
    <n v="4.43"/>
    <n v="0.97"/>
    <n v="1898"/>
    <n v="2443"/>
  </r>
  <r>
    <n v="603368"/>
    <s v="柳药股份"/>
    <n v="0.87"/>
    <n v="11.94"/>
    <x v="74"/>
    <s v="广西"/>
    <n v="33.57"/>
    <n v="10972"/>
    <n v="11067"/>
    <n v="2.56"/>
    <s v="         86.22亿"/>
    <s v="         87.15亿"/>
    <n v="31.51"/>
    <x v="5"/>
    <n v="12.72"/>
    <n v="16.5"/>
    <n v="0.97"/>
    <n v="20141204"/>
    <s v="2014"/>
    <s v="12"/>
    <n v="2.59"/>
    <n v="127.24"/>
    <n v="42.04"/>
    <n v="2.5"/>
    <n v="65"/>
    <n v="108.99"/>
    <n v="6.06"/>
    <n v="1.64"/>
    <n v="78.27"/>
    <n v="16.190000000000001"/>
    <n v="70.569999999999993"/>
    <n v="20.38"/>
    <n v="111.08"/>
    <n v="97.34"/>
    <n v="7.09"/>
    <n v="0.1"/>
    <n v="7.16"/>
    <n v="6.05"/>
    <n v="5.48"/>
    <n v="5.41"/>
    <n v="17.829999999999998"/>
    <n v="-5.92"/>
    <n v="2.2599999999999998"/>
    <n v="15411"/>
    <n v="12.37"/>
    <n v="6.39"/>
    <n v="4.93"/>
    <n v="0"/>
    <n v="3590"/>
    <n v="603368"/>
  </r>
  <r>
    <n v="300231"/>
    <s v="银信科技"/>
    <n v="-0.71"/>
    <n v="23.96"/>
    <x v="4"/>
    <s v="北京"/>
    <n v="8.2899999999999991"/>
    <n v="94293"/>
    <n v="66196"/>
    <n v="3.59"/>
    <s v="         29.95亿"/>
    <s v="         36.92亿"/>
    <n v="31.5"/>
    <x v="5"/>
    <n v="28.88"/>
    <n v="32.81"/>
    <n v="1.82"/>
    <n v="20110615"/>
    <s v="2011"/>
    <s v="06"/>
    <n v="4.42"/>
    <n v="23.34"/>
    <n v="12.24"/>
    <n v="0"/>
    <n v="47.58"/>
    <n v="17.899999999999999"/>
    <n v="1.62"/>
    <n v="0.11"/>
    <n v="10.83"/>
    <n v="0.48"/>
    <n v="7.79"/>
    <n v="6.21"/>
    <n v="9.89"/>
    <n v="7.21"/>
    <n v="1.34"/>
    <n v="0.02"/>
    <n v="1.34"/>
    <n v="1.1599999999999999"/>
    <n v="1.1599999999999999"/>
    <n v="1.1200000000000001"/>
    <n v="3.1"/>
    <n v="-3.25"/>
    <n v="1.46"/>
    <n v="35316"/>
    <n v="27.05"/>
    <n v="13.6"/>
    <n v="11.69"/>
    <n v="0.23"/>
    <n v="982"/>
    <n v="300231"/>
  </r>
  <r>
    <n v="600336"/>
    <s v="澳柯玛"/>
    <n v="0.46"/>
    <n v="30.14"/>
    <x v="61"/>
    <s v="山东"/>
    <n v="4.38"/>
    <n v="29652"/>
    <n v="21674"/>
    <n v="7.77"/>
    <s v="         34.10亿"/>
    <s v="         35.08亿"/>
    <n v="31.44"/>
    <x v="5"/>
    <n v="32.5"/>
    <n v="50.19"/>
    <n v="1.36"/>
    <n v="20001229"/>
    <s v="2000"/>
    <s v="12"/>
    <n v="7.99"/>
    <n v="67.739999999999995"/>
    <n v="19.12"/>
    <n v="1.79"/>
    <n v="69.14"/>
    <n v="44.67"/>
    <n v="5.61"/>
    <n v="5.31"/>
    <n v="42.42"/>
    <n v="8.15"/>
    <n v="9.1"/>
    <n v="11.7"/>
    <n v="49.08"/>
    <n v="39.1"/>
    <n v="1.1200000000000001"/>
    <n v="-0.12"/>
    <n v="1.23"/>
    <n v="0.93"/>
    <n v="0.87"/>
    <n v="0.56000000000000005"/>
    <n v="-0.86"/>
    <n v="13.71"/>
    <n v="9.76"/>
    <n v="35075"/>
    <n v="20.34"/>
    <n v="2.2799999999999998"/>
    <n v="1.78"/>
    <n v="0.97"/>
    <n v="6456"/>
    <n v="600336"/>
  </r>
  <r>
    <n v="2388"/>
    <s v="新亚制程"/>
    <n v="-0.14000000000000001"/>
    <n v="78.44"/>
    <x v="0"/>
    <s v="深圳"/>
    <n v="7.19"/>
    <n v="31444"/>
    <n v="17016"/>
    <n v="4"/>
    <s v="         28.77亿"/>
    <s v="         36.27亿"/>
    <n v="31.39"/>
    <x v="5"/>
    <n v="82.18"/>
    <n v="112.77"/>
    <n v="1.64"/>
    <n v="20100413"/>
    <s v="2010"/>
    <s v="04"/>
    <n v="5.04"/>
    <n v="20.079999999999998"/>
    <n v="11.71"/>
    <n v="1.22"/>
    <n v="35.590000000000003"/>
    <n v="15.59"/>
    <n v="2.98"/>
    <n v="0.54"/>
    <n v="7.02"/>
    <n v="3.32"/>
    <n v="3.99"/>
    <n v="4.75"/>
    <n v="9.8000000000000007"/>
    <n v="8.2899999999999991"/>
    <n v="0.4"/>
    <n v="0"/>
    <n v="0.4"/>
    <n v="0.28999999999999998"/>
    <n v="0.35"/>
    <n v="0.35"/>
    <n v="1.79"/>
    <n v="-1.6"/>
    <n v="-2.8"/>
    <n v="40001"/>
    <n v="15.35"/>
    <n v="4.0599999999999996"/>
    <n v="3.54"/>
    <n v="0.08"/>
    <n v="806"/>
    <n v="2388"/>
  </r>
  <r>
    <n v="2510"/>
    <s v="天汽模"/>
    <n v="1.74"/>
    <n v="35.65"/>
    <x v="59"/>
    <s v="天津"/>
    <n v="4.67"/>
    <n v="488537"/>
    <n v="521751"/>
    <n v="7.87"/>
    <s v="         36.75亿"/>
    <s v="         43.00亿"/>
    <n v="31.18"/>
    <x v="5"/>
    <n v="21.49"/>
    <n v="20.27"/>
    <n v="0.5"/>
    <n v="20101125"/>
    <s v="2010"/>
    <s v="11"/>
    <n v="9.2100000000000009"/>
    <n v="61.05"/>
    <n v="26.84"/>
    <n v="0.4"/>
    <n v="55.38"/>
    <n v="30.26"/>
    <n v="9.6"/>
    <n v="1.01"/>
    <n v="28.06"/>
    <n v="12.2"/>
    <n v="10.08"/>
    <n v="6.57"/>
    <n v="13.73"/>
    <n v="11.17"/>
    <n v="0.77"/>
    <n v="1"/>
    <n v="0.84"/>
    <n v="0.9"/>
    <n v="0.9"/>
    <n v="0.85"/>
    <n v="10.53"/>
    <n v="0.65"/>
    <n v="0.26"/>
    <n v="71357"/>
    <n v="18.600000000000001"/>
    <n v="5.61"/>
    <n v="6.59"/>
    <n v="0.59"/>
    <n v="2951"/>
    <n v="2510"/>
  </r>
  <r>
    <n v="300058"/>
    <s v="蓝色光标"/>
    <n v="-1.74"/>
    <n v="16.809999999999999"/>
    <x v="25"/>
    <s v="北京"/>
    <n v="5.64"/>
    <n v="323483"/>
    <n v="299420"/>
    <n v="21.78"/>
    <s v="        123.03亿"/>
    <s v="        140.74亿"/>
    <n v="31.17"/>
    <x v="5"/>
    <n v="23.3"/>
    <n v="36.19"/>
    <n v="1.4"/>
    <n v="20100226"/>
    <s v="2010"/>
    <s v="02"/>
    <n v="24.91"/>
    <n v="186.18"/>
    <n v="87.08"/>
    <n v="1.21"/>
    <n v="52.58"/>
    <n v="101.7"/>
    <n v="1.32"/>
    <n v="14.49"/>
    <n v="86.81"/>
    <n v="0"/>
    <n v="74.77"/>
    <n v="37.119999999999997"/>
    <n v="196.88"/>
    <n v="178.19"/>
    <n v="8.11"/>
    <n v="0.42"/>
    <n v="8.08"/>
    <n v="6.41"/>
    <n v="6.28"/>
    <n v="3.66"/>
    <n v="27.76"/>
    <n v="3.57"/>
    <n v="-2.5"/>
    <n v="71399"/>
    <n v="9.49"/>
    <n v="4.12"/>
    <n v="3.19"/>
    <n v="0.23"/>
    <n v="5445"/>
    <n v="300058"/>
  </r>
  <r>
    <n v="2146"/>
    <s v="荣盛发展"/>
    <n v="0.92"/>
    <n v="6.56"/>
    <x v="88"/>
    <s v="河北"/>
    <n v="9.75"/>
    <n v="167639"/>
    <n v="160494"/>
    <n v="38.94"/>
    <s v="        382.74亿"/>
    <s v="        427.42亿"/>
    <n v="31.07"/>
    <x v="5"/>
    <n v="4.91"/>
    <n v="5.65"/>
    <n v="0.57999999999999996"/>
    <n v="20070808"/>
    <s v="2007"/>
    <s v="08"/>
    <n v="43.48"/>
    <n v="2445.17"/>
    <n v="366.8"/>
    <n v="32.04"/>
    <n v="83.69"/>
    <n v="2261.6799999999998"/>
    <n v="47.26"/>
    <n v="11.9"/>
    <n v="1717.46"/>
    <n v="1601.56"/>
    <n v="25.12"/>
    <n v="50.35"/>
    <n v="388.39"/>
    <n v="266.77999999999997"/>
    <n v="66.64"/>
    <n v="1.81"/>
    <n v="64.97"/>
    <n v="48.32"/>
    <n v="48.87"/>
    <n v="48.77"/>
    <n v="222.29"/>
    <n v="-56.43"/>
    <n v="-71.069999999999993"/>
    <n v="75883"/>
    <n v="31.31"/>
    <n v="17.16"/>
    <n v="12.58"/>
    <n v="0"/>
    <n v="24607"/>
    <n v="2146"/>
  </r>
  <r>
    <n v="2792"/>
    <s v="通宇通讯"/>
    <n v="2.77"/>
    <n v="74.36"/>
    <x v="15"/>
    <s v="广东"/>
    <n v="26.59"/>
    <n v="26785"/>
    <n v="35976"/>
    <n v="1.5"/>
    <s v="         40.05亿"/>
    <s v="         90.27亿"/>
    <n v="31.07"/>
    <x v="5"/>
    <n v="120.26"/>
    <n v="203.2"/>
    <n v="1.51"/>
    <n v="20160328"/>
    <s v="2016"/>
    <s v="03"/>
    <n v="3.38"/>
    <n v="32.36"/>
    <n v="20.260000000000002"/>
    <n v="0.73"/>
    <n v="35.17"/>
    <n v="26.06"/>
    <n v="4.05"/>
    <n v="0.56999999999999995"/>
    <n v="10.84"/>
    <n v="4.59"/>
    <n v="8.42"/>
    <n v="6.32"/>
    <n v="13.32"/>
    <n v="9.61"/>
    <n v="1.1599999999999999"/>
    <n v="0.11"/>
    <n v="1.1499999999999999"/>
    <n v="0.94"/>
    <n v="0.91"/>
    <n v="0.73"/>
    <n v="9.49"/>
    <n v="1.66"/>
    <n v="0.96"/>
    <n v="28682"/>
    <n v="27.89"/>
    <n v="8.73"/>
    <n v="6.84"/>
    <n v="0.97"/>
    <n v="2450"/>
    <n v="2792"/>
  </r>
  <r>
    <n v="2379"/>
    <s v="宏创控股"/>
    <n v="-0.83"/>
    <n v="7.81"/>
    <x v="50"/>
    <s v="山东"/>
    <n v="3.6"/>
    <n v="39356"/>
    <n v="50054"/>
    <n v="9.26"/>
    <s v="         33.26亿"/>
    <s v="         33.26亿"/>
    <n v="31.02"/>
    <x v="5"/>
    <n v="10.4"/>
    <n v="384.46"/>
    <n v="1.0900000000000001"/>
    <n v="20100331"/>
    <s v="2010"/>
    <s v="03"/>
    <n v="9.26"/>
    <n v="25.38"/>
    <n v="15.79"/>
    <n v="0"/>
    <n v="37.78"/>
    <n v="12.37"/>
    <n v="9.94"/>
    <n v="2.69"/>
    <n v="9.59"/>
    <n v="4.6500000000000004"/>
    <n v="2.87"/>
    <n v="5.68"/>
    <n v="22.01"/>
    <n v="17.66"/>
    <n v="3.46"/>
    <n v="0"/>
    <n v="3.48"/>
    <n v="3.19"/>
    <n v="3.19"/>
    <n v="-0.16"/>
    <n v="0.73"/>
    <n v="-0.94"/>
    <n v="1.31"/>
    <n v="39613"/>
    <n v="19.75"/>
    <n v="15.72"/>
    <n v="14.51"/>
    <n v="0.2"/>
    <n v="905"/>
    <n v="2379"/>
  </r>
  <r>
    <n v="600232"/>
    <s v="金鹰股份"/>
    <n v="-0.77"/>
    <n v="74.5"/>
    <x v="66"/>
    <s v="浙江"/>
    <n v="6.48"/>
    <n v="28082"/>
    <n v="27941"/>
    <n v="3.65"/>
    <s v="         23.41亿"/>
    <s v="         23.41亿"/>
    <n v="31.02"/>
    <x v="5"/>
    <n v="99.95"/>
    <n v="92.21"/>
    <n v="1.66"/>
    <n v="20000602"/>
    <s v="2000"/>
    <s v="06"/>
    <n v="3.65"/>
    <n v="19.690000000000001"/>
    <n v="11.08"/>
    <n v="0.54"/>
    <n v="41.01"/>
    <n v="14.82"/>
    <n v="3.89"/>
    <n v="0.59"/>
    <n v="8.0500000000000007"/>
    <n v="8.06"/>
    <n v="3.3"/>
    <n v="4.01"/>
    <n v="8.26"/>
    <n v="6.89"/>
    <n v="0.48"/>
    <n v="0"/>
    <n v="0.48"/>
    <n v="0.34"/>
    <n v="0.24"/>
    <n v="0.22"/>
    <n v="2.58"/>
    <n v="-1.89"/>
    <n v="-1.68"/>
    <n v="30347"/>
    <n v="16.55"/>
    <n v="5.83"/>
    <n v="2.86"/>
    <n v="0.05"/>
    <n v="1961"/>
    <n v="600232"/>
  </r>
  <r>
    <n v="2880"/>
    <s v="卫光生物"/>
    <n v="3.84"/>
    <n v="38.68"/>
    <x v="44"/>
    <s v="深圳"/>
    <n v="51.86"/>
    <n v="7096"/>
    <n v="7332"/>
    <n v="0.35"/>
    <s v="         18.20亿"/>
    <s v="         56.43亿"/>
    <n v="30.99"/>
    <x v="5"/>
    <n v="35.72"/>
    <n v="36.03"/>
    <n v="0.76"/>
    <n v="20170616"/>
    <s v="2017"/>
    <s v="06"/>
    <n v="1.08"/>
    <n v="14.97"/>
    <n v="13.83"/>
    <n v="0.01"/>
    <n v="7.58"/>
    <n v="9.48"/>
    <n v="2.04"/>
    <n v="0.72"/>
    <n v="0.8"/>
    <n v="5.17"/>
    <n v="0.66"/>
    <n v="6.39"/>
    <n v="5.34"/>
    <n v="3.37"/>
    <n v="1.3"/>
    <n v="0"/>
    <n v="1.3"/>
    <n v="1.0900000000000001"/>
    <n v="1.0900000000000001"/>
    <n v="1.03"/>
    <n v="5.57"/>
    <n v="1.38"/>
    <n v="0.28000000000000003"/>
    <n v="10998"/>
    <n v="36.979999999999997"/>
    <n v="24.4"/>
    <n v="20.49"/>
    <n v="0.23"/>
    <n v="713"/>
    <n v="2880"/>
  </r>
  <r>
    <n v="600792"/>
    <s v="云煤能源"/>
    <n v="1.45"/>
    <n v="12.29"/>
    <x v="33"/>
    <s v="云南"/>
    <n v="3.48"/>
    <n v="65723"/>
    <n v="80814"/>
    <n v="9.9"/>
    <s v="         34.75亿"/>
    <s v="         34.75亿"/>
    <n v="30.97"/>
    <x v="5"/>
    <n v="10.89"/>
    <n v="18.13"/>
    <n v="1.33"/>
    <n v="19970123"/>
    <s v="1997"/>
    <s v="01"/>
    <n v="9.9"/>
    <n v="58.23"/>
    <n v="33.33"/>
    <n v="0.7"/>
    <n v="41.56"/>
    <n v="28.03"/>
    <n v="19.39"/>
    <n v="5.9"/>
    <n v="19.059999999999999"/>
    <n v="3.72"/>
    <n v="8.8000000000000007"/>
    <n v="22.91"/>
    <n v="42.36"/>
    <n v="36.65"/>
    <n v="2.38"/>
    <n v="0"/>
    <n v="2.35"/>
    <n v="2.16"/>
    <n v="2.12"/>
    <n v="2.1"/>
    <n v="-0.82"/>
    <n v="-6.01"/>
    <n v="-1.7"/>
    <n v="40062"/>
    <n v="13.5"/>
    <n v="5.63"/>
    <n v="5.01"/>
    <n v="0.05"/>
    <n v="2036"/>
    <n v="600792"/>
  </r>
  <r>
    <n v="600603"/>
    <s v="广汇物流"/>
    <n v="1.02"/>
    <n v="16.440000000000001"/>
    <x v="73"/>
    <s v="四川"/>
    <n v="4.91"/>
    <n v="17867"/>
    <n v="27188"/>
    <n v="5.0999999999999996"/>
    <s v="         25.27亿"/>
    <s v="         62.11亿"/>
    <n v="30.95"/>
    <x v="5"/>
    <n v="10.86"/>
    <n v="11.28"/>
    <n v="0.47"/>
    <n v="19920113"/>
    <s v="1992"/>
    <s v="01"/>
    <n v="12.55"/>
    <n v="163.52000000000001"/>
    <n v="60.42"/>
    <n v="2.96"/>
    <n v="61.24"/>
    <n v="103.04"/>
    <n v="0.43"/>
    <n v="0.47"/>
    <n v="73.319999999999993"/>
    <n v="57.59"/>
    <n v="7.31"/>
    <n v="7.85"/>
    <n v="11.8"/>
    <n v="5.18"/>
    <n v="3.55"/>
    <n v="0.22"/>
    <n v="3.55"/>
    <n v="2.82"/>
    <n v="2.83"/>
    <n v="2.78"/>
    <n v="35.090000000000003"/>
    <n v="9.2799999999999994"/>
    <n v="1.19"/>
    <n v="24074"/>
    <n v="56.08"/>
    <n v="30.06"/>
    <n v="24.02"/>
    <n v="0"/>
    <n v="716"/>
    <n v="600603"/>
  </r>
  <r>
    <n v="600059"/>
    <s v="古越龙山"/>
    <n v="0.59"/>
    <n v="42.98"/>
    <x v="32"/>
    <s v="浙江"/>
    <n v="8.4600000000000009"/>
    <n v="21678"/>
    <n v="21171"/>
    <n v="8.09"/>
    <s v="         68.81亿"/>
    <s v="         68.81亿"/>
    <n v="30.92"/>
    <x v="5"/>
    <n v="38.79"/>
    <n v="39.99"/>
    <n v="0.78"/>
    <n v="19970516"/>
    <s v="1997"/>
    <s v="05"/>
    <n v="8.09"/>
    <n v="45.64"/>
    <n v="41.08"/>
    <n v="0.28999999999999998"/>
    <n v="9.34"/>
    <n v="30.3"/>
    <n v="12.02"/>
    <n v="1.32"/>
    <n v="4.2300000000000004"/>
    <n v="18.059999999999999"/>
    <n v="1.55"/>
    <n v="18.809999999999999"/>
    <n v="12.63"/>
    <n v="7.67"/>
    <n v="1.6"/>
    <n v="0.17"/>
    <n v="1.6"/>
    <n v="1.2"/>
    <n v="1.2"/>
    <n v="1.07"/>
    <n v="11.71"/>
    <n v="0.33"/>
    <n v="-1.45"/>
    <n v="42601"/>
    <n v="39.270000000000003"/>
    <n v="12.7"/>
    <n v="9.5"/>
    <n v="0.08"/>
    <n v="2450"/>
    <n v="600059"/>
  </r>
  <r>
    <n v="600000"/>
    <s v="浦发银行"/>
    <n v="0.24"/>
    <n v="5.63"/>
    <x v="72"/>
    <s v="上海"/>
    <n v="12.29"/>
    <n v="165705"/>
    <n v="153831"/>
    <n v="281.04000000000002"/>
    <s v="       3476.44亿"/>
    <s v="       3630.85亿"/>
    <n v="30.9"/>
    <x v="5"/>
    <n v="5.95"/>
    <n v="6.49"/>
    <n v="1.1299999999999999"/>
    <n v="19991110"/>
    <s v="1999"/>
    <s v="11"/>
    <n v="293.52"/>
    <n v="67906.7"/>
    <n v="5400.79"/>
    <n v="70.84"/>
    <n v="91.94"/>
    <n v="0"/>
    <n v="295.10000000000002"/>
    <n v="101.77"/>
    <n v="0"/>
    <n v="0"/>
    <n v="0"/>
    <n v="817.6"/>
    <n v="1463.86"/>
    <n v="0"/>
    <n v="577.74"/>
    <n v="103.99"/>
    <n v="577.29999999999995"/>
    <n v="488.64"/>
    <n v="483.5"/>
    <n v="471.14"/>
    <n v="1611.67"/>
    <n v="-674.49"/>
    <n v="-374.48"/>
    <n v="165563"/>
    <s v="--  "/>
    <n v="39.47"/>
    <n v="33.03"/>
    <n v="0"/>
    <n v="55973"/>
    <n v="600000"/>
  </r>
  <r>
    <n v="153"/>
    <s v="丰原药业"/>
    <n v="3.12"/>
    <n v="20.59"/>
    <x v="1"/>
    <s v="安徽"/>
    <n v="6.56"/>
    <n v="40593"/>
    <n v="58373"/>
    <n v="3.12"/>
    <s v="         20.62亿"/>
    <s v="         20.63亿"/>
    <n v="30.89"/>
    <x v="5"/>
    <n v="25.91"/>
    <n v="33.86"/>
    <n v="1.04"/>
    <n v="20000920"/>
    <s v="2000"/>
    <s v="09"/>
    <n v="3.12"/>
    <n v="33.32"/>
    <n v="13.19"/>
    <n v="0.03"/>
    <n v="60.35"/>
    <n v="19.25"/>
    <n v="7.27"/>
    <n v="1.37"/>
    <n v="19.18"/>
    <n v="4.8600000000000003"/>
    <n v="6.84"/>
    <n v="4.96"/>
    <n v="23.86"/>
    <n v="15.09"/>
    <n v="1.06"/>
    <n v="0.08"/>
    <n v="1.08"/>
    <n v="0.75"/>
    <n v="0.75"/>
    <n v="0.41"/>
    <n v="4.1399999999999997"/>
    <n v="0.39"/>
    <n v="-0.02"/>
    <n v="30646"/>
    <n v="36.75"/>
    <n v="4.4400000000000004"/>
    <n v="3.15"/>
    <n v="0.4"/>
    <n v="4758"/>
    <n v="153"/>
  </r>
  <r>
    <n v="603855"/>
    <s v="华荣股份"/>
    <n v="0"/>
    <n v="18.149999999999999"/>
    <x v="26"/>
    <s v="上海"/>
    <n v="9.7899999999999991"/>
    <n v="10420"/>
    <n v="6400"/>
    <n v="2.02"/>
    <s v="         19.73亿"/>
    <s v="         32.41亿"/>
    <n v="30.88"/>
    <x v="5"/>
    <n v="17.68"/>
    <n v="21.27"/>
    <n v="0.54"/>
    <n v="20170524"/>
    <s v="2017"/>
    <s v="05"/>
    <n v="3.31"/>
    <n v="27.21"/>
    <n v="15.1"/>
    <n v="0.31"/>
    <n v="43.35"/>
    <n v="21.87"/>
    <n v="3.36"/>
    <n v="0.76"/>
    <n v="11.64"/>
    <n v="4.07"/>
    <n v="8.09"/>
    <n v="6.71"/>
    <n v="12.18"/>
    <n v="5.1100000000000003"/>
    <n v="1.54"/>
    <n v="7.0000000000000007E-2"/>
    <n v="1.61"/>
    <n v="1.38"/>
    <n v="1.34"/>
    <n v="1.2"/>
    <n v="4.05"/>
    <n v="1.3"/>
    <n v="2.2599999999999998"/>
    <n v="17273"/>
    <n v="58.06"/>
    <n v="12.66"/>
    <n v="11"/>
    <n v="0.47"/>
    <n v="1701"/>
    <n v="603855"/>
  </r>
  <r>
    <n v="300021"/>
    <s v="大禹节水"/>
    <n v="1.34"/>
    <n v="37.799999999999997"/>
    <x v="20"/>
    <s v="甘肃"/>
    <n v="5.28"/>
    <n v="62293"/>
    <n v="67239"/>
    <n v="6.48"/>
    <s v="         34.37亿"/>
    <s v="         42.26亿"/>
    <n v="30.86"/>
    <x v="5"/>
    <n v="33.33"/>
    <n v="42.18"/>
    <n v="0.99"/>
    <n v="20091030"/>
    <s v="2009"/>
    <s v="10"/>
    <n v="7.97"/>
    <n v="39.729999999999997"/>
    <n v="14.48"/>
    <n v="1.48"/>
    <n v="59.84"/>
    <n v="27.09"/>
    <n v="3.33"/>
    <n v="0.98"/>
    <n v="20.420000000000002"/>
    <n v="5.78"/>
    <n v="8.39"/>
    <n v="2.54"/>
    <n v="13.14"/>
    <n v="9.74"/>
    <n v="1.26"/>
    <n v="0"/>
    <n v="1.28"/>
    <n v="0.93"/>
    <n v="0.84"/>
    <n v="0.73"/>
    <n v="4.13"/>
    <n v="-0.42"/>
    <n v="-3.09"/>
    <n v="29550"/>
    <n v="25.88"/>
    <n v="9.56"/>
    <n v="6.38"/>
    <n v="0.1"/>
    <n v="1550"/>
    <n v="300021"/>
  </r>
  <r>
    <n v="300225"/>
    <s v="金力泰"/>
    <n v="0.86"/>
    <n v="80.81"/>
    <x v="29"/>
    <s v="上海"/>
    <n v="5.86"/>
    <n v="23411"/>
    <n v="31183"/>
    <n v="4.6900000000000004"/>
    <s v="         27.55亿"/>
    <s v="         27.66亿"/>
    <n v="30.67"/>
    <x v="5"/>
    <n v="95.03"/>
    <n v="249.73"/>
    <n v="0.97"/>
    <n v="20110531"/>
    <s v="2011"/>
    <s v="05"/>
    <n v="4.7"/>
    <n v="11.34"/>
    <n v="9.06"/>
    <n v="0.28000000000000003"/>
    <n v="17.66"/>
    <n v="7.47"/>
    <n v="2.4900000000000002"/>
    <n v="0.22"/>
    <n v="1.91"/>
    <n v="0.99"/>
    <n v="3"/>
    <n v="0.25"/>
    <n v="5.62"/>
    <n v="4.28"/>
    <n v="0.27"/>
    <n v="0.05"/>
    <n v="0.27"/>
    <n v="0.24"/>
    <n v="0.26"/>
    <n v="0.17"/>
    <n v="3.31"/>
    <n v="0.16"/>
    <n v="-0.83"/>
    <n v="21437"/>
    <n v="23.93"/>
    <n v="4.82"/>
    <n v="4.57"/>
    <n v="0.22"/>
    <n v="626"/>
    <n v="300225"/>
  </r>
  <r>
    <n v="600990"/>
    <s v="四创电子"/>
    <n v="0.16"/>
    <s v="--  "/>
    <x v="15"/>
    <s v="安徽"/>
    <n v="44.42"/>
    <n v="5904"/>
    <n v="4704"/>
    <n v="1.37"/>
    <s v="         60.94亿"/>
    <s v="         70.96亿"/>
    <n v="30.66"/>
    <x v="5"/>
    <n v="37.42"/>
    <n v="27.58"/>
    <n v="1.19"/>
    <n v="20040510"/>
    <s v="2004"/>
    <s v="05"/>
    <n v="1.59"/>
    <n v="71.540000000000006"/>
    <n v="22.9"/>
    <n v="0.23"/>
    <n v="67.67"/>
    <n v="44.76"/>
    <n v="7.96"/>
    <n v="2.7"/>
    <n v="43.3"/>
    <n v="18.43"/>
    <n v="17.27"/>
    <n v="9.11"/>
    <n v="15.15"/>
    <n v="12.72"/>
    <n v="-0.75"/>
    <n v="0"/>
    <n v="-0.75"/>
    <n v="-0.69"/>
    <n v="-0.72"/>
    <n v="-0.89"/>
    <n v="10.66"/>
    <n v="-5.71"/>
    <n v="-7.39"/>
    <n v="16797"/>
    <n v="16.07"/>
    <n v="-4.97"/>
    <n v="-4.78"/>
    <n v="0.34"/>
    <n v="3598"/>
    <n v="600990"/>
  </r>
  <r>
    <n v="158"/>
    <s v="常山北明"/>
    <n v="2.1"/>
    <n v="197.9"/>
    <x v="4"/>
    <s v="河北"/>
    <n v="6.7"/>
    <n v="268768"/>
    <n v="304166"/>
    <n v="15.7"/>
    <s v="        107.07亿"/>
    <s v="        109.03亿"/>
    <n v="30.65"/>
    <x v="5"/>
    <n v="58.13"/>
    <n v="58.62"/>
    <n v="2.36"/>
    <n v="20000724"/>
    <s v="2000"/>
    <s v="07"/>
    <n v="15.99"/>
    <n v="134.19999999999999"/>
    <n v="59.13"/>
    <n v="7.0000000000000007E-2"/>
    <n v="55.89"/>
    <n v="75.5"/>
    <n v="21.39"/>
    <n v="4.12"/>
    <n v="61.79"/>
    <n v="23"/>
    <n v="23.46"/>
    <n v="28.97"/>
    <n v="64.89"/>
    <n v="59.06"/>
    <n v="0.52"/>
    <n v="-0.01"/>
    <n v="0.52"/>
    <n v="0.35"/>
    <n v="0.41"/>
    <n v="-1.37"/>
    <n v="13.56"/>
    <n v="-6.7"/>
    <n v="-9.84"/>
    <n v="67104"/>
    <n v="9"/>
    <n v="0.8"/>
    <n v="0.64"/>
    <n v="0.74"/>
    <n v="5092"/>
    <n v="158"/>
  </r>
  <r>
    <n v="600362"/>
    <s v="江西铜业"/>
    <n v="-2.08"/>
    <n v="21.29"/>
    <x v="79"/>
    <s v="江西"/>
    <n v="16.989999999999998"/>
    <n v="204139"/>
    <n v="142730"/>
    <n v="20.75"/>
    <s v="        351.34亿"/>
    <s v="        351.34亿"/>
    <n v="30.63"/>
    <x v="5"/>
    <n v="23.76"/>
    <n v="23.95"/>
    <n v="1.17"/>
    <n v="20020111"/>
    <s v="2002"/>
    <s v="01"/>
    <n v="34.630000000000003"/>
    <n v="1330.18"/>
    <n v="513.26"/>
    <n v="56.86"/>
    <n v="57.14"/>
    <n v="928.77"/>
    <n v="207.56"/>
    <n v="27.25"/>
    <n v="720.14"/>
    <n v="224.25"/>
    <n v="57.29"/>
    <n v="116.64"/>
    <n v="1712.4"/>
    <n v="1645.66"/>
    <n v="27.04"/>
    <n v="2.02"/>
    <n v="28.17"/>
    <n v="20.37"/>
    <n v="20.65"/>
    <n v="22.19"/>
    <n v="204.45"/>
    <n v="87.81"/>
    <n v="24.56"/>
    <n v="126084"/>
    <n v="3.9"/>
    <n v="1.58"/>
    <n v="1.21"/>
    <n v="2.0299999999999998"/>
    <n v="19711"/>
    <n v="600362"/>
  </r>
  <r>
    <n v="600109"/>
    <s v="国金证券"/>
    <n v="-0.43"/>
    <n v="24.04"/>
    <x v="11"/>
    <s v="四川"/>
    <n v="9.3000000000000007"/>
    <n v="194319"/>
    <n v="195893"/>
    <n v="30.24"/>
    <s v="        281.27亿"/>
    <s v="        281.27亿"/>
    <n v="30.62"/>
    <x v="5"/>
    <n v="23.89"/>
    <n v="27.83"/>
    <n v="1.64"/>
    <n v="19970807"/>
    <s v="1997"/>
    <s v="08"/>
    <n v="30.24"/>
    <n v="502.2"/>
    <n v="203.18"/>
    <n v="0.67"/>
    <n v="59.41"/>
    <n v="0"/>
    <n v="0.66"/>
    <n v="0.55000000000000004"/>
    <n v="0"/>
    <n v="0"/>
    <n v="0"/>
    <n v="78.52"/>
    <n v="29.04"/>
    <n v="0"/>
    <n v="11.49"/>
    <n v="6.47"/>
    <n v="11.68"/>
    <n v="8.73"/>
    <n v="8.77"/>
    <n v="8.64"/>
    <n v="64.13"/>
    <n v="-3.21"/>
    <n v="26.86"/>
    <n v="132893"/>
    <s v="--  "/>
    <n v="39.58"/>
    <n v="30.21"/>
    <n v="0"/>
    <n v="3155"/>
    <n v="600109"/>
  </r>
  <r>
    <n v="2104"/>
    <s v="恒宝股份"/>
    <n v="1.32"/>
    <n v="61.4"/>
    <x v="0"/>
    <s v="江苏"/>
    <n v="7.63"/>
    <n v="75923"/>
    <n v="78568"/>
    <n v="5.88"/>
    <s v="         44.98亿"/>
    <s v="         53.31亿"/>
    <n v="30.55"/>
    <x v="5"/>
    <n v="53.85"/>
    <n v="36.64"/>
    <n v="1.76"/>
    <n v="20070110"/>
    <s v="2007"/>
    <s v="01"/>
    <n v="6.97"/>
    <n v="22.97"/>
    <n v="19.07"/>
    <n v="0.86"/>
    <n v="13.24"/>
    <n v="16.8"/>
    <n v="1.81"/>
    <n v="1.29"/>
    <n v="2.89"/>
    <n v="2.29"/>
    <n v="2.14"/>
    <n v="0.01"/>
    <n v="10.01"/>
    <n v="7.42"/>
    <n v="0.64"/>
    <n v="0.09"/>
    <n v="0.64"/>
    <n v="0.62"/>
    <n v="0.65"/>
    <n v="0.54"/>
    <n v="10.1"/>
    <n v="-3.58"/>
    <n v="-4.04"/>
    <n v="72004"/>
    <n v="25.86"/>
    <n v="6.43"/>
    <n v="6.51"/>
    <n v="0.95"/>
    <n v="1253"/>
    <n v="2104"/>
  </r>
  <r>
    <n v="2238"/>
    <s v="天威视讯"/>
    <n v="-1.01"/>
    <n v="22.59"/>
    <x v="18"/>
    <s v="深圳"/>
    <n v="7.86"/>
    <n v="20257"/>
    <n v="12207"/>
    <n v="6.17"/>
    <s v="         48.34亿"/>
    <s v="         48.34亿"/>
    <n v="30.5"/>
    <x v="5"/>
    <n v="23.35"/>
    <n v="24.51"/>
    <n v="1.32"/>
    <n v="20080526"/>
    <s v="2008"/>
    <s v="05"/>
    <n v="6.17"/>
    <n v="37.5"/>
    <n v="26.25"/>
    <n v="0.96"/>
    <n v="27.45"/>
    <n v="15.91"/>
    <n v="10.19"/>
    <n v="3.08"/>
    <n v="9.42"/>
    <n v="0.27"/>
    <n v="0.99"/>
    <n v="2.21"/>
    <n v="11.53"/>
    <n v="7.49"/>
    <n v="1.56"/>
    <n v="0.13"/>
    <n v="1.59"/>
    <n v="1.58"/>
    <n v="1.6"/>
    <n v="1.26"/>
    <n v="15.16"/>
    <n v="1.32"/>
    <n v="-1.85"/>
    <n v="28797"/>
    <n v="35.03"/>
    <n v="13.51"/>
    <n v="13.91"/>
    <n v="0.41"/>
    <n v="2260"/>
    <n v="2238"/>
  </r>
  <r>
    <n v="300177"/>
    <s v="中海达"/>
    <n v="-0.34"/>
    <n v="110.03"/>
    <x v="15"/>
    <s v="广东"/>
    <n v="8.85"/>
    <n v="104275"/>
    <n v="77367"/>
    <n v="5.04"/>
    <s v="         44.75亿"/>
    <s v="         59.91亿"/>
    <n v="30.49"/>
    <x v="5"/>
    <n v="96.42"/>
    <n v="62.79"/>
    <n v="1.22"/>
    <n v="20110215"/>
    <s v="2011"/>
    <s v="02"/>
    <n v="6.75"/>
    <n v="32.630000000000003"/>
    <n v="19.079999999999998"/>
    <n v="3.85"/>
    <n v="29.75"/>
    <n v="20.32"/>
    <n v="2.11"/>
    <n v="1.73"/>
    <n v="8.15"/>
    <n v="3.92"/>
    <n v="10.01"/>
    <n v="7.22"/>
    <n v="10.57"/>
    <n v="5.33"/>
    <n v="0.77"/>
    <n v="0.03"/>
    <n v="0.77"/>
    <n v="0.67"/>
    <n v="0.41"/>
    <n v="0.23"/>
    <n v="4.8899999999999997"/>
    <n v="-1.85"/>
    <n v="-1.52"/>
    <n v="53427"/>
    <n v="49.56"/>
    <n v="7.31"/>
    <n v="3.87"/>
    <n v="1.56"/>
    <n v="2367"/>
    <n v="300177"/>
  </r>
  <r>
    <n v="601919"/>
    <s v="中远海控"/>
    <n v="0.38"/>
    <n v="22.9"/>
    <x v="56"/>
    <s v="天津"/>
    <n v="5.24"/>
    <n v="187710"/>
    <n v="197810"/>
    <n v="76.36"/>
    <s v="        402.40亿"/>
    <s v="        510.08亿"/>
    <n v="30.45"/>
    <x v="5"/>
    <n v="26.01"/>
    <n v="52.53"/>
    <n v="1.69"/>
    <n v="20070626"/>
    <s v="2007"/>
    <s v="06"/>
    <n v="122.6"/>
    <n v="2643.05"/>
    <n v="308.05"/>
    <n v="337.29"/>
    <n v="75.58"/>
    <n v="708.9"/>
    <n v="1020.51"/>
    <n v="80.42"/>
    <n v="739.69"/>
    <n v="37.33"/>
    <n v="96.04"/>
    <n v="333.31"/>
    <n v="1116.17"/>
    <n v="994.21"/>
    <n v="41.25"/>
    <n v="19.39"/>
    <n v="40.9"/>
    <n v="35.24"/>
    <n v="21.16"/>
    <n v="18.89"/>
    <n v="-149.11000000000001"/>
    <n v="150.02000000000001"/>
    <n v="25.69"/>
    <n v="264652"/>
    <n v="10.93"/>
    <n v="3.7"/>
    <n v="1.9"/>
    <n v="0.04"/>
    <n v="26852"/>
    <n v="601919"/>
  </r>
  <r>
    <n v="300689"/>
    <s v="澄天伟业"/>
    <n v="1.1399999999999999"/>
    <n v="63.31"/>
    <x v="0"/>
    <s v="深圳"/>
    <n v="41.07"/>
    <n v="4507"/>
    <n v="4608"/>
    <n v="0.19"/>
    <s v="          7.79亿"/>
    <s v="         27.82亿"/>
    <n v="30.35"/>
    <x v="5"/>
    <n v="55.25"/>
    <n v="50.75"/>
    <n v="1.18"/>
    <n v="20170809"/>
    <s v="2017"/>
    <s v="08"/>
    <n v="0.68"/>
    <n v="6.81"/>
    <n v="5.84"/>
    <n v="0.06"/>
    <n v="13.37"/>
    <n v="3.16"/>
    <n v="1.95"/>
    <n v="0.11"/>
    <n v="0.83"/>
    <n v="0.31"/>
    <n v="1.06"/>
    <n v="2.44"/>
    <n v="2.4700000000000002"/>
    <n v="1.78"/>
    <n v="0.39"/>
    <n v="0.04"/>
    <n v="0.39"/>
    <n v="0.31"/>
    <n v="0.33"/>
    <n v="0.21"/>
    <n v="2.65"/>
    <n v="0.35"/>
    <n v="-0.23"/>
    <n v="10067"/>
    <n v="27.81"/>
    <n v="15.9"/>
    <n v="13.37"/>
    <n v="0.11"/>
    <n v="792"/>
    <n v="300689"/>
  </r>
  <r>
    <n v="2107"/>
    <s v="沃华医药"/>
    <n v="4.4000000000000004"/>
    <n v="44.57"/>
    <x v="55"/>
    <s v="山东"/>
    <n v="8.5"/>
    <n v="38092"/>
    <n v="56845"/>
    <n v="3.49"/>
    <s v="         29.86亿"/>
    <s v="         30.84亿"/>
    <n v="30.34"/>
    <x v="5"/>
    <n v="59.95"/>
    <n v="67.569999999999993"/>
    <n v="0.93"/>
    <n v="20070124"/>
    <s v="2007"/>
    <s v="01"/>
    <n v="3.61"/>
    <n v="9.98"/>
    <n v="6.28"/>
    <n v="0.96"/>
    <n v="27.47"/>
    <n v="6.29"/>
    <n v="2.2799999999999998"/>
    <n v="0.2"/>
    <n v="2.54"/>
    <n v="0.93"/>
    <n v="1.1100000000000001"/>
    <n v="0.02"/>
    <n v="6.42"/>
    <n v="1.5"/>
    <n v="0.56000000000000005"/>
    <n v="0"/>
    <n v="0.55000000000000004"/>
    <n v="0.46"/>
    <n v="0.52"/>
    <n v="0.49"/>
    <n v="2.5"/>
    <n v="0.87"/>
    <n v="0.51"/>
    <n v="35276"/>
    <n v="76.61"/>
    <n v="8.66"/>
    <n v="8.09"/>
    <n v="0.4"/>
    <n v="1448"/>
    <n v="2107"/>
  </r>
  <r>
    <n v="2515"/>
    <s v="金字火腿"/>
    <n v="1.68"/>
    <n v="84.34"/>
    <x v="14"/>
    <s v="浙江"/>
    <n v="5.43"/>
    <n v="115688"/>
    <n v="133727"/>
    <n v="8.49"/>
    <s v="         46.35亿"/>
    <s v="         53.42亿"/>
    <n v="30.31"/>
    <x v="5"/>
    <n v="193.09"/>
    <s v="--  "/>
    <n v="0.66"/>
    <n v="20101203"/>
    <s v="2010"/>
    <s v="12"/>
    <n v="9.7799999999999994"/>
    <n v="14.33"/>
    <n v="13.28"/>
    <n v="0"/>
    <n v="7.34"/>
    <n v="10.25"/>
    <n v="2.71"/>
    <n v="0.21"/>
    <n v="0.45"/>
    <n v="2.6"/>
    <n v="0.13"/>
    <n v="1.76"/>
    <n v="1.68"/>
    <n v="0.94"/>
    <n v="0.51"/>
    <n v="0.01"/>
    <n v="0.51"/>
    <n v="0.48"/>
    <n v="0.48"/>
    <n v="0.44"/>
    <n v="3.06"/>
    <n v="-0.35"/>
    <n v="-0.88"/>
    <n v="54778"/>
    <n v="44.25"/>
    <n v="30.45"/>
    <n v="28.25"/>
    <n v="0.02"/>
    <n v="373"/>
    <n v="2515"/>
  </r>
  <r>
    <n v="300016"/>
    <s v="北陆药业"/>
    <n v="0.45"/>
    <n v="19.95"/>
    <x v="55"/>
    <s v="北京"/>
    <n v="8.9700000000000006"/>
    <n v="48656"/>
    <n v="49892"/>
    <n v="3.72"/>
    <s v="         33.47亿"/>
    <s v="         44.47亿"/>
    <n v="30.29"/>
    <x v="5"/>
    <n v="23.58"/>
    <n v="30.1"/>
    <n v="1.37"/>
    <n v="20091030"/>
    <s v="2009"/>
    <s v="10"/>
    <n v="4.95"/>
    <n v="13.89"/>
    <n v="12.73"/>
    <n v="0"/>
    <n v="8.39"/>
    <n v="5.97"/>
    <n v="3.49"/>
    <n v="0.2"/>
    <n v="0.97"/>
    <n v="1.21"/>
    <n v="1.63"/>
    <n v="1.55"/>
    <n v="6.08"/>
    <n v="1.87"/>
    <n v="1.96"/>
    <n v="0.18"/>
    <n v="1.93"/>
    <n v="1.67"/>
    <n v="1.67"/>
    <n v="1.48"/>
    <n v="5.53"/>
    <n v="1.1299999999999999"/>
    <n v="0.1"/>
    <n v="31082"/>
    <n v="69.28"/>
    <n v="32.21"/>
    <n v="27.51"/>
    <n v="0.38"/>
    <n v="535"/>
    <n v="300016"/>
  </r>
  <r>
    <n v="300418"/>
    <s v="昆仑万维"/>
    <n v="-1.18"/>
    <n v="15.26"/>
    <x v="7"/>
    <s v="北京"/>
    <n v="16.73"/>
    <n v="137070"/>
    <n v="125360"/>
    <n v="6.29"/>
    <s v="        105.40亿"/>
    <s v="        192.35亿"/>
    <n v="30.25"/>
    <x v="5"/>
    <n v="15.87"/>
    <n v="19.12"/>
    <n v="1.51"/>
    <n v="20150121"/>
    <s v="2015"/>
    <s v="01"/>
    <n v="11.48"/>
    <n v="101.07"/>
    <n v="44.39"/>
    <n v="-0.1"/>
    <n v="56.18"/>
    <n v="52.9"/>
    <n v="0.16"/>
    <n v="0.22"/>
    <n v="54.03"/>
    <n v="0"/>
    <n v="4.3899999999999997"/>
    <n v="1.68"/>
    <n v="26.98"/>
    <n v="5.55"/>
    <n v="11.4"/>
    <n v="4.6100000000000003"/>
    <n v="11.5"/>
    <n v="10.38"/>
    <n v="9.4499999999999993"/>
    <n v="9.23"/>
    <n v="33.82"/>
    <n v="8.2100000000000009"/>
    <n v="-3.64"/>
    <n v="78223"/>
    <n v="79.430000000000007"/>
    <n v="42.26"/>
    <n v="35.04"/>
    <n v="2.02"/>
    <n v="1241"/>
    <n v="300418"/>
  </r>
  <r>
    <n v="600006"/>
    <s v="东风汽车"/>
    <n v="0.88"/>
    <n v="20.69"/>
    <x v="62"/>
    <s v="湖北"/>
    <n v="4.57"/>
    <n v="32002"/>
    <n v="36676"/>
    <n v="20"/>
    <s v="         91.60亿"/>
    <s v="         91.60亿"/>
    <n v="30.24"/>
    <x v="5"/>
    <n v="19.399999999999999"/>
    <n v="16.54"/>
    <n v="0.78"/>
    <n v="19990727"/>
    <s v="1999"/>
    <s v="07"/>
    <n v="20"/>
    <n v="186.33"/>
    <n v="73.069999999999993"/>
    <n v="2.97"/>
    <n v="59.19"/>
    <n v="144.47"/>
    <n v="13.91"/>
    <n v="4.2"/>
    <n v="104.94"/>
    <n v="16.48"/>
    <n v="67.66"/>
    <n v="6.15"/>
    <n v="99.42"/>
    <n v="87.27"/>
    <n v="3.01"/>
    <n v="3.6"/>
    <n v="2.97"/>
    <n v="3.12"/>
    <n v="3.32"/>
    <n v="3.04"/>
    <n v="38.74"/>
    <n v="-18.28"/>
    <n v="-9.8800000000000008"/>
    <n v="132585"/>
    <n v="12.22"/>
    <n v="3.02"/>
    <n v="3.34"/>
    <n v="3.25"/>
    <n v="6865"/>
    <n v="600006"/>
  </r>
  <r>
    <n v="300020"/>
    <s v="银江股份"/>
    <n v="-0.36"/>
    <n v="30.43"/>
    <x v="4"/>
    <s v="浙江"/>
    <n v="8.4"/>
    <n v="39541"/>
    <n v="26121"/>
    <n v="6.17"/>
    <s v="         51.86亿"/>
    <s v="         55.09亿"/>
    <n v="30.23"/>
    <x v="5"/>
    <n v="36.76"/>
    <n v="208.31"/>
    <n v="1.69"/>
    <n v="20091030"/>
    <s v="2009"/>
    <s v="10"/>
    <n v="6.56"/>
    <n v="62.63"/>
    <n v="33.21"/>
    <n v="0.41"/>
    <n v="46.32"/>
    <n v="45.36"/>
    <n v="1.9"/>
    <n v="0.91"/>
    <n v="28.97"/>
    <n v="20.59"/>
    <n v="16.12"/>
    <n v="15.97"/>
    <n v="14.53"/>
    <n v="10.79"/>
    <n v="1.54"/>
    <n v="0.39"/>
    <n v="1.57"/>
    <n v="1.34"/>
    <n v="1.36"/>
    <n v="1.29"/>
    <n v="9.4600000000000009"/>
    <n v="-9.6999999999999993"/>
    <n v="-3.65"/>
    <n v="49453"/>
    <n v="25.75"/>
    <n v="10.62"/>
    <n v="9.34"/>
    <n v="0.43"/>
    <n v="798"/>
    <n v="300020"/>
  </r>
  <r>
    <n v="600735"/>
    <s v="新华锦"/>
    <n v="0.61"/>
    <n v="27.14"/>
    <x v="95"/>
    <s v="山东"/>
    <n v="6.69"/>
    <n v="38587"/>
    <n v="31480"/>
    <n v="3.76"/>
    <s v="         24.97亿"/>
    <s v="         24.97亿"/>
    <n v="30.22"/>
    <x v="5"/>
    <n v="28.66"/>
    <n v="32.659999999999997"/>
    <n v="1.77"/>
    <n v="19960726"/>
    <s v="1996"/>
    <s v="07"/>
    <n v="3.76"/>
    <n v="12.94"/>
    <n v="9.4600000000000009"/>
    <n v="0.67"/>
    <n v="21.68"/>
    <n v="9.24"/>
    <n v="0.28000000000000003"/>
    <n v="0.03"/>
    <n v="2.68"/>
    <n v="3.23"/>
    <n v="1.37"/>
    <n v="1.43"/>
    <n v="10.77"/>
    <n v="8.09"/>
    <n v="1.38"/>
    <n v="0.03"/>
    <n v="1.38"/>
    <n v="1.01"/>
    <n v="0.69"/>
    <n v="0.69"/>
    <n v="3.72"/>
    <n v="0.86"/>
    <n v="0.09"/>
    <n v="28250"/>
    <n v="24.85"/>
    <n v="12.8"/>
    <n v="6.41"/>
    <n v="0"/>
    <n v="1703"/>
    <n v="600735"/>
  </r>
  <r>
    <n v="600331"/>
    <s v="宏达股份"/>
    <n v="-0.75"/>
    <n v="54.38"/>
    <x v="93"/>
    <s v="四川"/>
    <n v="2.62"/>
    <n v="121358"/>
    <n v="80334"/>
    <n v="20.32"/>
    <s v="         53.44亿"/>
    <s v="         53.44亿"/>
    <n v="30.2"/>
    <x v="5"/>
    <s v="--  "/>
    <s v="--  "/>
    <n v="1.77"/>
    <n v="20011220"/>
    <s v="2001"/>
    <s v="12"/>
    <n v="20.32"/>
    <n v="45.93"/>
    <n v="22.82"/>
    <n v="0.44"/>
    <n v="49.36"/>
    <n v="8.99"/>
    <n v="11.39"/>
    <n v="1.1499999999999999"/>
    <n v="22.47"/>
    <n v="4.22"/>
    <n v="0.3"/>
    <n v="30.75"/>
    <n v="18.489999999999998"/>
    <n v="16.64"/>
    <n v="0.71"/>
    <n v="1.18"/>
    <n v="0.74"/>
    <n v="0.74"/>
    <n v="0.74"/>
    <n v="0.59"/>
    <n v="-29.59"/>
    <n v="0.35"/>
    <n v="-0.09"/>
    <n v="99379"/>
    <n v="9.9700000000000006"/>
    <n v="3.82"/>
    <n v="3.99"/>
    <n v="0.01"/>
    <n v="3331"/>
    <n v="600331"/>
  </r>
  <r>
    <n v="601997"/>
    <s v="贵阳银行"/>
    <n v="0.31"/>
    <n v="5.36"/>
    <x v="72"/>
    <s v="贵州"/>
    <n v="9.51"/>
    <n v="54790"/>
    <n v="47601"/>
    <n v="30.7"/>
    <s v="        293.48亿"/>
    <s v="        307.64亿"/>
    <n v="30.19"/>
    <x v="5"/>
    <n v="5.39"/>
    <n v="5.99"/>
    <n v="1.1200000000000001"/>
    <n v="20160816"/>
    <s v="2016"/>
    <s v="08"/>
    <n v="32.18"/>
    <n v="5527.18"/>
    <n v="377.39"/>
    <n v="12.31"/>
    <n v="92.95"/>
    <n v="0"/>
    <n v="40.4"/>
    <n v="1.62"/>
    <n v="0"/>
    <n v="0"/>
    <n v="0"/>
    <n v="39.43"/>
    <n v="108.2"/>
    <n v="0"/>
    <n v="47.94"/>
    <n v="12.21"/>
    <n v="48"/>
    <n v="44.22"/>
    <n v="43.06"/>
    <n v="42.91"/>
    <n v="168.2"/>
    <n v="73.650000000000006"/>
    <n v="80.98"/>
    <n v="77002"/>
    <s v="--  "/>
    <n v="44.31"/>
    <n v="39.799999999999997"/>
    <n v="0"/>
    <n v="6462"/>
    <n v="601997"/>
  </r>
  <r>
    <n v="2415"/>
    <s v="海康威视"/>
    <n v="0.49"/>
    <n v="28.59"/>
    <x v="12"/>
    <s v="浙江"/>
    <n v="32.659999999999997"/>
    <n v="130738"/>
    <n v="172979"/>
    <n v="80.739999999999995"/>
    <s v="       2643.43亿"/>
    <s v="       3059.56亿"/>
    <n v="30.13"/>
    <x v="5"/>
    <n v="25.53"/>
    <n v="26.95"/>
    <n v="0.83"/>
    <n v="20100528"/>
    <s v="2010"/>
    <s v="05"/>
    <n v="93.45"/>
    <n v="682.89"/>
    <n v="404.39"/>
    <n v="5.75"/>
    <n v="39.94"/>
    <n v="572.91999999999996"/>
    <n v="55.75"/>
    <n v="9.35"/>
    <n v="222.84"/>
    <n v="98.45"/>
    <n v="222.64"/>
    <n v="42.26"/>
    <n v="398.39"/>
    <n v="213.37"/>
    <n v="94.43"/>
    <n v="0.3"/>
    <n v="94.89"/>
    <n v="80.94"/>
    <n v="80.27"/>
    <n v="77.89"/>
    <n v="247.84"/>
    <n v="1.24"/>
    <n v="-56.11"/>
    <n v="217240"/>
    <n v="46.44"/>
    <n v="23.7"/>
    <n v="20.149999999999999"/>
    <n v="40.07"/>
    <n v="34392"/>
    <n v="2415"/>
  </r>
  <r>
    <n v="300473"/>
    <s v="德尔股份"/>
    <n v="-1.85"/>
    <n v="62.62"/>
    <x v="59"/>
    <s v="辽宁"/>
    <n v="43.68"/>
    <n v="6268"/>
    <n v="3650"/>
    <n v="1.06"/>
    <s v="         46.13亿"/>
    <s v="         47.62亿"/>
    <n v="30.13"/>
    <x v="5"/>
    <n v="112.37"/>
    <n v="35.5"/>
    <n v="0.68"/>
    <n v="20150612"/>
    <s v="2015"/>
    <s v="06"/>
    <n v="1.1000000000000001"/>
    <n v="47.56"/>
    <n v="20.22"/>
    <n v="0.19"/>
    <n v="57.1"/>
    <n v="18.940000000000001"/>
    <n v="9.6199999999999992"/>
    <n v="3.12"/>
    <n v="12.09"/>
    <n v="7.06"/>
    <n v="6.41"/>
    <n v="12.5"/>
    <n v="28.64"/>
    <n v="21.23"/>
    <n v="1.34"/>
    <n v="0"/>
    <n v="1.35"/>
    <n v="0.57999999999999996"/>
    <n v="0.56999999999999995"/>
    <n v="0.53"/>
    <n v="5.26"/>
    <n v="1.33"/>
    <n v="-1.72"/>
    <n v="9142"/>
    <n v="25.86"/>
    <n v="4.7"/>
    <n v="1.99"/>
    <n v="1.2"/>
    <n v="5020"/>
    <n v="300473"/>
  </r>
  <r>
    <n v="561"/>
    <s v="烽火电子"/>
    <n v="0"/>
    <n v="850.38"/>
    <x v="15"/>
    <s v="陕西"/>
    <n v="7.3"/>
    <n v="46675"/>
    <n v="64344"/>
    <n v="5.96"/>
    <s v="         43.54亿"/>
    <s v="         44.14亿"/>
    <n v="30.12"/>
    <x v="5"/>
    <n v="53"/>
    <n v="51.03"/>
    <n v="0.6"/>
    <n v="19940509"/>
    <s v="1994"/>
    <s v="05"/>
    <n v="6.05"/>
    <n v="30.69"/>
    <n v="13.79"/>
    <n v="1.27"/>
    <n v="50.94"/>
    <n v="24.1"/>
    <n v="2.5299999999999998"/>
    <n v="1"/>
    <n v="13.38"/>
    <n v="7.87"/>
    <n v="9.33"/>
    <n v="2.1"/>
    <n v="6.91"/>
    <n v="4.05"/>
    <n v="0.05"/>
    <n v="0.03"/>
    <n v="0.06"/>
    <n v="0.04"/>
    <n v="0.04"/>
    <n v="0"/>
    <n v="6.2"/>
    <n v="-0.79"/>
    <n v="-1.26"/>
    <n v="50383"/>
    <n v="41.42"/>
    <n v="0.7"/>
    <n v="0.56000000000000005"/>
    <n v="1.07"/>
    <n v="2996"/>
    <n v="561"/>
  </r>
  <r>
    <n v="2110"/>
    <s v="三钢闽光"/>
    <n v="2.1800000000000002"/>
    <n v="6.09"/>
    <x v="82"/>
    <s v="福建"/>
    <n v="9.25"/>
    <n v="160930"/>
    <n v="180989"/>
    <n v="22.04"/>
    <s v="        206.26亿"/>
    <s v="        229.47亿"/>
    <n v="30.12"/>
    <x v="5"/>
    <n v="5.53"/>
    <n v="3.53"/>
    <n v="0.46"/>
    <n v="20070126"/>
    <s v="2007"/>
    <s v="01"/>
    <n v="24.52"/>
    <n v="277.45999999999998"/>
    <n v="178.73"/>
    <n v="0.79"/>
    <n v="35.299999999999997"/>
    <n v="146.16"/>
    <n v="97.61"/>
    <n v="14.63"/>
    <n v="92.21"/>
    <n v="32.119999999999997"/>
    <n v="0.99"/>
    <n v="50.44"/>
    <n v="318.2"/>
    <n v="269.23"/>
    <n v="37.49"/>
    <n v="0.28999999999999998"/>
    <n v="37.880000000000003"/>
    <n v="28.32"/>
    <n v="28.25"/>
    <n v="27.67"/>
    <n v="96.81"/>
    <n v="22.72"/>
    <n v="-13.9"/>
    <n v="63141"/>
    <n v="15.39"/>
    <n v="11.78"/>
    <n v="8.8800000000000008"/>
    <n v="6.42"/>
    <n v="11607"/>
    <n v="2110"/>
  </r>
  <r>
    <n v="600738"/>
    <s v="兰州民百"/>
    <n v="2.92"/>
    <n v="14.13"/>
    <x v="41"/>
    <s v="甘肃"/>
    <n v="4.87"/>
    <n v="30746"/>
    <n v="42239"/>
    <n v="4.12"/>
    <s v="         20.33亿"/>
    <s v="         38.21亿"/>
    <n v="30.08"/>
    <x v="5"/>
    <n v="7.14"/>
    <n v="2.41"/>
    <n v="0.94"/>
    <n v="19960802"/>
    <s v="1996"/>
    <s v="08"/>
    <n v="7.73"/>
    <n v="42.81"/>
    <n v="18.16"/>
    <n v="0"/>
    <n v="57.59"/>
    <n v="26.66"/>
    <n v="2.9"/>
    <n v="0.1"/>
    <n v="17.8"/>
    <n v="14.49"/>
    <n v="0.01"/>
    <n v="3.88"/>
    <n v="13.65"/>
    <n v="9.6199999999999992"/>
    <n v="2.74"/>
    <n v="0.64"/>
    <n v="2.74"/>
    <n v="2.0299999999999998"/>
    <n v="2.0299999999999998"/>
    <n v="1.53"/>
    <n v="5.95"/>
    <n v="-0.42"/>
    <n v="-10.38"/>
    <n v="34844"/>
    <n v="29.51"/>
    <n v="20.09"/>
    <n v="14.86"/>
    <n v="0"/>
    <n v="961"/>
    <n v="600738"/>
  </r>
  <r>
    <n v="600258"/>
    <s v="首旅酒店"/>
    <n v="-4.09"/>
    <n v="21.23"/>
    <x v="99"/>
    <s v="北京"/>
    <n v="20.59"/>
    <n v="73672"/>
    <n v="63967"/>
    <n v="9.7899999999999991"/>
    <s v="        201.75亿"/>
    <s v="        203.57亿"/>
    <n v="30.03"/>
    <x v="5"/>
    <n v="26.28"/>
    <n v="23.75"/>
    <n v="1.7"/>
    <n v="20000601"/>
    <s v="2000"/>
    <s v="06"/>
    <n v="9.8800000000000008"/>
    <n v="170.73"/>
    <n v="87.75"/>
    <n v="3.53"/>
    <n v="46.54"/>
    <n v="25.77"/>
    <n v="23.67"/>
    <n v="38.15"/>
    <n v="35.32"/>
    <n v="0.5"/>
    <n v="2.29"/>
    <n v="48.21"/>
    <n v="62.31"/>
    <n v="3.88"/>
    <n v="10.39"/>
    <n v="0.3"/>
    <n v="10.37"/>
    <n v="7.47"/>
    <n v="7.19"/>
    <n v="6.89"/>
    <n v="28.43"/>
    <n v="14.16"/>
    <n v="5.27"/>
    <n v="26455"/>
    <n v="93.77"/>
    <n v="16.68"/>
    <n v="11.54"/>
    <n v="0.19"/>
    <n v="24861"/>
    <n v="600258"/>
  </r>
  <r>
    <n v="544"/>
    <s v="中原环保"/>
    <n v="0.48"/>
    <n v="17.829999999999998"/>
    <x v="53"/>
    <s v="河南"/>
    <n v="6.24"/>
    <n v="16644"/>
    <n v="14643"/>
    <n v="9.75"/>
    <s v="         61.02亿"/>
    <s v="         61.02亿"/>
    <n v="29.88"/>
    <x v="5"/>
    <n v="15.23"/>
    <n v="14.73"/>
    <n v="0.87"/>
    <n v="19931208"/>
    <s v="1993"/>
    <s v="12"/>
    <n v="9.75"/>
    <n v="103.33"/>
    <n v="57.86"/>
    <n v="3.84"/>
    <n v="40.299999999999997"/>
    <n v="34.159999999999997"/>
    <n v="29.81"/>
    <n v="17.62"/>
    <n v="14.24"/>
    <n v="0.45"/>
    <n v="3.27"/>
    <n v="38.69"/>
    <n v="11.1"/>
    <n v="6.73"/>
    <n v="2.97"/>
    <n v="7.0000000000000007E-2"/>
    <n v="2.97"/>
    <n v="2.62"/>
    <n v="2.57"/>
    <n v="2.4900000000000002"/>
    <n v="6.93"/>
    <n v="6.17"/>
    <n v="5.33"/>
    <n v="37412"/>
    <n v="39.31"/>
    <n v="26.75"/>
    <n v="23.13"/>
    <n v="0.23"/>
    <n v="1246"/>
    <n v="544"/>
  </r>
  <r>
    <n v="600252"/>
    <s v="中恒集团"/>
    <n v="0.93"/>
    <n v="14.72"/>
    <x v="55"/>
    <s v="广西"/>
    <n v="3.25"/>
    <n v="124044"/>
    <n v="150763"/>
    <n v="34.75"/>
    <s v="        113.29亿"/>
    <s v="        113.29亿"/>
    <n v="29.88"/>
    <x v="5"/>
    <n v="15.89"/>
    <n v="18.47"/>
    <n v="1.23"/>
    <n v="20001130"/>
    <s v="2000"/>
    <s v="11"/>
    <n v="34.75"/>
    <n v="77.22"/>
    <n v="62.45"/>
    <n v="0.04"/>
    <n v="19.079999999999998"/>
    <n v="38.840000000000003"/>
    <n v="12.72"/>
    <n v="3.51"/>
    <n v="12.83"/>
    <n v="4.01"/>
    <n v="2.9"/>
    <n v="0.86"/>
    <n v="27.52"/>
    <n v="3.13"/>
    <n v="6.97"/>
    <n v="1.06"/>
    <n v="6.94"/>
    <n v="5.77"/>
    <n v="5.77"/>
    <n v="4.82"/>
    <n v="21.53"/>
    <n v="6.4"/>
    <n v="5.75"/>
    <n v="136687"/>
    <n v="88.62"/>
    <n v="25.33"/>
    <n v="20.97"/>
    <n v="0.48"/>
    <n v="2434"/>
    <n v="600252"/>
  </r>
  <r>
    <n v="300510"/>
    <s v="金冠股份"/>
    <n v="3.86"/>
    <n v="183.32"/>
    <x v="22"/>
    <s v="吉林"/>
    <n v="6.94"/>
    <n v="184994"/>
    <n v="260504"/>
    <n v="5.05"/>
    <s v="         35.37亿"/>
    <s v="         61.80亿"/>
    <n v="29.84"/>
    <x v="5"/>
    <n v="58.23"/>
    <n v="31.51"/>
    <n v="1.97"/>
    <n v="20160506"/>
    <s v="2016"/>
    <s v="05"/>
    <n v="8.83"/>
    <n v="51.05"/>
    <n v="41.64"/>
    <n v="0.22"/>
    <n v="17.989999999999998"/>
    <n v="15.04"/>
    <n v="10.4"/>
    <n v="1.72"/>
    <n v="6.86"/>
    <n v="2.0499999999999998"/>
    <n v="8.1999999999999993"/>
    <n v="27.58"/>
    <n v="6.6"/>
    <n v="4.6100000000000003"/>
    <n v="0.32"/>
    <n v="7.0000000000000007E-2"/>
    <n v="0.31"/>
    <n v="0.27"/>
    <n v="0.25"/>
    <n v="-0.09"/>
    <n v="4.88"/>
    <n v="-0.63"/>
    <n v="-3.05"/>
    <n v="40573"/>
    <n v="30.18"/>
    <n v="4.8099999999999996"/>
    <n v="3.83"/>
    <n v="0.47"/>
    <n v="1604"/>
    <n v="300510"/>
  </r>
  <r>
    <n v="688036"/>
    <s v="传音控股"/>
    <n v="4.2300000000000004"/>
    <n v="21.05"/>
    <x v="15"/>
    <s v="深圳"/>
    <n v="45.57"/>
    <n v="26878"/>
    <n v="39476"/>
    <n v="0.72"/>
    <s v="         32.65亿"/>
    <s v="        365.04亿"/>
    <n v="29.82"/>
    <x v="0"/>
    <n v="20.260000000000002"/>
    <n v="55.53"/>
    <n v="0.93"/>
    <n v="20190930"/>
    <s v="2019"/>
    <s v="09"/>
    <n v="8"/>
    <n v="152.04"/>
    <n v="77.430000000000007"/>
    <n v="0.12"/>
    <n v="49"/>
    <n v="129.94999999999999"/>
    <n v="7.94"/>
    <n v="6.34"/>
    <n v="62.95"/>
    <n v="24.55"/>
    <n v="4.7"/>
    <n v="48.9"/>
    <n v="168.55"/>
    <n v="120.3"/>
    <n v="16.89"/>
    <n v="-3.27"/>
    <n v="16.98"/>
    <n v="13.06"/>
    <n v="13.01"/>
    <n v="11.07"/>
    <n v="18.23"/>
    <n v="23.33"/>
    <n v="40.700000000000003"/>
    <n v="49025"/>
    <n v="28.63"/>
    <n v="10.02"/>
    <n v="7.72"/>
    <n v="5.57"/>
    <n v="15157"/>
    <n v="688036"/>
  </r>
  <r>
    <n v="2262"/>
    <s v="恩华药业"/>
    <n v="1.1299999999999999"/>
    <n v="17.07"/>
    <x v="1"/>
    <s v="江苏"/>
    <n v="11.57"/>
    <n v="60657"/>
    <n v="61997"/>
    <n v="8.8699999999999992"/>
    <s v="        103.18亿"/>
    <s v="        118.55亿"/>
    <n v="29.8"/>
    <x v="5"/>
    <n v="19.02"/>
    <n v="22.59"/>
    <n v="0.99"/>
    <n v="20080723"/>
    <s v="2008"/>
    <s v="07"/>
    <n v="10.19"/>
    <n v="45.43"/>
    <n v="34.72"/>
    <n v="-0.1"/>
    <n v="23.79"/>
    <n v="33.79"/>
    <n v="8.4499999999999993"/>
    <n v="1.07"/>
    <n v="9.89"/>
    <n v="4.3"/>
    <n v="9.6300000000000008"/>
    <n v="1.51"/>
    <n v="31.98"/>
    <n v="12.62"/>
    <n v="6.03"/>
    <n v="-0.04"/>
    <n v="6.02"/>
    <n v="5.14"/>
    <n v="5.21"/>
    <n v="5.21"/>
    <n v="21.28"/>
    <n v="5.64"/>
    <n v="2.6"/>
    <n v="50161"/>
    <n v="60.53"/>
    <n v="18.850000000000001"/>
    <n v="16.29"/>
    <n v="1.27"/>
    <n v="4168"/>
    <n v="2262"/>
  </r>
  <r>
    <n v="300122"/>
    <s v="智飞生物"/>
    <n v="2.67"/>
    <n v="33.799999999999997"/>
    <x v="44"/>
    <s v="重庆"/>
    <n v="49.61"/>
    <n v="48208"/>
    <n v="67293"/>
    <n v="8.76"/>
    <s v="        434.91亿"/>
    <s v="        794.56亿"/>
    <n v="29.8"/>
    <x v="5"/>
    <n v="37.340000000000003"/>
    <n v="54.75"/>
    <n v="0.73"/>
    <n v="20100928"/>
    <s v="2010"/>
    <s v="09"/>
    <n v="16"/>
    <n v="108.89"/>
    <n v="51.44"/>
    <n v="0"/>
    <n v="52.76"/>
    <n v="82.85"/>
    <n v="9.2899999999999991"/>
    <n v="2.4300000000000002"/>
    <n v="56.4"/>
    <n v="26.27"/>
    <n v="44.46"/>
    <n v="2.08"/>
    <n v="76.66"/>
    <n v="44.51"/>
    <n v="21.13"/>
    <n v="0"/>
    <n v="20.68"/>
    <n v="17.63"/>
    <n v="17.63"/>
    <n v="17.98"/>
    <n v="30.61"/>
    <n v="5.63"/>
    <n v="3.01"/>
    <n v="35386"/>
    <n v="41.94"/>
    <n v="27.56"/>
    <n v="23"/>
    <n v="1.05"/>
    <n v="2405"/>
    <n v="300122"/>
  </r>
  <r>
    <n v="300193"/>
    <s v="佳士科技"/>
    <n v="1.34"/>
    <n v="20.02"/>
    <x v="26"/>
    <s v="深圳"/>
    <n v="8.9700000000000006"/>
    <n v="21996"/>
    <n v="24507"/>
    <n v="4.57"/>
    <s v="         41.44亿"/>
    <s v="         45.93亿"/>
    <n v="29.8"/>
    <x v="5"/>
    <n v="20.69"/>
    <n v="24.07"/>
    <n v="1.04"/>
    <n v="20110322"/>
    <s v="2011"/>
    <s v="03"/>
    <n v="5.07"/>
    <n v="26.61"/>
    <n v="22.85"/>
    <n v="0.19"/>
    <n v="13.38"/>
    <n v="22.57"/>
    <n v="3.31"/>
    <n v="0.27"/>
    <n v="3.4"/>
    <n v="1.2"/>
    <n v="1.56"/>
    <n v="12.78"/>
    <n v="6.91"/>
    <n v="4.6100000000000003"/>
    <n v="2.0499999999999998"/>
    <n v="0.14000000000000001"/>
    <n v="2.0499999999999998"/>
    <n v="1.77"/>
    <n v="1.72"/>
    <n v="1.39"/>
    <n v="6.55"/>
    <n v="1.27"/>
    <n v="6.74"/>
    <n v="25885"/>
    <n v="33.299999999999997"/>
    <n v="29.69"/>
    <n v="24.92"/>
    <n v="0.39"/>
    <n v="950"/>
    <n v="300193"/>
  </r>
  <r>
    <n v="300304"/>
    <s v="云意电气"/>
    <n v="-0.45"/>
    <n v="28.52"/>
    <x v="59"/>
    <s v="江苏"/>
    <n v="4.42"/>
    <n v="77884"/>
    <n v="62564"/>
    <n v="8.44"/>
    <s v="         37.13亿"/>
    <s v="         38.11亿"/>
    <n v="29.8"/>
    <x v="5"/>
    <n v="28.35"/>
    <n v="28.31"/>
    <n v="0.16"/>
    <n v="20120321"/>
    <s v="2012"/>
    <s v="03"/>
    <n v="8.66"/>
    <n v="25.73"/>
    <n v="19.399999999999999"/>
    <n v="0.88"/>
    <n v="21.17"/>
    <n v="18.440000000000001"/>
    <n v="5.21"/>
    <n v="0.34"/>
    <n v="5.05"/>
    <n v="1.77"/>
    <n v="2.2400000000000002"/>
    <n v="3.74"/>
    <n v="4.96"/>
    <n v="3.31"/>
    <n v="1.04"/>
    <n v="0.39"/>
    <n v="1.05"/>
    <n v="0.98"/>
    <n v="1"/>
    <n v="0.56999999999999995"/>
    <n v="6.18"/>
    <n v="1.24"/>
    <n v="-2.62"/>
    <n v="54098"/>
    <n v="33.26"/>
    <n v="21.03"/>
    <n v="20.190000000000001"/>
    <n v="0.59"/>
    <n v="773"/>
    <n v="300304"/>
  </r>
  <r>
    <n v="600663"/>
    <s v="陆家嘴"/>
    <n v="0.15"/>
    <n v="16.38"/>
    <x v="97"/>
    <s v="上海"/>
    <n v="13.51"/>
    <n v="14167"/>
    <n v="12322"/>
    <n v="29.33"/>
    <s v="        396.31亿"/>
    <s v="        545.02亿"/>
    <n v="29.79"/>
    <x v="5"/>
    <n v="14.75"/>
    <n v="16.27"/>
    <n v="0.87"/>
    <n v="19930628"/>
    <s v="1993"/>
    <s v="06"/>
    <n v="40.340000000000003"/>
    <n v="876.57"/>
    <n v="169.37"/>
    <n v="104.65"/>
    <n v="68.739999999999995"/>
    <n v="466.3"/>
    <n v="15.48"/>
    <n v="0.33"/>
    <n v="361.7"/>
    <n v="321.83"/>
    <n v="5.55"/>
    <n v="0.39"/>
    <n v="104.81"/>
    <n v="42.78"/>
    <n v="42.42"/>
    <n v="4.09"/>
    <n v="42.83"/>
    <n v="33.11"/>
    <n v="24.95"/>
    <n v="23.83"/>
    <n v="108.18"/>
    <n v="-106.01"/>
    <n v="1.04"/>
    <n v="109542"/>
    <n v="59.18"/>
    <n v="40.479999999999997"/>
    <n v="23.8"/>
    <n v="0"/>
    <n v="5431"/>
    <n v="600663"/>
  </r>
  <r>
    <n v="2593"/>
    <s v="日上集团"/>
    <n v="0.26"/>
    <n v="32.130000000000003"/>
    <x v="59"/>
    <s v="福建"/>
    <n v="3.86"/>
    <n v="49642"/>
    <n v="44287"/>
    <n v="4.67"/>
    <s v="         18.12亿"/>
    <s v="         27.20亿"/>
    <n v="29.78"/>
    <x v="5"/>
    <n v="32.549999999999997"/>
    <n v="33.33"/>
    <n v="0.91"/>
    <n v="20110628"/>
    <s v="2011"/>
    <s v="06"/>
    <n v="7.01"/>
    <n v="39.82"/>
    <n v="18.96"/>
    <n v="0.2"/>
    <n v="51.89"/>
    <n v="28.14"/>
    <n v="9.23"/>
    <n v="1.45"/>
    <n v="20.190000000000001"/>
    <n v="16.02"/>
    <n v="5.79"/>
    <n v="7.38"/>
    <n v="19.07"/>
    <n v="16.510000000000002"/>
    <n v="0.77"/>
    <n v="-0.02"/>
    <n v="0.77"/>
    <n v="0.63"/>
    <n v="0.63"/>
    <n v="0.54"/>
    <n v="4.55"/>
    <n v="-0.36"/>
    <n v="-1.9"/>
    <n v="29665"/>
    <n v="13.47"/>
    <n v="4.0599999999999996"/>
    <n v="3.33"/>
    <n v="0.09"/>
    <n v="3184"/>
    <n v="2593"/>
  </r>
  <r>
    <n v="603880"/>
    <s v="南卫股份"/>
    <n v="9.9700000000000006"/>
    <n v="44.62"/>
    <x v="27"/>
    <s v="江苏"/>
    <n v="10.96"/>
    <n v="81835"/>
    <n v="72673"/>
    <n v="0.82"/>
    <s v="          9.64亿"/>
    <s v="         19.76亿"/>
    <n v="29.78"/>
    <x v="5"/>
    <n v="99"/>
    <n v="50.33"/>
    <n v="1.01"/>
    <n v="20170807"/>
    <s v="2017"/>
    <s v="08"/>
    <n v="1.69"/>
    <n v="8.02"/>
    <n v="5.69"/>
    <n v="0.06"/>
    <n v="28.27"/>
    <n v="4.79"/>
    <n v="0.76"/>
    <n v="0.28000000000000003"/>
    <n v="2.17"/>
    <n v="1.27"/>
    <n v="1.3"/>
    <n v="1.92"/>
    <n v="3.52"/>
    <n v="2.7"/>
    <n v="0.37"/>
    <n v="0.01"/>
    <n v="0.37"/>
    <n v="0.32"/>
    <n v="0.33"/>
    <n v="0.32"/>
    <n v="1.78"/>
    <n v="7.0000000000000007E-2"/>
    <n v="-1.37"/>
    <n v="10492"/>
    <n v="23.21"/>
    <n v="10.44"/>
    <n v="9.44"/>
    <n v="0.17"/>
    <n v="790"/>
    <n v="603880"/>
  </r>
  <r>
    <n v="603696"/>
    <s v="安记食品"/>
    <n v="-0.35"/>
    <n v="38.75"/>
    <x v="14"/>
    <s v="福建"/>
    <n v="8.42"/>
    <n v="8968"/>
    <n v="7027"/>
    <n v="2.35"/>
    <s v="         19.83亿"/>
    <s v="         19.83亿"/>
    <n v="29.76"/>
    <x v="5"/>
    <n v="41.9"/>
    <n v="50.22"/>
    <n v="1.36"/>
    <n v="20151209"/>
    <s v="2015"/>
    <s v="12"/>
    <n v="2.35"/>
    <n v="6.14"/>
    <n v="5.88"/>
    <n v="0"/>
    <n v="4.3099999999999996"/>
    <n v="3.58"/>
    <n v="0.65"/>
    <n v="0.39"/>
    <n v="0.26"/>
    <n v="0.35"/>
    <n v="0.15"/>
    <n v="2.08"/>
    <n v="3.07"/>
    <n v="2.25"/>
    <n v="0.44"/>
    <n v="0.05"/>
    <n v="0.44"/>
    <n v="0.38"/>
    <n v="0.38"/>
    <n v="0.3"/>
    <n v="1.03"/>
    <n v="0.44"/>
    <n v="-0.35"/>
    <n v="12164"/>
    <n v="26.58"/>
    <n v="14.46"/>
    <n v="12.5"/>
    <n v="0.08"/>
    <n v="359"/>
    <n v="603696"/>
  </r>
  <r>
    <n v="2905"/>
    <s v="金逸影视"/>
    <n v="-0.96"/>
    <n v="31.79"/>
    <x v="18"/>
    <s v="广东"/>
    <n v="16.53"/>
    <n v="28477"/>
    <n v="17057"/>
    <n v="0.67"/>
    <s v="         11.11亿"/>
    <s v="         44.46亿"/>
    <n v="29.73"/>
    <x v="5"/>
    <n v="35.68"/>
    <n v="28.13"/>
    <n v="1.31"/>
    <n v="20171016"/>
    <s v="2017"/>
    <s v="10"/>
    <n v="2.69"/>
    <n v="31.05"/>
    <n v="19.72"/>
    <n v="0.08"/>
    <n v="36.24"/>
    <n v="14.34"/>
    <n v="7.76"/>
    <n v="0.26"/>
    <n v="9.35"/>
    <n v="0.16"/>
    <n v="1.1399999999999999"/>
    <n v="6.85"/>
    <n v="15.62"/>
    <n v="11.99"/>
    <n v="1.45"/>
    <n v="0.04"/>
    <n v="1.41"/>
    <n v="1.05"/>
    <n v="1.05"/>
    <n v="0.67"/>
    <n v="9.11"/>
    <n v="2.4700000000000002"/>
    <n v="-1.7"/>
    <n v="26856"/>
    <n v="23.22"/>
    <n v="9.26"/>
    <n v="6.72"/>
    <n v="0.09"/>
    <n v="4982"/>
    <n v="2905"/>
  </r>
  <r>
    <n v="300737"/>
    <s v="科顺股份"/>
    <n v="0.62"/>
    <n v="19.149999999999999"/>
    <x v="30"/>
    <s v="广东"/>
    <n v="11.36"/>
    <n v="23363"/>
    <n v="29807"/>
    <n v="2.98"/>
    <s v="         33.79亿"/>
    <s v="         68.79亿"/>
    <n v="29.67"/>
    <x v="5"/>
    <n v="23.48"/>
    <n v="37.130000000000003"/>
    <n v="1.05"/>
    <n v="20180125"/>
    <s v="2018"/>
    <s v="01"/>
    <n v="6.08"/>
    <n v="57.34"/>
    <n v="31.14"/>
    <n v="0"/>
    <n v="45.69"/>
    <n v="43.13"/>
    <n v="6.2"/>
    <n v="1.32"/>
    <n v="25.14"/>
    <n v="4.1900000000000004"/>
    <n v="20.329999999999998"/>
    <n v="18.23"/>
    <n v="33.26"/>
    <n v="22.06"/>
    <n v="3.27"/>
    <n v="0.28000000000000003"/>
    <n v="3.3"/>
    <n v="2.69"/>
    <n v="2.69"/>
    <n v="2.61"/>
    <n v="7.01"/>
    <n v="-0.97"/>
    <n v="0.9"/>
    <n v="49654"/>
    <n v="33.69"/>
    <n v="9.85"/>
    <n v="8.1"/>
    <n v="1.42"/>
    <n v="2748"/>
    <n v="300737"/>
  </r>
  <r>
    <n v="300443"/>
    <s v="金雷股份"/>
    <n v="0.14000000000000001"/>
    <n v="17.86"/>
    <x v="26"/>
    <s v="山东"/>
    <n v="13.96"/>
    <n v="12858"/>
    <n v="14025"/>
    <n v="1.59"/>
    <s v="         22.31亿"/>
    <s v="         33.30亿"/>
    <n v="29.54"/>
    <x v="5"/>
    <n v="19.190000000000001"/>
    <n v="28.63"/>
    <n v="0.95"/>
    <n v="20150422"/>
    <s v="2015"/>
    <s v="04"/>
    <n v="2.38"/>
    <n v="21.99"/>
    <n v="18.53"/>
    <n v="0"/>
    <n v="15.7"/>
    <n v="13.37"/>
    <n v="6"/>
    <n v="0.76"/>
    <n v="2.95"/>
    <n v="2.82"/>
    <n v="4.26"/>
    <n v="6.84"/>
    <n v="8.26"/>
    <n v="5.98"/>
    <n v="1.63"/>
    <n v="0.01"/>
    <n v="1.65"/>
    <n v="1.4"/>
    <n v="1.4"/>
    <n v="1.37"/>
    <n v="8.43"/>
    <n v="3.23"/>
    <n v="0.02"/>
    <n v="15498"/>
    <n v="27.58"/>
    <n v="19.760000000000002"/>
    <n v="16.940000000000001"/>
    <n v="0.25"/>
    <n v="565"/>
    <n v="300443"/>
  </r>
  <r>
    <n v="2966"/>
    <s v="苏州银行"/>
    <n v="1.29"/>
    <n v="12.37"/>
    <x v="72"/>
    <s v="江苏"/>
    <n v="10.17"/>
    <n v="242400"/>
    <n v="224029"/>
    <n v="3.33"/>
    <s v="         33.93亿"/>
    <s v="        339.33亿"/>
    <n v="29.52"/>
    <x v="0"/>
    <n v="13.98"/>
    <n v="15.14"/>
    <n v="1.4"/>
    <n v="20190802"/>
    <s v="2019"/>
    <s v="08"/>
    <n v="33.33"/>
    <n v="3486.69"/>
    <n v="273.75"/>
    <n v="11.27"/>
    <n v="91.83"/>
    <n v="0"/>
    <n v="29.95"/>
    <n v="3.8"/>
    <n v="0"/>
    <n v="0"/>
    <n v="0"/>
    <n v="108.22"/>
    <n v="71.2"/>
    <n v="0"/>
    <n v="27.45"/>
    <n v="15.41"/>
    <n v="27.36"/>
    <n v="21.71"/>
    <n v="20.58"/>
    <n v="20.45"/>
    <n v="70.87"/>
    <n v="-44.72"/>
    <n v="-182.1"/>
    <n v="168409"/>
    <s v="--  "/>
    <n v="38.549999999999997"/>
    <n v="28.9"/>
    <n v="0"/>
    <n v="3565"/>
    <n v="2966"/>
  </r>
  <r>
    <n v="603987"/>
    <s v="康德莱"/>
    <n v="1.63"/>
    <n v="22.63"/>
    <x v="27"/>
    <s v="上海"/>
    <n v="8.06"/>
    <n v="38585"/>
    <n v="34476"/>
    <n v="4.42"/>
    <s v="         35.86亿"/>
    <s v="         35.86亿"/>
    <n v="29.51"/>
    <x v="5"/>
    <n v="23.49"/>
    <n v="24.38"/>
    <n v="1.62"/>
    <n v="20161121"/>
    <s v="2016"/>
    <s v="11"/>
    <n v="4.42"/>
    <n v="28.84"/>
    <n v="13.84"/>
    <n v="4.32"/>
    <n v="37"/>
    <n v="15.29"/>
    <n v="7.89"/>
    <n v="1.88"/>
    <n v="9.11"/>
    <n v="3.17"/>
    <n v="5.52"/>
    <n v="4.1399999999999997"/>
    <n v="12.24"/>
    <n v="7.75"/>
    <n v="2"/>
    <n v="0.02"/>
    <n v="2.04"/>
    <n v="1.71"/>
    <n v="1.19"/>
    <n v="1.1599999999999999"/>
    <n v="5.1100000000000003"/>
    <n v="1.24"/>
    <n v="-3.07"/>
    <n v="24810"/>
    <n v="36.71"/>
    <n v="16.350000000000001"/>
    <n v="9.7100000000000009"/>
    <n v="0.64"/>
    <n v="3926"/>
    <n v="603987"/>
  </r>
  <r>
    <n v="603089"/>
    <s v="正裕工业"/>
    <n v="-4.67"/>
    <n v="21.76"/>
    <x v="59"/>
    <s v="浙江"/>
    <n v="14.33"/>
    <n v="29817"/>
    <n v="19592"/>
    <n v="0.46"/>
    <s v="          6.52亿"/>
    <s v="         22.10亿"/>
    <n v="29.5"/>
    <x v="5"/>
    <n v="19.5"/>
    <n v="21.94"/>
    <n v="1.25"/>
    <n v="20170126"/>
    <s v="2017"/>
    <s v="01"/>
    <n v="1.55"/>
    <n v="15.5"/>
    <n v="8.24"/>
    <n v="1.4"/>
    <n v="37.82"/>
    <n v="7.07"/>
    <n v="4.1500000000000004"/>
    <n v="0.86"/>
    <n v="5.69"/>
    <n v="2.56"/>
    <n v="2.76"/>
    <n v="2.96"/>
    <n v="8.2200000000000006"/>
    <n v="5.62"/>
    <n v="1.1299999999999999"/>
    <n v="0.03"/>
    <n v="1.1299999999999999"/>
    <n v="0.99"/>
    <n v="0.76"/>
    <n v="0.71"/>
    <n v="3.27"/>
    <n v="0.97"/>
    <n v="-0.53"/>
    <n v="8761"/>
    <n v="31.63"/>
    <n v="13.76"/>
    <n v="9.26"/>
    <n v="0.35"/>
    <n v="2640"/>
    <n v="603089"/>
  </r>
  <r>
    <n v="999"/>
    <s v="华润三九"/>
    <n v="3.77"/>
    <n v="11.81"/>
    <x v="55"/>
    <s v="深圳"/>
    <n v="31.45"/>
    <n v="24586"/>
    <n v="40875"/>
    <n v="9.7799999999999994"/>
    <s v="        309.96亿"/>
    <s v="        310.12亿"/>
    <n v="29.46"/>
    <x v="5"/>
    <n v="13.55"/>
    <n v="21.65"/>
    <n v="0.93"/>
    <n v="20000309"/>
    <s v="2000"/>
    <s v="03"/>
    <n v="9.7899999999999991"/>
    <n v="183.14"/>
    <n v="124.21"/>
    <n v="3.06"/>
    <n v="30.51"/>
    <n v="87.81"/>
    <n v="32.130000000000003"/>
    <n v="18.18"/>
    <n v="50.54"/>
    <n v="15.85"/>
    <n v="23.56"/>
    <n v="11.81"/>
    <n v="101.87"/>
    <n v="34.090000000000003"/>
    <n v="23.7"/>
    <n v="7.87"/>
    <n v="23.87"/>
    <n v="19.84"/>
    <n v="19.690000000000001"/>
    <n v="11.76"/>
    <n v="97.29"/>
    <n v="15.19"/>
    <n v="-9.92"/>
    <n v="26396"/>
    <n v="66.540000000000006"/>
    <n v="23.27"/>
    <n v="19.329999999999998"/>
    <n v="2.7"/>
    <n v="15044"/>
    <n v="999"/>
  </r>
  <r>
    <n v="300095"/>
    <s v="华伍股份"/>
    <n v="0.17"/>
    <n v="30.45"/>
    <x v="9"/>
    <s v="江西"/>
    <n v="5.93"/>
    <n v="15121"/>
    <n v="12185"/>
    <n v="2.75"/>
    <s v="         16.36亿"/>
    <s v="         22.50亿"/>
    <n v="29.41"/>
    <x v="5"/>
    <s v="--  "/>
    <s v="--  "/>
    <n v="0.87"/>
    <n v="20100728"/>
    <s v="2010"/>
    <s v="07"/>
    <n v="3.79"/>
    <n v="26.17"/>
    <n v="11.95"/>
    <n v="1.51"/>
    <n v="48.56"/>
    <n v="15.13"/>
    <n v="3.54"/>
    <n v="1.49"/>
    <n v="10.99"/>
    <n v="4.6100000000000003"/>
    <n v="6.52"/>
    <n v="5.8"/>
    <n v="6.92"/>
    <n v="4.33"/>
    <n v="0.74"/>
    <n v="0"/>
    <n v="0.74"/>
    <n v="0.61"/>
    <n v="0.55000000000000004"/>
    <n v="0.52"/>
    <n v="2.44"/>
    <n v="-0.09"/>
    <n v="-0.6"/>
    <n v="20634"/>
    <n v="37.4"/>
    <n v="10.7"/>
    <n v="8"/>
    <n v="0.23"/>
    <n v="1463"/>
    <n v="300095"/>
  </r>
  <r>
    <n v="2020"/>
    <s v="京新药业"/>
    <n v="2.38"/>
    <n v="11.94"/>
    <x v="1"/>
    <s v="浙江"/>
    <n v="10.64"/>
    <n v="149524"/>
    <n v="165451"/>
    <n v="5.88"/>
    <s v="         63.20亿"/>
    <s v="         77.85亿"/>
    <n v="29.4"/>
    <x v="5"/>
    <n v="15.03"/>
    <n v="21.04"/>
    <n v="1"/>
    <n v="20040715"/>
    <s v="2004"/>
    <s v="07"/>
    <n v="7.25"/>
    <n v="54.47"/>
    <n v="37.21"/>
    <n v="0.12"/>
    <n v="31.46"/>
    <n v="33.99"/>
    <n v="7.85"/>
    <n v="1.7"/>
    <n v="16.38"/>
    <n v="3.6"/>
    <n v="4.8499999999999996"/>
    <n v="20.79"/>
    <n v="27.96"/>
    <n v="9.8800000000000008"/>
    <n v="5.46"/>
    <n v="0.95"/>
    <n v="5.69"/>
    <n v="4.8899999999999997"/>
    <n v="4.8899999999999997"/>
    <n v="3.74"/>
    <n v="11.26"/>
    <n v="4.16"/>
    <n v="-0.45"/>
    <n v="35496"/>
    <n v="64.650000000000006"/>
    <n v="19.54"/>
    <n v="17.489999999999998"/>
    <n v="2.21"/>
    <n v="2771"/>
    <n v="2020"/>
  </r>
  <r>
    <n v="603556"/>
    <s v="海兴电力"/>
    <n v="2"/>
    <n v="16.16"/>
    <x v="12"/>
    <s v="浙江"/>
    <n v="16.21"/>
    <n v="18688"/>
    <n v="21808"/>
    <n v="4.8899999999999997"/>
    <s v="         79.66亿"/>
    <s v="         79.94亿"/>
    <n v="29.37"/>
    <x v="5"/>
    <n v="18.940000000000001"/>
    <n v="24.23"/>
    <n v="1.03"/>
    <n v="20161110"/>
    <s v="2016"/>
    <s v="11"/>
    <n v="4.9000000000000004"/>
    <n v="66.900000000000006"/>
    <n v="50.88"/>
    <n v="7.0000000000000007E-2"/>
    <n v="23.85"/>
    <n v="52.56"/>
    <n v="4.1100000000000003"/>
    <n v="1.65"/>
    <n v="13.83"/>
    <n v="5.23"/>
    <n v="11.86"/>
    <n v="24.17"/>
    <n v="19.899999999999999"/>
    <n v="11.55"/>
    <n v="4.38"/>
    <n v="0.19"/>
    <n v="4.42"/>
    <n v="3.7"/>
    <n v="3.71"/>
    <n v="3.31"/>
    <n v="20.09"/>
    <n v="2.09"/>
    <n v="2.86"/>
    <n v="23593"/>
    <n v="41.96"/>
    <n v="21.99"/>
    <n v="18.64"/>
    <n v="1.67"/>
    <n v="2853"/>
    <n v="603556"/>
  </r>
  <r>
    <n v="600397"/>
    <s v="安源煤业"/>
    <n v="4.0599999999999996"/>
    <s v="--  "/>
    <x v="63"/>
    <s v="江西"/>
    <n v="2.77"/>
    <n v="254655"/>
    <n v="323388"/>
    <n v="9.9"/>
    <s v="         27.92亿"/>
    <s v="         27.92亿"/>
    <n v="29.36"/>
    <x v="5"/>
    <s v="--  "/>
    <n v="43.44"/>
    <n v="0.78"/>
    <n v="20020702"/>
    <s v="2002"/>
    <s v="07"/>
    <n v="9.9"/>
    <n v="64.38"/>
    <n v="7.61"/>
    <n v="-1.0900000000000001"/>
    <n v="89.88"/>
    <n v="21.81"/>
    <n v="32.450000000000003"/>
    <n v="5.6"/>
    <n v="42.72"/>
    <n v="1.1100000000000001"/>
    <n v="6.14"/>
    <n v="18.63"/>
    <n v="39.94"/>
    <n v="37.01"/>
    <n v="-0.65"/>
    <n v="0.03"/>
    <n v="-0.87"/>
    <n v="-0.92"/>
    <n v="-0.86"/>
    <n v="-0.75"/>
    <n v="-24.36"/>
    <n v="0.71"/>
    <n v="-1.38"/>
    <n v="53192"/>
    <n v="7.35"/>
    <n v="-1.62"/>
    <n v="-2.15"/>
    <n v="0.06"/>
    <n v="9179"/>
    <n v="600397"/>
  </r>
  <r>
    <n v="300423"/>
    <s v="鲁亿通"/>
    <n v="0.08"/>
    <n v="11.38"/>
    <x v="22"/>
    <s v="山东"/>
    <n v="13.18"/>
    <n v="14105"/>
    <n v="8416"/>
    <n v="2.52"/>
    <s v="         33.32亿"/>
    <s v="         66.11亿"/>
    <n v="29.34"/>
    <x v="5"/>
    <n v="11.99"/>
    <n v="14.67"/>
    <n v="1.54"/>
    <n v="20150217"/>
    <s v="2015"/>
    <s v="02"/>
    <n v="4.99"/>
    <n v="76"/>
    <n v="33.020000000000003"/>
    <n v="0"/>
    <n v="56.55"/>
    <n v="55.61"/>
    <n v="1.8"/>
    <n v="0.69"/>
    <n v="36.020000000000003"/>
    <n v="13.52"/>
    <n v="12.78"/>
    <n v="18.28"/>
    <n v="28.3"/>
    <n v="17.059999999999999"/>
    <n v="4.9800000000000004"/>
    <n v="0.06"/>
    <n v="4.9800000000000004"/>
    <n v="4.3600000000000003"/>
    <n v="4.3600000000000003"/>
    <n v="4.3"/>
    <n v="10.050000000000001"/>
    <n v="-6.84"/>
    <n v="-3.34"/>
    <n v="12667"/>
    <n v="39.72"/>
    <n v="17.600000000000001"/>
    <n v="15.39"/>
    <n v="1.1299999999999999"/>
    <n v="1628"/>
    <n v="300423"/>
  </r>
  <r>
    <n v="600273"/>
    <s v="嘉化能源"/>
    <n v="0.54"/>
    <n v="12.83"/>
    <x v="35"/>
    <s v="浙江"/>
    <n v="11.28"/>
    <n v="107875"/>
    <n v="110789"/>
    <n v="14.14"/>
    <s v="        159.04亿"/>
    <s v="        161.18亿"/>
    <n v="29.31"/>
    <x v="5"/>
    <n v="13.58"/>
    <n v="14.65"/>
    <n v="1.78"/>
    <n v="20030627"/>
    <s v="2003"/>
    <s v="06"/>
    <n v="14.33"/>
    <n v="82.79"/>
    <n v="69.069999999999993"/>
    <n v="0.24"/>
    <n v="16.28"/>
    <n v="26.46"/>
    <n v="41.81"/>
    <n v="3.8"/>
    <n v="12.15"/>
    <n v="4.6900000000000004"/>
    <n v="4.9000000000000004"/>
    <n v="24.81"/>
    <n v="40.630000000000003"/>
    <n v="26.2"/>
    <n v="11.29"/>
    <n v="0.09"/>
    <n v="11.26"/>
    <n v="9.4499999999999993"/>
    <n v="9.42"/>
    <n v="9.15"/>
    <n v="30.12"/>
    <n v="11.64"/>
    <n v="0.79"/>
    <n v="35781"/>
    <n v="35.51"/>
    <n v="27.78"/>
    <n v="23.19"/>
    <n v="1.6"/>
    <n v="1330"/>
    <n v="600273"/>
  </r>
  <r>
    <n v="2298"/>
    <s v="中电兴发"/>
    <n v="0.53"/>
    <n v="23.61"/>
    <x v="4"/>
    <s v="安徽"/>
    <n v="7.54"/>
    <n v="34824"/>
    <n v="32503"/>
    <n v="5.28"/>
    <s v="         39.90亿"/>
    <s v="         52.28亿"/>
    <n v="29.26"/>
    <x v="5"/>
    <n v="23.44"/>
    <n v="29.91"/>
    <n v="0.92"/>
    <n v="20090929"/>
    <s v="2009"/>
    <s v="09"/>
    <n v="6.92"/>
    <n v="65.680000000000007"/>
    <n v="43.32"/>
    <n v="1.86"/>
    <n v="31.2"/>
    <n v="35.090000000000003"/>
    <n v="5.4"/>
    <n v="5.47"/>
    <n v="18.03"/>
    <n v="15.55"/>
    <n v="9.57"/>
    <n v="28.25"/>
    <n v="20.55"/>
    <n v="15.05"/>
    <n v="1.78"/>
    <n v="0.01"/>
    <n v="1.79"/>
    <n v="1.42"/>
    <n v="1.66"/>
    <n v="1.53"/>
    <n v="9.1300000000000008"/>
    <n v="-4.1500000000000004"/>
    <n v="-3.54"/>
    <n v="44280"/>
    <n v="26.77"/>
    <n v="8.68"/>
    <n v="8.08"/>
    <n v="0.72"/>
    <n v="2003"/>
    <n v="2298"/>
  </r>
  <r>
    <n v="601969"/>
    <s v="海南矿业"/>
    <n v="-1.03"/>
    <n v="76.22"/>
    <x v="82"/>
    <s v="海南"/>
    <n v="5.79"/>
    <n v="25290"/>
    <n v="15369"/>
    <n v="19.55"/>
    <s v="        113.18亿"/>
    <s v="        113.18亿"/>
    <n v="29.24"/>
    <x v="5"/>
    <s v="--  "/>
    <s v="--  "/>
    <n v="1.04"/>
    <n v="20141209"/>
    <s v="2014"/>
    <s v="12"/>
    <n v="19.55"/>
    <n v="86.33"/>
    <n v="38.9"/>
    <n v="12.05"/>
    <n v="40.99"/>
    <n v="28.4"/>
    <n v="20.46"/>
    <n v="6.37"/>
    <n v="25.74"/>
    <n v="4.74"/>
    <n v="1.54"/>
    <n v="29.85"/>
    <n v="30.52"/>
    <n v="24.14"/>
    <n v="1.78"/>
    <n v="-0.77"/>
    <n v="1.78"/>
    <n v="1.42"/>
    <n v="1.1100000000000001"/>
    <n v="1.35"/>
    <n v="-18.809999999999999"/>
    <n v="6.85"/>
    <n v="-10.54"/>
    <n v="30243"/>
    <n v="20.91"/>
    <n v="5.83"/>
    <n v="3.65"/>
    <n v="0.02"/>
    <n v="3465"/>
    <n v="601969"/>
  </r>
  <r>
    <n v="582"/>
    <s v="北部湾港"/>
    <n v="3.59"/>
    <n v="15.21"/>
    <x v="85"/>
    <s v="广西"/>
    <n v="8.81"/>
    <n v="21597"/>
    <n v="33266"/>
    <n v="5.96"/>
    <s v="         53.38亿"/>
    <s v="        146.30亿"/>
    <n v="29.23"/>
    <x v="5"/>
    <n v="16.920000000000002"/>
    <n v="22.65"/>
    <n v="0.91"/>
    <n v="19951102"/>
    <s v="1995"/>
    <s v="11"/>
    <n v="16.350000000000001"/>
    <n v="170"/>
    <n v="95.95"/>
    <n v="12.91"/>
    <n v="35.96"/>
    <n v="36.22"/>
    <n v="101.87"/>
    <n v="22.99"/>
    <n v="35.49"/>
    <n v="0.28000000000000003"/>
    <n v="4.63"/>
    <n v="39.119999999999997"/>
    <n v="33.61"/>
    <n v="20.57"/>
    <n v="9.09"/>
    <n v="0"/>
    <n v="9.1"/>
    <n v="7.84"/>
    <n v="7.21"/>
    <n v="7.09"/>
    <n v="36.81"/>
    <n v="12.16"/>
    <n v="-3.55"/>
    <n v="29945"/>
    <n v="38.799999999999997"/>
    <n v="27.05"/>
    <n v="21.46"/>
    <n v="0"/>
    <n v="3755"/>
    <n v="582"/>
  </r>
  <r>
    <n v="300671"/>
    <s v="富满电子"/>
    <n v="-0.63"/>
    <n v="96.8"/>
    <x v="10"/>
    <s v="深圳"/>
    <n v="22.25"/>
    <n v="13270"/>
    <n v="12010"/>
    <n v="0.79"/>
    <s v="         17.41亿"/>
    <s v="         31.43亿"/>
    <n v="29.23"/>
    <x v="5"/>
    <n v="105.76"/>
    <n v="58"/>
    <n v="1.37"/>
    <n v="20170705"/>
    <s v="2017"/>
    <s v="07"/>
    <n v="1.42"/>
    <n v="9.26"/>
    <n v="5.8"/>
    <n v="-0.02"/>
    <n v="37.61"/>
    <n v="6.61"/>
    <n v="2.06"/>
    <n v="0.01"/>
    <n v="3.09"/>
    <n v="2.21"/>
    <n v="2.73"/>
    <n v="2.19"/>
    <n v="4.17"/>
    <n v="3.26"/>
    <n v="0.25"/>
    <n v="0.02"/>
    <n v="0.26"/>
    <n v="0.24"/>
    <n v="0.24"/>
    <n v="0.14000000000000001"/>
    <n v="2.04"/>
    <n v="-0.17"/>
    <n v="-0.1"/>
    <n v="12662"/>
    <n v="21.79"/>
    <n v="6.07"/>
    <n v="5.84"/>
    <n v="0.3"/>
    <n v="716"/>
    <n v="300671"/>
  </r>
  <r>
    <n v="2732"/>
    <s v="燕塘乳业"/>
    <n v="0.46"/>
    <n v="23.45"/>
    <x v="54"/>
    <s v="广东"/>
    <n v="22.04"/>
    <n v="7689"/>
    <n v="7589"/>
    <n v="1.56"/>
    <s v="         34.20亿"/>
    <s v="         34.59亿"/>
    <n v="29.22"/>
    <x v="5"/>
    <n v="39.25"/>
    <n v="81.95"/>
    <n v="0.75"/>
    <n v="20141205"/>
    <s v="2014"/>
    <s v="12"/>
    <n v="1.57"/>
    <n v="13.74"/>
    <n v="9.92"/>
    <n v="0.21"/>
    <n v="26.26"/>
    <n v="3.55"/>
    <n v="8.2200000000000006"/>
    <n v="0.28000000000000003"/>
    <n v="3.11"/>
    <n v="1.25"/>
    <n v="0.92"/>
    <n v="3.19"/>
    <n v="10.92"/>
    <n v="7.05"/>
    <n v="1.29"/>
    <n v="0.01"/>
    <n v="1.29"/>
    <n v="1.1399999999999999"/>
    <n v="1.1100000000000001"/>
    <n v="1.1000000000000001"/>
    <n v="4.5"/>
    <n v="1.57"/>
    <n v="0.35"/>
    <n v="16272"/>
    <n v="35.4"/>
    <n v="11.78"/>
    <n v="10.130000000000001"/>
    <n v="0.02"/>
    <n v="1422"/>
    <n v="2732"/>
  </r>
  <r>
    <n v="600727"/>
    <s v="鲁北化工"/>
    <n v="0.28000000000000003"/>
    <n v="13.07"/>
    <x v="67"/>
    <s v="山东"/>
    <n v="7.06"/>
    <n v="33546"/>
    <n v="29758"/>
    <n v="3.51"/>
    <s v="         24.88亿"/>
    <s v="         24.88亿"/>
    <n v="29.14"/>
    <x v="5"/>
    <n v="16.489999999999998"/>
    <n v="26.45"/>
    <n v="0.81"/>
    <n v="19960702"/>
    <s v="1996"/>
    <s v="07"/>
    <n v="3.51"/>
    <n v="19.670000000000002"/>
    <n v="14"/>
    <n v="1.49"/>
    <n v="21.25"/>
    <n v="6.91"/>
    <n v="8.75"/>
    <n v="0.72"/>
    <n v="3.93"/>
    <n v="1.74"/>
    <n v="0.05"/>
    <n v="8.74"/>
    <n v="9.23"/>
    <n v="6.17"/>
    <n v="2.2599999999999998"/>
    <n v="0.03"/>
    <n v="2.27"/>
    <n v="2.0099999999999998"/>
    <n v="1.43"/>
    <n v="1.43"/>
    <n v="-0.04"/>
    <n v="1.8"/>
    <n v="-1.02"/>
    <n v="29823"/>
    <n v="33.08"/>
    <n v="24.54"/>
    <n v="15.48"/>
    <n v="0.16"/>
    <n v="1023"/>
    <n v="600727"/>
  </r>
  <r>
    <n v="300032"/>
    <s v="金龙机电"/>
    <n v="0.81"/>
    <s v="--  "/>
    <x v="0"/>
    <s v="浙江"/>
    <n v="3.77"/>
    <n v="72531"/>
    <n v="85184"/>
    <n v="8.0299999999999994"/>
    <s v="         29.96亿"/>
    <s v="         29.96亿"/>
    <n v="29.07"/>
    <x v="5"/>
    <s v="--  "/>
    <s v="--  "/>
    <n v="0.74"/>
    <n v="20091225"/>
    <s v="2009"/>
    <s v="12"/>
    <n v="8.0299999999999994"/>
    <n v="21.03"/>
    <n v="13.81"/>
    <n v="-0.18"/>
    <n v="35.200000000000003"/>
    <n v="9.66"/>
    <n v="8.4600000000000009"/>
    <n v="1.42"/>
    <n v="5.95"/>
    <n v="2.46"/>
    <n v="3.91"/>
    <n v="29.66"/>
    <n v="13.29"/>
    <n v="11.74"/>
    <n v="-0.48"/>
    <n v="0.11"/>
    <n v="-0.45"/>
    <n v="-0.44"/>
    <n v="-0.4"/>
    <n v="-0.83"/>
    <n v="-25.34"/>
    <n v="0.53"/>
    <n v="-0.28000000000000003"/>
    <n v="32426"/>
    <n v="11.66"/>
    <n v="-3.64"/>
    <n v="-3.02"/>
    <n v="0.43"/>
    <n v="8609"/>
    <n v="300032"/>
  </r>
  <r>
    <n v="514"/>
    <s v="渝 开 发"/>
    <n v="10.050000000000001"/>
    <n v="265.86"/>
    <x v="37"/>
    <s v="重庆"/>
    <n v="4.6399999999999997"/>
    <n v="224921"/>
    <n v="190630"/>
    <n v="8.44"/>
    <s v="         39.74亿"/>
    <s v="         39.74亿"/>
    <n v="29.04"/>
    <x v="5"/>
    <n v="161.34"/>
    <n v="157.83000000000001"/>
    <n v="1.21"/>
    <n v="19930712"/>
    <s v="1993"/>
    <s v="07"/>
    <n v="8.44"/>
    <n v="62.37"/>
    <n v="30.04"/>
    <n v="4.7300000000000004"/>
    <n v="44.26"/>
    <n v="49.14"/>
    <n v="6.78"/>
    <n v="2.76"/>
    <n v="19.649999999999999"/>
    <n v="35.53"/>
    <n v="0.14000000000000001"/>
    <n v="11.88"/>
    <n v="2"/>
    <n v="1.31"/>
    <n v="0.02"/>
    <n v="0.06"/>
    <n v="0.08"/>
    <n v="0.15"/>
    <n v="0.11"/>
    <n v="0.05"/>
    <n v="8.4"/>
    <n v="2.0299999999999998"/>
    <n v="5.51"/>
    <n v="56752"/>
    <n v="34.67"/>
    <n v="1.21"/>
    <n v="5.61"/>
    <n v="0"/>
    <n v="740"/>
    <n v="514"/>
  </r>
  <r>
    <n v="300427"/>
    <s v="红相股份"/>
    <n v="-0.78"/>
    <n v="19.09"/>
    <x v="22"/>
    <s v="福建"/>
    <n v="14.06"/>
    <n v="16575"/>
    <n v="12831"/>
    <n v="2.48"/>
    <s v="         34.86亿"/>
    <s v="         50.45亿"/>
    <n v="29.04"/>
    <x v="5"/>
    <n v="19.510000000000002"/>
    <n v="21.99"/>
    <n v="1.27"/>
    <n v="20150217"/>
    <s v="2015"/>
    <s v="02"/>
    <n v="3.58"/>
    <n v="43.32"/>
    <n v="21.29"/>
    <n v="1.08"/>
    <n v="48.36"/>
    <n v="18.149999999999999"/>
    <n v="3.51"/>
    <n v="0.77"/>
    <n v="19.739999999999998"/>
    <n v="2.44"/>
    <n v="11.05"/>
    <n v="9.73"/>
    <n v="9.57"/>
    <n v="5.25"/>
    <n v="2.5099999999999998"/>
    <n v="0"/>
    <n v="2.5099999999999998"/>
    <n v="2.13"/>
    <n v="1.98"/>
    <n v="1.87"/>
    <n v="7.49"/>
    <n v="-0.09"/>
    <n v="-2.2000000000000002"/>
    <n v="16271"/>
    <n v="45.15"/>
    <n v="26.21"/>
    <n v="20.71"/>
    <n v="0.45"/>
    <n v="1176"/>
    <n v="300427"/>
  </r>
  <r>
    <n v="2202"/>
    <s v="金风科技"/>
    <n v="2.4"/>
    <n v="23.8"/>
    <x v="22"/>
    <s v="新疆"/>
    <n v="11.96"/>
    <n v="158378"/>
    <n v="198395"/>
    <n v="33.869999999999997"/>
    <s v="        404.74亿"/>
    <s v="        412.45亿"/>
    <n v="28.97"/>
    <x v="5"/>
    <n v="21.14"/>
    <n v="15.7"/>
    <n v="1.22"/>
    <n v="20071226"/>
    <s v="2007"/>
    <s v="12"/>
    <n v="42.25"/>
    <n v="1030.47"/>
    <n v="298.25"/>
    <n v="15.53"/>
    <n v="69.55"/>
    <n v="475.93"/>
    <n v="194.6"/>
    <n v="34.83"/>
    <n v="442.33"/>
    <n v="100.72"/>
    <n v="196.17"/>
    <n v="120.84"/>
    <n v="247.35"/>
    <n v="197.22"/>
    <n v="18.39"/>
    <n v="9.9"/>
    <n v="18.579999999999998"/>
    <n v="16.059999999999999"/>
    <n v="15.91"/>
    <n v="14.29"/>
    <n v="108.03"/>
    <n v="4.16"/>
    <n v="15.57"/>
    <n v="115045"/>
    <n v="20.27"/>
    <n v="7.43"/>
    <n v="6.43"/>
    <n v="6.09"/>
    <n v="8753"/>
    <n v="2202"/>
  </r>
  <r>
    <n v="300168"/>
    <s v="万达信息"/>
    <n v="-0.19"/>
    <n v="303.81"/>
    <x v="4"/>
    <s v="上海"/>
    <n v="15.5"/>
    <n v="60203"/>
    <n v="58152"/>
    <n v="11.21"/>
    <s v="        172.95亿"/>
    <s v="        174.10亿"/>
    <n v="28.96"/>
    <x v="5"/>
    <n v="141.56"/>
    <n v="75.040000000000006"/>
    <n v="0.79"/>
    <n v="20110125"/>
    <s v="2011"/>
    <s v="01"/>
    <n v="11.28"/>
    <n v="90.51"/>
    <n v="39.090000000000003"/>
    <n v="0.19"/>
    <n v="56.6"/>
    <n v="53.08"/>
    <n v="3.58"/>
    <n v="9.59"/>
    <n v="32.700000000000003"/>
    <n v="14.22"/>
    <n v="21.83"/>
    <n v="11.06"/>
    <n v="16.59"/>
    <n v="10.220000000000001"/>
    <n v="0.53"/>
    <n v="0.05"/>
    <n v="0.53"/>
    <n v="0.36"/>
    <n v="0.43"/>
    <n v="0.27"/>
    <n v="13.04"/>
    <n v="-11.06"/>
    <n v="-3.74"/>
    <n v="56465"/>
    <n v="38.4"/>
    <n v="3.23"/>
    <n v="2.59"/>
    <n v="0.87"/>
    <n v="5628"/>
    <n v="300168"/>
  </r>
  <r>
    <n v="603398"/>
    <s v="邦宝益智"/>
    <n v="-0.68"/>
    <n v="36.56"/>
    <x v="38"/>
    <s v="广东"/>
    <n v="10.24"/>
    <n v="14718"/>
    <n v="9404"/>
    <n v="2.96"/>
    <s v="         30.11亿"/>
    <s v="         30.11亿"/>
    <n v="28.96"/>
    <x v="5"/>
    <n v="41.26"/>
    <n v="71.47"/>
    <n v="0.87"/>
    <n v="20151209"/>
    <s v="2015"/>
    <s v="12"/>
    <n v="2.96"/>
    <n v="10.18"/>
    <n v="7.26"/>
    <n v="0"/>
    <n v="28.66"/>
    <n v="3.6"/>
    <n v="2.27"/>
    <n v="0.05"/>
    <n v="2.87"/>
    <n v="1.44"/>
    <n v="1.36"/>
    <n v="1.36"/>
    <n v="3.96"/>
    <n v="2.58"/>
    <n v="0.73"/>
    <n v="0"/>
    <n v="0.72"/>
    <n v="0.62"/>
    <n v="0.62"/>
    <n v="0.56000000000000005"/>
    <n v="2.5299999999999998"/>
    <n v="0.09"/>
    <n v="-0.18"/>
    <n v="14212"/>
    <n v="34.729999999999997"/>
    <n v="18.36"/>
    <n v="15.61"/>
    <n v="0.13"/>
    <n v="551"/>
    <n v="603398"/>
  </r>
  <r>
    <n v="2484"/>
    <s v="江海股份"/>
    <n v="-1.1299999999999999"/>
    <n v="28.25"/>
    <x v="0"/>
    <s v="江苏"/>
    <n v="7.84"/>
    <n v="55340"/>
    <n v="44430"/>
    <n v="7.64"/>
    <s v="         59.87亿"/>
    <s v="         63.91亿"/>
    <n v="28.95"/>
    <x v="5"/>
    <n v="27.19"/>
    <n v="26.24"/>
    <n v="1.41"/>
    <n v="20100929"/>
    <s v="2010"/>
    <s v="09"/>
    <n v="8.15"/>
    <n v="43.39"/>
    <n v="33.76"/>
    <n v="2.06"/>
    <n v="17.440000000000001"/>
    <n v="25.67"/>
    <n v="7.87"/>
    <n v="1.04"/>
    <n v="7.15"/>
    <n v="4.43"/>
    <n v="6.69"/>
    <n v="13.84"/>
    <n v="14.84"/>
    <n v="10.42"/>
    <n v="2.34"/>
    <n v="0.18"/>
    <n v="2.33"/>
    <n v="1.94"/>
    <n v="1.7"/>
    <n v="1.35"/>
    <n v="9.9700000000000006"/>
    <n v="0.6"/>
    <n v="-0.3"/>
    <n v="24478"/>
    <n v="29.78"/>
    <n v="15.75"/>
    <n v="11.43"/>
    <n v="0.91"/>
    <n v="3016"/>
    <n v="2484"/>
  </r>
  <r>
    <n v="920"/>
    <s v="南方汇通"/>
    <n v="-0.3"/>
    <n v="30.17"/>
    <x v="53"/>
    <s v="贵州"/>
    <n v="6.62"/>
    <n v="11828"/>
    <n v="6654"/>
    <n v="4.22"/>
    <s v="         28.01亿"/>
    <s v="         28.02亿"/>
    <n v="28.93"/>
    <x v="5"/>
    <n v="30.77"/>
    <n v="31.83"/>
    <n v="1.04"/>
    <n v="19990616"/>
    <s v="1999"/>
    <s v="06"/>
    <n v="4.22"/>
    <n v="24.28"/>
    <n v="11.03"/>
    <n v="1.66"/>
    <n v="47.73"/>
    <n v="11.21"/>
    <n v="5.92"/>
    <n v="0.83"/>
    <n v="6.57"/>
    <n v="1.81"/>
    <n v="1.39"/>
    <n v="0"/>
    <n v="7.53"/>
    <n v="5.1100000000000003"/>
    <n v="0.95"/>
    <n v="0.2"/>
    <n v="0.94"/>
    <n v="0.8"/>
    <n v="0.7"/>
    <n v="0.39"/>
    <n v="5.89"/>
    <n v="0.54"/>
    <n v="2.37"/>
    <n v="26495"/>
    <n v="32.08"/>
    <n v="12.55"/>
    <n v="9.25"/>
    <n v="0.39"/>
    <n v="1257"/>
    <n v="920"/>
  </r>
  <r>
    <n v="2572"/>
    <s v="索菲亚"/>
    <n v="-0.48"/>
    <n v="19.91"/>
    <x v="68"/>
    <s v="广东"/>
    <n v="20.93"/>
    <n v="40329"/>
    <n v="32025"/>
    <n v="6.37"/>
    <s v="        133.49亿"/>
    <s v="        191.14亿"/>
    <n v="28.92"/>
    <x v="5"/>
    <n v="19.36"/>
    <n v="19.93"/>
    <n v="0.95"/>
    <n v="20110412"/>
    <s v="2011"/>
    <s v="04"/>
    <n v="9.1199999999999992"/>
    <n v="80"/>
    <n v="50.82"/>
    <n v="4.53"/>
    <n v="30.8"/>
    <n v="37.229999999999997"/>
    <n v="26.58"/>
    <n v="5.55"/>
    <n v="22.82"/>
    <n v="3.46"/>
    <n v="5.48"/>
    <n v="13.04"/>
    <n v="53.12"/>
    <n v="33.33"/>
    <n v="9"/>
    <n v="0.41"/>
    <n v="9"/>
    <n v="7.29"/>
    <n v="7.2"/>
    <n v="6.37"/>
    <n v="25.86"/>
    <n v="6.03"/>
    <n v="-12.7"/>
    <n v="34041"/>
    <n v="37.25"/>
    <n v="16.940000000000001"/>
    <n v="13.55"/>
    <n v="1.29"/>
    <n v="11943"/>
    <n v="2572"/>
  </r>
  <r>
    <n v="2363"/>
    <s v="隆基机械"/>
    <n v="1.83"/>
    <n v="27.65"/>
    <x v="59"/>
    <s v="山东"/>
    <n v="6.07"/>
    <n v="27804"/>
    <n v="35845"/>
    <n v="4.16"/>
    <s v="         25.40亿"/>
    <s v="         25.42亿"/>
    <n v="28.9"/>
    <x v="5"/>
    <n v="33.97"/>
    <n v="31.36"/>
    <n v="0.4"/>
    <n v="20100305"/>
    <s v="2010"/>
    <s v="03"/>
    <n v="4.16"/>
    <n v="33.869999999999997"/>
    <n v="23.66"/>
    <n v="0.69"/>
    <n v="28.1"/>
    <n v="21.08"/>
    <n v="10.68"/>
    <n v="0.67"/>
    <n v="9.24"/>
    <n v="5.85"/>
    <n v="3.32"/>
    <n v="13.78"/>
    <n v="12.15"/>
    <n v="10.26"/>
    <n v="0.82"/>
    <n v="0.09"/>
    <n v="0.82"/>
    <n v="0.69"/>
    <n v="0.69"/>
    <n v="0.59"/>
    <n v="5.15"/>
    <n v="1.52"/>
    <n v="0.45"/>
    <n v="29589"/>
    <n v="15.53"/>
    <n v="6.76"/>
    <n v="5.68"/>
    <n v="0.1"/>
    <n v="2828"/>
    <n v="2363"/>
  </r>
  <r>
    <n v="600742"/>
    <s v="一汽富维"/>
    <n v="-0.41"/>
    <n v="12.92"/>
    <x v="59"/>
    <s v="吉林"/>
    <n v="12.03"/>
    <n v="23442"/>
    <n v="14598"/>
    <n v="5.08"/>
    <s v="         61.38亿"/>
    <s v="         61.38亿"/>
    <n v="28.89"/>
    <x v="5"/>
    <n v="13.25"/>
    <n v="12.41"/>
    <n v="1.1599999999999999"/>
    <n v="19960826"/>
    <s v="1996"/>
    <s v="08"/>
    <n v="5.08"/>
    <n v="94.31"/>
    <n v="49.13"/>
    <n v="7.14"/>
    <n v="40.33"/>
    <n v="46.9"/>
    <n v="18.82"/>
    <n v="1.85"/>
    <n v="36.15"/>
    <n v="8.68"/>
    <n v="16.04"/>
    <n v="4.46"/>
    <n v="96.21"/>
    <n v="88.37"/>
    <n v="5.34"/>
    <n v="2.4"/>
    <n v="5.39"/>
    <n v="4.66"/>
    <n v="3.56"/>
    <n v="3.53"/>
    <n v="32.130000000000003"/>
    <n v="1.92"/>
    <n v="-6.33"/>
    <n v="21758"/>
    <n v="8.15"/>
    <n v="5.55"/>
    <n v="3.7"/>
    <n v="0.79"/>
    <n v="5912"/>
    <n v="600742"/>
  </r>
  <r>
    <n v="300747"/>
    <s v="锐科激光"/>
    <n v="1.9"/>
    <n v="60.56"/>
    <x v="0"/>
    <s v="湖北"/>
    <n v="116.83"/>
    <n v="9008"/>
    <n v="10494"/>
    <n v="0.98"/>
    <s v="        115.92亿"/>
    <s v="        226.18亿"/>
    <n v="28.88"/>
    <x v="5"/>
    <n v="64.930000000000007"/>
    <n v="52.29"/>
    <n v="0.98"/>
    <n v="20180625"/>
    <s v="2018"/>
    <s v="06"/>
    <n v="1.92"/>
    <n v="29.71"/>
    <n v="22.5"/>
    <n v="0.85"/>
    <n v="21.4"/>
    <n v="24.9"/>
    <n v="2.59"/>
    <n v="0.64"/>
    <n v="5.92"/>
    <n v="6.51"/>
    <n v="5.37"/>
    <n v="10.65"/>
    <n v="14.18"/>
    <n v="9.65"/>
    <n v="3.31"/>
    <n v="0.25"/>
    <n v="3.36"/>
    <n v="2.93"/>
    <n v="2.8"/>
    <n v="2.23"/>
    <n v="9.15"/>
    <n v="-1.1399999999999999"/>
    <n v="-0.23"/>
    <n v="14112"/>
    <n v="31.92"/>
    <n v="23.35"/>
    <n v="19.760000000000002"/>
    <n v="0.73"/>
    <n v="1377"/>
    <n v="300747"/>
  </r>
  <r>
    <n v="2162"/>
    <s v="悦心健康"/>
    <n v="2.81"/>
    <n v="68.489999999999995"/>
    <x v="27"/>
    <s v="上海"/>
    <n v="3.63"/>
    <n v="44731"/>
    <n v="54634"/>
    <n v="8.5299999999999994"/>
    <s v="         31.22亿"/>
    <s v="         31.25亿"/>
    <n v="28.87"/>
    <x v="5"/>
    <n v="80.55"/>
    <n v="128.34"/>
    <n v="0.96"/>
    <n v="20070823"/>
    <s v="2007"/>
    <s v="08"/>
    <n v="8.5399999999999991"/>
    <n v="22.75"/>
    <n v="9.74"/>
    <n v="0.14000000000000001"/>
    <n v="56.54"/>
    <n v="7.41"/>
    <n v="5.24"/>
    <n v="0.7"/>
    <n v="8.74"/>
    <n v="3.57"/>
    <n v="1.71"/>
    <n v="0.72"/>
    <n v="8.5"/>
    <n v="5.57"/>
    <n v="0.41"/>
    <n v="0.06"/>
    <n v="0.4"/>
    <n v="0.33"/>
    <n v="0.34"/>
    <n v="0.24"/>
    <n v="-1.45"/>
    <n v="0.71"/>
    <n v="-0.88"/>
    <n v="54766"/>
    <n v="34.51"/>
    <n v="4.8600000000000003"/>
    <n v="4.0199999999999996"/>
    <n v="0.06"/>
    <n v="931"/>
    <n v="2162"/>
  </r>
  <r>
    <n v="300428"/>
    <s v="四通新材"/>
    <n v="1.08"/>
    <n v="18.149999999999999"/>
    <x v="50"/>
    <s v="河北"/>
    <n v="14.07"/>
    <n v="13989"/>
    <n v="16502"/>
    <n v="1.38"/>
    <s v="         19.41亿"/>
    <s v="         81.32亿"/>
    <n v="28.87"/>
    <x v="5"/>
    <n v="18.600000000000001"/>
    <n v="20.84"/>
    <n v="1.34"/>
    <n v="20150319"/>
    <s v="2015"/>
    <s v="03"/>
    <n v="5.78"/>
    <n v="67.98"/>
    <n v="37.200000000000003"/>
    <n v="0.22"/>
    <n v="44.96"/>
    <n v="41.3"/>
    <n v="17.28"/>
    <n v="3.96"/>
    <n v="24.71"/>
    <n v="11.39"/>
    <n v="10.029999999999999"/>
    <n v="14.52"/>
    <n v="47.69"/>
    <n v="38.03"/>
    <n v="3.86"/>
    <n v="0.05"/>
    <n v="3.86"/>
    <n v="3.38"/>
    <n v="3.36"/>
    <n v="3.22"/>
    <n v="15.18"/>
    <n v="4.7699999999999996"/>
    <n v="-1.49"/>
    <n v="15378"/>
    <n v="20.25"/>
    <n v="8.09"/>
    <n v="7.05"/>
    <n v="1.94"/>
    <n v="7536"/>
    <n v="300428"/>
  </r>
  <r>
    <n v="603803"/>
    <s v="瑞斯康达"/>
    <n v="0.7"/>
    <n v="41"/>
    <x v="15"/>
    <s v="北京"/>
    <n v="12.87"/>
    <n v="12936"/>
    <n v="15077"/>
    <n v="2.2000000000000002"/>
    <s v="         28.35亿"/>
    <s v="         54.32亿"/>
    <n v="28.87"/>
    <x v="5"/>
    <n v="37.700000000000003"/>
    <n v="43.4"/>
    <n v="1.1399999999999999"/>
    <n v="20170420"/>
    <s v="2017"/>
    <s v="04"/>
    <n v="4.21"/>
    <n v="40.56"/>
    <n v="25.36"/>
    <n v="0"/>
    <n v="37.479999999999997"/>
    <n v="35.68"/>
    <n v="2.69"/>
    <n v="1.1000000000000001"/>
    <n v="15.2"/>
    <n v="7.03"/>
    <n v="11.05"/>
    <n v="6.86"/>
    <n v="19.25"/>
    <n v="12.32"/>
    <n v="1.1200000000000001"/>
    <n v="-0.02"/>
    <n v="1.1000000000000001"/>
    <n v="0.99"/>
    <n v="0.99"/>
    <n v="0.97"/>
    <n v="12.47"/>
    <n v="-0.22"/>
    <n v="-4.49"/>
    <n v="27663"/>
    <n v="36"/>
    <n v="5.84"/>
    <n v="5.16"/>
    <n v="2.02"/>
    <n v="2027"/>
    <n v="603803"/>
  </r>
  <r>
    <n v="300270"/>
    <s v="中威电子"/>
    <n v="0.12"/>
    <n v="446.26"/>
    <x v="15"/>
    <s v="浙江"/>
    <n v="8.2799999999999994"/>
    <n v="15651"/>
    <n v="13662"/>
    <n v="1.84"/>
    <s v="         15.16亿"/>
    <s v="         24.89亿"/>
    <n v="28.84"/>
    <x v="5"/>
    <s v="--  "/>
    <s v="--  "/>
    <n v="1.26"/>
    <n v="20111012"/>
    <s v="2011"/>
    <s v="10"/>
    <n v="3.03"/>
    <n v="14.47"/>
    <n v="10.34"/>
    <n v="0"/>
    <n v="28.5"/>
    <n v="9.07"/>
    <n v="2.4900000000000002"/>
    <n v="0.34"/>
    <n v="3.82"/>
    <n v="1.45"/>
    <n v="4.88"/>
    <n v="5.0599999999999996"/>
    <n v="2.02"/>
    <n v="1.22"/>
    <n v="0.03"/>
    <n v="0.04"/>
    <n v="0.03"/>
    <n v="0.04"/>
    <n v="0.04"/>
    <n v="-0.05"/>
    <n v="1.95"/>
    <n v="-1"/>
    <n v="0.32"/>
    <n v="24876"/>
    <n v="39.450000000000003"/>
    <n v="1.72"/>
    <n v="2.0699999999999998"/>
    <n v="0.3"/>
    <n v="361"/>
    <n v="300270"/>
  </r>
  <r>
    <n v="2083"/>
    <s v="孚日股份"/>
    <n v="1.3"/>
    <n v="11.32"/>
    <x v="66"/>
    <s v="山东"/>
    <n v="6.17"/>
    <n v="25418"/>
    <n v="79927"/>
    <n v="8.77"/>
    <s v="         54.53亿"/>
    <s v="         56.48亿"/>
    <n v="28.78"/>
    <x v="5"/>
    <n v="11.81"/>
    <n v="12.99"/>
    <n v="0.44"/>
    <n v="20061124"/>
    <s v="2006"/>
    <s v="11"/>
    <n v="9.08"/>
    <n v="74.239999999999995"/>
    <n v="36.19"/>
    <n v="0.47"/>
    <n v="50.61"/>
    <n v="35.31"/>
    <n v="28.73"/>
    <n v="5.03"/>
    <n v="30.79"/>
    <n v="12.89"/>
    <n v="6.75"/>
    <n v="12.61"/>
    <n v="37.619999999999997"/>
    <n v="29.81"/>
    <n v="4.8899999999999997"/>
    <n v="0.36"/>
    <n v="4.9000000000000004"/>
    <n v="3.77"/>
    <n v="3.74"/>
    <n v="2.73"/>
    <n v="13.27"/>
    <n v="6.09"/>
    <n v="-1.26"/>
    <n v="50973"/>
    <n v="20.76"/>
    <n v="13.01"/>
    <n v="9.9499999999999993"/>
    <n v="0.01"/>
    <n v="15840"/>
    <n v="2083"/>
  </r>
  <r>
    <n v="69"/>
    <s v="华侨城Ａ"/>
    <n v="0.13"/>
    <n v="7.99"/>
    <x v="94"/>
    <s v="深圳"/>
    <n v="7.74"/>
    <n v="252106"/>
    <n v="224427"/>
    <n v="70.17"/>
    <s v="        546.60亿"/>
    <s v="        638.98亿"/>
    <n v="28.76"/>
    <x v="5"/>
    <n v="5.56"/>
    <n v="6.03"/>
    <n v="0.59"/>
    <n v="19970910"/>
    <s v="1997"/>
    <s v="09"/>
    <n v="82.03"/>
    <n v="3643.95"/>
    <n v="623.32000000000005"/>
    <n v="218.74"/>
    <n v="76.89"/>
    <n v="2926.5"/>
    <n v="144.01"/>
    <n v="75.23"/>
    <n v="1760.64"/>
    <n v="2073.69"/>
    <n v="4.38"/>
    <n v="55.2"/>
    <n v="298.61"/>
    <n v="111.7"/>
    <n v="89.25"/>
    <n v="27.73"/>
    <n v="89.24"/>
    <n v="68.23"/>
    <n v="59.97"/>
    <n v="49.63"/>
    <n v="462.19"/>
    <n v="-36.99"/>
    <n v="156.88999999999999"/>
    <n v="108137"/>
    <n v="62.59"/>
    <n v="29.89"/>
    <n v="20.079999999999998"/>
    <n v="0"/>
    <n v="24934"/>
    <n v="69"/>
  </r>
  <r>
    <n v="657"/>
    <s v="中钨高新"/>
    <n v="0.28999999999999998"/>
    <n v="41.67"/>
    <x v="60"/>
    <s v="海南"/>
    <n v="6.82"/>
    <n v="20960"/>
    <n v="23916"/>
    <n v="7.74"/>
    <s v="         52.99亿"/>
    <s v="         60.29亿"/>
    <n v="28.76"/>
    <x v="5"/>
    <n v="44.13"/>
    <n v="44.38"/>
    <n v="0.65"/>
    <n v="19961205"/>
    <s v="1996"/>
    <s v="12"/>
    <n v="8.8000000000000007"/>
    <n v="75.81"/>
    <n v="32.909999999999997"/>
    <n v="6.43"/>
    <n v="48.11"/>
    <n v="43.26"/>
    <n v="22.39"/>
    <n v="5.37"/>
    <n v="30.29"/>
    <n v="16.510000000000002"/>
    <n v="14.1"/>
    <n v="25.45"/>
    <n v="59.15"/>
    <n v="47.25"/>
    <n v="2.1"/>
    <n v="0"/>
    <n v="2.06"/>
    <n v="1.59"/>
    <n v="1.0900000000000001"/>
    <n v="0.82"/>
    <n v="-0.72"/>
    <n v="1.66"/>
    <n v="-2.21"/>
    <n v="33000"/>
    <n v="20.12"/>
    <n v="3.54"/>
    <n v="1.83"/>
    <n v="2.16"/>
    <n v="7889"/>
    <n v="657"/>
  </r>
  <r>
    <n v="2673"/>
    <s v="西部证券"/>
    <n v="0.1"/>
    <n v="49.27"/>
    <x v="11"/>
    <s v="陕西"/>
    <n v="9.8000000000000007"/>
    <n v="213689"/>
    <n v="216131"/>
    <n v="35.020000000000003"/>
    <s v="        343.18亿"/>
    <s v="        343.18亿"/>
    <n v="28.74"/>
    <x v="5"/>
    <n v="90.58"/>
    <n v="171.22"/>
    <n v="0.77"/>
    <n v="20120503"/>
    <s v="2012"/>
    <s v="05"/>
    <n v="35.020000000000003"/>
    <n v="495.93"/>
    <n v="176.52"/>
    <n v="0.77"/>
    <n v="64.25"/>
    <n v="0"/>
    <n v="1.67"/>
    <n v="1.61"/>
    <n v="0"/>
    <n v="0"/>
    <n v="0"/>
    <n v="95.01"/>
    <n v="29.87"/>
    <n v="0"/>
    <n v="7"/>
    <n v="11.03"/>
    <n v="7"/>
    <n v="5.27"/>
    <n v="5.22"/>
    <n v="5.03"/>
    <n v="19.3"/>
    <n v="20.11"/>
    <n v="14.96"/>
    <n v="200225"/>
    <s v="--  "/>
    <n v="23.42"/>
    <n v="17.489999999999998"/>
    <n v="0"/>
    <n v="2947"/>
    <n v="2673"/>
  </r>
  <r>
    <n v="2302"/>
    <s v="西部建设"/>
    <n v="1.8"/>
    <n v="17.47"/>
    <x v="52"/>
    <s v="新疆"/>
    <n v="11.21"/>
    <n v="135351"/>
    <n v="164243"/>
    <n v="12.39"/>
    <s v="        139.89亿"/>
    <s v="        142.52亿"/>
    <n v="28.73"/>
    <x v="5"/>
    <n v="20.59"/>
    <n v="46.97"/>
    <n v="0.85"/>
    <n v="20091103"/>
    <s v="2009"/>
    <s v="11"/>
    <n v="12.62"/>
    <n v="257.38"/>
    <n v="71.150000000000006"/>
    <n v="5.48"/>
    <n v="70.23"/>
    <n v="224.69"/>
    <n v="21.47"/>
    <n v="4.28"/>
    <n v="166.94"/>
    <n v="4.2300000000000004"/>
    <n v="163.22"/>
    <n v="28.06"/>
    <n v="166.54"/>
    <n v="148.35"/>
    <n v="8.2799999999999994"/>
    <n v="0.06"/>
    <n v="8.42"/>
    <n v="6.7"/>
    <n v="6.12"/>
    <n v="6"/>
    <n v="28.95"/>
    <n v="-11.2"/>
    <n v="-3.11"/>
    <n v="77617"/>
    <n v="10.92"/>
    <n v="4.97"/>
    <n v="3.67"/>
    <n v="3.1"/>
    <n v="5446"/>
    <n v="2302"/>
  </r>
  <r>
    <n v="2393"/>
    <s v="力生制药"/>
    <n v="2.13"/>
    <n v="27.75"/>
    <x v="1"/>
    <s v="天津"/>
    <n v="27.21"/>
    <n v="11814"/>
    <n v="13067"/>
    <n v="1.82"/>
    <s v="         49.86亿"/>
    <s v="         49.86亿"/>
    <n v="28.73"/>
    <x v="5"/>
    <n v="23.22"/>
    <n v="26.96"/>
    <n v="1.04"/>
    <n v="20100423"/>
    <s v="2010"/>
    <s v="04"/>
    <n v="1.82"/>
    <n v="56.2"/>
    <n v="46.53"/>
    <n v="0"/>
    <n v="17.21"/>
    <n v="23.94"/>
    <n v="10.69"/>
    <n v="1.54"/>
    <n v="7.04"/>
    <n v="2.59"/>
    <n v="1.78"/>
    <n v="16.920000000000002"/>
    <n v="12.09"/>
    <n v="3.37"/>
    <n v="1.58"/>
    <n v="0.05"/>
    <n v="1.6"/>
    <n v="1.35"/>
    <n v="1.35"/>
    <n v="1.33"/>
    <n v="10.26"/>
    <n v="2.3199999999999998"/>
    <n v="0.96"/>
    <n v="20150"/>
    <n v="72.14"/>
    <n v="13.08"/>
    <n v="11.14"/>
    <n v="0.97"/>
    <n v="1652"/>
    <n v="2393"/>
  </r>
  <r>
    <n v="600359"/>
    <s v="新农开发"/>
    <n v="0.74"/>
    <s v="--  "/>
    <x v="20"/>
    <s v="新疆"/>
    <n v="5.49"/>
    <n v="63741"/>
    <n v="61661"/>
    <n v="3.82"/>
    <s v="         20.87亿"/>
    <s v="         20.87亿"/>
    <n v="28.71"/>
    <x v="5"/>
    <s v="--  "/>
    <s v="--  "/>
    <n v="0.92"/>
    <n v="19990429"/>
    <s v="1999"/>
    <s v="04"/>
    <n v="3.82"/>
    <n v="19.350000000000001"/>
    <n v="4.37"/>
    <n v="-0.06"/>
    <n v="77.72"/>
    <n v="10.74"/>
    <n v="5.7"/>
    <n v="0.4"/>
    <n v="11.52"/>
    <n v="3.59"/>
    <n v="0.61"/>
    <n v="9.23"/>
    <n v="2.82"/>
    <n v="2.12"/>
    <n v="-0.16"/>
    <n v="0.01"/>
    <n v="-0.18"/>
    <n v="-0.18"/>
    <n v="-0.18"/>
    <n v="-0.52"/>
    <n v="-9.23"/>
    <n v="-0.05"/>
    <n v="0.8"/>
    <n v="56329"/>
    <n v="25.01"/>
    <n v="-5.51"/>
    <n v="-6.5"/>
    <n v="0.03"/>
    <n v="1668"/>
    <n v="600359"/>
  </r>
  <r>
    <n v="45"/>
    <s v="深纺织Ａ"/>
    <n v="-1.19"/>
    <n v="168.47"/>
    <x v="0"/>
    <s v="深圳"/>
    <n v="7.46"/>
    <n v="21616"/>
    <n v="13587"/>
    <n v="4.57"/>
    <s v="         34.05亿"/>
    <s v="         37.95亿"/>
    <n v="28.67"/>
    <x v="5"/>
    <s v="--  "/>
    <s v="--  "/>
    <n v="1.17"/>
    <n v="19940815"/>
    <s v="1994"/>
    <s v="08"/>
    <n v="5.09"/>
    <n v="43.12"/>
    <n v="25.9"/>
    <n v="10.69"/>
    <n v="15.15"/>
    <n v="23.88"/>
    <n v="9.1199999999999992"/>
    <n v="0.37"/>
    <n v="4.63"/>
    <n v="4.68"/>
    <n v="3.81"/>
    <n v="18.57"/>
    <n v="16.41"/>
    <n v="15.22"/>
    <n v="0.1"/>
    <n v="-0.02"/>
    <n v="0.15"/>
    <n v="0"/>
    <n v="0.17"/>
    <n v="-0.12"/>
    <n v="-0.41"/>
    <n v="2.87"/>
    <n v="-8.65"/>
    <n v="33608"/>
    <n v="7.21"/>
    <n v="0.64"/>
    <n v="1.03"/>
    <n v="0.28999999999999998"/>
    <n v="1337"/>
    <n v="45"/>
  </r>
  <r>
    <n v="936"/>
    <s v="华西股份"/>
    <n v="-1.1399999999999999"/>
    <n v="10.9"/>
    <x v="6"/>
    <s v="江苏"/>
    <n v="7.82"/>
    <n v="161857"/>
    <n v="116281"/>
    <n v="8.85"/>
    <s v="         69.14亿"/>
    <s v="         69.20亿"/>
    <n v="28.67"/>
    <x v="5"/>
    <n v="13.73"/>
    <n v="21.56"/>
    <n v="1.57"/>
    <n v="19990810"/>
    <s v="1999"/>
    <s v="08"/>
    <n v="8.86"/>
    <n v="131.57"/>
    <n v="50.48"/>
    <n v="6.01"/>
    <n v="57.07"/>
    <n v="82.28"/>
    <n v="4.54"/>
    <n v="0.22"/>
    <n v="26.92"/>
    <n v="1.85"/>
    <n v="2.97"/>
    <n v="5.54"/>
    <n v="24.98"/>
    <n v="23.32"/>
    <n v="6.52"/>
    <n v="4.72"/>
    <n v="6.52"/>
    <n v="5.21"/>
    <n v="4.76"/>
    <n v="4.68"/>
    <n v="32.61"/>
    <n v="3.27"/>
    <n v="-0.94"/>
    <n v="71451"/>
    <n v="6.65"/>
    <n v="26.1"/>
    <n v="19.07"/>
    <n v="0.01"/>
    <n v="910"/>
    <n v="936"/>
  </r>
  <r>
    <n v="600501"/>
    <s v="航天晨光"/>
    <n v="0.13"/>
    <s v="--  "/>
    <x v="59"/>
    <s v="江苏"/>
    <n v="7.84"/>
    <n v="15377"/>
    <n v="9882"/>
    <n v="4.21"/>
    <s v="         32.90亿"/>
    <s v="         32.90亿"/>
    <n v="28.67"/>
    <x v="5"/>
    <s v="--  "/>
    <s v="--  "/>
    <n v="1.1599999999999999"/>
    <n v="20010615"/>
    <s v="2001"/>
    <s v="06"/>
    <n v="4.21"/>
    <n v="47.21"/>
    <n v="19.55"/>
    <n v="2.2200000000000002"/>
    <n v="53.88"/>
    <n v="31.25"/>
    <n v="7.65"/>
    <n v="0.93"/>
    <n v="24.07"/>
    <n v="7.81"/>
    <n v="16.78"/>
    <n v="14.76"/>
    <n v="17"/>
    <n v="12.72"/>
    <n v="-0.8"/>
    <n v="-0.21"/>
    <n v="-0.75"/>
    <n v="-0.77"/>
    <n v="-0.9"/>
    <n v="-0.94"/>
    <n v="-0.22"/>
    <n v="-6.56"/>
    <n v="-4.88"/>
    <n v="46731"/>
    <n v="25.15"/>
    <n v="-4.7"/>
    <n v="-5.27"/>
    <n v="1.19"/>
    <n v="2530"/>
    <n v="600501"/>
  </r>
  <r>
    <n v="2207"/>
    <s v="ST准油"/>
    <n v="0"/>
    <s v="--  "/>
    <x v="58"/>
    <s v="新疆"/>
    <n v="5.74"/>
    <n v="2799"/>
    <n v="1869"/>
    <n v="2.37"/>
    <s v="         13.65亿"/>
    <s v="         13.75亿"/>
    <n v="28.64"/>
    <x v="5"/>
    <s v="--  "/>
    <s v="--  "/>
    <n v="0.41"/>
    <n v="20080128"/>
    <s v="2008"/>
    <s v="01"/>
    <n v="2.39"/>
    <n v="3.84"/>
    <n v="0.12"/>
    <n v="0"/>
    <n v="96.75"/>
    <n v="1.76"/>
    <n v="1.33"/>
    <n v="0.08"/>
    <n v="3.1"/>
    <n v="0.01"/>
    <n v="1.44"/>
    <n v="2.21"/>
    <n v="1.95"/>
    <n v="1.61"/>
    <n v="0.09"/>
    <n v="0"/>
    <n v="-0.01"/>
    <n v="-0.01"/>
    <n v="-0.01"/>
    <n v="0.05"/>
    <n v="-5.01"/>
    <n v="0.21"/>
    <n v="-0.24"/>
    <n v="19511"/>
    <n v="17.57"/>
    <n v="4.37"/>
    <n v="-0.52"/>
    <n v="0"/>
    <n v="814"/>
    <n v="2207"/>
  </r>
  <r>
    <n v="600038"/>
    <s v="中直股份"/>
    <n v="0.97"/>
    <n v="52.12"/>
    <x v="5"/>
    <s v="黑龙江"/>
    <n v="47.56"/>
    <n v="15510"/>
    <n v="17213"/>
    <n v="5.89"/>
    <s v="        281.24亿"/>
    <s v="        281.24亿"/>
    <n v="28.6"/>
    <x v="5"/>
    <n v="46.2"/>
    <n v="55.11"/>
    <n v="0.7"/>
    <n v="20001218"/>
    <s v="2000"/>
    <s v="12"/>
    <n v="5.89"/>
    <n v="244.38"/>
    <n v="79.92"/>
    <n v="2.94"/>
    <n v="66.09"/>
    <n v="212.4"/>
    <n v="20.58"/>
    <n v="5.46"/>
    <n v="153.96"/>
    <n v="156.74"/>
    <n v="10.59"/>
    <n v="43.12"/>
    <n v="105.29"/>
    <n v="93.4"/>
    <n v="4.51"/>
    <n v="0"/>
    <n v="4.54"/>
    <n v="3.99"/>
    <n v="4.05"/>
    <n v="3.83"/>
    <n v="25.28"/>
    <n v="-1.56"/>
    <n v="-3.22"/>
    <n v="34920"/>
    <n v="11.29"/>
    <n v="4.28"/>
    <n v="3.84"/>
    <n v="1.26"/>
    <n v="12067"/>
    <n v="600038"/>
  </r>
  <r>
    <n v="600919"/>
    <s v="江苏银行"/>
    <n v="0.42"/>
    <n v="5.28"/>
    <x v="72"/>
    <s v="江苏"/>
    <n v="7.22"/>
    <n v="107626"/>
    <n v="123305"/>
    <n v="114.06"/>
    <s v="        825.78亿"/>
    <s v="        835.82亿"/>
    <n v="28.6"/>
    <x v="5"/>
    <n v="5.69"/>
    <n v="6.4"/>
    <n v="0.77"/>
    <n v="20160802"/>
    <s v="2016"/>
    <s v="08"/>
    <n v="115.44"/>
    <n v="20665.77"/>
    <n v="1310.19"/>
    <n v="36.06"/>
    <n v="93.49"/>
    <n v="0"/>
    <n v="53.12"/>
    <n v="6.01"/>
    <n v="0"/>
    <n v="0"/>
    <n v="0"/>
    <n v="161.52000000000001"/>
    <n v="332.2"/>
    <n v="0"/>
    <n v="132.94999999999999"/>
    <n v="104.86"/>
    <n v="132.84"/>
    <n v="121.84"/>
    <n v="118.8"/>
    <n v="117.83"/>
    <n v="364.2"/>
    <n v="-354.68"/>
    <n v="-102.75"/>
    <n v="157576"/>
    <s v="--  "/>
    <n v="40.020000000000003"/>
    <n v="35.76"/>
    <n v="0"/>
    <n v="14915"/>
    <n v="600919"/>
  </r>
  <r>
    <n v="600823"/>
    <s v="世茂股份"/>
    <n v="-1.53"/>
    <n v="8.19"/>
    <x v="88"/>
    <s v="上海"/>
    <n v="4.51"/>
    <n v="77464"/>
    <n v="54365"/>
    <n v="37.51"/>
    <s v="        168.80亿"/>
    <s v="        168.80亿"/>
    <n v="28.57"/>
    <x v="5"/>
    <n v="6.84"/>
    <n v="7.02"/>
    <n v="1.46"/>
    <n v="19940204"/>
    <s v="1994"/>
    <s v="02"/>
    <n v="37.51"/>
    <n v="1154.52"/>
    <n v="242.47"/>
    <n v="218.91"/>
    <n v="60.04"/>
    <n v="766.51"/>
    <n v="16.45"/>
    <n v="2.87"/>
    <n v="462.47"/>
    <n v="606.4"/>
    <n v="23.44"/>
    <n v="7.78"/>
    <n v="150.71"/>
    <n v="101.79"/>
    <n v="34.06"/>
    <n v="0.97"/>
    <n v="34.08"/>
    <n v="25.41"/>
    <n v="15.46"/>
    <n v="13.01"/>
    <n v="155.41999999999999"/>
    <n v="-33.15"/>
    <n v="-31.47"/>
    <n v="51436"/>
    <n v="32.46"/>
    <n v="22.6"/>
    <n v="10.26"/>
    <n v="0"/>
    <n v="2097"/>
    <n v="600823"/>
  </r>
  <r>
    <n v="601111"/>
    <s v="中国国航"/>
    <n v="1.68"/>
    <n v="15.61"/>
    <x v="98"/>
    <s v="北京"/>
    <n v="9.65"/>
    <n v="306033"/>
    <n v="337841"/>
    <n v="94.49"/>
    <s v="        915.57亿"/>
    <s v="        965.33亿"/>
    <n v="28.57"/>
    <x v="5"/>
    <n v="19.649999999999999"/>
    <n v="19.18"/>
    <n v="1.75"/>
    <n v="20060818"/>
    <s v="2006"/>
    <s v="08"/>
    <n v="145.25"/>
    <n v="2890.08"/>
    <n v="938.49"/>
    <n v="78.599999999999994"/>
    <n v="64.81"/>
    <n v="246.29"/>
    <n v="883.91"/>
    <n v="37.44"/>
    <n v="753.81"/>
    <n v="25.1"/>
    <n v="72.11"/>
    <n v="262.70999999999998"/>
    <n v="1030.77"/>
    <n v="832.28"/>
    <n v="92.41"/>
    <n v="9.81"/>
    <n v="93.37"/>
    <n v="76.03"/>
    <n v="67.62"/>
    <n v="65.569999999999993"/>
    <n v="424.96"/>
    <n v="301.02999999999997"/>
    <n v="7.51"/>
    <n v="170901"/>
    <n v="19.260000000000002"/>
    <n v="8.9700000000000006"/>
    <n v="6.56"/>
    <n v="1.36"/>
    <n v="88160"/>
    <n v="601111"/>
  </r>
  <r>
    <n v="603496"/>
    <s v="恒为科技"/>
    <n v="-1.18"/>
    <n v="46.47"/>
    <x v="13"/>
    <s v="上海"/>
    <n v="21.99"/>
    <n v="17067"/>
    <n v="12248"/>
    <n v="1.0900000000000001"/>
    <s v="         23.86亿"/>
    <s v="         44.26亿"/>
    <n v="28.55"/>
    <x v="5"/>
    <n v="47.11"/>
    <n v="42.09"/>
    <n v="1.65"/>
    <n v="20170607"/>
    <s v="2017"/>
    <s v="06"/>
    <n v="2.0299999999999998"/>
    <n v="9.82"/>
    <n v="8.1300000000000008"/>
    <n v="-0.01"/>
    <n v="17.37"/>
    <n v="7.89"/>
    <n v="1.33"/>
    <n v="0.02"/>
    <n v="1.63"/>
    <n v="2.13"/>
    <n v="2.6"/>
    <n v="3.27"/>
    <n v="3.33"/>
    <n v="1.37"/>
    <n v="0.78"/>
    <n v="0.02"/>
    <n v="0.78"/>
    <n v="0.67"/>
    <n v="0.71"/>
    <n v="0.67"/>
    <n v="2.91"/>
    <n v="-0.35"/>
    <n v="-0.45"/>
    <n v="13872"/>
    <n v="58.81"/>
    <n v="23.54"/>
    <n v="21.46"/>
    <n v="0.77"/>
    <n v="346"/>
    <n v="603496"/>
  </r>
  <r>
    <n v="688288"/>
    <s v="鸿泉物联"/>
    <n v="0.97"/>
    <n v="49.14"/>
    <x v="59"/>
    <s v="浙江"/>
    <n v="32.130000000000003"/>
    <n v="5942"/>
    <n v="5999"/>
    <n v="0.2"/>
    <s v="          6.54亿"/>
    <s v="         32.12亿"/>
    <n v="28.53"/>
    <x v="0"/>
    <n v="49.44"/>
    <n v="56.23"/>
    <n v="0"/>
    <n v="20191106"/>
    <s v="2019"/>
    <s v="11"/>
    <n v="1"/>
    <n v="3.32"/>
    <n v="2.75"/>
    <n v="0"/>
    <n v="17.190000000000001"/>
    <n v="2.64"/>
    <n v="7.0000000000000007E-2"/>
    <n v="0.14000000000000001"/>
    <n v="0.51"/>
    <n v="0.32"/>
    <n v="0.81"/>
    <n v="1.1399999999999999"/>
    <n v="1.99"/>
    <n v="0.98"/>
    <n v="0.55000000000000004"/>
    <n v="0"/>
    <n v="0.55000000000000004"/>
    <n v="0.49"/>
    <n v="0.49"/>
    <n v="0.44"/>
    <n v="0.8"/>
    <n v="0.34"/>
    <n v="-0.48"/>
    <n v="20722"/>
    <n v="50.82"/>
    <n v="27.55"/>
    <n v="24.67"/>
    <n v="0.32"/>
    <n v="375"/>
    <n v="688288"/>
  </r>
  <r>
    <n v="600648"/>
    <s v="外高桥"/>
    <n v="0.17"/>
    <n v="19.97"/>
    <x v="97"/>
    <s v="上海"/>
    <n v="17.34"/>
    <n v="12697"/>
    <n v="10885"/>
    <n v="9.35"/>
    <s v="        162.37亿"/>
    <s v="        197.21亿"/>
    <n v="28.48"/>
    <x v="5"/>
    <n v="21.73"/>
    <n v="23.75"/>
    <n v="0.65"/>
    <n v="19930504"/>
    <s v="1993"/>
    <s v="05"/>
    <n v="11.35"/>
    <n v="300.08999999999997"/>
    <n v="106.8"/>
    <n v="4.92"/>
    <n v="62.77"/>
    <n v="137.63"/>
    <n v="7.62"/>
    <n v="0.57999999999999996"/>
    <n v="129"/>
    <n v="98.29"/>
    <n v="5.69"/>
    <n v="38.270000000000003"/>
    <n v="68.040000000000006"/>
    <n v="47.97"/>
    <n v="10.53"/>
    <n v="0.35"/>
    <n v="10.69"/>
    <n v="7.88"/>
    <n v="7.41"/>
    <n v="7.02"/>
    <n v="50.31"/>
    <n v="7.54"/>
    <n v="3.86"/>
    <n v="71067"/>
    <n v="29.5"/>
    <n v="15.48"/>
    <n v="10.89"/>
    <n v="0.05"/>
    <n v="3306"/>
    <n v="600648"/>
  </r>
  <r>
    <n v="300545"/>
    <s v="联得装备"/>
    <n v="1.77"/>
    <n v="50.57"/>
    <x v="26"/>
    <s v="深圳"/>
    <n v="26.36"/>
    <n v="11546"/>
    <n v="16092"/>
    <n v="0.72"/>
    <s v="         18.96亿"/>
    <s v="         38.11亿"/>
    <n v="28.46"/>
    <x v="5"/>
    <n v="53.45"/>
    <n v="44.69"/>
    <n v="1.21"/>
    <n v="20160928"/>
    <s v="2016"/>
    <s v="09"/>
    <n v="1.44"/>
    <n v="12.4"/>
    <n v="6.43"/>
    <n v="0"/>
    <n v="48.16"/>
    <n v="9.17"/>
    <n v="0.18"/>
    <n v="1.76"/>
    <n v="5.93"/>
    <n v="3.55"/>
    <n v="2.2599999999999998"/>
    <n v="1.82"/>
    <n v="4.92"/>
    <n v="3.35"/>
    <n v="0.66"/>
    <n v="-0.02"/>
    <n v="0.67"/>
    <n v="0.56999999999999995"/>
    <n v="0.56999999999999995"/>
    <n v="0.54"/>
    <n v="2.92"/>
    <n v="0.97"/>
    <n v="0.78"/>
    <n v="16191"/>
    <n v="31.92"/>
    <n v="13.35"/>
    <n v="11.49"/>
    <n v="0.46"/>
    <n v="1061"/>
    <n v="300545"/>
  </r>
  <r>
    <n v="600233"/>
    <s v="圆通速递"/>
    <n v="-0.08"/>
    <n v="19.59"/>
    <x v="73"/>
    <s v="辽宁"/>
    <n v="12.66"/>
    <n v="22352"/>
    <n v="14988"/>
    <n v="28.35"/>
    <s v="        358.69亿"/>
    <s v="        359.59亿"/>
    <n v="28.43"/>
    <x v="5"/>
    <n v="17.75"/>
    <n v="18.89"/>
    <n v="1.32"/>
    <n v="20000608"/>
    <s v="2000"/>
    <s v="06"/>
    <n v="28.43"/>
    <n v="208.68"/>
    <n v="126.05"/>
    <n v="3.27"/>
    <n v="38.03"/>
    <n v="78.42"/>
    <n v="63.3"/>
    <n v="30.15"/>
    <n v="45.97"/>
    <n v="0.57999999999999996"/>
    <n v="11.89"/>
    <n v="61.27"/>
    <n v="216.16"/>
    <n v="189.19"/>
    <n v="17.670000000000002"/>
    <n v="0.62"/>
    <n v="17.73"/>
    <n v="13.86"/>
    <n v="13.76"/>
    <n v="13.41"/>
    <n v="53.58"/>
    <n v="19.809999999999999"/>
    <n v="-6.16"/>
    <n v="47384"/>
    <n v="12.48"/>
    <n v="8.17"/>
    <n v="6.37"/>
    <n v="0.56000000000000005"/>
    <n v="18888"/>
    <n v="600233"/>
  </r>
  <r>
    <n v="300106"/>
    <s v="西部牧业"/>
    <n v="3.35"/>
    <n v="865.8"/>
    <x v="20"/>
    <s v="新疆"/>
    <n v="6.75"/>
    <n v="44543"/>
    <n v="46277"/>
    <n v="2.11"/>
    <s v="         14.33亿"/>
    <s v="         14.33亿"/>
    <n v="28.41"/>
    <x v="5"/>
    <s v="--  "/>
    <n v="72.7"/>
    <n v="0.77"/>
    <n v="20100820"/>
    <s v="2010"/>
    <s v="08"/>
    <n v="2.11"/>
    <n v="11.23"/>
    <n v="6.38"/>
    <n v="0.66"/>
    <n v="37.299999999999997"/>
    <n v="5.03"/>
    <n v="4.1500000000000004"/>
    <n v="0.7"/>
    <n v="3.76"/>
    <n v="1.35"/>
    <n v="1.4"/>
    <n v="6.21"/>
    <n v="5.25"/>
    <n v="4.5"/>
    <n v="0.01"/>
    <n v="0"/>
    <n v="0.05"/>
    <n v="0.04"/>
    <n v="0.01"/>
    <n v="-0.02"/>
    <n v="-2.16"/>
    <n v="1.06"/>
    <n v="-0.14000000000000001"/>
    <n v="16000"/>
    <n v="14.26"/>
    <n v="0.25"/>
    <n v="0.24"/>
    <n v="0.02"/>
    <n v="658"/>
    <n v="300106"/>
  </r>
  <r>
    <n v="2455"/>
    <s v="百川股份"/>
    <n v="4.28"/>
    <n v="37.18"/>
    <x v="35"/>
    <s v="江苏"/>
    <n v="6.24"/>
    <n v="112148"/>
    <n v="135945"/>
    <n v="3.94"/>
    <s v="         24.94亿"/>
    <s v="         32.72亿"/>
    <n v="28.4"/>
    <x v="5"/>
    <n v="39.33"/>
    <n v="30.93"/>
    <n v="0.74"/>
    <n v="20100803"/>
    <s v="2010"/>
    <s v="08"/>
    <n v="5.17"/>
    <n v="28.31"/>
    <n v="13.3"/>
    <n v="0"/>
    <n v="53.02"/>
    <n v="14.23"/>
    <n v="7.31"/>
    <n v="1.79"/>
    <n v="12.95"/>
    <n v="3.53"/>
    <n v="1.73"/>
    <n v="4.2"/>
    <n v="18.82"/>
    <n v="16.670000000000002"/>
    <n v="0.78"/>
    <n v="0.04"/>
    <n v="0.8"/>
    <n v="0.66"/>
    <n v="0.66"/>
    <n v="0.59"/>
    <n v="4.13"/>
    <n v="0.26"/>
    <n v="-3.48"/>
    <n v="24921"/>
    <n v="11.43"/>
    <n v="4.1399999999999997"/>
    <n v="3.51"/>
    <n v="0.38"/>
    <n v="864"/>
    <n v="2455"/>
  </r>
  <r>
    <n v="600996"/>
    <s v="贵广网络"/>
    <n v="0.12"/>
    <n v="37.17"/>
    <x v="18"/>
    <s v="贵州"/>
    <n v="8.0299999999999994"/>
    <n v="19939"/>
    <n v="17598"/>
    <n v="10.52"/>
    <s v="         84.66亿"/>
    <s v="         84.66亿"/>
    <n v="28.39"/>
    <x v="5"/>
    <n v="36.79"/>
    <n v="27.16"/>
    <n v="1.78"/>
    <n v="20161226"/>
    <s v="2016"/>
    <s v="12"/>
    <n v="10.52"/>
    <n v="140.36000000000001"/>
    <n v="46.74"/>
    <n v="0.78"/>
    <n v="66.14"/>
    <n v="47.98"/>
    <n v="54.62"/>
    <n v="0.79"/>
    <n v="53.28"/>
    <n v="2.35"/>
    <n v="21.14"/>
    <n v="16.7"/>
    <n v="21.85"/>
    <n v="14.97"/>
    <n v="1.69"/>
    <n v="0"/>
    <n v="1.7"/>
    <n v="1.69"/>
    <n v="1.71"/>
    <n v="1.31"/>
    <n v="15.95"/>
    <n v="0.52"/>
    <n v="2"/>
    <n v="49354"/>
    <n v="31.5"/>
    <n v="7.75"/>
    <n v="7.82"/>
    <n v="1.1100000000000001"/>
    <n v="6423"/>
    <n v="600996"/>
  </r>
  <r>
    <n v="2390"/>
    <s v="信邦制药"/>
    <n v="0.96"/>
    <n v="32.799999999999997"/>
    <x v="55"/>
    <s v="贵州"/>
    <n v="5.25"/>
    <n v="42243"/>
    <n v="63375"/>
    <n v="15.96"/>
    <s v="         83.78亿"/>
    <s v="         87.53亿"/>
    <n v="28.36"/>
    <x v="5"/>
    <s v="--  "/>
    <s v="--  "/>
    <n v="0.4"/>
    <n v="20100416"/>
    <s v="2010"/>
    <s v="04"/>
    <n v="16.670000000000002"/>
    <n v="102.59"/>
    <n v="48.81"/>
    <n v="1.83"/>
    <n v="50.64"/>
    <n v="59.29"/>
    <n v="24.31"/>
    <n v="3.56"/>
    <n v="48.47"/>
    <n v="9.7100000000000009"/>
    <n v="29.2"/>
    <n v="36.24"/>
    <n v="50.18"/>
    <n v="39.44"/>
    <n v="2.61"/>
    <n v="0.02"/>
    <n v="2.4900000000000002"/>
    <n v="1.99"/>
    <n v="2"/>
    <n v="1.96"/>
    <n v="-1.63"/>
    <n v="5.73"/>
    <n v="-4.92"/>
    <n v="61058"/>
    <n v="21.4"/>
    <n v="5.2"/>
    <n v="3.99"/>
    <n v="0.24"/>
    <n v="6994"/>
    <n v="2390"/>
  </r>
  <r>
    <n v="300029"/>
    <s v="天龙光电"/>
    <n v="-0.83"/>
    <s v="--  "/>
    <x v="26"/>
    <s v="江苏"/>
    <n v="5.94"/>
    <n v="47338"/>
    <n v="43059"/>
    <n v="2"/>
    <s v="         11.88亿"/>
    <s v="         11.88亿"/>
    <n v="28.29"/>
    <x v="5"/>
    <s v="--  "/>
    <s v="--  "/>
    <n v="0"/>
    <n v="20091225"/>
    <s v="2009"/>
    <s v="12"/>
    <n v="2"/>
    <n v="1.58"/>
    <n v="0.83"/>
    <n v="-0.12"/>
    <n v="55.2"/>
    <n v="0.67"/>
    <n v="0.77"/>
    <n v="0.11"/>
    <n v="0.77"/>
    <n v="0.14000000000000001"/>
    <n v="0.18"/>
    <n v="8.34"/>
    <n v="0.12"/>
    <n v="7.0000000000000007E-2"/>
    <n v="-0.09"/>
    <n v="0"/>
    <n v="-0.37"/>
    <n v="-0.37"/>
    <n v="-0.36"/>
    <n v="-0.11"/>
    <n v="-9.77"/>
    <n v="-0.13"/>
    <n v="-0.03"/>
    <n v="20216"/>
    <n v="40.98"/>
    <n v="-73.83"/>
    <n v="-300.95"/>
    <n v="0.01"/>
    <n v="180"/>
    <n v="300029"/>
  </r>
  <r>
    <n v="403"/>
    <s v="双林生物"/>
    <n v="2.87"/>
    <n v="51.86"/>
    <x v="44"/>
    <s v="山西"/>
    <n v="31.97"/>
    <n v="8600"/>
    <n v="24223"/>
    <n v="2.71"/>
    <s v="         87.66亿"/>
    <s v="         88.04亿"/>
    <n v="28.28"/>
    <x v="5"/>
    <n v="69.37"/>
    <n v="110.08"/>
    <n v="0.97"/>
    <n v="19960628"/>
    <s v="1996"/>
    <s v="06"/>
    <n v="2.73"/>
    <n v="12.84"/>
    <n v="7.65"/>
    <n v="0.02"/>
    <n v="40.25"/>
    <n v="7.91"/>
    <n v="3.87"/>
    <n v="0.55000000000000004"/>
    <n v="4.92"/>
    <n v="4.17"/>
    <n v="1.68"/>
    <n v="1.1599999999999999"/>
    <n v="6.41"/>
    <n v="2.96"/>
    <n v="1.41"/>
    <n v="7.0000000000000007E-2"/>
    <n v="1.49"/>
    <n v="1.26"/>
    <n v="1.27"/>
    <n v="1.1100000000000001"/>
    <n v="3.15"/>
    <n v="1.06"/>
    <n v="-0.24"/>
    <n v="9591"/>
    <n v="53.85"/>
    <n v="22.07"/>
    <n v="19.88"/>
    <n v="0.11"/>
    <n v="1063"/>
    <n v="403"/>
  </r>
  <r>
    <n v="850"/>
    <s v="华茂股份"/>
    <n v="0"/>
    <n v="10.33"/>
    <x v="66"/>
    <s v="安徽"/>
    <n v="4.03"/>
    <n v="39272"/>
    <n v="40706"/>
    <n v="9.43"/>
    <s v="         38.11亿"/>
    <s v="         38.12亿"/>
    <n v="28.25"/>
    <x v="5"/>
    <n v="14.58"/>
    <n v="32.130000000000003"/>
    <n v="1.05"/>
    <n v="19981007"/>
    <s v="1998"/>
    <s v="10"/>
    <n v="9.44"/>
    <n v="76.12"/>
    <n v="43.4"/>
    <n v="1.31"/>
    <n v="41.27"/>
    <n v="32.28"/>
    <n v="18.850000000000001"/>
    <n v="4.34"/>
    <n v="20.16"/>
    <n v="7.06"/>
    <n v="3.3"/>
    <n v="0.25"/>
    <n v="20.96"/>
    <n v="18.399999999999999"/>
    <n v="3.27"/>
    <n v="1.44"/>
    <n v="3.19"/>
    <n v="2.66"/>
    <n v="2.77"/>
    <n v="-0.25"/>
    <n v="29.29"/>
    <n v="0.48"/>
    <n v="0.11"/>
    <n v="49974"/>
    <n v="12.22"/>
    <n v="15.61"/>
    <n v="13.2"/>
    <n v="0.71"/>
    <n v="5187"/>
    <n v="850"/>
  </r>
  <r>
    <n v="2232"/>
    <s v="启明信息"/>
    <n v="0.46"/>
    <n v="63.49"/>
    <x v="4"/>
    <s v="吉林"/>
    <n v="8.7200000000000006"/>
    <n v="25938"/>
    <n v="31182"/>
    <n v="4.04"/>
    <s v="         35.08亿"/>
    <s v="         35.50亿"/>
    <n v="28.23"/>
    <x v="5"/>
    <n v="48.01"/>
    <n v="49.2"/>
    <n v="1.2"/>
    <n v="20080509"/>
    <s v="2008"/>
    <s v="05"/>
    <n v="4.09"/>
    <n v="18.09"/>
    <n v="11.33"/>
    <n v="0.98"/>
    <n v="31.94"/>
    <n v="14.23"/>
    <n v="2.5499999999999998"/>
    <n v="0.48"/>
    <n v="4.97"/>
    <n v="2.0299999999999998"/>
    <n v="3.66"/>
    <n v="2.62"/>
    <n v="7.89"/>
    <n v="6.76"/>
    <n v="0.53"/>
    <n v="0"/>
    <n v="0.53"/>
    <n v="0.45"/>
    <n v="0.42"/>
    <n v="0.34"/>
    <n v="3.96"/>
    <n v="-1.41"/>
    <n v="-1.44"/>
    <n v="43934"/>
    <n v="14.27"/>
    <n v="6.73"/>
    <n v="5.31"/>
    <n v="0.11"/>
    <n v="1651"/>
    <n v="2232"/>
  </r>
  <r>
    <n v="599"/>
    <s v="青岛双星"/>
    <n v="1.07"/>
    <n v="101.48"/>
    <x v="59"/>
    <s v="山东"/>
    <n v="4.72"/>
    <n v="20235"/>
    <n v="23524"/>
    <n v="7.68"/>
    <s v="         36.31亿"/>
    <s v="         39.19亿"/>
    <n v="28.19"/>
    <x v="5"/>
    <n v="1518.21"/>
    <n v="142.44999999999999"/>
    <n v="1.27"/>
    <n v="19960430"/>
    <s v="1996"/>
    <s v="04"/>
    <n v="8.2899999999999991"/>
    <n v="96.29"/>
    <n v="37"/>
    <n v="1.6"/>
    <n v="59.91"/>
    <n v="42.59"/>
    <n v="29.57"/>
    <n v="4.1500000000000004"/>
    <n v="41.57"/>
    <n v="13.84"/>
    <n v="9.3699999999999992"/>
    <n v="20.079999999999998"/>
    <n v="31.36"/>
    <n v="27"/>
    <n v="0.27"/>
    <n v="0.6"/>
    <n v="0.22"/>
    <n v="0.18"/>
    <n v="0.28999999999999998"/>
    <n v="-0.74"/>
    <n v="8.43"/>
    <n v="-1.6"/>
    <n v="-1.75"/>
    <n v="65631"/>
    <n v="13.89"/>
    <n v="0.87"/>
    <n v="0.92"/>
    <n v="0.86"/>
    <n v="4531"/>
    <n v="599"/>
  </r>
  <r>
    <n v="600313"/>
    <s v="农发种业"/>
    <n v="1.81"/>
    <s v="--  "/>
    <x v="51"/>
    <s v="北京"/>
    <n v="2.85"/>
    <n v="197388"/>
    <n v="246321"/>
    <n v="10.19"/>
    <s v="         28.75亿"/>
    <s v="         30.52亿"/>
    <n v="28.18"/>
    <x v="5"/>
    <n v="134.30000000000001"/>
    <n v="96.26"/>
    <n v="0.63"/>
    <n v="20010119"/>
    <s v="2001"/>
    <s v="01"/>
    <n v="10.82"/>
    <n v="31.6"/>
    <n v="14.11"/>
    <n v="6.56"/>
    <n v="34.58"/>
    <n v="18.72"/>
    <n v="6.49"/>
    <n v="2.8"/>
    <n v="9.25"/>
    <n v="4.18"/>
    <n v="1.47"/>
    <n v="4.1900000000000004"/>
    <n v="38.979999999999997"/>
    <n v="37.68"/>
    <n v="-0.14000000000000001"/>
    <n v="7.0000000000000007E-2"/>
    <n v="-0.15"/>
    <n v="-0.2"/>
    <n v="-0.11"/>
    <n v="-0.26"/>
    <n v="-1.06"/>
    <n v="-0.76"/>
    <n v="-1.95"/>
    <n v="72716"/>
    <n v="3.33"/>
    <n v="-0.36"/>
    <n v="-0.28000000000000003"/>
    <n v="0.21"/>
    <n v="1192"/>
    <n v="600313"/>
  </r>
  <r>
    <n v="875"/>
    <s v="吉电股份"/>
    <n v="1.29"/>
    <n v="17.07"/>
    <x v="42"/>
    <s v="吉林"/>
    <n v="3.13"/>
    <n v="67080"/>
    <n v="83292"/>
    <n v="19.54"/>
    <s v="         61.37亿"/>
    <s v="         67.39亿"/>
    <n v="28.16"/>
    <x v="5"/>
    <n v="16.45"/>
    <n v="58.8"/>
    <n v="0.66"/>
    <n v="20020926"/>
    <s v="2002"/>
    <s v="09"/>
    <n v="21.46"/>
    <n v="402.4"/>
    <n v="75.69"/>
    <n v="31.31"/>
    <n v="73.41"/>
    <n v="59.46"/>
    <n v="295.63"/>
    <n v="3.82"/>
    <n v="114.76"/>
    <n v="1.44"/>
    <n v="44.11"/>
    <n v="56.23"/>
    <n v="60.87"/>
    <n v="46.51"/>
    <n v="4.2300000000000004"/>
    <n v="-7.0000000000000007E-2"/>
    <n v="5.85"/>
    <n v="5.12"/>
    <n v="2.96"/>
    <n v="1.56"/>
    <n v="-1.31"/>
    <n v="15.08"/>
    <n v="-5.24"/>
    <n v="176338"/>
    <n v="23.59"/>
    <n v="6.95"/>
    <n v="4.8600000000000003"/>
    <n v="0"/>
    <n v="3347"/>
    <n v="875"/>
  </r>
  <r>
    <n v="591"/>
    <s v="太阳能"/>
    <n v="0.83"/>
    <n v="10.09"/>
    <x v="80"/>
    <s v="重庆"/>
    <n v="3.66"/>
    <n v="88132"/>
    <n v="69723"/>
    <n v="20.37"/>
    <s v="         74.56亿"/>
    <s v="        110.06亿"/>
    <n v="28.15"/>
    <x v="5"/>
    <n v="11.45"/>
    <n v="12.77"/>
    <n v="0.78"/>
    <n v="19960208"/>
    <s v="1996"/>
    <s v="02"/>
    <n v="30.07"/>
    <n v="374.34"/>
    <n v="132.38"/>
    <n v="1.39"/>
    <n v="64.260000000000005"/>
    <n v="93.12"/>
    <n v="256.35000000000002"/>
    <n v="5.32"/>
    <n v="71.48"/>
    <n v="2.13"/>
    <n v="69.900000000000006"/>
    <n v="66.930000000000007"/>
    <n v="36.69"/>
    <n v="18"/>
    <n v="9.6999999999999993"/>
    <n v="0.03"/>
    <n v="8.9700000000000006"/>
    <n v="8.15"/>
    <n v="8.18"/>
    <n v="8.86"/>
    <n v="34.380000000000003"/>
    <n v="15.47"/>
    <n v="3.35"/>
    <n v="56482"/>
    <n v="50.94"/>
    <n v="26.43"/>
    <n v="22.29"/>
    <n v="0.2"/>
    <n v="2050"/>
    <n v="591"/>
  </r>
  <r>
    <n v="2809"/>
    <s v="红墙股份"/>
    <n v="-1.9"/>
    <n v="18.149999999999999"/>
    <x v="35"/>
    <s v="广东"/>
    <n v="19.14"/>
    <n v="25070"/>
    <n v="16081"/>
    <n v="0.71"/>
    <s v="         13.50亿"/>
    <s v="         22.91亿"/>
    <n v="28.12"/>
    <x v="5"/>
    <n v="26.1"/>
    <n v="33.53"/>
    <n v="0.79"/>
    <n v="20160823"/>
    <s v="2016"/>
    <s v="08"/>
    <n v="1.2"/>
    <n v="15.55"/>
    <n v="11.14"/>
    <n v="0"/>
    <n v="28.39"/>
    <n v="13.73"/>
    <n v="1.37"/>
    <n v="0.2"/>
    <n v="4.41"/>
    <n v="0.63"/>
    <n v="6.06"/>
    <n v="4.51"/>
    <n v="7.75"/>
    <n v="5.12"/>
    <n v="1.1499999999999999"/>
    <n v="0.02"/>
    <n v="1.1599999999999999"/>
    <n v="0.95"/>
    <n v="0.95"/>
    <n v="0.82"/>
    <n v="5.01"/>
    <n v="-0.43"/>
    <n v="-1.8"/>
    <n v="16670"/>
    <n v="34.01"/>
    <n v="14.77"/>
    <n v="12.21"/>
    <n v="0.26"/>
    <n v="446"/>
    <n v="2809"/>
  </r>
  <r>
    <n v="2128"/>
    <s v="露天煤业"/>
    <n v="-0.46"/>
    <n v="6.37"/>
    <x v="63"/>
    <s v="内蒙"/>
    <n v="8.61"/>
    <n v="104445"/>
    <n v="81138"/>
    <n v="16.34"/>
    <s v="        141.54亿"/>
    <s v="        166.41亿"/>
    <n v="28.11"/>
    <x v="5"/>
    <n v="7.06"/>
    <n v="8.2100000000000009"/>
    <n v="0.67"/>
    <n v="20070418"/>
    <s v="2007"/>
    <s v="04"/>
    <n v="19.22"/>
    <n v="344.62"/>
    <n v="157.91999999999999"/>
    <n v="24.56"/>
    <n v="47.05"/>
    <n v="97.85"/>
    <n v="200.34"/>
    <n v="10.82"/>
    <n v="119.1"/>
    <n v="13.48"/>
    <n v="26.22"/>
    <n v="25.43"/>
    <n v="142.19"/>
    <n v="102.74"/>
    <n v="25.55"/>
    <n v="0.66"/>
    <n v="25.26"/>
    <n v="21.3"/>
    <n v="19.600000000000001"/>
    <n v="19.62"/>
    <n v="101.17"/>
    <n v="26.38"/>
    <n v="8.09"/>
    <n v="47879"/>
    <n v="27.75"/>
    <n v="17.97"/>
    <n v="13.79"/>
    <n v="0"/>
    <n v="4667"/>
    <n v="2128"/>
  </r>
  <r>
    <n v="300605"/>
    <s v="恒锋信息"/>
    <n v="-1.0900000000000001"/>
    <n v="44.68"/>
    <x v="4"/>
    <s v="福建"/>
    <n v="12.8"/>
    <n v="14426"/>
    <n v="10968"/>
    <n v="0.73"/>
    <s v="          9.38亿"/>
    <s v="         21.09亿"/>
    <n v="28.11"/>
    <x v="5"/>
    <n v="35.82"/>
    <n v="39.4"/>
    <n v="1.78"/>
    <n v="20170208"/>
    <s v="2017"/>
    <s v="02"/>
    <n v="1.65"/>
    <n v="7.85"/>
    <n v="5.27"/>
    <n v="0.02"/>
    <n v="32.590000000000003"/>
    <n v="7.3"/>
    <n v="0.42"/>
    <n v="0.04"/>
    <n v="2.54"/>
    <n v="5.04"/>
    <n v="1.18"/>
    <n v="1.69"/>
    <n v="3.47"/>
    <n v="2.46"/>
    <n v="0.41"/>
    <n v="0"/>
    <n v="0.41"/>
    <n v="0.35"/>
    <n v="0.35"/>
    <n v="0.35"/>
    <n v="1.83"/>
    <n v="-1.53"/>
    <n v="-1.55"/>
    <n v="13429"/>
    <n v="28.94"/>
    <n v="11.81"/>
    <n v="10.210000000000001"/>
    <n v="0.21"/>
    <n v="544"/>
    <n v="300605"/>
  </r>
  <r>
    <n v="600926"/>
    <s v="杭州银行"/>
    <n v="0.11"/>
    <n v="6.64"/>
    <x v="72"/>
    <s v="浙江"/>
    <n v="9.1300000000000008"/>
    <n v="50998"/>
    <n v="41991"/>
    <n v="46.86"/>
    <s v="        429.25亿"/>
    <s v="        469.93亿"/>
    <n v="28.11"/>
    <x v="5"/>
    <n v="7.45"/>
    <n v="8.68"/>
    <n v="1.1399999999999999"/>
    <n v="20161027"/>
    <s v="2016"/>
    <s v="10"/>
    <n v="51.3"/>
    <n v="9806.2800000000007"/>
    <n v="614.94000000000005"/>
    <n v="0"/>
    <n v="93.73"/>
    <n v="0"/>
    <n v="13.26"/>
    <n v="11.37"/>
    <n v="0"/>
    <n v="0"/>
    <n v="0"/>
    <n v="88.74"/>
    <n v="160.47"/>
    <n v="0"/>
    <n v="59.11"/>
    <n v="34.659999999999997"/>
    <n v="59.25"/>
    <n v="53.06"/>
    <n v="53.06"/>
    <n v="52.96"/>
    <n v="208.65"/>
    <n v="181.26"/>
    <n v="198.36"/>
    <n v="73498"/>
    <s v="--  "/>
    <n v="36.840000000000003"/>
    <n v="33.07"/>
    <n v="0"/>
    <n v="7509"/>
    <n v="600926"/>
  </r>
  <r>
    <n v="603227"/>
    <s v="雪峰科技"/>
    <n v="-0.21"/>
    <n v="25.84"/>
    <x v="35"/>
    <s v="新疆"/>
    <n v="4.63"/>
    <n v="37673"/>
    <n v="33298"/>
    <n v="6.59"/>
    <s v="         30.63亿"/>
    <s v="         30.63亿"/>
    <n v="28.1"/>
    <x v="5"/>
    <n v="31.34"/>
    <n v="59.16"/>
    <n v="1.26"/>
    <n v="20150515"/>
    <s v="2015"/>
    <s v="05"/>
    <n v="6.59"/>
    <n v="33.72"/>
    <n v="12.56"/>
    <n v="3.19"/>
    <n v="53.27"/>
    <n v="17.18"/>
    <n v="9.8800000000000008"/>
    <n v="2.64"/>
    <n v="13"/>
    <n v="1.61"/>
    <n v="4.63"/>
    <n v="3.24"/>
    <n v="16.14"/>
    <n v="13.03"/>
    <n v="1.46"/>
    <n v="0.01"/>
    <n v="1.43"/>
    <n v="1.08"/>
    <n v="0.89"/>
    <n v="0.76"/>
    <n v="2.11"/>
    <n v="0.35"/>
    <n v="-0.86"/>
    <n v="41607"/>
    <n v="19.260000000000002"/>
    <n v="9.02"/>
    <n v="5.51"/>
    <n v="7.0000000000000007E-2"/>
    <n v="2913"/>
    <n v="603227"/>
  </r>
  <r>
    <n v="788"/>
    <s v="北大医药"/>
    <n v="3.26"/>
    <n v="68.64"/>
    <x v="1"/>
    <s v="重庆"/>
    <n v="6.65"/>
    <n v="74624"/>
    <n v="113640"/>
    <n v="5.96"/>
    <s v="         39.69亿"/>
    <s v="         39.69亿"/>
    <n v="28.08"/>
    <x v="5"/>
    <n v="78.45"/>
    <n v="87.86"/>
    <n v="1.0900000000000001"/>
    <n v="19970616"/>
    <s v="1997"/>
    <s v="06"/>
    <n v="5.96"/>
    <n v="23.72"/>
    <n v="12.46"/>
    <n v="-0.05"/>
    <n v="47.71"/>
    <n v="21.18"/>
    <n v="1.47"/>
    <n v="0.03"/>
    <n v="11.28"/>
    <n v="2.93"/>
    <n v="9.35"/>
    <n v="1.99"/>
    <n v="17.63"/>
    <n v="10.73"/>
    <n v="0.6"/>
    <n v="-0.05"/>
    <n v="0.57999999999999996"/>
    <n v="0.43"/>
    <n v="0.43"/>
    <n v="0.45"/>
    <n v="4.09"/>
    <n v="-0.21"/>
    <n v="0.69"/>
    <n v="48916"/>
    <n v="39.119999999999997"/>
    <n v="3.39"/>
    <n v="2.46"/>
    <n v="0.09"/>
    <n v="805"/>
    <n v="788"/>
  </r>
  <r>
    <n v="2082"/>
    <s v="万邦德"/>
    <n v="-6.9"/>
    <n v="22.4"/>
    <x v="50"/>
    <s v="浙江"/>
    <n v="9.6"/>
    <n v="54154"/>
    <n v="37900"/>
    <n v="2.38"/>
    <s v="         22.49亿"/>
    <s v="         22.49亿"/>
    <n v="28.05"/>
    <x v="5"/>
    <n v="20.81"/>
    <n v="26.75"/>
    <n v="0.3"/>
    <n v="20061120"/>
    <s v="2006"/>
    <s v="11"/>
    <n v="2.38"/>
    <n v="36.21"/>
    <n v="15.65"/>
    <n v="2.4700000000000002"/>
    <n v="49.97"/>
    <n v="22.28"/>
    <n v="4.83"/>
    <n v="2.82"/>
    <n v="12.76"/>
    <n v="6.11"/>
    <n v="6.48"/>
    <n v="2.42"/>
    <n v="119.47"/>
    <n v="114.85"/>
    <n v="1.3"/>
    <n v="0"/>
    <n v="1.29"/>
    <n v="1.04"/>
    <n v="0.75"/>
    <n v="0.72"/>
    <n v="9.93"/>
    <n v="-3.19"/>
    <n v="-1.38"/>
    <n v="23498"/>
    <n v="3.87"/>
    <n v="1.08"/>
    <n v="0.63"/>
    <n v="0.91"/>
    <n v="1818"/>
    <n v="2082"/>
  </r>
  <r>
    <n v="300215"/>
    <s v="电科院"/>
    <n v="2"/>
    <n v="32.24"/>
    <x v="22"/>
    <s v="江苏"/>
    <n v="6.6"/>
    <n v="35740"/>
    <n v="43966"/>
    <n v="6.08"/>
    <s v="         40.32亿"/>
    <s v="         50.28亿"/>
    <n v="27.99"/>
    <x v="5"/>
    <n v="32.85"/>
    <n v="39.299999999999997"/>
    <n v="0.76"/>
    <n v="20110511"/>
    <s v="2011"/>
    <s v="05"/>
    <n v="7.58"/>
    <n v="37.270000000000003"/>
    <n v="20.54"/>
    <n v="0.15"/>
    <n v="44.49"/>
    <n v="7.22"/>
    <n v="19.39"/>
    <n v="0.56000000000000005"/>
    <n v="6.59"/>
    <n v="0.02"/>
    <n v="0.65"/>
    <n v="7.23"/>
    <n v="5.81"/>
    <n v="2.84"/>
    <n v="1.39"/>
    <n v="0"/>
    <n v="1.38"/>
    <n v="1.17"/>
    <n v="1.17"/>
    <n v="1.0900000000000001"/>
    <n v="4.91"/>
    <n v="3.49"/>
    <n v="0.28000000000000003"/>
    <n v="32454"/>
    <n v="51.04"/>
    <n v="23.87"/>
    <n v="20.14"/>
    <n v="0.54"/>
    <n v="1322"/>
    <n v="300215"/>
  </r>
  <r>
    <n v="300380"/>
    <s v="安硕信息"/>
    <n v="-0.15"/>
    <n v="120.26"/>
    <x v="4"/>
    <s v="上海"/>
    <n v="19.690000000000001"/>
    <n v="7980"/>
    <n v="6771"/>
    <n v="1.21"/>
    <s v="         23.90亿"/>
    <s v="         27.10亿"/>
    <n v="27.97"/>
    <x v="5"/>
    <n v="82.98"/>
    <n v="92.77"/>
    <n v="1.52"/>
    <n v="20140128"/>
    <s v="2014"/>
    <s v="01"/>
    <n v="1.37"/>
    <n v="6.27"/>
    <n v="4.34"/>
    <n v="0.22"/>
    <n v="27.27"/>
    <n v="5.17"/>
    <n v="0.24"/>
    <n v="0.01"/>
    <n v="1.71"/>
    <n v="1.99"/>
    <n v="1.91"/>
    <n v="1.43"/>
    <n v="3.85"/>
    <n v="2.3199999999999998"/>
    <n v="0.12"/>
    <n v="-0.01"/>
    <n v="0.13"/>
    <n v="0.1"/>
    <n v="0.17"/>
    <n v="0.16"/>
    <n v="1.28"/>
    <n v="-1.36"/>
    <n v="-1.66"/>
    <n v="22042"/>
    <n v="39.630000000000003"/>
    <n v="3.01"/>
    <n v="4.3899999999999997"/>
    <n v="0.76"/>
    <n v="2400"/>
    <n v="300380"/>
  </r>
  <r>
    <n v="603131"/>
    <s v="上海沪工"/>
    <n v="2.65"/>
    <n v="80.349999999999994"/>
    <x v="26"/>
    <s v="上海"/>
    <n v="13.88"/>
    <n v="5725"/>
    <n v="6894"/>
    <n v="0.7"/>
    <s v="          9.78亿"/>
    <s v="         44.42亿"/>
    <n v="27.91"/>
    <x v="5"/>
    <n v="63.01"/>
    <n v="59.84"/>
    <n v="0.76"/>
    <n v="20160607"/>
    <s v="2016"/>
    <s v="06"/>
    <n v="3.18"/>
    <n v="14.77"/>
    <n v="11.69"/>
    <n v="0.15"/>
    <n v="19.82"/>
    <n v="8.39"/>
    <n v="2.14"/>
    <n v="0.75"/>
    <n v="2.34"/>
    <n v="2.27"/>
    <n v="1.88"/>
    <n v="4.99"/>
    <n v="5.53"/>
    <n v="4.03"/>
    <n v="0.45"/>
    <n v="0"/>
    <n v="0.45"/>
    <n v="0.38"/>
    <n v="0.41"/>
    <n v="0.38"/>
    <n v="3.1"/>
    <n v="-0.28999999999999998"/>
    <n v="0.56999999999999995"/>
    <n v="14499"/>
    <n v="27.08"/>
    <n v="8.11"/>
    <n v="7.5"/>
    <n v="0.31"/>
    <n v="1339"/>
    <n v="603131"/>
  </r>
  <r>
    <n v="601968"/>
    <s v="宝钢包装"/>
    <n v="-0.39"/>
    <n v="42.96"/>
    <x v="25"/>
    <s v="上海"/>
    <n v="5.07"/>
    <n v="14523"/>
    <n v="8603"/>
    <n v="8.33"/>
    <s v="         42.25亿"/>
    <s v="         42.25亿"/>
    <n v="27.9"/>
    <x v="5"/>
    <n v="48.57"/>
    <n v="100.86"/>
    <n v="0.86"/>
    <n v="20150611"/>
    <s v="2015"/>
    <s v="06"/>
    <n v="8.33"/>
    <n v="64.47"/>
    <n v="22.65"/>
    <n v="12.27"/>
    <n v="45.84"/>
    <n v="33.32"/>
    <n v="27.93"/>
    <n v="1.74"/>
    <n v="28.09"/>
    <n v="6.83"/>
    <n v="12.95"/>
    <n v="9.01"/>
    <n v="40.64"/>
    <n v="35.21"/>
    <n v="1.21"/>
    <n v="0.06"/>
    <n v="1.23"/>
    <n v="0.89"/>
    <n v="0.74"/>
    <n v="0.64"/>
    <n v="4.5"/>
    <n v="5.3"/>
    <n v="7.14"/>
    <n v="56144"/>
    <n v="13.34"/>
    <n v="2.97"/>
    <n v="1.82"/>
    <n v="0.68"/>
    <n v="1258"/>
    <n v="601968"/>
  </r>
  <r>
    <n v="603890"/>
    <s v="春秋电子"/>
    <n v="-0.75"/>
    <n v="26.15"/>
    <x v="9"/>
    <s v="江苏"/>
    <n v="10.64"/>
    <n v="26508"/>
    <n v="21815"/>
    <n v="1.35"/>
    <s v="         14.31亿"/>
    <s v="         28.93亿"/>
    <n v="27.89"/>
    <x v="5"/>
    <n v="28.65"/>
    <n v="26.64"/>
    <n v="1.27"/>
    <n v="20171212"/>
    <s v="2017"/>
    <s v="12"/>
    <n v="2.74"/>
    <n v="27.04"/>
    <n v="14.77"/>
    <n v="0"/>
    <n v="45.37"/>
    <n v="16.66"/>
    <n v="7.39"/>
    <n v="0.52"/>
    <n v="11.7"/>
    <n v="4.0599999999999996"/>
    <n v="6.14"/>
    <n v="7.69"/>
    <n v="13.47"/>
    <n v="11.06"/>
    <n v="1.05"/>
    <n v="0.03"/>
    <n v="1.08"/>
    <n v="0.83"/>
    <n v="0.83"/>
    <n v="0.78"/>
    <n v="4.13"/>
    <n v="1.85"/>
    <n v="0.18"/>
    <n v="19492"/>
    <n v="17.920000000000002"/>
    <n v="7.78"/>
    <n v="6.16"/>
    <n v="0.64"/>
    <n v="3008"/>
    <n v="603890"/>
  </r>
  <r>
    <n v="300454"/>
    <s v="深信服"/>
    <n v="0.73"/>
    <n v="112.19"/>
    <x v="4"/>
    <s v="深圳"/>
    <n v="113.79"/>
    <n v="5035"/>
    <n v="7251"/>
    <n v="2.1"/>
    <s v="        240.57亿"/>
    <s v="        467.79亿"/>
    <n v="27.88"/>
    <x v="5"/>
    <n v="77.55"/>
    <n v="77.540000000000006"/>
    <n v="0.43"/>
    <n v="20180516"/>
    <s v="2018"/>
    <s v="05"/>
    <n v="4.09"/>
    <n v="54.91"/>
    <n v="37.549999999999997"/>
    <n v="0"/>
    <n v="31.61"/>
    <n v="19.27"/>
    <n v="2.68"/>
    <n v="2.71"/>
    <n v="15.28"/>
    <n v="1.61"/>
    <n v="2.92"/>
    <n v="20.87"/>
    <n v="27.92"/>
    <n v="7.86"/>
    <n v="3.17"/>
    <n v="0.22"/>
    <n v="3.2"/>
    <n v="3.13"/>
    <n v="3.13"/>
    <n v="2.48"/>
    <n v="12.73"/>
    <n v="3.16"/>
    <n v="-2.93"/>
    <n v="7754"/>
    <n v="71.84"/>
    <n v="11.37"/>
    <n v="11.2"/>
    <n v="7.84"/>
    <n v="4552"/>
    <n v="300454"/>
  </r>
  <r>
    <n v="2340"/>
    <s v="格林美"/>
    <n v="-0.41"/>
    <n v="25.11"/>
    <x v="60"/>
    <s v="深圳"/>
    <n v="4.88"/>
    <n v="486352"/>
    <n v="465977"/>
    <n v="41.25"/>
    <s v="        200.88亿"/>
    <s v="        202.09亿"/>
    <n v="27.82"/>
    <x v="5"/>
    <n v="24.76"/>
    <n v="27.67"/>
    <n v="0.91"/>
    <n v="20100122"/>
    <s v="2010"/>
    <s v="01"/>
    <n v="41.5"/>
    <n v="265.12"/>
    <n v="103.21"/>
    <n v="5.96"/>
    <n v="58.82"/>
    <n v="136.71"/>
    <n v="64.489999999999995"/>
    <n v="16.46"/>
    <n v="114.43"/>
    <n v="57.7"/>
    <n v="22.81"/>
    <n v="34.44"/>
    <n v="98.33"/>
    <n v="79.31"/>
    <n v="7.61"/>
    <n v="0.49"/>
    <n v="7.73"/>
    <n v="6.35"/>
    <n v="6.04"/>
    <n v="5.55"/>
    <n v="26.73"/>
    <n v="4.58"/>
    <n v="-7.74"/>
    <n v="220708"/>
    <n v="19.34"/>
    <n v="7.74"/>
    <n v="6.14"/>
    <n v="3.28"/>
    <n v="4912"/>
    <n v="2340"/>
  </r>
  <r>
    <n v="600064"/>
    <s v="南京高科"/>
    <n v="0.1"/>
    <n v="6.08"/>
    <x v="97"/>
    <s v="江苏"/>
    <n v="9.74"/>
    <n v="60429"/>
    <n v="48193"/>
    <n v="12.36"/>
    <s v="        120.51亿"/>
    <s v="        120.51亿"/>
    <n v="27.79"/>
    <x v="5"/>
    <n v="7.31"/>
    <n v="12.57"/>
    <n v="1.35"/>
    <n v="19970506"/>
    <s v="1997"/>
    <s v="05"/>
    <n v="12.36"/>
    <n v="303.95999999999998"/>
    <n v="115.08"/>
    <n v="7.63"/>
    <n v="59.63"/>
    <n v="176.01"/>
    <n v="3.53"/>
    <n v="0.56999999999999995"/>
    <n v="166.78"/>
    <n v="103.19"/>
    <n v="7.04"/>
    <n v="1.23"/>
    <n v="12.15"/>
    <n v="7.05"/>
    <n v="16.190000000000001"/>
    <n v="12.01"/>
    <n v="16.190000000000001"/>
    <n v="15.03"/>
    <n v="14.87"/>
    <n v="12.64"/>
    <n v="90.87"/>
    <n v="12.62"/>
    <n v="-1.84"/>
    <n v="63115"/>
    <n v="41.98"/>
    <n v="133.33000000000001"/>
    <n v="122.45"/>
    <n v="0.1"/>
    <n v="834"/>
    <n v="600064"/>
  </r>
  <r>
    <n v="300581"/>
    <s v="晨曦航空"/>
    <n v="-0.77"/>
    <n v="69.95"/>
    <x v="5"/>
    <s v="陕西"/>
    <n v="15.46"/>
    <n v="12311"/>
    <n v="8167"/>
    <n v="1.72"/>
    <s v="         26.47亿"/>
    <s v="         26.47亿"/>
    <n v="27.74"/>
    <x v="5"/>
    <n v="43.48"/>
    <n v="40.98"/>
    <n v="0.92"/>
    <n v="20161220"/>
    <s v="2016"/>
    <s v="12"/>
    <n v="1.72"/>
    <n v="7.78"/>
    <n v="6.42"/>
    <n v="0"/>
    <n v="17.46"/>
    <n v="6.49"/>
    <n v="0.49"/>
    <n v="0.24"/>
    <n v="1.32"/>
    <n v="2.0299999999999998"/>
    <n v="2.42"/>
    <n v="1.45"/>
    <n v="1.4"/>
    <n v="0.79"/>
    <n v="0.24"/>
    <n v="0.01"/>
    <n v="0.32"/>
    <n v="0.28000000000000003"/>
    <n v="0.28000000000000003"/>
    <n v="0.2"/>
    <n v="2.8"/>
    <n v="-0.43"/>
    <n v="-0.45"/>
    <n v="15000"/>
    <n v="43.93"/>
    <n v="17.29"/>
    <n v="20.25"/>
    <n v="0.14000000000000001"/>
    <n v="336"/>
    <n v="300581"/>
  </r>
  <r>
    <n v="600609"/>
    <s v="金杯汽车"/>
    <n v="-1"/>
    <n v="59.95"/>
    <x v="59"/>
    <s v="辽宁"/>
    <n v="3.97"/>
    <n v="26940"/>
    <n v="19948"/>
    <n v="10.93"/>
    <s v="         43.27亿"/>
    <s v="         43.27亿"/>
    <n v="27.74"/>
    <x v="5"/>
    <n v="70.099999999999994"/>
    <n v="53.58"/>
    <n v="0.85"/>
    <n v="19920724"/>
    <s v="1992"/>
    <s v="07"/>
    <n v="10.93"/>
    <n v="60.39"/>
    <n v="4.18"/>
    <n v="5.81"/>
    <n v="83.45"/>
    <n v="46.58"/>
    <n v="6.09"/>
    <n v="0.79"/>
    <n v="47.12"/>
    <n v="4.25"/>
    <n v="12.85"/>
    <n v="11.76"/>
    <n v="44.59"/>
    <n v="39.04"/>
    <n v="2.69"/>
    <n v="0.35"/>
    <n v="2.76"/>
    <n v="2.15"/>
    <n v="0.54"/>
    <n v="0.23"/>
    <n v="-22.99"/>
    <n v="3.14"/>
    <n v="5.49"/>
    <n v="50631"/>
    <n v="12.45"/>
    <n v="6.04"/>
    <n v="1.21"/>
    <n v="0.16"/>
    <n v="3588"/>
    <n v="600609"/>
  </r>
  <r>
    <n v="601688"/>
    <s v="华泰证券"/>
    <n v="-1.41"/>
    <n v="21.47"/>
    <x v="11"/>
    <s v="江苏"/>
    <n v="20.309999999999999"/>
    <n v="671040"/>
    <n v="586709"/>
    <n v="73.58"/>
    <s v="       1494.33亿"/>
    <s v="       1494.33亿"/>
    <n v="27.74"/>
    <x v="5"/>
    <n v="26.36"/>
    <n v="36.630000000000003"/>
    <n v="1.55"/>
    <n v="20100226"/>
    <s v="2010"/>
    <s v="02"/>
    <n v="90.77"/>
    <n v="5104.5"/>
    <n v="1199.46"/>
    <n v="31.05"/>
    <n v="75.89"/>
    <n v="0"/>
    <n v="35.909999999999997"/>
    <n v="56.86"/>
    <n v="0"/>
    <n v="0"/>
    <n v="0"/>
    <n v="702.35"/>
    <n v="177.5"/>
    <n v="0"/>
    <n v="84.49"/>
    <n v="59.22"/>
    <n v="84.48"/>
    <n v="64.88"/>
    <n v="64.41"/>
    <n v="63.03"/>
    <n v="228.74"/>
    <n v="89.45"/>
    <n v="351.29"/>
    <n v="234824"/>
    <s v="--  "/>
    <n v="47.6"/>
    <n v="36.29"/>
    <n v="0"/>
    <n v="9731"/>
    <n v="601688"/>
  </r>
  <r>
    <n v="901"/>
    <s v="航天科技"/>
    <n v="0.36"/>
    <n v="85.59"/>
    <x v="5"/>
    <s v="黑龙江"/>
    <n v="11.23"/>
    <n v="34685"/>
    <n v="24647"/>
    <n v="5.67"/>
    <s v="         63.50亿"/>
    <s v="         68.79亿"/>
    <n v="27.71"/>
    <x v="5"/>
    <n v="42.8"/>
    <n v="43.8"/>
    <n v="1.1000000000000001"/>
    <n v="19990401"/>
    <s v="1999"/>
    <s v="04"/>
    <n v="6.14"/>
    <n v="67.180000000000007"/>
    <n v="40.14"/>
    <n v="1.8"/>
    <n v="37.58"/>
    <n v="37.659999999999997"/>
    <n v="12.75"/>
    <n v="3.38"/>
    <n v="17.64"/>
    <n v="11.97"/>
    <n v="11.66"/>
    <n v="24.05"/>
    <n v="41.28"/>
    <n v="33.61"/>
    <n v="0.69"/>
    <n v="0.12"/>
    <n v="0.74"/>
    <n v="0.68"/>
    <n v="0.6"/>
    <n v="0.48"/>
    <n v="8.64"/>
    <n v="0.3"/>
    <n v="-2.86"/>
    <n v="72871"/>
    <n v="18.579999999999998"/>
    <n v="1.68"/>
    <n v="1.46"/>
    <n v="2.16"/>
    <n v="6384"/>
    <n v="901"/>
  </r>
  <r>
    <n v="300592"/>
    <s v="华凯创意"/>
    <n v="0.7"/>
    <n v="73.56"/>
    <x v="4"/>
    <s v="湖南"/>
    <n v="11.49"/>
    <n v="8002"/>
    <n v="8384"/>
    <n v="0.87"/>
    <s v="         10.00亿"/>
    <s v="         14.11亿"/>
    <n v="27.69"/>
    <x v="5"/>
    <n v="127.35"/>
    <n v="89.92"/>
    <n v="0.89"/>
    <n v="20170120"/>
    <s v="2017"/>
    <s v="01"/>
    <n v="1.22"/>
    <n v="11.16"/>
    <n v="5.19"/>
    <n v="0"/>
    <n v="53.46"/>
    <n v="8.7799999999999994"/>
    <n v="0.49"/>
    <n v="0.26"/>
    <n v="5.43"/>
    <n v="4.46"/>
    <n v="2.83"/>
    <n v="1.7"/>
    <n v="2.75"/>
    <n v="1.86"/>
    <n v="0.17"/>
    <n v="0"/>
    <n v="0.18"/>
    <n v="0.14000000000000001"/>
    <n v="0.14000000000000001"/>
    <n v="0.09"/>
    <n v="2.2200000000000002"/>
    <n v="-0.1"/>
    <n v="-0.14000000000000001"/>
    <n v="10765"/>
    <n v="32.5"/>
    <n v="6.37"/>
    <n v="5.24"/>
    <n v="0.08"/>
    <n v="359"/>
    <n v="300592"/>
  </r>
  <r>
    <n v="600436"/>
    <s v="片仔癀"/>
    <n v="0.65"/>
    <n v="44.83"/>
    <x v="55"/>
    <s v="福建"/>
    <n v="109.89"/>
    <n v="19400"/>
    <n v="22424"/>
    <n v="6.03"/>
    <s v="        662.86亿"/>
    <s v="        662.86亿"/>
    <n v="27.68"/>
    <x v="5"/>
    <n v="49.76"/>
    <n v="58"/>
    <n v="0.46"/>
    <n v="20030616"/>
    <s v="2003"/>
    <s v="06"/>
    <n v="6.03"/>
    <n v="84.27"/>
    <n v="62.79"/>
    <n v="3.21"/>
    <n v="21.69"/>
    <n v="69.959999999999994"/>
    <n v="2.35"/>
    <n v="1.7"/>
    <n v="17.440000000000001"/>
    <n v="18.71"/>
    <n v="5.61"/>
    <n v="10.78"/>
    <n v="43.42"/>
    <n v="23.98"/>
    <n v="13.16"/>
    <n v="0.27"/>
    <n v="13.21"/>
    <n v="11.21"/>
    <n v="11.09"/>
    <n v="11.03"/>
    <n v="38.64"/>
    <n v="11.24"/>
    <n v="16.170000000000002"/>
    <n v="69078"/>
    <n v="44.76"/>
    <n v="30.3"/>
    <n v="25.54"/>
    <n v="0.86"/>
    <n v="2233"/>
    <n v="600436"/>
  </r>
  <r>
    <n v="2887"/>
    <s v="绿茵生态"/>
    <n v="1.25"/>
    <n v="16.420000000000002"/>
    <x v="53"/>
    <s v="天津"/>
    <n v="15.23"/>
    <n v="3951"/>
    <n v="4030"/>
    <n v="0.67"/>
    <s v="         10.26亿"/>
    <s v="         31.97亿"/>
    <n v="27.67"/>
    <x v="5"/>
    <n v="17.25"/>
    <n v="20.94"/>
    <n v="0.79"/>
    <n v="20170801"/>
    <s v="2017"/>
    <s v="08"/>
    <n v="2.08"/>
    <n v="23.37"/>
    <n v="18.53"/>
    <n v="0.44"/>
    <n v="18.82"/>
    <n v="21.44"/>
    <n v="0.42"/>
    <n v="0"/>
    <n v="4.3899999999999997"/>
    <n v="6.3"/>
    <n v="6.32"/>
    <n v="9.4"/>
    <n v="5.16"/>
    <n v="3.06"/>
    <n v="1.69"/>
    <n v="0.04"/>
    <n v="1.69"/>
    <n v="1.46"/>
    <n v="1.46"/>
    <n v="1.42"/>
    <n v="6.39"/>
    <n v="-1.63"/>
    <n v="-1.07"/>
    <n v="15009"/>
    <n v="40.78"/>
    <n v="32.82"/>
    <n v="28.29"/>
    <n v="0.18"/>
    <n v="255"/>
    <n v="2887"/>
  </r>
  <r>
    <n v="300155"/>
    <s v="安居宝"/>
    <n v="1.7"/>
    <n v="41.99"/>
    <x v="0"/>
    <s v="广东"/>
    <n v="5.35"/>
    <n v="24206"/>
    <n v="28728"/>
    <n v="2.78"/>
    <s v="         14.95亿"/>
    <s v="         29.23亿"/>
    <n v="27.64"/>
    <x v="5"/>
    <n v="58.39"/>
    <n v="107.18"/>
    <n v="0.98"/>
    <n v="20110107"/>
    <s v="2011"/>
    <s v="01"/>
    <n v="5.43"/>
    <n v="15.96"/>
    <n v="12.12"/>
    <n v="0.26"/>
    <n v="22.45"/>
    <n v="11.81"/>
    <n v="2.0499999999999998"/>
    <n v="0.3"/>
    <n v="3.33"/>
    <n v="2.82"/>
    <n v="3.57"/>
    <n v="3.57"/>
    <n v="5.72"/>
    <n v="3.52"/>
    <n v="0.67"/>
    <n v="0"/>
    <n v="0.66"/>
    <n v="0.51"/>
    <n v="0.52"/>
    <n v="0.45"/>
    <n v="2.5299999999999998"/>
    <n v="0.27"/>
    <n v="0.21"/>
    <n v="26600"/>
    <n v="38.43"/>
    <n v="11.64"/>
    <n v="9.1300000000000008"/>
    <n v="0.62"/>
    <n v="1307"/>
    <n v="300155"/>
  </r>
  <r>
    <n v="600120"/>
    <s v="浙江东方"/>
    <n v="-1.02"/>
    <n v="16.96"/>
    <x v="2"/>
    <s v="浙江"/>
    <n v="8.76"/>
    <n v="60227"/>
    <n v="49611"/>
    <n v="12.11"/>
    <s v="        105.68亿"/>
    <s v="        138.93亿"/>
    <n v="27.52"/>
    <x v="5"/>
    <n v="18.46"/>
    <n v="19.739999999999998"/>
    <n v="1.73"/>
    <n v="19971201"/>
    <s v="1997"/>
    <s v="12"/>
    <n v="15.91"/>
    <n v="212.59"/>
    <n v="108.26"/>
    <n v="7.35"/>
    <n v="45.62"/>
    <n v="0"/>
    <n v="1.1299999999999999"/>
    <n v="4.88"/>
    <n v="0"/>
    <n v="6.62"/>
    <n v="0"/>
    <n v="16.739999999999998"/>
    <n v="81.97"/>
    <n v="0"/>
    <n v="9.2100000000000009"/>
    <n v="1.44"/>
    <n v="9.2100000000000009"/>
    <n v="7.55"/>
    <n v="6.14"/>
    <n v="4.3899999999999997"/>
    <n v="59.2"/>
    <n v="-7.38"/>
    <n v="-1.91"/>
    <n v="39191"/>
    <s v="--  "/>
    <n v="11.24"/>
    <n v="7.49"/>
    <n v="0"/>
    <n v="1505"/>
    <n v="600120"/>
  </r>
  <r>
    <n v="300321"/>
    <s v="同大股份"/>
    <n v="0.25"/>
    <n v="40.94"/>
    <x v="19"/>
    <s v="山东"/>
    <n v="15.93"/>
    <n v="5473"/>
    <n v="5580"/>
    <n v="0.83"/>
    <s v="         13.28亿"/>
    <s v="         14.25亿"/>
    <n v="27.48"/>
    <x v="5"/>
    <n v="38.64"/>
    <n v="49.49"/>
    <n v="0.86"/>
    <n v="20120523"/>
    <s v="2012"/>
    <s v="05"/>
    <n v="0.89"/>
    <n v="7.37"/>
    <n v="6.37"/>
    <n v="0"/>
    <n v="13.61"/>
    <n v="3.96"/>
    <n v="2.5"/>
    <n v="0.75"/>
    <n v="0.87"/>
    <n v="0.77"/>
    <n v="0.73"/>
    <n v="2.38"/>
    <n v="3.34"/>
    <n v="2.67"/>
    <n v="0.3"/>
    <n v="0.01"/>
    <n v="0.31"/>
    <n v="0.26"/>
    <n v="0.26"/>
    <n v="0.22"/>
    <n v="2.75"/>
    <n v="0.61"/>
    <n v="0.72"/>
    <n v="7773"/>
    <n v="19.91"/>
    <n v="9.11"/>
    <n v="7.82"/>
    <n v="0.17"/>
    <n v="582"/>
    <n v="300321"/>
  </r>
  <r>
    <n v="166"/>
    <s v="申万宏源"/>
    <n v="-0.39"/>
    <n v="20.21"/>
    <x v="11"/>
    <s v="新疆"/>
    <n v="5.12"/>
    <n v="466511"/>
    <n v="533799"/>
    <n v="225.34"/>
    <s v="       1153.76亿"/>
    <s v="       1153.84亿"/>
    <n v="27.36"/>
    <x v="5"/>
    <n v="22.87"/>
    <n v="30.82"/>
    <n v="0.9"/>
    <n v="20150126"/>
    <s v="2015"/>
    <s v="01"/>
    <n v="250.4"/>
    <n v="3722.28"/>
    <n v="820.38"/>
    <n v="16.02"/>
    <n v="77.53"/>
    <n v="0"/>
    <n v="11.95"/>
    <n v="1.29"/>
    <n v="0"/>
    <n v="0"/>
    <n v="0"/>
    <n v="193.03"/>
    <n v="164.22"/>
    <n v="0"/>
    <n v="58.55"/>
    <n v="39.58"/>
    <n v="58.38"/>
    <n v="48.02"/>
    <n v="47.57"/>
    <n v="47.4"/>
    <n v="238.26"/>
    <n v="-40.130000000000003"/>
    <n v="-52.53"/>
    <n v="302815"/>
    <s v="--  "/>
    <n v="35.65"/>
    <n v="28.97"/>
    <n v="0"/>
    <n v="13594"/>
    <n v="166"/>
  </r>
  <r>
    <n v="600393"/>
    <s v="粤泰股份"/>
    <n v="-5.92"/>
    <n v="13.3"/>
    <x v="88"/>
    <s v="广东"/>
    <n v="2.76"/>
    <n v="484031"/>
    <n v="365805"/>
    <n v="9.8800000000000008"/>
    <s v="         26.68亿"/>
    <s v="         68.48亿"/>
    <n v="27.36"/>
    <x v="5"/>
    <n v="144.11000000000001"/>
    <n v="23.62"/>
    <n v="0.89"/>
    <n v="20010319"/>
    <s v="2001"/>
    <s v="03"/>
    <n v="25.36"/>
    <n v="172.19"/>
    <n v="62.95"/>
    <n v="6.51"/>
    <n v="59.66"/>
    <n v="159.37"/>
    <n v="2.0299999999999998"/>
    <n v="0.57999999999999996"/>
    <n v="89.11"/>
    <n v="120.12"/>
    <n v="5.69"/>
    <n v="20.98"/>
    <n v="43.4"/>
    <n v="27.69"/>
    <n v="5.19"/>
    <n v="0.24"/>
    <n v="4.8600000000000003"/>
    <n v="3.46"/>
    <n v="3.86"/>
    <n v="3.96"/>
    <n v="13.92"/>
    <n v="29.32"/>
    <n v="-0.25"/>
    <n v="44182"/>
    <n v="36.200000000000003"/>
    <n v="11.96"/>
    <n v="8.9"/>
    <n v="0"/>
    <n v="1257"/>
    <n v="600393"/>
  </r>
  <r>
    <n v="300627"/>
    <s v="华测导航"/>
    <n v="-4.03"/>
    <n v="56.56"/>
    <x v="15"/>
    <s v="上海"/>
    <n v="21.72"/>
    <n v="66278"/>
    <n v="46594"/>
    <n v="1.03"/>
    <s v="         22.35亿"/>
    <s v="         52.87亿"/>
    <n v="27.23"/>
    <x v="5"/>
    <n v="48.2"/>
    <n v="50.29"/>
    <n v="0.88"/>
    <n v="20170321"/>
    <s v="2017"/>
    <s v="03"/>
    <n v="2.44"/>
    <n v="13.38"/>
    <n v="9.2200000000000006"/>
    <n v="0.24"/>
    <n v="29.33"/>
    <n v="11.13"/>
    <n v="0.46"/>
    <n v="1.01"/>
    <n v="3.25"/>
    <n v="1.68"/>
    <n v="4.57"/>
    <n v="3.54"/>
    <n v="6.99"/>
    <n v="3.18"/>
    <n v="0.77"/>
    <n v="0.06"/>
    <n v="0.78"/>
    <n v="0.71"/>
    <n v="0.7"/>
    <n v="0.49"/>
    <n v="3.25"/>
    <n v="-0.84"/>
    <n v="-1.87"/>
    <n v="17527"/>
    <n v="54.46"/>
    <n v="11.02"/>
    <n v="10.029999999999999"/>
    <n v="1.0900000000000001"/>
    <n v="1405"/>
    <n v="300627"/>
  </r>
  <r>
    <n v="2091"/>
    <s v="江苏国泰"/>
    <n v="0.88"/>
    <n v="10.49"/>
    <x v="95"/>
    <s v="江苏"/>
    <n v="6.92"/>
    <n v="147276"/>
    <n v="163330"/>
    <n v="9.7200000000000006"/>
    <s v="         66.80亿"/>
    <s v="        107.41亿"/>
    <n v="27.22"/>
    <x v="5"/>
    <n v="10.26"/>
    <n v="10.57"/>
    <n v="0.7"/>
    <n v="20061208"/>
    <s v="2006"/>
    <s v="12"/>
    <n v="15.64"/>
    <n v="232.36"/>
    <n v="82.83"/>
    <n v="26.28"/>
    <n v="53.04"/>
    <n v="196.86"/>
    <n v="18.5"/>
    <n v="1.95"/>
    <n v="120.22"/>
    <n v="33.26"/>
    <n v="51.56"/>
    <n v="32.770000000000003"/>
    <n v="297.67"/>
    <n v="262.25"/>
    <n v="15.8"/>
    <n v="1.44"/>
    <n v="15.89"/>
    <n v="11.85"/>
    <n v="7.68"/>
    <n v="6.69"/>
    <n v="30.61"/>
    <n v="14.72"/>
    <n v="2.34"/>
    <n v="41314"/>
    <n v="11.9"/>
    <n v="5.31"/>
    <n v="2.58"/>
    <n v="0.52"/>
    <n v="16229"/>
    <n v="2091"/>
  </r>
  <r>
    <n v="2532"/>
    <s v="新界泵业"/>
    <n v="1.69"/>
    <n v="21.31"/>
    <x v="47"/>
    <s v="浙江"/>
    <n v="6.03"/>
    <n v="21722"/>
    <n v="17341"/>
    <n v="4.3099999999999996"/>
    <s v="         25.98亿"/>
    <s v="         30.34亿"/>
    <n v="27.22"/>
    <x v="5"/>
    <n v="24.09"/>
    <n v="23.19"/>
    <n v="0.64"/>
    <n v="20101231"/>
    <s v="2010"/>
    <s v="12"/>
    <n v="5.03"/>
    <n v="20.07"/>
    <n v="13.84"/>
    <n v="0.38"/>
    <n v="29.2"/>
    <n v="7.92"/>
    <n v="6.59"/>
    <n v="1.98"/>
    <n v="5.66"/>
    <n v="3.13"/>
    <n v="2.1"/>
    <n v="1.31"/>
    <n v="12.1"/>
    <n v="8.31"/>
    <n v="1.21"/>
    <n v="0.1"/>
    <n v="1.22"/>
    <n v="1.06"/>
    <n v="1.07"/>
    <n v="0.95"/>
    <n v="6.35"/>
    <n v="1.7"/>
    <n v="-0.16"/>
    <n v="22542"/>
    <n v="31.34"/>
    <n v="10.039999999999999"/>
    <n v="8.82"/>
    <n v="0.56999999999999995"/>
    <n v="2426"/>
    <n v="2532"/>
  </r>
  <r>
    <n v="600768"/>
    <s v="宁波富邦"/>
    <n v="-2.62"/>
    <n v="10.86"/>
    <x v="50"/>
    <s v="浙江"/>
    <n v="12.28"/>
    <n v="94769"/>
    <n v="84866"/>
    <n v="1.34"/>
    <s v="         16.38亿"/>
    <s v="         16.38亿"/>
    <n v="27.21"/>
    <x v="5"/>
    <n v="18.34"/>
    <s v="--  "/>
    <n v="0"/>
    <n v="19961111"/>
    <s v="1996"/>
    <s v="11"/>
    <n v="1.34"/>
    <n v="3.45"/>
    <n v="2.29"/>
    <n v="0"/>
    <n v="33.44"/>
    <n v="2.93"/>
    <n v="0.03"/>
    <n v="0"/>
    <n v="1.1399999999999999"/>
    <n v="0.15"/>
    <n v="0.23"/>
    <n v="0.16"/>
    <n v="4.33"/>
    <n v="4.2"/>
    <n v="1.37"/>
    <n v="1.47"/>
    <n v="1.28"/>
    <n v="1.1299999999999999"/>
    <n v="1.1299999999999999"/>
    <n v="-0.11"/>
    <n v="0.66"/>
    <n v="-0.28000000000000003"/>
    <n v="-0.98"/>
    <n v="10267"/>
    <n v="2.96"/>
    <n v="31.67"/>
    <n v="26.16"/>
    <n v="0"/>
    <n v="453"/>
    <n v="600768"/>
  </r>
  <r>
    <n v="600839"/>
    <s v="四川长虹"/>
    <n v="1.75"/>
    <n v="261.73"/>
    <x v="61"/>
    <s v="四川"/>
    <n v="2.86"/>
    <n v="199077"/>
    <n v="244713"/>
    <n v="46.14"/>
    <s v="        134.28亿"/>
    <s v="        134.33亿"/>
    <n v="27.19"/>
    <x v="5"/>
    <n v="85.75"/>
    <n v="41.56"/>
    <n v="1.48"/>
    <n v="19940311"/>
    <s v="1994"/>
    <s v="03"/>
    <n v="46.16"/>
    <n v="728.3"/>
    <n v="129.4"/>
    <n v="85.16"/>
    <n v="70.540000000000006"/>
    <n v="512.82000000000005"/>
    <n v="76.239999999999995"/>
    <n v="42.83"/>
    <n v="484.51"/>
    <n v="149.88"/>
    <n v="101.15"/>
    <n v="36.61"/>
    <n v="622.1"/>
    <n v="547.79999999999995"/>
    <n v="5.83"/>
    <n v="-0.09"/>
    <n v="6.01"/>
    <n v="3.31"/>
    <n v="0.38"/>
    <n v="-1.1299999999999999"/>
    <n v="46.09"/>
    <n v="-6.7"/>
    <n v="2.66"/>
    <n v="328917"/>
    <n v="11.94"/>
    <n v="0.94"/>
    <n v="0.06"/>
    <n v="10.15"/>
    <n v="55149"/>
    <n v="600839"/>
  </r>
  <r>
    <n v="603090"/>
    <s v="宏盛股份"/>
    <n v="0.61"/>
    <n v="48.03"/>
    <x v="26"/>
    <s v="江苏"/>
    <n v="16.489999999999998"/>
    <n v="7306"/>
    <n v="6332"/>
    <n v="1"/>
    <s v="         16.38亿"/>
    <s v="         16.38亿"/>
    <n v="27.17"/>
    <x v="5"/>
    <n v="49.87"/>
    <n v="50.21"/>
    <n v="1.7"/>
    <n v="20160831"/>
    <s v="2016"/>
    <s v="08"/>
    <n v="1"/>
    <n v="7.65"/>
    <n v="4.96"/>
    <n v="0.09"/>
    <n v="33.94"/>
    <n v="4.43"/>
    <n v="1.73"/>
    <n v="0.46"/>
    <n v="2.54"/>
    <n v="0.56000000000000005"/>
    <n v="1.95"/>
    <n v="2.2200000000000002"/>
    <n v="3.82"/>
    <n v="2.89"/>
    <n v="0.28999999999999998"/>
    <n v="0.01"/>
    <n v="0.28999999999999998"/>
    <n v="0.27"/>
    <n v="0.26"/>
    <n v="0.28000000000000003"/>
    <n v="1.52"/>
    <n v="0.23"/>
    <n v="0.33"/>
    <n v="12723"/>
    <n v="24.33"/>
    <n v="7.7"/>
    <n v="6.7"/>
    <n v="0.14000000000000001"/>
    <n v="759"/>
    <n v="603090"/>
  </r>
  <r>
    <n v="55"/>
    <s v="方大集团"/>
    <n v="1.9"/>
    <n v="26.08"/>
    <x v="30"/>
    <s v="深圳"/>
    <n v="4.8099999999999996"/>
    <n v="35085"/>
    <n v="53528"/>
    <n v="6.78"/>
    <s v="         32.76亿"/>
    <s v="         54.26亿"/>
    <n v="27.11"/>
    <x v="5"/>
    <n v="2.61"/>
    <n v="2.42"/>
    <n v="0.69"/>
    <n v="19960415"/>
    <s v="1996"/>
    <s v="04"/>
    <n v="11.23"/>
    <n v="108.88"/>
    <n v="50.51"/>
    <n v="0.5"/>
    <n v="53.14"/>
    <n v="44.81"/>
    <n v="4.7300000000000004"/>
    <n v="0.79"/>
    <n v="41.27"/>
    <n v="8.26"/>
    <n v="21.36"/>
    <n v="0.01"/>
    <n v="21.25"/>
    <n v="16.29"/>
    <n v="1.66"/>
    <n v="0.06"/>
    <n v="1.71"/>
    <n v="1.56"/>
    <n v="1.56"/>
    <n v="1.29"/>
    <n v="38.69"/>
    <n v="-4.08"/>
    <n v="-5.75"/>
    <n v="70369"/>
    <n v="23.37"/>
    <n v="7.83"/>
    <n v="7.34"/>
    <n v="0.35"/>
    <n v="2206"/>
    <n v="55"/>
  </r>
  <r>
    <n v="2158"/>
    <s v="汉钟精机"/>
    <n v="0.11"/>
    <n v="21"/>
    <x v="45"/>
    <s v="上海"/>
    <n v="8.8800000000000008"/>
    <n v="34090"/>
    <n v="25040"/>
    <n v="5.3"/>
    <s v="         47.27亿"/>
    <s v="         47.72亿"/>
    <n v="27.07"/>
    <x v="5"/>
    <n v="22.34"/>
    <n v="23.55"/>
    <n v="0.85"/>
    <n v="20070817"/>
    <s v="2007"/>
    <s v="08"/>
    <n v="5.35"/>
    <n v="34.01"/>
    <n v="19.54"/>
    <n v="0.15"/>
    <n v="42.12"/>
    <n v="23.84"/>
    <n v="7.5"/>
    <n v="0.73"/>
    <n v="12.06"/>
    <n v="5.21"/>
    <n v="4.09"/>
    <n v="4.3499999999999996"/>
    <n v="12.57"/>
    <n v="8.23"/>
    <n v="2.06"/>
    <n v="0.25"/>
    <n v="2.0499999999999998"/>
    <n v="1.7"/>
    <n v="1.7"/>
    <n v="1.46"/>
    <n v="8.39"/>
    <n v="1.76"/>
    <n v="0.1"/>
    <n v="34744"/>
    <n v="34.5"/>
    <n v="16.36"/>
    <n v="13.56"/>
    <n v="0.86"/>
    <n v="1720"/>
    <n v="2158"/>
  </r>
  <r>
    <n v="300158"/>
    <s v="振东制药"/>
    <n v="4.99"/>
    <n v="26.39"/>
    <x v="1"/>
    <s v="山西"/>
    <n v="4.8"/>
    <n v="161647"/>
    <n v="219534"/>
    <n v="10.08"/>
    <s v="         48.78亿"/>
    <s v="         50.00亿"/>
    <n v="27.03"/>
    <x v="5"/>
    <s v="--  "/>
    <s v="--  "/>
    <n v="0.8"/>
    <n v="20110107"/>
    <s v="2011"/>
    <s v="01"/>
    <n v="10.33"/>
    <n v="70.48"/>
    <n v="54.99"/>
    <n v="-0.02"/>
    <n v="22.01"/>
    <n v="30.65"/>
    <n v="9.7799999999999994"/>
    <n v="2.93"/>
    <n v="11.43"/>
    <n v="5.45"/>
    <n v="12.34"/>
    <n v="37.619999999999997"/>
    <n v="31.18"/>
    <n v="10.92"/>
    <n v="1.72"/>
    <n v="0.04"/>
    <n v="1.72"/>
    <n v="1.35"/>
    <n v="1.42"/>
    <n v="1.3"/>
    <n v="6.07"/>
    <n v="2.1"/>
    <n v="-1.65"/>
    <n v="28525"/>
    <n v="64.98"/>
    <n v="5.5"/>
    <n v="4.5599999999999996"/>
    <n v="0.93"/>
    <n v="3746"/>
    <n v="300158"/>
  </r>
  <r>
    <n v="2222"/>
    <s v="福晶科技"/>
    <n v="-0.56999999999999995"/>
    <n v="35.6"/>
    <x v="0"/>
    <s v="福建"/>
    <n v="12.31"/>
    <n v="40310"/>
    <n v="27811"/>
    <n v="4.2300000000000004"/>
    <s v="         51.89亿"/>
    <s v="         52.45亿"/>
    <n v="27.02"/>
    <x v="5"/>
    <n v="40.39"/>
    <n v="34.869999999999997"/>
    <n v="1.03"/>
    <n v="20080319"/>
    <s v="2008"/>
    <s v="03"/>
    <n v="4.28"/>
    <n v="10.57"/>
    <n v="9.4499999999999993"/>
    <n v="0.21"/>
    <n v="8.6"/>
    <n v="5.58"/>
    <n v="3.83"/>
    <n v="0.14000000000000001"/>
    <n v="0.66"/>
    <n v="1.64"/>
    <n v="1.43"/>
    <n v="0.66"/>
    <n v="3.88"/>
    <n v="1.75"/>
    <n v="1.31"/>
    <n v="0.04"/>
    <n v="1.32"/>
    <n v="1.1299999999999999"/>
    <n v="1.1100000000000001"/>
    <n v="1.08"/>
    <n v="3.73"/>
    <n v="0.96"/>
    <n v="0.21"/>
    <n v="49484"/>
    <n v="54.87"/>
    <n v="33.770000000000003"/>
    <n v="28.48"/>
    <n v="0.33"/>
    <n v="1130"/>
    <n v="2222"/>
  </r>
  <r>
    <n v="601858"/>
    <s v="中国科传"/>
    <n v="0.64"/>
    <n v="28.7"/>
    <x v="21"/>
    <s v="北京"/>
    <n v="10.93"/>
    <n v="15350"/>
    <n v="15569"/>
    <n v="1.91"/>
    <s v="         20.88亿"/>
    <s v="         86.64亿"/>
    <n v="26.97"/>
    <x v="5"/>
    <n v="18.809999999999999"/>
    <n v="20.41"/>
    <n v="0.97"/>
    <n v="20170118"/>
    <s v="2017"/>
    <s v="01"/>
    <n v="7.91"/>
    <n v="51.6"/>
    <n v="36.74"/>
    <n v="0.28000000000000003"/>
    <n v="28.26"/>
    <n v="45.81"/>
    <n v="2.37"/>
    <n v="0.71"/>
    <n v="13.05"/>
    <n v="6.99"/>
    <n v="1.97"/>
    <n v="7.84"/>
    <n v="16.28"/>
    <n v="11.84"/>
    <n v="2.12"/>
    <n v="0.09"/>
    <n v="2.2200000000000002"/>
    <n v="2.2000000000000002"/>
    <n v="2.2599999999999998"/>
    <n v="2.0699999999999998"/>
    <n v="19.09"/>
    <n v="-14.81"/>
    <n v="-15.88"/>
    <n v="30183"/>
    <n v="27.26"/>
    <n v="13.02"/>
    <n v="13.91"/>
    <n v="0.03"/>
    <n v="1393"/>
    <n v="601858"/>
  </r>
  <r>
    <n v="2074"/>
    <s v="国轩高科"/>
    <n v="1.39"/>
    <n v="21.45"/>
    <x v="22"/>
    <s v="江苏"/>
    <n v="14.62"/>
    <n v="112616"/>
    <n v="124026"/>
    <n v="10.119999999999999"/>
    <s v="        147.20亿"/>
    <s v="        165.38亿"/>
    <n v="26.96"/>
    <x v="5"/>
    <n v="33.1"/>
    <n v="28.5"/>
    <n v="1.2"/>
    <n v="20061018"/>
    <s v="2006"/>
    <s v="10"/>
    <n v="11.37"/>
    <n v="235.42"/>
    <n v="89.73"/>
    <n v="1.61"/>
    <n v="61.2"/>
    <n v="133.28"/>
    <n v="49.46"/>
    <n v="8.5500000000000007"/>
    <n v="111.94"/>
    <n v="24.88"/>
    <n v="70.959999999999994"/>
    <n v="45.71"/>
    <n v="51.52"/>
    <n v="35.65"/>
    <n v="6.41"/>
    <n v="-0.17"/>
    <n v="6.44"/>
    <n v="5.76"/>
    <n v="5.78"/>
    <n v="4.09"/>
    <n v="35.229999999999997"/>
    <n v="-3.74"/>
    <n v="-10.59"/>
    <n v="65246"/>
    <n v="30.8"/>
    <n v="12.44"/>
    <n v="11.23"/>
    <n v="3.02"/>
    <n v="7258"/>
    <n v="2074"/>
  </r>
  <r>
    <n v="565"/>
    <s v="渝三峡Ａ"/>
    <n v="2.08"/>
    <n v="27.36"/>
    <x v="29"/>
    <s v="重庆"/>
    <n v="5.33"/>
    <n v="18312"/>
    <n v="27428"/>
    <n v="4.34"/>
    <s v="         23.37亿"/>
    <s v="         23.37亿"/>
    <n v="26.91"/>
    <x v="5"/>
    <n v="36.46"/>
    <n v="51.68"/>
    <n v="1"/>
    <n v="19940408"/>
    <s v="1994"/>
    <s v="04"/>
    <n v="4.34"/>
    <n v="15.35"/>
    <n v="11.33"/>
    <n v="0"/>
    <n v="26.17"/>
    <n v="7.12"/>
    <n v="2.1"/>
    <n v="0.21"/>
    <n v="3.06"/>
    <n v="1.1399999999999999"/>
    <n v="1.67"/>
    <n v="0.56999999999999995"/>
    <n v="3.51"/>
    <n v="2.42"/>
    <n v="0.73"/>
    <n v="0.5"/>
    <n v="0.73"/>
    <n v="0.64"/>
    <n v="0.64"/>
    <n v="0.35"/>
    <n v="5.14"/>
    <n v="0.13"/>
    <n v="-0.12"/>
    <n v="38224"/>
    <n v="31.26"/>
    <n v="20.76"/>
    <n v="18.23"/>
    <n v="0.06"/>
    <n v="913"/>
    <n v="565"/>
  </r>
  <r>
    <n v="601008"/>
    <s v="连云港"/>
    <n v="0.52"/>
    <n v="376.2"/>
    <x v="85"/>
    <s v="江苏"/>
    <n v="3.85"/>
    <n v="31977"/>
    <n v="36464"/>
    <n v="10.15"/>
    <s v="         39.29亿"/>
    <s v="         42.33亿"/>
    <n v="26.89"/>
    <x v="5"/>
    <s v="--  "/>
    <n v="1204.55"/>
    <n v="1.38"/>
    <n v="20070426"/>
    <s v="2007"/>
    <s v="04"/>
    <n v="10.94"/>
    <n v="95.92"/>
    <n v="31.67"/>
    <n v="10.84"/>
    <n v="55.69"/>
    <n v="25.71"/>
    <n v="47.59"/>
    <n v="0.01"/>
    <n v="41.36"/>
    <n v="0.24"/>
    <n v="1.98"/>
    <n v="16.11"/>
    <n v="10.199999999999999"/>
    <n v="7.36"/>
    <n v="0.45"/>
    <n v="0.36"/>
    <n v="0.48"/>
    <n v="0.28999999999999998"/>
    <n v="0.08"/>
    <n v="-0.12"/>
    <n v="4.22"/>
    <n v="2.63"/>
    <n v="2.74"/>
    <n v="102677"/>
    <n v="27.84"/>
    <n v="4.38"/>
    <n v="0.83"/>
    <n v="0"/>
    <n v="3600"/>
    <n v="601008"/>
  </r>
  <r>
    <n v="2449"/>
    <s v="国星光电"/>
    <n v="-1.31"/>
    <n v="18.96"/>
    <x v="10"/>
    <s v="广东"/>
    <n v="12.88"/>
    <n v="97162"/>
    <n v="99654"/>
    <n v="6.08"/>
    <s v="         77.73亿"/>
    <s v="         79.10亿"/>
    <n v="26.88"/>
    <x v="5"/>
    <n v="21.09"/>
    <n v="17.75"/>
    <n v="1.35"/>
    <n v="20100716"/>
    <s v="2010"/>
    <s v="07"/>
    <n v="6.18"/>
    <n v="60.57"/>
    <n v="35.79"/>
    <n v="-0.02"/>
    <n v="40.94"/>
    <n v="35.57"/>
    <n v="22.89"/>
    <n v="0.88"/>
    <n v="22.91"/>
    <n v="8.49"/>
    <n v="7.23"/>
    <n v="14.86"/>
    <n v="25.8"/>
    <n v="19.41"/>
    <n v="3.82"/>
    <n v="0.05"/>
    <n v="3.74"/>
    <n v="3.08"/>
    <n v="3.13"/>
    <n v="2.82"/>
    <n v="12.63"/>
    <n v="3.26"/>
    <n v="-1.92"/>
    <n v="39702"/>
    <n v="24.8"/>
    <n v="14.8"/>
    <n v="12.13"/>
    <n v="1.1299999999999999"/>
    <n v="4944"/>
    <n v="2449"/>
  </r>
  <r>
    <n v="300650"/>
    <s v="太龙照明"/>
    <n v="-0.12"/>
    <n v="32.99"/>
    <x v="22"/>
    <s v="福建"/>
    <n v="16.899999999999999"/>
    <n v="3631"/>
    <n v="2205"/>
    <n v="0.46"/>
    <s v="          7.74亿"/>
    <s v="         18.16亿"/>
    <n v="26.84"/>
    <x v="5"/>
    <n v="33.909999999999997"/>
    <n v="31.67"/>
    <n v="1.33"/>
    <n v="20170503"/>
    <s v="2017"/>
    <s v="05"/>
    <n v="1.07"/>
    <n v="7.93"/>
    <n v="5.16"/>
    <n v="0.19"/>
    <n v="32.6"/>
    <n v="5.08"/>
    <n v="1.39"/>
    <n v="0.2"/>
    <n v="1.77"/>
    <n v="1.33"/>
    <n v="1.5"/>
    <n v="1.69"/>
    <n v="3.88"/>
    <n v="2.5499999999999998"/>
    <n v="0.49"/>
    <n v="0.03"/>
    <n v="0.49"/>
    <n v="0.42"/>
    <n v="0.41"/>
    <n v="0.38"/>
    <n v="2.36"/>
    <n v="0.19"/>
    <n v="0.12"/>
    <n v="6512"/>
    <n v="34.35"/>
    <n v="12.51"/>
    <n v="10.63"/>
    <n v="0.2"/>
    <n v="902"/>
    <n v="300650"/>
  </r>
  <r>
    <n v="603023"/>
    <s v="威帝股份"/>
    <n v="-0.82"/>
    <n v="79.64"/>
    <x v="59"/>
    <s v="黑龙江"/>
    <n v="4.8099999999999996"/>
    <n v="51304"/>
    <n v="36264"/>
    <n v="4.46"/>
    <s v="         21.48亿"/>
    <s v="         21.48亿"/>
    <n v="26.84"/>
    <x v="5"/>
    <n v="43.66"/>
    <n v="32.96"/>
    <n v="1.34"/>
    <n v="20150527"/>
    <s v="2015"/>
    <s v="05"/>
    <n v="4.46"/>
    <n v="8.16"/>
    <n v="7.01"/>
    <n v="0"/>
    <n v="14.16"/>
    <n v="6.75"/>
    <n v="0.8"/>
    <n v="0.1"/>
    <n v="0.34"/>
    <n v="1.05"/>
    <n v="0.72"/>
    <n v="0.79"/>
    <n v="0.98"/>
    <n v="0.51"/>
    <n v="0.24"/>
    <n v="0.04"/>
    <n v="0.24"/>
    <n v="0.2"/>
    <n v="0.2"/>
    <n v="0.12"/>
    <n v="0.76"/>
    <n v="0.1"/>
    <n v="-1.88"/>
    <n v="22257"/>
    <n v="48.12"/>
    <n v="24.1"/>
    <n v="20.58"/>
    <n v="0.11"/>
    <n v="281"/>
    <n v="603023"/>
  </r>
  <r>
    <n v="576"/>
    <s v="广东甘化"/>
    <n v="0"/>
    <n v="29.64"/>
    <x v="46"/>
    <s v="广东"/>
    <n v="7.54"/>
    <n v="62875"/>
    <n v="42212"/>
    <n v="4.28"/>
    <s v="         32.57亿"/>
    <s v="         33.70亿"/>
    <n v="26.83"/>
    <x v="5"/>
    <n v="15.19"/>
    <n v="34.36"/>
    <n v="0.64"/>
    <n v="19940907"/>
    <s v="1994"/>
    <s v="09"/>
    <n v="4.43"/>
    <n v="16.309999999999999"/>
    <n v="11.1"/>
    <n v="0.28999999999999998"/>
    <n v="30.13"/>
    <n v="5.98"/>
    <n v="0.64"/>
    <n v="0.28999999999999998"/>
    <n v="1.46"/>
    <n v="1.18"/>
    <n v="0.61"/>
    <n v="7.57"/>
    <n v="3.4"/>
    <n v="2.36"/>
    <n v="1.02"/>
    <n v="0.37"/>
    <n v="1.02"/>
    <n v="0.93"/>
    <n v="0.85"/>
    <n v="0.39"/>
    <n v="-1.36"/>
    <n v="-0.4"/>
    <n v="-1.02"/>
    <n v="26714"/>
    <n v="30.54"/>
    <n v="29.99"/>
    <n v="25.08"/>
    <n v="0.14000000000000001"/>
    <n v="235"/>
    <n v="576"/>
  </r>
  <r>
    <n v="600323"/>
    <s v="瀚蓝环境"/>
    <n v="0.34"/>
    <n v="13.69"/>
    <x v="103"/>
    <s v="广东"/>
    <n v="17.48"/>
    <n v="17073"/>
    <n v="12528"/>
    <n v="7.66"/>
    <s v="        134.40亿"/>
    <s v="        134.40亿"/>
    <n v="26.83"/>
    <x v="5"/>
    <n v="15.48"/>
    <n v="15.35"/>
    <n v="0.97"/>
    <n v="20001225"/>
    <s v="2000"/>
    <s v="12"/>
    <n v="7.66"/>
    <n v="192.88"/>
    <n v="64.150000000000006"/>
    <n v="6.03"/>
    <n v="63.61"/>
    <n v="34.380000000000003"/>
    <n v="36.299999999999997"/>
    <n v="73.680000000000007"/>
    <n v="50.77"/>
    <n v="6.88"/>
    <n v="7.17"/>
    <n v="15.15"/>
    <n v="42.69"/>
    <n v="30.1"/>
    <n v="8.94"/>
    <n v="0.46"/>
    <n v="9.1"/>
    <n v="7.3"/>
    <n v="7.36"/>
    <n v="7.19"/>
    <n v="36.799999999999997"/>
    <n v="7.27"/>
    <n v="-1.1599999999999999"/>
    <n v="23362"/>
    <n v="29.48"/>
    <n v="20.94"/>
    <n v="17.25"/>
    <n v="0.39"/>
    <n v="4561"/>
    <n v="600323"/>
  </r>
  <r>
    <n v="89"/>
    <s v="深圳机场"/>
    <n v="0.1"/>
    <n v="31.3"/>
    <x v="75"/>
    <s v="深圳"/>
    <n v="9.75"/>
    <n v="50758"/>
    <n v="45368"/>
    <n v="20.51"/>
    <s v="        200.36亿"/>
    <s v="        200.36亿"/>
    <n v="26.82"/>
    <x v="5"/>
    <n v="35.03"/>
    <n v="29.99"/>
    <n v="0.63"/>
    <n v="19980420"/>
    <s v="1998"/>
    <s v="04"/>
    <n v="20.51"/>
    <n v="139.76"/>
    <n v="119.5"/>
    <n v="0.28000000000000003"/>
    <n v="14.3"/>
    <n v="33.39"/>
    <n v="73.05"/>
    <n v="2.4700000000000002"/>
    <n v="19.25"/>
    <n v="0.08"/>
    <n v="6.3"/>
    <n v="27.95"/>
    <n v="28.1"/>
    <n v="20.72"/>
    <n v="6.96"/>
    <n v="0.72"/>
    <n v="6.28"/>
    <n v="4.8899999999999997"/>
    <n v="4.8"/>
    <n v="5.4"/>
    <n v="61.78"/>
    <n v="8.4"/>
    <n v="-2.04"/>
    <n v="85518"/>
    <n v="26.26"/>
    <n v="24.78"/>
    <n v="17.079999999999998"/>
    <n v="0"/>
    <n v="5720"/>
    <n v="89"/>
  </r>
  <r>
    <n v="603377"/>
    <s v="东方时尚"/>
    <n v="-0.16"/>
    <n v="42.1"/>
    <x v="104"/>
    <s v="北京"/>
    <n v="18.43"/>
    <n v="18126"/>
    <n v="28050"/>
    <n v="5.88"/>
    <s v="        107.37亿"/>
    <s v="        107.37亿"/>
    <n v="26.81"/>
    <x v="5"/>
    <n v="48.08"/>
    <n v="48.09"/>
    <n v="0.36"/>
    <n v="20160205"/>
    <s v="2016"/>
    <s v="02"/>
    <n v="5.88"/>
    <n v="42.06"/>
    <n v="17.11"/>
    <n v="3.66"/>
    <n v="50.63"/>
    <n v="12.72"/>
    <n v="8.75"/>
    <n v="8.14"/>
    <n v="14.87"/>
    <n v="7.91"/>
    <n v="0"/>
    <n v="5.62"/>
    <n v="8.5500000000000007"/>
    <n v="4.0199999999999996"/>
    <n v="1.99"/>
    <n v="0.02"/>
    <n v="2.8"/>
    <n v="2"/>
    <n v="1.91"/>
    <n v="1.42"/>
    <n v="5.28"/>
    <n v="4.29"/>
    <n v="-0.38"/>
    <n v="6460"/>
    <n v="53"/>
    <n v="23.32"/>
    <n v="22.37"/>
    <n v="0.13"/>
    <n v="4640"/>
    <n v="603377"/>
  </r>
  <r>
    <n v="996"/>
    <s v="中国中期"/>
    <n v="1.83"/>
    <n v="619.45000000000005"/>
    <x v="104"/>
    <s v="北京"/>
    <n v="10.6"/>
    <n v="45979"/>
    <n v="53087"/>
    <n v="3.45"/>
    <s v="         36.57亿"/>
    <s v="         36.57亿"/>
    <n v="26.79"/>
    <x v="5"/>
    <n v="324.5"/>
    <n v="240.84"/>
    <n v="1.7"/>
    <n v="20000718"/>
    <s v="2000"/>
    <s v="07"/>
    <n v="3.45"/>
    <n v="8.02"/>
    <n v="5.53"/>
    <n v="0"/>
    <n v="31"/>
    <n v="1.94"/>
    <n v="0.03"/>
    <n v="0"/>
    <n v="2.15"/>
    <n v="0.15"/>
    <n v="0"/>
    <n v="0.42"/>
    <n v="0.45"/>
    <n v="0.38"/>
    <n v="0.04"/>
    <n v="0.11"/>
    <n v="0.04"/>
    <n v="0.04"/>
    <n v="0.04"/>
    <n v="0.04"/>
    <n v="1.27"/>
    <n v="0.11"/>
    <n v="0.2"/>
    <n v="49147"/>
    <n v="14.86"/>
    <n v="9.9"/>
    <n v="9.9"/>
    <n v="0"/>
    <n v="99"/>
    <n v="996"/>
  </r>
  <r>
    <n v="603168"/>
    <s v="莎普爱思"/>
    <n v="1.05"/>
    <n v="53.63"/>
    <x v="1"/>
    <s v="浙江"/>
    <n v="8.66"/>
    <n v="16428"/>
    <n v="19124"/>
    <n v="3.18"/>
    <s v="         27.57亿"/>
    <s v="         28.00亿"/>
    <n v="26.72"/>
    <x v="5"/>
    <s v="--  "/>
    <s v="--  "/>
    <n v="1.82"/>
    <n v="20140702"/>
    <s v="2014"/>
    <s v="07"/>
    <n v="3.23"/>
    <n v="16.489999999999998"/>
    <n v="15.2"/>
    <n v="0"/>
    <n v="7.78"/>
    <n v="9.44"/>
    <n v="5.68"/>
    <n v="0.65"/>
    <n v="1.2"/>
    <n v="1.06"/>
    <n v="0.32"/>
    <n v="6.2"/>
    <n v="4.04"/>
    <n v="1.32"/>
    <n v="0.31"/>
    <n v="0.08"/>
    <n v="0.48"/>
    <n v="0.39"/>
    <n v="0.39"/>
    <n v="0.16"/>
    <n v="4.6900000000000004"/>
    <n v="0.53"/>
    <n v="0.45"/>
    <n v="24964"/>
    <n v="67.239999999999995"/>
    <n v="7.6"/>
    <n v="9.68"/>
    <n v="0.19"/>
    <n v="1707"/>
    <n v="603168"/>
  </r>
  <r>
    <n v="2401"/>
    <s v="中远海科"/>
    <n v="0.89"/>
    <n v="35.020000000000003"/>
    <x v="4"/>
    <s v="上海"/>
    <n v="11.27"/>
    <n v="8967"/>
    <n v="12630"/>
    <n v="3.02"/>
    <s v="         34.14亿"/>
    <s v="         34.27亿"/>
    <n v="26.68"/>
    <x v="5"/>
    <n v="39.76"/>
    <n v="41.19"/>
    <n v="1.45"/>
    <n v="20100506"/>
    <s v="2010"/>
    <s v="05"/>
    <n v="3.03"/>
    <n v="24.97"/>
    <n v="9.32"/>
    <n v="0.15"/>
    <n v="62.08"/>
    <n v="23.02"/>
    <n v="0.68"/>
    <n v="0.06"/>
    <n v="15.4"/>
    <n v="9.24"/>
    <n v="1.63"/>
    <n v="0.44"/>
    <n v="8.0399999999999991"/>
    <n v="6.17"/>
    <n v="0.9"/>
    <n v="-0.04"/>
    <n v="0.91"/>
    <n v="0.78"/>
    <n v="0.73"/>
    <n v="0.65"/>
    <n v="5.24"/>
    <n v="-1.27"/>
    <n v="-1.74"/>
    <n v="20571"/>
    <n v="23.31"/>
    <n v="11.14"/>
    <n v="9.1300000000000008"/>
    <n v="0.25"/>
    <n v="819"/>
    <n v="2401"/>
  </r>
  <r>
    <n v="603538"/>
    <s v="美诺华"/>
    <n v="1.69"/>
    <n v="21.66"/>
    <x v="1"/>
    <s v="浙江"/>
    <n v="24.52"/>
    <n v="10852"/>
    <n v="14244"/>
    <n v="0.91"/>
    <s v="         22.59亿"/>
    <s v="         36.96亿"/>
    <n v="26.68"/>
    <x v="5"/>
    <n v="23.11"/>
    <n v="38.36"/>
    <n v="1.26"/>
    <n v="20170407"/>
    <s v="2017"/>
    <s v="04"/>
    <n v="1.5"/>
    <n v="25.21"/>
    <n v="13"/>
    <n v="2.0499999999999998"/>
    <n v="40.33"/>
    <n v="12.1"/>
    <n v="4.41"/>
    <n v="1.62"/>
    <n v="8.44"/>
    <n v="4.32"/>
    <n v="1.65"/>
    <n v="5.27"/>
    <n v="8.51"/>
    <n v="5.33"/>
    <n v="1.7"/>
    <n v="7.0000000000000007E-2"/>
    <n v="1.67"/>
    <n v="1.39"/>
    <n v="1.28"/>
    <n v="1.19"/>
    <n v="6.51"/>
    <n v="1.1100000000000001"/>
    <n v="1.25"/>
    <n v="11658"/>
    <n v="37.39"/>
    <n v="20.02"/>
    <n v="15.03"/>
    <n v="0.32"/>
    <n v="2006"/>
    <n v="603538"/>
  </r>
  <r>
    <n v="300557"/>
    <s v="理工光科"/>
    <n v="-0.88"/>
    <s v="--  "/>
    <x v="12"/>
    <s v="湖北"/>
    <n v="28.26"/>
    <n v="4177"/>
    <n v="2777"/>
    <n v="0.55000000000000004"/>
    <s v="         15.54亿"/>
    <s v="         15.62亿"/>
    <n v="26.64"/>
    <x v="5"/>
    <n v="77.73"/>
    <n v="87.02"/>
    <n v="1.25"/>
    <n v="20161101"/>
    <s v="2016"/>
    <s v="11"/>
    <n v="0.56000000000000005"/>
    <n v="7.54"/>
    <n v="4.5"/>
    <n v="0.34"/>
    <n v="35.78"/>
    <n v="6.19"/>
    <n v="0.25"/>
    <n v="0.15"/>
    <n v="2.57"/>
    <n v="1.87"/>
    <n v="1.95"/>
    <n v="1.98"/>
    <n v="0.69"/>
    <n v="0.45"/>
    <n v="-0.28000000000000003"/>
    <n v="0.01"/>
    <n v="-0.28000000000000003"/>
    <n v="-0.28999999999999998"/>
    <n v="-0.28999999999999998"/>
    <n v="-0.36"/>
    <n v="1.65"/>
    <n v="-0.33"/>
    <n v="-0.09"/>
    <n v="7999"/>
    <n v="35.14"/>
    <n v="-40.65"/>
    <n v="-42.04"/>
    <n v="0.16"/>
    <n v="396"/>
    <n v="300557"/>
  </r>
  <r>
    <n v="601588"/>
    <s v="北辰实业"/>
    <n v="2.5"/>
    <n v="6.35"/>
    <x v="37"/>
    <s v="北京"/>
    <n v="3.25"/>
    <n v="44354"/>
    <n v="107341"/>
    <n v="26.6"/>
    <s v="         87.25亿"/>
    <s v="         87.25亿"/>
    <n v="26.64"/>
    <x v="5"/>
    <n v="8.44"/>
    <n v="9.2799999999999994"/>
    <n v="1.46"/>
    <n v="20061016"/>
    <s v="2006"/>
    <s v="10"/>
    <n v="33.67"/>
    <n v="997.55"/>
    <n v="170.16"/>
    <n v="27.84"/>
    <n v="80.150000000000006"/>
    <n v="907.63"/>
    <n v="24.18"/>
    <n v="0.1"/>
    <n v="513.91"/>
    <n v="663.59"/>
    <n v="1.24"/>
    <n v="36.49"/>
    <n v="100.72"/>
    <n v="57.37"/>
    <n v="20.36"/>
    <n v="0.37"/>
    <n v="20.440000000000001"/>
    <n v="15.02"/>
    <n v="13.04"/>
    <n v="12.95"/>
    <n v="64.45"/>
    <n v="8.24"/>
    <n v="34.46"/>
    <n v="161342"/>
    <n v="43.04"/>
    <n v="20.21"/>
    <n v="12.95"/>
    <n v="0"/>
    <n v="5167"/>
    <n v="601588"/>
  </r>
  <r>
    <n v="652"/>
    <s v="泰达股份"/>
    <n v="3.01"/>
    <n v="41.81"/>
    <x v="91"/>
    <s v="天津"/>
    <n v="3.74"/>
    <n v="112052"/>
    <n v="162013"/>
    <n v="14.74"/>
    <s v="         55.43亿"/>
    <s v="         55.48亿"/>
    <n v="26.6"/>
    <x v="5"/>
    <n v="16.48"/>
    <n v="17.93"/>
    <n v="1.07"/>
    <n v="19961128"/>
    <s v="1996"/>
    <s v="11"/>
    <n v="14.76"/>
    <n v="356.84"/>
    <n v="45.06"/>
    <n v="11.19"/>
    <n v="84.24"/>
    <n v="264.20999999999998"/>
    <n v="4.18"/>
    <n v="27.64"/>
    <n v="249.89"/>
    <n v="152.79"/>
    <n v="53.19"/>
    <n v="6.86"/>
    <n v="107.02"/>
    <n v="102.08"/>
    <n v="0.51"/>
    <n v="1.82"/>
    <n v="0.57999999999999996"/>
    <n v="0.67"/>
    <n v="1"/>
    <n v="0.69"/>
    <n v="18.13"/>
    <n v="26.42"/>
    <n v="0.12"/>
    <n v="98597"/>
    <n v="4.62"/>
    <n v="0.48"/>
    <n v="0.93"/>
    <n v="0.03"/>
    <n v="1244"/>
    <n v="652"/>
  </r>
  <r>
    <n v="603839"/>
    <s v="安正时尚"/>
    <n v="-0.61"/>
    <n v="14.21"/>
    <x v="8"/>
    <s v="浙江"/>
    <n v="13.32"/>
    <n v="31689"/>
    <n v="26721"/>
    <n v="1.06"/>
    <s v="         13.82亿"/>
    <s v="         52.64亿"/>
    <n v="26.57"/>
    <x v="5"/>
    <n v="16.86"/>
    <n v="18.72"/>
    <n v="1.24"/>
    <n v="20170214"/>
    <s v="2017"/>
    <s v="02"/>
    <n v="4.0199999999999996"/>
    <n v="38.29"/>
    <n v="28.05"/>
    <n v="0.7"/>
    <n v="24.92"/>
    <n v="24.56"/>
    <n v="5.16"/>
    <n v="0.62"/>
    <n v="7.41"/>
    <n v="10.73"/>
    <n v="1.57"/>
    <n v="9.7799999999999994"/>
    <n v="17.91"/>
    <n v="8.26"/>
    <n v="3.56"/>
    <n v="0.41"/>
    <n v="3.57"/>
    <n v="2.99"/>
    <n v="2.78"/>
    <n v="2.39"/>
    <n v="13.37"/>
    <n v="0.49"/>
    <n v="0.3"/>
    <n v="15995"/>
    <n v="53.86"/>
    <n v="19.899999999999999"/>
    <n v="15.52"/>
    <n v="0.53"/>
    <n v="3820"/>
    <n v="603839"/>
  </r>
  <r>
    <n v="600135"/>
    <s v="乐凯胶片"/>
    <n v="-0.56000000000000005"/>
    <n v="34.200000000000003"/>
    <x v="35"/>
    <s v="河北"/>
    <n v="7.11"/>
    <n v="26543"/>
    <n v="13587"/>
    <n v="3.73"/>
    <s v="         26.52亿"/>
    <s v="         35.45亿"/>
    <n v="26.56"/>
    <x v="5"/>
    <n v="120.61"/>
    <n v="240.48"/>
    <n v="1.37"/>
    <n v="19980122"/>
    <s v="1998"/>
    <s v="01"/>
    <n v="4.99"/>
    <n v="26.58"/>
    <n v="20.260000000000002"/>
    <n v="0.21"/>
    <n v="22.97"/>
    <n v="19.71"/>
    <n v="3.96"/>
    <n v="1.21"/>
    <n v="5.9"/>
    <n v="5.0199999999999996"/>
    <n v="3.49"/>
    <n v="10.96"/>
    <n v="16.39"/>
    <n v="12.97"/>
    <n v="0.88"/>
    <n v="0.02"/>
    <n v="0.9"/>
    <n v="0.82"/>
    <n v="0.78"/>
    <n v="0.76"/>
    <n v="2.78"/>
    <n v="0.79"/>
    <n v="2.02"/>
    <n v="33702"/>
    <n v="20.86"/>
    <n v="5.36"/>
    <n v="4.74"/>
    <n v="0.65"/>
    <n v="1982"/>
    <n v="600135"/>
  </r>
  <r>
    <n v="600266"/>
    <s v="城建发展"/>
    <n v="-0.37"/>
    <n v="6.36"/>
    <x v="37"/>
    <s v="北京"/>
    <n v="8.1"/>
    <n v="44467"/>
    <n v="35182"/>
    <n v="18.8"/>
    <s v="        152.32亿"/>
    <s v="        152.32亿"/>
    <n v="26.56"/>
    <x v="5"/>
    <n v="6.46"/>
    <n v="12.38"/>
    <n v="0.88"/>
    <n v="19990203"/>
    <s v="1999"/>
    <s v="02"/>
    <n v="18.8"/>
    <n v="1175.6300000000001"/>
    <n v="247.76"/>
    <n v="27.14"/>
    <n v="76.62"/>
    <n v="1073.92"/>
    <n v="5.92"/>
    <n v="0"/>
    <n v="383.67"/>
    <n v="825.19"/>
    <n v="0.71"/>
    <n v="34.9"/>
    <n v="106.63"/>
    <n v="82.91"/>
    <n v="23.19"/>
    <n v="10.29"/>
    <n v="23.15"/>
    <n v="19.62"/>
    <n v="17.97"/>
    <n v="10.95"/>
    <n v="135.85"/>
    <n v="-21.9"/>
    <n v="-5.99"/>
    <n v="68915"/>
    <n v="22.25"/>
    <n v="21.75"/>
    <n v="16.86"/>
    <n v="0"/>
    <n v="2524"/>
    <n v="600266"/>
  </r>
  <r>
    <n v="300710"/>
    <s v="万隆光电"/>
    <n v="0.48"/>
    <n v="75.16"/>
    <x v="15"/>
    <s v="浙江"/>
    <n v="28.98"/>
    <n v="6379"/>
    <n v="5402"/>
    <n v="0.34"/>
    <s v="          9.77亿"/>
    <s v="         19.99亿"/>
    <n v="26.54"/>
    <x v="5"/>
    <n v="95.89"/>
    <n v="138.38999999999999"/>
    <n v="1.4"/>
    <n v="20171019"/>
    <s v="2017"/>
    <s v="10"/>
    <n v="0.69"/>
    <n v="9.57"/>
    <n v="5.94"/>
    <n v="0.43"/>
    <n v="33.44"/>
    <n v="7.9"/>
    <n v="0.37"/>
    <n v="0.14000000000000001"/>
    <n v="3.2"/>
    <n v="0.95"/>
    <n v="2.86"/>
    <n v="3.3"/>
    <n v="2.88"/>
    <n v="2.06"/>
    <n v="0.23"/>
    <n v="0.05"/>
    <n v="0.27"/>
    <n v="0.25"/>
    <n v="0.2"/>
    <n v="0.08"/>
    <n v="1.72"/>
    <n v="0.78"/>
    <n v="0.16"/>
    <n v="11344"/>
    <n v="28.41"/>
    <n v="8.0299999999999994"/>
    <n v="6.92"/>
    <n v="0.15"/>
    <n v="583"/>
    <n v="300710"/>
  </r>
  <r>
    <n v="300183"/>
    <s v="东软载波"/>
    <n v="-1.55"/>
    <n v="54.73"/>
    <x v="4"/>
    <s v="山东"/>
    <n v="14.73"/>
    <n v="41933"/>
    <n v="30601"/>
    <n v="2.68"/>
    <s v="         39.27亿"/>
    <s v="         68.62亿"/>
    <n v="26.53"/>
    <x v="5"/>
    <n v="39.619999999999997"/>
    <n v="38.43"/>
    <n v="1.1000000000000001"/>
    <n v="20110222"/>
    <s v="2011"/>
    <s v="02"/>
    <n v="4.6900000000000004"/>
    <n v="31.2"/>
    <n v="28.38"/>
    <n v="0"/>
    <n v="9.0500000000000007"/>
    <n v="23.72"/>
    <n v="2.35"/>
    <n v="0.6"/>
    <n v="2.52"/>
    <n v="1.81"/>
    <n v="3.43"/>
    <n v="10.91"/>
    <n v="5.25"/>
    <n v="2.68"/>
    <n v="1.08"/>
    <n v="0.09"/>
    <n v="1.08"/>
    <n v="0.94"/>
    <n v="0.94"/>
    <n v="0.7"/>
    <n v="11.25"/>
    <n v="1.77"/>
    <n v="1.44"/>
    <n v="32483"/>
    <n v="48.94"/>
    <n v="20.52"/>
    <n v="17.920000000000002"/>
    <n v="1.27"/>
    <n v="1146"/>
    <n v="300183"/>
  </r>
  <r>
    <n v="600775"/>
    <s v="南京熊猫"/>
    <n v="0.3"/>
    <n v="147.11000000000001"/>
    <x v="15"/>
    <s v="江苏"/>
    <n v="10.19"/>
    <n v="39524"/>
    <n v="31973"/>
    <n v="6.72"/>
    <s v="         68.26亿"/>
    <s v="         68.26亿"/>
    <n v="26.53"/>
    <x v="5"/>
    <n v="72.5"/>
    <n v="57.33"/>
    <n v="1.62"/>
    <n v="19961118"/>
    <s v="1996"/>
    <s v="11"/>
    <n v="9.14"/>
    <n v="64.05"/>
    <n v="34.43"/>
    <n v="2.38"/>
    <n v="42.54"/>
    <n v="48.01"/>
    <n v="8.82"/>
    <n v="1.07"/>
    <n v="26.94"/>
    <n v="9.2100000000000009"/>
    <n v="11.13"/>
    <n v="14.71"/>
    <n v="32.03"/>
    <n v="27.6"/>
    <n v="1.21"/>
    <n v="0.57999999999999996"/>
    <n v="1.25"/>
    <n v="0.94"/>
    <n v="0.47"/>
    <n v="0.3"/>
    <n v="7.99"/>
    <n v="-3.25"/>
    <n v="-3.11"/>
    <n v="89398"/>
    <n v="13.83"/>
    <n v="3.77"/>
    <n v="1.48"/>
    <n v="1.6"/>
    <n v="3507"/>
    <n v="600775"/>
  </r>
  <r>
    <n v="300039"/>
    <s v="上海凯宝"/>
    <n v="4.38"/>
    <n v="18.87"/>
    <x v="55"/>
    <s v="上海"/>
    <n v="5"/>
    <n v="163854"/>
    <n v="245251"/>
    <n v="10.37"/>
    <s v="         51.95亿"/>
    <s v="         52.40亿"/>
    <n v="26.52"/>
    <x v="5"/>
    <n v="26.65"/>
    <n v="23.1"/>
    <n v="0.83"/>
    <n v="20100108"/>
    <s v="2010"/>
    <s v="01"/>
    <n v="10.46"/>
    <n v="27.73"/>
    <n v="25.32"/>
    <n v="0"/>
    <n v="8.69"/>
    <n v="22.1"/>
    <n v="2.71"/>
    <n v="0.41"/>
    <n v="2.17"/>
    <n v="1.77"/>
    <n v="4.08"/>
    <n v="0.09"/>
    <n v="10.63"/>
    <n v="1.89"/>
    <n v="2.42"/>
    <n v="0.08"/>
    <n v="2.44"/>
    <n v="2.08"/>
    <n v="2.08"/>
    <n v="1.94"/>
    <n v="12.78"/>
    <n v="1.76"/>
    <n v="3.95"/>
    <n v="37612"/>
    <n v="82.25"/>
    <n v="22.73"/>
    <n v="19.59"/>
    <n v="0.38"/>
    <n v="1673"/>
    <n v="300039"/>
  </r>
  <r>
    <n v="990"/>
    <s v="诚志股份"/>
    <n v="0.2"/>
    <n v="40.659999999999997"/>
    <x v="35"/>
    <s v="江西"/>
    <n v="14.8"/>
    <n v="35421"/>
    <n v="25318"/>
    <n v="8.34"/>
    <s v="        123.60亿"/>
    <s v="        185.70亿"/>
    <n v="26.45"/>
    <x v="5"/>
    <n v="34.33"/>
    <n v="21.86"/>
    <n v="1.1000000000000001"/>
    <n v="20000706"/>
    <s v="2000"/>
    <s v="07"/>
    <n v="12.53"/>
    <n v="241.1"/>
    <n v="164.13"/>
    <n v="0.74"/>
    <n v="31.62"/>
    <n v="54.89"/>
    <n v="64.12"/>
    <n v="6.05"/>
    <n v="43.44"/>
    <n v="8.43"/>
    <n v="10.78"/>
    <n v="129.04"/>
    <n v="42.96"/>
    <n v="30.56"/>
    <n v="3.71"/>
    <n v="-0.04"/>
    <n v="4.16"/>
    <n v="3.19"/>
    <n v="3.43"/>
    <n v="2.98"/>
    <n v="25.72"/>
    <n v="5.92"/>
    <n v="-4.21"/>
    <n v="33972"/>
    <n v="28.86"/>
    <n v="8.64"/>
    <n v="7.97"/>
    <n v="1.39"/>
    <n v="4424"/>
    <n v="990"/>
  </r>
  <r>
    <n v="601225"/>
    <s v="陕西煤业"/>
    <n v="-0.55000000000000004"/>
    <n v="7.42"/>
    <x v="63"/>
    <s v="陕西"/>
    <n v="8.99"/>
    <n v="90894"/>
    <n v="97186"/>
    <n v="100"/>
    <s v="        899.00亿"/>
    <s v="        899.00亿"/>
    <n v="26.44"/>
    <x v="5"/>
    <n v="8.02"/>
    <n v="8.18"/>
    <n v="1.21"/>
    <n v="20140128"/>
    <s v="2014"/>
    <s v="01"/>
    <n v="100"/>
    <n v="1245.5999999999999"/>
    <n v="563.91999999999996"/>
    <n v="197.15"/>
    <n v="38.9"/>
    <n v="331.87"/>
    <n v="387.37"/>
    <n v="218.68"/>
    <n v="252.6"/>
    <n v="11.33"/>
    <n v="41.58"/>
    <n v="73.95"/>
    <n v="507.55"/>
    <n v="285.66000000000003"/>
    <n v="151.94999999999999"/>
    <n v="11.94"/>
    <n v="151.71"/>
    <n v="131.22999999999999"/>
    <n v="90.83"/>
    <n v="89.19"/>
    <n v="356.05"/>
    <n v="156.02000000000001"/>
    <n v="42.01"/>
    <n v="46193"/>
    <n v="43.72"/>
    <n v="29.94"/>
    <n v="17.899999999999999"/>
    <n v="0.04"/>
    <n v="29619"/>
    <n v="601225"/>
  </r>
  <r>
    <n v="600197"/>
    <s v="伊力特"/>
    <n v="1.1399999999999999"/>
    <n v="17.53"/>
    <x v="39"/>
    <s v="新疆"/>
    <n v="15.89"/>
    <n v="35811"/>
    <n v="36070"/>
    <n v="4.41"/>
    <s v="         70.69亿"/>
    <s v="         70.69亿"/>
    <n v="26.42"/>
    <x v="5"/>
    <n v="16.04"/>
    <n v="16.52"/>
    <n v="1.3"/>
    <n v="19990916"/>
    <s v="1999"/>
    <s v="09"/>
    <n v="4.41"/>
    <n v="40.89"/>
    <n v="27.03"/>
    <n v="0.65"/>
    <n v="32.31"/>
    <n v="27.72"/>
    <n v="3.62"/>
    <n v="0.78"/>
    <n v="5.86"/>
    <n v="7.07"/>
    <n v="0.09"/>
    <n v="2.13"/>
    <n v="15.11"/>
    <n v="7.52"/>
    <n v="4.4400000000000004"/>
    <n v="0.23"/>
    <n v="4.41"/>
    <n v="3.04"/>
    <n v="3.02"/>
    <n v="2.85"/>
    <n v="16.11"/>
    <n v="2.73"/>
    <n v="4.38"/>
    <n v="45107"/>
    <n v="50.24"/>
    <n v="29.37"/>
    <n v="20.02"/>
    <n v="0.12"/>
    <n v="2015"/>
    <n v="600197"/>
  </r>
  <r>
    <n v="600287"/>
    <s v="江苏舜天"/>
    <n v="0.33"/>
    <n v="11.46"/>
    <x v="95"/>
    <s v="江苏"/>
    <n v="6.01"/>
    <n v="16034"/>
    <n v="15671"/>
    <n v="4.37"/>
    <s v="         26.34亿"/>
    <s v="         26.34亿"/>
    <n v="26.42"/>
    <x v="5"/>
    <n v="14.29"/>
    <n v="30.83"/>
    <n v="1.55"/>
    <n v="20000901"/>
    <s v="2000"/>
    <s v="09"/>
    <n v="4.37"/>
    <n v="50.49"/>
    <n v="21.46"/>
    <n v="1.92"/>
    <n v="53.7"/>
    <n v="37.25"/>
    <n v="3.09"/>
    <n v="0.43"/>
    <n v="24.64"/>
    <n v="4.97"/>
    <n v="3.44"/>
    <n v="1.96"/>
    <n v="33.82"/>
    <n v="30.83"/>
    <n v="2.4900000000000002"/>
    <n v="0.19"/>
    <n v="2.4900000000000002"/>
    <n v="1.86"/>
    <n v="1.72"/>
    <n v="0.59"/>
    <n v="9.2899999999999991"/>
    <n v="0.78"/>
    <n v="0.43"/>
    <n v="34052"/>
    <n v="8.85"/>
    <n v="7.37"/>
    <n v="5.0999999999999996"/>
    <n v="0"/>
    <n v="2252"/>
    <n v="600287"/>
  </r>
  <r>
    <n v="601375"/>
    <s v="中原证券"/>
    <n v="0.56000000000000005"/>
    <n v="53.55"/>
    <x v="11"/>
    <s v="河南"/>
    <n v="5.35"/>
    <n v="266114"/>
    <n v="248907"/>
    <n v="18.03"/>
    <s v="         96.63亿"/>
    <s v="        143.31亿"/>
    <n v="26.42"/>
    <x v="5"/>
    <n v="94.1"/>
    <n v="315.23"/>
    <n v="1.97"/>
    <n v="20170103"/>
    <s v="2017"/>
    <s v="01"/>
    <n v="38.69"/>
    <n v="446.55"/>
    <n v="99.95"/>
    <n v="8.65"/>
    <n v="75.680000000000007"/>
    <n v="0"/>
    <n v="1.83"/>
    <n v="1.49"/>
    <n v="0"/>
    <n v="0"/>
    <n v="0"/>
    <n v="34.950000000000003"/>
    <n v="19.850000000000001"/>
    <n v="0"/>
    <n v="4.13"/>
    <n v="7.03"/>
    <n v="4.18"/>
    <n v="3.27"/>
    <n v="2.9"/>
    <n v="2.66"/>
    <n v="5.29"/>
    <n v="24.8"/>
    <n v="7.53"/>
    <n v="126927"/>
    <s v="--  "/>
    <n v="20.81"/>
    <n v="14.63"/>
    <n v="0"/>
    <n v="2837"/>
    <n v="601375"/>
  </r>
  <r>
    <n v="600391"/>
    <s v="航发科技"/>
    <n v="0"/>
    <s v="--  "/>
    <x v="5"/>
    <s v="四川"/>
    <n v="13.8"/>
    <n v="17640"/>
    <n v="13559"/>
    <n v="3.3"/>
    <s v="         45.59亿"/>
    <s v="         45.59亿"/>
    <n v="26.35"/>
    <x v="5"/>
    <s v="--  "/>
    <s v="--  "/>
    <n v="1.1100000000000001"/>
    <n v="20011212"/>
    <s v="2001"/>
    <s v="12"/>
    <n v="3.3"/>
    <n v="63.09"/>
    <n v="14.22"/>
    <n v="3.58"/>
    <n v="71.78"/>
    <n v="42.43"/>
    <n v="17.13"/>
    <n v="1.05"/>
    <n v="39.85"/>
    <n v="30.76"/>
    <n v="7.94"/>
    <n v="10.119999999999999"/>
    <n v="16.489999999999998"/>
    <n v="13.7"/>
    <n v="0"/>
    <n v="0"/>
    <n v="-0.04"/>
    <n v="-0.09"/>
    <n v="-0.2"/>
    <n v="-0.36"/>
    <n v="-0.28000000000000003"/>
    <n v="0.96"/>
    <n v="-0.37"/>
    <n v="47325"/>
    <n v="16.920000000000002"/>
    <n v="0"/>
    <n v="-1.23"/>
    <n v="0.76"/>
    <n v="4893"/>
    <n v="600391"/>
  </r>
  <r>
    <n v="2522"/>
    <s v="浙江众成"/>
    <n v="-0.65"/>
    <n v="62.55"/>
    <x v="19"/>
    <s v="浙江"/>
    <n v="6.16"/>
    <n v="62561"/>
    <n v="38634"/>
    <n v="8.5500000000000007"/>
    <s v="         52.51亿"/>
    <s v="         55.61亿"/>
    <n v="26.34"/>
    <x v="5"/>
    <n v="85.25"/>
    <n v="154.85"/>
    <n v="0.96"/>
    <n v="20101210"/>
    <s v="2010"/>
    <s v="12"/>
    <n v="9.06"/>
    <n v="32.35"/>
    <n v="18.28"/>
    <n v="1.51"/>
    <n v="38.82"/>
    <n v="14.76"/>
    <n v="14.42"/>
    <n v="1.06"/>
    <n v="8.69"/>
    <n v="5.0599999999999996"/>
    <n v="1.1100000000000001"/>
    <n v="6.3"/>
    <n v="9.02"/>
    <n v="6.76"/>
    <n v="0.4"/>
    <n v="0.09"/>
    <n v="0.42"/>
    <n v="0.22"/>
    <n v="0.67"/>
    <n v="0.53"/>
    <n v="1.99"/>
    <n v="1.35"/>
    <n v="-1.26"/>
    <n v="36298"/>
    <n v="25.11"/>
    <n v="4.41"/>
    <n v="7.39"/>
    <n v="0.34"/>
    <n v="852"/>
    <n v="2522"/>
  </r>
  <r>
    <n v="600060"/>
    <s v="海信视像"/>
    <n v="0.37"/>
    <n v="40.24"/>
    <x v="61"/>
    <s v="山东"/>
    <n v="10.81"/>
    <n v="92715"/>
    <n v="105054"/>
    <n v="13.08"/>
    <s v="        141.97亿"/>
    <s v="        141.97亿"/>
    <n v="26.31"/>
    <x v="5"/>
    <n v="44.14"/>
    <n v="36.18"/>
    <n v="0.89"/>
    <n v="19970422"/>
    <s v="1997"/>
    <s v="04"/>
    <n v="13.08"/>
    <n v="274.93"/>
    <n v="142.51"/>
    <n v="14.28"/>
    <n v="42.97"/>
    <n v="227.69"/>
    <n v="13.35"/>
    <n v="10.35"/>
    <n v="104.5"/>
    <n v="30.32"/>
    <n v="25.47"/>
    <n v="24.67"/>
    <n v="236.44"/>
    <n v="196.74"/>
    <n v="3.19"/>
    <n v="2.0499999999999998"/>
    <n v="3.56"/>
    <n v="3.4"/>
    <n v="2.65"/>
    <n v="0.06"/>
    <n v="89.99"/>
    <n v="14.71"/>
    <n v="3.24"/>
    <n v="74570"/>
    <n v="16.79"/>
    <n v="1.35"/>
    <n v="1.1200000000000001"/>
    <n v="10.16"/>
    <n v="21006"/>
    <n v="600060"/>
  </r>
  <r>
    <n v="2102"/>
    <s v="ST冠福"/>
    <n v="0.91"/>
    <n v="6.81"/>
    <x v="1"/>
    <s v="福建"/>
    <n v="2.2000000000000002"/>
    <n v="61191"/>
    <n v="56129"/>
    <n v="19.18"/>
    <s v="         42.38亿"/>
    <s v="         58.21亿"/>
    <n v="26.29"/>
    <x v="5"/>
    <s v="--  "/>
    <s v="--  "/>
    <n v="0.78"/>
    <n v="20061229"/>
    <s v="2006"/>
    <s v="12"/>
    <n v="26.34"/>
    <n v="83.29"/>
    <n v="31.04"/>
    <n v="1.56"/>
    <n v="60.86"/>
    <n v="29.88"/>
    <n v="8.16"/>
    <n v="2.63"/>
    <n v="36.409999999999997"/>
    <n v="12.11"/>
    <n v="9.09"/>
    <n v="16.600000000000001"/>
    <n v="111.66"/>
    <n v="104.6"/>
    <n v="7.66"/>
    <n v="2.2599999999999998"/>
    <n v="8.16"/>
    <n v="6.44"/>
    <n v="6.41"/>
    <n v="3.55"/>
    <n v="-13.61"/>
    <n v="3.22"/>
    <n v="0.68"/>
    <n v="63654"/>
    <n v="6.32"/>
    <n v="6.86"/>
    <n v="5.74"/>
    <n v="0.56999999999999995"/>
    <n v="1429"/>
    <n v="2102"/>
  </r>
  <r>
    <n v="600883"/>
    <s v="博闻科技"/>
    <n v="-0.13"/>
    <n v="186.51"/>
    <x v="52"/>
    <s v="云南"/>
    <n v="7.5"/>
    <n v="37423"/>
    <n v="29321"/>
    <n v="2.36"/>
    <s v="         18.04亿"/>
    <s v="         18.04亿"/>
    <n v="26.28"/>
    <x v="5"/>
    <n v="248.82"/>
    <n v="167.78"/>
    <n v="1.39"/>
    <n v="19951208"/>
    <s v="1995"/>
    <s v="12"/>
    <n v="2.36"/>
    <n v="6.98"/>
    <n v="6.63"/>
    <n v="0"/>
    <n v="5.04"/>
    <n v="3.41"/>
    <n v="0.11"/>
    <n v="0.02"/>
    <n v="0.11"/>
    <n v="0.11"/>
    <n v="0.01"/>
    <n v="0.08"/>
    <n v="0.2"/>
    <n v="0.21"/>
    <n v="7.0000000000000007E-2"/>
    <n v="0.15"/>
    <n v="7.0000000000000007E-2"/>
    <n v="7.0000000000000007E-2"/>
    <n v="7.0000000000000007E-2"/>
    <n v="0"/>
    <n v="2.73"/>
    <n v="-0.06"/>
    <n v="-0.67"/>
    <n v="12972"/>
    <n v="-6.27"/>
    <n v="35.65"/>
    <n v="36.020000000000003"/>
    <n v="0"/>
    <n v="98"/>
    <n v="600883"/>
  </r>
  <r>
    <n v="600249"/>
    <s v="两面针"/>
    <n v="0"/>
    <n v="241.73"/>
    <x v="34"/>
    <s v="广西"/>
    <n v="4.55"/>
    <n v="33873"/>
    <n v="24487"/>
    <n v="5.5"/>
    <s v="         25.14亿"/>
    <s v="         25.14亿"/>
    <n v="26.24"/>
    <x v="5"/>
    <n v="91.82"/>
    <n v="115.72"/>
    <n v="1.29"/>
    <n v="20040130"/>
    <s v="2004"/>
    <s v="01"/>
    <n v="5.5"/>
    <n v="24.64"/>
    <n v="18.04"/>
    <n v="-1.36"/>
    <n v="32.31"/>
    <n v="9.51"/>
    <n v="8.3800000000000008"/>
    <n v="2.34"/>
    <n v="6.6"/>
    <n v="3.6"/>
    <n v="1.61"/>
    <n v="8.57"/>
    <n v="8.82"/>
    <n v="7.29"/>
    <n v="7.0000000000000007E-2"/>
    <n v="0.14000000000000001"/>
    <n v="0.09"/>
    <n v="-0.11"/>
    <n v="0.08"/>
    <n v="-0.43"/>
    <n v="1.51"/>
    <n v="0.37"/>
    <n v="0.25"/>
    <n v="54570"/>
    <n v="17.37"/>
    <n v="0.79"/>
    <n v="0.88"/>
    <n v="0.08"/>
    <n v="2391"/>
    <n v="600249"/>
  </r>
  <r>
    <n v="2544"/>
    <s v="杰赛科技"/>
    <n v="-0.37"/>
    <n v="107.98"/>
    <x v="4"/>
    <s v="广东"/>
    <n v="13.56"/>
    <n v="36934"/>
    <n v="28484"/>
    <n v="5.13"/>
    <s v="         69.82亿"/>
    <s v="         77.79亿"/>
    <n v="26.23"/>
    <x v="5"/>
    <n v="300.51"/>
    <n v="564.5"/>
    <n v="1.47"/>
    <n v="20110128"/>
    <s v="2011"/>
    <s v="01"/>
    <n v="5.71"/>
    <n v="73.319999999999993"/>
    <n v="21.02"/>
    <n v="0.91"/>
    <n v="70.09"/>
    <n v="62.45"/>
    <n v="6.62"/>
    <n v="1.94"/>
    <n v="50.42"/>
    <n v="13.42"/>
    <n v="34.119999999999997"/>
    <n v="6.17"/>
    <n v="35.229999999999997"/>
    <n v="28.47"/>
    <n v="0.75"/>
    <n v="-0.01"/>
    <n v="0.74"/>
    <n v="0.6"/>
    <n v="0.54"/>
    <n v="0.49"/>
    <n v="8.17"/>
    <n v="-7.42"/>
    <n v="-7.6"/>
    <n v="33015"/>
    <n v="19.21"/>
    <n v="2.13"/>
    <n v="1.53"/>
    <n v="1.65"/>
    <n v="6426"/>
    <n v="2544"/>
  </r>
  <r>
    <n v="601798"/>
    <s v="ST蓝科"/>
    <n v="-0.16"/>
    <s v="--  "/>
    <x v="48"/>
    <s v="甘肃"/>
    <n v="6.22"/>
    <n v="2635"/>
    <n v="2355"/>
    <n v="3.55"/>
    <s v="         22.02亿"/>
    <s v="         22.02亿"/>
    <n v="26.22"/>
    <x v="5"/>
    <n v="14.8"/>
    <n v="34.979999999999997"/>
    <n v="0.53"/>
    <n v="20110622"/>
    <s v="2011"/>
    <s v="06"/>
    <n v="3.55"/>
    <n v="33.1"/>
    <n v="17.96"/>
    <n v="0.02"/>
    <n v="45.69"/>
    <n v="20.93"/>
    <n v="7.99"/>
    <n v="1.1399999999999999"/>
    <n v="13.82"/>
    <n v="5.89"/>
    <n v="6.43"/>
    <n v="9.9700000000000006"/>
    <n v="6.11"/>
    <n v="4.68"/>
    <n v="-0.1"/>
    <n v="-7.0000000000000007E-2"/>
    <n v="-0.12"/>
    <n v="-0.12"/>
    <n v="-0.05"/>
    <n v="-0.13"/>
    <n v="3.84"/>
    <n v="-1.83"/>
    <n v="-1.34"/>
    <n v="11981"/>
    <n v="23.31"/>
    <n v="-1.59"/>
    <n v="-0.86"/>
    <n v="0.55000000000000004"/>
    <n v="1197"/>
    <n v="601798"/>
  </r>
  <r>
    <n v="600976"/>
    <s v="健民集团"/>
    <n v="2.72"/>
    <n v="27.83"/>
    <x v="55"/>
    <s v="湖北"/>
    <n v="17.649999999999999"/>
    <n v="16818"/>
    <n v="22441"/>
    <n v="1.53"/>
    <s v="         27.24亿"/>
    <s v="         27.26亿"/>
    <n v="26.21"/>
    <x v="5"/>
    <n v="33.32"/>
    <n v="33.56"/>
    <n v="1.43"/>
    <n v="20040419"/>
    <s v="2004"/>
    <s v="04"/>
    <n v="1.53"/>
    <n v="18.350000000000001"/>
    <n v="11.84"/>
    <n v="0.06"/>
    <n v="35.14"/>
    <n v="11.92"/>
    <n v="2.27"/>
    <n v="0.22"/>
    <n v="6.24"/>
    <n v="1.1599999999999999"/>
    <n v="4.3899999999999997"/>
    <n v="3.01"/>
    <n v="18.32"/>
    <n v="11.47"/>
    <n v="0.79"/>
    <n v="0.48"/>
    <n v="0.77"/>
    <n v="0.74"/>
    <n v="0.73"/>
    <n v="0.65"/>
    <n v="5.82"/>
    <n v="-0.09"/>
    <n v="-0.24"/>
    <n v="9732"/>
    <n v="37.4"/>
    <n v="4.29"/>
    <n v="4.01"/>
    <n v="0.21"/>
    <n v="1972"/>
    <n v="600976"/>
  </r>
  <r>
    <n v="2631"/>
    <s v="德尔未来"/>
    <n v="-0.25"/>
    <n v="44.89"/>
    <x v="68"/>
    <s v="江苏"/>
    <n v="8.11"/>
    <n v="51487"/>
    <n v="36467"/>
    <n v="6.52"/>
    <s v="         52.47亿"/>
    <s v="         53.86亿"/>
    <n v="26.18"/>
    <x v="5"/>
    <n v="80.209999999999994"/>
    <n v="51.88"/>
    <n v="0.86"/>
    <n v="20111111"/>
    <s v="2011"/>
    <s v="11"/>
    <n v="6.69"/>
    <n v="32.869999999999997"/>
    <n v="18.309999999999999"/>
    <n v="0.96"/>
    <n v="41.4"/>
    <n v="24.52"/>
    <n v="4.8099999999999996"/>
    <n v="1.96"/>
    <n v="8.16"/>
    <n v="5.6"/>
    <n v="0.67"/>
    <n v="2.16"/>
    <n v="13.18"/>
    <n v="9.19"/>
    <n v="1.1200000000000001"/>
    <n v="0.18"/>
    <n v="1.1599999999999999"/>
    <n v="0.82"/>
    <n v="0.9"/>
    <n v="0.76"/>
    <n v="8.31"/>
    <n v="0.03"/>
    <n v="-0.92"/>
    <n v="45635"/>
    <n v="30.31"/>
    <n v="8.49"/>
    <n v="6.83"/>
    <n v="0.2"/>
    <n v="3360"/>
    <n v="2631"/>
  </r>
  <r>
    <n v="627"/>
    <s v="天茂集团"/>
    <n v="-0.98"/>
    <n v="25.67"/>
    <x v="78"/>
    <s v="湖北"/>
    <n v="7.03"/>
    <n v="75721"/>
    <n v="51990"/>
    <n v="43.03"/>
    <s v="        302.94亿"/>
    <s v="        347.82亿"/>
    <n v="26.16"/>
    <x v="5"/>
    <n v="26.14"/>
    <n v="26.22"/>
    <n v="0.75"/>
    <n v="19961112"/>
    <s v="1996"/>
    <s v="11"/>
    <n v="49.41"/>
    <n v="1971"/>
    <n v="203.29"/>
    <n v="127.11"/>
    <n v="83.24"/>
    <n v="302.02"/>
    <n v="3.27"/>
    <n v="0.8"/>
    <n v="56.11"/>
    <n v="36.549999999999997"/>
    <n v="0.13"/>
    <n v="110.98"/>
    <n v="4.13"/>
    <n v="2.0499999999999998"/>
    <n v="22.04"/>
    <n v="0"/>
    <n v="24.01"/>
    <n v="18.71"/>
    <n v="10.16"/>
    <n v="7.73"/>
    <n v="51.31"/>
    <n v="263.38"/>
    <n v="-60.85"/>
    <n v="79800"/>
    <n v="50.38"/>
    <n v="533.79"/>
    <n v="246.07"/>
    <n v="0.06"/>
    <n v="3515"/>
    <n v="627"/>
  </r>
  <r>
    <n v="603506"/>
    <s v="南都物业"/>
    <n v="1.58"/>
    <n v="24.7"/>
    <x v="43"/>
    <s v="浙江"/>
    <n v="21.08"/>
    <n v="5938"/>
    <n v="7334"/>
    <n v="0.34"/>
    <s v="          7.13亿"/>
    <s v="         28.52亿"/>
    <n v="26.14"/>
    <x v="5"/>
    <n v="25.34"/>
    <n v="31.06"/>
    <n v="0.56999999999999995"/>
    <n v="20180201"/>
    <s v="2018"/>
    <s v="02"/>
    <n v="1.34"/>
    <n v="15.11"/>
    <n v="6.95"/>
    <n v="0.14000000000000001"/>
    <n v="53.07"/>
    <n v="12.5"/>
    <n v="0.38"/>
    <n v="0.01"/>
    <n v="8.01"/>
    <n v="0.02"/>
    <n v="3.69"/>
    <n v="3.13"/>
    <n v="9.02"/>
    <n v="6.86"/>
    <n v="1.25"/>
    <n v="0.24"/>
    <n v="1.27"/>
    <n v="0.92"/>
    <n v="0.87"/>
    <n v="0.66"/>
    <n v="2.23"/>
    <n v="0.41"/>
    <n v="-1.27"/>
    <n v="7414"/>
    <n v="23.94"/>
    <n v="13.85"/>
    <n v="9.6"/>
    <n v="0.01"/>
    <n v="7515"/>
    <n v="603506"/>
  </r>
  <r>
    <n v="603871"/>
    <s v="嘉友国际"/>
    <n v="-0.94"/>
    <n v="12.9"/>
    <x v="73"/>
    <s v="北京"/>
    <n v="30.73"/>
    <n v="9070"/>
    <n v="6663"/>
    <n v="0.39"/>
    <s v="         12.03亿"/>
    <s v="         48.11亿"/>
    <n v="26.14"/>
    <x v="5"/>
    <n v="14.77"/>
    <n v="17.809999999999999"/>
    <n v="1.38"/>
    <n v="20180206"/>
    <s v="2018"/>
    <s v="02"/>
    <n v="1.57"/>
    <n v="24.79"/>
    <n v="18.010000000000002"/>
    <n v="0.65"/>
    <n v="24.74"/>
    <n v="19.32"/>
    <n v="1.97"/>
    <n v="0.65"/>
    <n v="6.08"/>
    <n v="1.19"/>
    <n v="2.4500000000000002"/>
    <n v="8.1300000000000008"/>
    <n v="31.25"/>
    <n v="27.68"/>
    <n v="3.37"/>
    <n v="0.18"/>
    <n v="3.37"/>
    <n v="2.81"/>
    <n v="2.8"/>
    <n v="2.59"/>
    <n v="7.91"/>
    <n v="3.15"/>
    <n v="0.6"/>
    <n v="9641"/>
    <n v="11.43"/>
    <n v="10.79"/>
    <n v="8.9499999999999993"/>
    <n v="0.08"/>
    <n v="411"/>
    <n v="603871"/>
  </r>
  <r>
    <n v="688299"/>
    <s v="长阳科技"/>
    <n v="0.46"/>
    <n v="37.53"/>
    <x v="19"/>
    <s v="浙江"/>
    <n v="17.27"/>
    <n v="17805"/>
    <n v="13309"/>
    <n v="0.65"/>
    <s v="         11.18亿"/>
    <s v="         48.86亿"/>
    <n v="26.11"/>
    <x v="0"/>
    <n v="36.090000000000003"/>
    <n v="54.97"/>
    <n v="0"/>
    <n v="20191106"/>
    <s v="2019"/>
    <s v="11"/>
    <n v="2.83"/>
    <n v="13.67"/>
    <n v="7.1"/>
    <n v="0"/>
    <n v="48.08"/>
    <n v="6.79"/>
    <n v="5.69"/>
    <n v="0.86"/>
    <n v="5.13"/>
    <n v="1"/>
    <n v="3.05"/>
    <n v="2.61"/>
    <n v="6.31"/>
    <n v="4.32"/>
    <n v="1.07"/>
    <n v="0.01"/>
    <n v="1.1399999999999999"/>
    <n v="0.98"/>
    <n v="0.98"/>
    <n v="0.89"/>
    <n v="2.23"/>
    <n v="1.19"/>
    <n v="-0.41"/>
    <n v="57502"/>
    <n v="31.66"/>
    <n v="16.940000000000001"/>
    <n v="15.46"/>
    <n v="0.25"/>
    <n v="513"/>
    <n v="688299"/>
  </r>
  <r>
    <n v="2165"/>
    <s v="红 宝 丽"/>
    <n v="0.23"/>
    <n v="29.47"/>
    <x v="35"/>
    <s v="江苏"/>
    <n v="4.29"/>
    <n v="17992"/>
    <n v="9049"/>
    <n v="5.93"/>
    <s v="         25.50亿"/>
    <s v="         25.89亿"/>
    <n v="26.1"/>
    <x v="5"/>
    <n v="36.76"/>
    <n v="89.03"/>
    <n v="1.02"/>
    <n v="20070913"/>
    <s v="2007"/>
    <s v="09"/>
    <n v="6.02"/>
    <n v="40.69"/>
    <n v="15.43"/>
    <n v="0.08"/>
    <n v="61.89"/>
    <n v="18.3"/>
    <n v="6.02"/>
    <n v="2.3199999999999998"/>
    <n v="19.010000000000002"/>
    <n v="2.75"/>
    <n v="3.48"/>
    <n v="2.98"/>
    <n v="18"/>
    <n v="14.3"/>
    <n v="0.84"/>
    <n v="0.02"/>
    <n v="0.84"/>
    <n v="0.66"/>
    <n v="0.66"/>
    <n v="0.6"/>
    <n v="5.57"/>
    <n v="-1.23"/>
    <n v="0.61"/>
    <n v="34000"/>
    <n v="20.57"/>
    <n v="4.6900000000000004"/>
    <n v="3.66"/>
    <n v="0.41"/>
    <n v="1178"/>
    <n v="2165"/>
  </r>
  <r>
    <n v="2670"/>
    <s v="国盛金控"/>
    <n v="4.18"/>
    <n v="199.24"/>
    <x v="11"/>
    <s v="广东"/>
    <n v="12.76"/>
    <n v="286012"/>
    <n v="315721"/>
    <n v="16.23"/>
    <s v="        206.27亿"/>
    <s v="        245.95亿"/>
    <n v="26.09"/>
    <x v="5"/>
    <s v="--  "/>
    <s v="--  "/>
    <n v="1.84"/>
    <n v="20120416"/>
    <s v="2012"/>
    <s v="04"/>
    <n v="19.350000000000001"/>
    <n v="341"/>
    <n v="115.91"/>
    <n v="0.03"/>
    <n v="66"/>
    <n v="294.02999999999997"/>
    <n v="1.07"/>
    <n v="0.44"/>
    <n v="199.38"/>
    <n v="0"/>
    <n v="4.01"/>
    <n v="88.62"/>
    <n v="0.01"/>
    <n v="0"/>
    <n v="1.39"/>
    <n v="3.64"/>
    <n v="1.34"/>
    <n v="0.92"/>
    <n v="0.93"/>
    <n v="0.85"/>
    <n v="7.64"/>
    <n v="8.51"/>
    <n v="27.55"/>
    <n v="47788"/>
    <s v="--  "/>
    <n v="12515.54"/>
    <n v="8340.01"/>
    <n v="0.24"/>
    <n v="2304"/>
    <n v="2670"/>
  </r>
  <r>
    <n v="792"/>
    <s v="*ST盐湖"/>
    <n v="5.01"/>
    <s v="--  "/>
    <x v="35"/>
    <s v="青海"/>
    <n v="8.8000000000000007"/>
    <n v="43636"/>
    <n v="26790"/>
    <n v="27.5"/>
    <s v="        241.99亿"/>
    <s v="        245.18亿"/>
    <n v="26.07"/>
    <x v="5"/>
    <s v="--  "/>
    <s v="--  "/>
    <n v="0"/>
    <n v="19970904"/>
    <s v="1997"/>
    <s v="09"/>
    <n v="27.86"/>
    <n v="727.07"/>
    <n v="161.06"/>
    <n v="20.53"/>
    <n v="75.02"/>
    <n v="105.83"/>
    <n v="492.64"/>
    <n v="15.61"/>
    <n v="339.94"/>
    <n v="32.270000000000003"/>
    <n v="7.25"/>
    <n v="94.78"/>
    <n v="154.78"/>
    <n v="113.61"/>
    <n v="0.2"/>
    <n v="-0.06"/>
    <n v="0.19"/>
    <n v="-5.13"/>
    <n v="-5.04"/>
    <n v="-5.75"/>
    <n v="2.58"/>
    <n v="18.420000000000002"/>
    <n v="-26.96"/>
    <n v="68278"/>
    <n v="26.6"/>
    <n v="0.13"/>
    <n v="-3.25"/>
    <n v="0.65"/>
    <n v="16995"/>
    <n v="792"/>
  </r>
  <r>
    <n v="300206"/>
    <s v="理邦仪器"/>
    <n v="1.1200000000000001"/>
    <n v="27.89"/>
    <x v="27"/>
    <s v="深圳"/>
    <n v="7.19"/>
    <n v="21243"/>
    <n v="28319"/>
    <n v="3.4"/>
    <s v="         24.58亿"/>
    <s v="         42.00亿"/>
    <n v="26.07"/>
    <x v="5"/>
    <n v="35.97"/>
    <n v="45.33"/>
    <n v="0.96"/>
    <n v="20110421"/>
    <s v="2011"/>
    <s v="04"/>
    <n v="5.82"/>
    <n v="14.89"/>
    <n v="12.84"/>
    <n v="0.09"/>
    <n v="13.14"/>
    <n v="8.35"/>
    <n v="4.51"/>
    <n v="0.78"/>
    <n v="1.58"/>
    <n v="2.0299999999999998"/>
    <n v="1.1100000000000001"/>
    <n v="4.1100000000000003"/>
    <n v="8.1999999999999993"/>
    <n v="3.62"/>
    <n v="1.1000000000000001"/>
    <n v="0.08"/>
    <n v="1.1100000000000001"/>
    <n v="1.1000000000000001"/>
    <n v="1.1299999999999999"/>
    <n v="0.95"/>
    <n v="2.4700000000000002"/>
    <n v="0.94"/>
    <n v="0.32"/>
    <n v="19159"/>
    <n v="55.88"/>
    <n v="13.38"/>
    <n v="13.77"/>
    <n v="1.37"/>
    <n v="1847"/>
    <n v="300206"/>
  </r>
  <r>
    <n v="600988"/>
    <s v="赤峰黄金"/>
    <n v="4.57"/>
    <n v="43.22"/>
    <x v="81"/>
    <s v="内蒙"/>
    <n v="4.9400000000000004"/>
    <n v="405718"/>
    <n v="530279"/>
    <n v="14.26"/>
    <s v="         71.75亿"/>
    <s v="         78.23亿"/>
    <n v="26.07"/>
    <x v="5"/>
    <s v="--  "/>
    <s v="--  "/>
    <n v="0.61"/>
    <n v="20040414"/>
    <s v="2004"/>
    <s v="04"/>
    <n v="15.55"/>
    <n v="78.709999999999994"/>
    <n v="27.01"/>
    <n v="3.39"/>
    <n v="61.38"/>
    <n v="32.46"/>
    <n v="27.97"/>
    <n v="7.63"/>
    <n v="16.14"/>
    <n v="23.03"/>
    <n v="0.6"/>
    <n v="2.19"/>
    <n v="43.42"/>
    <n v="33.229999999999997"/>
    <n v="2.0299999999999998"/>
    <n v="-0.11"/>
    <n v="1.97"/>
    <n v="1.67"/>
    <n v="1.36"/>
    <n v="1.36"/>
    <n v="12.41"/>
    <n v="5.76"/>
    <n v="0.9"/>
    <n v="115734"/>
    <n v="23.46"/>
    <n v="4.68"/>
    <n v="3.13"/>
    <n v="0.48"/>
    <n v="3546"/>
    <n v="600988"/>
  </r>
  <r>
    <n v="78"/>
    <s v="海王生物"/>
    <n v="10.029999999999999"/>
    <n v="21.14"/>
    <x v="74"/>
    <s v="深圳"/>
    <n v="3.65"/>
    <n v="598317"/>
    <n v="531768"/>
    <n v="26.22"/>
    <s v="         97.80亿"/>
    <s v="        103.04亿"/>
    <n v="26.01"/>
    <x v="5"/>
    <n v="29.58"/>
    <n v="24.85"/>
    <n v="0.91"/>
    <n v="19981218"/>
    <s v="1998"/>
    <s v="12"/>
    <n v="27.63"/>
    <n v="397.73"/>
    <n v="63.77"/>
    <n v="15.85"/>
    <n v="79.98"/>
    <n v="323.52"/>
    <n v="9.1199999999999992"/>
    <n v="2.54"/>
    <n v="284.27999999999997"/>
    <n v="37"/>
    <n v="180.96"/>
    <n v="25.76"/>
    <n v="307.02"/>
    <n v="266.94"/>
    <n v="9.06"/>
    <n v="-0.28999999999999998"/>
    <n v="9.07"/>
    <n v="6.56"/>
    <n v="3.66"/>
    <n v="3.83"/>
    <n v="12.88"/>
    <n v="4.51"/>
    <n v="6.26"/>
    <n v="149318"/>
    <n v="13.06"/>
    <n v="2.95"/>
    <n v="1.19"/>
    <n v="0.27"/>
    <n v="11615"/>
    <n v="78"/>
  </r>
  <r>
    <n v="895"/>
    <s v="双汇发展"/>
    <n v="0.24"/>
    <n v="18.329999999999998"/>
    <x v="14"/>
    <s v="河南"/>
    <n v="29.11"/>
    <n v="80902"/>
    <n v="85003"/>
    <n v="8.83"/>
    <s v="        256.21亿"/>
    <s v="        963.59亿"/>
    <n v="26"/>
    <x v="5"/>
    <n v="18.52"/>
    <n v="19.61"/>
    <n v="0.48"/>
    <n v="19981210"/>
    <s v="1998"/>
    <s v="12"/>
    <n v="33.19"/>
    <n v="265.38"/>
    <n v="151.9"/>
    <n v="7.79"/>
    <n v="39.83"/>
    <n v="143.81"/>
    <n v="106.84"/>
    <n v="8.31"/>
    <n v="103.05"/>
    <n v="77.61"/>
    <n v="1.26"/>
    <n v="12.51"/>
    <n v="419.68"/>
    <n v="337.95"/>
    <n v="50.02"/>
    <n v="1.1100000000000001"/>
    <n v="49.97"/>
    <n v="41.1"/>
    <n v="39.43"/>
    <n v="37.49"/>
    <n v="87.45"/>
    <n v="26.84"/>
    <n v="-5.67"/>
    <n v="60085"/>
    <n v="19.48"/>
    <n v="11.92"/>
    <n v="9.4"/>
    <n v="0.56999999999999995"/>
    <n v="54046"/>
    <n v="895"/>
  </r>
  <r>
    <n v="300483"/>
    <s v="沃施股份"/>
    <n v="0.75"/>
    <n v="49.37"/>
    <x v="26"/>
    <s v="上海"/>
    <n v="38.619999999999997"/>
    <n v="6543"/>
    <n v="5296"/>
    <n v="0.5"/>
    <s v="         19.57亿"/>
    <s v="         39.56亿"/>
    <n v="25.89"/>
    <x v="5"/>
    <n v="63.94"/>
    <n v="704.86"/>
    <n v="0.84"/>
    <n v="20150630"/>
    <s v="2015"/>
    <s v="06"/>
    <n v="1.02"/>
    <n v="68.209999999999994"/>
    <n v="15"/>
    <n v="26.18"/>
    <n v="39.619999999999997"/>
    <n v="11.26"/>
    <n v="5.53"/>
    <n v="26.48"/>
    <n v="18.53"/>
    <n v="0.46"/>
    <n v="2.1800000000000002"/>
    <n v="11.79"/>
    <n v="10.82"/>
    <n v="4.96"/>
    <n v="3.49"/>
    <n v="0"/>
    <n v="3.15"/>
    <n v="2.5499999999999998"/>
    <n v="0.6"/>
    <n v="0.74"/>
    <n v="1.96"/>
    <n v="4.83"/>
    <n v="4.1100000000000003"/>
    <n v="5744"/>
    <n v="54.18"/>
    <n v="32.229999999999997"/>
    <n v="5.56"/>
    <n v="0.05"/>
    <n v="261"/>
    <n v="300483"/>
  </r>
  <r>
    <n v="300603"/>
    <s v="立昂技术"/>
    <n v="0"/>
    <n v="39.36"/>
    <x v="15"/>
    <s v="新疆"/>
    <n v="17.5"/>
    <n v="11932"/>
    <n v="8035"/>
    <n v="0.82"/>
    <s v="         14.44亿"/>
    <s v="         49.44亿"/>
    <n v="25.85"/>
    <x v="5"/>
    <n v="49.81"/>
    <n v="119.55"/>
    <n v="1.36"/>
    <n v="20170126"/>
    <s v="2017"/>
    <s v="01"/>
    <n v="2.81"/>
    <n v="34.270000000000003"/>
    <n v="23.76"/>
    <n v="0"/>
    <n v="30.65"/>
    <n v="16.100000000000001"/>
    <n v="1.86"/>
    <n v="0.16"/>
    <n v="9.16"/>
    <n v="0.9"/>
    <n v="11.16"/>
    <n v="17.89"/>
    <n v="8.6300000000000008"/>
    <n v="5.7"/>
    <n v="1.2"/>
    <n v="-0.02"/>
    <n v="1.2"/>
    <n v="0.96"/>
    <n v="0.94"/>
    <n v="0.9"/>
    <n v="2.86"/>
    <n v="-1.5"/>
    <n v="1.58"/>
    <n v="15700"/>
    <n v="34"/>
    <n v="13.88"/>
    <n v="10.91"/>
    <n v="0.27"/>
    <n v="663"/>
    <n v="300603"/>
  </r>
  <r>
    <n v="62"/>
    <s v="深圳华强"/>
    <n v="-1.1100000000000001"/>
    <n v="22.87"/>
    <x v="91"/>
    <s v="深圳"/>
    <n v="14.3"/>
    <n v="24902"/>
    <n v="12296"/>
    <n v="10.45"/>
    <s v="        148.76亿"/>
    <s v="        148.94亿"/>
    <n v="25.83"/>
    <x v="5"/>
    <n v="22.7"/>
    <n v="21.72"/>
    <n v="1.32"/>
    <n v="19970130"/>
    <s v="1997"/>
    <s v="01"/>
    <n v="10.46"/>
    <n v="108.05"/>
    <n v="50.36"/>
    <n v="5.0999999999999996"/>
    <n v="48.67"/>
    <n v="67.510000000000005"/>
    <n v="2.65"/>
    <n v="1.72"/>
    <n v="46.62"/>
    <n v="18.010000000000002"/>
    <n v="30.02"/>
    <n v="6.33"/>
    <n v="99.3"/>
    <n v="87.81"/>
    <n v="6.8"/>
    <n v="1.1299999999999999"/>
    <n v="6.84"/>
    <n v="5.52"/>
    <n v="4.88"/>
    <n v="4.7300000000000004"/>
    <n v="29.81"/>
    <n v="5.26"/>
    <n v="-1.05"/>
    <n v="35985"/>
    <n v="11.57"/>
    <n v="6.85"/>
    <n v="4.92"/>
    <n v="0.66"/>
    <n v="1905"/>
    <n v="62"/>
  </r>
  <r>
    <n v="300208"/>
    <s v="青岛中程"/>
    <n v="-1.1000000000000001"/>
    <s v="--  "/>
    <x v="22"/>
    <s v="山东"/>
    <n v="7.16"/>
    <n v="27644"/>
    <n v="13413"/>
    <n v="6.4"/>
    <s v="         45.94亿"/>
    <s v="         53.81亿"/>
    <n v="25.74"/>
    <x v="5"/>
    <s v="--  "/>
    <n v="28.62"/>
    <n v="0.8"/>
    <n v="20110426"/>
    <s v="2011"/>
    <s v="04"/>
    <n v="7.49"/>
    <n v="54.79"/>
    <n v="20.69"/>
    <n v="0.19"/>
    <n v="61.89"/>
    <n v="42.29"/>
    <n v="1.26"/>
    <n v="5.33"/>
    <n v="33.85"/>
    <n v="26.65"/>
    <n v="8.9"/>
    <n v="2.08"/>
    <n v="6.87"/>
    <n v="6.05"/>
    <n v="-0.79"/>
    <n v="0"/>
    <n v="-0.71"/>
    <n v="-0.68"/>
    <n v="-0.62"/>
    <n v="-0.69"/>
    <n v="10.050000000000001"/>
    <n v="-6.93"/>
    <n v="-0.3"/>
    <n v="26000"/>
    <n v="11.83"/>
    <n v="-11.57"/>
    <n v="-9"/>
    <n v="0.05"/>
    <n v="528"/>
    <n v="300208"/>
  </r>
  <r>
    <n v="601789"/>
    <s v="宁波建工"/>
    <n v="2.14"/>
    <n v="17.79"/>
    <x v="23"/>
    <s v="浙江"/>
    <n v="3.77"/>
    <n v="46718"/>
    <n v="58286"/>
    <n v="9.76"/>
    <s v="         37.19亿"/>
    <s v="         37.19亿"/>
    <n v="25.74"/>
    <x v="5"/>
    <n v="16.59"/>
    <n v="16.940000000000001"/>
    <n v="1.1399999999999999"/>
    <n v="20110816"/>
    <s v="2011"/>
    <s v="08"/>
    <n v="9.76"/>
    <n v="154.12"/>
    <n v="28.14"/>
    <n v="3.46"/>
    <n v="79.489999999999995"/>
    <n v="130.05000000000001"/>
    <n v="10.199999999999999"/>
    <n v="3.02"/>
    <n v="122.24"/>
    <n v="46.12"/>
    <n v="39.53"/>
    <n v="5.15"/>
    <n v="125.41"/>
    <n v="116.35"/>
    <n v="2.27"/>
    <n v="0.02"/>
    <n v="2.34"/>
    <n v="1.66"/>
    <n v="1.57"/>
    <n v="1.37"/>
    <n v="12.2"/>
    <n v="-3.21"/>
    <n v="1.79"/>
    <n v="43577"/>
    <n v="7.23"/>
    <n v="1.81"/>
    <n v="1.25"/>
    <n v="1.32"/>
    <n v="4250"/>
    <n v="601789"/>
  </r>
  <r>
    <n v="603963"/>
    <s v="大理药业"/>
    <n v="2.4500000000000002"/>
    <n v="97.3"/>
    <x v="1"/>
    <s v="云南"/>
    <n v="11.31"/>
    <n v="12994"/>
    <n v="12624"/>
    <n v="0.99"/>
    <s v="         11.22亿"/>
    <s v="         19.10亿"/>
    <n v="25.74"/>
    <x v="5"/>
    <n v="95.42"/>
    <n v="178.47"/>
    <n v="1.21"/>
    <n v="20170922"/>
    <s v="2017"/>
    <s v="09"/>
    <n v="1.69"/>
    <n v="5.58"/>
    <n v="4.6900000000000004"/>
    <n v="0"/>
    <n v="15.9"/>
    <n v="4.0599999999999996"/>
    <n v="0.83"/>
    <n v="0.56999999999999995"/>
    <n v="0.87"/>
    <n v="0.68"/>
    <n v="0.18"/>
    <n v="1.68"/>
    <n v="2.29"/>
    <n v="0.55000000000000004"/>
    <n v="0.15"/>
    <n v="0"/>
    <n v="0.17"/>
    <n v="0.15"/>
    <n v="0.15"/>
    <n v="7.0000000000000007E-2"/>
    <n v="1.01"/>
    <n v="-0.1"/>
    <n v="-0.42"/>
    <n v="15723"/>
    <n v="76.010000000000005"/>
    <n v="6.6"/>
    <n v="6.42"/>
    <n v="0.02"/>
    <n v="335"/>
    <n v="603963"/>
  </r>
  <r>
    <n v="600389"/>
    <s v="江山股份"/>
    <n v="-1.1000000000000001"/>
    <n v="18.190000000000001"/>
    <x v="67"/>
    <s v="江苏"/>
    <n v="20.68"/>
    <n v="20058"/>
    <n v="17992"/>
    <n v="2.97"/>
    <s v="         61.39亿"/>
    <s v="         61.39亿"/>
    <n v="25.73"/>
    <x v="5"/>
    <n v="15.92"/>
    <n v="15.66"/>
    <n v="1.57"/>
    <n v="20010110"/>
    <s v="2001"/>
    <s v="01"/>
    <n v="2.97"/>
    <n v="44.48"/>
    <n v="19.71"/>
    <n v="0.62"/>
    <n v="54.3"/>
    <n v="25.69"/>
    <n v="11.68"/>
    <n v="2.31"/>
    <n v="22.72"/>
    <n v="8.6300000000000008"/>
    <n v="5.88"/>
    <n v="1.28"/>
    <n v="36.74"/>
    <n v="30.14"/>
    <n v="3.22"/>
    <n v="0.38"/>
    <n v="3.19"/>
    <n v="2.5299999999999998"/>
    <n v="2.5299999999999998"/>
    <n v="2.54"/>
    <n v="13.37"/>
    <n v="1.79"/>
    <n v="2.5299999999999998"/>
    <n v="12290"/>
    <n v="17.96"/>
    <n v="8.76"/>
    <n v="6.89"/>
    <n v="1.25"/>
    <n v="1566"/>
    <n v="600389"/>
  </r>
  <r>
    <n v="2884"/>
    <s v="凌霄泵业"/>
    <n v="-0.79"/>
    <n v="10.99"/>
    <x v="26"/>
    <s v="广东"/>
    <n v="15.08"/>
    <n v="8657"/>
    <n v="7089"/>
    <n v="1.05"/>
    <s v="         15.82亿"/>
    <s v="         29.10亿"/>
    <n v="25.64"/>
    <x v="5"/>
    <n v="11.08"/>
    <n v="13.04"/>
    <n v="0.74"/>
    <n v="20170711"/>
    <s v="2017"/>
    <s v="07"/>
    <n v="1.93"/>
    <n v="14.17"/>
    <n v="13.13"/>
    <n v="0"/>
    <n v="7.36"/>
    <n v="12.58"/>
    <n v="1.25"/>
    <n v="7.0000000000000007E-2"/>
    <n v="0.87"/>
    <n v="2.4500000000000002"/>
    <n v="0.85"/>
    <n v="3.57"/>
    <n v="8.1999999999999993"/>
    <n v="5.5"/>
    <n v="2.2999999999999998"/>
    <n v="0.22"/>
    <n v="2.2999999999999998"/>
    <n v="1.99"/>
    <n v="1.99"/>
    <n v="1.73"/>
    <n v="6.17"/>
    <n v="1.81"/>
    <n v="-0.09"/>
    <n v="13237"/>
    <n v="32.909999999999997"/>
    <n v="28.04"/>
    <n v="24.23"/>
    <n v="0.25"/>
    <n v="1038"/>
    <n v="2884"/>
  </r>
  <r>
    <n v="600746"/>
    <s v="江苏索普"/>
    <n v="4.1900000000000004"/>
    <s v="--  "/>
    <x v="35"/>
    <s v="江苏"/>
    <n v="7.25"/>
    <n v="23202"/>
    <n v="35262"/>
    <n v="3.05"/>
    <s v="         21.97亿"/>
    <s v="         22.09亿"/>
    <n v="25.61"/>
    <x v="5"/>
    <s v="--  "/>
    <n v="616.57000000000005"/>
    <n v="0.62"/>
    <n v="19960918"/>
    <s v="1996"/>
    <s v="09"/>
    <n v="3.06"/>
    <n v="5.97"/>
    <n v="5.0199999999999996"/>
    <n v="0"/>
    <n v="15.91"/>
    <n v="3.47"/>
    <n v="1.25"/>
    <n v="0"/>
    <n v="0.76"/>
    <n v="0.24"/>
    <n v="0.08"/>
    <n v="0.62"/>
    <n v="2.58"/>
    <n v="2.52"/>
    <n v="-0.1"/>
    <n v="0.04"/>
    <n v="-0.1"/>
    <n v="-7.0000000000000007E-2"/>
    <n v="-7.0000000000000007E-2"/>
    <n v="-0.12"/>
    <n v="0.48"/>
    <n v="0.88"/>
    <n v="-0.41"/>
    <n v="17911"/>
    <n v="2.23"/>
    <n v="-3.89"/>
    <n v="-2.73"/>
    <n v="0"/>
    <n v="324"/>
    <n v="600746"/>
  </r>
  <r>
    <n v="300166"/>
    <s v="东方国信"/>
    <n v="-0.38"/>
    <n v="55.98"/>
    <x v="4"/>
    <s v="北京"/>
    <n v="12.99"/>
    <n v="71211"/>
    <n v="66807"/>
    <n v="8.18"/>
    <s v="        106.34亿"/>
    <s v="        137.37亿"/>
    <n v="25.6"/>
    <x v="5"/>
    <n v="26.42"/>
    <n v="26.51"/>
    <n v="1.36"/>
    <n v="20110125"/>
    <s v="2011"/>
    <s v="01"/>
    <n v="10.57"/>
    <n v="61.96"/>
    <n v="51.97"/>
    <n v="1.37"/>
    <n v="13.92"/>
    <n v="30.38"/>
    <n v="2.94"/>
    <n v="9.5399999999999991"/>
    <n v="6.46"/>
    <n v="3.93"/>
    <n v="16.95"/>
    <n v="21.86"/>
    <n v="11.05"/>
    <n v="5.52"/>
    <n v="1.9"/>
    <n v="0.09"/>
    <n v="1.94"/>
    <n v="1.8"/>
    <n v="1.84"/>
    <n v="1.52"/>
    <n v="18.86"/>
    <n v="-1.48"/>
    <n v="-5.56"/>
    <n v="36272"/>
    <n v="50.07"/>
    <n v="17.18"/>
    <n v="16.649999999999999"/>
    <n v="1.88"/>
    <n v="6966"/>
    <n v="300166"/>
  </r>
  <r>
    <n v="595"/>
    <s v="宝塔实业"/>
    <n v="-0.31"/>
    <s v="--  "/>
    <x v="9"/>
    <s v="宁夏"/>
    <n v="3.2"/>
    <n v="110257"/>
    <n v="94281"/>
    <n v="7.52"/>
    <s v="         23.98亿"/>
    <s v="         24.38亿"/>
    <n v="25.59"/>
    <x v="5"/>
    <s v="--  "/>
    <s v="--  "/>
    <n v="0.97"/>
    <n v="19960419"/>
    <s v="1996"/>
    <s v="04"/>
    <n v="7.64"/>
    <n v="17.88"/>
    <n v="5.39"/>
    <n v="0.63"/>
    <n v="66.349999999999994"/>
    <n v="8.6300000000000008"/>
    <n v="4.3899999999999997"/>
    <n v="1.4"/>
    <n v="9.27"/>
    <n v="3.08"/>
    <n v="3.88"/>
    <n v="4.8099999999999996"/>
    <n v="2.23"/>
    <n v="2.17"/>
    <n v="-0.96"/>
    <n v="0"/>
    <n v="-0.96"/>
    <n v="-0.99"/>
    <n v="-0.87"/>
    <n v="-0.87"/>
    <n v="-6.97"/>
    <n v="-0.13"/>
    <n v="0"/>
    <n v="60075"/>
    <n v="2.3199999999999998"/>
    <n v="-42.98"/>
    <n v="-38.99"/>
    <n v="0"/>
    <n v="1488"/>
    <n v="595"/>
  </r>
  <r>
    <n v="300497"/>
    <s v="富祥股份"/>
    <n v="-0.16"/>
    <n v="17.77"/>
    <x v="1"/>
    <s v="江西"/>
    <n v="18.920000000000002"/>
    <n v="40974"/>
    <n v="35607"/>
    <n v="1.92"/>
    <s v="         36.16亿"/>
    <s v="         51.19亿"/>
    <n v="25.59"/>
    <x v="5"/>
    <n v="21.5"/>
    <n v="26.29"/>
    <n v="0.61"/>
    <n v="20151222"/>
    <s v="2015"/>
    <s v="12"/>
    <n v="2.71"/>
    <n v="26.16"/>
    <n v="13.71"/>
    <n v="0.4"/>
    <n v="46.08"/>
    <n v="15.22"/>
    <n v="5.15"/>
    <n v="1.23"/>
    <n v="8.1"/>
    <n v="2.14"/>
    <n v="1.92"/>
    <n v="3.65"/>
    <n v="9.67"/>
    <n v="5.56"/>
    <n v="2.5499999999999998"/>
    <n v="-0.03"/>
    <n v="2.62"/>
    <n v="2.2000000000000002"/>
    <n v="2.16"/>
    <n v="2.09"/>
    <n v="6.57"/>
    <n v="1.77"/>
    <n v="0.21"/>
    <n v="13424"/>
    <n v="42.47"/>
    <n v="26.42"/>
    <n v="22.34"/>
    <n v="0.43"/>
    <n v="1413"/>
    <n v="300497"/>
  </r>
  <r>
    <n v="300703"/>
    <s v="创源文化"/>
    <n v="1.61"/>
    <n v="17.22"/>
    <x v="38"/>
    <s v="浙江"/>
    <n v="11.94"/>
    <n v="8719"/>
    <n v="9964"/>
    <n v="0.99"/>
    <s v="         11.91亿"/>
    <s v="         21.94亿"/>
    <n v="25.56"/>
    <x v="5"/>
    <n v="19.18"/>
    <n v="26.36"/>
    <n v="1.26"/>
    <n v="20170919"/>
    <s v="2017"/>
    <s v="09"/>
    <n v="1.83"/>
    <n v="10.82"/>
    <n v="7"/>
    <n v="0.03"/>
    <n v="35"/>
    <n v="7.23"/>
    <n v="2.8"/>
    <n v="0.22"/>
    <n v="3.75"/>
    <n v="0.85"/>
    <n v="2.2000000000000002"/>
    <n v="2.87"/>
    <n v="7.2"/>
    <n v="4.66"/>
    <n v="1.05"/>
    <n v="0.06"/>
    <n v="1.1499999999999999"/>
    <n v="0.95"/>
    <n v="0.96"/>
    <n v="0.82"/>
    <n v="2.08"/>
    <n v="0.84"/>
    <n v="0.06"/>
    <n v="13674"/>
    <n v="35.24"/>
    <n v="14.56"/>
    <n v="13.28"/>
    <n v="0.33"/>
    <n v="1794"/>
    <n v="300703"/>
  </r>
  <r>
    <n v="600066"/>
    <s v="宇通客车"/>
    <n v="0.64"/>
    <n v="17.86"/>
    <x v="62"/>
    <s v="河南"/>
    <n v="14.22"/>
    <n v="64799"/>
    <n v="66061"/>
    <n v="22.14"/>
    <s v="        315.49亿"/>
    <s v="        315.49亿"/>
    <n v="25.55"/>
    <x v="5"/>
    <n v="12.99"/>
    <n v="13.71"/>
    <n v="0.64"/>
    <n v="19970508"/>
    <s v="1997"/>
    <s v="05"/>
    <n v="22.14"/>
    <n v="354.88"/>
    <n v="168.97"/>
    <n v="1.24"/>
    <n v="52.04"/>
    <n v="265.39999999999998"/>
    <n v="38.549999999999997"/>
    <n v="12.74"/>
    <n v="161.46"/>
    <n v="46.23"/>
    <n v="154.19"/>
    <n v="12.79"/>
    <n v="208.62"/>
    <n v="159.76"/>
    <n v="14.53"/>
    <n v="0.75"/>
    <n v="14.95"/>
    <n v="13.44"/>
    <n v="13.25"/>
    <n v="11.19"/>
    <n v="98.29"/>
    <n v="16.239999999999998"/>
    <n v="5.03"/>
    <n v="59985"/>
    <n v="23.42"/>
    <n v="6.96"/>
    <n v="6.35"/>
    <n v="11.48"/>
    <n v="19527"/>
    <n v="600066"/>
  </r>
  <r>
    <n v="601678"/>
    <s v="滨化股份"/>
    <n v="-0.39"/>
    <n v="17.14"/>
    <x v="35"/>
    <s v="山东"/>
    <n v="5.1100000000000003"/>
    <n v="51448"/>
    <n v="24590"/>
    <n v="15.44"/>
    <s v="         78.92亿"/>
    <s v="         78.92亿"/>
    <n v="25.55"/>
    <x v="5"/>
    <n v="20.43"/>
    <n v="11.25"/>
    <n v="1.1100000000000001"/>
    <n v="20100223"/>
    <s v="2010"/>
    <s v="02"/>
    <n v="15.44"/>
    <n v="105.94"/>
    <n v="62.49"/>
    <n v="0.66"/>
    <n v="40.380000000000003"/>
    <n v="21.7"/>
    <n v="51.47"/>
    <n v="7.38"/>
    <n v="29.25"/>
    <n v="2.84"/>
    <n v="1.42"/>
    <n v="9.14"/>
    <n v="45.87"/>
    <n v="34.94"/>
    <n v="4.5999999999999996"/>
    <n v="0.22"/>
    <n v="4.68"/>
    <n v="3.55"/>
    <n v="3.45"/>
    <n v="3.27"/>
    <n v="32.01"/>
    <n v="7.19"/>
    <n v="-3.39"/>
    <n v="50494"/>
    <n v="23.82"/>
    <n v="10.02"/>
    <n v="7.53"/>
    <n v="0.09"/>
    <n v="3354"/>
    <n v="601678"/>
  </r>
  <r>
    <n v="300254"/>
    <s v="仟源医药"/>
    <n v="1.1200000000000001"/>
    <n v="29.06"/>
    <x v="1"/>
    <s v="山西"/>
    <n v="8.11"/>
    <n v="19771"/>
    <n v="31079"/>
    <n v="1.62"/>
    <s v="         13.14亿"/>
    <s v="         16.89亿"/>
    <n v="25.54"/>
    <x v="5"/>
    <n v="58.26"/>
    <n v="233.3"/>
    <n v="1.05"/>
    <n v="20110819"/>
    <s v="2011"/>
    <s v="08"/>
    <n v="2.08"/>
    <n v="15.6"/>
    <n v="8.39"/>
    <n v="1.24"/>
    <n v="38.270000000000003"/>
    <n v="7.53"/>
    <n v="2.97"/>
    <n v="0.86"/>
    <n v="3.56"/>
    <n v="1.44"/>
    <n v="2.6"/>
    <n v="4.26"/>
    <n v="8.6999999999999993"/>
    <n v="2.1"/>
    <n v="0.13"/>
    <n v="0.04"/>
    <n v="0.5"/>
    <n v="0.44"/>
    <n v="0.44"/>
    <n v="0.05"/>
    <n v="1.89"/>
    <n v="0.35"/>
    <n v="0.78"/>
    <n v="13791"/>
    <n v="75.91"/>
    <n v="1.54"/>
    <n v="5.01"/>
    <n v="0.33"/>
    <n v="1665"/>
    <n v="300254"/>
  </r>
  <r>
    <n v="2244"/>
    <s v="滨江集团"/>
    <n v="-0.61"/>
    <n v="13.33"/>
    <x v="37"/>
    <s v="浙江"/>
    <n v="4.91"/>
    <n v="106504"/>
    <n v="80484"/>
    <n v="27.03"/>
    <s v="        132.98亿"/>
    <s v="        153.08亿"/>
    <n v="25.51"/>
    <x v="5"/>
    <n v="11.16"/>
    <n v="12.58"/>
    <n v="0.34"/>
    <n v="20080529"/>
    <s v="2008"/>
    <s v="05"/>
    <n v="31.11"/>
    <n v="1150.6500000000001"/>
    <n v="159.16"/>
    <n v="55.1"/>
    <n v="81.38"/>
    <n v="1051.24"/>
    <n v="5.71"/>
    <n v="1.35"/>
    <n v="742.33"/>
    <n v="678.3"/>
    <n v="4.47"/>
    <n v="22.66"/>
    <n v="99.39"/>
    <n v="59.41"/>
    <n v="24.56"/>
    <n v="3.47"/>
    <n v="24.42"/>
    <n v="18.37"/>
    <n v="8.61"/>
    <n v="8.6199999999999992"/>
    <n v="94.87"/>
    <n v="61.81"/>
    <n v="44.38"/>
    <n v="43264"/>
    <n v="40.22"/>
    <n v="24.71"/>
    <n v="8.67"/>
    <n v="0"/>
    <n v="1248"/>
    <n v="2244"/>
  </r>
  <r>
    <n v="2755"/>
    <s v="奥赛康"/>
    <n v="3.86"/>
    <n v="19.190000000000001"/>
    <x v="1"/>
    <s v="北京"/>
    <n v="15.96"/>
    <n v="15429"/>
    <n v="21712"/>
    <n v="1.43"/>
    <s v="         23.11亿"/>
    <s v="        149.99亿"/>
    <n v="25.47"/>
    <x v="5"/>
    <n v="19.39"/>
    <n v="22.38"/>
    <n v="0.83"/>
    <n v="20150515"/>
    <s v="2015"/>
    <s v="05"/>
    <n v="9.2799999999999994"/>
    <n v="36.82"/>
    <n v="23.19"/>
    <n v="0.02"/>
    <n v="36.96"/>
    <n v="26.92"/>
    <n v="7.5"/>
    <n v="0.88"/>
    <n v="12.8"/>
    <n v="2.02"/>
    <n v="9.2100000000000009"/>
    <n v="0.02"/>
    <n v="35.36"/>
    <n v="2.5499999999999998"/>
    <n v="6.64"/>
    <n v="0.01"/>
    <n v="6.89"/>
    <n v="5.85"/>
    <n v="5.86"/>
    <n v="5.61"/>
    <n v="11.84"/>
    <n v="4.55"/>
    <n v="2.5099999999999998"/>
    <n v="19117"/>
    <n v="92.78"/>
    <n v="18.78"/>
    <n v="16.579999999999998"/>
    <n v="2"/>
    <n v="1566"/>
    <n v="2755"/>
  </r>
  <r>
    <n v="603277"/>
    <s v="银都股份"/>
    <n v="3.17"/>
    <n v="14.36"/>
    <x v="26"/>
    <s v="浙江"/>
    <n v="10.57"/>
    <n v="16702"/>
    <n v="25234"/>
    <n v="1.61"/>
    <s v="         17.29亿"/>
    <s v="         44.04亿"/>
    <n v="25.47"/>
    <x v="5"/>
    <n v="15.67"/>
    <n v="17.73"/>
    <n v="1.24"/>
    <n v="20170911"/>
    <s v="2017"/>
    <s v="09"/>
    <n v="4.0999999999999996"/>
    <n v="25.92"/>
    <n v="19.38"/>
    <n v="0"/>
    <n v="25.24"/>
    <n v="19.87"/>
    <n v="3.29"/>
    <n v="1.23"/>
    <n v="6.09"/>
    <n v="4.72"/>
    <n v="1.73"/>
    <n v="7.4"/>
    <n v="12.85"/>
    <n v="7.04"/>
    <n v="2.76"/>
    <n v="0.48"/>
    <n v="2.76"/>
    <n v="2.2999999999999998"/>
    <n v="2.2999999999999998"/>
    <n v="2.0099999999999998"/>
    <n v="6.82"/>
    <n v="1.89"/>
    <n v="-0.93"/>
    <n v="20324"/>
    <n v="45.16"/>
    <n v="21.48"/>
    <n v="17.91"/>
    <n v="0.34"/>
    <n v="1673"/>
    <n v="603277"/>
  </r>
  <r>
    <n v="300232"/>
    <s v="洲明科技"/>
    <n v="-1.59"/>
    <n v="17.02"/>
    <x v="10"/>
    <s v="深圳"/>
    <n v="9.92"/>
    <n v="102128"/>
    <n v="74933"/>
    <n v="6.17"/>
    <s v="         61.18亿"/>
    <s v="         91.43亿"/>
    <n v="25.45"/>
    <x v="5"/>
    <n v="18.600000000000001"/>
    <n v="22.18"/>
    <n v="1.38"/>
    <n v="20110622"/>
    <s v="2011"/>
    <s v="06"/>
    <n v="9.23"/>
    <n v="71.47"/>
    <n v="28.14"/>
    <n v="2.46"/>
    <n v="57.18"/>
    <n v="46.66"/>
    <n v="8.3800000000000008"/>
    <n v="1.28"/>
    <n v="35.770000000000003"/>
    <n v="17.899999999999999"/>
    <n v="17.29"/>
    <n v="3.96"/>
    <n v="40"/>
    <n v="27.67"/>
    <n v="4.76"/>
    <n v="-0.03"/>
    <n v="4.7699999999999996"/>
    <n v="4.04"/>
    <n v="4.03"/>
    <n v="3.77"/>
    <n v="13.7"/>
    <n v="2.09"/>
    <n v="-2.87"/>
    <n v="23494"/>
    <n v="30.81"/>
    <n v="11.9"/>
    <n v="10.07"/>
    <n v="1.59"/>
    <n v="4261"/>
    <n v="300232"/>
  </r>
  <r>
    <n v="300708"/>
    <s v="聚灿光电"/>
    <n v="-0.3"/>
    <n v="184.43"/>
    <x v="10"/>
    <s v="江苏"/>
    <n v="13.44"/>
    <n v="16102"/>
    <n v="11908"/>
    <n v="0.87"/>
    <s v="         11.77亿"/>
    <s v="         34.98亿"/>
    <n v="25.44"/>
    <x v="5"/>
    <n v="29.81"/>
    <n v="171.73"/>
    <n v="1.63"/>
    <n v="20171016"/>
    <s v="2017"/>
    <s v="10"/>
    <n v="2.6"/>
    <n v="25.82"/>
    <n v="7.47"/>
    <n v="0"/>
    <n v="71.08"/>
    <n v="13.59"/>
    <n v="9.24"/>
    <n v="0.44"/>
    <n v="13.17"/>
    <n v="2.48"/>
    <n v="3.77"/>
    <n v="2.72"/>
    <n v="7.88"/>
    <n v="6.82"/>
    <n v="0.16"/>
    <n v="0"/>
    <n v="0.16"/>
    <n v="0.14000000000000001"/>
    <n v="0.14000000000000001"/>
    <n v="-0.18"/>
    <n v="1.8"/>
    <n v="3.36"/>
    <n v="-0.84"/>
    <n v="27859"/>
    <n v="13.48"/>
    <n v="1.99"/>
    <n v="1.81"/>
    <n v="0.25"/>
    <n v="1054"/>
    <n v="300708"/>
  </r>
  <r>
    <n v="603199"/>
    <s v="九华旅游"/>
    <n v="-0.76"/>
    <n v="18.29"/>
    <x v="94"/>
    <s v="安徽"/>
    <n v="23.64"/>
    <n v="2407"/>
    <n v="1622"/>
    <n v="1.1100000000000001"/>
    <s v="         26.14亿"/>
    <s v="         26.14亿"/>
    <n v="25.44"/>
    <x v="5"/>
    <n v="21.96"/>
    <n v="28.39"/>
    <n v="1.02"/>
    <n v="20150326"/>
    <s v="2015"/>
    <s v="03"/>
    <n v="1.1100000000000001"/>
    <n v="14.13"/>
    <n v="11.89"/>
    <n v="0"/>
    <n v="15.81"/>
    <n v="4.8600000000000003"/>
    <n v="7.1"/>
    <n v="0.96"/>
    <n v="2.02"/>
    <n v="0.09"/>
    <n v="0.2"/>
    <n v="3.33"/>
    <n v="4.17"/>
    <n v="2.02"/>
    <n v="1.44"/>
    <n v="7.0000000000000007E-2"/>
    <n v="1.44"/>
    <n v="1.07"/>
    <n v="1.07"/>
    <n v="1"/>
    <n v="6.69"/>
    <n v="1.53"/>
    <n v="0.56000000000000005"/>
    <n v="11551"/>
    <n v="51.63"/>
    <n v="34.409999999999997"/>
    <n v="25.7"/>
    <n v="0"/>
    <n v="1528"/>
    <n v="603199"/>
  </r>
  <r>
    <n v="300448"/>
    <s v="浩云科技"/>
    <n v="0.13"/>
    <n v="126.44"/>
    <x v="4"/>
    <s v="广东"/>
    <n v="7.59"/>
    <n v="48714"/>
    <n v="45293"/>
    <n v="4.21"/>
    <s v="         31.99亿"/>
    <s v="         52.62亿"/>
    <n v="25.43"/>
    <x v="5"/>
    <n v="35.869999999999997"/>
    <n v="37.520000000000003"/>
    <n v="1.8"/>
    <n v="20150424"/>
    <s v="2015"/>
    <s v="04"/>
    <n v="6.92"/>
    <n v="16.13"/>
    <n v="12.93"/>
    <n v="0.63"/>
    <n v="15.94"/>
    <n v="10.94"/>
    <n v="2.4500000000000002"/>
    <n v="0.35"/>
    <n v="2.36"/>
    <n v="2.11"/>
    <n v="3.56"/>
    <n v="2.41"/>
    <n v="3.9"/>
    <n v="2.2799999999999998"/>
    <n v="0.26"/>
    <n v="0.01"/>
    <n v="0.27"/>
    <n v="0.24"/>
    <n v="0.31"/>
    <n v="0.25"/>
    <n v="4.22"/>
    <n v="-1.07"/>
    <n v="-0.3"/>
    <n v="33614"/>
    <n v="41.5"/>
    <n v="6.76"/>
    <n v="8.01"/>
    <n v="0.35"/>
    <n v="1267"/>
    <n v="300448"/>
  </r>
  <r>
    <n v="2022"/>
    <s v="科华生物"/>
    <n v="4.9400000000000004"/>
    <n v="21.64"/>
    <x v="27"/>
    <s v="上海"/>
    <n v="11.55"/>
    <n v="68969"/>
    <n v="122955"/>
    <n v="5.13"/>
    <s v="         59.92亿"/>
    <s v="         60.10亿"/>
    <n v="25.39"/>
    <x v="5"/>
    <n v="27.91"/>
    <n v="28.92"/>
    <n v="0.94"/>
    <n v="20040721"/>
    <s v="2004"/>
    <s v="07"/>
    <n v="5.15"/>
    <n v="36.22"/>
    <n v="23.38"/>
    <n v="3.17"/>
    <n v="26.71"/>
    <n v="18.440000000000001"/>
    <n v="4.13"/>
    <n v="2.4700000000000002"/>
    <n v="5.53"/>
    <n v="5.43"/>
    <n v="6.58"/>
    <n v="2.96"/>
    <n v="17.670000000000002"/>
    <n v="9.6999999999999993"/>
    <n v="3.21"/>
    <n v="0"/>
    <n v="3.21"/>
    <n v="2.64"/>
    <n v="2.08"/>
    <n v="1.95"/>
    <n v="13.24"/>
    <n v="2.33"/>
    <n v="-0.47"/>
    <n v="44759"/>
    <n v="45.09"/>
    <n v="18.149999999999999"/>
    <n v="11.79"/>
    <n v="0.32"/>
    <n v="1769"/>
    <n v="2022"/>
  </r>
  <r>
    <n v="603617"/>
    <s v="君禾股份"/>
    <n v="-0.34"/>
    <n v="28.87"/>
    <x v="26"/>
    <s v="浙江"/>
    <n v="14.62"/>
    <n v="22228"/>
    <n v="22990"/>
    <n v="0.43"/>
    <s v="          6.37亿"/>
    <s v="         20.92亿"/>
    <n v="25.39"/>
    <x v="5"/>
    <n v="31.01"/>
    <n v="30.41"/>
    <n v="1.28"/>
    <n v="20170703"/>
    <s v="2017"/>
    <s v="07"/>
    <n v="1.43"/>
    <n v="8.5299999999999994"/>
    <n v="5.7"/>
    <n v="0"/>
    <n v="33.22"/>
    <n v="5.54"/>
    <n v="1.44"/>
    <n v="0.75"/>
    <n v="2.83"/>
    <n v="1.21"/>
    <n v="0.74"/>
    <n v="1.83"/>
    <n v="4.7"/>
    <n v="3.49"/>
    <n v="0.62"/>
    <n v="0.04"/>
    <n v="0.62"/>
    <n v="0.54"/>
    <n v="0.54"/>
    <n v="0.52"/>
    <n v="2.3199999999999998"/>
    <n v="0.93"/>
    <n v="0.77"/>
    <n v="11078"/>
    <n v="25.88"/>
    <n v="13.24"/>
    <n v="11.55"/>
    <n v="0.17"/>
    <n v="931"/>
    <n v="603617"/>
  </r>
  <r>
    <n v="600819"/>
    <s v="耀皮玻璃"/>
    <n v="-1.93"/>
    <n v="26.2"/>
    <x v="3"/>
    <s v="上海"/>
    <n v="5.23"/>
    <n v="132736"/>
    <n v="117400"/>
    <n v="7.47"/>
    <s v="         38.04亿"/>
    <s v="         47.59亿"/>
    <n v="25.37"/>
    <x v="5"/>
    <n v="34.729999999999997"/>
    <n v="52.48"/>
    <n v="1.51"/>
    <n v="19940128"/>
    <s v="1994"/>
    <s v="01"/>
    <n v="9.35"/>
    <n v="71.97"/>
    <n v="32.18"/>
    <n v="7.23"/>
    <n v="45.23"/>
    <n v="29.83"/>
    <n v="32.39"/>
    <n v="4.1399999999999997"/>
    <n v="25.77"/>
    <n v="10.24"/>
    <n v="7.2"/>
    <n v="11.57"/>
    <n v="33.07"/>
    <n v="26.53"/>
    <n v="1.51"/>
    <n v="0.11"/>
    <n v="1.55"/>
    <n v="1.41"/>
    <n v="1.36"/>
    <n v="0.78"/>
    <n v="6.47"/>
    <n v="2.85"/>
    <n v="-1.4"/>
    <n v="49124"/>
    <n v="19.760000000000002"/>
    <n v="4.58"/>
    <n v="4.12"/>
    <n v="1.23"/>
    <n v="2661"/>
    <n v="600819"/>
  </r>
  <r>
    <n v="300571"/>
    <s v="平治信息"/>
    <n v="-3.69"/>
    <n v="22.21"/>
    <x v="7"/>
    <s v="浙江"/>
    <n v="55.32"/>
    <n v="20307"/>
    <n v="15538"/>
    <n v="0.73"/>
    <s v="         40.01亿"/>
    <s v="         68.38亿"/>
    <n v="25.35"/>
    <x v="5"/>
    <n v="27.38"/>
    <n v="34.69"/>
    <n v="0.72"/>
    <n v="20161213"/>
    <s v="2016"/>
    <s v="12"/>
    <n v="1.25"/>
    <n v="20.88"/>
    <n v="6.37"/>
    <n v="0.94"/>
    <n v="65"/>
    <n v="17.25"/>
    <n v="0.67"/>
    <n v="0.56000000000000005"/>
    <n v="12.2"/>
    <n v="2.2599999999999998"/>
    <n v="8.6199999999999992"/>
    <n v="0.31"/>
    <n v="13.83"/>
    <n v="8.93"/>
    <n v="3.43"/>
    <n v="-0.01"/>
    <n v="3.47"/>
    <n v="2.88"/>
    <n v="2.31"/>
    <n v="2.2599999999999998"/>
    <n v="4.95"/>
    <n v="-0.72"/>
    <n v="0.67"/>
    <n v="7494"/>
    <n v="35.450000000000003"/>
    <n v="24.82"/>
    <n v="16.690000000000001"/>
    <n v="0.35"/>
    <n v="393"/>
    <n v="300571"/>
  </r>
  <r>
    <n v="600475"/>
    <s v="华光股份"/>
    <n v="0.4"/>
    <n v="12.44"/>
    <x v="26"/>
    <s v="江苏"/>
    <n v="9.9499999999999993"/>
    <n v="5795"/>
    <n v="5732"/>
    <n v="1.4"/>
    <s v="         14.04亿"/>
    <s v="         55.88亿"/>
    <n v="25.35"/>
    <x v="5"/>
    <n v="13"/>
    <n v="13.33"/>
    <n v="1.1000000000000001"/>
    <n v="20030721"/>
    <s v="2003"/>
    <s v="07"/>
    <n v="5.59"/>
    <n v="121.39"/>
    <n v="49.82"/>
    <n v="5.64"/>
    <n v="54.31"/>
    <n v="68.77"/>
    <n v="17.88"/>
    <n v="6.05"/>
    <n v="58.55"/>
    <n v="11.94"/>
    <n v="25.52"/>
    <n v="1.94"/>
    <n v="47.86"/>
    <n v="40.35"/>
    <n v="4.37"/>
    <n v="2.23"/>
    <n v="4.42"/>
    <n v="3.85"/>
    <n v="3.37"/>
    <n v="3.13"/>
    <n v="39.92"/>
    <n v="4.66"/>
    <n v="4.55"/>
    <n v="19398"/>
    <n v="15.68"/>
    <n v="9.1300000000000008"/>
    <n v="7.04"/>
    <n v="1.3"/>
    <n v="3261"/>
    <n v="600475"/>
  </r>
  <r>
    <n v="801"/>
    <s v="四川九洲"/>
    <n v="0.56000000000000005"/>
    <s v="--  "/>
    <x v="15"/>
    <s v="四川"/>
    <n v="5.39"/>
    <n v="11818"/>
    <n v="13679"/>
    <n v="10.23"/>
    <s v="         55.23亿"/>
    <s v="         55.23亿"/>
    <n v="25.29"/>
    <x v="5"/>
    <n v="92.37"/>
    <n v="62.21"/>
    <n v="0.91"/>
    <n v="19980506"/>
    <s v="1998"/>
    <s v="05"/>
    <n v="10.23"/>
    <n v="52.85"/>
    <n v="23.79"/>
    <n v="0.23"/>
    <n v="54.55"/>
    <n v="46.97"/>
    <n v="3.22"/>
    <n v="0.28999999999999998"/>
    <n v="26.91"/>
    <n v="7.69"/>
    <n v="25.95"/>
    <n v="2.77"/>
    <n v="19.440000000000001"/>
    <n v="15.55"/>
    <n v="0.05"/>
    <n v="-0.02"/>
    <n v="0.04"/>
    <n v="-0.08"/>
    <n v="-0.06"/>
    <n v="-0.41"/>
    <n v="10.14"/>
    <n v="-2.0699999999999998"/>
    <n v="-1.76"/>
    <n v="48082"/>
    <n v="20"/>
    <n v="0.23"/>
    <n v="-0.31"/>
    <n v="1.73"/>
    <n v="4574"/>
    <n v="801"/>
  </r>
  <r>
    <n v="603038"/>
    <s v="华立股份"/>
    <n v="-0.14000000000000001"/>
    <n v="22.35"/>
    <x v="71"/>
    <s v="广东"/>
    <n v="14.49"/>
    <n v="2874"/>
    <n v="3167"/>
    <n v="0.53"/>
    <s v="          7.71亿"/>
    <s v="         19.17亿"/>
    <n v="25.29"/>
    <x v="5"/>
    <n v="21.25"/>
    <n v="23.1"/>
    <n v="0.66"/>
    <n v="20170116"/>
    <s v="2017"/>
    <s v="01"/>
    <n v="1.32"/>
    <n v="12.91"/>
    <n v="10.49"/>
    <n v="0.13"/>
    <n v="17.77"/>
    <n v="6.81"/>
    <n v="3.37"/>
    <n v="1.45"/>
    <n v="1.9"/>
    <n v="1.1399999999999999"/>
    <n v="1.1399999999999999"/>
    <n v="2.88"/>
    <n v="5.84"/>
    <n v="4.4000000000000004"/>
    <n v="0.74"/>
    <n v="0.19"/>
    <n v="0.74"/>
    <n v="0.64"/>
    <n v="0.64"/>
    <n v="0.46"/>
    <n v="5.97"/>
    <n v="0.42"/>
    <n v="0.19"/>
    <n v="7118"/>
    <n v="24.6"/>
    <n v="12.71"/>
    <n v="11.02"/>
    <n v="0.24"/>
    <n v="1057"/>
    <n v="603038"/>
  </r>
  <r>
    <n v="2507"/>
    <s v="涪陵榨菜"/>
    <n v="0.83"/>
    <n v="30.55"/>
    <x v="14"/>
    <s v="重庆"/>
    <n v="26.74"/>
    <n v="29589"/>
    <n v="35927"/>
    <n v="7.78"/>
    <s v="        207.83亿"/>
    <s v="        211.00亿"/>
    <n v="25.26"/>
    <x v="5"/>
    <n v="32.14"/>
    <n v="31.89"/>
    <n v="0.35"/>
    <n v="20101123"/>
    <s v="2010"/>
    <s v="11"/>
    <n v="7.89"/>
    <n v="33.32"/>
    <n v="27.84"/>
    <n v="0"/>
    <n v="16.440000000000001"/>
    <n v="19.600000000000001"/>
    <n v="7.62"/>
    <n v="1.52"/>
    <n v="4.41"/>
    <n v="4.01"/>
    <n v="0.52"/>
    <n v="0.21"/>
    <n v="16.04"/>
    <n v="6.58"/>
    <n v="6.11"/>
    <n v="0.27"/>
    <n v="6.1"/>
    <n v="5.18"/>
    <n v="5.18"/>
    <n v="5.1100000000000003"/>
    <n v="17.8"/>
    <n v="4.41"/>
    <n v="-4.78"/>
    <n v="70951"/>
    <n v="59.01"/>
    <n v="38.07"/>
    <n v="32.28"/>
    <n v="0.06"/>
    <n v="2630"/>
    <n v="2507"/>
  </r>
  <r>
    <n v="600217"/>
    <s v="中再资环"/>
    <n v="0.39"/>
    <n v="16.600000000000001"/>
    <x v="53"/>
    <s v="陕西"/>
    <n v="5.0999999999999996"/>
    <n v="30996"/>
    <n v="43802"/>
    <n v="13.19"/>
    <s v="         67.53亿"/>
    <s v="         71.10亿"/>
    <n v="25.18"/>
    <x v="5"/>
    <n v="17.88"/>
    <n v="22.49"/>
    <n v="0.49"/>
    <n v="19991216"/>
    <s v="1999"/>
    <s v="12"/>
    <n v="13.89"/>
    <n v="54.55"/>
    <n v="17.29"/>
    <n v="0.19"/>
    <n v="67.95"/>
    <n v="46.59"/>
    <n v="4.79"/>
    <n v="1.1399999999999999"/>
    <n v="28.39"/>
    <n v="1.78"/>
    <n v="35.35"/>
    <n v="0"/>
    <n v="24.31"/>
    <n v="16.46"/>
    <n v="3.86"/>
    <n v="0.03"/>
    <n v="3.91"/>
    <n v="3.25"/>
    <n v="3.21"/>
    <n v="3.18"/>
    <n v="8.9"/>
    <n v="0.41"/>
    <n v="1.01"/>
    <n v="45825"/>
    <n v="32.299999999999997"/>
    <n v="15.89"/>
    <n v="13.21"/>
    <n v="0"/>
    <n v="2704"/>
    <n v="600217"/>
  </r>
  <r>
    <n v="2174"/>
    <s v="游族网络"/>
    <n v="1.0900000000000001"/>
    <n v="21.99"/>
    <x v="7"/>
    <s v="福建"/>
    <n v="23.16"/>
    <n v="105378"/>
    <n v="104596"/>
    <n v="6.45"/>
    <s v="        150.07亿"/>
    <s v="        206.75亿"/>
    <n v="25.17"/>
    <x v="5"/>
    <n v="20.04"/>
    <n v="20.49"/>
    <n v="1.28"/>
    <n v="20070925"/>
    <s v="2007"/>
    <s v="09"/>
    <n v="8.8800000000000008"/>
    <n v="94.25"/>
    <n v="54.67"/>
    <n v="-0.04"/>
    <n v="42.03"/>
    <n v="60.2"/>
    <n v="7.19"/>
    <n v="2.93"/>
    <n v="29.6"/>
    <n v="0"/>
    <n v="10.86"/>
    <n v="8.56"/>
    <n v="26.42"/>
    <n v="12.18"/>
    <n v="7.26"/>
    <n v="1"/>
    <n v="7.26"/>
    <n v="7.05"/>
    <n v="7.05"/>
    <n v="6.17"/>
    <n v="39.299999999999997"/>
    <n v="1.63"/>
    <n v="8.31"/>
    <n v="39569"/>
    <n v="53.9"/>
    <n v="27.48"/>
    <n v="26.69"/>
    <n v="2.4300000000000002"/>
    <n v="1952"/>
    <n v="2174"/>
  </r>
  <r>
    <n v="600238"/>
    <s v="ST椰岛"/>
    <n v="-1.17"/>
    <s v="--  "/>
    <x v="32"/>
    <s v="海南"/>
    <n v="5.91"/>
    <n v="4469"/>
    <n v="4028"/>
    <n v="4.45"/>
    <s v="         26.34亿"/>
    <s v="         26.53亿"/>
    <n v="25.16"/>
    <x v="5"/>
    <n v="36.15"/>
    <n v="65.489999999999995"/>
    <n v="0.37"/>
    <n v="20000120"/>
    <s v="2000"/>
    <s v="01"/>
    <n v="4.4800000000000004"/>
    <n v="13.01"/>
    <n v="6.68"/>
    <n v="0.04"/>
    <n v="48.36"/>
    <n v="7.61"/>
    <n v="2.08"/>
    <n v="0.27"/>
    <n v="5.54"/>
    <n v="3.48"/>
    <n v="1.04"/>
    <n v="1.27"/>
    <n v="5.73"/>
    <n v="4.99"/>
    <n v="-1.29"/>
    <n v="-0.02"/>
    <n v="-1.3"/>
    <n v="-1.3"/>
    <n v="-1.3"/>
    <n v="-1.34"/>
    <n v="-0.36"/>
    <n v="-1.67"/>
    <n v="-1.02"/>
    <n v="15717"/>
    <n v="12.85"/>
    <n v="-22.59"/>
    <n v="-22.69"/>
    <n v="0.04"/>
    <n v="815"/>
    <n v="600238"/>
  </r>
  <r>
    <n v="601218"/>
    <s v="吉鑫科技"/>
    <n v="0.35"/>
    <n v="60.24"/>
    <x v="9"/>
    <s v="江苏"/>
    <n v="2.83"/>
    <n v="28116"/>
    <n v="22231"/>
    <n v="9.77"/>
    <s v="         27.76亿"/>
    <s v="         28.17亿"/>
    <n v="25.11"/>
    <x v="5"/>
    <n v="44.89"/>
    <s v="--  "/>
    <n v="1"/>
    <n v="20110506"/>
    <s v="2011"/>
    <s v="05"/>
    <n v="9.92"/>
    <n v="44.44"/>
    <n v="24.68"/>
    <n v="0.1"/>
    <n v="44.23"/>
    <n v="23.97"/>
    <n v="16.2"/>
    <n v="1.92"/>
    <n v="14.99"/>
    <n v="4.87"/>
    <n v="5.92"/>
    <n v="5.67"/>
    <n v="10.119999999999999"/>
    <n v="7.93"/>
    <n v="0.32"/>
    <n v="0"/>
    <n v="0.28999999999999998"/>
    <n v="0.34"/>
    <n v="0.35"/>
    <n v="0.37"/>
    <n v="8.06"/>
    <n v="0.61"/>
    <n v="-1.1000000000000001"/>
    <n v="52439"/>
    <n v="21.61"/>
    <n v="3.13"/>
    <n v="3.47"/>
    <n v="0.35"/>
    <n v="790"/>
    <n v="601218"/>
  </r>
  <r>
    <n v="688058"/>
    <s v="宝兰德"/>
    <n v="0.67"/>
    <n v="141.1"/>
    <x v="4"/>
    <s v="北京"/>
    <n v="98.39"/>
    <n v="2401"/>
    <n v="2485"/>
    <n v="0.09"/>
    <s v="          9.02亿"/>
    <s v="         39.66亿"/>
    <n v="25.04"/>
    <x v="0"/>
    <n v="71.849999999999994"/>
    <n v="77.099999999999994"/>
    <n v="0"/>
    <n v="20191101"/>
    <s v="2019"/>
    <s v="11"/>
    <n v="0.4"/>
    <n v="1.98"/>
    <n v="1.89"/>
    <n v="0.01"/>
    <n v="3.93"/>
    <n v="1.8"/>
    <n v="0.02"/>
    <n v="0"/>
    <n v="0.08"/>
    <n v="0.1"/>
    <n v="0.92"/>
    <n v="0.15"/>
    <n v="0.72"/>
    <n v="0"/>
    <n v="0.23"/>
    <n v="0"/>
    <n v="0.23"/>
    <n v="0.19"/>
    <n v="0.21"/>
    <n v="0.21"/>
    <n v="1.3"/>
    <n v="0.1"/>
    <n v="0.1"/>
    <n v="11488"/>
    <s v="--  "/>
    <n v="31.28"/>
    <n v="29.2"/>
    <n v="0.24"/>
    <n v="235"/>
    <n v="688058"/>
  </r>
  <r>
    <n v="688005"/>
    <s v="容百科技"/>
    <n v="3.42"/>
    <n v="69.510000000000005"/>
    <x v="22"/>
    <s v="浙江"/>
    <n v="33.450000000000003"/>
    <n v="25936"/>
    <n v="21818"/>
    <n v="0.41"/>
    <s v="         13.55亿"/>
    <s v="        147.48亿"/>
    <n v="24.98"/>
    <x v="0"/>
    <n v="68"/>
    <n v="69.28"/>
    <n v="1.59"/>
    <n v="20190722"/>
    <s v="2019"/>
    <s v="07"/>
    <n v="4.43"/>
    <n v="60.48"/>
    <n v="43.83"/>
    <n v="0"/>
    <n v="27.52"/>
    <n v="41.85"/>
    <n v="10.19"/>
    <n v="2.61"/>
    <n v="15.4"/>
    <n v="5.74"/>
    <n v="11.95"/>
    <n v="35.39"/>
    <n v="30.98"/>
    <n v="26.87"/>
    <n v="1.8"/>
    <n v="0.04"/>
    <n v="1.79"/>
    <n v="1.58"/>
    <n v="1.59"/>
    <n v="1.45"/>
    <n v="3.84"/>
    <n v="-0.03"/>
    <n v="11.82"/>
    <n v="17957"/>
    <n v="13.26"/>
    <n v="5.8"/>
    <n v="5.14"/>
    <n v="1.31"/>
    <n v="2157"/>
    <n v="688005"/>
  </r>
  <r>
    <n v="2025"/>
    <s v="航天电器"/>
    <n v="0.8"/>
    <n v="28.83"/>
    <x v="0"/>
    <s v="贵州"/>
    <n v="26.5"/>
    <n v="14456"/>
    <n v="13550"/>
    <n v="4.29"/>
    <s v="        113.96亿"/>
    <s v="        113.99亿"/>
    <n v="24.86"/>
    <x v="5"/>
    <n v="29.29"/>
    <n v="31.76"/>
    <n v="0.79"/>
    <n v="20040726"/>
    <s v="2004"/>
    <s v="07"/>
    <n v="4.29"/>
    <n v="52.51"/>
    <n v="29.3"/>
    <n v="6.15"/>
    <n v="32.49"/>
    <n v="44.65"/>
    <n v="5.72"/>
    <n v="1.02"/>
    <n v="15.94"/>
    <n v="5.2"/>
    <n v="26.76"/>
    <n v="4.82"/>
    <n v="25.12"/>
    <n v="15.88"/>
    <n v="3.66"/>
    <n v="0.01"/>
    <n v="3.72"/>
    <n v="3.23"/>
    <n v="2.97"/>
    <n v="2.81"/>
    <n v="15.35"/>
    <n v="-4.4000000000000004"/>
    <n v="-5.33"/>
    <n v="27879"/>
    <n v="36.770000000000003"/>
    <n v="14.59"/>
    <n v="11.8"/>
    <n v="2.66"/>
    <n v="4317"/>
    <n v="2025"/>
  </r>
  <r>
    <n v="600789"/>
    <s v="鲁抗医药"/>
    <n v="10.08"/>
    <n v="46.83"/>
    <x v="1"/>
    <s v="山东"/>
    <n v="7.05"/>
    <n v="465061"/>
    <n v="273524"/>
    <n v="8.52"/>
    <s v="         61.44亿"/>
    <s v="         63.46亿"/>
    <n v="24.81"/>
    <x v="5"/>
    <n v="53.33"/>
    <n v="39.32"/>
    <n v="0.86"/>
    <n v="19970226"/>
    <s v="1997"/>
    <s v="02"/>
    <n v="8.8000000000000007"/>
    <n v="70.58"/>
    <n v="30.07"/>
    <n v="1.5"/>
    <n v="55.27"/>
    <n v="27.59"/>
    <n v="22.3"/>
    <n v="3.72"/>
    <n v="27.62"/>
    <n v="8.59"/>
    <n v="5.16"/>
    <n v="16.25"/>
    <n v="27.31"/>
    <n v="19.61"/>
    <n v="1.1299999999999999"/>
    <n v="0.08"/>
    <n v="1.23"/>
    <n v="1.07"/>
    <n v="1.02"/>
    <n v="0.66"/>
    <n v="3.51"/>
    <n v="0.39"/>
    <n v="-0.05"/>
    <n v="112796"/>
    <n v="28.21"/>
    <n v="4.13"/>
    <n v="3.72"/>
    <n v="1.01"/>
    <n v="6232"/>
    <n v="600789"/>
  </r>
  <r>
    <n v="603818"/>
    <s v="曲美家居"/>
    <n v="-0.12"/>
    <n v="38.24"/>
    <x v="68"/>
    <s v="北京"/>
    <n v="8.32"/>
    <n v="7992"/>
    <n v="6458"/>
    <n v="4.84"/>
    <s v="         40.47亿"/>
    <s v="         40.85亿"/>
    <n v="24.78"/>
    <x v="5"/>
    <s v="--  "/>
    <s v="--  "/>
    <n v="0.78"/>
    <n v="20150422"/>
    <s v="2015"/>
    <s v="04"/>
    <n v="4.8899999999999997"/>
    <n v="76.03"/>
    <n v="14.99"/>
    <n v="4.32"/>
    <n v="74.599999999999994"/>
    <n v="17.8"/>
    <n v="16.84"/>
    <n v="24.66"/>
    <n v="11.18"/>
    <n v="6.98"/>
    <n v="3.69"/>
    <n v="3.61"/>
    <n v="30.09"/>
    <n v="16.559999999999999"/>
    <n v="0.48"/>
    <n v="-0.1"/>
    <n v="0.48"/>
    <n v="1.01"/>
    <n v="0.8"/>
    <n v="0.74"/>
    <n v="6.59"/>
    <n v="4.99"/>
    <n v="2.25"/>
    <n v="20320"/>
    <n v="44.96"/>
    <n v="1.59"/>
    <n v="2.66"/>
    <n v="0.61"/>
    <n v="3589"/>
    <n v="603818"/>
  </r>
  <r>
    <n v="601212"/>
    <s v="白银有色"/>
    <n v="-0.27"/>
    <n v="2596.35"/>
    <x v="79"/>
    <s v="甘肃"/>
    <n v="3.68"/>
    <n v="142943"/>
    <n v="131288"/>
    <n v="19.649999999999999"/>
    <s v="         72.30亿"/>
    <s v="        272.50亿"/>
    <n v="24.75"/>
    <x v="5"/>
    <n v="97.41"/>
    <n v="1052.08"/>
    <n v="1.26"/>
    <n v="20170215"/>
    <s v="2017"/>
    <s v="02"/>
    <n v="74.05"/>
    <n v="473.74"/>
    <n v="120.5"/>
    <n v="25.4"/>
    <n v="69.2"/>
    <n v="217.59"/>
    <n v="70.03"/>
    <n v="62.14"/>
    <n v="225.63"/>
    <n v="110.2"/>
    <n v="6.69"/>
    <n v="35.47"/>
    <n v="416.52"/>
    <n v="393.91"/>
    <n v="2.2400000000000002"/>
    <n v="-2.04"/>
    <n v="2.1800000000000002"/>
    <n v="0.72"/>
    <n v="0.08"/>
    <n v="-0.22"/>
    <n v="28.58"/>
    <n v="20.25"/>
    <n v="-6.34"/>
    <n v="163545"/>
    <n v="5.43"/>
    <n v="0.54"/>
    <n v="0.02"/>
    <n v="0.11"/>
    <n v="14550"/>
    <n v="601212"/>
  </r>
  <r>
    <n v="2840"/>
    <s v="华统股份"/>
    <n v="0.99"/>
    <n v="37.82"/>
    <x v="14"/>
    <s v="浙江"/>
    <n v="16.27"/>
    <n v="5081"/>
    <n v="6302"/>
    <n v="1.47"/>
    <s v="         23.92亿"/>
    <s v="         45.22亿"/>
    <n v="24.71"/>
    <x v="5"/>
    <n v="32.06"/>
    <n v="30.1"/>
    <n v="0.34"/>
    <n v="20170110"/>
    <s v="2017"/>
    <s v="01"/>
    <n v="2.77"/>
    <n v="27.46"/>
    <n v="14.26"/>
    <n v="1.82"/>
    <n v="41.44"/>
    <n v="9.5399999999999991"/>
    <n v="9.44"/>
    <n v="2.06"/>
    <n v="9.48"/>
    <n v="3.63"/>
    <n v="0.28000000000000003"/>
    <n v="5.26"/>
    <n v="53.94"/>
    <n v="51.1"/>
    <n v="1.1200000000000001"/>
    <n v="0"/>
    <n v="1.1100000000000001"/>
    <n v="1.1100000000000001"/>
    <n v="0.9"/>
    <n v="0.61"/>
    <n v="6.44"/>
    <n v="-0.53"/>
    <n v="-0.61"/>
    <n v="13381"/>
    <n v="5.27"/>
    <n v="2.0699999999999998"/>
    <n v="1.66"/>
    <n v="0.23"/>
    <n v="2141"/>
    <n v="2840"/>
  </r>
  <r>
    <n v="768"/>
    <s v="中航飞机"/>
    <n v="0.24"/>
    <n v="99.19"/>
    <x v="5"/>
    <s v="陕西"/>
    <n v="16.350000000000001"/>
    <n v="59393"/>
    <n v="57605"/>
    <n v="27.69"/>
    <s v="        453.50亿"/>
    <s v="        453.50亿"/>
    <n v="24.66"/>
    <x v="5"/>
    <n v="67.83"/>
    <n v="81.27"/>
    <n v="0.61"/>
    <n v="19970626"/>
    <s v="1997"/>
    <s v="06"/>
    <n v="27.69"/>
    <n v="506.27"/>
    <n v="163.52000000000001"/>
    <n v="0.31"/>
    <n v="67.64"/>
    <n v="424.48"/>
    <n v="38.619999999999997"/>
    <n v="2.73"/>
    <n v="325.85000000000002"/>
    <n v="184.06"/>
    <n v="147.85"/>
    <n v="101.61"/>
    <n v="196.78"/>
    <n v="184.4"/>
    <n v="4.01"/>
    <n v="0.16"/>
    <n v="4.0199999999999996"/>
    <n v="3.39"/>
    <n v="3.43"/>
    <n v="2.64"/>
    <n v="20.260000000000002"/>
    <n v="-37.18"/>
    <n v="-55.09"/>
    <n v="154607"/>
    <n v="6.29"/>
    <n v="2.04"/>
    <n v="1.74"/>
    <n v="0.73"/>
    <n v="32599"/>
    <n v="768"/>
  </r>
  <r>
    <n v="2860"/>
    <s v="星帅尔"/>
    <n v="1.49"/>
    <n v="17.88"/>
    <x v="22"/>
    <s v="浙江"/>
    <n v="23.2"/>
    <n v="20395"/>
    <n v="24988"/>
    <n v="0.48"/>
    <s v="         11.16亿"/>
    <s v="         27.10亿"/>
    <n v="24.62"/>
    <x v="5"/>
    <n v="20.38"/>
    <n v="28.4"/>
    <n v="0.82"/>
    <n v="20170412"/>
    <s v="2017"/>
    <s v="04"/>
    <n v="1.17"/>
    <n v="13.4"/>
    <n v="8.19"/>
    <n v="2.6"/>
    <n v="19.510000000000002"/>
    <n v="9.33"/>
    <n v="2.68"/>
    <n v="0.75"/>
    <n v="2.41"/>
    <n v="1.41"/>
    <n v="1.83"/>
    <n v="2.77"/>
    <n v="5.15"/>
    <n v="3.45"/>
    <n v="1.92"/>
    <n v="0"/>
    <n v="1.96"/>
    <n v="1.66"/>
    <n v="1.1399999999999999"/>
    <n v="0.76"/>
    <n v="4.08"/>
    <n v="1.32"/>
    <n v="0.18"/>
    <n v="12000"/>
    <n v="32.979999999999997"/>
    <n v="37.299999999999997"/>
    <n v="22.06"/>
    <n v="0.22"/>
    <n v="774"/>
    <n v="2860"/>
  </r>
  <r>
    <n v="601818"/>
    <s v="光大银行"/>
    <n v="0.46"/>
    <n v="5.53"/>
    <x v="72"/>
    <s v="北京"/>
    <n v="4.38"/>
    <n v="354043"/>
    <n v="457795"/>
    <n v="398.11"/>
    <s v="       1755.65亿"/>
    <s v="       1755.65亿"/>
    <n v="24.61"/>
    <x v="5"/>
    <n v="6.21"/>
    <n v="6.88"/>
    <n v="1.53"/>
    <n v="20100818"/>
    <s v="2010"/>
    <s v="08"/>
    <n v="524.89"/>
    <n v="47232.47"/>
    <n v="3792.68"/>
    <n v="10.51"/>
    <n v="91.95"/>
    <n v="0"/>
    <n v="189.04"/>
    <n v="13.37"/>
    <n v="0"/>
    <n v="0"/>
    <n v="0"/>
    <n v="535.33000000000004"/>
    <n v="1002.21"/>
    <n v="0"/>
    <n v="373.03"/>
    <n v="60.21"/>
    <n v="373.35"/>
    <n v="314.66000000000003"/>
    <n v="313.99"/>
    <n v="313.5"/>
    <n v="1217.93"/>
    <n v="-88.42"/>
    <n v="-417.82"/>
    <n v="190827"/>
    <s v="--  "/>
    <n v="37.22"/>
    <n v="31.33"/>
    <n v="0"/>
    <n v="44473"/>
    <n v="601818"/>
  </r>
  <r>
    <n v="603228"/>
    <s v="景旺电子"/>
    <n v="-1.33"/>
    <n v="31.38"/>
    <x v="0"/>
    <s v="深圳"/>
    <n v="44.28"/>
    <n v="11211"/>
    <n v="10572"/>
    <n v="1.41"/>
    <s v="         61.93亿"/>
    <s v="        263.96亿"/>
    <n v="24.59"/>
    <x v="5"/>
    <n v="32.799999999999997"/>
    <n v="32.89"/>
    <n v="1.2"/>
    <n v="20170106"/>
    <s v="2017"/>
    <s v="01"/>
    <n v="6.02"/>
    <n v="82.19"/>
    <n v="51.99"/>
    <n v="2.2000000000000002"/>
    <n v="34.06"/>
    <n v="51.8"/>
    <n v="25.65"/>
    <n v="2.5499999999999998"/>
    <n v="26.59"/>
    <n v="8.24"/>
    <n v="20.23"/>
    <n v="19.52"/>
    <n v="45.35"/>
    <n v="32.89"/>
    <n v="7.01"/>
    <n v="0.17"/>
    <n v="6.91"/>
    <n v="5.87"/>
    <n v="6.31"/>
    <n v="5.71"/>
    <n v="25.62"/>
    <n v="7.55"/>
    <n v="-3.27"/>
    <n v="19930"/>
    <n v="27.46"/>
    <n v="15.46"/>
    <n v="13.91"/>
    <n v="2.14"/>
    <n v="9805"/>
    <n v="603228"/>
  </r>
  <r>
    <n v="601107"/>
    <s v="四川成渝"/>
    <n v="5.51"/>
    <n v="8.64"/>
    <x v="90"/>
    <s v="四川"/>
    <n v="4.17"/>
    <n v="161941"/>
    <n v="202304"/>
    <n v="21.63"/>
    <s v="         91.05亿"/>
    <s v="         91.05亿"/>
    <n v="24.56"/>
    <x v="5"/>
    <n v="12.21"/>
    <n v="15.16"/>
    <n v="1.48"/>
    <n v="20090727"/>
    <s v="2009"/>
    <s v="07"/>
    <n v="30.58"/>
    <n v="375.87"/>
    <n v="153.12"/>
    <n v="9.15"/>
    <n v="56.83"/>
    <n v="85.96"/>
    <n v="4.83"/>
    <n v="249.37"/>
    <n v="49.89"/>
    <n v="20.69"/>
    <n v="3.27"/>
    <n v="18.54"/>
    <n v="46.79"/>
    <n v="25.27"/>
    <n v="14.42"/>
    <n v="0.26"/>
    <n v="14.49"/>
    <n v="11.68"/>
    <n v="11.17"/>
    <n v="11.02"/>
    <n v="49.83"/>
    <n v="14.54"/>
    <n v="2.44"/>
    <n v="60153"/>
    <n v="46"/>
    <n v="30.82"/>
    <n v="23.88"/>
    <n v="0"/>
    <n v="4462"/>
    <n v="601107"/>
  </r>
  <r>
    <n v="890"/>
    <s v="法 尔 胜"/>
    <n v="0"/>
    <s v="--  "/>
    <x v="2"/>
    <s v="江苏"/>
    <n v="5.49"/>
    <n v="37550"/>
    <n v="31631"/>
    <n v="3.8"/>
    <s v="         20.80亿"/>
    <s v="         20.80亿"/>
    <n v="24.55"/>
    <x v="5"/>
    <s v="--  "/>
    <s v="--  "/>
    <n v="1.51"/>
    <n v="19990119"/>
    <s v="1999"/>
    <s v="01"/>
    <n v="3.8"/>
    <n v="70.010000000000005"/>
    <n v="5.31"/>
    <n v="0"/>
    <n v="92.41"/>
    <n v="62.55"/>
    <n v="1.66"/>
    <n v="0.37"/>
    <n v="60.56"/>
    <n v="0.49"/>
    <n v="27.96"/>
    <n v="0.43"/>
    <n v="11.29"/>
    <n v="10.88"/>
    <n v="-1.53"/>
    <n v="0.1"/>
    <n v="-1.53"/>
    <n v="-1.55"/>
    <n v="-1.55"/>
    <n v="-1.55"/>
    <n v="1.08"/>
    <n v="3.63"/>
    <n v="0.31"/>
    <n v="49426"/>
    <n v="3.66"/>
    <n v="-13.58"/>
    <n v="-13.74"/>
    <n v="0"/>
    <n v="470"/>
    <n v="890"/>
  </r>
  <r>
    <n v="2096"/>
    <s v="南岭民爆"/>
    <n v="0"/>
    <n v="63.92"/>
    <x v="35"/>
    <s v="湖南"/>
    <n v="6.46"/>
    <n v="14066"/>
    <n v="8620"/>
    <n v="3.71"/>
    <s v="         24.11亿"/>
    <s v="         24.13亿"/>
    <n v="24.52"/>
    <x v="5"/>
    <n v="92.26"/>
    <n v="106.23"/>
    <n v="1.26"/>
    <n v="20061222"/>
    <s v="2006"/>
    <s v="12"/>
    <n v="3.71"/>
    <n v="36.590000000000003"/>
    <n v="20.170000000000002"/>
    <n v="0.42"/>
    <n v="43.74"/>
    <n v="18.23"/>
    <n v="9.52"/>
    <n v="3.82"/>
    <n v="14.32"/>
    <n v="2.2999999999999998"/>
    <n v="6.2"/>
    <n v="5.55"/>
    <n v="19.059999999999999"/>
    <n v="14.25"/>
    <n v="0.39"/>
    <n v="0.01"/>
    <n v="0.37"/>
    <n v="0.31"/>
    <n v="0.28000000000000003"/>
    <n v="0.23"/>
    <n v="9.75"/>
    <n v="0.67"/>
    <n v="-0.96"/>
    <n v="17335"/>
    <n v="25.25"/>
    <n v="2.02"/>
    <n v="1.49"/>
    <n v="0.35"/>
    <n v="5401"/>
    <n v="2096"/>
  </r>
  <r>
    <n v="600644"/>
    <s v="乐山电力"/>
    <n v="0.72"/>
    <n v="13.72"/>
    <x v="24"/>
    <s v="四川"/>
    <n v="5.57"/>
    <n v="6703"/>
    <n v="7270"/>
    <n v="5.38"/>
    <s v="         30.10亿"/>
    <s v="         30.10亿"/>
    <n v="24.5"/>
    <x v="5"/>
    <n v="27.61"/>
    <n v="37.200000000000003"/>
    <n v="0.88"/>
    <n v="19930426"/>
    <s v="1993"/>
    <s v="04"/>
    <n v="5.38"/>
    <n v="36.619999999999997"/>
    <n v="15.23"/>
    <n v="2.14"/>
    <n v="52.57"/>
    <n v="6.28"/>
    <n v="18.32"/>
    <n v="1.98"/>
    <n v="11.81"/>
    <n v="1.1599999999999999"/>
    <n v="0.6"/>
    <n v="13.85"/>
    <n v="15.97"/>
    <n v="11.72"/>
    <n v="1.88"/>
    <n v="0.3"/>
    <n v="1.84"/>
    <n v="1.7"/>
    <n v="1.65"/>
    <n v="1.18"/>
    <n v="-5.0199999999999996"/>
    <n v="2.5299999999999998"/>
    <n v="-0.87"/>
    <n v="28317"/>
    <n v="26.62"/>
    <n v="11.77"/>
    <n v="10.3"/>
    <n v="0"/>
    <n v="3301"/>
    <n v="600644"/>
  </r>
  <r>
    <n v="972"/>
    <s v="ST中基"/>
    <n v="2.98"/>
    <n v="87.55"/>
    <x v="14"/>
    <s v="新疆"/>
    <n v="3.42"/>
    <n v="28476"/>
    <n v="31286"/>
    <n v="7.71"/>
    <s v="         26.69亿"/>
    <s v="         26.69亿"/>
    <n v="24.46"/>
    <x v="5"/>
    <s v="--  "/>
    <s v="--  "/>
    <n v="0.25"/>
    <n v="20000926"/>
    <s v="2000"/>
    <s v="09"/>
    <n v="7.71"/>
    <n v="8.8000000000000007"/>
    <n v="4.6100000000000003"/>
    <n v="0.04"/>
    <n v="47.1"/>
    <n v="4.45"/>
    <n v="4.12"/>
    <n v="0.02"/>
    <n v="4"/>
    <n v="0.65"/>
    <n v="1.99"/>
    <n v="10.73"/>
    <n v="2.0099999999999998"/>
    <n v="1.89"/>
    <n v="0.22"/>
    <n v="7.0000000000000007E-2"/>
    <n v="0.23"/>
    <n v="0.23"/>
    <n v="0.23"/>
    <n v="-0.36"/>
    <n v="-14.7"/>
    <n v="0.55000000000000004"/>
    <n v="0.03"/>
    <n v="39109"/>
    <n v="5.76"/>
    <n v="11.19"/>
    <n v="11.37"/>
    <n v="0"/>
    <n v="666"/>
    <n v="972"/>
  </r>
  <r>
    <n v="2550"/>
    <s v="千红制药"/>
    <n v="1.55"/>
    <n v="19.89"/>
    <x v="44"/>
    <s v="江苏"/>
    <n v="4.57"/>
    <n v="21456"/>
    <n v="38241"/>
    <n v="9.0500000000000007"/>
    <s v="         41.45亿"/>
    <s v="         58.62亿"/>
    <n v="24.46"/>
    <x v="5"/>
    <n v="25.3"/>
    <n v="26.48"/>
    <n v="0.64"/>
    <n v="20110218"/>
    <s v="2011"/>
    <s v="02"/>
    <n v="12.8"/>
    <n v="30.38"/>
    <n v="22.89"/>
    <n v="-0.01"/>
    <n v="24.69"/>
    <n v="22.5"/>
    <n v="5.66"/>
    <n v="1.2"/>
    <n v="6.91"/>
    <n v="3.2"/>
    <n v="2.4"/>
    <n v="0.41"/>
    <n v="11.44"/>
    <n v="5.93"/>
    <n v="2.56"/>
    <n v="0"/>
    <n v="2.57"/>
    <n v="2.12"/>
    <n v="2.21"/>
    <n v="1.45"/>
    <n v="11.18"/>
    <n v="1.37"/>
    <n v="-1.1100000000000001"/>
    <n v="56961"/>
    <n v="48.14"/>
    <n v="22.4"/>
    <n v="19.32"/>
    <n v="0.54"/>
    <n v="1255"/>
    <n v="2550"/>
  </r>
  <r>
    <n v="300715"/>
    <s v="凯伦股份"/>
    <n v="1.02"/>
    <n v="28.92"/>
    <x v="30"/>
    <s v="江苏"/>
    <n v="20.64"/>
    <n v="6149"/>
    <n v="5243"/>
    <n v="0.39"/>
    <s v="          8.17亿"/>
    <s v="         27.43亿"/>
    <n v="24.37"/>
    <x v="5"/>
    <n v="37.21"/>
    <n v="54.63"/>
    <n v="0.84"/>
    <n v="20171026"/>
    <s v="2017"/>
    <s v="10"/>
    <n v="1.32"/>
    <n v="13.52"/>
    <n v="5.01"/>
    <n v="0"/>
    <n v="62.98"/>
    <n v="9.93"/>
    <n v="1.45"/>
    <n v="0.62"/>
    <n v="7.99"/>
    <n v="1.73"/>
    <n v="3.92"/>
    <n v="1.66"/>
    <n v="6.9"/>
    <n v="4.3099999999999996"/>
    <n v="0.88"/>
    <n v="0"/>
    <n v="0.87"/>
    <n v="0.71"/>
    <n v="0.71"/>
    <n v="0.67"/>
    <n v="2.11"/>
    <n v="-1.1599999999999999"/>
    <n v="-1.06"/>
    <n v="7021"/>
    <n v="37.479999999999997"/>
    <n v="12.71"/>
    <n v="10.31"/>
    <n v="0.26"/>
    <n v="671"/>
    <n v="300715"/>
  </r>
  <r>
    <n v="2251"/>
    <s v="步 步 高"/>
    <n v="2.25"/>
    <n v="25.03"/>
    <x v="86"/>
    <s v="湖南"/>
    <n v="9.01"/>
    <n v="17793"/>
    <n v="29687"/>
    <n v="8.64"/>
    <s v="         78.62亿"/>
    <s v="         78.62亿"/>
    <n v="24.32"/>
    <x v="5"/>
    <n v="49.7"/>
    <n v="50.54"/>
    <n v="1.07"/>
    <n v="20080619"/>
    <s v="2008"/>
    <s v="06"/>
    <n v="8.64"/>
    <n v="234.36"/>
    <n v="76.16"/>
    <n v="2.73"/>
    <n v="66.34"/>
    <n v="57.91"/>
    <n v="43.19"/>
    <n v="25.81"/>
    <n v="122.56"/>
    <n v="19.37"/>
    <n v="1.4"/>
    <n v="36.57"/>
    <n v="148"/>
    <n v="112.07"/>
    <n v="3.09"/>
    <n v="-0.02"/>
    <n v="3.09"/>
    <n v="2.4300000000000002"/>
    <n v="2.36"/>
    <n v="2.16"/>
    <n v="11.65"/>
    <n v="9.85"/>
    <n v="3.91"/>
    <n v="26751"/>
    <n v="24.28"/>
    <n v="2.09"/>
    <n v="1.59"/>
    <n v="7.0000000000000007E-2"/>
    <n v="28810"/>
    <n v="2251"/>
  </r>
  <r>
    <n v="600111"/>
    <s v="北方稀土"/>
    <n v="-0.64"/>
    <n v="64.05"/>
    <x v="60"/>
    <s v="内蒙"/>
    <n v="10.85"/>
    <n v="196914"/>
    <n v="154038"/>
    <n v="36.33"/>
    <s v="        393.82亿"/>
    <s v="        393.82亿"/>
    <n v="24.31"/>
    <x v="5"/>
    <n v="59.17"/>
    <n v="67.459999999999994"/>
    <n v="0.84"/>
    <n v="19970924"/>
    <s v="1997"/>
    <s v="09"/>
    <n v="36.33"/>
    <n v="236.43"/>
    <n v="95.39"/>
    <n v="32.409999999999997"/>
    <n v="45.95"/>
    <n v="173.08"/>
    <n v="33.4"/>
    <n v="7.18"/>
    <n v="63.84"/>
    <n v="86.24"/>
    <n v="22.96"/>
    <n v="1.55"/>
    <n v="140.85"/>
    <n v="125.95"/>
    <n v="6.2"/>
    <n v="0.18"/>
    <n v="6.13"/>
    <n v="4.71"/>
    <n v="4.6100000000000003"/>
    <n v="3.96"/>
    <n v="42.33"/>
    <n v="2.57"/>
    <n v="-9.61"/>
    <n v="335729"/>
    <n v="10.58"/>
    <n v="4.41"/>
    <n v="3.27"/>
    <n v="0.48"/>
    <n v="10184"/>
    <n v="600111"/>
  </r>
  <r>
    <n v="538"/>
    <s v="云南白药"/>
    <n v="1.51"/>
    <n v="24.19"/>
    <x v="55"/>
    <s v="云南"/>
    <n v="89.29"/>
    <n v="20488"/>
    <n v="24578"/>
    <n v="6.09"/>
    <s v="        544.60亿"/>
    <s v="       1142.38亿"/>
    <n v="24.28"/>
    <x v="5"/>
    <n v="32.159999999999997"/>
    <n v="34.549999999999997"/>
    <n v="0.93"/>
    <n v="19931215"/>
    <s v="1993"/>
    <s v="12"/>
    <n v="12.77"/>
    <n v="494.38"/>
    <n v="374.15"/>
    <n v="1.4"/>
    <n v="24.03"/>
    <n v="416.93"/>
    <n v="18.59"/>
    <n v="4.88"/>
    <n v="108.34"/>
    <n v="121.42"/>
    <n v="19.100000000000001"/>
    <n v="173.77"/>
    <n v="216.46"/>
    <n v="152.16999999999999"/>
    <n v="39.86"/>
    <n v="13.29"/>
    <n v="39.71"/>
    <n v="35.369999999999997"/>
    <n v="35.42"/>
    <n v="23.36"/>
    <n v="173.54"/>
    <n v="1.54"/>
    <n v="66.849999999999994"/>
    <n v="75585"/>
    <n v="29.7"/>
    <n v="18.420000000000002"/>
    <n v="16.36"/>
    <n v="1.07"/>
    <n v="8068"/>
    <n v="538"/>
  </r>
  <r>
    <n v="906"/>
    <s v="浙商中拓"/>
    <n v="0.68"/>
    <n v="7.54"/>
    <x v="91"/>
    <s v="浙江"/>
    <n v="5.87"/>
    <n v="13412"/>
    <n v="15106"/>
    <n v="6.55"/>
    <s v="         38.57亿"/>
    <s v="         39.74亿"/>
    <n v="24.27"/>
    <x v="5"/>
    <n v="8.07"/>
    <n v="12.99"/>
    <n v="1.04"/>
    <n v="19990707"/>
    <s v="1999"/>
    <s v="07"/>
    <n v="6.75"/>
    <n v="176.59"/>
    <n v="31.03"/>
    <n v="1.77"/>
    <n v="81.42"/>
    <n v="163.89"/>
    <n v="3.37"/>
    <n v="1.28"/>
    <n v="142.58000000000001"/>
    <n v="44.9"/>
    <n v="40.590000000000003"/>
    <n v="6.28"/>
    <n v="494.18"/>
    <n v="482.54"/>
    <n v="5.63"/>
    <n v="1.82"/>
    <n v="5.64"/>
    <n v="4.3099999999999996"/>
    <n v="3.95"/>
    <n v="2.58"/>
    <n v="10.119999999999999"/>
    <n v="-32.770000000000003"/>
    <n v="-0.84"/>
    <n v="21901"/>
    <n v="2.36"/>
    <n v="1.1399999999999999"/>
    <n v="0.8"/>
    <n v="0"/>
    <n v="1769"/>
    <n v="906"/>
  </r>
  <r>
    <n v="58"/>
    <s v="深 赛 格"/>
    <n v="-0.14000000000000001"/>
    <n v="61.78"/>
    <x v="0"/>
    <s v="深圳"/>
    <n v="7.36"/>
    <n v="52305"/>
    <n v="37527"/>
    <n v="5.38"/>
    <s v="         39.55亿"/>
    <s v="         90.82亿"/>
    <n v="24.26"/>
    <x v="5"/>
    <n v="207703.09"/>
    <n v="326.07"/>
    <n v="1.47"/>
    <n v="19961226"/>
    <s v="1996"/>
    <s v="12"/>
    <n v="12.36"/>
    <n v="62.45"/>
    <n v="19.260000000000002"/>
    <n v="6.18"/>
    <n v="59.26"/>
    <n v="42.76"/>
    <n v="0.71"/>
    <n v="7.0000000000000007E-2"/>
    <n v="18.829999999999998"/>
    <n v="25.05"/>
    <n v="1.1299999999999999"/>
    <n v="1.48"/>
    <n v="11.14"/>
    <n v="7.34"/>
    <n v="2.25"/>
    <n v="0.77"/>
    <n v="2.27"/>
    <n v="1.5"/>
    <n v="1.1000000000000001"/>
    <n v="0.44"/>
    <n v="3.89"/>
    <n v="1.01"/>
    <n v="-9.69"/>
    <n v="83013"/>
    <n v="34.06"/>
    <n v="20.190000000000001"/>
    <n v="9.9"/>
    <n v="0.02"/>
    <n v="2411"/>
    <n v="58"/>
  </r>
  <r>
    <n v="676"/>
    <s v="智度股份"/>
    <n v="-0.66"/>
    <n v="21.06"/>
    <x v="7"/>
    <s v="河南"/>
    <n v="9.1199999999999992"/>
    <n v="136766"/>
    <n v="124960"/>
    <n v="6.54"/>
    <s v="         59.11亿"/>
    <s v="        119.87亿"/>
    <n v="24.23"/>
    <x v="5"/>
    <n v="21.41"/>
    <n v="16.8"/>
    <n v="1.55"/>
    <n v="19961224"/>
    <s v="1996"/>
    <s v="12"/>
    <n v="13.26"/>
    <n v="88.35"/>
    <n v="64.77"/>
    <n v="0.01"/>
    <n v="26.67"/>
    <n v="53.45"/>
    <n v="0.1"/>
    <n v="3.18"/>
    <n v="23.45"/>
    <n v="0.01"/>
    <n v="26.69"/>
    <n v="36.69"/>
    <n v="79.72"/>
    <n v="70.349999999999994"/>
    <n v="4.66"/>
    <n v="0.28999999999999998"/>
    <n v="4.6500000000000004"/>
    <n v="4.2699999999999996"/>
    <n v="4.2699999999999996"/>
    <n v="3.75"/>
    <n v="15.32"/>
    <n v="0.05"/>
    <n v="-5.71"/>
    <n v="39020"/>
    <n v="11.76"/>
    <n v="5.84"/>
    <n v="5.35"/>
    <n v="1.1200000000000001"/>
    <n v="719"/>
    <n v="676"/>
  </r>
  <r>
    <n v="603002"/>
    <s v="宏昌电子"/>
    <n v="-1.84"/>
    <n v="43.61"/>
    <x v="35"/>
    <s v="广东"/>
    <n v="4.28"/>
    <n v="51721"/>
    <n v="25901"/>
    <n v="6.14"/>
    <s v="         26.17亿"/>
    <s v="         26.17亿"/>
    <n v="24.23"/>
    <x v="5"/>
    <n v="55.82"/>
    <n v="52.34"/>
    <n v="0.63"/>
    <n v="20120518"/>
    <s v="2012"/>
    <s v="05"/>
    <n v="6.14"/>
    <n v="17.600000000000001"/>
    <n v="11.3"/>
    <n v="0"/>
    <n v="35.799999999999997"/>
    <n v="11.73"/>
    <n v="5.54"/>
    <n v="0.32"/>
    <n v="5.91"/>
    <n v="0.86"/>
    <n v="3.92"/>
    <n v="1.01"/>
    <n v="12.04"/>
    <n v="10.72"/>
    <n v="0.53"/>
    <n v="0"/>
    <n v="0.53"/>
    <n v="0.45"/>
    <n v="0.45"/>
    <n v="0.38"/>
    <n v="3.58"/>
    <n v="-0.54"/>
    <n v="-0.62"/>
    <n v="34950"/>
    <n v="10.99"/>
    <n v="4.4000000000000004"/>
    <n v="3.74"/>
    <n v="0.16"/>
    <n v="332"/>
    <n v="603002"/>
  </r>
  <r>
    <n v="600863"/>
    <s v="内蒙华电"/>
    <n v="0.36"/>
    <n v="11.85"/>
    <x v="42"/>
    <s v="内蒙"/>
    <n v="2.74"/>
    <n v="87432"/>
    <n v="109869"/>
    <n v="58.08"/>
    <s v="        159.73亿"/>
    <s v="        159.73亿"/>
    <n v="24.21"/>
    <x v="5"/>
    <n v="12.72"/>
    <n v="20.41"/>
    <n v="1"/>
    <n v="19940520"/>
    <s v="1994"/>
    <s v="05"/>
    <n v="58.08"/>
    <n v="447.21"/>
    <n v="139.30000000000001"/>
    <n v="32.97"/>
    <n v="61.48"/>
    <n v="43.98"/>
    <n v="290.42"/>
    <n v="42.78"/>
    <n v="129.16"/>
    <n v="4.18"/>
    <n v="22.65"/>
    <n v="1.74"/>
    <n v="104.72"/>
    <n v="83.56"/>
    <n v="14.62"/>
    <n v="3.25"/>
    <n v="14.64"/>
    <n v="11.87"/>
    <n v="10.11"/>
    <n v="10.01"/>
    <n v="36.450000000000003"/>
    <n v="30.44"/>
    <n v="2.85"/>
    <n v="189956"/>
    <n v="20.21"/>
    <n v="13.96"/>
    <n v="9.65"/>
    <n v="0"/>
    <n v="7366"/>
    <n v="600863"/>
  </r>
  <r>
    <n v="2125"/>
    <s v="湘潭电化"/>
    <n v="0.39"/>
    <n v="28.42"/>
    <x v="35"/>
    <s v="湖南"/>
    <n v="5.1100000000000003"/>
    <n v="31346"/>
    <n v="32654"/>
    <n v="5.53"/>
    <s v="         28.37亿"/>
    <s v="         28.37亿"/>
    <n v="24.18"/>
    <x v="5"/>
    <n v="34.01"/>
    <n v="40.1"/>
    <n v="0.85"/>
    <n v="20070403"/>
    <s v="2007"/>
    <s v="04"/>
    <n v="5.53"/>
    <n v="34.770000000000003"/>
    <n v="12.08"/>
    <n v="0.16"/>
    <n v="64.819999999999993"/>
    <n v="12.2"/>
    <n v="17.38"/>
    <n v="2.12"/>
    <n v="16.89"/>
    <n v="4.57"/>
    <n v="3.01"/>
    <n v="4.62"/>
    <n v="9.1300000000000008"/>
    <n v="6.78"/>
    <n v="0.86"/>
    <n v="0.1"/>
    <n v="0.84"/>
    <n v="0.75"/>
    <n v="0.75"/>
    <n v="0.74"/>
    <n v="1.71"/>
    <n v="1.3"/>
    <n v="0.28999999999999998"/>
    <n v="29995"/>
    <n v="25.73"/>
    <n v="9.41"/>
    <n v="8.1999999999999993"/>
    <n v="0.05"/>
    <n v="1326"/>
    <n v="2125"/>
  </r>
  <r>
    <n v="600118"/>
    <s v="中国卫星"/>
    <n v="-0.6"/>
    <n v="71.55"/>
    <x v="5"/>
    <s v="北京"/>
    <n v="21.29"/>
    <n v="40610"/>
    <n v="32901"/>
    <n v="11.82"/>
    <s v="        252.70亿"/>
    <s v="        252.70亿"/>
    <n v="24.17"/>
    <x v="5"/>
    <n v="61.1"/>
    <n v="60.51"/>
    <n v="1.1200000000000001"/>
    <n v="19970908"/>
    <s v="1997"/>
    <s v="09"/>
    <n v="11.82"/>
    <n v="135.18"/>
    <n v="55.91"/>
    <n v="11.71"/>
    <n v="49.98"/>
    <n v="110.42"/>
    <n v="11.38"/>
    <n v="5.2"/>
    <n v="65.67"/>
    <n v="19.46"/>
    <n v="49.76"/>
    <n v="16.420000000000002"/>
    <n v="43.93"/>
    <n v="37.42"/>
    <n v="3.17"/>
    <n v="-0.02"/>
    <n v="3.19"/>
    <n v="3.01"/>
    <n v="2.65"/>
    <n v="2.48"/>
    <n v="26.16"/>
    <n v="-0.21"/>
    <n v="4.03"/>
    <n v="131136"/>
    <n v="14.82"/>
    <n v="7.22"/>
    <n v="6.03"/>
    <n v="0.52"/>
    <n v="4493"/>
    <n v="600118"/>
  </r>
  <r>
    <n v="603777"/>
    <s v="来伊份"/>
    <n v="0.6"/>
    <n v="198.65"/>
    <x v="14"/>
    <s v="上海"/>
    <n v="11.77"/>
    <n v="9912"/>
    <n v="8465"/>
    <n v="3.37"/>
    <s v="         39.61亿"/>
    <s v="         39.91亿"/>
    <n v="24.16"/>
    <x v="5"/>
    <n v="339.11"/>
    <n v="394.78"/>
    <n v="0.53"/>
    <n v="20161012"/>
    <s v="2016"/>
    <s v="10"/>
    <n v="3.39"/>
    <n v="25.71"/>
    <n v="17.86"/>
    <n v="0"/>
    <n v="30.54"/>
    <n v="16.989999999999998"/>
    <n v="5.29"/>
    <n v="0.32"/>
    <n v="7.73"/>
    <n v="2.46"/>
    <n v="0.28000000000000003"/>
    <n v="9.69"/>
    <n v="29.15"/>
    <n v="16.11"/>
    <n v="0.33"/>
    <n v="0.15"/>
    <n v="0.36"/>
    <n v="0.15"/>
    <n v="0.15"/>
    <n v="-0.08"/>
    <n v="4.78"/>
    <n v="0.67"/>
    <n v="-1.05"/>
    <n v="36202"/>
    <n v="44.73"/>
    <n v="1.1499999999999999"/>
    <n v="0.52"/>
    <n v="0.06"/>
    <n v="9033"/>
    <n v="603777"/>
  </r>
  <r>
    <n v="600642"/>
    <s v="申能股份"/>
    <n v="0.35"/>
    <n v="12.77"/>
    <x v="42"/>
    <s v="上海"/>
    <n v="5.8"/>
    <n v="21621"/>
    <n v="23612"/>
    <n v="45.52"/>
    <s v="        264.47亿"/>
    <s v="        285.39亿"/>
    <n v="24.15"/>
    <x v="5"/>
    <n v="12.68"/>
    <n v="15.63"/>
    <n v="0.44"/>
    <n v="19930416"/>
    <s v="1993"/>
    <s v="04"/>
    <n v="49.12"/>
    <n v="637.95000000000005"/>
    <n v="290.06"/>
    <n v="84.1"/>
    <n v="41.35"/>
    <n v="157.96"/>
    <n v="273.64999999999998"/>
    <n v="2.6"/>
    <n v="132.07"/>
    <n v="8.17"/>
    <n v="26.36"/>
    <n v="48.44"/>
    <n v="284.23"/>
    <n v="262.27"/>
    <n v="22.8"/>
    <n v="9.9600000000000009"/>
    <n v="22.84"/>
    <n v="20.18"/>
    <n v="16.760000000000002"/>
    <n v="16.12"/>
    <n v="52.99"/>
    <n v="45.28"/>
    <n v="27.63"/>
    <n v="139488"/>
    <n v="7.73"/>
    <n v="8.02"/>
    <n v="5.9"/>
    <n v="0.02"/>
    <n v="2555"/>
    <n v="600642"/>
  </r>
  <r>
    <n v="300103"/>
    <s v="达刚控股"/>
    <n v="-0.32"/>
    <n v="64.069999999999993"/>
    <x v="45"/>
    <s v="陕西"/>
    <n v="9.2899999999999991"/>
    <n v="14488"/>
    <n v="9560"/>
    <n v="2.4500000000000002"/>
    <s v="         22.86亿"/>
    <s v="         29.60亿"/>
    <n v="24.1"/>
    <x v="5"/>
    <n v="125.09"/>
    <n v="154.06"/>
    <n v="0.81"/>
    <n v="20100812"/>
    <s v="2010"/>
    <s v="08"/>
    <n v="3.18"/>
    <n v="21.23"/>
    <n v="9.5"/>
    <n v="2.2400000000000002"/>
    <n v="44.68"/>
    <n v="12.58"/>
    <n v="3.42"/>
    <n v="0.72"/>
    <n v="6.55"/>
    <n v="6.06"/>
    <n v="1.3"/>
    <n v="2.23"/>
    <n v="7.38"/>
    <n v="5.96"/>
    <n v="0.66"/>
    <n v="0.15"/>
    <n v="0.66"/>
    <n v="0.59"/>
    <n v="0.35"/>
    <n v="0.34"/>
    <n v="3.58"/>
    <n v="0.74"/>
    <n v="-0.4"/>
    <n v="20620"/>
    <n v="19.25"/>
    <n v="8.9499999999999993"/>
    <n v="4.7"/>
    <n v="0.27"/>
    <n v="323"/>
    <n v="300103"/>
  </r>
  <r>
    <n v="703"/>
    <s v="恒逸石化"/>
    <n v="0.94"/>
    <n v="13.4"/>
    <x v="6"/>
    <s v="广西"/>
    <n v="13.95"/>
    <n v="66287"/>
    <n v="81595"/>
    <n v="22.83"/>
    <s v="        317.75亿"/>
    <s v="        395.57亿"/>
    <n v="24.06"/>
    <x v="5"/>
    <n v="22.79"/>
    <n v="20.16"/>
    <n v="0.25"/>
    <n v="19970328"/>
    <s v="1997"/>
    <s v="03"/>
    <n v="28.42"/>
    <n v="766.62"/>
    <n v="222.63"/>
    <n v="50.4"/>
    <n v="64.38"/>
    <n v="185.7"/>
    <n v="136.01"/>
    <n v="11.74"/>
    <n v="317.43"/>
    <n v="42.21"/>
    <n v="13.17"/>
    <n v="98.41"/>
    <n v="622.04999999999995"/>
    <n v="585.95000000000005"/>
    <n v="33.82"/>
    <n v="11.4"/>
    <n v="33.619999999999997"/>
    <n v="27.29"/>
    <n v="22.14"/>
    <n v="19.010000000000002"/>
    <n v="87.17"/>
    <n v="20.89"/>
    <n v="-24.54"/>
    <n v="23416"/>
    <n v="5.8"/>
    <n v="5.44"/>
    <n v="3.56"/>
    <n v="3.9"/>
    <n v="13754"/>
    <n v="703"/>
  </r>
  <r>
    <n v="2369"/>
    <s v="卓翼科技"/>
    <n v="-0.43"/>
    <n v="98.63"/>
    <x v="15"/>
    <s v="深圳"/>
    <n v="9.1999999999999993"/>
    <n v="79933"/>
    <n v="62238"/>
    <n v="4.2"/>
    <s v="         38.52亿"/>
    <s v="         53.05亿"/>
    <n v="24.05"/>
    <x v="5"/>
    <s v="--  "/>
    <s v="--  "/>
    <n v="1.62"/>
    <n v="20100316"/>
    <s v="2010"/>
    <s v="03"/>
    <n v="5.78"/>
    <n v="36.21"/>
    <n v="19.84"/>
    <n v="-0.05"/>
    <n v="45.36"/>
    <n v="17.059999999999999"/>
    <n v="11.75"/>
    <n v="0.5"/>
    <n v="14.14"/>
    <n v="3.37"/>
    <n v="6.43"/>
    <n v="12.98"/>
    <n v="21.74"/>
    <n v="18.91"/>
    <n v="0.43"/>
    <n v="0.12"/>
    <n v="0.42"/>
    <n v="0.38"/>
    <n v="0.4"/>
    <n v="0.12"/>
    <n v="1.1399999999999999"/>
    <n v="2.94"/>
    <n v="1.22"/>
    <n v="54000"/>
    <n v="13.05"/>
    <n v="1.96"/>
    <n v="1.86"/>
    <n v="1.1000000000000001"/>
    <n v="6851"/>
    <n v="2369"/>
  </r>
  <r>
    <n v="2493"/>
    <s v="荣盛石化"/>
    <n v="0.73"/>
    <n v="31.67"/>
    <x v="6"/>
    <s v="浙江"/>
    <n v="12.43"/>
    <n v="54541"/>
    <n v="45878"/>
    <n v="58.16"/>
    <s v="        720.63亿"/>
    <s v="        779.47亿"/>
    <n v="24.02"/>
    <x v="5"/>
    <n v="47.98"/>
    <n v="48.49"/>
    <n v="0.23"/>
    <n v="20101102"/>
    <s v="2010"/>
    <s v="11"/>
    <n v="62.91"/>
    <n v="1549.17"/>
    <n v="222.05"/>
    <n v="171.32"/>
    <n v="74.61"/>
    <n v="347.1"/>
    <n v="200.25"/>
    <n v="40.32"/>
    <n v="567.24"/>
    <n v="84.91"/>
    <n v="14.52"/>
    <n v="66.88"/>
    <n v="596.58000000000004"/>
    <n v="558.03"/>
    <n v="25.78"/>
    <n v="8.73"/>
    <n v="25.79"/>
    <n v="22.76"/>
    <n v="18.46"/>
    <n v="15.01"/>
    <n v="88.31"/>
    <n v="40.21"/>
    <n v="-18.87"/>
    <n v="16391"/>
    <n v="6.46"/>
    <n v="4.32"/>
    <n v="3.09"/>
    <n v="7.36"/>
    <n v="11710"/>
    <n v="2493"/>
  </r>
  <r>
    <n v="300268"/>
    <s v="佳沃股份"/>
    <n v="-1.63"/>
    <s v="--  "/>
    <x v="20"/>
    <s v="湖南"/>
    <n v="13.91"/>
    <n v="12875"/>
    <n v="7448"/>
    <n v="0.98"/>
    <s v="         13.66亿"/>
    <s v="         18.64亿"/>
    <n v="23.98"/>
    <x v="5"/>
    <s v="--  "/>
    <n v="75.98"/>
    <n v="0.85"/>
    <n v="20110927"/>
    <s v="2011"/>
    <s v="09"/>
    <n v="1.34"/>
    <n v="117.18"/>
    <n v="1.55"/>
    <n v="6.59"/>
    <n v="93.06"/>
    <n v="41.25"/>
    <n v="13.33"/>
    <n v="38.14"/>
    <n v="45.48"/>
    <n v="27.48"/>
    <n v="6.41"/>
    <n v="3.24"/>
    <n v="21.23"/>
    <n v="18.84"/>
    <n v="-1.06"/>
    <n v="0.14000000000000001"/>
    <n v="-1.1399999999999999"/>
    <n v="-0.89"/>
    <n v="-0.74"/>
    <n v="-0.83"/>
    <n v="-3.49"/>
    <n v="-0.27"/>
    <n v="2.66"/>
    <n v="7413"/>
    <n v="11.26"/>
    <n v="-4.99"/>
    <n v="-3.49"/>
    <n v="0"/>
    <n v="2340"/>
    <n v="300268"/>
  </r>
  <r>
    <n v="603918"/>
    <s v="金桥信息"/>
    <n v="0.18"/>
    <n v="65.81"/>
    <x v="4"/>
    <s v="上海"/>
    <n v="11.19"/>
    <n v="9384"/>
    <n v="7290"/>
    <n v="2.31"/>
    <s v="         25.91亿"/>
    <s v="         26.16亿"/>
    <n v="23.92"/>
    <x v="5"/>
    <n v="48.31"/>
    <n v="51.06"/>
    <n v="1.98"/>
    <n v="20150528"/>
    <s v="2015"/>
    <s v="05"/>
    <n v="2.33"/>
    <n v="11.7"/>
    <n v="6"/>
    <n v="0"/>
    <n v="48.75"/>
    <n v="9.43"/>
    <n v="0.57999999999999996"/>
    <n v="0.21"/>
    <n v="5.7"/>
    <n v="3.89"/>
    <n v="3.55"/>
    <n v="1.21"/>
    <n v="5.38"/>
    <n v="3.6"/>
    <n v="0.32"/>
    <n v="-0.02"/>
    <n v="0.32"/>
    <n v="0.3"/>
    <n v="0.3"/>
    <n v="0.26"/>
    <n v="2.33"/>
    <n v="-1.78"/>
    <n v="-1.73"/>
    <n v="20634"/>
    <n v="33.130000000000003"/>
    <n v="5.99"/>
    <n v="5.54"/>
    <n v="0.31"/>
    <n v="681"/>
    <n v="603918"/>
  </r>
  <r>
    <n v="600328"/>
    <s v="兰太实业"/>
    <n v="0.85"/>
    <n v="9.27"/>
    <x v="35"/>
    <s v="内蒙"/>
    <n v="8.23"/>
    <n v="28407"/>
    <n v="32000"/>
    <n v="4.38"/>
    <s v="         36.18亿"/>
    <s v="         36.18亿"/>
    <n v="23.91"/>
    <x v="5"/>
    <n v="11.53"/>
    <n v="13.52"/>
    <n v="0.93"/>
    <n v="20001222"/>
    <s v="2000"/>
    <s v="12"/>
    <n v="4.38"/>
    <n v="65.319999999999993"/>
    <n v="26.22"/>
    <n v="5.23"/>
    <n v="51.85"/>
    <n v="20.96"/>
    <n v="36.200000000000003"/>
    <n v="3.21"/>
    <n v="31.9"/>
    <n v="4.4000000000000004"/>
    <n v="2.73"/>
    <n v="10.18"/>
    <n v="29.82"/>
    <n v="18.13"/>
    <n v="5.94"/>
    <n v="0.32"/>
    <n v="5.94"/>
    <n v="4.6100000000000003"/>
    <n v="2.93"/>
    <n v="2.59"/>
    <n v="10.43"/>
    <n v="6.65"/>
    <n v="0.38"/>
    <n v="37649"/>
    <n v="39.19"/>
    <n v="19.91"/>
    <n v="9.82"/>
    <n v="0.05"/>
    <n v="4321"/>
    <n v="600328"/>
  </r>
  <r>
    <n v="300616"/>
    <s v="尚品宅配"/>
    <n v="-1.95"/>
    <n v="33.130000000000003"/>
    <x v="68"/>
    <s v="广东"/>
    <n v="74.66"/>
    <n v="3516"/>
    <n v="1713"/>
    <n v="0.69"/>
    <s v="         51.50亿"/>
    <s v="        148.06亿"/>
    <n v="23.85"/>
    <x v="5"/>
    <n v="28.5"/>
    <n v="31.03"/>
    <n v="0.85"/>
    <n v="20170307"/>
    <s v="2017"/>
    <s v="03"/>
    <n v="1.99"/>
    <n v="55.08"/>
    <n v="33.200000000000003"/>
    <n v="0"/>
    <n v="39.72"/>
    <n v="33.92"/>
    <n v="8.49"/>
    <n v="3.01"/>
    <n v="21.31"/>
    <n v="7.43"/>
    <n v="0.62"/>
    <n v="15"/>
    <n v="50.58"/>
    <n v="29.19"/>
    <n v="4.09"/>
    <n v="0.41"/>
    <n v="4.09"/>
    <n v="3.35"/>
    <n v="3.35"/>
    <n v="2.85"/>
    <n v="16.16"/>
    <n v="0.46"/>
    <n v="-0.7"/>
    <n v="5684"/>
    <n v="42.29"/>
    <n v="8.09"/>
    <n v="6.63"/>
    <n v="0.86"/>
    <n v="16237"/>
    <n v="300616"/>
  </r>
  <r>
    <n v="300056"/>
    <s v="三维丝"/>
    <n v="1.84"/>
    <s v="--  "/>
    <x v="53"/>
    <s v="福建"/>
    <n v="6.59"/>
    <n v="8743"/>
    <n v="12495"/>
    <n v="3.16"/>
    <s v="         20.99亿"/>
    <s v="         25.64亿"/>
    <n v="23.84"/>
    <x v="5"/>
    <s v="--  "/>
    <s v="--  "/>
    <n v="0.81"/>
    <n v="20100226"/>
    <s v="2010"/>
    <s v="02"/>
    <n v="3.85"/>
    <n v="30.12"/>
    <n v="8.76"/>
    <n v="0"/>
    <n v="70.92"/>
    <n v="22.73"/>
    <n v="3.92"/>
    <n v="0.52"/>
    <n v="20.84"/>
    <n v="11.2"/>
    <n v="3.5"/>
    <n v="9.15"/>
    <n v="20.54"/>
    <n v="19.440000000000001"/>
    <n v="-0.76"/>
    <n v="0"/>
    <n v="-0.8"/>
    <n v="-0.8"/>
    <n v="-0.76"/>
    <n v="-1.26"/>
    <n v="-4.28"/>
    <n v="-0.21"/>
    <n v="-0.44"/>
    <n v="15289"/>
    <n v="5.38"/>
    <n v="-3.71"/>
    <n v="-3.7"/>
    <n v="0.21"/>
    <n v="605"/>
    <n v="300056"/>
  </r>
  <r>
    <n v="300801"/>
    <s v="泰和科技"/>
    <n v="-0.03"/>
    <n v="24.94"/>
    <x v="35"/>
    <s v="山东"/>
    <n v="37.770000000000003"/>
    <n v="13122"/>
    <n v="10867"/>
    <n v="0.3"/>
    <s v="         11.30亿"/>
    <s v="         45.20亿"/>
    <n v="23.83"/>
    <x v="0"/>
    <n v="24.43"/>
    <n v="24.29"/>
    <n v="0"/>
    <n v="20191128"/>
    <s v="2019"/>
    <s v="11"/>
    <n v="1.2"/>
    <n v="10.06"/>
    <n v="8.5399999999999991"/>
    <n v="0"/>
    <n v="15.06"/>
    <n v="4.47"/>
    <n v="2.79"/>
    <n v="0.67"/>
    <n v="1.47"/>
    <n v="0.63"/>
    <n v="1.28"/>
    <n v="2.59"/>
    <n v="8.84"/>
    <n v="6.12"/>
    <n v="1.6"/>
    <n v="0.02"/>
    <n v="1.6"/>
    <n v="1.36"/>
    <n v="1.36"/>
    <n v="1.27"/>
    <n v="4.7"/>
    <n v="1.05"/>
    <n v="-1.08"/>
    <n v="31373"/>
    <n v="30.77"/>
    <n v="18.14"/>
    <n v="15.38"/>
    <n v="0.33"/>
    <n v="541"/>
    <n v="300801"/>
  </r>
  <r>
    <n v="300078"/>
    <s v="思创医惠"/>
    <n v="2.08"/>
    <n v="65.260000000000005"/>
    <x v="0"/>
    <s v="浙江"/>
    <n v="12.11"/>
    <n v="44959"/>
    <n v="68223"/>
    <n v="7.29"/>
    <s v="         89.56亿"/>
    <s v="        105.52亿"/>
    <n v="23.77"/>
    <x v="5"/>
    <n v="67.709999999999994"/>
    <n v="73.55"/>
    <n v="1.71"/>
    <n v="20100430"/>
    <s v="2010"/>
    <s v="04"/>
    <n v="8.59"/>
    <n v="35.67"/>
    <n v="22.85"/>
    <n v="0.53"/>
    <n v="34.46"/>
    <n v="17.41"/>
    <n v="2.79"/>
    <n v="0.89"/>
    <n v="9.5399999999999991"/>
    <n v="2.5"/>
    <n v="10.11"/>
    <n v="7.84"/>
    <n v="10.68"/>
    <n v="6.22"/>
    <n v="1.37"/>
    <n v="0.02"/>
    <n v="1.37"/>
    <n v="1.17"/>
    <n v="1.21"/>
    <n v="1.08"/>
    <n v="6.2"/>
    <n v="-1.42"/>
    <n v="-2.4300000000000002"/>
    <n v="35169"/>
    <n v="41.76"/>
    <n v="12.82"/>
    <n v="11.36"/>
    <n v="1.01"/>
    <n v="1986"/>
    <n v="300078"/>
  </r>
  <r>
    <n v="688399"/>
    <s v="硕世生物"/>
    <n v="2.7"/>
    <n v="51.14"/>
    <x v="27"/>
    <s v="江苏"/>
    <n v="58.03"/>
    <n v="7846"/>
    <n v="10694"/>
    <n v="0.13"/>
    <s v="          7.72亿"/>
    <s v="         33.94亿"/>
    <n v="23.77"/>
    <x v="0"/>
    <n v="45.71"/>
    <n v="53.18"/>
    <n v="0"/>
    <n v="20191205"/>
    <s v="2019"/>
    <s v="12"/>
    <n v="0.59"/>
    <n v="4.45"/>
    <n v="3.74"/>
    <n v="0"/>
    <n v="15.95"/>
    <n v="2.42"/>
    <n v="0.56000000000000005"/>
    <n v="0.25"/>
    <n v="0.49"/>
    <n v="0.24"/>
    <n v="0.26"/>
    <n v="2.06"/>
    <n v="1.91"/>
    <n v="0.34"/>
    <n v="0.56999999999999995"/>
    <n v="0"/>
    <n v="0.56000000000000005"/>
    <n v="0.5"/>
    <n v="0.5"/>
    <n v="0.48"/>
    <n v="1.1299999999999999"/>
    <n v="0.47"/>
    <n v="-0.08"/>
    <n v="14905"/>
    <n v="82.12"/>
    <n v="29.75"/>
    <n v="26.11"/>
    <n v="0.25"/>
    <n v="428"/>
    <n v="688399"/>
  </r>
  <r>
    <n v="2397"/>
    <s v="梦洁股份"/>
    <n v="-0.2"/>
    <n v="28.64"/>
    <x v="66"/>
    <s v="湖南"/>
    <n v="4.8899999999999997"/>
    <n v="9200"/>
    <n v="7323"/>
    <n v="4.8499999999999996"/>
    <s v="         23.74亿"/>
    <s v="         37.44亿"/>
    <n v="23.67"/>
    <x v="5"/>
    <n v="43.22"/>
    <n v="44.37"/>
    <n v="0.53"/>
    <n v="20100429"/>
    <s v="2010"/>
    <s v="04"/>
    <n v="7.64"/>
    <n v="36.450000000000003"/>
    <n v="19.29"/>
    <n v="1.17"/>
    <n v="43.89"/>
    <n v="19.97"/>
    <n v="9.1999999999999993"/>
    <n v="1.38"/>
    <n v="14.85"/>
    <n v="7.85"/>
    <n v="3.87"/>
    <n v="7.53"/>
    <n v="16.88"/>
    <n v="10.06"/>
    <n v="1.0900000000000001"/>
    <n v="0"/>
    <n v="1.08"/>
    <n v="0.95"/>
    <n v="0.98"/>
    <n v="0.94"/>
    <n v="4.16"/>
    <n v="0.81"/>
    <n v="-0.69"/>
    <n v="32954"/>
    <n v="40.409999999999997"/>
    <n v="6.44"/>
    <n v="5.81"/>
    <n v="0.52"/>
    <n v="3876"/>
    <n v="2397"/>
  </r>
  <r>
    <n v="790"/>
    <s v="泰合健康"/>
    <n v="3.19"/>
    <n v="39.520000000000003"/>
    <x v="55"/>
    <s v="四川"/>
    <n v="4.5"/>
    <n v="82590"/>
    <n v="115406"/>
    <n v="6.16"/>
    <s v="         27.89亿"/>
    <s v="         27.92亿"/>
    <n v="23.65"/>
    <x v="5"/>
    <n v="40.86"/>
    <n v="89.58"/>
    <n v="0.73"/>
    <n v="19980327"/>
    <s v="1998"/>
    <s v="03"/>
    <n v="6.16"/>
    <n v="11.32"/>
    <n v="8.7200000000000006"/>
    <n v="0"/>
    <n v="23.02"/>
    <n v="8.4700000000000006"/>
    <n v="1.78"/>
    <n v="0.18"/>
    <n v="2.4700000000000002"/>
    <n v="0.99"/>
    <n v="2.92"/>
    <n v="0.4"/>
    <n v="5.24"/>
    <n v="1.67"/>
    <n v="0.65"/>
    <n v="-0.02"/>
    <n v="0.65"/>
    <n v="0.53"/>
    <n v="0.53"/>
    <n v="0.53"/>
    <n v="1.1000000000000001"/>
    <n v="0.2"/>
    <n v="0.08"/>
    <n v="43578"/>
    <n v="68.22"/>
    <n v="12.37"/>
    <n v="10.11"/>
    <n v="0.15"/>
    <n v="702"/>
    <n v="790"/>
  </r>
  <r>
    <n v="603819"/>
    <s v="神力股份"/>
    <n v="-0.22"/>
    <n v="19.41"/>
    <x v="22"/>
    <s v="江苏"/>
    <n v="13.88"/>
    <n v="6680"/>
    <n v="5692"/>
    <n v="1.68"/>
    <s v="         23.33亿"/>
    <s v="         23.41亿"/>
    <n v="23.64"/>
    <x v="5"/>
    <n v="22.14"/>
    <n v="48.58"/>
    <n v="1.42"/>
    <n v="20161125"/>
    <s v="2016"/>
    <s v="11"/>
    <n v="1.68"/>
    <n v="12.32"/>
    <n v="7.79"/>
    <n v="0"/>
    <n v="36.72"/>
    <n v="8.94"/>
    <n v="2.8"/>
    <n v="0.56000000000000005"/>
    <n v="4.5"/>
    <n v="2.34"/>
    <n v="2.87"/>
    <n v="4.07"/>
    <n v="8.0500000000000007"/>
    <n v="7.01"/>
    <n v="1.05"/>
    <n v="0"/>
    <n v="1.06"/>
    <n v="0.9"/>
    <n v="0.9"/>
    <n v="0.23"/>
    <n v="2.2000000000000002"/>
    <n v="-0.77"/>
    <n v="-0.92"/>
    <n v="9146"/>
    <n v="12.95"/>
    <n v="13.05"/>
    <n v="11.24"/>
    <n v="0.06"/>
    <n v="627"/>
    <n v="603819"/>
  </r>
  <r>
    <n v="300499"/>
    <s v="高澜股份"/>
    <n v="3.39"/>
    <n v="46.33"/>
    <x v="26"/>
    <s v="广东"/>
    <n v="11.75"/>
    <n v="4779"/>
    <n v="8712"/>
    <n v="1.23"/>
    <s v="         14.64亿"/>
    <s v="         22.08亿"/>
    <n v="23.58"/>
    <x v="5"/>
    <n v="37.97"/>
    <n v="38.4"/>
    <n v="1.18"/>
    <n v="20160202"/>
    <s v="2016"/>
    <s v="02"/>
    <n v="1.86"/>
    <n v="13.72"/>
    <n v="7.19"/>
    <n v="0"/>
    <n v="47.61"/>
    <n v="10.09"/>
    <n v="2.4300000000000002"/>
    <n v="0.56000000000000005"/>
    <n v="6.17"/>
    <n v="2.11"/>
    <n v="4.18"/>
    <n v="1.91"/>
    <n v="5.71"/>
    <n v="3.72"/>
    <n v="0.39"/>
    <n v="0"/>
    <n v="0.39"/>
    <n v="0.36"/>
    <n v="0.36"/>
    <n v="0.28999999999999998"/>
    <n v="3.35"/>
    <n v="-1.38"/>
    <n v="-0.71"/>
    <n v="11362"/>
    <n v="34.78"/>
    <n v="6.8"/>
    <n v="6.26"/>
    <n v="0.32"/>
    <n v="645"/>
    <n v="300499"/>
  </r>
  <r>
    <n v="600020"/>
    <s v="中原高速"/>
    <n v="0.23"/>
    <n v="5.6"/>
    <x v="90"/>
    <s v="河南"/>
    <n v="4.4000000000000004"/>
    <n v="83974"/>
    <n v="75523"/>
    <n v="22.47"/>
    <s v="         98.88亿"/>
    <s v="         98.88亿"/>
    <n v="23.56"/>
    <x v="5"/>
    <n v="8.35"/>
    <n v="12.38"/>
    <n v="1.33"/>
    <n v="20030808"/>
    <s v="2003"/>
    <s v="08"/>
    <n v="22.47"/>
    <n v="488.13"/>
    <n v="112.39"/>
    <n v="0.83"/>
    <n v="76.81"/>
    <n v="56.72"/>
    <n v="140.74"/>
    <n v="226.19"/>
    <n v="121.34"/>
    <n v="33.11"/>
    <n v="2.2999999999999998"/>
    <n v="13.28"/>
    <n v="48.68"/>
    <n v="20.38"/>
    <n v="17.09"/>
    <n v="1.98"/>
    <n v="17.170000000000002"/>
    <n v="13.3"/>
    <n v="13.25"/>
    <n v="12.64"/>
    <n v="52.4"/>
    <n v="24.11"/>
    <n v="-10.25"/>
    <n v="94371"/>
    <n v="58.14"/>
    <n v="35.11"/>
    <n v="27.22"/>
    <n v="0"/>
    <n v="3777"/>
    <n v="600020"/>
  </r>
  <r>
    <n v="601989"/>
    <s v="中国重工"/>
    <n v="0.19"/>
    <n v="73.34"/>
    <x v="69"/>
    <s v="北京"/>
    <n v="5.22"/>
    <n v="227045"/>
    <n v="158936"/>
    <n v="182.84"/>
    <s v="        958.08亿"/>
    <s v="       1194.83亿"/>
    <n v="23.56"/>
    <x v="5"/>
    <n v="251.37"/>
    <n v="177.6"/>
    <n v="0.85"/>
    <n v="20091216"/>
    <s v="2009"/>
    <s v="12"/>
    <n v="228.02"/>
    <n v="1769.46"/>
    <n v="842.63"/>
    <n v="6.79"/>
    <n v="52"/>
    <n v="1227.1400000000001"/>
    <n v="295.02999999999997"/>
    <n v="46.65"/>
    <n v="658.88"/>
    <n v="307.63"/>
    <n v="105.67"/>
    <n v="446.91"/>
    <n v="242.12"/>
    <n v="219.76"/>
    <n v="14"/>
    <n v="11.7"/>
    <n v="14.34"/>
    <n v="12.19"/>
    <n v="12.22"/>
    <n v="0.08"/>
    <n v="154.49"/>
    <n v="-49.58"/>
    <n v="-48.05"/>
    <n v="770620"/>
    <n v="9.24"/>
    <n v="5.78"/>
    <n v="5.05"/>
    <n v="3.98"/>
    <n v="34973"/>
    <n v="601989"/>
  </r>
  <r>
    <n v="570"/>
    <s v="苏常柴Ａ"/>
    <n v="1.55"/>
    <n v="96.59"/>
    <x v="9"/>
    <s v="江苏"/>
    <n v="4.58"/>
    <n v="15812"/>
    <n v="25715"/>
    <n v="4.1100000000000003"/>
    <s v="         18.88亿"/>
    <s v="         25.77亿"/>
    <n v="23.55"/>
    <x v="5"/>
    <n v="43.88"/>
    <n v="41.55"/>
    <n v="0.98"/>
    <n v="19940701"/>
    <s v="1994"/>
    <s v="07"/>
    <n v="5.61"/>
    <n v="34.979999999999997"/>
    <n v="20.8"/>
    <n v="0.2"/>
    <n v="39.97"/>
    <n v="22.27"/>
    <n v="4.7"/>
    <n v="1"/>
    <n v="12.85"/>
    <n v="4.66"/>
    <n v="8.14"/>
    <n v="1.64"/>
    <n v="15.76"/>
    <n v="13.6"/>
    <n v="0.17"/>
    <n v="0.06"/>
    <n v="0.18"/>
    <n v="0.2"/>
    <n v="0.2"/>
    <n v="0.14000000000000001"/>
    <n v="7.24"/>
    <n v="-1.78"/>
    <n v="-2.87"/>
    <n v="51028"/>
    <n v="13.74"/>
    <n v="1.08"/>
    <n v="1.27"/>
    <n v="0.5"/>
    <n v="3186"/>
    <n v="570"/>
  </r>
  <r>
    <n v="96"/>
    <s v="广聚能源"/>
    <n v="0"/>
    <n v="42.67"/>
    <x v="101"/>
    <s v="深圳"/>
    <n v="11.34"/>
    <n v="5764"/>
    <n v="8967"/>
    <n v="5.1100000000000003"/>
    <s v="         58.24亿"/>
    <s v="         60.19亿"/>
    <n v="23.51"/>
    <x v="5"/>
    <n v="51.26"/>
    <n v="55.87"/>
    <n v="0.53"/>
    <n v="20000724"/>
    <s v="2000"/>
    <s v="07"/>
    <n v="5.28"/>
    <n v="27.46"/>
    <n v="25.73"/>
    <n v="0.22"/>
    <n v="5.5"/>
    <n v="15.75"/>
    <n v="0.71"/>
    <n v="1.08"/>
    <n v="1.29"/>
    <n v="0.25"/>
    <n v="0.08"/>
    <n v="3.51"/>
    <n v="12.05"/>
    <n v="10.74"/>
    <n v="1.28"/>
    <n v="0.62"/>
    <n v="1.28"/>
    <n v="1.0900000000000001"/>
    <n v="1.06"/>
    <n v="0.99"/>
    <n v="13.19"/>
    <n v="0.4"/>
    <n v="-0.14000000000000001"/>
    <n v="28378"/>
    <n v="10.92"/>
    <n v="10.65"/>
    <n v="8.7799999999999994"/>
    <n v="0"/>
    <n v="403"/>
    <n v="96"/>
  </r>
  <r>
    <n v="2466"/>
    <s v="天齐锂业"/>
    <n v="6.27"/>
    <n v="185.31"/>
    <x v="60"/>
    <s v="四川"/>
    <n v="29.88"/>
    <n v="260244"/>
    <n v="316538"/>
    <n v="11.39"/>
    <s v="        343.85亿"/>
    <s v="        344.65亿"/>
    <n v="23.51"/>
    <x v="5"/>
    <n v="68.53"/>
    <n v="20.260000000000002"/>
    <n v="0.64"/>
    <n v="20100831"/>
    <s v="2010"/>
    <s v="08"/>
    <n v="11.42"/>
    <n v="488.21"/>
    <n v="101.63"/>
    <n v="19.29"/>
    <n v="75.23"/>
    <n v="36.659999999999997"/>
    <n v="16.489999999999998"/>
    <n v="29.89"/>
    <n v="53.33"/>
    <n v="8.59"/>
    <n v="3.32"/>
    <n v="42.05"/>
    <n v="37.97"/>
    <n v="15.74"/>
    <n v="7.02"/>
    <n v="3.09"/>
    <n v="7.91"/>
    <n v="6.2"/>
    <n v="1.39"/>
    <n v="0.16"/>
    <n v="53.01"/>
    <n v="13.84"/>
    <n v="-1.91"/>
    <n v="138752"/>
    <n v="58.56"/>
    <n v="18.5"/>
    <n v="3.67"/>
    <n v="0.36"/>
    <n v="1612"/>
    <n v="2466"/>
  </r>
  <r>
    <n v="600871"/>
    <s v="石化油服"/>
    <n v="0.89"/>
    <n v="44.49"/>
    <x v="58"/>
    <s v="北京"/>
    <n v="2.25"/>
    <n v="74718"/>
    <n v="101008"/>
    <n v="120.43"/>
    <s v="        272.16亿"/>
    <s v="        306.67亿"/>
    <n v="23.5"/>
    <x v="5"/>
    <n v="100.89"/>
    <n v="302.02999999999997"/>
    <n v="1.1299999999999999"/>
    <n v="19950411"/>
    <s v="1995"/>
    <s v="04"/>
    <n v="189.84"/>
    <n v="668.53"/>
    <n v="69.22"/>
    <n v="0"/>
    <n v="89.65"/>
    <n v="378.85"/>
    <n v="220.92"/>
    <n v="2.1800000000000002"/>
    <n v="569.95000000000005"/>
    <n v="18.02"/>
    <n v="137.94"/>
    <n v="117.13"/>
    <n v="476"/>
    <n v="436.51"/>
    <n v="10.15"/>
    <n v="0.46"/>
    <n v="10.49"/>
    <n v="7.23"/>
    <n v="7.23"/>
    <n v="5.58"/>
    <n v="-247.06"/>
    <n v="8.98"/>
    <n v="-2.2599999999999998"/>
    <n v="136686"/>
    <n v="8.3000000000000007"/>
    <n v="2.13"/>
    <n v="1.52"/>
    <n v="6.84"/>
    <n v="75833"/>
    <n v="600871"/>
  </r>
  <r>
    <n v="905"/>
    <s v="厦门港务"/>
    <n v="0.67"/>
    <n v="41.74"/>
    <x v="85"/>
    <s v="福建"/>
    <n v="7.43"/>
    <n v="27750"/>
    <n v="23199"/>
    <n v="5.31"/>
    <s v="         39.67亿"/>
    <s v="         39.67亿"/>
    <n v="23.47"/>
    <x v="5"/>
    <n v="53.82"/>
    <n v="157.41"/>
    <n v="0.93"/>
    <n v="19990429"/>
    <s v="1999"/>
    <s v="04"/>
    <n v="5.31"/>
    <n v="97.14"/>
    <n v="27.67"/>
    <n v="10.050000000000001"/>
    <n v="61.17"/>
    <n v="38.200000000000003"/>
    <n v="33.1"/>
    <n v="10.28"/>
    <n v="46.43"/>
    <n v="15.43"/>
    <n v="10.75"/>
    <n v="0.08"/>
    <n v="105.6"/>
    <n v="101.54"/>
    <n v="2.14"/>
    <n v="0.41"/>
    <n v="2.1800000000000002"/>
    <n v="1.51"/>
    <n v="0.71"/>
    <n v="0.04"/>
    <n v="20.25"/>
    <n v="1.44"/>
    <n v="0.46"/>
    <n v="51471"/>
    <n v="3.84"/>
    <n v="2.0299999999999998"/>
    <n v="0.67"/>
    <n v="0"/>
    <n v="4971"/>
    <n v="905"/>
  </r>
  <r>
    <n v="300520"/>
    <s v="科大国创"/>
    <n v="-1.76"/>
    <n v="68.73"/>
    <x v="4"/>
    <s v="安徽"/>
    <n v="18.52"/>
    <n v="29370"/>
    <n v="20503"/>
    <n v="1.89"/>
    <s v="         34.82亿"/>
    <s v="         46.25亿"/>
    <n v="23.42"/>
    <x v="5"/>
    <n v="58.21"/>
    <n v="94.65"/>
    <n v="1.34"/>
    <n v="20160708"/>
    <s v="2016"/>
    <s v="07"/>
    <n v="2.5"/>
    <n v="21.45"/>
    <n v="13.39"/>
    <n v="0.18"/>
    <n v="36.74"/>
    <n v="10.25"/>
    <n v="0.6"/>
    <n v="0.47"/>
    <n v="7"/>
    <n v="1.22"/>
    <n v="5.23"/>
    <n v="8.15"/>
    <n v="10.27"/>
    <n v="7.27"/>
    <n v="0.52"/>
    <n v="0.01"/>
    <n v="0.52"/>
    <n v="0.55000000000000004"/>
    <n v="0.5"/>
    <n v="0.33"/>
    <n v="2.66"/>
    <n v="-2.44"/>
    <n v="-2.61"/>
    <n v="25239"/>
    <n v="29.23"/>
    <n v="5.0999999999999996"/>
    <n v="4.91"/>
    <n v="1.39"/>
    <n v="2883"/>
    <n v="300520"/>
  </r>
  <r>
    <n v="2361"/>
    <s v="神剑股份"/>
    <n v="0.69"/>
    <n v="30.51"/>
    <x v="35"/>
    <s v="安徽"/>
    <n v="4.3499999999999996"/>
    <n v="15901"/>
    <n v="23130"/>
    <n v="6.25"/>
    <s v="         27.30亿"/>
    <s v="         36.60亿"/>
    <n v="23.39"/>
    <x v="5"/>
    <n v="34.29"/>
    <n v="47.33"/>
    <n v="0.88"/>
    <n v="20100303"/>
    <s v="2010"/>
    <s v="03"/>
    <n v="8.3800000000000008"/>
    <n v="36.32"/>
    <n v="17.920000000000002"/>
    <n v="0.28999999999999998"/>
    <n v="49.84"/>
    <n v="22.48"/>
    <n v="6.14"/>
    <n v="0.82"/>
    <n v="17.510000000000002"/>
    <n v="3.05"/>
    <n v="10.44"/>
    <n v="4.1100000000000003"/>
    <n v="15.08"/>
    <n v="12.01"/>
    <n v="0.96"/>
    <n v="-0.03"/>
    <n v="1.01"/>
    <n v="0.92"/>
    <n v="0.9"/>
    <n v="0.8"/>
    <n v="5.52"/>
    <n v="0.17"/>
    <n v="-1.05"/>
    <n v="46661"/>
    <n v="20.32"/>
    <n v="6.34"/>
    <n v="5.97"/>
    <n v="0.64"/>
    <n v="1238"/>
    <n v="2361"/>
  </r>
  <r>
    <n v="600137"/>
    <s v="浪莎股份"/>
    <n v="-7.04"/>
    <n v="67.06"/>
    <x v="8"/>
    <s v="四川"/>
    <n v="15.82"/>
    <n v="23635"/>
    <n v="16418"/>
    <n v="0.97"/>
    <s v="         15.15亿"/>
    <s v="         15.15亿"/>
    <n v="23.36"/>
    <x v="5"/>
    <n v="62.16"/>
    <n v="51.94"/>
    <n v="1.25"/>
    <n v="19980416"/>
    <s v="1998"/>
    <s v="04"/>
    <n v="0.97"/>
    <n v="6.72"/>
    <n v="5.05"/>
    <n v="0"/>
    <n v="24.82"/>
    <n v="5.4"/>
    <n v="0.75"/>
    <n v="0.39"/>
    <n v="1.66"/>
    <n v="1.1000000000000001"/>
    <n v="0.98"/>
    <n v="3.42"/>
    <n v="2.2400000000000002"/>
    <n v="1.79"/>
    <n v="0.19"/>
    <n v="0.01"/>
    <n v="0.2"/>
    <n v="0.17"/>
    <n v="0.17"/>
    <n v="0.15"/>
    <n v="0.54"/>
    <n v="-0.6"/>
    <n v="-1.85"/>
    <n v="10285"/>
    <n v="20.04"/>
    <n v="8.56"/>
    <n v="7.58"/>
    <n v="7.0000000000000007E-2"/>
    <n v="369"/>
    <n v="600137"/>
  </r>
  <r>
    <n v="603387"/>
    <s v="基蛋生物"/>
    <n v="1.45"/>
    <n v="22.63"/>
    <x v="44"/>
    <s v="江苏"/>
    <n v="22.98"/>
    <n v="11722"/>
    <n v="14688"/>
    <n v="1.29"/>
    <s v="         29.80亿"/>
    <s v="         60.02亿"/>
    <n v="23.36"/>
    <x v="5"/>
    <n v="22.37"/>
    <n v="24.04"/>
    <n v="1.48"/>
    <n v="20170717"/>
    <s v="2017"/>
    <s v="07"/>
    <n v="2.6"/>
    <n v="17.239999999999998"/>
    <n v="14.84"/>
    <n v="0.52"/>
    <n v="10.92"/>
    <n v="13.08"/>
    <n v="1.49"/>
    <n v="0.34"/>
    <n v="1.82"/>
    <n v="1.66"/>
    <n v="1.47"/>
    <n v="6.1"/>
    <n v="6.31"/>
    <n v="1.82"/>
    <n v="2.35"/>
    <n v="0.16"/>
    <n v="2.34"/>
    <n v="2.0499999999999998"/>
    <n v="1.99"/>
    <n v="1.72"/>
    <n v="5.64"/>
    <n v="0.56000000000000005"/>
    <n v="0.46"/>
    <n v="23471"/>
    <n v="71.099999999999994"/>
    <n v="37.25"/>
    <n v="31.54"/>
    <n v="0.71"/>
    <n v="1458"/>
    <n v="603387"/>
  </r>
  <r>
    <n v="2263"/>
    <s v="*ST东南"/>
    <n v="1.48"/>
    <n v="94.24"/>
    <x v="19"/>
    <s v="浙江"/>
    <n v="2.04"/>
    <n v="50600"/>
    <n v="56354"/>
    <n v="18.78"/>
    <s v="         38.69亿"/>
    <s v="         38.69亿"/>
    <n v="23.35"/>
    <x v="5"/>
    <n v="58.79"/>
    <n v="96.52"/>
    <n v="0.01"/>
    <n v="20080728"/>
    <s v="2008"/>
    <s v="07"/>
    <n v="18.78"/>
    <n v="24.58"/>
    <n v="22.14"/>
    <n v="0"/>
    <n v="9.92"/>
    <n v="6.67"/>
    <n v="16.82"/>
    <n v="0.66"/>
    <n v="1.68"/>
    <n v="1.61"/>
    <n v="1.4"/>
    <n v="8.1300000000000008"/>
    <n v="12.04"/>
    <n v="10.78"/>
    <n v="0.28000000000000003"/>
    <n v="0"/>
    <n v="0.31"/>
    <n v="0.31"/>
    <n v="0.31"/>
    <n v="0.21"/>
    <n v="-5.16"/>
    <n v="0.86"/>
    <n v="-5.58"/>
    <n v="83041"/>
    <n v="10.43"/>
    <n v="2.31"/>
    <n v="2.56"/>
    <n v="0.16"/>
    <n v="717"/>
    <n v="2263"/>
  </r>
  <r>
    <n v="600861"/>
    <s v="北京城乡"/>
    <n v="-0.7"/>
    <n v="193.01"/>
    <x v="41"/>
    <s v="北京"/>
    <n v="8.51"/>
    <n v="9955"/>
    <n v="8065"/>
    <n v="3.17"/>
    <s v="         26.96亿"/>
    <s v="         26.96亿"/>
    <n v="23.33"/>
    <x v="5"/>
    <n v="131.82"/>
    <n v="66.67"/>
    <n v="1.08"/>
    <n v="19940520"/>
    <s v="1994"/>
    <s v="05"/>
    <n v="3.17"/>
    <n v="35.53"/>
    <n v="23.44"/>
    <n v="1.25"/>
    <n v="30.52"/>
    <n v="10.039999999999999"/>
    <n v="14.52"/>
    <n v="0.4"/>
    <n v="9.74"/>
    <n v="5.5"/>
    <n v="0.39"/>
    <n v="7.91"/>
    <n v="15.01"/>
    <n v="10.47"/>
    <n v="0.27"/>
    <n v="0"/>
    <n v="0.27"/>
    <n v="0.14000000000000001"/>
    <n v="0.1"/>
    <n v="7.0000000000000007E-2"/>
    <n v="6.08"/>
    <n v="0.03"/>
    <n v="-1.1299999999999999"/>
    <n v="20963"/>
    <n v="30.26"/>
    <n v="1.8"/>
    <n v="0.7"/>
    <n v="0"/>
    <n v="1655"/>
    <n v="600861"/>
  </r>
  <r>
    <n v="2328"/>
    <s v="新朋股份"/>
    <n v="-1.24"/>
    <n v="28.56"/>
    <x v="59"/>
    <s v="上海"/>
    <n v="3.99"/>
    <n v="54374"/>
    <n v="24700"/>
    <n v="5.51"/>
    <s v="         21.91亿"/>
    <s v="         30.32亿"/>
    <n v="23.29"/>
    <x v="5"/>
    <n v="28.33"/>
    <n v="30.25"/>
    <n v="1.33"/>
    <n v="20091230"/>
    <s v="2009"/>
    <s v="12"/>
    <n v="7.62"/>
    <n v="39.53"/>
    <n v="25.3"/>
    <n v="4.99"/>
    <n v="23.37"/>
    <n v="16.91"/>
    <n v="12.31"/>
    <n v="1.42"/>
    <n v="8.85"/>
    <n v="3.97"/>
    <n v="2.62"/>
    <n v="8.9"/>
    <n v="26.23"/>
    <n v="22.81"/>
    <n v="1.66"/>
    <n v="0.21"/>
    <n v="1.67"/>
    <n v="1.28"/>
    <n v="0.8"/>
    <n v="0.56999999999999995"/>
    <n v="7.87"/>
    <n v="3.45"/>
    <n v="-0.02"/>
    <n v="34475"/>
    <n v="13.04"/>
    <n v="6.34"/>
    <n v="3.04"/>
    <n v="0.31"/>
    <n v="2400"/>
    <n v="2328"/>
  </r>
  <r>
    <n v="300045"/>
    <s v="华力创通"/>
    <n v="-0.64"/>
    <n v="104.08"/>
    <x v="13"/>
    <s v="北京"/>
    <n v="9.3000000000000007"/>
    <n v="56848"/>
    <n v="40723"/>
    <n v="4.13"/>
    <s v="         38.51亿"/>
    <s v="         57.32亿"/>
    <n v="23.28"/>
    <x v="5"/>
    <n v="51.62"/>
    <n v="48.55"/>
    <n v="2.13"/>
    <n v="20100120"/>
    <s v="2010"/>
    <s v="01"/>
    <n v="6.15"/>
    <n v="24.14"/>
    <n v="18.97"/>
    <n v="7.0000000000000007E-2"/>
    <n v="21.15"/>
    <n v="15.6"/>
    <n v="0.63"/>
    <n v="2.95"/>
    <n v="4.59"/>
    <n v="2.2200000000000002"/>
    <n v="10.49"/>
    <n v="7.89"/>
    <n v="4.84"/>
    <n v="2.89"/>
    <n v="0.48"/>
    <n v="-0.01"/>
    <n v="0.45"/>
    <n v="0.41"/>
    <n v="0.41"/>
    <n v="0.42"/>
    <n v="4.72"/>
    <n v="-1.19"/>
    <n v="-1.52"/>
    <n v="41852"/>
    <n v="40.36"/>
    <n v="9.8800000000000008"/>
    <n v="8.5299999999999994"/>
    <n v="0.3"/>
    <n v="690"/>
    <n v="300045"/>
  </r>
  <r>
    <n v="600298"/>
    <s v="安琪酵母"/>
    <n v="1.25"/>
    <n v="28.48"/>
    <x v="14"/>
    <s v="湖北"/>
    <n v="30.52"/>
    <n v="25627"/>
    <n v="38721"/>
    <n v="8.24"/>
    <s v="        252.75亿"/>
    <s v="        252.75亿"/>
    <n v="23.27"/>
    <x v="5"/>
    <n v="29.79"/>
    <n v="29.5"/>
    <n v="0.46"/>
    <n v="20000818"/>
    <s v="2000"/>
    <s v="08"/>
    <n v="8.24"/>
    <n v="95.26"/>
    <n v="48"/>
    <n v="2.57"/>
    <n v="46.91"/>
    <n v="35.65"/>
    <n v="51.47"/>
    <n v="2.82"/>
    <n v="27.96"/>
    <n v="17.149999999999999"/>
    <n v="8.61"/>
    <n v="6.52"/>
    <n v="55.6"/>
    <n v="35.92"/>
    <n v="8.15"/>
    <n v="-0.05"/>
    <n v="8.2200000000000006"/>
    <n v="6.9"/>
    <n v="6.66"/>
    <n v="6.27"/>
    <n v="32.729999999999997"/>
    <n v="7.47"/>
    <n v="1.74"/>
    <n v="40867"/>
    <n v="35.4"/>
    <n v="14.66"/>
    <n v="11.97"/>
    <n v="2.41"/>
    <n v="8768"/>
    <n v="600298"/>
  </r>
  <r>
    <n v="600193"/>
    <s v="ST创兴"/>
    <n v="0.52"/>
    <n v="69.48"/>
    <x v="71"/>
    <s v="上海"/>
    <n v="3.86"/>
    <n v="10455"/>
    <n v="11186"/>
    <n v="4.25"/>
    <s v="         16.46亿"/>
    <s v="         16.46亿"/>
    <n v="23.25"/>
    <x v="5"/>
    <n v="60.57"/>
    <n v="57.37"/>
    <n v="0.32"/>
    <n v="19990527"/>
    <s v="1999"/>
    <s v="05"/>
    <n v="4.25"/>
    <n v="8.07"/>
    <n v="2.4300000000000002"/>
    <n v="0.21"/>
    <n v="67.260000000000005"/>
    <n v="5.41"/>
    <n v="0"/>
    <n v="0.08"/>
    <n v="5.4"/>
    <n v="3.55"/>
    <n v="1.24"/>
    <n v="1.48"/>
    <n v="3.32"/>
    <n v="2.83"/>
    <n v="0.27"/>
    <n v="-0.02"/>
    <n v="0.28999999999999998"/>
    <n v="0.22"/>
    <n v="0.18"/>
    <n v="0.16"/>
    <n v="-3.79"/>
    <n v="-0.2"/>
    <n v="-0.24"/>
    <n v="35890"/>
    <n v="14.69"/>
    <n v="8.18"/>
    <n v="5.36"/>
    <n v="0"/>
    <n v="67"/>
    <n v="600193"/>
  </r>
  <r>
    <n v="600058"/>
    <s v="五矿发展"/>
    <n v="2.56"/>
    <n v="45.76"/>
    <x v="95"/>
    <s v="北京"/>
    <n v="7.98"/>
    <n v="33522"/>
    <n v="46197"/>
    <n v="10.72"/>
    <s v="         85.97亿"/>
    <s v="         85.97亿"/>
    <n v="23.2"/>
    <x v="5"/>
    <s v="--  "/>
    <s v="--  "/>
    <n v="1.02"/>
    <n v="19970528"/>
    <s v="1997"/>
    <s v="05"/>
    <n v="10.72"/>
    <n v="249.07"/>
    <n v="66.5"/>
    <n v="1.25"/>
    <n v="72.8"/>
    <n v="215.78"/>
    <n v="12.14"/>
    <n v="6.23"/>
    <n v="177.32"/>
    <n v="64.67"/>
    <n v="64.650000000000006"/>
    <n v="41.79"/>
    <n v="441.94"/>
    <n v="427.33"/>
    <n v="1.78"/>
    <n v="-0.6"/>
    <n v="2.15"/>
    <n v="1.35"/>
    <n v="1.41"/>
    <n v="0.16"/>
    <n v="-20.7"/>
    <n v="26.45"/>
    <n v="7.45"/>
    <n v="65751"/>
    <n v="3.31"/>
    <n v="0.4"/>
    <n v="0.32"/>
    <n v="0"/>
    <n v="4025"/>
    <n v="600058"/>
  </r>
  <r>
    <n v="2699"/>
    <s v="美盛文化"/>
    <n v="-2.88"/>
    <n v="50.76"/>
    <x v="8"/>
    <s v="浙江"/>
    <n v="6.85"/>
    <n v="159803"/>
    <n v="124648"/>
    <n v="7.94"/>
    <s v="         53.61亿"/>
    <s v="         61.40亿"/>
    <n v="23.18"/>
    <x v="5"/>
    <s v="--  "/>
    <s v="--  "/>
    <n v="1.54"/>
    <n v="20120911"/>
    <s v="2012"/>
    <s v="09"/>
    <n v="9.1"/>
    <n v="39.950000000000003"/>
    <n v="31.26"/>
    <n v="0.21"/>
    <n v="21.22"/>
    <n v="20.27"/>
    <n v="2.77"/>
    <n v="0.4"/>
    <n v="8.19"/>
    <n v="2.4900000000000002"/>
    <n v="6.52"/>
    <n v="19.809999999999999"/>
    <n v="10.09"/>
    <n v="7.16"/>
    <n v="0.86"/>
    <n v="-0.48"/>
    <n v="1.01"/>
    <n v="0.8"/>
    <n v="0.91"/>
    <n v="0.66"/>
    <n v="1.79"/>
    <n v="-1.95"/>
    <n v="4.91"/>
    <n v="28904"/>
    <n v="29.08"/>
    <n v="8.51"/>
    <n v="8.99"/>
    <n v="0.26"/>
    <n v="1377"/>
    <n v="2699"/>
  </r>
  <r>
    <n v="600639"/>
    <s v="浦东金桥"/>
    <n v="0.15"/>
    <n v="19.18"/>
    <x v="97"/>
    <s v="上海"/>
    <n v="13.49"/>
    <n v="5793"/>
    <n v="4663"/>
    <n v="8.5"/>
    <s v="        114.78亿"/>
    <s v="        151.53亿"/>
    <n v="23.18"/>
    <x v="5"/>
    <n v="15.13"/>
    <n v="15.51"/>
    <n v="1.05"/>
    <n v="19930326"/>
    <s v="1993"/>
    <s v="03"/>
    <n v="11.22"/>
    <n v="228.24"/>
    <n v="93.68"/>
    <n v="2.2999999999999998"/>
    <n v="57.95"/>
    <n v="73"/>
    <n v="8.9"/>
    <n v="2.59"/>
    <n v="63.81"/>
    <n v="42.25"/>
    <n v="2.06"/>
    <n v="17.09"/>
    <n v="19.850000000000001"/>
    <n v="9.89"/>
    <n v="7.95"/>
    <n v="0.33"/>
    <n v="7.95"/>
    <n v="5.9"/>
    <n v="5.93"/>
    <n v="5.82"/>
    <n v="45.93"/>
    <n v="-22.81"/>
    <n v="5.35"/>
    <n v="72110"/>
    <n v="50.17"/>
    <n v="40.04"/>
    <n v="29.85"/>
    <n v="0"/>
    <n v="376"/>
    <n v="600639"/>
  </r>
  <r>
    <n v="2404"/>
    <s v="嘉欣丝绸"/>
    <n v="-0.63"/>
    <n v="23.18"/>
    <x v="66"/>
    <s v="浙江"/>
    <n v="6.33"/>
    <n v="67665"/>
    <n v="43738"/>
    <n v="4.59"/>
    <s v="         29.10亿"/>
    <s v="         36.62亿"/>
    <n v="23.11"/>
    <x v="5"/>
    <n v="22.96"/>
    <n v="25.52"/>
    <n v="1"/>
    <n v="20100511"/>
    <s v="2010"/>
    <s v="05"/>
    <n v="5.78"/>
    <n v="30.88"/>
    <n v="17.34"/>
    <n v="0.7"/>
    <n v="41.58"/>
    <n v="21.74"/>
    <n v="3.61"/>
    <n v="0.46"/>
    <n v="12.15"/>
    <n v="3.29"/>
    <n v="3.83"/>
    <n v="6.46"/>
    <n v="26.08"/>
    <n v="22.05"/>
    <n v="1.56"/>
    <n v="0.31"/>
    <n v="1.58"/>
    <n v="1.27"/>
    <n v="1.19"/>
    <n v="0.92"/>
    <n v="4.3600000000000003"/>
    <n v="1.87"/>
    <n v="-2.23"/>
    <n v="41218"/>
    <n v="15.43"/>
    <n v="6"/>
    <n v="4.54"/>
    <n v="0.34"/>
    <n v="3118"/>
    <n v="2404"/>
  </r>
  <r>
    <n v="603488"/>
    <s v="展鹏科技"/>
    <n v="-1.46"/>
    <n v="24.07"/>
    <x v="22"/>
    <s v="江苏"/>
    <n v="8.7799999999999994"/>
    <n v="26585"/>
    <n v="15919"/>
    <n v="0.97"/>
    <s v="          8.51亿"/>
    <s v="         18.37亿"/>
    <n v="23.11"/>
    <x v="5"/>
    <n v="22.51"/>
    <n v="24.82"/>
    <n v="1.44"/>
    <n v="20170516"/>
    <s v="2017"/>
    <s v="05"/>
    <n v="2.09"/>
    <n v="9.64"/>
    <n v="8.57"/>
    <n v="0"/>
    <n v="11.12"/>
    <n v="8.14"/>
    <n v="1.18"/>
    <n v="0.27"/>
    <n v="1.07"/>
    <n v="0.43"/>
    <n v="1.25"/>
    <n v="3.41"/>
    <n v="2.63"/>
    <n v="1.71"/>
    <n v="0.67"/>
    <n v="0.1"/>
    <n v="0.67"/>
    <n v="0.56999999999999995"/>
    <n v="0.56999999999999995"/>
    <n v="0.51"/>
    <n v="2.57"/>
    <n v="0.48"/>
    <n v="-4.99"/>
    <n v="12255"/>
    <n v="35.090000000000003"/>
    <n v="25.34"/>
    <n v="21.76"/>
    <n v="0.09"/>
    <n v="434"/>
    <n v="603488"/>
  </r>
  <r>
    <n v="600476"/>
    <s v="湘邮科技"/>
    <n v="-0.75"/>
    <s v="--  "/>
    <x v="4"/>
    <s v="湖南"/>
    <n v="14.65"/>
    <n v="10265"/>
    <n v="5946"/>
    <n v="1.61"/>
    <s v="         23.53亿"/>
    <s v="         23.53亿"/>
    <n v="23.08"/>
    <x v="5"/>
    <s v="--  "/>
    <n v="1439.6"/>
    <n v="1.3"/>
    <n v="20031210"/>
    <s v="2003"/>
    <s v="12"/>
    <n v="1.61"/>
    <n v="4.68"/>
    <n v="2.08"/>
    <n v="0"/>
    <n v="55.61"/>
    <n v="3.92"/>
    <n v="0.36"/>
    <n v="0.02"/>
    <n v="2.4"/>
    <n v="0.91"/>
    <n v="1.46"/>
    <n v="1.36"/>
    <n v="2.2400000000000002"/>
    <n v="2.16"/>
    <n v="-0.23"/>
    <n v="0.01"/>
    <n v="-0.24"/>
    <n v="-0.24"/>
    <n v="-0.24"/>
    <n v="-0.26"/>
    <n v="-1.32"/>
    <n v="-0.18"/>
    <n v="-0.35"/>
    <n v="29299"/>
    <n v="3.53"/>
    <n v="-10.38"/>
    <n v="-10.62"/>
    <n v="0.02"/>
    <n v="387"/>
    <n v="600476"/>
  </r>
  <r>
    <n v="300165"/>
    <s v="天瑞仪器"/>
    <n v="0.21"/>
    <n v="81.760000000000005"/>
    <x v="12"/>
    <s v="江苏"/>
    <n v="4.72"/>
    <n v="18887"/>
    <n v="13197"/>
    <n v="3.19"/>
    <s v="         15.17亿"/>
    <s v="         21.93亿"/>
    <n v="23.06"/>
    <x v="5"/>
    <n v="260.74"/>
    <n v="60.63"/>
    <n v="1.48"/>
    <n v="20110125"/>
    <s v="2011"/>
    <s v="01"/>
    <n v="4.62"/>
    <n v="20.96"/>
    <n v="16.059999999999999"/>
    <n v="0.78"/>
    <n v="19.649999999999999"/>
    <n v="12.03"/>
    <n v="2.0099999999999998"/>
    <n v="0.2"/>
    <n v="3.91"/>
    <n v="4.4800000000000004"/>
    <n v="2.83"/>
    <n v="7.5"/>
    <n v="5.92"/>
    <n v="3.01"/>
    <n v="0.34"/>
    <n v="0.02"/>
    <n v="0.32"/>
    <n v="0.26"/>
    <n v="0.2"/>
    <n v="0.17"/>
    <n v="3.31"/>
    <n v="-0.56000000000000005"/>
    <n v="-0.91"/>
    <n v="24888"/>
    <n v="49.18"/>
    <n v="5.81"/>
    <n v="3.4"/>
    <n v="0.51"/>
    <n v="1377"/>
    <n v="300165"/>
  </r>
  <r>
    <n v="750"/>
    <s v="国海证券"/>
    <n v="0.38"/>
    <n v="28.99"/>
    <x v="11"/>
    <s v="广西"/>
    <n v="5.39"/>
    <n v="770531"/>
    <n v="885760"/>
    <n v="42.16"/>
    <s v="        225.11亿"/>
    <s v="        225.11亿"/>
    <n v="23.04"/>
    <x v="5"/>
    <n v="42.68"/>
    <n v="307.77"/>
    <n v="1.04"/>
    <n v="19970709"/>
    <s v="1997"/>
    <s v="07"/>
    <n v="42.16"/>
    <n v="693.58"/>
    <n v="140.82"/>
    <n v="4.84"/>
    <n v="79"/>
    <n v="0"/>
    <n v="1.48"/>
    <n v="1.27"/>
    <n v="0"/>
    <n v="0"/>
    <n v="0"/>
    <n v="62.76"/>
    <n v="27.67"/>
    <n v="0"/>
    <n v="8.2899999999999991"/>
    <n v="4.82"/>
    <n v="8.2799999999999994"/>
    <n v="6.21"/>
    <n v="5.82"/>
    <n v="5.76"/>
    <n v="15.56"/>
    <n v="26.07"/>
    <n v="15.4"/>
    <n v="187870"/>
    <s v="--  "/>
    <n v="29.98"/>
    <n v="21.05"/>
    <n v="0"/>
    <n v="2551"/>
    <n v="750"/>
  </r>
  <r>
    <n v="300154"/>
    <s v="瑞凌股份"/>
    <n v="1.62"/>
    <n v="21.19"/>
    <x v="0"/>
    <s v="深圳"/>
    <n v="5.63"/>
    <n v="13482"/>
    <n v="14531"/>
    <n v="3.17"/>
    <s v="         17.96亿"/>
    <s v="         25.80亿"/>
    <n v="23.04"/>
    <x v="5"/>
    <n v="22.55"/>
    <n v="24.08"/>
    <n v="1.23"/>
    <n v="20101229"/>
    <s v="2010"/>
    <s v="12"/>
    <n v="4.5599999999999996"/>
    <n v="19"/>
    <n v="16.41"/>
    <n v="-0.02"/>
    <n v="13.72"/>
    <n v="16.8"/>
    <n v="0.8"/>
    <n v="0.39"/>
    <n v="2.37"/>
    <n v="1.08"/>
    <n v="0.66"/>
    <n v="7.4"/>
    <n v="3.9"/>
    <n v="2.59"/>
    <n v="1.0900000000000001"/>
    <n v="7.0000000000000007E-2"/>
    <n v="1.0900000000000001"/>
    <n v="0.9"/>
    <n v="0.91"/>
    <n v="0.81"/>
    <n v="3.38"/>
    <n v="0.56999999999999995"/>
    <n v="-1.93"/>
    <n v="18747"/>
    <n v="33.630000000000003"/>
    <n v="27.97"/>
    <n v="23.41"/>
    <n v="0.22"/>
    <n v="885"/>
    <n v="300154"/>
  </r>
  <r>
    <n v="603776"/>
    <s v="永安行"/>
    <n v="0.28999999999999998"/>
    <n v="22.16"/>
    <x v="87"/>
    <s v="江苏"/>
    <n v="17.14"/>
    <n v="7594"/>
    <n v="9998"/>
    <n v="1.2"/>
    <s v="         20.52亿"/>
    <s v="         32.08亿"/>
    <n v="22.96"/>
    <x v="5"/>
    <n v="23.79"/>
    <n v="26.88"/>
    <n v="1.49"/>
    <n v="20170817"/>
    <s v="2017"/>
    <s v="08"/>
    <n v="1.88"/>
    <n v="36.44"/>
    <n v="24.24"/>
    <n v="0.04"/>
    <n v="33.36"/>
    <n v="28.49"/>
    <n v="3.72"/>
    <n v="0.55000000000000004"/>
    <n v="7.42"/>
    <n v="0.74"/>
    <n v="7.11"/>
    <n v="6.4"/>
    <n v="6.51"/>
    <n v="4.67"/>
    <n v="1.36"/>
    <n v="0.03"/>
    <n v="1.35"/>
    <n v="1.08"/>
    <n v="1.0900000000000001"/>
    <n v="0.91"/>
    <n v="15.67"/>
    <n v="2.9"/>
    <n v="-3.89"/>
    <n v="14504"/>
    <n v="28.28"/>
    <n v="20.85"/>
    <n v="16.670000000000002"/>
    <n v="0.34"/>
    <n v="5405"/>
    <n v="603776"/>
  </r>
  <r>
    <n v="603041"/>
    <s v="美思德"/>
    <n v="0.35"/>
    <n v="23.42"/>
    <x v="35"/>
    <s v="江苏"/>
    <n v="17.170000000000002"/>
    <n v="5239"/>
    <n v="5177"/>
    <n v="0.47"/>
    <s v="          8.03亿"/>
    <s v="         17.37亿"/>
    <n v="22.93"/>
    <x v="5"/>
    <n v="26.69"/>
    <n v="42.55"/>
    <n v="1.47"/>
    <n v="20170330"/>
    <s v="2017"/>
    <s v="03"/>
    <n v="1.01"/>
    <n v="8.56"/>
    <n v="7.79"/>
    <n v="0"/>
    <n v="9"/>
    <n v="6.44"/>
    <n v="1.55"/>
    <n v="0.24"/>
    <n v="0.7"/>
    <n v="0.34"/>
    <n v="0.69"/>
    <n v="3.24"/>
    <n v="2.54"/>
    <n v="1.55"/>
    <n v="0.66"/>
    <n v="0.04"/>
    <n v="0.66"/>
    <n v="0.56000000000000005"/>
    <n v="0.56000000000000005"/>
    <n v="0.45"/>
    <n v="3.22"/>
    <n v="0.64"/>
    <n v="0.32"/>
    <n v="8747"/>
    <n v="38.97"/>
    <n v="25.81"/>
    <n v="21.88"/>
    <n v="0.15"/>
    <n v="118"/>
    <n v="603041"/>
  </r>
  <r>
    <n v="2725"/>
    <s v="跃岭股份"/>
    <n v="0.21"/>
    <n v="48.93"/>
    <x v="59"/>
    <s v="浙江"/>
    <n v="9.73"/>
    <n v="14702"/>
    <n v="13046"/>
    <n v="1.77"/>
    <s v="         17.15亿"/>
    <s v="         24.86亿"/>
    <n v="22.91"/>
    <x v="5"/>
    <n v="42.79"/>
    <n v="53.23"/>
    <n v="1.46"/>
    <n v="20140129"/>
    <s v="2014"/>
    <s v="01"/>
    <n v="2.56"/>
    <n v="11.45"/>
    <n v="9.68"/>
    <n v="0"/>
    <n v="15.45"/>
    <n v="4.13"/>
    <n v="3.83"/>
    <n v="0.96"/>
    <n v="1.68"/>
    <n v="1.71"/>
    <n v="1.34"/>
    <n v="2.97"/>
    <n v="5.37"/>
    <n v="4.24"/>
    <n v="0.44"/>
    <n v="-0.02"/>
    <n v="0.43"/>
    <n v="0.38"/>
    <n v="0.38"/>
    <n v="0.38"/>
    <n v="3.58"/>
    <n v="0.84"/>
    <n v="-0.43"/>
    <n v="24745"/>
    <n v="21.05"/>
    <n v="8.2200000000000006"/>
    <n v="7.09"/>
    <n v="0.17"/>
    <n v="1579"/>
    <n v="2725"/>
  </r>
  <r>
    <n v="601211"/>
    <s v="国泰君安"/>
    <n v="-1.02"/>
    <n v="18.87"/>
    <x v="11"/>
    <s v="上海"/>
    <n v="18.510000000000002"/>
    <n v="194066"/>
    <n v="196320"/>
    <n v="75.16"/>
    <s v="       1389.73亿"/>
    <s v="       1389.73亿"/>
    <n v="22.9"/>
    <x v="5"/>
    <n v="21.27"/>
    <n v="24.55"/>
    <n v="1.63"/>
    <n v="20150626"/>
    <s v="2015"/>
    <s v="06"/>
    <n v="89.08"/>
    <n v="5370.36"/>
    <n v="1352.19"/>
    <n v="85.67"/>
    <n v="73.23"/>
    <n v="0"/>
    <n v="34.119999999999997"/>
    <n v="22.97"/>
    <n v="0"/>
    <n v="0"/>
    <n v="0"/>
    <n v="461.43"/>
    <n v="205.93"/>
    <n v="0"/>
    <n v="89.12"/>
    <n v="49.04"/>
    <n v="89.1"/>
    <n v="69.3"/>
    <n v="65.459999999999994"/>
    <n v="61.33"/>
    <n v="411.96"/>
    <n v="264.37"/>
    <n v="230.73"/>
    <n v="170461"/>
    <s v="--  "/>
    <n v="43.28"/>
    <n v="31.79"/>
    <n v="0"/>
    <n v="15236"/>
    <n v="601211"/>
  </r>
  <r>
    <n v="2347"/>
    <s v="泰尔股份"/>
    <n v="0.89"/>
    <n v="84.17"/>
    <x v="9"/>
    <s v="安徽"/>
    <n v="4.49"/>
    <n v="24558"/>
    <n v="24817"/>
    <n v="3.17"/>
    <s v="         14.29亿"/>
    <s v="         20.16亿"/>
    <n v="22.89"/>
    <x v="5"/>
    <n v="85.82"/>
    <n v="100.5"/>
    <n v="0.85"/>
    <n v="20100128"/>
    <s v="2010"/>
    <s v="01"/>
    <n v="4.47"/>
    <n v="21.94"/>
    <n v="11.47"/>
    <n v="0.1"/>
    <n v="47.29"/>
    <n v="17.03"/>
    <n v="2.4700000000000002"/>
    <n v="0.6"/>
    <n v="10.02"/>
    <n v="5.6"/>
    <n v="5.63"/>
    <n v="4.9000000000000004"/>
    <n v="6.18"/>
    <n v="4.38"/>
    <n v="0.26"/>
    <n v="-0.01"/>
    <n v="0.27"/>
    <n v="0.19"/>
    <n v="0.18"/>
    <n v="0.16"/>
    <n v="1.69"/>
    <n v="0.14000000000000001"/>
    <n v="-0.59"/>
    <n v="37926"/>
    <n v="29.15"/>
    <n v="4.17"/>
    <n v="2.91"/>
    <n v="0.35"/>
    <n v="984"/>
    <n v="2347"/>
  </r>
  <r>
    <n v="603607"/>
    <s v="京华激光"/>
    <n v="0.27"/>
    <n v="30.63"/>
    <x v="46"/>
    <s v="浙江"/>
    <n v="21.93"/>
    <n v="9840"/>
    <n v="8591"/>
    <n v="0.32"/>
    <s v="          7.02亿"/>
    <s v="         28.07亿"/>
    <n v="22.89"/>
    <x v="5"/>
    <n v="28.25"/>
    <n v="29.3"/>
    <n v="1.29"/>
    <n v="20171025"/>
    <s v="2017"/>
    <s v="10"/>
    <n v="1.28"/>
    <n v="9.9499999999999993"/>
    <n v="7.97"/>
    <n v="0"/>
    <n v="19.88"/>
    <n v="5.85"/>
    <n v="1.99"/>
    <n v="0.47"/>
    <n v="1.91"/>
    <n v="1.03"/>
    <n v="1.58"/>
    <n v="4.24"/>
    <n v="4.57"/>
    <n v="3.06"/>
    <n v="0.74"/>
    <n v="0.05"/>
    <n v="0.76"/>
    <n v="0.69"/>
    <n v="0.69"/>
    <n v="0.62"/>
    <n v="2.2599999999999998"/>
    <n v="1.1200000000000001"/>
    <n v="-0.85"/>
    <n v="11158"/>
    <n v="33.130000000000003"/>
    <n v="16.260000000000002"/>
    <n v="15.04"/>
    <n v="0.46"/>
    <n v="403"/>
    <n v="603607"/>
  </r>
  <r>
    <n v="601117"/>
    <s v="中国化学"/>
    <n v="0.16"/>
    <n v="9.74"/>
    <x v="23"/>
    <s v="北京"/>
    <n v="6.43"/>
    <n v="96688"/>
    <n v="66598"/>
    <n v="49.33"/>
    <s v="        317.69亿"/>
    <s v="        317.69亿"/>
    <n v="22.85"/>
    <x v="5"/>
    <n v="11.55"/>
    <n v="16.45"/>
    <n v="1.22"/>
    <n v="20100107"/>
    <s v="2010"/>
    <s v="01"/>
    <n v="49.33"/>
    <n v="1083.48"/>
    <n v="346.52"/>
    <n v="21.74"/>
    <n v="66.010000000000005"/>
    <n v="841.14"/>
    <n v="93.14"/>
    <n v="19.73"/>
    <n v="646.89"/>
    <n v="161.25"/>
    <n v="192.85"/>
    <n v="56.45"/>
    <n v="629.29999999999995"/>
    <n v="557.09"/>
    <n v="30.37"/>
    <n v="0.55000000000000004"/>
    <n v="30.72"/>
    <n v="25.99"/>
    <n v="24.46"/>
    <n v="23.22"/>
    <n v="207.18"/>
    <n v="16.62"/>
    <n v="-17.170000000000002"/>
    <n v="91699"/>
    <n v="11.47"/>
    <n v="4.83"/>
    <n v="3.89"/>
    <n v="18.3"/>
    <n v="41339"/>
    <n v="601117"/>
  </r>
  <r>
    <n v="610"/>
    <s v="西安旅游"/>
    <n v="0.77"/>
    <s v="--  "/>
    <x v="83"/>
    <s v="陕西"/>
    <n v="9.15"/>
    <n v="26355"/>
    <n v="25473"/>
    <n v="2.35"/>
    <s v="         21.57亿"/>
    <s v="         21.71亿"/>
    <n v="22.81"/>
    <x v="5"/>
    <n v="21.22"/>
    <n v="22.55"/>
    <n v="0.96"/>
    <n v="19960926"/>
    <s v="1996"/>
    <s v="09"/>
    <n v="2.37"/>
    <n v="11.68"/>
    <n v="8.68"/>
    <n v="0.03"/>
    <n v="25.42"/>
    <n v="5.64"/>
    <n v="2.0099999999999998"/>
    <n v="0.75"/>
    <n v="2.85"/>
    <n v="0.01"/>
    <n v="0.4"/>
    <n v="3.95"/>
    <n v="6.55"/>
    <n v="6.21"/>
    <n v="-0.1"/>
    <n v="7.0000000000000007E-2"/>
    <n v="-7.0000000000000007E-2"/>
    <n v="-7.0000000000000007E-2"/>
    <n v="-0.05"/>
    <n v="-0.1"/>
    <n v="1.81"/>
    <n v="-0.47"/>
    <n v="-1.5"/>
    <n v="57618"/>
    <n v="5.2"/>
    <n v="-1.55"/>
    <n v="-0.69"/>
    <n v="0"/>
    <n v="779"/>
    <n v="610"/>
  </r>
  <r>
    <n v="2539"/>
    <s v="云图控股"/>
    <n v="0.82"/>
    <n v="20.309999999999999"/>
    <x v="67"/>
    <s v="四川"/>
    <n v="4.87"/>
    <n v="45977"/>
    <n v="55075"/>
    <n v="6.06"/>
    <s v="         29.73亿"/>
    <s v="         49.60亿"/>
    <n v="22.75"/>
    <x v="5"/>
    <n v="22.75"/>
    <n v="28.22"/>
    <n v="0.78"/>
    <n v="20110118"/>
    <s v="2011"/>
    <s v="01"/>
    <n v="10.1"/>
    <n v="97.04"/>
    <n v="31.98"/>
    <n v="0.83"/>
    <n v="66.180000000000007"/>
    <n v="42.43"/>
    <n v="36.89"/>
    <n v="7.7"/>
    <n v="52.79"/>
    <n v="15.04"/>
    <n v="4.84"/>
    <n v="11.26"/>
    <n v="66.989999999999995"/>
    <n v="56.81"/>
    <n v="2.4300000000000002"/>
    <n v="0.03"/>
    <n v="2.41"/>
    <n v="1.89"/>
    <n v="1.83"/>
    <n v="1.24"/>
    <n v="9.07"/>
    <n v="6.5"/>
    <n v="-0.37"/>
    <n v="38360"/>
    <n v="15.19"/>
    <n v="3.63"/>
    <n v="2.73"/>
    <n v="1.34"/>
    <n v="9302"/>
    <n v="2539"/>
  </r>
  <r>
    <n v="601515"/>
    <s v="东风股份"/>
    <n v="-0.15"/>
    <n v="13.66"/>
    <x v="25"/>
    <s v="广东"/>
    <n v="6.72"/>
    <n v="24708"/>
    <n v="22494"/>
    <n v="13.34"/>
    <s v="         90.07亿"/>
    <s v="         90.07亿"/>
    <n v="22.73"/>
    <x v="5"/>
    <n v="12"/>
    <n v="12.04"/>
    <n v="1.1599999999999999"/>
    <n v="20120216"/>
    <s v="2012"/>
    <s v="02"/>
    <n v="13.34"/>
    <n v="61.71"/>
    <n v="40.97"/>
    <n v="2.2799999999999998"/>
    <n v="29.9"/>
    <n v="29.6"/>
    <n v="13.22"/>
    <n v="3.62"/>
    <n v="15.53"/>
    <n v="6.49"/>
    <n v="10.19"/>
    <n v="0"/>
    <n v="23.58"/>
    <n v="14.1"/>
    <n v="5.92"/>
    <n v="0.7"/>
    <n v="5.91"/>
    <n v="5"/>
    <n v="4.95"/>
    <n v="4.92"/>
    <n v="23.25"/>
    <n v="3.68"/>
    <n v="-0.44"/>
    <n v="33274"/>
    <n v="40.21"/>
    <n v="25.11"/>
    <n v="20.97"/>
    <n v="1.04"/>
    <n v="3000"/>
    <n v="601515"/>
  </r>
  <r>
    <n v="987"/>
    <s v="越秀金控"/>
    <n v="-0.1"/>
    <n v="14.89"/>
    <x v="2"/>
    <s v="广东"/>
    <n v="9.66"/>
    <n v="90467"/>
    <n v="82548"/>
    <n v="26.67"/>
    <s v="        257.93亿"/>
    <s v="        266.20亿"/>
    <n v="22.72"/>
    <x v="5"/>
    <n v="17.78"/>
    <n v="59.16"/>
    <n v="1.19"/>
    <n v="20000718"/>
    <s v="2000"/>
    <s v="07"/>
    <n v="27.53"/>
    <n v="1085.8"/>
    <n v="172.4"/>
    <n v="53.3"/>
    <n v="79.209999999999994"/>
    <n v="0"/>
    <n v="0.93"/>
    <n v="0.8"/>
    <n v="0"/>
    <n v="0"/>
    <n v="0"/>
    <n v="118.07"/>
    <n v="68.819999999999993"/>
    <n v="0"/>
    <n v="23.75"/>
    <n v="19.13"/>
    <n v="24.07"/>
    <n v="17.34"/>
    <n v="13.41"/>
    <n v="3.96"/>
    <n v="17.899999999999999"/>
    <n v="6.38"/>
    <n v="23.99"/>
    <n v="38803"/>
    <s v="--  "/>
    <n v="34.51"/>
    <n v="19.48"/>
    <n v="0"/>
    <n v="4711"/>
    <n v="987"/>
  </r>
  <r>
    <n v="2915"/>
    <s v="中欣氟材"/>
    <n v="-0.52"/>
    <n v="72.150000000000006"/>
    <x v="35"/>
    <s v="浙江"/>
    <n v="27.01"/>
    <n v="13121"/>
    <n v="8995"/>
    <n v="0.34"/>
    <s v="          9.21亿"/>
    <s v="         38.09亿"/>
    <n v="22.72"/>
    <x v="5"/>
    <n v="76.14"/>
    <n v="105.33"/>
    <n v="1.42"/>
    <n v="20171205"/>
    <s v="2017"/>
    <s v="12"/>
    <n v="1.42"/>
    <n v="15.86"/>
    <n v="8.99"/>
    <n v="0"/>
    <n v="43.33"/>
    <n v="5.91"/>
    <n v="3.59"/>
    <n v="0.43"/>
    <n v="6.69"/>
    <n v="1.35"/>
    <n v="1.59"/>
    <n v="5.39"/>
    <n v="4.4400000000000004"/>
    <n v="3.35"/>
    <n v="0.45"/>
    <n v="0.01"/>
    <n v="0.45"/>
    <n v="0.4"/>
    <n v="0.4"/>
    <n v="0.38"/>
    <n v="1.96"/>
    <n v="-0.21"/>
    <n v="-0.15"/>
    <n v="16059"/>
    <n v="24.48"/>
    <n v="10.06"/>
    <n v="8.92"/>
    <n v="0.17"/>
    <n v="446"/>
    <n v="2915"/>
  </r>
  <r>
    <n v="600295"/>
    <s v="鄂尔多斯"/>
    <n v="1.01"/>
    <n v="9.92"/>
    <x v="60"/>
    <s v="内蒙"/>
    <n v="8.9499999999999993"/>
    <n v="34571"/>
    <n v="41477"/>
    <n v="6.12"/>
    <s v="         55.20亿"/>
    <s v="        128.80亿"/>
    <n v="22.72"/>
    <x v="5"/>
    <n v="9.41"/>
    <n v="13.95"/>
    <n v="1.2"/>
    <n v="20010426"/>
    <s v="2001"/>
    <s v="04"/>
    <n v="14.28"/>
    <n v="508.9"/>
    <n v="117.81"/>
    <n v="43.38"/>
    <n v="68.33"/>
    <n v="186.71"/>
    <n v="210.02"/>
    <n v="11.07"/>
    <n v="262.54000000000002"/>
    <n v="40.15"/>
    <n v="14.36"/>
    <n v="33.78"/>
    <n v="166.15"/>
    <n v="122.9"/>
    <n v="14.09"/>
    <n v="4.21"/>
    <n v="14.06"/>
    <n v="11.66"/>
    <n v="9.74"/>
    <n v="9.3699999999999992"/>
    <n v="61.28"/>
    <n v="33.68"/>
    <n v="16.850000000000001"/>
    <n v="62913"/>
    <n v="26.03"/>
    <n v="8.48"/>
    <n v="5.86"/>
    <n v="1.54"/>
    <n v="25185"/>
    <n v="600295"/>
  </r>
  <r>
    <n v="2205"/>
    <s v="国统股份"/>
    <n v="-0.97"/>
    <n v="750.49"/>
    <x v="30"/>
    <s v="新疆"/>
    <n v="14.4"/>
    <n v="26460"/>
    <n v="16861"/>
    <n v="1.1599999999999999"/>
    <s v="         16.67亿"/>
    <s v="         16.67亿"/>
    <n v="22.65"/>
    <x v="5"/>
    <n v="171.53"/>
    <n v="498.16"/>
    <n v="0.78"/>
    <n v="20080123"/>
    <s v="2008"/>
    <s v="01"/>
    <n v="1.1599999999999999"/>
    <n v="34.46"/>
    <n v="9.3699999999999992"/>
    <n v="1.46"/>
    <n v="68.56"/>
    <n v="11.99"/>
    <n v="5.22"/>
    <n v="1.23"/>
    <n v="10.89"/>
    <n v="1.8"/>
    <n v="4.05"/>
    <n v="5.22"/>
    <n v="4.16"/>
    <n v="3.25"/>
    <n v="-0.2"/>
    <n v="0"/>
    <n v="0.1"/>
    <n v="0.08"/>
    <n v="0.02"/>
    <n v="-0.17"/>
    <n v="2.63"/>
    <n v="0.89"/>
    <n v="0.52"/>
    <n v="16516"/>
    <n v="21.87"/>
    <n v="-4.87"/>
    <n v="0.4"/>
    <n v="0.06"/>
    <n v="1120"/>
    <n v="2205"/>
  </r>
  <r>
    <n v="603800"/>
    <s v="道森股份"/>
    <n v="-0.45"/>
    <n v="19.399999999999999"/>
    <x v="26"/>
    <s v="江苏"/>
    <n v="13.16"/>
    <n v="9486"/>
    <n v="7677"/>
    <n v="2.08"/>
    <s v="         27.39亿"/>
    <s v="         27.39亿"/>
    <n v="22.63"/>
    <x v="5"/>
    <n v="20.51"/>
    <n v="30.76"/>
    <n v="1.05"/>
    <n v="20151210"/>
    <s v="2015"/>
    <s v="12"/>
    <n v="2.08"/>
    <n v="16.55"/>
    <n v="10.09"/>
    <n v="0.01"/>
    <n v="38.96"/>
    <n v="12.61"/>
    <n v="2.89"/>
    <n v="0.5"/>
    <n v="6.36"/>
    <n v="3.89"/>
    <n v="3.62"/>
    <n v="4.9800000000000004"/>
    <n v="9.65"/>
    <n v="7.12"/>
    <n v="1.3"/>
    <n v="7.0000000000000007E-2"/>
    <n v="1.3"/>
    <n v="1.06"/>
    <n v="1.06"/>
    <n v="0.98"/>
    <n v="2.68"/>
    <n v="0.17"/>
    <n v="0.66"/>
    <n v="19996"/>
    <n v="26.25"/>
    <n v="13.51"/>
    <n v="10.97"/>
    <n v="0.26"/>
    <n v="1082"/>
    <n v="603800"/>
  </r>
  <r>
    <n v="600321"/>
    <s v="ST正源"/>
    <n v="1.4"/>
    <n v="248.44"/>
    <x v="30"/>
    <s v="四川"/>
    <n v="2.16"/>
    <n v="11147"/>
    <n v="14370"/>
    <n v="15.11"/>
    <s v="         32.78亿"/>
    <s v="         32.78亿"/>
    <n v="22.6"/>
    <x v="5"/>
    <n v="109.97"/>
    <n v="85.81"/>
    <n v="0.33"/>
    <n v="20010524"/>
    <s v="2001"/>
    <s v="05"/>
    <n v="15.11"/>
    <n v="34.26"/>
    <n v="27.02"/>
    <n v="0.16"/>
    <n v="20.64"/>
    <n v="9.91"/>
    <n v="20.49"/>
    <n v="2.0299999999999998"/>
    <n v="5.17"/>
    <n v="2.1800000000000002"/>
    <n v="4.3099999999999996"/>
    <n v="10.210000000000001"/>
    <n v="10.75"/>
    <n v="9.56"/>
    <n v="7.0000000000000007E-2"/>
    <n v="0.03"/>
    <n v="7.0000000000000007E-2"/>
    <n v="0.1"/>
    <n v="0.1"/>
    <n v="0.08"/>
    <n v="0.73"/>
    <n v="-0.53"/>
    <n v="-0.34"/>
    <n v="65619"/>
    <n v="11.04"/>
    <n v="0.63"/>
    <n v="0.92"/>
    <n v="0"/>
    <n v="723"/>
    <n v="600321"/>
  </r>
  <r>
    <n v="603667"/>
    <s v="五洲新春"/>
    <n v="-0.52"/>
    <n v="24.49"/>
    <x v="9"/>
    <s v="浙江"/>
    <n v="9.5399999999999991"/>
    <n v="94000"/>
    <n v="86598"/>
    <n v="2.63"/>
    <s v="         25.13亿"/>
    <s v="         27.92亿"/>
    <n v="22.59"/>
    <x v="5"/>
    <n v="26.99"/>
    <n v="27.3"/>
    <n v="0.82"/>
    <n v="20161025"/>
    <s v="2016"/>
    <s v="10"/>
    <n v="2.92"/>
    <n v="30.43"/>
    <n v="17.190000000000001"/>
    <n v="1.1599999999999999"/>
    <n v="39.68"/>
    <n v="14.32"/>
    <n v="7.87"/>
    <n v="2.2000000000000002"/>
    <n v="11.31"/>
    <n v="6.31"/>
    <n v="4.1399999999999997"/>
    <n v="9.3800000000000008"/>
    <n v="13.9"/>
    <n v="11.01"/>
    <n v="1.1399999999999999"/>
    <n v="0.01"/>
    <n v="1.1399999999999999"/>
    <n v="0.92"/>
    <n v="0.86"/>
    <n v="0.72"/>
    <n v="4.79"/>
    <n v="0.99"/>
    <n v="-0.44"/>
    <n v="18797"/>
    <n v="20.77"/>
    <n v="8.17"/>
    <n v="6.15"/>
    <n v="0.41"/>
    <n v="4422"/>
    <n v="603667"/>
  </r>
  <r>
    <n v="2054"/>
    <s v="德美化工"/>
    <n v="0.26"/>
    <n v="25.32"/>
    <x v="35"/>
    <s v="广东"/>
    <n v="7.64"/>
    <n v="58855"/>
    <n v="51089"/>
    <n v="3.13"/>
    <s v="         23.82亿"/>
    <s v="         31.95亿"/>
    <n v="22.55"/>
    <x v="5"/>
    <n v="28.5"/>
    <n v="61.04"/>
    <n v="1.19"/>
    <n v="20060725"/>
    <s v="2006"/>
    <s v="07"/>
    <n v="4.1900000000000004"/>
    <n v="30.48"/>
    <n v="18.77"/>
    <n v="2.4300000000000002"/>
    <n v="30.46"/>
    <n v="15.27"/>
    <n v="5.5"/>
    <n v="1"/>
    <n v="6.65"/>
    <n v="1.95"/>
    <n v="5.5"/>
    <n v="1.38"/>
    <n v="11.63"/>
    <n v="7.28"/>
    <n v="1.28"/>
    <n v="0.28999999999999998"/>
    <n v="1.29"/>
    <n v="1.1299999999999999"/>
    <n v="0.95"/>
    <n v="0.85"/>
    <n v="11.88"/>
    <n v="0.79"/>
    <n v="-0.56000000000000005"/>
    <n v="42464"/>
    <n v="37.340000000000003"/>
    <n v="11.03"/>
    <n v="8.14"/>
    <n v="0.7"/>
    <n v="1611"/>
    <n v="2054"/>
  </r>
  <r>
    <n v="300091"/>
    <s v="金通灵"/>
    <n v="-0.48"/>
    <n v="32.57"/>
    <x v="9"/>
    <s v="江苏"/>
    <n v="4.1100000000000003"/>
    <n v="102779"/>
    <n v="68017"/>
    <n v="8.3000000000000007"/>
    <s v="         34.18亿"/>
    <s v="         50.69亿"/>
    <n v="22.55"/>
    <x v="5"/>
    <n v="70.489999999999995"/>
    <n v="51.52"/>
    <n v="0.89"/>
    <n v="20100625"/>
    <s v="2010"/>
    <s v="06"/>
    <n v="12.3"/>
    <n v="63.02"/>
    <n v="25.96"/>
    <n v="0"/>
    <n v="58.81"/>
    <n v="41.22"/>
    <n v="10.119999999999999"/>
    <n v="1.63"/>
    <n v="36.14"/>
    <n v="22.82"/>
    <n v="8.7799999999999994"/>
    <n v="8.16"/>
    <n v="14.61"/>
    <n v="10.72"/>
    <n v="1.42"/>
    <n v="0"/>
    <n v="1.4"/>
    <n v="1.17"/>
    <n v="1.17"/>
    <n v="1.1599999999999999"/>
    <n v="4.97"/>
    <n v="-0.7"/>
    <n v="-0.78"/>
    <n v="40119"/>
    <n v="26.62"/>
    <n v="9.75"/>
    <n v="7.99"/>
    <n v="0.5"/>
    <n v="1170"/>
    <n v="300091"/>
  </r>
  <r>
    <n v="2749"/>
    <s v="国光股份"/>
    <n v="-3.44"/>
    <n v="19.05"/>
    <x v="67"/>
    <s v="四川"/>
    <n v="12.4"/>
    <n v="18440"/>
    <n v="11660"/>
    <n v="2.38"/>
    <s v="         29.33亿"/>
    <s v="         45.96亿"/>
    <n v="22.54"/>
    <x v="5"/>
    <n v="19.22"/>
    <n v="19.59"/>
    <n v="0.99"/>
    <n v="20150320"/>
    <s v="2015"/>
    <s v="03"/>
    <n v="3.72"/>
    <n v="12.35"/>
    <n v="10.93"/>
    <n v="0"/>
    <n v="11.48"/>
    <n v="7.96"/>
    <n v="0.22"/>
    <n v="0.3"/>
    <n v="1.28"/>
    <n v="1.96"/>
    <n v="0.3"/>
    <n v="0.73"/>
    <n v="7.94"/>
    <n v="4.33"/>
    <n v="2.11"/>
    <n v="0"/>
    <n v="2.11"/>
    <n v="1.81"/>
    <n v="1.81"/>
    <n v="1.8"/>
    <n v="5.75"/>
    <n v="1.18"/>
    <n v="0.08"/>
    <n v="10676"/>
    <n v="45.45"/>
    <n v="26.63"/>
    <n v="22.8"/>
    <n v="0.24"/>
    <n v="1049"/>
    <n v="2749"/>
  </r>
  <r>
    <n v="603699"/>
    <s v="纽威股份"/>
    <n v="-1.29"/>
    <n v="20.97"/>
    <x v="26"/>
    <s v="江苏"/>
    <n v="13.82"/>
    <n v="12735"/>
    <n v="9748"/>
    <n v="7.5"/>
    <s v="        103.65亿"/>
    <s v="        103.65亿"/>
    <n v="22.52"/>
    <x v="5"/>
    <n v="23.4"/>
    <n v="37.82"/>
    <n v="0.54"/>
    <n v="20140117"/>
    <s v="2014"/>
    <s v="01"/>
    <n v="7.5"/>
    <n v="47.08"/>
    <n v="25.34"/>
    <n v="0.47"/>
    <n v="45.19"/>
    <n v="35.83"/>
    <n v="6.53"/>
    <n v="1.1299999999999999"/>
    <n v="20.69"/>
    <n v="13.16"/>
    <n v="15.21"/>
    <n v="8.07"/>
    <n v="22.11"/>
    <n v="14.19"/>
    <n v="4.26"/>
    <n v="0.34"/>
    <n v="4.3099999999999996"/>
    <n v="3.73"/>
    <n v="3.71"/>
    <n v="3.37"/>
    <n v="7.42"/>
    <n v="-0.8"/>
    <n v="-1.29"/>
    <n v="13092"/>
    <n v="35.81"/>
    <n v="19.260000000000002"/>
    <n v="16.760000000000002"/>
    <n v="0.71"/>
    <n v="3488"/>
    <n v="603699"/>
  </r>
  <r>
    <n v="300279"/>
    <s v="和晶科技"/>
    <n v="-3.54"/>
    <n v="75.83"/>
    <x v="0"/>
    <s v="江苏"/>
    <n v="6.2"/>
    <n v="208181"/>
    <n v="188427"/>
    <n v="4.37"/>
    <s v="         26.22亿"/>
    <s v="         26.94亿"/>
    <n v="22.45"/>
    <x v="5"/>
    <s v="--  "/>
    <s v="--  "/>
    <n v="1.85"/>
    <n v="20111229"/>
    <s v="2011"/>
    <s v="12"/>
    <n v="4.49"/>
    <n v="24.16"/>
    <n v="9.41"/>
    <n v="-0.56000000000000005"/>
    <n v="63.37"/>
    <n v="12.14"/>
    <n v="3.45"/>
    <n v="0.36"/>
    <n v="14.87"/>
    <n v="3.48"/>
    <n v="3.75"/>
    <n v="10"/>
    <n v="10.61"/>
    <n v="8.6"/>
    <n v="0.34"/>
    <n v="-7.0000000000000007E-2"/>
    <n v="0.35"/>
    <n v="0.25"/>
    <n v="0.27"/>
    <n v="0.24"/>
    <n v="-4.8600000000000003"/>
    <n v="0.64"/>
    <n v="-0.56999999999999995"/>
    <n v="23909"/>
    <n v="18.96"/>
    <n v="3.24"/>
    <n v="2.5099999999999998"/>
    <n v="0.41"/>
    <n v="1502"/>
    <n v="300279"/>
  </r>
  <r>
    <n v="777"/>
    <s v="中核科技"/>
    <n v="0.75"/>
    <n v="38.67"/>
    <x v="9"/>
    <s v="江苏"/>
    <n v="12.14"/>
    <n v="18037"/>
    <n v="20219"/>
    <n v="3.83"/>
    <s v="         46.66亿"/>
    <s v="         46.66亿"/>
    <n v="22.43"/>
    <x v="5"/>
    <n v="33.4"/>
    <n v="45.31"/>
    <n v="0.89"/>
    <n v="19970710"/>
    <s v="1997"/>
    <s v="07"/>
    <n v="3.83"/>
    <n v="23.48"/>
    <n v="14.2"/>
    <n v="0"/>
    <n v="39.51"/>
    <n v="15.4"/>
    <n v="2.42"/>
    <n v="0.51"/>
    <n v="8.61"/>
    <n v="4.01"/>
    <n v="9.02"/>
    <n v="2.54"/>
    <n v="9.51"/>
    <n v="7.33"/>
    <n v="0.87"/>
    <n v="0.83"/>
    <n v="0.89"/>
    <n v="0.9"/>
    <n v="0.9"/>
    <n v="0.82"/>
    <n v="6.19"/>
    <n v="-2.02"/>
    <n v="-1.36"/>
    <n v="75833"/>
    <n v="22.95"/>
    <n v="9.19"/>
    <n v="9.52"/>
    <n v="0.28000000000000003"/>
    <n v="1126"/>
    <n v="777"/>
  </r>
  <r>
    <n v="603685"/>
    <s v="晨丰科技"/>
    <n v="-1.41"/>
    <n v="20.07"/>
    <x v="22"/>
    <s v="浙江"/>
    <n v="13.26"/>
    <n v="14790"/>
    <n v="9914"/>
    <n v="0.56999999999999995"/>
    <s v="          7.61亿"/>
    <s v="         22.38亿"/>
    <n v="22.42"/>
    <x v="5"/>
    <n v="18.98"/>
    <n v="21.41"/>
    <n v="1.53"/>
    <n v="20171127"/>
    <s v="2017"/>
    <s v="11"/>
    <n v="1.69"/>
    <n v="14.74"/>
    <n v="10.24"/>
    <n v="0.35"/>
    <n v="28.14"/>
    <n v="9.3699999999999992"/>
    <n v="3.14"/>
    <n v="0.62"/>
    <n v="3.29"/>
    <n v="1.79"/>
    <n v="2.4700000000000002"/>
    <n v="5.23"/>
    <n v="8.1300000000000008"/>
    <n v="6.2"/>
    <n v="1.05"/>
    <n v="0.02"/>
    <n v="1.07"/>
    <n v="0.92"/>
    <n v="0.84"/>
    <n v="0.79"/>
    <n v="3.01"/>
    <n v="0.21"/>
    <n v="0.56000000000000005"/>
    <n v="9920"/>
    <n v="23.76"/>
    <n v="12.96"/>
    <n v="10.28"/>
    <n v="0.36"/>
    <n v="1291"/>
    <n v="603685"/>
  </r>
  <r>
    <n v="48"/>
    <s v="康达尔"/>
    <n v="1.17"/>
    <n v="21.78"/>
    <x v="31"/>
    <s v="深圳"/>
    <n v="21.79"/>
    <n v="2797"/>
    <n v="4267"/>
    <n v="4.0199999999999996"/>
    <s v="         87.05亿"/>
    <s v="         87.06亿"/>
    <n v="22.41"/>
    <x v="5"/>
    <n v="10.95"/>
    <n v="19.899999999999999"/>
    <n v="0.59"/>
    <n v="19941101"/>
    <s v="1994"/>
    <s v="11"/>
    <n v="4.0199999999999996"/>
    <n v="64.540000000000006"/>
    <n v="13.34"/>
    <n v="1.9"/>
    <n v="76.39"/>
    <n v="53.78"/>
    <n v="5.5"/>
    <n v="0.67"/>
    <n v="47.66"/>
    <n v="20.78"/>
    <n v="0.63"/>
    <n v="0.54"/>
    <n v="17.25"/>
    <n v="11.58"/>
    <n v="4.24"/>
    <n v="1.36"/>
    <n v="4.16"/>
    <n v="3.21"/>
    <n v="3"/>
    <n v="2.0699999999999998"/>
    <n v="8.89"/>
    <n v="9.7100000000000009"/>
    <n v="2.14"/>
    <n v="8418"/>
    <n v="32.85"/>
    <n v="24.57"/>
    <n v="17.38"/>
    <n v="0.21"/>
    <n v="1556"/>
    <n v="48"/>
  </r>
  <r>
    <n v="600268"/>
    <s v="国电南自"/>
    <n v="-0.39"/>
    <s v="--  "/>
    <x v="22"/>
    <s v="江苏"/>
    <n v="5.14"/>
    <n v="36225"/>
    <n v="21272"/>
    <n v="6.35"/>
    <s v="         32.65亿"/>
    <s v="         35.74亿"/>
    <n v="22.38"/>
    <x v="5"/>
    <s v="--  "/>
    <n v="68.45"/>
    <n v="0.81"/>
    <n v="19991118"/>
    <s v="1999"/>
    <s v="11"/>
    <n v="6.95"/>
    <n v="85.75"/>
    <n v="22.39"/>
    <n v="6.14"/>
    <n v="66.739999999999995"/>
    <n v="62.6"/>
    <n v="10"/>
    <n v="3.16"/>
    <n v="55.52"/>
    <n v="8.67"/>
    <n v="40.18"/>
    <n v="13.17"/>
    <n v="29.26"/>
    <n v="22"/>
    <n v="-0.12"/>
    <n v="-0.11"/>
    <n v="-0.1"/>
    <n v="-0.19"/>
    <n v="-0.99"/>
    <n v="-1.36"/>
    <n v="0.1"/>
    <n v="-3.11"/>
    <n v="-5.41"/>
    <n v="54003"/>
    <n v="24.82"/>
    <n v="-0.41"/>
    <n v="-3.39"/>
    <n v="1.73"/>
    <n v="3843"/>
    <n v="600268"/>
  </r>
  <r>
    <n v="300470"/>
    <s v="中密控股"/>
    <n v="0.52"/>
    <n v="25.28"/>
    <x v="9"/>
    <s v="四川"/>
    <n v="26.99"/>
    <n v="11727"/>
    <n v="10084"/>
    <n v="1.8"/>
    <s v="         48.56亿"/>
    <s v="         53.16亿"/>
    <n v="22.37"/>
    <x v="5"/>
    <n v="25.98"/>
    <n v="31.19"/>
    <n v="0.9"/>
    <n v="20150612"/>
    <s v="2015"/>
    <s v="06"/>
    <n v="1.97"/>
    <n v="16.989999999999998"/>
    <n v="12.65"/>
    <n v="0.03"/>
    <n v="25.33"/>
    <n v="12.43"/>
    <n v="1.78"/>
    <n v="1.24"/>
    <n v="2.83"/>
    <n v="2.42"/>
    <n v="4.3499999999999996"/>
    <n v="3.79"/>
    <n v="6.76"/>
    <n v="3.14"/>
    <n v="1.81"/>
    <n v="0"/>
    <n v="1.84"/>
    <n v="1.58"/>
    <n v="1.58"/>
    <n v="1.56"/>
    <n v="6.66"/>
    <n v="0.56000000000000005"/>
    <n v="0.6"/>
    <n v="9012"/>
    <n v="53.54"/>
    <n v="26.83"/>
    <n v="23.33"/>
    <n v="0.3"/>
    <n v="1061"/>
    <n v="300470"/>
  </r>
  <r>
    <n v="2868"/>
    <s v="绿康生化"/>
    <n v="0.9"/>
    <n v="45.79"/>
    <x v="20"/>
    <s v="福建"/>
    <n v="17.920000000000002"/>
    <n v="2826"/>
    <n v="4276"/>
    <n v="0.38"/>
    <s v="          6.90亿"/>
    <s v="         21.54亿"/>
    <n v="22.36"/>
    <x v="5"/>
    <n v="42.83"/>
    <n v="28.84"/>
    <n v="0.24"/>
    <n v="20170503"/>
    <s v="2017"/>
    <s v="05"/>
    <n v="1.2"/>
    <n v="8.9499999999999993"/>
    <n v="7.46"/>
    <n v="0.01"/>
    <n v="16.52"/>
    <n v="5.1100000000000003"/>
    <n v="1.98"/>
    <n v="0.33"/>
    <n v="0.82"/>
    <n v="0.3"/>
    <n v="0.43"/>
    <n v="3.76"/>
    <n v="2.2000000000000002"/>
    <n v="1.52"/>
    <n v="0.4"/>
    <n v="0.1"/>
    <n v="0.4"/>
    <n v="0.36"/>
    <n v="0.35"/>
    <n v="0.24"/>
    <n v="2.06"/>
    <n v="0.65"/>
    <n v="0.54"/>
    <n v="13072"/>
    <n v="30.87"/>
    <n v="18.12"/>
    <n v="16"/>
    <n v="0.15"/>
    <n v="526"/>
    <n v="2868"/>
  </r>
  <r>
    <n v="300479"/>
    <s v="神思电子"/>
    <n v="-0.81"/>
    <n v="165.37"/>
    <x v="4"/>
    <s v="山东"/>
    <n v="16.010000000000002"/>
    <n v="32913"/>
    <n v="23847"/>
    <n v="1.62"/>
    <s v="         25.65亿"/>
    <s v="         26.87亿"/>
    <n v="22.36"/>
    <x v="5"/>
    <n v="166.4"/>
    <n v="260.13"/>
    <n v="1.68"/>
    <n v="20150612"/>
    <s v="2015"/>
    <s v="06"/>
    <n v="1.69"/>
    <n v="9.23"/>
    <n v="6.13"/>
    <n v="0.56999999999999995"/>
    <n v="27.49"/>
    <n v="5.7"/>
    <n v="0.75"/>
    <n v="0.46"/>
    <n v="2.3199999999999998"/>
    <n v="1.41"/>
    <n v="2.94"/>
    <n v="2.63"/>
    <n v="3.22"/>
    <n v="2.0499999999999998"/>
    <n v="0.2"/>
    <n v="0"/>
    <n v="0.2"/>
    <n v="0.2"/>
    <n v="0.12"/>
    <n v="0.04"/>
    <n v="1.58"/>
    <n v="-0.61"/>
    <n v="-0.65"/>
    <n v="25965"/>
    <n v="36.43"/>
    <n v="6.3"/>
    <n v="3.79"/>
    <n v="0.36"/>
    <n v="637"/>
    <n v="300479"/>
  </r>
  <r>
    <n v="600115"/>
    <s v="东方航空"/>
    <n v="-0.17"/>
    <n v="16.34"/>
    <x v="98"/>
    <s v="上海"/>
    <n v="5.79"/>
    <n v="309678"/>
    <n v="245922"/>
    <n v="98.08"/>
    <s v="        569.87亿"/>
    <s v="        650.88亿"/>
    <n v="22.32"/>
    <x v="5"/>
    <n v="36.799999999999997"/>
    <n v="35.130000000000003"/>
    <n v="1.63"/>
    <n v="19971105"/>
    <s v="1997"/>
    <s v="11"/>
    <n v="163.80000000000001"/>
    <n v="2813.43"/>
    <n v="679.66"/>
    <n v="37.51"/>
    <n v="74.510000000000005"/>
    <n v="189.7"/>
    <n v="898.16"/>
    <n v="17.28"/>
    <n v="741.76"/>
    <n v="23.93"/>
    <n v="26.37"/>
    <n v="342.91"/>
    <n v="934"/>
    <n v="797.69"/>
    <n v="55.24"/>
    <n v="3.19"/>
    <n v="60.95"/>
    <n v="47.81"/>
    <n v="43.67"/>
    <n v="38.93"/>
    <n v="188.83"/>
    <n v="207.03"/>
    <n v="8.75"/>
    <n v="212425"/>
    <n v="14.59"/>
    <n v="5.91"/>
    <n v="4.68"/>
    <n v="0.72"/>
    <n v="78290"/>
    <n v="600115"/>
  </r>
  <r>
    <n v="607"/>
    <s v="华媒控股"/>
    <n v="0.41"/>
    <n v="53.43"/>
    <x v="25"/>
    <s v="浙江"/>
    <n v="4.93"/>
    <n v="29380"/>
    <n v="38635"/>
    <n v="8.85"/>
    <s v="         43.71亿"/>
    <s v="         50.27亿"/>
    <n v="22.31"/>
    <x v="5"/>
    <n v="43.47"/>
    <n v="47.8"/>
    <n v="1.36"/>
    <n v="19960830"/>
    <s v="1996"/>
    <s v="08"/>
    <n v="10.18"/>
    <n v="35.700000000000003"/>
    <n v="17.260000000000002"/>
    <n v="3.19"/>
    <n v="42.74"/>
    <n v="18.920000000000002"/>
    <n v="1.8"/>
    <n v="0.84"/>
    <n v="13.05"/>
    <n v="2.74"/>
    <n v="4.8899999999999997"/>
    <n v="-2.34"/>
    <n v="12.69"/>
    <n v="9.4700000000000006"/>
    <n v="1.04"/>
    <n v="0.18"/>
    <n v="1.06"/>
    <n v="1"/>
    <n v="0.71"/>
    <n v="0.51"/>
    <n v="9.4"/>
    <n v="-1.38"/>
    <n v="-0.93"/>
    <n v="44253"/>
    <n v="25.35"/>
    <n v="8.1999999999999993"/>
    <n v="5.56"/>
    <n v="0.05"/>
    <n v="3155"/>
    <n v="607"/>
  </r>
  <r>
    <n v="600626"/>
    <s v="申达股份"/>
    <n v="3.1"/>
    <n v="10.36"/>
    <x v="66"/>
    <s v="上海"/>
    <n v="5.95"/>
    <n v="49746"/>
    <n v="61885"/>
    <n v="8.08"/>
    <s v="         48.33亿"/>
    <s v="         50.97亿"/>
    <n v="22.29"/>
    <x v="5"/>
    <n v="12.82"/>
    <n v="40.71"/>
    <n v="1.6"/>
    <n v="19930107"/>
    <s v="1993"/>
    <s v="01"/>
    <n v="8.52"/>
    <n v="112.86"/>
    <n v="36.67"/>
    <n v="7.25"/>
    <n v="61.08"/>
    <n v="51.44"/>
    <n v="29.24"/>
    <n v="3.92"/>
    <n v="39.770000000000003"/>
    <n v="10.78"/>
    <n v="20.350000000000001"/>
    <n v="7.23"/>
    <n v="110.16"/>
    <n v="99.3"/>
    <n v="5.0999999999999996"/>
    <n v="7.64"/>
    <n v="5.09"/>
    <n v="3.2"/>
    <n v="3.69"/>
    <n v="-1.41"/>
    <n v="13.87"/>
    <n v="-0.18"/>
    <n v="-2.29"/>
    <n v="58155"/>
    <n v="9.85"/>
    <n v="4.63"/>
    <n v="3.35"/>
    <n v="1.37"/>
    <n v="11246"/>
    <n v="600626"/>
  </r>
  <r>
    <n v="600170"/>
    <s v="上海建工"/>
    <n v="0.28000000000000003"/>
    <n v="8.69"/>
    <x v="23"/>
    <s v="上海"/>
    <n v="3.52"/>
    <n v="97533"/>
    <n v="144273"/>
    <n v="84.87"/>
    <s v="        300.44亿"/>
    <s v="        315.22亿"/>
    <n v="22.28"/>
    <x v="5"/>
    <n v="8.5399999999999991"/>
    <n v="11.34"/>
    <n v="0.74"/>
    <n v="19980623"/>
    <s v="1998"/>
    <s v="06"/>
    <n v="89.04"/>
    <n v="2293.04"/>
    <n v="324.04000000000002"/>
    <n v="48.11"/>
    <n v="83.77"/>
    <n v="1840.2"/>
    <n v="83.05"/>
    <n v="20.2"/>
    <n v="1509.66"/>
    <n v="869.41"/>
    <n v="262.5"/>
    <n v="22"/>
    <n v="1523.47"/>
    <n v="1378.46"/>
    <n v="39.159999999999997"/>
    <n v="1.4"/>
    <n v="41.77"/>
    <n v="30.76"/>
    <n v="27.21"/>
    <n v="20.63"/>
    <n v="135.96"/>
    <n v="-120.62"/>
    <n v="-62.71"/>
    <n v="184353"/>
    <n v="9.52"/>
    <n v="2.57"/>
    <n v="1.79"/>
    <n v="42.02"/>
    <n v="37820"/>
    <n v="600170"/>
  </r>
  <r>
    <n v="2468"/>
    <s v="申通快递"/>
    <n v="0.26"/>
    <n v="20.25"/>
    <x v="73"/>
    <s v="浙江"/>
    <n v="19.489999999999998"/>
    <n v="26032"/>
    <n v="20966"/>
    <n v="15.31"/>
    <s v="        298.51亿"/>
    <s v="        298.51亿"/>
    <n v="22.26"/>
    <x v="5"/>
    <n v="19.329999999999998"/>
    <n v="14.57"/>
    <n v="0.8"/>
    <n v="20100908"/>
    <s v="2010"/>
    <s v="09"/>
    <n v="15.31"/>
    <n v="126.98"/>
    <n v="88.32"/>
    <n v="0.7"/>
    <n v="29.89"/>
    <n v="60.22"/>
    <n v="27.76"/>
    <n v="8.7100000000000009"/>
    <n v="37.58"/>
    <n v="0.31"/>
    <n v="9.6199999999999992"/>
    <n v="31.94"/>
    <n v="156.56"/>
    <n v="137.79"/>
    <n v="14.05"/>
    <n v="0.22"/>
    <n v="14.57"/>
    <n v="11.12"/>
    <n v="11.06"/>
    <n v="10.49"/>
    <n v="47.01"/>
    <n v="10.59"/>
    <n v="-13.19"/>
    <n v="38377"/>
    <n v="11.99"/>
    <n v="8.98"/>
    <n v="7.06"/>
    <n v="0.62"/>
    <n v="14508"/>
    <n v="2468"/>
  </r>
  <r>
    <n v="2879"/>
    <s v="长缆科技"/>
    <n v="-0.73"/>
    <n v="22.74"/>
    <x v="22"/>
    <s v="湖南"/>
    <n v="16.25"/>
    <n v="10316"/>
    <n v="4365"/>
    <n v="1.1200000000000001"/>
    <s v="         18.12亿"/>
    <s v="         31.32亿"/>
    <n v="22.23"/>
    <x v="5"/>
    <n v="22.89"/>
    <n v="24.41"/>
    <n v="0.6"/>
    <n v="20170707"/>
    <s v="2017"/>
    <s v="07"/>
    <n v="1.93"/>
    <n v="17.399999999999999"/>
    <n v="14.64"/>
    <n v="0"/>
    <n v="15.88"/>
    <n v="14.39"/>
    <n v="1.94"/>
    <n v="0.36"/>
    <n v="2.33"/>
    <n v="1.47"/>
    <n v="4.66"/>
    <n v="7.09"/>
    <n v="5.69"/>
    <n v="2.73"/>
    <n v="1.1399999999999999"/>
    <n v="7.0000000000000007E-2"/>
    <n v="1.1599999999999999"/>
    <n v="1.03"/>
    <n v="1.03"/>
    <n v="0.91"/>
    <n v="5.9"/>
    <n v="0.14000000000000001"/>
    <n v="-6.57"/>
    <n v="16360"/>
    <n v="52.05"/>
    <n v="20.100000000000001"/>
    <n v="18.16"/>
    <n v="0.34"/>
    <n v="1010"/>
    <n v="2879"/>
  </r>
  <r>
    <n v="300017"/>
    <s v="网宿科技"/>
    <n v="0.21"/>
    <n v="22.47"/>
    <x v="17"/>
    <s v="上海"/>
    <n v="9.52"/>
    <n v="176617"/>
    <n v="135920"/>
    <n v="21.73"/>
    <s v="        207.11亿"/>
    <s v="        231.86亿"/>
    <n v="22.18"/>
    <x v="5"/>
    <n v="24.03"/>
    <n v="28.83"/>
    <n v="1.59"/>
    <n v="20091030"/>
    <s v="2009"/>
    <s v="10"/>
    <n v="24.33"/>
    <n v="112.46"/>
    <n v="94.11"/>
    <n v="-0.12"/>
    <n v="16.420000000000002"/>
    <n v="62.16"/>
    <n v="15.26"/>
    <n v="6.1"/>
    <n v="14.78"/>
    <n v="0.28999999999999998"/>
    <n v="20.58"/>
    <n v="23.22"/>
    <n v="45.7"/>
    <n v="34.18"/>
    <n v="8.82"/>
    <n v="7.57"/>
    <n v="7.99"/>
    <n v="7.75"/>
    <n v="7.74"/>
    <n v="0.92"/>
    <n v="43.28"/>
    <n v="2.0499999999999998"/>
    <n v="-0.77"/>
    <n v="151000"/>
    <n v="25.21"/>
    <n v="19.29"/>
    <n v="16.940000000000001"/>
    <n v="4.9400000000000004"/>
    <n v="4122"/>
    <n v="300017"/>
  </r>
  <r>
    <n v="601116"/>
    <s v="三江购物"/>
    <n v="0.23"/>
    <n v="38.81"/>
    <x v="86"/>
    <s v="浙江"/>
    <n v="12.91"/>
    <n v="9514"/>
    <n v="8726"/>
    <n v="4.1100000000000003"/>
    <s v="         53.03亿"/>
    <s v="         70.71亿"/>
    <n v="22.14"/>
    <x v="5"/>
    <n v="42.01"/>
    <n v="63.35"/>
    <n v="0.57999999999999996"/>
    <n v="20110302"/>
    <s v="2011"/>
    <s v="03"/>
    <n v="5.48"/>
    <n v="45"/>
    <n v="31.44"/>
    <n v="0"/>
    <n v="30.13"/>
    <n v="32.57"/>
    <n v="9.74"/>
    <n v="0.97"/>
    <n v="13.38"/>
    <n v="2.76"/>
    <n v="0.3"/>
    <n v="19.89"/>
    <n v="30.75"/>
    <n v="23.21"/>
    <n v="1.74"/>
    <n v="0.17"/>
    <n v="1.74"/>
    <n v="1.37"/>
    <n v="1.37"/>
    <n v="0.87"/>
    <n v="4.83"/>
    <n v="1.49"/>
    <n v="0.69"/>
    <n v="30973"/>
    <n v="24.51"/>
    <n v="5.65"/>
    <n v="4.4400000000000004"/>
    <n v="0"/>
    <n v="4717"/>
    <n v="601116"/>
  </r>
  <r>
    <n v="300457"/>
    <s v="赢合科技"/>
    <n v="4.75"/>
    <n v="40.19"/>
    <x v="26"/>
    <s v="深圳"/>
    <n v="33.65"/>
    <n v="23916"/>
    <n v="36979"/>
    <n v="2.5299999999999998"/>
    <s v="         86.00亿"/>
    <s v="        127.65亿"/>
    <n v="22.06"/>
    <x v="5"/>
    <n v="36"/>
    <n v="39.340000000000003"/>
    <n v="0.47"/>
    <n v="20150514"/>
    <s v="2015"/>
    <s v="05"/>
    <n v="3.76"/>
    <n v="57.06"/>
    <n v="31.95"/>
    <n v="0.33"/>
    <n v="43.43"/>
    <n v="38.25"/>
    <n v="5.43"/>
    <n v="1.9"/>
    <n v="23.84"/>
    <n v="5.7"/>
    <n v="15.05"/>
    <n v="18.54"/>
    <n v="13.82"/>
    <n v="8.1999999999999993"/>
    <n v="3.05"/>
    <n v="0.18"/>
    <n v="3.06"/>
    <n v="2.6"/>
    <n v="2.38"/>
    <n v="2.2599999999999998"/>
    <n v="9.67"/>
    <n v="1.21"/>
    <n v="-3.95"/>
    <n v="15909"/>
    <n v="40.659999999999997"/>
    <n v="22.11"/>
    <n v="17.239999999999998"/>
    <n v="0.95"/>
    <n v="2497"/>
    <n v="300457"/>
  </r>
  <r>
    <n v="600679"/>
    <s v="上海凤凰"/>
    <n v="0.49"/>
    <n v="156.57"/>
    <x v="38"/>
    <s v="上海"/>
    <n v="12.37"/>
    <n v="6746"/>
    <n v="7973"/>
    <n v="2.31"/>
    <s v="         28.46亿"/>
    <s v="         49.63亿"/>
    <n v="22.06"/>
    <x v="5"/>
    <n v="287.43"/>
    <n v="245.94"/>
    <n v="1.1599999999999999"/>
    <n v="19931008"/>
    <s v="1993"/>
    <s v="10"/>
    <n v="4.0199999999999996"/>
    <n v="18.350000000000001"/>
    <n v="13.78"/>
    <n v="0.82"/>
    <n v="20.440000000000001"/>
    <n v="6.87"/>
    <n v="1.25"/>
    <n v="0.36"/>
    <n v="3.23"/>
    <n v="0.71"/>
    <n v="2.0699999999999998"/>
    <n v="7.63"/>
    <n v="6.86"/>
    <n v="5.64"/>
    <n v="0.38"/>
    <n v="0.13"/>
    <n v="0.39"/>
    <n v="0.34"/>
    <n v="0.24"/>
    <n v="0.14000000000000001"/>
    <n v="1.23"/>
    <n v="0.03"/>
    <n v="-0.04"/>
    <n v="44645"/>
    <n v="17.89"/>
    <n v="5.58"/>
    <n v="3.46"/>
    <n v="0.06"/>
    <n v="661"/>
    <n v="600679"/>
  </r>
  <r>
    <n v="600877"/>
    <s v="*ST电能"/>
    <n v="-0.34"/>
    <s v="--  "/>
    <x v="22"/>
    <s v="重庆"/>
    <n v="5.93"/>
    <n v="67238"/>
    <n v="52874"/>
    <n v="6.87"/>
    <s v="         39.93亿"/>
    <s v="         47.77亿"/>
    <n v="22.06"/>
    <x v="5"/>
    <s v="--  "/>
    <s v="--  "/>
    <n v="0.36"/>
    <n v="19951013"/>
    <s v="1995"/>
    <s v="10"/>
    <n v="8.2200000000000006"/>
    <n v="4.0999999999999996"/>
    <n v="2.2999999999999998"/>
    <n v="0.09"/>
    <n v="41.61"/>
    <n v="3.35"/>
    <n v="0.66"/>
    <n v="0"/>
    <n v="1.71"/>
    <n v="1.68"/>
    <n v="0.8"/>
    <n v="8.2899999999999991"/>
    <n v="0.82"/>
    <n v="0.53"/>
    <n v="-0.12"/>
    <n v="0"/>
    <n v="-0.12"/>
    <n v="-0.13"/>
    <n v="-0.14000000000000001"/>
    <n v="-0.14000000000000001"/>
    <n v="-20.09"/>
    <n v="0.05"/>
    <n v="0.1"/>
    <n v="55746"/>
    <n v="35.47"/>
    <n v="-14.25"/>
    <n v="-16.559999999999999"/>
    <n v="0.23"/>
    <n v="654"/>
    <n v="600877"/>
  </r>
  <r>
    <n v="603178"/>
    <s v="圣龙股份"/>
    <n v="0.42"/>
    <s v="--  "/>
    <x v="59"/>
    <s v="浙江"/>
    <n v="11.94"/>
    <n v="45782"/>
    <n v="38447"/>
    <n v="0.51"/>
    <s v="          6.09亿"/>
    <s v="         24.12亿"/>
    <n v="22.06"/>
    <x v="5"/>
    <s v="--  "/>
    <n v="63.26"/>
    <n v="1.87"/>
    <n v="20170328"/>
    <s v="2017"/>
    <s v="03"/>
    <n v="2.02"/>
    <n v="20.07"/>
    <n v="7.36"/>
    <n v="0.1"/>
    <n v="62.83"/>
    <n v="6.94"/>
    <n v="7.9"/>
    <n v="1.43"/>
    <n v="11.22"/>
    <n v="1.94"/>
    <n v="2.42"/>
    <n v="3.4"/>
    <n v="8.19"/>
    <n v="7.52"/>
    <n v="-1.21"/>
    <n v="0.23"/>
    <n v="-1.21"/>
    <n v="-1.31"/>
    <n v="-0.96"/>
    <n v="-1.08"/>
    <n v="1.75"/>
    <n v="0.43"/>
    <n v="-0.38"/>
    <n v="12053"/>
    <n v="8.2200000000000006"/>
    <n v="-14.78"/>
    <n v="-11.72"/>
    <n v="0.52"/>
    <n v="1577"/>
    <n v="603178"/>
  </r>
  <r>
    <n v="603138"/>
    <s v="海量数据"/>
    <n v="2.15"/>
    <n v="76.760000000000005"/>
    <x v="4"/>
    <s v="北京"/>
    <n v="16.079999999999998"/>
    <n v="20476"/>
    <n v="25463"/>
    <n v="0.67"/>
    <s v="         10.84亿"/>
    <s v="         33.99亿"/>
    <n v="22.01"/>
    <x v="5"/>
    <n v="74.42"/>
    <n v="62.77"/>
    <n v="1.69"/>
    <n v="20170306"/>
    <s v="2017"/>
    <s v="03"/>
    <n v="2.11"/>
    <n v="6.66"/>
    <n v="4.55"/>
    <n v="-0.01"/>
    <n v="31.85"/>
    <n v="6.15"/>
    <n v="0.06"/>
    <n v="7.0000000000000007E-2"/>
    <n v="1.61"/>
    <n v="0.37"/>
    <n v="1.96"/>
    <n v="0.59"/>
    <n v="3.83"/>
    <n v="2.74"/>
    <n v="0.38"/>
    <n v="0.03"/>
    <n v="0.38"/>
    <n v="0.32"/>
    <n v="0.33"/>
    <n v="0.31"/>
    <n v="1.72"/>
    <n v="-0.42"/>
    <n v="-1.65"/>
    <n v="20763"/>
    <n v="28.61"/>
    <n v="9.91"/>
    <n v="8.67"/>
    <n v="0.34"/>
    <n v="303"/>
    <n v="603138"/>
  </r>
  <r>
    <n v="2745"/>
    <s v="木林森"/>
    <n v="-1.8"/>
    <n v="18.920000000000002"/>
    <x v="10"/>
    <s v="广东"/>
    <n v="13.98"/>
    <n v="119784"/>
    <n v="79874"/>
    <n v="7.32"/>
    <s v="         99.63亿"/>
    <s v="        173.82亿"/>
    <n v="21.95"/>
    <x v="5"/>
    <n v="21.5"/>
    <n v="24.13"/>
    <n v="0.79"/>
    <n v="20150217"/>
    <s v="2015"/>
    <s v="02"/>
    <n v="12.77"/>
    <n v="327.33999999999997"/>
    <n v="99.82"/>
    <n v="0.63"/>
    <n v="69.31"/>
    <n v="195.98"/>
    <n v="62.17"/>
    <n v="9.35"/>
    <n v="187.35"/>
    <n v="43.38"/>
    <n v="43.85"/>
    <n v="54.92"/>
    <n v="143.11000000000001"/>
    <n v="98.42"/>
    <n v="10.61"/>
    <n v="0.32"/>
    <n v="10.71"/>
    <n v="6.99"/>
    <n v="6.89"/>
    <n v="2.2999999999999998"/>
    <n v="29.52"/>
    <n v="5.35"/>
    <n v="-2.57"/>
    <n v="41340"/>
    <n v="31.23"/>
    <n v="7.41"/>
    <n v="4.82"/>
    <n v="4.1399999999999997"/>
    <n v="27560"/>
    <n v="2745"/>
  </r>
  <r>
    <n v="600826"/>
    <s v="兰生股份"/>
    <n v="0.8"/>
    <n v="22.06"/>
    <x v="95"/>
    <s v="上海"/>
    <n v="11.37"/>
    <n v="10971"/>
    <n v="13835"/>
    <n v="4.21"/>
    <s v="         47.91亿"/>
    <s v="         47.91亿"/>
    <n v="21.95"/>
    <x v="5"/>
    <n v="31.1"/>
    <n v="20.93"/>
    <n v="0.18"/>
    <n v="19940204"/>
    <s v="1994"/>
    <s v="02"/>
    <n v="4.21"/>
    <n v="44.4"/>
    <n v="34.22"/>
    <n v="0.51"/>
    <n v="21.77"/>
    <n v="25.53"/>
    <n v="0.2"/>
    <n v="0.02"/>
    <n v="7.7"/>
    <n v="1.24"/>
    <n v="1.4"/>
    <n v="1.36"/>
    <n v="25.5"/>
    <n v="24.17"/>
    <n v="2.11"/>
    <n v="0.77"/>
    <n v="2.16"/>
    <n v="1.71"/>
    <n v="1.63"/>
    <n v="0.41"/>
    <n v="21.3"/>
    <n v="-1.66"/>
    <n v="-0.62"/>
    <n v="23508"/>
    <n v="5.22"/>
    <n v="8.2899999999999991"/>
    <n v="6.39"/>
    <n v="0"/>
    <n v="226"/>
    <n v="600826"/>
  </r>
  <r>
    <n v="519"/>
    <s v="中兵红箭"/>
    <n v="-0.13"/>
    <n v="28.03"/>
    <x v="77"/>
    <s v="湖南"/>
    <n v="7.61"/>
    <n v="104401"/>
    <n v="75509"/>
    <n v="9.33"/>
    <s v="         71.07亿"/>
    <s v="        106.11亿"/>
    <n v="21.94"/>
    <x v="5"/>
    <n v="28.72"/>
    <n v="30.56"/>
    <n v="0.87"/>
    <n v="19931008"/>
    <s v="1993"/>
    <s v="10"/>
    <n v="13.93"/>
    <n v="105.87"/>
    <n v="80.930000000000007"/>
    <n v="-0.01"/>
    <n v="23.57"/>
    <n v="69.150000000000006"/>
    <n v="20.73"/>
    <n v="5.34"/>
    <n v="20.350000000000001"/>
    <n v="18.739999999999998"/>
    <n v="7.76"/>
    <n v="35.35"/>
    <n v="33.81"/>
    <n v="26.33"/>
    <n v="3.43"/>
    <n v="0.04"/>
    <n v="3.4"/>
    <n v="2.84"/>
    <n v="2.84"/>
    <n v="2.69"/>
    <n v="30.3"/>
    <n v="-0.15"/>
    <n v="-1.54"/>
    <n v="100000"/>
    <n v="22.12"/>
    <n v="10.14"/>
    <n v="8.4"/>
    <n v="1.64"/>
    <n v="8084"/>
    <n v="519"/>
  </r>
  <r>
    <n v="600721"/>
    <s v="*ST百花"/>
    <n v="1.75"/>
    <n v="38.57"/>
    <x v="44"/>
    <s v="新疆"/>
    <n v="6.38"/>
    <n v="20418"/>
    <n v="21736"/>
    <n v="3.06"/>
    <s v="         19.59亿"/>
    <s v="         25.62亿"/>
    <n v="21.9"/>
    <x v="5"/>
    <s v="--  "/>
    <s v="--  "/>
    <n v="0.6"/>
    <n v="19960626"/>
    <s v="1996"/>
    <s v="06"/>
    <n v="4"/>
    <n v="12.11"/>
    <n v="9.7100000000000009"/>
    <n v="0"/>
    <n v="19.8"/>
    <n v="5.72"/>
    <n v="1.97"/>
    <n v="0.15"/>
    <n v="2.0299999999999998"/>
    <n v="2.14"/>
    <n v="2.4500000000000002"/>
    <n v="23.22"/>
    <n v="2.02"/>
    <n v="0.92"/>
    <n v="0.6"/>
    <n v="0.04"/>
    <n v="0.6"/>
    <n v="0.49"/>
    <n v="0.5"/>
    <n v="0.44"/>
    <n v="-17.649999999999999"/>
    <n v="-0.38"/>
    <n v="-0.65"/>
    <n v="13571"/>
    <n v="54.66"/>
    <n v="29.57"/>
    <n v="24.63"/>
    <n v="0"/>
    <n v="723"/>
    <n v="600721"/>
  </r>
  <r>
    <n v="603711"/>
    <s v="香飘飘"/>
    <n v="0.83"/>
    <n v="60.89"/>
    <x v="105"/>
    <s v="浙江"/>
    <n v="25.43"/>
    <n v="8374"/>
    <n v="10845"/>
    <n v="0.46"/>
    <s v="         11.85亿"/>
    <s v="        107.35亿"/>
    <n v="21.9"/>
    <x v="5"/>
    <n v="29.58"/>
    <n v="34.11"/>
    <n v="0.63"/>
    <n v="20171130"/>
    <s v="2017"/>
    <s v="11"/>
    <n v="4.1900000000000004"/>
    <n v="36.61"/>
    <n v="23.2"/>
    <n v="0"/>
    <n v="36.630000000000003"/>
    <n v="19.04"/>
    <n v="12.28"/>
    <n v="2.0299999999999998"/>
    <n v="12.74"/>
    <n v="1.59"/>
    <n v="0.11"/>
    <n v="6.86"/>
    <n v="23.8"/>
    <n v="14.47"/>
    <n v="1.57"/>
    <n v="0.11"/>
    <n v="1.6"/>
    <n v="1.32"/>
    <n v="1.32"/>
    <n v="1.03"/>
    <n v="12.63"/>
    <n v="3.63"/>
    <n v="-0.23"/>
    <n v="11332"/>
    <n v="39.22"/>
    <n v="6.59"/>
    <n v="5.56"/>
    <n v="0.28000000000000003"/>
    <n v="3413"/>
    <n v="603711"/>
  </r>
  <r>
    <n v="2407"/>
    <s v="多氟多"/>
    <n v="0.38"/>
    <n v="68.87"/>
    <x v="35"/>
    <s v="河南"/>
    <n v="13.16"/>
    <n v="114789"/>
    <n v="127075"/>
    <n v="5.79"/>
    <s v="         75.96亿"/>
    <s v="         89.66亿"/>
    <n v="21.84"/>
    <x v="5"/>
    <s v="--  "/>
    <n v="136.03"/>
    <n v="1.07"/>
    <n v="20100518"/>
    <s v="2010"/>
    <s v="05"/>
    <n v="6.84"/>
    <n v="86.97"/>
    <n v="34.29"/>
    <n v="5.32"/>
    <n v="54.46"/>
    <n v="40.840000000000003"/>
    <n v="19.59"/>
    <n v="3.05"/>
    <n v="37.450000000000003"/>
    <n v="8.9499999999999993"/>
    <n v="13.17"/>
    <n v="20.309999999999999"/>
    <n v="29.49"/>
    <n v="23.43"/>
    <n v="1.29"/>
    <n v="0"/>
    <n v="1.5"/>
    <n v="1.31"/>
    <n v="0.98"/>
    <n v="0.5"/>
    <n v="5.77"/>
    <n v="-2.57"/>
    <n v="-2.6"/>
    <n v="126252"/>
    <n v="20.55"/>
    <n v="4.38"/>
    <n v="3.31"/>
    <n v="1.03"/>
    <n v="4764"/>
    <n v="2407"/>
  </r>
  <r>
    <n v="400"/>
    <s v="许继电气"/>
    <n v="-1.01"/>
    <n v="30.57"/>
    <x v="22"/>
    <s v="河南"/>
    <n v="10.77"/>
    <n v="49235"/>
    <n v="29388"/>
    <n v="10.08"/>
    <s v="        108.58亿"/>
    <s v="        108.60亿"/>
    <n v="21.81"/>
    <x v="5"/>
    <n v="34.950000000000003"/>
    <n v="54.39"/>
    <n v="1.06"/>
    <n v="19970418"/>
    <s v="1997"/>
    <s v="04"/>
    <n v="10.08"/>
    <n v="145.97"/>
    <n v="79.69"/>
    <n v="6.16"/>
    <n v="41.19"/>
    <n v="122.99"/>
    <n v="11.48"/>
    <n v="5.23"/>
    <n v="59.84"/>
    <n v="30.43"/>
    <n v="71.42"/>
    <n v="8.3000000000000007"/>
    <n v="52.38"/>
    <n v="42.55"/>
    <n v="3.76"/>
    <n v="-0.02"/>
    <n v="3.75"/>
    <n v="3.1"/>
    <n v="2.66"/>
    <n v="2.54"/>
    <n v="56.12"/>
    <n v="0.26"/>
    <n v="-1.25"/>
    <n v="65353"/>
    <n v="18.760000000000002"/>
    <n v="7.17"/>
    <n v="5.09"/>
    <n v="1.74"/>
    <n v="5422"/>
    <n v="400"/>
  </r>
  <r>
    <n v="2027"/>
    <s v="分众传媒"/>
    <n v="-0.63"/>
    <n v="50.66"/>
    <x v="18"/>
    <s v="广东"/>
    <n v="6.2"/>
    <n v="635344"/>
    <n v="553642"/>
    <n v="146.78"/>
    <s v="        918.84亿"/>
    <s v="        918.84亿"/>
    <n v="21.79"/>
    <x v="5"/>
    <n v="38.71"/>
    <n v="15.78"/>
    <n v="0.84"/>
    <n v="20040804"/>
    <s v="2004"/>
    <s v="08"/>
    <n v="146.78"/>
    <n v="178.27"/>
    <n v="134.71"/>
    <n v="2.2000000000000002"/>
    <n v="23.2"/>
    <n v="105.08"/>
    <n v="16.84"/>
    <n v="0.36"/>
    <n v="30.08"/>
    <n v="0.08"/>
    <n v="43.28"/>
    <n v="3.28"/>
    <n v="89.06"/>
    <n v="49.83"/>
    <n v="17.309999999999999"/>
    <n v="1.99"/>
    <n v="17"/>
    <n v="13.34"/>
    <n v="13.6"/>
    <n v="8.7899999999999991"/>
    <n v="141.18"/>
    <n v="20.84"/>
    <n v="-9.15"/>
    <n v="198372"/>
    <n v="44.05"/>
    <n v="19.440000000000001"/>
    <n v="15.27"/>
    <n v="1.2"/>
    <n v="12736"/>
    <n v="2027"/>
  </r>
  <r>
    <n v="603588"/>
    <s v="高能环境"/>
    <n v="1.39"/>
    <n v="15.3"/>
    <x v="53"/>
    <s v="北京"/>
    <n v="9.4700000000000006"/>
    <n v="24483"/>
    <n v="25994"/>
    <n v="6.68"/>
    <s v="         63.49亿"/>
    <s v="         64.03亿"/>
    <n v="21.79"/>
    <x v="5"/>
    <n v="16.12"/>
    <n v="19.73"/>
    <n v="0.81"/>
    <n v="20141229"/>
    <s v="2014"/>
    <s v="12"/>
    <n v="6.74"/>
    <n v="111.02"/>
    <n v="30.83"/>
    <n v="5.09"/>
    <n v="67.650000000000006"/>
    <n v="51.6"/>
    <n v="6.98"/>
    <n v="35.770000000000003"/>
    <n v="38.07"/>
    <n v="24.78"/>
    <n v="2.37"/>
    <n v="7"/>
    <n v="31.71"/>
    <n v="24.36"/>
    <n v="4.13"/>
    <n v="0.48"/>
    <n v="4.1100000000000003"/>
    <n v="3.57"/>
    <n v="3.14"/>
    <n v="3.03"/>
    <n v="15.06"/>
    <n v="3.53"/>
    <n v="4.5599999999999996"/>
    <n v="28735"/>
    <n v="23.18"/>
    <n v="13.01"/>
    <n v="9.9"/>
    <n v="1"/>
    <n v="2446"/>
    <n v="603588"/>
  </r>
  <r>
    <n v="2760"/>
    <s v="凤形股份"/>
    <n v="0.17"/>
    <n v="29.43"/>
    <x v="9"/>
    <s v="安徽"/>
    <n v="17.98"/>
    <n v="3658"/>
    <n v="3433"/>
    <n v="0.73"/>
    <s v="         13.08亿"/>
    <s v="         15.86亿"/>
    <n v="21.76"/>
    <x v="5"/>
    <n v="30.05"/>
    <n v="52.06"/>
    <n v="1.05"/>
    <n v="20150611"/>
    <s v="2015"/>
    <s v="06"/>
    <n v="0.88"/>
    <n v="10.08"/>
    <n v="5.53"/>
    <n v="0"/>
    <n v="45.12"/>
    <n v="5.48"/>
    <n v="3.46"/>
    <n v="0.33"/>
    <n v="2.41"/>
    <n v="0.81"/>
    <n v="0.84"/>
    <n v="2.37"/>
    <n v="3.92"/>
    <n v="2.83"/>
    <n v="0.41"/>
    <n v="0.03"/>
    <n v="0.4"/>
    <n v="0.4"/>
    <n v="0.4"/>
    <n v="0.23"/>
    <n v="1.95"/>
    <n v="7.0000000000000007E-2"/>
    <n v="0.74"/>
    <n v="9124"/>
    <n v="27.91"/>
    <n v="10.33"/>
    <n v="10.3"/>
    <n v="0.12"/>
    <n v="656"/>
    <n v="2760"/>
  </r>
  <r>
    <n v="2906"/>
    <s v="华阳集团"/>
    <n v="-0.75"/>
    <n v="62.7"/>
    <x v="59"/>
    <s v="广东"/>
    <n v="11.9"/>
    <n v="20345"/>
    <n v="13941"/>
    <n v="2.02"/>
    <s v="         24.03亿"/>
    <s v="         56.20亿"/>
    <n v="21.72"/>
    <x v="5"/>
    <n v="121.9"/>
    <n v="337.86"/>
    <n v="1.21"/>
    <n v="20171013"/>
    <s v="2017"/>
    <s v="10"/>
    <n v="4.7300000000000004"/>
    <n v="45.71"/>
    <n v="34.380000000000003"/>
    <n v="0.03"/>
    <n v="24.73"/>
    <n v="32.200000000000003"/>
    <n v="9.39"/>
    <n v="0.85"/>
    <n v="10.64"/>
    <n v="5.35"/>
    <n v="10.18"/>
    <n v="8.76"/>
    <n v="24.37"/>
    <n v="19.059999999999999"/>
    <n v="0.51"/>
    <n v="0.16"/>
    <n v="0.48"/>
    <n v="0.68"/>
    <n v="0.67"/>
    <n v="0.32"/>
    <n v="19.98"/>
    <n v="0.67"/>
    <n v="0.25"/>
    <n v="32551"/>
    <n v="21.78"/>
    <n v="2.09"/>
    <n v="2.76"/>
    <n v="2.25"/>
    <n v="6188"/>
    <n v="2906"/>
  </r>
  <r>
    <n v="600192"/>
    <s v="长城电工"/>
    <n v="-0.19"/>
    <n v="173.96"/>
    <x v="22"/>
    <s v="甘肃"/>
    <n v="5.12"/>
    <n v="20166"/>
    <n v="12647"/>
    <n v="4.42"/>
    <s v="         22.71亿"/>
    <s v="         22.71亿"/>
    <n v="21.69"/>
    <x v="5"/>
    <n v="269.01"/>
    <n v="196.17"/>
    <n v="1.44"/>
    <n v="19981224"/>
    <s v="1998"/>
    <s v="12"/>
    <n v="4.42"/>
    <n v="44.81"/>
    <n v="19.38"/>
    <n v="1.31"/>
    <n v="53.83"/>
    <n v="32.35"/>
    <n v="7.56"/>
    <n v="1.6"/>
    <n v="18.59"/>
    <n v="9.9600000000000009"/>
    <n v="14.51"/>
    <n v="9.07"/>
    <n v="12.92"/>
    <n v="10.14"/>
    <n v="0.17"/>
    <n v="0.02"/>
    <n v="0.2"/>
    <n v="0.14000000000000001"/>
    <n v="0.1"/>
    <n v="-0.05"/>
    <n v="5.4"/>
    <n v="-0.31"/>
    <n v="-2.0299999999999998"/>
    <n v="40475"/>
    <n v="21.58"/>
    <n v="1.3"/>
    <n v="0.76"/>
    <n v="0.48"/>
    <n v="3853"/>
    <n v="600192"/>
  </r>
  <r>
    <n v="600995"/>
    <s v="文山电力"/>
    <n v="0.13"/>
    <n v="7.33"/>
    <x v="24"/>
    <s v="云南"/>
    <n v="7.77"/>
    <n v="23092"/>
    <n v="21368"/>
    <n v="4.79"/>
    <s v="         37.33亿"/>
    <s v="         37.33亿"/>
    <n v="21.68"/>
    <x v="5"/>
    <n v="10.67"/>
    <n v="12.6"/>
    <n v="1.03"/>
    <n v="20040615"/>
    <s v="2004"/>
    <s v="06"/>
    <n v="4.79"/>
    <n v="29.61"/>
    <n v="22.37"/>
    <n v="0"/>
    <n v="24.47"/>
    <n v="6.46"/>
    <n v="18.22"/>
    <n v="0.62"/>
    <n v="5.62"/>
    <n v="0.22"/>
    <n v="0.62"/>
    <n v="1.56"/>
    <n v="16.25"/>
    <n v="10.99"/>
    <n v="4.43"/>
    <n v="0.38"/>
    <n v="4.4400000000000004"/>
    <n v="3.82"/>
    <n v="3.82"/>
    <n v="3.76"/>
    <n v="13.97"/>
    <n v="4.97"/>
    <n v="2.14"/>
    <n v="43532"/>
    <n v="32.369999999999997"/>
    <n v="27.26"/>
    <n v="23.52"/>
    <n v="0"/>
    <n v="2321"/>
    <n v="600995"/>
  </r>
  <r>
    <n v="300248"/>
    <s v="新开普"/>
    <n v="0.74"/>
    <n v="55.39"/>
    <x v="4"/>
    <s v="河南"/>
    <n v="8.17"/>
    <n v="34466"/>
    <n v="25939"/>
    <n v="3.2"/>
    <s v="         26.30亿"/>
    <s v="         39.50亿"/>
    <n v="21.63"/>
    <x v="5"/>
    <n v="30.33"/>
    <n v="41.1"/>
    <n v="1.65"/>
    <n v="20110729"/>
    <s v="2011"/>
    <s v="07"/>
    <n v="4.8099999999999996"/>
    <n v="21.74"/>
    <n v="15.55"/>
    <n v="0.88"/>
    <n v="24.39"/>
    <n v="13.68"/>
    <n v="1.35"/>
    <n v="0.59"/>
    <n v="4.8600000000000003"/>
    <n v="2.91"/>
    <n v="5.47"/>
    <n v="5.58"/>
    <n v="5.57"/>
    <n v="2.46"/>
    <n v="0.59"/>
    <n v="0.04"/>
    <n v="0.59"/>
    <n v="0.51"/>
    <n v="0.53"/>
    <n v="0.35"/>
    <n v="4.71"/>
    <n v="-1.79"/>
    <n v="-0.44"/>
    <n v="27749"/>
    <n v="55.77"/>
    <n v="10.68"/>
    <n v="9.6"/>
    <n v="0.75"/>
    <n v="2172"/>
    <n v="300248"/>
  </r>
  <r>
    <n v="603500"/>
    <s v="祥和实业"/>
    <n v="0.56999999999999995"/>
    <n v="25.28"/>
    <x v="65"/>
    <s v="浙江"/>
    <n v="12.36"/>
    <n v="3547"/>
    <n v="4021"/>
    <n v="0.5"/>
    <s v="          6.27亿"/>
    <s v="         21.94亿"/>
    <n v="21.6"/>
    <x v="5"/>
    <n v="21.75"/>
    <n v="26.64"/>
    <n v="1.05"/>
    <n v="20170904"/>
    <s v="2017"/>
    <s v="09"/>
    <n v="1.76"/>
    <n v="9.43"/>
    <n v="8.7200000000000006"/>
    <n v="0"/>
    <n v="7.48"/>
    <n v="7.11"/>
    <n v="1.1200000000000001"/>
    <n v="0.32"/>
    <n v="0.68"/>
    <n v="0.64"/>
    <n v="2.65"/>
    <n v="4.5"/>
    <n v="2.36"/>
    <n v="1.3"/>
    <n v="0.76"/>
    <n v="7.0000000000000007E-2"/>
    <n v="0.76"/>
    <n v="0.65"/>
    <n v="0.65"/>
    <n v="0.53"/>
    <n v="2.1800000000000002"/>
    <n v="7.0000000000000007E-2"/>
    <n v="-0.27"/>
    <n v="12455"/>
    <n v="44.89"/>
    <n v="32.25"/>
    <n v="27.63"/>
    <n v="0.09"/>
    <n v="422"/>
    <n v="603500"/>
  </r>
  <r>
    <n v="603968"/>
    <s v="醋化股份"/>
    <n v="-7.0000000000000007E-2"/>
    <n v="14.56"/>
    <x v="35"/>
    <s v="江苏"/>
    <n v="14.79"/>
    <n v="7985"/>
    <n v="5327"/>
    <n v="2.04"/>
    <s v="         30.18亿"/>
    <s v="         30.18亿"/>
    <n v="21.58"/>
    <x v="5"/>
    <n v="14.61"/>
    <n v="15.02"/>
    <n v="1.07"/>
    <n v="20150518"/>
    <s v="2015"/>
    <s v="05"/>
    <n v="2.04"/>
    <n v="20.440000000000001"/>
    <n v="15.04"/>
    <n v="0"/>
    <n v="26.41"/>
    <n v="13.4"/>
    <n v="4.8899999999999997"/>
    <n v="0.97"/>
    <n v="4.57"/>
    <n v="1.44"/>
    <n v="2.8"/>
    <n v="3.97"/>
    <n v="16.25"/>
    <n v="12.99"/>
    <n v="1.86"/>
    <n v="7.0000000000000007E-2"/>
    <n v="1.84"/>
    <n v="1.55"/>
    <n v="1.55"/>
    <n v="1.47"/>
    <n v="7.49"/>
    <n v="1.44"/>
    <n v="-1.24"/>
    <n v="12366"/>
    <n v="20.03"/>
    <n v="11.42"/>
    <n v="9.57"/>
    <n v="0.35"/>
    <n v="700"/>
    <n v="603968"/>
  </r>
  <r>
    <n v="776"/>
    <s v="广发证券"/>
    <n v="-0.85"/>
    <n v="15.44"/>
    <x v="11"/>
    <s v="广东"/>
    <n v="15.17"/>
    <n v="299334"/>
    <n v="267623"/>
    <n v="59.19"/>
    <s v="        897.96亿"/>
    <s v="        897.96亿"/>
    <n v="21.55"/>
    <x v="5"/>
    <n v="19.93"/>
    <n v="26.89"/>
    <n v="1.3"/>
    <n v="19970611"/>
    <s v="1997"/>
    <s v="06"/>
    <n v="76.209999999999994"/>
    <n v="3832.2"/>
    <n v="914.22"/>
    <n v="35.92"/>
    <n v="75.209999999999994"/>
    <n v="0"/>
    <n v="19.63"/>
    <n v="3.79"/>
    <n v="0"/>
    <n v="0"/>
    <n v="0"/>
    <n v="318.64999999999998"/>
    <n v="173.58"/>
    <n v="0"/>
    <n v="81.650000000000006"/>
    <n v="44.33"/>
    <n v="77.569999999999993"/>
    <n v="60.64"/>
    <n v="56.16"/>
    <n v="52.99"/>
    <n v="314.33999999999997"/>
    <n v="240.39"/>
    <n v="173.42"/>
    <n v="168305"/>
    <s v="--  "/>
    <n v="47.04"/>
    <n v="32.35"/>
    <n v="0"/>
    <n v="12179"/>
    <n v="776"/>
  </r>
  <r>
    <n v="600379"/>
    <s v="宝光股份"/>
    <n v="3.05"/>
    <n v="39.94"/>
    <x v="22"/>
    <s v="陕西"/>
    <n v="5.64"/>
    <n v="9655"/>
    <n v="9633"/>
    <n v="3.3"/>
    <s v="         18.99亿"/>
    <s v="         18.99亿"/>
    <n v="21.51"/>
    <x v="5"/>
    <n v="47.41"/>
    <n v="49.36"/>
    <n v="1.0900000000000001"/>
    <n v="20020116"/>
    <s v="2002"/>
    <s v="01"/>
    <n v="3.3"/>
    <n v="8.6"/>
    <n v="5.41"/>
    <n v="0"/>
    <n v="37.159999999999997"/>
    <n v="6.41"/>
    <n v="1.87"/>
    <n v="0.03"/>
    <n v="2.71"/>
    <n v="1.74"/>
    <n v="3.01"/>
    <n v="0.08"/>
    <n v="6.84"/>
    <n v="5.38"/>
    <n v="0.41"/>
    <n v="0"/>
    <n v="0.41"/>
    <n v="0.36"/>
    <n v="0.36"/>
    <n v="0.34"/>
    <n v="1.64"/>
    <n v="0.28000000000000003"/>
    <n v="0.15"/>
    <n v="14166"/>
    <n v="21.32"/>
    <n v="5.99"/>
    <n v="5.21"/>
    <n v="0.27"/>
    <n v="1397"/>
    <n v="600379"/>
  </r>
  <r>
    <n v="2512"/>
    <s v="达华智能"/>
    <n v="0.94"/>
    <n v="17.07"/>
    <x v="0"/>
    <s v="福建"/>
    <n v="6.54"/>
    <n v="291482"/>
    <n v="277555"/>
    <n v="8.5500000000000007"/>
    <s v="         55.13亿"/>
    <s v="         70.65亿"/>
    <n v="21.47"/>
    <x v="5"/>
    <s v="--  "/>
    <s v="--  "/>
    <n v="0.92"/>
    <n v="20101203"/>
    <s v="2010"/>
    <s v="12"/>
    <n v="10.95"/>
    <n v="54.85"/>
    <n v="14.54"/>
    <n v="1.01"/>
    <n v="71.650000000000006"/>
    <n v="25.53"/>
    <n v="3.84"/>
    <n v="5.73"/>
    <n v="33.549999999999997"/>
    <n v="3.6"/>
    <n v="6.74"/>
    <n v="10.86"/>
    <n v="15.73"/>
    <n v="13.34"/>
    <n v="3.27"/>
    <n v="1.34"/>
    <n v="3.2"/>
    <n v="3.07"/>
    <n v="3.1"/>
    <n v="-0.69"/>
    <n v="-7.68"/>
    <n v="1.8"/>
    <n v="7.0000000000000007E-2"/>
    <n v="51041"/>
    <n v="15.24"/>
    <n v="20.75"/>
    <n v="19.73"/>
    <n v="0.8"/>
    <n v="2783"/>
    <n v="2512"/>
  </r>
  <r>
    <n v="851"/>
    <s v="高鸿股份"/>
    <n v="-1.2"/>
    <n v="149.03"/>
    <x v="4"/>
    <s v="贵州"/>
    <n v="5.81"/>
    <n v="102708"/>
    <n v="64695"/>
    <n v="8.7100000000000009"/>
    <s v="         50.33亿"/>
    <s v="         52.46亿"/>
    <n v="21.43"/>
    <x v="5"/>
    <n v="212.97"/>
    <n v="154.46"/>
    <n v="1.49"/>
    <n v="19980609"/>
    <s v="1998"/>
    <s v="06"/>
    <n v="9.08"/>
    <n v="96.57"/>
    <n v="33.61"/>
    <n v="5.84"/>
    <n v="59.15"/>
    <n v="72.66"/>
    <n v="1.05"/>
    <n v="3.63"/>
    <n v="53.94"/>
    <n v="15.05"/>
    <n v="27.79"/>
    <n v="19.7"/>
    <n v="75.489999999999995"/>
    <n v="71.44"/>
    <n v="0.23"/>
    <n v="0.03"/>
    <n v="0.25"/>
    <n v="0.18"/>
    <n v="0.26"/>
    <n v="0.22"/>
    <n v="5.41"/>
    <n v="-7.08"/>
    <n v="-12.71"/>
    <n v="65900"/>
    <n v="5.37"/>
    <n v="0.3"/>
    <n v="0.35"/>
    <n v="0.4"/>
    <n v="1797"/>
    <n v="851"/>
  </r>
  <r>
    <n v="600719"/>
    <s v="大连热电"/>
    <n v="-3.75"/>
    <s v="--  "/>
    <x v="70"/>
    <s v="辽宁"/>
    <n v="4.67"/>
    <n v="37430"/>
    <n v="12845"/>
    <n v="4.05"/>
    <s v="         18.69亿"/>
    <s v="         18.69亿"/>
    <n v="21.42"/>
    <x v="5"/>
    <n v="136.97"/>
    <n v="690.56"/>
    <n v="0.98"/>
    <n v="19960716"/>
    <s v="1996"/>
    <s v="07"/>
    <n v="4.05"/>
    <n v="20.94"/>
    <n v="7.03"/>
    <n v="0"/>
    <n v="66.41"/>
    <n v="5.55"/>
    <n v="7.89"/>
    <n v="0.01"/>
    <n v="11.36"/>
    <n v="0.74"/>
    <n v="0.21"/>
    <n v="1.02"/>
    <n v="5"/>
    <n v="4.2300000000000004"/>
    <n v="-0.23"/>
    <n v="0"/>
    <n v="-0.25"/>
    <n v="-0.23"/>
    <n v="-0.23"/>
    <n v="-0.21"/>
    <n v="0.28000000000000003"/>
    <n v="-0.5"/>
    <n v="-0.27"/>
    <n v="20510"/>
    <n v="15.29"/>
    <n v="-4.62"/>
    <n v="-4.5999999999999996"/>
    <n v="0"/>
    <n v="807"/>
    <n v="600719"/>
  </r>
  <r>
    <n v="637"/>
    <s v="茂化实华"/>
    <n v="0.45"/>
    <n v="19.149999999999999"/>
    <x v="100"/>
    <s v="广东"/>
    <n v="4.47"/>
    <n v="14214"/>
    <n v="16310"/>
    <n v="3.66"/>
    <s v="         16.42亿"/>
    <s v="         23.29亿"/>
    <n v="21.41"/>
    <x v="5"/>
    <n v="22.49"/>
    <n v="62.52"/>
    <n v="0.85"/>
    <n v="19961114"/>
    <s v="1996"/>
    <s v="11"/>
    <n v="5.2"/>
    <n v="12.68"/>
    <n v="9.19"/>
    <n v="1.05"/>
    <n v="19.22"/>
    <n v="8.16"/>
    <n v="3.37"/>
    <n v="0.26"/>
    <n v="1.81"/>
    <n v="1.9"/>
    <n v="0.46"/>
    <n v="7.0000000000000007E-2"/>
    <n v="30.47"/>
    <n v="28.49"/>
    <n v="1.33"/>
    <n v="0.46"/>
    <n v="1.32"/>
    <n v="1.06"/>
    <n v="0.91"/>
    <n v="0.54"/>
    <n v="1.85"/>
    <n v="-0.22"/>
    <n v="-0.77"/>
    <n v="37026"/>
    <n v="6.48"/>
    <n v="4.3600000000000003"/>
    <n v="2.99"/>
    <n v="0.11"/>
    <n v="622"/>
    <n v="637"/>
  </r>
  <r>
    <n v="2392"/>
    <s v="北京利尔"/>
    <n v="3.22"/>
    <n v="11.12"/>
    <x v="30"/>
    <s v="北京"/>
    <n v="3.82"/>
    <n v="60478"/>
    <n v="111043"/>
    <n v="8.09"/>
    <s v="         31.14亿"/>
    <s v="         45.83亿"/>
    <n v="21.37"/>
    <x v="5"/>
    <n v="11.36"/>
    <n v="13.76"/>
    <n v="0.66"/>
    <n v="20100423"/>
    <s v="2010"/>
    <s v="04"/>
    <n v="11.9"/>
    <n v="54.08"/>
    <n v="37.020000000000003"/>
    <n v="0.09"/>
    <n v="31.38"/>
    <n v="39.61"/>
    <n v="6.5"/>
    <n v="4.32"/>
    <n v="16.16"/>
    <n v="7.17"/>
    <n v="13.59"/>
    <n v="9.8800000000000008"/>
    <n v="25.7"/>
    <n v="16.55"/>
    <n v="3.71"/>
    <n v="0.11"/>
    <n v="3.63"/>
    <n v="3.1"/>
    <n v="3.09"/>
    <n v="3.08"/>
    <n v="14.25"/>
    <n v="1.28"/>
    <n v="-0.89"/>
    <n v="77217"/>
    <n v="35.619999999999997"/>
    <n v="14.44"/>
    <n v="12.02"/>
    <n v="1.26"/>
    <n v="2418"/>
    <n v="2392"/>
  </r>
  <r>
    <n v="600507"/>
    <s v="方大特钢"/>
    <n v="-0.4"/>
    <n v="8.5500000000000007"/>
    <x v="36"/>
    <s v="江西"/>
    <n v="10.02"/>
    <n v="85297"/>
    <n v="74962"/>
    <n v="13.87"/>
    <s v="        139.53亿"/>
    <s v="        145.65亿"/>
    <n v="21.35"/>
    <x v="5"/>
    <n v="7.71"/>
    <n v="4.9800000000000004"/>
    <n v="0.73"/>
    <n v="20030930"/>
    <s v="2003"/>
    <s v="09"/>
    <n v="14.48"/>
    <n v="138.88999999999999"/>
    <n v="61.45"/>
    <n v="3.19"/>
    <n v="53.46"/>
    <n v="90.39"/>
    <n v="28.85"/>
    <n v="10.5"/>
    <n v="73.03"/>
    <n v="14.05"/>
    <n v="4.87"/>
    <n v="17.739999999999998"/>
    <n v="110.94"/>
    <n v="83.76"/>
    <n v="16.86"/>
    <n v="0.01"/>
    <n v="16.739999999999998"/>
    <n v="13"/>
    <n v="12.77"/>
    <n v="12.23"/>
    <n v="23.73"/>
    <n v="10.199999999999999"/>
    <n v="4.8"/>
    <n v="80920"/>
    <n v="24.5"/>
    <n v="15.2"/>
    <n v="11.51"/>
    <n v="0.2"/>
    <n v="7362"/>
    <n v="600507"/>
  </r>
  <r>
    <n v="603100"/>
    <s v="川仪股份"/>
    <n v="-0.11"/>
    <n v="17.43"/>
    <x v="12"/>
    <s v="重庆"/>
    <n v="8.86"/>
    <n v="13903"/>
    <n v="8900"/>
    <n v="3.95"/>
    <s v="         35.08亿"/>
    <s v="         35.08亿"/>
    <n v="21.31"/>
    <x v="5"/>
    <n v="9.26"/>
    <n v="9.07"/>
    <n v="1.21"/>
    <n v="20140805"/>
    <s v="2014"/>
    <s v="08"/>
    <n v="3.95"/>
    <n v="51.32"/>
    <n v="23.38"/>
    <n v="0.17"/>
    <n v="54.12"/>
    <n v="38.24"/>
    <n v="5.9"/>
    <n v="0.66"/>
    <n v="25.63"/>
    <n v="6.33"/>
    <n v="18.68"/>
    <n v="7.05"/>
    <n v="28.59"/>
    <n v="19.309999999999999"/>
    <n v="1.68"/>
    <n v="0.6"/>
    <n v="1.68"/>
    <n v="1.48"/>
    <n v="1.51"/>
    <n v="1.36"/>
    <n v="11.23"/>
    <n v="1.69"/>
    <n v="-0.26"/>
    <n v="22962"/>
    <n v="32.46"/>
    <n v="5.86"/>
    <n v="5.28"/>
    <n v="1.67"/>
    <n v="4534"/>
    <n v="603100"/>
  </r>
  <r>
    <n v="600105"/>
    <s v="永鼎股份"/>
    <n v="-0.44"/>
    <n v="245.95"/>
    <x v="15"/>
    <s v="江苏"/>
    <n v="4.51"/>
    <n v="99617"/>
    <n v="75070"/>
    <n v="12.38"/>
    <s v="         55.72亿"/>
    <s v="         56.04亿"/>
    <n v="21.29"/>
    <x v="5"/>
    <n v="52.67"/>
    <n v="28.96"/>
    <n v="1.41"/>
    <n v="19970929"/>
    <s v="1997"/>
    <s v="09"/>
    <n v="12.45"/>
    <n v="63.8"/>
    <n v="27.73"/>
    <n v="4"/>
    <n v="50.27"/>
    <n v="34.369999999999997"/>
    <n v="6.76"/>
    <n v="1.1299999999999999"/>
    <n v="22.56"/>
    <n v="7.91"/>
    <n v="10.1"/>
    <n v="7.49"/>
    <n v="26.16"/>
    <n v="24.29"/>
    <n v="0.33"/>
    <n v="1.43"/>
    <n v="0.37"/>
    <n v="0.44"/>
    <n v="0.17"/>
    <n v="-0.08"/>
    <n v="5.09"/>
    <n v="3.18"/>
    <n v="2.0099999999999998"/>
    <n v="65208"/>
    <n v="7.17"/>
    <n v="1.25"/>
    <n v="0.65"/>
    <n v="1.1599999999999999"/>
    <n v="4273"/>
    <n v="600105"/>
  </r>
  <r>
    <n v="300373"/>
    <s v="扬杰科技"/>
    <n v="-0.41"/>
    <n v="41.05"/>
    <x v="10"/>
    <s v="江苏"/>
    <n v="17.309999999999999"/>
    <n v="43594"/>
    <n v="38024"/>
    <n v="2.94"/>
    <s v="         50.50亿"/>
    <s v="         81.21亿"/>
    <n v="21.26"/>
    <x v="5"/>
    <n v="80.37"/>
    <n v="43.34"/>
    <n v="1.55"/>
    <n v="20140123"/>
    <s v="2014"/>
    <s v="01"/>
    <n v="4.72"/>
    <n v="33.450000000000003"/>
    <n v="24.5"/>
    <n v="0.97"/>
    <n v="23.87"/>
    <n v="16.670000000000002"/>
    <n v="9.6"/>
    <n v="1.07"/>
    <n v="7.34"/>
    <n v="3.24"/>
    <n v="5.72"/>
    <n v="10.6"/>
    <n v="14.1"/>
    <n v="10.09"/>
    <n v="1.71"/>
    <n v="0.11"/>
    <n v="1.7"/>
    <n v="1.47"/>
    <n v="1.48"/>
    <n v="1.4"/>
    <n v="8.9"/>
    <n v="1.96"/>
    <n v="1.2"/>
    <n v="29000"/>
    <n v="28.44"/>
    <n v="12.13"/>
    <n v="10.52"/>
    <n v="0.72"/>
    <n v="2554"/>
    <n v="300373"/>
  </r>
  <r>
    <n v="2200"/>
    <s v="*ST云投"/>
    <n v="0.59"/>
    <n v="33.49"/>
    <x v="53"/>
    <s v="云南"/>
    <n v="6.76"/>
    <n v="3894"/>
    <n v="6860"/>
    <n v="1.32"/>
    <s v="          8.94亿"/>
    <s v="         12.50亿"/>
    <n v="21.25"/>
    <x v="5"/>
    <n v="212.71"/>
    <s v="--  "/>
    <n v="0.35"/>
    <n v="20071221"/>
    <s v="2007"/>
    <s v="12"/>
    <n v="1.84"/>
    <n v="35.99"/>
    <n v="1.87"/>
    <n v="2.4700000000000002"/>
    <n v="87.96"/>
    <n v="23.37"/>
    <n v="0.56000000000000005"/>
    <n v="0.18"/>
    <n v="28.33"/>
    <n v="12.77"/>
    <n v="4.9000000000000004"/>
    <n v="7.73"/>
    <n v="4.83"/>
    <n v="3.22"/>
    <n v="0.77"/>
    <n v="0.32"/>
    <n v="0.75"/>
    <n v="0.52"/>
    <n v="0.28000000000000003"/>
    <n v="-0.63"/>
    <n v="-8.1199999999999992"/>
    <n v="0.27"/>
    <n v="-1.7"/>
    <n v="11553"/>
    <n v="33.299999999999997"/>
    <n v="15.97"/>
    <n v="5.8"/>
    <n v="0.03"/>
    <n v="381"/>
    <n v="2200"/>
  </r>
  <r>
    <n v="600704"/>
    <s v="物产中大"/>
    <n v="0.38"/>
    <n v="8.4"/>
    <x v="95"/>
    <s v="浙江"/>
    <n v="5.23"/>
    <n v="69535"/>
    <n v="70218"/>
    <n v="43.07"/>
    <s v="        226.10亿"/>
    <s v="        265.76亿"/>
    <n v="21.25"/>
    <x v="5"/>
    <n v="9.0299999999999994"/>
    <n v="11.09"/>
    <n v="1.47"/>
    <n v="19960606"/>
    <s v="1996"/>
    <s v="06"/>
    <n v="50.62"/>
    <n v="1041.58"/>
    <n v="251.52"/>
    <n v="51.96"/>
    <n v="70.86"/>
    <n v="733.86"/>
    <n v="69.03"/>
    <n v="15.95"/>
    <n v="663.19"/>
    <n v="233.64"/>
    <n v="85.84"/>
    <n v="39.340000000000003"/>
    <n v="2521.85"/>
    <n v="2454.19"/>
    <n v="41.19"/>
    <n v="15.08"/>
    <n v="41.29"/>
    <n v="32.64"/>
    <n v="23.73"/>
    <n v="18.559999999999999"/>
    <n v="93.97"/>
    <n v="-16.5"/>
    <n v="-11.16"/>
    <n v="68739"/>
    <n v="2.68"/>
    <n v="1.63"/>
    <n v="0.94"/>
    <n v="1.68"/>
    <n v="20142"/>
    <n v="600704"/>
  </r>
  <r>
    <n v="601965"/>
    <s v="中国汽研"/>
    <n v="-1.19"/>
    <n v="21"/>
    <x v="104"/>
    <s v="重庆"/>
    <n v="8.2200000000000006"/>
    <n v="43784"/>
    <n v="25504"/>
    <n v="9.61"/>
    <s v="         79.59亿"/>
    <s v="         80.30亿"/>
    <n v="21.23"/>
    <x v="5"/>
    <n v="18.57"/>
    <n v="19.91"/>
    <n v="1"/>
    <n v="20120611"/>
    <s v="2012"/>
    <s v="06"/>
    <n v="9.6999999999999993"/>
    <n v="56.77"/>
    <n v="45.11"/>
    <n v="0.17"/>
    <n v="20.239999999999998"/>
    <n v="24.86"/>
    <n v="19.37"/>
    <n v="2.33"/>
    <n v="9.86"/>
    <n v="3.54"/>
    <n v="4.4400000000000004"/>
    <n v="14.62"/>
    <n v="16.89"/>
    <n v="11.91"/>
    <n v="3.38"/>
    <n v="0.04"/>
    <n v="3.4"/>
    <n v="2.88"/>
    <n v="2.87"/>
    <n v="2.67"/>
    <n v="18.79"/>
    <n v="2.11"/>
    <n v="-3.85"/>
    <n v="26574"/>
    <n v="29.46"/>
    <n v="20.010000000000002"/>
    <n v="16.98"/>
    <n v="0.47"/>
    <n v="1456"/>
    <n v="601965"/>
  </r>
  <r>
    <n v="600868"/>
    <s v="梅雁吉祥"/>
    <n v="0.28999999999999998"/>
    <n v="92.04"/>
    <x v="24"/>
    <s v="广东"/>
    <n v="3.44"/>
    <n v="69681"/>
    <n v="71441"/>
    <n v="18.98"/>
    <s v="         65.49亿"/>
    <s v="         65.49亿"/>
    <n v="21.22"/>
    <x v="5"/>
    <n v="115.02"/>
    <n v="299.12"/>
    <n v="0.98"/>
    <n v="19940912"/>
    <s v="1994"/>
    <s v="09"/>
    <n v="18.98"/>
    <n v="24.13"/>
    <n v="23.35"/>
    <n v="0.25"/>
    <n v="2.2400000000000002"/>
    <n v="3.43"/>
    <n v="15.61"/>
    <n v="0.26"/>
    <n v="0.52"/>
    <n v="0"/>
    <n v="0.27"/>
    <n v="4.0999999999999996"/>
    <n v="2.5"/>
    <n v="1.44"/>
    <n v="0.72"/>
    <n v="0.02"/>
    <n v="0.72"/>
    <n v="0.56000000000000005"/>
    <n v="0.53"/>
    <n v="0.53"/>
    <n v="-0.37"/>
    <n v="1.57"/>
    <n v="7.0000000000000007E-2"/>
    <n v="325862"/>
    <n v="42.47"/>
    <n v="29.02"/>
    <n v="21.39"/>
    <n v="0"/>
    <n v="432"/>
    <n v="600868"/>
  </r>
  <r>
    <n v="600343"/>
    <s v="航天动力"/>
    <n v="-0.65"/>
    <n v="196.05"/>
    <x v="5"/>
    <s v="陕西"/>
    <n v="9.1300000000000008"/>
    <n v="23245"/>
    <n v="16427"/>
    <n v="6.38"/>
    <s v="         58.40亿"/>
    <s v="         58.40亿"/>
    <n v="21.19"/>
    <x v="5"/>
    <n v="164.87"/>
    <n v="253.57"/>
    <n v="0.98"/>
    <n v="20030408"/>
    <s v="2003"/>
    <s v="04"/>
    <n v="6.38"/>
    <n v="43.97"/>
    <n v="21.99"/>
    <n v="5.05"/>
    <n v="38.51"/>
    <n v="31.92"/>
    <n v="7.38"/>
    <n v="1.78"/>
    <n v="15.99"/>
    <n v="11.12"/>
    <n v="13.31"/>
    <n v="11.64"/>
    <n v="17.75"/>
    <n v="16.149999999999999"/>
    <n v="0.32"/>
    <n v="0"/>
    <n v="0.31"/>
    <n v="0.27"/>
    <n v="0.22"/>
    <n v="0.17"/>
    <n v="3.44"/>
    <n v="-3.78"/>
    <n v="-6.14"/>
    <n v="81670"/>
    <n v="9.0500000000000007"/>
    <n v="1.78"/>
    <n v="1.26"/>
    <n v="0.2"/>
    <n v="2288"/>
    <n v="600343"/>
  </r>
  <r>
    <n v="2815"/>
    <s v="崇达技术"/>
    <n v="-0.75"/>
    <n v="29.36"/>
    <x v="0"/>
    <s v="深圳"/>
    <n v="17.34"/>
    <n v="40347"/>
    <n v="30171"/>
    <n v="4.17"/>
    <s v="         72.19亿"/>
    <s v="        152.85亿"/>
    <n v="21.16"/>
    <x v="5"/>
    <n v="29.51"/>
    <n v="27.27"/>
    <n v="1.32"/>
    <n v="20161012"/>
    <s v="2016"/>
    <s v="10"/>
    <n v="8.84"/>
    <n v="53.19"/>
    <n v="35.49"/>
    <n v="0"/>
    <n v="33.270000000000003"/>
    <n v="19.88"/>
    <n v="20.54"/>
    <n v="2.64"/>
    <n v="14.55"/>
    <n v="3.15"/>
    <n v="7.41"/>
    <n v="10.36"/>
    <n v="27.77"/>
    <n v="19.27"/>
    <n v="4.38"/>
    <n v="0.54"/>
    <n v="4.37"/>
    <n v="3.9"/>
    <n v="3.9"/>
    <n v="3.67"/>
    <n v="15.57"/>
    <n v="6.96"/>
    <n v="-0.14000000000000001"/>
    <n v="30078"/>
    <n v="30.62"/>
    <n v="15.76"/>
    <n v="14.06"/>
    <n v="1.63"/>
    <n v="4165"/>
    <n v="2815"/>
  </r>
  <r>
    <n v="300381"/>
    <s v="溢多利"/>
    <n v="-2.08"/>
    <n v="38.32"/>
    <x v="44"/>
    <s v="广东"/>
    <n v="9.9600000000000009"/>
    <n v="27024"/>
    <n v="15408"/>
    <n v="4.29"/>
    <s v="         42.55亿"/>
    <s v="         42.55亿"/>
    <n v="21.15"/>
    <x v="5"/>
    <n v="34.76"/>
    <n v="37.479999999999997"/>
    <n v="0.67"/>
    <n v="20140128"/>
    <s v="2014"/>
    <s v="01"/>
    <n v="4.29"/>
    <n v="45.58"/>
    <n v="23.55"/>
    <n v="2.72"/>
    <n v="42.35"/>
    <n v="21.28"/>
    <n v="12.73"/>
    <n v="3.55"/>
    <n v="11.99"/>
    <n v="11.08"/>
    <n v="6"/>
    <n v="11.92"/>
    <n v="14.02"/>
    <n v="9.07"/>
    <n v="1.24"/>
    <n v="-0.01"/>
    <n v="1.22"/>
    <n v="1.08"/>
    <n v="0.83"/>
    <n v="0.65"/>
    <n v="6.2"/>
    <n v="2.4500000000000002"/>
    <n v="-7.12"/>
    <n v="15295"/>
    <n v="35.340000000000003"/>
    <n v="8.8699999999999992"/>
    <n v="5.94"/>
    <n v="0.73"/>
    <n v="2611"/>
    <n v="300381"/>
  </r>
  <r>
    <n v="603933"/>
    <s v="睿能科技"/>
    <n v="-1.06"/>
    <n v="66.34"/>
    <x v="92"/>
    <s v="福建"/>
    <n v="15.98"/>
    <n v="25255"/>
    <n v="16085"/>
    <n v="0.5"/>
    <s v="          8.02亿"/>
    <s v="         32.08亿"/>
    <n v="21.15"/>
    <x v="5"/>
    <n v="70.69"/>
    <n v="28.25"/>
    <n v="0.89"/>
    <n v="20170706"/>
    <s v="2017"/>
    <s v="07"/>
    <n v="2.0099999999999998"/>
    <n v="13.89"/>
    <n v="10.49"/>
    <n v="7.0000000000000007E-2"/>
    <n v="24.06"/>
    <n v="12.3"/>
    <n v="0.56000000000000005"/>
    <n v="0.27"/>
    <n v="3.34"/>
    <n v="3.22"/>
    <n v="3.04"/>
    <n v="4"/>
    <n v="10.99"/>
    <n v="9.2200000000000006"/>
    <n v="0.33"/>
    <n v="0.11"/>
    <n v="0.34"/>
    <n v="0.34"/>
    <n v="0.36"/>
    <n v="0.24"/>
    <n v="4.0199999999999996"/>
    <n v="0.67"/>
    <n v="-0.5"/>
    <n v="20718"/>
    <n v="16.11"/>
    <n v="3.01"/>
    <n v="3.3"/>
    <n v="0.38"/>
    <n v="765"/>
    <n v="603933"/>
  </r>
  <r>
    <n v="300549"/>
    <s v="优德精密"/>
    <n v="0.15"/>
    <n v="81.47"/>
    <x v="26"/>
    <s v="江苏"/>
    <n v="13.55"/>
    <n v="2429"/>
    <n v="2242"/>
    <n v="0.89"/>
    <s v="         12.11亿"/>
    <s v="         18.07亿"/>
    <n v="21.09"/>
    <x v="5"/>
    <n v="59.96"/>
    <n v="36.86"/>
    <n v="1.17"/>
    <n v="20160930"/>
    <s v="2016"/>
    <s v="09"/>
    <n v="1.33"/>
    <n v="7.64"/>
    <n v="5.05"/>
    <n v="0"/>
    <n v="33.950000000000003"/>
    <n v="5.18"/>
    <n v="1.98"/>
    <n v="0.26"/>
    <n v="2"/>
    <n v="0.77"/>
    <n v="1.5"/>
    <n v="1.74"/>
    <n v="2.69"/>
    <n v="1.93"/>
    <n v="0.19"/>
    <n v="0.02"/>
    <n v="0.19"/>
    <n v="0.17"/>
    <n v="0.17"/>
    <n v="0.13"/>
    <n v="1.64"/>
    <n v="0.14000000000000001"/>
    <n v="-0.31"/>
    <n v="10015"/>
    <n v="28.31"/>
    <n v="7.19"/>
    <n v="6.19"/>
    <n v="0.1"/>
    <n v="741"/>
    <n v="300549"/>
  </r>
  <r>
    <n v="600563"/>
    <s v="法拉电子"/>
    <n v="-1.2"/>
    <n v="27.42"/>
    <x v="0"/>
    <s v="福建"/>
    <n v="49.39"/>
    <n v="11814"/>
    <n v="8887"/>
    <n v="2.25"/>
    <s v="        111.26亿"/>
    <s v="        111.26亿"/>
    <n v="21.08"/>
    <x v="5"/>
    <n v="25.8"/>
    <n v="24.62"/>
    <n v="1.19"/>
    <n v="20021210"/>
    <s v="2002"/>
    <s v="12"/>
    <n v="2.25"/>
    <n v="29.86"/>
    <n v="24.68"/>
    <n v="0.44"/>
    <n v="15.9"/>
    <n v="22.25"/>
    <n v="6.19"/>
    <n v="0.55000000000000004"/>
    <n v="4.4400000000000004"/>
    <n v="2.8"/>
    <n v="4.93"/>
    <n v="2.62"/>
    <n v="11.92"/>
    <n v="6.83"/>
    <n v="3.68"/>
    <n v="0.16"/>
    <n v="3.7"/>
    <n v="3.14"/>
    <n v="3.04"/>
    <n v="2.87"/>
    <n v="18.239999999999998"/>
    <n v="5.04"/>
    <n v="3.28"/>
    <n v="10871"/>
    <n v="42.73"/>
    <n v="30.88"/>
    <n v="25.54"/>
    <n v="0.53"/>
    <n v="2371"/>
    <n v="600563"/>
  </r>
  <r>
    <n v="2293"/>
    <s v="罗莱生活"/>
    <n v="-0.33"/>
    <n v="15.8"/>
    <x v="66"/>
    <s v="江苏"/>
    <n v="9.07"/>
    <n v="13728"/>
    <n v="10726"/>
    <n v="7.78"/>
    <s v="         70.64亿"/>
    <s v="         75.47亿"/>
    <n v="21.07"/>
    <x v="5"/>
    <n v="14.64"/>
    <n v="14.12"/>
    <n v="0.34"/>
    <n v="20090910"/>
    <s v="2009"/>
    <s v="09"/>
    <n v="8.31"/>
    <n v="51.91"/>
    <n v="38.71"/>
    <n v="0.92"/>
    <n v="23.64"/>
    <n v="38.450000000000003"/>
    <n v="3.57"/>
    <n v="2.99"/>
    <n v="11.43"/>
    <n v="13.02"/>
    <n v="5.63"/>
    <n v="7.93"/>
    <n v="33.950000000000003"/>
    <n v="19.2"/>
    <n v="4.0199999999999996"/>
    <n v="0.28999999999999998"/>
    <n v="4.58"/>
    <n v="3.68"/>
    <n v="3.58"/>
    <n v="2.97"/>
    <n v="19.32"/>
    <n v="4.12"/>
    <n v="7.18"/>
    <n v="29192"/>
    <n v="43.44"/>
    <n v="11.83"/>
    <n v="10.55"/>
    <n v="0.75"/>
    <n v="3584"/>
    <n v="2293"/>
  </r>
  <r>
    <n v="300521"/>
    <s v="爱司凯"/>
    <n v="0"/>
    <n v="116.7"/>
    <x v="26"/>
    <s v="广东"/>
    <n v="10.55"/>
    <n v="10821"/>
    <n v="7390"/>
    <n v="1.44"/>
    <s v="         15.24亿"/>
    <s v="         15.24亿"/>
    <n v="20.98"/>
    <x v="5"/>
    <n v="89.71"/>
    <n v="59.88"/>
    <n v="1.22"/>
    <n v="20160705"/>
    <s v="2016"/>
    <s v="07"/>
    <n v="1.44"/>
    <n v="5.83"/>
    <n v="5.19"/>
    <n v="0.08"/>
    <n v="9.61"/>
    <n v="3.22"/>
    <n v="0.83"/>
    <n v="0.14000000000000001"/>
    <n v="0.53"/>
    <n v="0.73"/>
    <n v="1.4"/>
    <n v="1.41"/>
    <n v="1.24"/>
    <n v="0.65"/>
    <n v="0.1"/>
    <n v="0"/>
    <n v="0.1"/>
    <n v="0.1"/>
    <n v="0.1"/>
    <n v="7.0000000000000007E-2"/>
    <n v="2.14"/>
    <n v="-0.04"/>
    <n v="-0.93"/>
    <n v="10621"/>
    <n v="47.29"/>
    <n v="8.17"/>
    <n v="7.91"/>
    <n v="0.18"/>
    <n v="314"/>
    <n v="300521"/>
  </r>
  <r>
    <n v="2595"/>
    <s v="豪迈科技"/>
    <n v="-0.11"/>
    <n v="17.43"/>
    <x v="26"/>
    <s v="山东"/>
    <n v="19.03"/>
    <n v="4847"/>
    <n v="4848"/>
    <n v="5.27"/>
    <s v="         99.61亿"/>
    <s v="        151.20亿"/>
    <n v="20.96"/>
    <x v="5"/>
    <n v="18.600000000000001"/>
    <n v="20.46"/>
    <n v="0.41"/>
    <n v="20110628"/>
    <s v="2011"/>
    <s v="06"/>
    <n v="8"/>
    <n v="63.59"/>
    <n v="47.26"/>
    <n v="0.06"/>
    <n v="25.58"/>
    <n v="34.18"/>
    <n v="16.73"/>
    <n v="3.05"/>
    <n v="15.54"/>
    <n v="8.2899999999999991"/>
    <n v="13.85"/>
    <n v="5.0599999999999996"/>
    <n v="31.36"/>
    <n v="20.91"/>
    <n v="7.67"/>
    <n v="0.18"/>
    <n v="7.65"/>
    <n v="6.52"/>
    <n v="6.5"/>
    <n v="6.32"/>
    <n v="29.8"/>
    <n v="-1.65"/>
    <n v="-0.22"/>
    <n v="17793"/>
    <n v="33.31"/>
    <n v="24.47"/>
    <n v="20.74"/>
    <n v="1.23"/>
    <n v="11545"/>
    <n v="2595"/>
  </r>
  <r>
    <n v="2778"/>
    <s v="高科石化"/>
    <n v="1.54"/>
    <n v="106.45"/>
    <x v="100"/>
    <s v="江苏"/>
    <n v="20.93"/>
    <n v="3256"/>
    <n v="4712"/>
    <n v="0.57999999999999996"/>
    <s v="         12.20亿"/>
    <s v="         18.77亿"/>
    <n v="20.93"/>
    <x v="5"/>
    <n v="167.43"/>
    <n v="103.51"/>
    <n v="0.37"/>
    <n v="20160106"/>
    <s v="2016"/>
    <s v="01"/>
    <n v="0.89"/>
    <n v="8.0399999999999991"/>
    <n v="6.4"/>
    <n v="0"/>
    <n v="20.420000000000002"/>
    <n v="4.96"/>
    <n v="1.77"/>
    <n v="0.4"/>
    <n v="1.63"/>
    <n v="1.73"/>
    <n v="1.18"/>
    <n v="2.14"/>
    <n v="4.9800000000000004"/>
    <n v="4.3899999999999997"/>
    <n v="0.14000000000000001"/>
    <n v="0"/>
    <n v="0.14000000000000001"/>
    <n v="0.13"/>
    <n v="0.13"/>
    <n v="0.1"/>
    <n v="3.02"/>
    <n v="0.12"/>
    <n v="0.08"/>
    <n v="9973"/>
    <n v="11.73"/>
    <n v="2.83"/>
    <n v="2.66"/>
    <n v="0.16"/>
    <n v="177"/>
    <n v="2778"/>
  </r>
  <r>
    <n v="300080"/>
    <s v="易成新能"/>
    <n v="-0.56999999999999995"/>
    <n v="8.35"/>
    <x v="10"/>
    <s v="河南"/>
    <n v="5.27"/>
    <n v="22732"/>
    <n v="14956"/>
    <n v="5.0199999999999996"/>
    <s v="         26.41亿"/>
    <s v="        106.47亿"/>
    <n v="20.92"/>
    <x v="5"/>
    <s v="--  "/>
    <s v="--  "/>
    <n v="0.91"/>
    <n v="20100625"/>
    <s v="2010"/>
    <s v="06"/>
    <n v="20.239999999999998"/>
    <n v="96.19"/>
    <n v="49.94"/>
    <n v="8.0399999999999991"/>
    <n v="39.729999999999997"/>
    <n v="55.16"/>
    <n v="28.45"/>
    <n v="2.2999999999999998"/>
    <n v="31.52"/>
    <n v="9.42"/>
    <n v="6.43"/>
    <n v="6.78"/>
    <n v="50.35"/>
    <n v="31.46"/>
    <n v="12.44"/>
    <n v="-0.04"/>
    <n v="12.44"/>
    <n v="10.39"/>
    <n v="9.56"/>
    <n v="-0.32"/>
    <n v="22.41"/>
    <n v="11.57"/>
    <n v="10.34"/>
    <n v="27632"/>
    <n v="37.51"/>
    <n v="24.71"/>
    <n v="18.989999999999998"/>
    <n v="1.24"/>
    <n v="2398"/>
    <n v="300080"/>
  </r>
  <r>
    <n v="600900"/>
    <s v="长江电力"/>
    <n v="0.05"/>
    <n v="17.010000000000002"/>
    <x v="24"/>
    <s v="北京"/>
    <n v="18.32"/>
    <n v="63067"/>
    <n v="57703"/>
    <n v="220"/>
    <s v="       4043.60亿"/>
    <s v="       4043.60亿"/>
    <n v="20.92"/>
    <x v="5"/>
    <n v="17.95"/>
    <n v="17.88"/>
    <n v="0.2"/>
    <n v="20031118"/>
    <s v="2003"/>
    <s v="11"/>
    <n v="220"/>
    <n v="2945.73"/>
    <n v="1451.77"/>
    <n v="4.9400000000000004"/>
    <n v="50.55"/>
    <n v="136.12"/>
    <n v="2288.63"/>
    <n v="1.75"/>
    <n v="615.78"/>
    <n v="2.8"/>
    <n v="59.85"/>
    <n v="443.26"/>
    <n v="380.84"/>
    <n v="134.82"/>
    <n v="218.86"/>
    <n v="24.63"/>
    <n v="216.56"/>
    <n v="178.43"/>
    <n v="178.33"/>
    <n v="171.89"/>
    <n v="518.26"/>
    <n v="262.25"/>
    <n v="10.19"/>
    <n v="105005"/>
    <n v="64.599999999999994"/>
    <n v="57.47"/>
    <n v="46.82"/>
    <n v="0.24"/>
    <n v="4077"/>
    <n v="600900"/>
  </r>
  <r>
    <n v="601595"/>
    <s v="上海电影"/>
    <n v="-1.23"/>
    <n v="33.270000000000003"/>
    <x v="18"/>
    <s v="上海"/>
    <n v="14.54"/>
    <n v="18818"/>
    <n v="10779"/>
    <n v="3.74"/>
    <s v="         54.19亿"/>
    <s v="         54.19亿"/>
    <n v="20.92"/>
    <x v="5"/>
    <n v="21.15"/>
    <n v="23.07"/>
    <n v="1.1599999999999999"/>
    <n v="20160817"/>
    <s v="2016"/>
    <s v="08"/>
    <n v="3.74"/>
    <n v="31.2"/>
    <n v="23.57"/>
    <n v="0.51"/>
    <n v="22.83"/>
    <n v="18.399999999999999"/>
    <n v="2.4300000000000002"/>
    <n v="0.48"/>
    <n v="6.19"/>
    <n v="0.06"/>
    <n v="2.21"/>
    <n v="8.3000000000000007"/>
    <n v="8.06"/>
    <n v="6.67"/>
    <n v="1.35"/>
    <n v="0.42"/>
    <n v="1.35"/>
    <n v="1.17"/>
    <n v="1.22"/>
    <n v="0.99"/>
    <n v="9.34"/>
    <n v="-0.18"/>
    <n v="-1.45"/>
    <n v="36051"/>
    <n v="17.27"/>
    <n v="16.739999999999998"/>
    <n v="15.15"/>
    <n v="0"/>
    <n v="1293"/>
    <n v="601595"/>
  </r>
  <r>
    <n v="603587"/>
    <s v="地素时尚"/>
    <n v="2.0099999999999998"/>
    <n v="15.91"/>
    <x v="8"/>
    <s v="上海"/>
    <n v="25.19"/>
    <n v="8479"/>
    <n v="11284"/>
    <n v="0.95"/>
    <s v="         24.11亿"/>
    <s v="        101.77亿"/>
    <n v="20.91"/>
    <x v="5"/>
    <n v="16.850000000000001"/>
    <n v="17.73"/>
    <n v="0.38"/>
    <n v="20180622"/>
    <s v="2018"/>
    <s v="06"/>
    <n v="4.01"/>
    <n v="36.909999999999997"/>
    <n v="31.64"/>
    <n v="0.02"/>
    <n v="14.24"/>
    <n v="30.03"/>
    <n v="3.71"/>
    <n v="0.34"/>
    <n v="5.05"/>
    <n v="3.06"/>
    <n v="0.51"/>
    <n v="15.89"/>
    <n v="17.05"/>
    <n v="4.18"/>
    <n v="5.95"/>
    <n v="0.15"/>
    <n v="6.42"/>
    <n v="4.8"/>
    <n v="4.8"/>
    <n v="4.33"/>
    <n v="9.68"/>
    <n v="5.33"/>
    <n v="-7.1"/>
    <n v="21053"/>
    <n v="75.47"/>
    <n v="34.92"/>
    <n v="28.14"/>
    <n v="0.49"/>
    <n v="2590"/>
    <n v="603587"/>
  </r>
  <r>
    <n v="603316"/>
    <s v="诚邦股份"/>
    <n v="0.98"/>
    <n v="61.51"/>
    <x v="23"/>
    <s v="浙江"/>
    <n v="9.27"/>
    <n v="6841"/>
    <n v="5943"/>
    <n v="1.05"/>
    <s v="          9.76亿"/>
    <s v="         18.88亿"/>
    <n v="20.9"/>
    <x v="5"/>
    <n v="51.04"/>
    <n v="33.659999999999997"/>
    <n v="0.11"/>
    <n v="20170619"/>
    <s v="2017"/>
    <s v="06"/>
    <n v="2.0299999999999998"/>
    <n v="19.07"/>
    <n v="8.5399999999999991"/>
    <n v="0"/>
    <n v="55.22"/>
    <n v="13.56"/>
    <n v="0.17"/>
    <n v="0.02"/>
    <n v="6.87"/>
    <n v="4.16"/>
    <n v="3.6"/>
    <n v="3.34"/>
    <n v="5.0199999999999996"/>
    <n v="3.87"/>
    <n v="0.22"/>
    <n v="0.06"/>
    <n v="0.22"/>
    <n v="0.23"/>
    <n v="0.23"/>
    <n v="0.17"/>
    <n v="2.86"/>
    <n v="-0.94"/>
    <n v="4.18"/>
    <n v="8963"/>
    <n v="23.02"/>
    <n v="4.3499999999999996"/>
    <n v="4.58"/>
    <n v="0.23"/>
    <n v="666"/>
    <n v="603316"/>
  </r>
  <r>
    <n v="2805"/>
    <s v="丰元股份"/>
    <n v="0.34"/>
    <n v="73.16"/>
    <x v="35"/>
    <s v="山东"/>
    <n v="11.82"/>
    <n v="10182"/>
    <n v="9832"/>
    <n v="0.97"/>
    <s v="         11.45亿"/>
    <s v="         17.18亿"/>
    <n v="20.88"/>
    <x v="5"/>
    <n v="95.73"/>
    <n v="105.36"/>
    <n v="0.71"/>
    <n v="20160707"/>
    <s v="2016"/>
    <s v="07"/>
    <n v="1.45"/>
    <n v="8.9499999999999993"/>
    <n v="5.95"/>
    <n v="0"/>
    <n v="33.520000000000003"/>
    <n v="3.78"/>
    <n v="3.47"/>
    <n v="0.32"/>
    <n v="2.69"/>
    <n v="1.65"/>
    <n v="1.47"/>
    <n v="1.1000000000000001"/>
    <n v="3.36"/>
    <n v="2.81"/>
    <n v="0.22"/>
    <n v="0"/>
    <n v="0.22"/>
    <n v="0.18"/>
    <n v="0.18"/>
    <n v="0.13"/>
    <n v="2.98"/>
    <n v="-0.5"/>
    <n v="-0.51"/>
    <n v="13145"/>
    <n v="16.239999999999998"/>
    <n v="6.57"/>
    <n v="5.24"/>
    <n v="0.03"/>
    <n v="469"/>
    <n v="2805"/>
  </r>
  <r>
    <n v="2454"/>
    <s v="松芝股份"/>
    <n v="0.21"/>
    <n v="13.07"/>
    <x v="59"/>
    <s v="上海"/>
    <n v="4.8600000000000003"/>
    <n v="27738"/>
    <n v="22178"/>
    <n v="6.24"/>
    <s v="         30.41亿"/>
    <s v="         30.61亿"/>
    <n v="20.84"/>
    <x v="5"/>
    <n v="10.71"/>
    <n v="17.399999999999999"/>
    <n v="0.85"/>
    <n v="20100720"/>
    <s v="2010"/>
    <s v="07"/>
    <n v="6.29"/>
    <n v="55.92"/>
    <n v="34.33"/>
    <n v="2.87"/>
    <n v="33.479999999999997"/>
    <n v="36.24"/>
    <n v="10.52"/>
    <n v="2.76"/>
    <n v="16.18"/>
    <n v="6.07"/>
    <n v="12.16"/>
    <n v="7.51"/>
    <n v="25.04"/>
    <n v="18.3"/>
    <n v="2.04"/>
    <n v="0.05"/>
    <n v="2.27"/>
    <n v="1.82"/>
    <n v="1.76"/>
    <n v="1.32"/>
    <n v="18.14"/>
    <n v="0.24"/>
    <n v="-1.6"/>
    <n v="25475"/>
    <n v="26.92"/>
    <n v="8.17"/>
    <n v="7.01"/>
    <n v="1.45"/>
    <n v="3734"/>
    <n v="2454"/>
  </r>
  <r>
    <n v="532"/>
    <s v="华金资本"/>
    <n v="-1.41"/>
    <n v="122.93"/>
    <x v="2"/>
    <s v="广东"/>
    <n v="11.91"/>
    <n v="84379"/>
    <n v="52946"/>
    <n v="3.43"/>
    <s v="         40.84亿"/>
    <s v="         40.99亿"/>
    <n v="20.83"/>
    <x v="5"/>
    <n v="69.37"/>
    <n v="74.97"/>
    <n v="0.53"/>
    <n v="19940103"/>
    <s v="1994"/>
    <s v="01"/>
    <n v="3.45"/>
    <n v="26.17"/>
    <n v="8.0299999999999994"/>
    <n v="1.78"/>
    <n v="62.51"/>
    <n v="6.79"/>
    <n v="1"/>
    <n v="1.92"/>
    <n v="12.82"/>
    <n v="1.02"/>
    <n v="1.1299999999999999"/>
    <n v="0.26"/>
    <n v="2.73"/>
    <n v="1.58"/>
    <n v="0.41"/>
    <n v="0.3"/>
    <n v="0.41"/>
    <n v="0.26"/>
    <n v="0.25"/>
    <n v="0.25"/>
    <n v="3.71"/>
    <n v="0.85"/>
    <n v="0.25"/>
    <n v="35007"/>
    <n v="42.08"/>
    <n v="15.03"/>
    <n v="9.18"/>
    <n v="0.1"/>
    <n v="635"/>
    <n v="532"/>
  </r>
  <r>
    <n v="2829"/>
    <s v="星网宇达"/>
    <n v="-2.16"/>
    <n v="484.13"/>
    <x v="15"/>
    <s v="北京"/>
    <n v="21.87"/>
    <n v="6501"/>
    <n v="4278"/>
    <n v="1.54"/>
    <s v="         33.58亿"/>
    <s v="         34.17亿"/>
    <n v="20.83"/>
    <x v="5"/>
    <n v="878.9"/>
    <n v="184.6"/>
    <n v="0.18"/>
    <n v="20161213"/>
    <s v="2016"/>
    <s v="12"/>
    <n v="1.57"/>
    <n v="16.260000000000002"/>
    <n v="8.58"/>
    <n v="1.18"/>
    <n v="40"/>
    <n v="8.48"/>
    <n v="2.33"/>
    <n v="0.4"/>
    <n v="4.4800000000000004"/>
    <n v="2.85"/>
    <n v="3.93"/>
    <n v="3.94"/>
    <n v="2.0099999999999998"/>
    <n v="1.05"/>
    <n v="-0.03"/>
    <n v="0.05"/>
    <n v="-0.03"/>
    <n v="-0.02"/>
    <n v="0.05"/>
    <n v="0"/>
    <n v="3.29"/>
    <n v="-0.45"/>
    <n v="-1.1200000000000001"/>
    <n v="11000"/>
    <n v="47.63"/>
    <n v="-1.66"/>
    <n v="2.63"/>
    <n v="0.43"/>
    <n v="607"/>
    <n v="2829"/>
  </r>
  <r>
    <n v="600567"/>
    <s v="山鹰纸业"/>
    <n v="-1.05"/>
    <n v="9.7899999999999991"/>
    <x v="46"/>
    <s v="安徽"/>
    <n v="3.76"/>
    <n v="255363"/>
    <n v="294178"/>
    <n v="45.85"/>
    <s v="        172.84亿"/>
    <s v="        172.84亿"/>
    <n v="20.83"/>
    <x v="5"/>
    <n v="7.82"/>
    <n v="5.39"/>
    <n v="1.1599999999999999"/>
    <n v="20011218"/>
    <s v="2001"/>
    <s v="12"/>
    <n v="45.85"/>
    <n v="400.19"/>
    <n v="141.82"/>
    <n v="4.5599999999999996"/>
    <n v="63.42"/>
    <n v="130.97999999999999"/>
    <n v="132.9"/>
    <n v="15.34"/>
    <n v="184.05"/>
    <n v="24.47"/>
    <n v="29.26"/>
    <n v="43.72"/>
    <n v="171.34"/>
    <n v="138.22"/>
    <n v="15.05"/>
    <n v="1.7"/>
    <n v="14.96"/>
    <n v="12.99"/>
    <n v="13.25"/>
    <n v="10.79"/>
    <n v="63.64"/>
    <n v="23.71"/>
    <n v="-3.03"/>
    <n v="233914"/>
    <n v="19.329999999999998"/>
    <n v="8.7799999999999994"/>
    <n v="7.73"/>
    <n v="4.33"/>
    <n v="11091"/>
    <n v="600567"/>
  </r>
  <r>
    <n v="603128"/>
    <s v="华贸物流"/>
    <n v="0.8"/>
    <n v="18.73"/>
    <x v="73"/>
    <s v="上海"/>
    <n v="6.28"/>
    <n v="46910"/>
    <n v="61227"/>
    <n v="10.119999999999999"/>
    <s v="         63.86亿"/>
    <s v="         63.86亿"/>
    <n v="20.83"/>
    <x v="5"/>
    <n v="19.760000000000002"/>
    <n v="19.77"/>
    <n v="1.55"/>
    <n v="20120529"/>
    <s v="2012"/>
    <s v="05"/>
    <n v="10.119999999999999"/>
    <n v="55.93"/>
    <n v="40.229999999999997"/>
    <n v="0.46"/>
    <n v="27.25"/>
    <n v="38.92"/>
    <n v="6.04"/>
    <n v="1.71"/>
    <n v="14.48"/>
    <n v="2.0499999999999998"/>
    <n v="19.87"/>
    <n v="19.38"/>
    <n v="72.27"/>
    <n v="63.83"/>
    <n v="3.3"/>
    <n v="0"/>
    <n v="3.31"/>
    <n v="2.67"/>
    <n v="2.56"/>
    <n v="2.56"/>
    <n v="11.3"/>
    <n v="1.68"/>
    <n v="-0.47"/>
    <n v="68029"/>
    <n v="11.67"/>
    <n v="4.57"/>
    <n v="3.54"/>
    <n v="0.1"/>
    <n v="3760"/>
    <n v="603128"/>
  </r>
  <r>
    <n v="300449"/>
    <s v="汉邦高科"/>
    <n v="-0.68"/>
    <n v="177.25"/>
    <x v="13"/>
    <s v="北京"/>
    <n v="10.31"/>
    <n v="48659"/>
    <n v="37458"/>
    <n v="2.48"/>
    <s v="         25.54亿"/>
    <s v="         31.18亿"/>
    <n v="20.78"/>
    <x v="5"/>
    <s v="--  "/>
    <n v="283.83999999999997"/>
    <n v="1.08"/>
    <n v="20150422"/>
    <s v="2015"/>
    <s v="04"/>
    <n v="3.03"/>
    <n v="22.59"/>
    <n v="14.24"/>
    <n v="0"/>
    <n v="36.950000000000003"/>
    <n v="12.45"/>
    <n v="0.08"/>
    <n v="0.11"/>
    <n v="7.23"/>
    <n v="2.7"/>
    <n v="6.43"/>
    <n v="8.6"/>
    <n v="1.95"/>
    <n v="1.35"/>
    <n v="-0.21"/>
    <n v="0.05"/>
    <n v="0.21"/>
    <n v="0.13"/>
    <n v="0.13"/>
    <n v="-0.31"/>
    <n v="2.97"/>
    <n v="-0.52"/>
    <n v="-1.57"/>
    <n v="18665"/>
    <n v="30.94"/>
    <n v="-10.54"/>
    <n v="6.77"/>
    <n v="0.22"/>
    <n v="467"/>
    <n v="300449"/>
  </r>
  <r>
    <n v="2304"/>
    <s v="洋河股份"/>
    <n v="-0.28000000000000003"/>
    <n v="17.48"/>
    <x v="39"/>
    <s v="江苏"/>
    <n v="110.26"/>
    <n v="28580"/>
    <n v="20266"/>
    <n v="12.49"/>
    <s v="       1380.08亿"/>
    <s v="       1665.22亿"/>
    <n v="20.74"/>
    <x v="5"/>
    <n v="20.25"/>
    <n v="20.52"/>
    <n v="0.56999999999999995"/>
    <n v="20091106"/>
    <s v="2009"/>
    <s v="11"/>
    <n v="15.07"/>
    <n v="462.97"/>
    <n v="362.75"/>
    <n v="-0.15"/>
    <n v="21.68"/>
    <n v="308.45"/>
    <n v="73.81"/>
    <n v="17.510000000000002"/>
    <n v="96.14"/>
    <n v="133.01"/>
    <n v="0.08"/>
    <n v="7.42"/>
    <n v="210.98"/>
    <n v="59.77"/>
    <n v="94.93"/>
    <n v="5.96"/>
    <n v="95"/>
    <n v="71.52"/>
    <n v="71.459999999999994"/>
    <n v="65.47"/>
    <n v="332.74"/>
    <n v="17.190000000000001"/>
    <n v="-6.88"/>
    <n v="95046"/>
    <n v="71.67"/>
    <n v="44.99"/>
    <n v="33.869999999999997"/>
    <n v="0.3"/>
    <n v="15290"/>
    <n v="2304"/>
  </r>
  <r>
    <n v="2730"/>
    <s v="电光科技"/>
    <n v="-1.34"/>
    <n v="32.880000000000003"/>
    <x v="22"/>
    <s v="浙江"/>
    <n v="8.1300000000000008"/>
    <n v="10285"/>
    <n v="5451"/>
    <n v="2.9"/>
    <s v="         23.53亿"/>
    <s v="         26.14亿"/>
    <n v="20.72"/>
    <x v="5"/>
    <n v="38.590000000000003"/>
    <n v="45.72"/>
    <n v="1.05"/>
    <n v="20141009"/>
    <s v="2014"/>
    <s v="10"/>
    <n v="3.23"/>
    <n v="16.48"/>
    <n v="9.85"/>
    <n v="0.65"/>
    <n v="36.270000000000003"/>
    <n v="10.050000000000001"/>
    <n v="2.2599999999999998"/>
    <n v="0.73"/>
    <n v="5.87"/>
    <n v="1.64"/>
    <n v="5.26"/>
    <n v="1.79"/>
    <n v="6.94"/>
    <n v="4.5"/>
    <n v="0.76"/>
    <n v="0.01"/>
    <n v="0.76"/>
    <n v="0.66"/>
    <n v="0.6"/>
    <n v="0.54"/>
    <n v="4.32"/>
    <n v="1.72"/>
    <n v="-0.74"/>
    <n v="23008"/>
    <n v="35.11"/>
    <n v="10.99"/>
    <n v="8.59"/>
    <n v="0.26"/>
    <n v="1522"/>
    <n v="2730"/>
  </r>
  <r>
    <n v="2420"/>
    <s v="*ST毅昌"/>
    <n v="1.02"/>
    <n v="94.72"/>
    <x v="19"/>
    <s v="广东"/>
    <n v="3.96"/>
    <n v="10140"/>
    <n v="10901"/>
    <n v="3.92"/>
    <s v="         15.55亿"/>
    <s v="         15.92亿"/>
    <n v="20.67"/>
    <x v="5"/>
    <s v="--  "/>
    <s v="--  "/>
    <n v="0.8"/>
    <n v="20100601"/>
    <s v="2010"/>
    <s v="06"/>
    <n v="4.01"/>
    <n v="21.75"/>
    <n v="3.8"/>
    <n v="0.1"/>
    <n v="82.04"/>
    <n v="12.37"/>
    <n v="6.23"/>
    <n v="1.24"/>
    <n v="17.04"/>
    <n v="3.58"/>
    <n v="5.38"/>
    <n v="8.08"/>
    <n v="25.27"/>
    <n v="23.07"/>
    <n v="0.02"/>
    <n v="-0.05"/>
    <n v="0.11"/>
    <n v="0.11"/>
    <n v="0.13"/>
    <n v="-0.15"/>
    <n v="-8.6"/>
    <n v="-0.84"/>
    <n v="-0.68"/>
    <n v="22135"/>
    <n v="8.68"/>
    <n v="0.08"/>
    <n v="0.5"/>
    <n v="0.93"/>
    <n v="4691"/>
    <n v="2420"/>
  </r>
  <r>
    <n v="600575"/>
    <s v="淮河能源"/>
    <n v="-0.39"/>
    <n v="13.65"/>
    <x v="56"/>
    <s v="安徽"/>
    <n v="2.57"/>
    <n v="146842"/>
    <n v="67646"/>
    <n v="38.86"/>
    <s v="         99.88亿"/>
    <s v="         99.88亿"/>
    <n v="20.66"/>
    <x v="5"/>
    <n v="15.82"/>
    <n v="24"/>
    <n v="1.5"/>
    <n v="20030328"/>
    <s v="2003"/>
    <s v="03"/>
    <n v="38.86"/>
    <n v="168.91"/>
    <n v="92.65"/>
    <n v="13.97"/>
    <n v="36.880000000000003"/>
    <n v="61.55"/>
    <n v="77.23"/>
    <n v="18.53"/>
    <n v="45.87"/>
    <n v="6"/>
    <n v="7.58"/>
    <n v="50.04"/>
    <n v="89.73"/>
    <n v="82.28"/>
    <n v="4.62"/>
    <n v="1.42"/>
    <n v="6.2"/>
    <n v="5.66"/>
    <n v="5.49"/>
    <n v="1.98"/>
    <n v="1.96"/>
    <n v="14.17"/>
    <n v="2.3199999999999998"/>
    <n v="39927"/>
    <n v="8.3000000000000007"/>
    <n v="5.15"/>
    <n v="6.12"/>
    <n v="0"/>
    <n v="8048"/>
    <n v="600575"/>
  </r>
  <r>
    <n v="600802"/>
    <s v="福建水泥"/>
    <n v="3.88"/>
    <n v="9.82"/>
    <x v="52"/>
    <s v="福建"/>
    <n v="8.77"/>
    <n v="122689"/>
    <n v="143366"/>
    <n v="3.82"/>
    <s v="         33.76亿"/>
    <s v="         33.76亿"/>
    <n v="20.65"/>
    <x v="5"/>
    <n v="12.35"/>
    <n v="10"/>
    <n v="1.53"/>
    <n v="19940103"/>
    <s v="1994"/>
    <s v="01"/>
    <n v="3.82"/>
    <n v="43.31"/>
    <n v="11.64"/>
    <n v="4.6900000000000004"/>
    <n v="62.3"/>
    <n v="14.09"/>
    <n v="17.850000000000001"/>
    <n v="3.81"/>
    <n v="25.32"/>
    <n v="1.31"/>
    <n v="0.01"/>
    <n v="2.14"/>
    <n v="19.75"/>
    <n v="14.43"/>
    <n v="3.82"/>
    <n v="0.22"/>
    <n v="3.79"/>
    <n v="3.01"/>
    <n v="2.58"/>
    <n v="2.38"/>
    <n v="1.31"/>
    <n v="5.63"/>
    <n v="4.32"/>
    <n v="40762"/>
    <n v="26.93"/>
    <n v="19.34"/>
    <n v="13.05"/>
    <n v="0"/>
    <n v="1956"/>
    <n v="600802"/>
  </r>
  <r>
    <n v="603003"/>
    <s v="龙宇燃油"/>
    <n v="-0.61"/>
    <s v="--  "/>
    <x v="101"/>
    <s v="上海"/>
    <n v="8.1300000000000008"/>
    <n v="10161"/>
    <n v="5681"/>
    <n v="4.17"/>
    <s v="         33.82亿"/>
    <s v="         33.82亿"/>
    <n v="20.65"/>
    <x v="5"/>
    <s v="--  "/>
    <n v="53.24"/>
    <n v="0.88"/>
    <n v="20120817"/>
    <s v="2012"/>
    <s v="08"/>
    <n v="4.17"/>
    <n v="62.46"/>
    <n v="38.67"/>
    <n v="1.27"/>
    <n v="36.049999999999997"/>
    <n v="44.8"/>
    <n v="11.05"/>
    <n v="3.56"/>
    <n v="21.95"/>
    <n v="4.0599999999999996"/>
    <n v="12.24"/>
    <n v="33.53"/>
    <n v="104.15"/>
    <n v="103.56"/>
    <n v="-0.31"/>
    <n v="0.33"/>
    <n v="-0.28999999999999998"/>
    <n v="-0.31"/>
    <n v="-0.3"/>
    <n v="-0.59"/>
    <n v="1.39"/>
    <n v="-5.24"/>
    <n v="-9.5500000000000007"/>
    <n v="15810"/>
    <n v="0.56999999999999995"/>
    <n v="-0.3"/>
    <n v="-0.28999999999999998"/>
    <n v="0"/>
    <n v="135"/>
    <n v="603003"/>
  </r>
  <r>
    <n v="300092"/>
    <s v="科新机电"/>
    <n v="0.83"/>
    <n v="32.65"/>
    <x v="26"/>
    <s v="四川"/>
    <n v="7.25"/>
    <n v="11301"/>
    <n v="11547"/>
    <n v="1.67"/>
    <s v="         12.19亿"/>
    <s v="         16.88亿"/>
    <n v="20.6"/>
    <x v="5"/>
    <n v="43.4"/>
    <n v="246.88"/>
    <n v="0.84"/>
    <n v="20100708"/>
    <s v="2010"/>
    <s v="07"/>
    <n v="2.3199999999999998"/>
    <n v="9.3800000000000008"/>
    <n v="5.85"/>
    <n v="0.03"/>
    <n v="37.33"/>
    <n v="7.21"/>
    <n v="1.84"/>
    <n v="0.15"/>
    <n v="3.46"/>
    <n v="2.38"/>
    <n v="2.48"/>
    <n v="2.4"/>
    <n v="4.01"/>
    <n v="2.86"/>
    <n v="0.39"/>
    <n v="0"/>
    <n v="0.39"/>
    <n v="0.39"/>
    <n v="0.39"/>
    <n v="0.28000000000000003"/>
    <n v="0.99"/>
    <n v="0.68"/>
    <n v="0.13"/>
    <n v="16921"/>
    <n v="28.54"/>
    <n v="9.64"/>
    <n v="9.68"/>
    <n v="0.14000000000000001"/>
    <n v="573"/>
    <n v="300092"/>
  </r>
  <r>
    <n v="603995"/>
    <s v="甬金股份"/>
    <n v="1.23"/>
    <n v="19.649999999999999"/>
    <x v="36"/>
    <s v="浙江"/>
    <n v="27.06"/>
    <n v="36031"/>
    <n v="37874"/>
    <n v="0.57999999999999996"/>
    <s v="         15.66亿"/>
    <s v="         62.65亿"/>
    <n v="20.6"/>
    <x v="0"/>
    <n v="18.21"/>
    <n v="18.920000000000002"/>
    <n v="0"/>
    <n v="20191224"/>
    <s v="2019"/>
    <s v="12"/>
    <n v="2.31"/>
    <n v="36.68"/>
    <n v="16.28"/>
    <n v="2.64"/>
    <n v="48.4"/>
    <n v="14.85"/>
    <n v="16.649999999999999"/>
    <n v="1.83"/>
    <n v="15.42"/>
    <n v="6.23"/>
    <n v="2.17"/>
    <n v="2.1"/>
    <n v="113.32"/>
    <n v="106.98"/>
    <n v="3.37"/>
    <n v="0.01"/>
    <n v="3.39"/>
    <n v="2.77"/>
    <n v="2.39"/>
    <n v="2.19"/>
    <n v="11.73"/>
    <n v="2.74"/>
    <n v="0.48"/>
    <n v="11373128"/>
    <n v="5.6"/>
    <n v="2.97"/>
    <n v="2.11"/>
    <n v="1.57"/>
    <n v="1288"/>
    <n v="603995"/>
  </r>
  <r>
    <n v="300388"/>
    <s v="国祯环保"/>
    <n v="-0.56999999999999995"/>
    <n v="20.9"/>
    <x v="53"/>
    <s v="安徽"/>
    <n v="10.52"/>
    <n v="19032"/>
    <n v="11231"/>
    <n v="5.49"/>
    <s v="         57.85亿"/>
    <s v="         70.58亿"/>
    <n v="20.59"/>
    <x v="5"/>
    <n v="23.08"/>
    <n v="25.14"/>
    <n v="0.28999999999999998"/>
    <n v="20140801"/>
    <s v="2014"/>
    <s v="08"/>
    <n v="6.7"/>
    <n v="135.22999999999999"/>
    <n v="33.96"/>
    <n v="3.8"/>
    <n v="72.08"/>
    <n v="40.9"/>
    <n v="2.76"/>
    <n v="7.65"/>
    <n v="39.549999999999997"/>
    <n v="7.33"/>
    <n v="11.1"/>
    <n v="14.72"/>
    <n v="25.81"/>
    <n v="18.739999999999998"/>
    <n v="3.12"/>
    <n v="0.11"/>
    <n v="3.16"/>
    <n v="2.7"/>
    <n v="2.5299999999999998"/>
    <n v="2.5"/>
    <n v="11.05"/>
    <n v="-18.05"/>
    <n v="8.9600000000000009"/>
    <n v="23439"/>
    <n v="27.39"/>
    <n v="12.11"/>
    <n v="9.82"/>
    <n v="0.39"/>
    <n v="2809"/>
    <n v="300388"/>
  </r>
  <r>
    <n v="603966"/>
    <s v="法兰泰克"/>
    <n v="0.28999999999999998"/>
    <n v="21.06"/>
    <x v="9"/>
    <s v="江苏"/>
    <n v="10.29"/>
    <n v="6975"/>
    <n v="6008"/>
    <n v="0.94"/>
    <s v="          9.69亿"/>
    <s v="         21.77亿"/>
    <n v="20.56"/>
    <x v="5"/>
    <n v="22.7"/>
    <n v="33.03"/>
    <n v="1.59"/>
    <n v="20170125"/>
    <s v="2017"/>
    <s v="01"/>
    <n v="2.11"/>
    <n v="23.92"/>
    <n v="9.6300000000000008"/>
    <n v="0.25"/>
    <n v="58.7"/>
    <n v="15.71"/>
    <n v="2.25"/>
    <n v="0.78"/>
    <n v="10.77"/>
    <n v="4.84"/>
    <n v="2.93"/>
    <n v="3.41"/>
    <n v="7.85"/>
    <n v="5.78"/>
    <n v="0.98"/>
    <n v="0.03"/>
    <n v="0.99"/>
    <n v="0.78"/>
    <n v="0.78"/>
    <n v="0.69"/>
    <n v="3.65"/>
    <n v="1.43"/>
    <n v="0.76"/>
    <n v="14545"/>
    <n v="26.38"/>
    <n v="12.53"/>
    <n v="9.8699999999999992"/>
    <n v="0.17"/>
    <n v="878"/>
    <n v="603966"/>
  </r>
  <r>
    <n v="603977"/>
    <s v="国泰集团"/>
    <n v="0.98"/>
    <n v="20.95"/>
    <x v="35"/>
    <s v="江西"/>
    <n v="8.18"/>
    <n v="6222"/>
    <n v="8663"/>
    <n v="3.1"/>
    <s v="         25.41亿"/>
    <s v="         32.12亿"/>
    <n v="20.56"/>
    <x v="5"/>
    <n v="24.21"/>
    <n v="45.67"/>
    <n v="0.62"/>
    <n v="20161111"/>
    <s v="2016"/>
    <s v="11"/>
    <n v="3.91"/>
    <n v="25.37"/>
    <n v="19.16"/>
    <n v="1.81"/>
    <n v="17.39"/>
    <n v="7.58"/>
    <n v="9.39"/>
    <n v="3.38"/>
    <n v="3.32"/>
    <n v="1.22"/>
    <n v="2.06"/>
    <n v="10.34"/>
    <n v="10.17"/>
    <n v="6.32"/>
    <n v="1.39"/>
    <n v="0.09"/>
    <n v="1.39"/>
    <n v="1.21"/>
    <n v="1.1499999999999999"/>
    <n v="0.98"/>
    <n v="4.32"/>
    <n v="0.82"/>
    <n v="-1.4"/>
    <n v="17243"/>
    <n v="37.909999999999997"/>
    <n v="13.64"/>
    <n v="11.3"/>
    <n v="0.42"/>
    <n v="2511"/>
    <n v="603977"/>
  </r>
  <r>
    <n v="530"/>
    <s v="大冷股份"/>
    <n v="0.77"/>
    <n v="23.82"/>
    <x v="9"/>
    <s v="辽宁"/>
    <n v="3.9"/>
    <n v="18545"/>
    <n v="18163"/>
    <n v="5.98"/>
    <s v="         23.49亿"/>
    <s v="         33.14亿"/>
    <n v="20.55"/>
    <x v="5"/>
    <n v="23.43"/>
    <n v="29.99"/>
    <n v="0.88"/>
    <n v="19931208"/>
    <s v="1993"/>
    <s v="12"/>
    <n v="8.43"/>
    <n v="56.75"/>
    <n v="34.15"/>
    <n v="0.8"/>
    <n v="38.42"/>
    <n v="24.61"/>
    <n v="9.41"/>
    <n v="1.42"/>
    <n v="18.43"/>
    <n v="5.15"/>
    <n v="12.31"/>
    <n v="7.27"/>
    <n v="14.53"/>
    <n v="12.28"/>
    <n v="1.1100000000000001"/>
    <n v="1.46"/>
    <n v="1.1399999999999999"/>
    <n v="1.03"/>
    <n v="1.04"/>
    <n v="0.4"/>
    <n v="10.89"/>
    <n v="-0.81"/>
    <n v="-0.55000000000000004"/>
    <n v="52450"/>
    <n v="15.51"/>
    <n v="7.64"/>
    <n v="7.18"/>
    <n v="0.41"/>
    <n v="1674"/>
    <n v="530"/>
  </r>
  <r>
    <n v="758"/>
    <s v="中色股份"/>
    <n v="-0.68"/>
    <s v="--  "/>
    <x v="93"/>
    <s v="北京"/>
    <n v="4.3600000000000003"/>
    <n v="92650"/>
    <n v="66003"/>
    <n v="19.690000000000001"/>
    <s v="         86.25亿"/>
    <s v="         86.26亿"/>
    <n v="20.5"/>
    <x v="5"/>
    <s v="--  "/>
    <n v="72.05"/>
    <n v="0.85"/>
    <n v="19970416"/>
    <s v="1997"/>
    <s v="04"/>
    <n v="19.690000000000001"/>
    <n v="251.05"/>
    <n v="51.92"/>
    <n v="41.11"/>
    <n v="62.94"/>
    <n v="146.71"/>
    <n v="32.479999999999997"/>
    <n v="35.07"/>
    <n v="107.92"/>
    <n v="46.42"/>
    <n v="30.99"/>
    <n v="9.5500000000000007"/>
    <n v="86.7"/>
    <n v="75.56"/>
    <n v="1.25"/>
    <n v="0.47"/>
    <n v="1.35"/>
    <n v="0.37"/>
    <n v="-1.1200000000000001"/>
    <n v="-1.35"/>
    <n v="20.7"/>
    <n v="6.16"/>
    <n v="-1.85"/>
    <n v="127288"/>
    <n v="12.85"/>
    <n v="1.44"/>
    <n v="-1.29"/>
    <n v="0.05"/>
    <n v="6855"/>
    <n v="758"/>
  </r>
  <r>
    <n v="600620"/>
    <s v="天宸股份"/>
    <n v="1.73"/>
    <n v="40.32"/>
    <x v="16"/>
    <s v="上海"/>
    <n v="6.45"/>
    <n v="19258"/>
    <n v="19778"/>
    <n v="6.87"/>
    <s v="         44.43亿"/>
    <s v="         44.43亿"/>
    <n v="20.48"/>
    <x v="5"/>
    <n v="49.55"/>
    <n v="65.66"/>
    <n v="1.23"/>
    <n v="19921117"/>
    <s v="1992"/>
    <s v="11"/>
    <n v="6.87"/>
    <n v="31.84"/>
    <n v="25.46"/>
    <n v="0.27"/>
    <n v="19.190000000000001"/>
    <n v="9.4600000000000009"/>
    <n v="0.6"/>
    <n v="0.94"/>
    <n v="0.61"/>
    <n v="0.37"/>
    <n v="0"/>
    <n v="0.53"/>
    <n v="0.36"/>
    <n v="0.17"/>
    <n v="0.82"/>
    <n v="0.94"/>
    <n v="0.85"/>
    <n v="0.78"/>
    <n v="0.83"/>
    <n v="0.75"/>
    <n v="2.23"/>
    <n v="-0.09"/>
    <n v="1.1499999999999999"/>
    <n v="25054"/>
    <n v="51.34"/>
    <n v="228.9"/>
    <n v="230.45"/>
    <n v="0"/>
    <n v="418"/>
    <n v="600620"/>
  </r>
  <r>
    <n v="603179"/>
    <s v="新泉股份"/>
    <n v="0.8"/>
    <n v="24.6"/>
    <x v="59"/>
    <s v="江苏"/>
    <n v="18.829999999999998"/>
    <n v="11604"/>
    <n v="6664"/>
    <n v="0.96"/>
    <s v="         18.14亿"/>
    <s v="         42.86亿"/>
    <n v="20.47"/>
    <x v="5"/>
    <n v="23.2"/>
    <n v="15.2"/>
    <n v="0.75"/>
    <n v="20170317"/>
    <s v="2017"/>
    <s v="03"/>
    <n v="2.2799999999999998"/>
    <n v="44.18"/>
    <n v="16.05"/>
    <n v="0.32"/>
    <n v="62.95"/>
    <n v="28.93"/>
    <n v="9.42"/>
    <n v="1.64"/>
    <n v="22.29"/>
    <n v="7.17"/>
    <n v="7.34"/>
    <n v="6.98"/>
    <n v="21.45"/>
    <n v="16.88"/>
    <n v="1.44"/>
    <n v="0"/>
    <n v="1.44"/>
    <n v="1.29"/>
    <n v="1.31"/>
    <n v="1.22"/>
    <n v="6.52"/>
    <n v="-1.78"/>
    <n v="-1.72"/>
    <n v="9829"/>
    <n v="21.28"/>
    <n v="6.73"/>
    <n v="6.09"/>
    <n v="0.93"/>
    <n v="2684"/>
    <n v="603179"/>
  </r>
  <r>
    <n v="603979"/>
    <s v="金诚信"/>
    <n v="-0.22"/>
    <n v="16.78"/>
    <x v="23"/>
    <s v="北京"/>
    <n v="8.92"/>
    <n v="15433"/>
    <n v="14626"/>
    <n v="5.83"/>
    <s v="         52.10亿"/>
    <s v="         52.10亿"/>
    <n v="20.43"/>
    <x v="5"/>
    <n v="17.37"/>
    <n v="17.88"/>
    <n v="1.01"/>
    <n v="20150630"/>
    <s v="2015"/>
    <s v="06"/>
    <n v="5.83"/>
    <n v="67.95"/>
    <n v="42.09"/>
    <n v="0.89"/>
    <n v="36.74"/>
    <n v="46.43"/>
    <n v="13.55"/>
    <n v="4.22"/>
    <n v="19.05"/>
    <n v="8.6300000000000008"/>
    <n v="23.54"/>
    <n v="15.94"/>
    <n v="23.97"/>
    <n v="17.7"/>
    <n v="3.07"/>
    <n v="0"/>
    <n v="3.02"/>
    <n v="2.31"/>
    <n v="2.33"/>
    <n v="2.36"/>
    <n v="18.59"/>
    <n v="0.38"/>
    <n v="-3.2"/>
    <n v="28613"/>
    <n v="26.17"/>
    <n v="12.8"/>
    <n v="9.7100000000000009"/>
    <n v="0.42"/>
    <n v="5300"/>
    <n v="603979"/>
  </r>
  <r>
    <n v="300253"/>
    <s v="卫宁健康"/>
    <n v="1.28"/>
    <n v="67.55"/>
    <x v="4"/>
    <s v="上海"/>
    <n v="14.99"/>
    <n v="87270"/>
    <n v="99605"/>
    <n v="13.2"/>
    <s v="        197.68亿"/>
    <s v="        245.84亿"/>
    <n v="20.420000000000002"/>
    <x v="5"/>
    <n v="64.08"/>
    <n v="81.05"/>
    <n v="1.35"/>
    <n v="20110818"/>
    <s v="2011"/>
    <s v="08"/>
    <n v="16.41"/>
    <n v="46.58"/>
    <n v="35.229999999999997"/>
    <n v="1.2"/>
    <n v="21.78"/>
    <n v="22.46"/>
    <n v="4.3099999999999996"/>
    <n v="3.93"/>
    <n v="9.27"/>
    <n v="1.67"/>
    <n v="15.72"/>
    <n v="6.49"/>
    <n v="11.98"/>
    <n v="5.89"/>
    <n v="2.37"/>
    <n v="-0.12"/>
    <n v="2.38"/>
    <n v="2.5299999999999998"/>
    <n v="2.73"/>
    <n v="2.36"/>
    <n v="12.85"/>
    <n v="-2.29"/>
    <n v="-2.41"/>
    <n v="58840"/>
    <n v="50.81"/>
    <n v="19.82"/>
    <n v="22.79"/>
    <n v="1.4"/>
    <n v="4241"/>
    <n v="300253"/>
  </r>
  <r>
    <n v="300344"/>
    <s v="太空智造"/>
    <n v="-4.4400000000000004"/>
    <n v="167.66"/>
    <x v="4"/>
    <s v="北京"/>
    <n v="6.02"/>
    <n v="218371"/>
    <n v="157489"/>
    <n v="2.97"/>
    <s v="         17.87亿"/>
    <s v="         29.87亿"/>
    <n v="20.399999999999999"/>
    <x v="5"/>
    <s v="--  "/>
    <n v="86.32"/>
    <n v="1.59"/>
    <n v="20120801"/>
    <s v="2012"/>
    <s v="08"/>
    <n v="4.96"/>
    <n v="10.210000000000001"/>
    <n v="5.97"/>
    <n v="0.03"/>
    <n v="41.25"/>
    <n v="4.22"/>
    <n v="0.04"/>
    <n v="0.24"/>
    <n v="4.21"/>
    <n v="1.1299999999999999"/>
    <n v="2.41"/>
    <n v="0.72"/>
    <n v="3.23"/>
    <n v="2"/>
    <n v="0.21"/>
    <n v="0"/>
    <n v="0.21"/>
    <n v="0.13"/>
    <n v="0.13"/>
    <n v="0.12"/>
    <n v="0.63"/>
    <n v="0.53"/>
    <n v="-0.31"/>
    <n v="24174"/>
    <n v="38.090000000000003"/>
    <n v="6.4"/>
    <n v="4.1399999999999997"/>
    <n v="0.08"/>
    <n v="316"/>
    <n v="300344"/>
  </r>
  <r>
    <n v="2651"/>
    <s v="利君股份"/>
    <n v="0.83"/>
    <n v="34.74"/>
    <x v="26"/>
    <s v="四川"/>
    <n v="4.84"/>
    <n v="22361"/>
    <n v="15143"/>
    <n v="5.27"/>
    <s v="         25.57亿"/>
    <s v="         49.35亿"/>
    <n v="20.350000000000001"/>
    <x v="5"/>
    <n v="39.14"/>
    <n v="41.45"/>
    <n v="0.97"/>
    <n v="20120106"/>
    <s v="2012"/>
    <s v="01"/>
    <n v="10.18"/>
    <n v="25.69"/>
    <n v="21.28"/>
    <n v="0"/>
    <n v="17.18"/>
    <n v="17.8"/>
    <n v="1.67"/>
    <n v="0.4"/>
    <n v="4.32"/>
    <n v="3.67"/>
    <n v="1.74"/>
    <n v="3.86"/>
    <n v="4.13"/>
    <n v="2.34"/>
    <n v="1.22"/>
    <n v="0.17"/>
    <n v="1.26"/>
    <n v="1.07"/>
    <n v="1.07"/>
    <n v="0.86"/>
    <n v="4.95"/>
    <n v="0.27"/>
    <n v="-1.2"/>
    <n v="38669"/>
    <n v="43.37"/>
    <n v="29.63"/>
    <n v="25.78"/>
    <n v="0.11"/>
    <n v="731"/>
    <n v="2651"/>
  </r>
  <r>
    <n v="2740"/>
    <s v="爱迪尔"/>
    <n v="-0.16"/>
    <n v="40.81"/>
    <x v="8"/>
    <s v="福建"/>
    <n v="6.21"/>
    <n v="40399"/>
    <n v="30498"/>
    <n v="1.9"/>
    <s v="         11.94亿"/>
    <s v="         28.52亿"/>
    <n v="20.309999999999999"/>
    <x v="5"/>
    <n v="69.45"/>
    <n v="101.3"/>
    <n v="0.52"/>
    <n v="20150122"/>
    <s v="2015"/>
    <s v="01"/>
    <n v="4.54"/>
    <n v="47.38"/>
    <n v="28.3"/>
    <n v="1.54"/>
    <n v="37.03"/>
    <n v="35.65"/>
    <n v="0.56999999999999995"/>
    <n v="1.48"/>
    <n v="16.79"/>
    <n v="20.62"/>
    <n v="11.79"/>
    <n v="17.829999999999998"/>
    <n v="16.07"/>
    <n v="12.92"/>
    <n v="1.02"/>
    <n v="-0.03"/>
    <n v="1"/>
    <n v="0.68"/>
    <n v="0.52"/>
    <n v="0.48"/>
    <n v="5.34"/>
    <n v="1.4"/>
    <n v="-0.28999999999999998"/>
    <n v="19347"/>
    <n v="19.63"/>
    <n v="6.36"/>
    <n v="3.26"/>
    <n v="0"/>
    <n v="525"/>
    <n v="2740"/>
  </r>
  <r>
    <n v="155"/>
    <s v="川能动力"/>
    <n v="2.61"/>
    <n v="18.45"/>
    <x v="80"/>
    <s v="四川"/>
    <n v="4.32"/>
    <n v="88019"/>
    <n v="94069"/>
    <n v="12.7"/>
    <s v="         54.99亿"/>
    <s v="         54.99亿"/>
    <n v="20.28"/>
    <x v="5"/>
    <n v="10.18"/>
    <n v="18.27"/>
    <n v="0.64"/>
    <n v="20000926"/>
    <s v="2000"/>
    <s v="09"/>
    <n v="12.7"/>
    <n v="71.94"/>
    <n v="35.32"/>
    <n v="6.3"/>
    <n v="42.14"/>
    <n v="35.380000000000003"/>
    <n v="29.44"/>
    <n v="0.72"/>
    <n v="9.2799999999999994"/>
    <n v="1.04"/>
    <n v="8.98"/>
    <n v="33.1"/>
    <n v="13.05"/>
    <n v="8.89"/>
    <n v="3.31"/>
    <n v="0.25"/>
    <n v="3.32"/>
    <n v="3.18"/>
    <n v="2.2400000000000002"/>
    <n v="1.85"/>
    <n v="-12.48"/>
    <n v="2.78"/>
    <n v="-4.01"/>
    <n v="34923"/>
    <n v="31.88"/>
    <n v="25.36"/>
    <n v="17.13"/>
    <n v="0"/>
    <n v="212"/>
    <n v="155"/>
  </r>
  <r>
    <n v="600055"/>
    <s v="万东医疗"/>
    <n v="2.08"/>
    <n v="45.95"/>
    <x v="27"/>
    <s v="北京"/>
    <n v="10.25"/>
    <n v="19670"/>
    <n v="24352"/>
    <n v="5.41"/>
    <s v="         55.81亿"/>
    <s v="         55.81亿"/>
    <n v="20.28"/>
    <x v="5"/>
    <n v="35.770000000000003"/>
    <n v="36.4"/>
    <n v="1.23"/>
    <n v="19970519"/>
    <s v="1997"/>
    <s v="05"/>
    <n v="5.41"/>
    <n v="24.13"/>
    <n v="19.98"/>
    <n v="0.74"/>
    <n v="14.13"/>
    <n v="13.09"/>
    <n v="1.96"/>
    <n v="0.28000000000000003"/>
    <n v="3.06"/>
    <n v="2.33"/>
    <n v="2.67"/>
    <n v="8.5299999999999994"/>
    <n v="6.37"/>
    <n v="3.48"/>
    <n v="1.1200000000000001"/>
    <n v="0.12"/>
    <n v="1.1000000000000001"/>
    <n v="0.91"/>
    <n v="0.91"/>
    <n v="0.83"/>
    <n v="5.18"/>
    <n v="-1.18"/>
    <n v="0.82"/>
    <n v="21824"/>
    <n v="45.39"/>
    <n v="17.57"/>
    <n v="14.3"/>
    <n v="0.5"/>
    <n v="743"/>
    <n v="600055"/>
  </r>
  <r>
    <n v="603602"/>
    <s v="纵横通信"/>
    <n v="0.34"/>
    <n v="135.51"/>
    <x v="15"/>
    <s v="浙江"/>
    <n v="23.69"/>
    <n v="29311"/>
    <n v="22991"/>
    <n v="0.93"/>
    <s v="         21.98亿"/>
    <s v="         37.08亿"/>
    <n v="20.27"/>
    <x v="5"/>
    <n v="91.56"/>
    <n v="83.29"/>
    <n v="0.84"/>
    <n v="20170810"/>
    <s v="2017"/>
    <s v="08"/>
    <n v="1.57"/>
    <n v="12.16"/>
    <n v="6.89"/>
    <n v="0.13"/>
    <n v="42.29"/>
    <n v="10.8"/>
    <n v="0.14000000000000001"/>
    <n v="0"/>
    <n v="5.14"/>
    <n v="3.61"/>
    <n v="3.04"/>
    <n v="1.69"/>
    <n v="5.75"/>
    <n v="4.91"/>
    <n v="0.2"/>
    <n v="0.02"/>
    <n v="0.19"/>
    <n v="0.16"/>
    <n v="0.21"/>
    <n v="0.17"/>
    <n v="3.18"/>
    <n v="-1.82"/>
    <n v="-0.3"/>
    <n v="32018"/>
    <n v="14.51"/>
    <n v="3.41"/>
    <n v="3.57"/>
    <n v="0.27"/>
    <n v="738"/>
    <n v="603602"/>
  </r>
  <r>
    <n v="300023"/>
    <s v="宝德股份"/>
    <n v="1.67"/>
    <s v="--  "/>
    <x v="26"/>
    <s v="陕西"/>
    <n v="7.42"/>
    <n v="24041"/>
    <n v="28095"/>
    <n v="1.44"/>
    <s v="         10.54亿"/>
    <s v="         23.08亿"/>
    <n v="20.260000000000002"/>
    <x v="5"/>
    <s v="--  "/>
    <s v="--  "/>
    <n v="0.75"/>
    <n v="20091030"/>
    <s v="2009"/>
    <s v="10"/>
    <n v="3.16"/>
    <n v="39.21"/>
    <n v="3.1"/>
    <n v="0.12"/>
    <n v="91.78"/>
    <n v="30.03"/>
    <n v="1.45"/>
    <n v="0.17"/>
    <n v="35.94"/>
    <n v="0.23"/>
    <n v="0.16"/>
    <n v="5.9"/>
    <n v="1.21"/>
    <n v="2.85"/>
    <n v="-2.16"/>
    <n v="0"/>
    <n v="-2.16"/>
    <n v="-2.12"/>
    <n v="-1.91"/>
    <n v="-1.92"/>
    <n v="-6.02"/>
    <n v="5.82"/>
    <n v="-0.8"/>
    <n v="21651"/>
    <n v="-135.41"/>
    <n v="-178.44"/>
    <n v="-158.05000000000001"/>
    <n v="0"/>
    <n v="112"/>
    <n v="300023"/>
  </r>
  <r>
    <n v="2526"/>
    <s v="山东矿机"/>
    <n v="0"/>
    <n v="18.03"/>
    <x v="45"/>
    <s v="山东"/>
    <n v="2.2599999999999998"/>
    <n v="105464"/>
    <n v="69911"/>
    <n v="16.27"/>
    <s v="         36.77亿"/>
    <s v="         40.29亿"/>
    <n v="20.21"/>
    <x v="5"/>
    <n v="19.399999999999999"/>
    <n v="26.4"/>
    <n v="1.05"/>
    <n v="20101217"/>
    <s v="2010"/>
    <s v="12"/>
    <n v="17.829999999999998"/>
    <n v="34.15"/>
    <n v="26.1"/>
    <n v="0.39"/>
    <n v="22.41"/>
    <n v="22.52"/>
    <n v="3.85"/>
    <n v="1.71"/>
    <n v="7.59"/>
    <n v="5.69"/>
    <n v="6.27"/>
    <n v="3.88"/>
    <n v="15.15"/>
    <n v="10.51"/>
    <n v="2.2400000000000002"/>
    <n v="0.11"/>
    <n v="2.2000000000000002"/>
    <n v="1.64"/>
    <n v="1.68"/>
    <n v="1.59"/>
    <n v="3.84"/>
    <n v="3.08"/>
    <n v="0.09"/>
    <n v="87000"/>
    <n v="30.64"/>
    <n v="14.82"/>
    <n v="11.06"/>
    <n v="0.3"/>
    <n v="1909"/>
    <n v="2526"/>
  </r>
  <r>
    <n v="913"/>
    <s v="钱江摩托"/>
    <n v="1.01"/>
    <n v="12.51"/>
    <x v="40"/>
    <s v="浙江"/>
    <n v="11.02"/>
    <n v="11526"/>
    <n v="13064"/>
    <n v="4.54"/>
    <s v="         49.93亿"/>
    <s v="         49.93亿"/>
    <n v="20.2"/>
    <x v="5"/>
    <n v="17.27"/>
    <n v="78.81"/>
    <n v="0.86"/>
    <n v="19990514"/>
    <s v="1999"/>
    <s v="05"/>
    <n v="4.54"/>
    <n v="47.27"/>
    <n v="27.95"/>
    <n v="0.17"/>
    <n v="40.51"/>
    <n v="31.92"/>
    <n v="7.91"/>
    <n v="1.23"/>
    <n v="17.59"/>
    <n v="8.4499999999999993"/>
    <n v="6.07"/>
    <n v="13.71"/>
    <n v="29.12"/>
    <n v="22.27"/>
    <n v="3.71"/>
    <n v="0.86"/>
    <n v="3.77"/>
    <n v="2.86"/>
    <n v="2.99"/>
    <n v="1.03"/>
    <n v="7.36"/>
    <n v="5.48"/>
    <n v="7.2"/>
    <n v="16033"/>
    <n v="23.51"/>
    <n v="12.74"/>
    <n v="10.28"/>
    <n v="1.03"/>
    <n v="4362"/>
    <n v="913"/>
  </r>
  <r>
    <n v="2636"/>
    <s v="金安国纪"/>
    <n v="-1.61"/>
    <n v="35.99"/>
    <x v="0"/>
    <s v="上海"/>
    <n v="8.61"/>
    <n v="30773"/>
    <n v="18935"/>
    <n v="7.23"/>
    <s v="         61.97亿"/>
    <s v="         62.39亿"/>
    <n v="20.2"/>
    <x v="5"/>
    <n v="33.47"/>
    <n v="21.29"/>
    <n v="1.24"/>
    <n v="20111125"/>
    <s v="2011"/>
    <s v="11"/>
    <n v="7.28"/>
    <n v="44.26"/>
    <n v="26.45"/>
    <n v="0.28999999999999998"/>
    <n v="39.58"/>
    <n v="32.72"/>
    <n v="7.91"/>
    <n v="0.7"/>
    <n v="16.73"/>
    <n v="1.88"/>
    <n v="6.05"/>
    <n v="1.91"/>
    <n v="23.03"/>
    <n v="19.05"/>
    <n v="1.45"/>
    <n v="0.02"/>
    <n v="1.58"/>
    <n v="1.33"/>
    <n v="1.3"/>
    <n v="1.25"/>
    <n v="16.54"/>
    <n v="4.82"/>
    <n v="1.43"/>
    <n v="48320"/>
    <n v="17.260000000000002"/>
    <n v="6.3"/>
    <n v="5.65"/>
    <n v="1.01"/>
    <n v="2451"/>
    <n v="2636"/>
  </r>
  <r>
    <n v="600853"/>
    <s v="龙建股份"/>
    <n v="0.32"/>
    <n v="19.260000000000002"/>
    <x v="23"/>
    <s v="黑龙江"/>
    <n v="3.18"/>
    <n v="18327"/>
    <n v="24670"/>
    <n v="6.98"/>
    <s v="         22.19亿"/>
    <s v="         26.63亿"/>
    <n v="20.170000000000002"/>
    <x v="5"/>
    <n v="16.39"/>
    <n v="18.2"/>
    <n v="1.1100000000000001"/>
    <n v="19940404"/>
    <s v="1994"/>
    <s v="04"/>
    <n v="8.3699999999999992"/>
    <n v="181.56"/>
    <n v="16.78"/>
    <n v="3.24"/>
    <n v="88.97"/>
    <n v="126.48"/>
    <n v="4.28"/>
    <n v="4.46"/>
    <n v="119.26"/>
    <n v="56.22"/>
    <n v="29.81"/>
    <n v="2.6"/>
    <n v="65.09"/>
    <n v="59.34"/>
    <n v="1.38"/>
    <n v="-0.01"/>
    <n v="1.38"/>
    <n v="0.97"/>
    <n v="1.04"/>
    <n v="1.03"/>
    <n v="5.13"/>
    <n v="-11.38"/>
    <n v="0.12"/>
    <n v="54615"/>
    <n v="8.83"/>
    <n v="2.11"/>
    <n v="1.59"/>
    <n v="0.08"/>
    <n v="5626"/>
    <n v="600853"/>
  </r>
  <r>
    <n v="600559"/>
    <s v="老白干酒"/>
    <n v="-0.62"/>
    <n v="27.88"/>
    <x v="39"/>
    <s v="河北"/>
    <n v="11.25"/>
    <n v="86556"/>
    <n v="42638"/>
    <n v="8.25"/>
    <s v="         92.69亿"/>
    <s v="        100.86亿"/>
    <n v="20.16"/>
    <x v="5"/>
    <n v="26.71"/>
    <n v="28.79"/>
    <n v="0.86"/>
    <n v="20021029"/>
    <s v="2002"/>
    <s v="10"/>
    <n v="8.9700000000000006"/>
    <n v="55.78"/>
    <n v="31.56"/>
    <n v="0.05"/>
    <n v="43.33"/>
    <n v="29.12"/>
    <n v="8.94"/>
    <n v="7.09"/>
    <n v="22.56"/>
    <n v="15.82"/>
    <n v="0.34"/>
    <n v="12.82"/>
    <n v="28.22"/>
    <n v="10.64"/>
    <n v="3.18"/>
    <n v="0.14000000000000001"/>
    <n v="3.27"/>
    <n v="2.71"/>
    <n v="2.71"/>
    <n v="2.44"/>
    <n v="8.64"/>
    <n v="-0.28000000000000003"/>
    <n v="-1.25"/>
    <n v="79478"/>
    <n v="62.3"/>
    <n v="11.28"/>
    <n v="9.6199999999999992"/>
    <n v="0.08"/>
    <n v="5724"/>
    <n v="600559"/>
  </r>
  <r>
    <n v="601999"/>
    <s v="出版传媒"/>
    <n v="-1.49"/>
    <n v="24.53"/>
    <x v="21"/>
    <s v="辽宁"/>
    <n v="5.97"/>
    <n v="20887"/>
    <n v="13276"/>
    <n v="5.51"/>
    <s v="         32.83亿"/>
    <s v="         32.83亿"/>
    <n v="20.16"/>
    <x v="5"/>
    <n v="20.99"/>
    <n v="18.52"/>
    <n v="1.43"/>
    <n v="20071221"/>
    <s v="2007"/>
    <s v="12"/>
    <n v="5.51"/>
    <n v="37.94"/>
    <n v="22.27"/>
    <n v="0.23"/>
    <n v="40.69"/>
    <n v="22.88"/>
    <n v="4.2300000000000004"/>
    <n v="0.63"/>
    <n v="14.62"/>
    <n v="7.37"/>
    <n v="7.84"/>
    <n v="5.25"/>
    <n v="19.41"/>
    <n v="15.42"/>
    <n v="1.01"/>
    <n v="0.03"/>
    <n v="1.01"/>
    <n v="1.01"/>
    <n v="1"/>
    <n v="0.62"/>
    <n v="9.84"/>
    <n v="-0.47"/>
    <n v="1.66"/>
    <n v="29052"/>
    <n v="20.57"/>
    <n v="5.22"/>
    <n v="5.17"/>
    <n v="0"/>
    <n v="2247"/>
    <n v="601999"/>
  </r>
  <r>
    <n v="601717"/>
    <s v="郑煤机"/>
    <n v="0.15"/>
    <n v="7.93"/>
    <x v="59"/>
    <s v="河南"/>
    <n v="6.47"/>
    <n v="72538"/>
    <n v="96600"/>
    <n v="14.83"/>
    <s v="         95.96亿"/>
    <s v="         96.35亿"/>
    <n v="20.149999999999999"/>
    <x v="5"/>
    <n v="9.2899999999999991"/>
    <n v="13.47"/>
    <n v="1.1399999999999999"/>
    <n v="20100803"/>
    <s v="2010"/>
    <s v="08"/>
    <n v="17.32"/>
    <n v="289.20999999999998"/>
    <n v="122.44"/>
    <n v="8.76"/>
    <n v="54.63"/>
    <n v="189.76"/>
    <n v="40.47"/>
    <n v="14.71"/>
    <n v="118.33"/>
    <n v="38.229999999999997"/>
    <n v="50.6"/>
    <n v="42.97"/>
    <n v="189.1"/>
    <n v="150.87"/>
    <n v="13.93"/>
    <n v="-0.42"/>
    <n v="14.08"/>
    <n v="11.33"/>
    <n v="10.6"/>
    <n v="8.7100000000000009"/>
    <n v="56.67"/>
    <n v="18.96"/>
    <n v="-2.2599999999999998"/>
    <n v="65931"/>
    <n v="20.22"/>
    <n v="7.37"/>
    <n v="5.6"/>
    <n v="8.06"/>
    <n v="17914"/>
    <n v="601717"/>
  </r>
  <r>
    <n v="300131"/>
    <s v="英唐智控"/>
    <n v="-0.39"/>
    <n v="26.23"/>
    <x v="0"/>
    <s v="深圳"/>
    <n v="5.15"/>
    <n v="83709"/>
    <n v="53366"/>
    <n v="7.88"/>
    <s v="         40.41亿"/>
    <s v="         54.87亿"/>
    <n v="20.14"/>
    <x v="5"/>
    <n v="39.9"/>
    <n v="39.04"/>
    <n v="1.23"/>
    <n v="20101019"/>
    <s v="2010"/>
    <s v="10"/>
    <n v="10.7"/>
    <n v="59.16"/>
    <n v="18.29"/>
    <n v="2.2200000000000002"/>
    <n v="65.34"/>
    <n v="44.9"/>
    <n v="0.79"/>
    <n v="1.62"/>
    <n v="32.35"/>
    <n v="8.0299999999999994"/>
    <n v="17.02"/>
    <n v="5.21"/>
    <n v="93.19"/>
    <n v="85.69"/>
    <n v="2.74"/>
    <n v="0.2"/>
    <n v="2.73"/>
    <n v="2.0699999999999998"/>
    <n v="1.57"/>
    <n v="1.31"/>
    <n v="1.87"/>
    <n v="8.3000000000000007"/>
    <n v="-0.1"/>
    <n v="45617"/>
    <n v="8.0500000000000007"/>
    <n v="2.94"/>
    <n v="1.68"/>
    <n v="0.3"/>
    <n v="1205"/>
    <n v="300131"/>
  </r>
  <r>
    <n v="600377"/>
    <s v="宁沪高速"/>
    <n v="1.63"/>
    <n v="11.91"/>
    <x v="90"/>
    <s v="江苏"/>
    <n v="11.16"/>
    <n v="31844"/>
    <n v="47145"/>
    <n v="38"/>
    <s v="        426.33亿"/>
    <s v="        428.13亿"/>
    <n v="20.13"/>
    <x v="5"/>
    <n v="13.2"/>
    <n v="12.91"/>
    <n v="0.42"/>
    <n v="20010116"/>
    <s v="2001"/>
    <s v="01"/>
    <n v="50.38"/>
    <n v="527.79999999999995"/>
    <n v="276.70999999999998"/>
    <n v="40.57"/>
    <n v="39.89"/>
    <n v="67.88"/>
    <n v="17.25"/>
    <n v="192.57"/>
    <n v="86.19"/>
    <n v="39.380000000000003"/>
    <n v="4.9400000000000004"/>
    <n v="104.28"/>
    <n v="74.959999999999994"/>
    <n v="30.68"/>
    <n v="46.53"/>
    <n v="7.59"/>
    <n v="46.47"/>
    <n v="36.44"/>
    <n v="35.590000000000003"/>
    <n v="35.1"/>
    <n v="76.64"/>
    <n v="43.77"/>
    <n v="-0.39"/>
    <n v="24098"/>
    <n v="59.08"/>
    <n v="62.08"/>
    <n v="47.48"/>
    <n v="0"/>
    <n v="5288"/>
    <n v="600377"/>
  </r>
  <r>
    <n v="600778"/>
    <s v="友好集团"/>
    <n v="0.56000000000000005"/>
    <n v="9.6999999999999993"/>
    <x v="41"/>
    <s v="新疆"/>
    <n v="5.42"/>
    <n v="11396"/>
    <n v="15279"/>
    <n v="3.11"/>
    <s v="         16.90亿"/>
    <s v="         16.91亿"/>
    <n v="20.13"/>
    <x v="5"/>
    <n v="19.579999999999998"/>
    <n v="46.78"/>
    <n v="1.98"/>
    <n v="19961203"/>
    <s v="1996"/>
    <s v="12"/>
    <n v="3.11"/>
    <n v="50.08"/>
    <n v="8.9499999999999993"/>
    <n v="0.2"/>
    <n v="81.739999999999995"/>
    <n v="14.95"/>
    <n v="16.989999999999998"/>
    <n v="2.14"/>
    <n v="30.82"/>
    <n v="5.13"/>
    <n v="0.33"/>
    <n v="4.04"/>
    <n v="37.86"/>
    <n v="28.17"/>
    <n v="1.51"/>
    <n v="0.04"/>
    <n v="1.54"/>
    <n v="1.37"/>
    <n v="1.31"/>
    <n v="0.17"/>
    <n v="0.73"/>
    <n v="1.95"/>
    <n v="0.66"/>
    <n v="20730"/>
    <n v="25.58"/>
    <n v="3.98"/>
    <n v="3.46"/>
    <n v="0"/>
    <n v="3457"/>
    <n v="600778"/>
  </r>
  <r>
    <n v="600107"/>
    <s v="美尔雅"/>
    <n v="-0.73"/>
    <n v="44.42"/>
    <x v="8"/>
    <s v="湖北"/>
    <n v="6.83"/>
    <n v="33699"/>
    <n v="30917"/>
    <n v="3.6"/>
    <s v="         24.52亿"/>
    <s v="         24.52亿"/>
    <n v="20.11"/>
    <x v="5"/>
    <n v="45.52"/>
    <n v="284.91000000000003"/>
    <n v="1.69"/>
    <n v="19971106"/>
    <s v="1997"/>
    <s v="11"/>
    <n v="3.6"/>
    <n v="10.63"/>
    <n v="6.09"/>
    <n v="0.37"/>
    <n v="39.21"/>
    <n v="6.21"/>
    <n v="1.49"/>
    <n v="0.31"/>
    <n v="3.76"/>
    <n v="2.48"/>
    <n v="0.61"/>
    <n v="1.79"/>
    <n v="3.18"/>
    <n v="2.04"/>
    <n v="0.45"/>
    <n v="0.54"/>
    <n v="0.45"/>
    <n v="0.41"/>
    <n v="0.41"/>
    <n v="-0.08"/>
    <n v="0.45"/>
    <n v="-0.03"/>
    <n v="-1.21"/>
    <n v="29525"/>
    <n v="36.01"/>
    <n v="14.14"/>
    <n v="13"/>
    <n v="0"/>
    <n v="3096"/>
    <n v="600107"/>
  </r>
  <r>
    <n v="630"/>
    <s v="铜陵有色"/>
    <n v="-1.27"/>
    <n v="26.46"/>
    <x v="79"/>
    <s v="安徽"/>
    <n v="2.33"/>
    <n v="435723"/>
    <n v="389101"/>
    <n v="95.61"/>
    <s v="        222.76亿"/>
    <s v="        245.27亿"/>
    <n v="20.100000000000001"/>
    <x v="5"/>
    <n v="33.08"/>
    <n v="34.6"/>
    <n v="0.44"/>
    <n v="19961120"/>
    <s v="1996"/>
    <s v="11"/>
    <n v="105.27"/>
    <n v="484.71"/>
    <n v="181.55"/>
    <n v="16.36"/>
    <n v="59.17"/>
    <n v="245.62"/>
    <n v="172.66"/>
    <n v="23.11"/>
    <n v="240.97"/>
    <n v="113.87"/>
    <n v="14.26"/>
    <n v="24.86"/>
    <n v="697.75"/>
    <n v="667.71"/>
    <n v="11.12"/>
    <n v="1.44"/>
    <n v="11.06"/>
    <n v="8.33"/>
    <n v="6.95"/>
    <n v="6.19"/>
    <n v="39.58"/>
    <n v="25.63"/>
    <n v="-6.33"/>
    <n v="392570"/>
    <n v="4.3"/>
    <n v="1.59"/>
    <n v="1"/>
    <n v="0.93"/>
    <n v="15795"/>
    <n v="630"/>
  </r>
  <r>
    <n v="685"/>
    <s v="中山公用"/>
    <n v="-0.48"/>
    <n v="12.35"/>
    <x v="103"/>
    <s v="广东"/>
    <n v="8.24"/>
    <n v="27833"/>
    <n v="18737"/>
    <n v="12.53"/>
    <s v="        103.27亿"/>
    <s v="        121.55亿"/>
    <n v="20.100000000000001"/>
    <x v="5"/>
    <n v="14.42"/>
    <n v="17.71"/>
    <n v="0.86"/>
    <n v="19970123"/>
    <s v="1997"/>
    <s v="01"/>
    <n v="14.75"/>
    <n v="196.18"/>
    <n v="129.47"/>
    <n v="3.32"/>
    <n v="32.31"/>
    <n v="30.24"/>
    <n v="19.62"/>
    <n v="8.07"/>
    <n v="39.270000000000003"/>
    <n v="2.04"/>
    <n v="3.9"/>
    <n v="19.11"/>
    <n v="13.75"/>
    <n v="9.65"/>
    <n v="8.0500000000000007"/>
    <n v="6.48"/>
    <n v="8.01"/>
    <n v="7.54"/>
    <n v="7.38"/>
    <n v="7.3"/>
    <n v="78.56"/>
    <n v="3.83"/>
    <n v="-0.13"/>
    <n v="40938"/>
    <n v="29.86"/>
    <n v="58.53"/>
    <n v="53.67"/>
    <n v="0.03"/>
    <n v="3940"/>
    <n v="685"/>
  </r>
  <r>
    <n v="300662"/>
    <s v="科锐国际"/>
    <n v="2.12"/>
    <n v="37.35"/>
    <x v="16"/>
    <s v="北京"/>
    <n v="31.6"/>
    <n v="7339"/>
    <n v="10545"/>
    <n v="0.91"/>
    <s v="         28.80亿"/>
    <s v="         57.22亿"/>
    <n v="20.100000000000001"/>
    <x v="5"/>
    <n v="40.72"/>
    <n v="48.63"/>
    <n v="1.0900000000000001"/>
    <n v="20170608"/>
    <s v="2017"/>
    <s v="06"/>
    <n v="1.8"/>
    <n v="15.74"/>
    <n v="8.2100000000000009"/>
    <n v="1.25"/>
    <n v="39.909999999999997"/>
    <n v="11.52"/>
    <n v="0.11"/>
    <n v="1.1499999999999999"/>
    <n v="5.93"/>
    <n v="0"/>
    <n v="7.84"/>
    <n v="2.2599999999999998"/>
    <n v="26.16"/>
    <n v="22.4"/>
    <n v="1.71"/>
    <n v="0.01"/>
    <n v="1.83"/>
    <n v="1.39"/>
    <n v="1.1499999999999999"/>
    <n v="1.02"/>
    <n v="3.96"/>
    <n v="0.08"/>
    <n v="-0.45"/>
    <n v="6730"/>
    <n v="14.34"/>
    <n v="6.56"/>
    <n v="4.3899999999999997"/>
    <n v="0.04"/>
    <n v="2213"/>
    <n v="300662"/>
  </r>
  <r>
    <n v="600035"/>
    <s v="楚天高速"/>
    <n v="0"/>
    <n v="8.36"/>
    <x v="90"/>
    <s v="湖北"/>
    <n v="3.4"/>
    <n v="26300"/>
    <n v="23379"/>
    <n v="15.25"/>
    <s v="         52.01亿"/>
    <s v="         57.73亿"/>
    <n v="20.07"/>
    <x v="5"/>
    <n v="12.25"/>
    <n v="12.99"/>
    <n v="1.1299999999999999"/>
    <n v="20040310"/>
    <s v="2004"/>
    <s v="03"/>
    <n v="16.93"/>
    <n v="104.69"/>
    <n v="64.33"/>
    <n v="0.08"/>
    <n v="38.47"/>
    <n v="17.7"/>
    <n v="5.53"/>
    <n v="70.13"/>
    <n v="17.32"/>
    <n v="3.08"/>
    <n v="4.2300000000000004"/>
    <n v="12.72"/>
    <n v="19.22"/>
    <n v="10.25"/>
    <n v="6.93"/>
    <n v="0.19"/>
    <n v="6.94"/>
    <n v="5.15"/>
    <n v="5.18"/>
    <n v="4.96"/>
    <n v="24.14"/>
    <n v="9.0299999999999994"/>
    <n v="-1"/>
    <n v="70737"/>
    <n v="46.65"/>
    <n v="36.04"/>
    <n v="26.94"/>
    <n v="0.24"/>
    <n v="1499"/>
    <n v="600035"/>
  </r>
  <r>
    <n v="2151"/>
    <s v="北斗星通"/>
    <n v="-1.1399999999999999"/>
    <n v="3249"/>
    <x v="15"/>
    <s v="北京"/>
    <n v="25.17"/>
    <n v="82118"/>
    <n v="65387"/>
    <n v="3.61"/>
    <s v="         91.24亿"/>
    <s v="        123.66亿"/>
    <n v="20.02"/>
    <x v="5"/>
    <n v="221.22"/>
    <n v="115.94"/>
    <n v="0.75"/>
    <n v="20070813"/>
    <s v="2007"/>
    <s v="08"/>
    <n v="4.9000000000000004"/>
    <n v="69.010000000000005"/>
    <n v="39.11"/>
    <n v="4.55"/>
    <n v="36.729999999999997"/>
    <n v="35.270000000000003"/>
    <n v="6.55"/>
    <n v="6.4"/>
    <n v="18.78"/>
    <n v="7.6"/>
    <n v="11.07"/>
    <n v="30.95"/>
    <n v="19.93"/>
    <n v="14.51"/>
    <n v="0.14000000000000001"/>
    <n v="0.2"/>
    <n v="0.17"/>
    <n v="-0.05"/>
    <n v="0.03"/>
    <n v="-0.35"/>
    <n v="3.31"/>
    <n v="0.5"/>
    <n v="-3.22"/>
    <n v="79265"/>
    <n v="27.22"/>
    <n v="0.71"/>
    <n v="0.14000000000000001"/>
    <n v="1.1499999999999999"/>
    <n v="4443"/>
    <n v="2151"/>
  </r>
  <r>
    <n v="2391"/>
    <s v="长青股份"/>
    <n v="0.12"/>
    <n v="11.57"/>
    <x v="67"/>
    <s v="江苏"/>
    <n v="8.18"/>
    <n v="11421"/>
    <n v="12930"/>
    <n v="3.35"/>
    <s v="         27.43亿"/>
    <s v="         44.22亿"/>
    <n v="20"/>
    <x v="5"/>
    <n v="12.55"/>
    <n v="13.84"/>
    <n v="0.88"/>
    <n v="20100416"/>
    <s v="2010"/>
    <s v="04"/>
    <n v="5.39"/>
    <n v="51.85"/>
    <n v="33.39"/>
    <n v="0.19"/>
    <n v="35.229999999999997"/>
    <n v="26.98"/>
    <n v="18.02"/>
    <n v="1.22"/>
    <n v="9.8699999999999992"/>
    <n v="9.2899999999999991"/>
    <n v="5.69"/>
    <n v="14.5"/>
    <n v="25.56"/>
    <n v="19.18"/>
    <n v="3.44"/>
    <n v="0.19"/>
    <n v="3.29"/>
    <n v="2.89"/>
    <n v="2.87"/>
    <n v="2.77"/>
    <n v="12.73"/>
    <n v="3.71"/>
    <n v="-1.81"/>
    <n v="22754"/>
    <n v="24.97"/>
    <n v="13.48"/>
    <n v="11.22"/>
    <n v="1.03"/>
    <n v="1937"/>
    <n v="2391"/>
  </r>
  <r>
    <n v="300402"/>
    <s v="宝色股份"/>
    <n v="-0.32"/>
    <n v="92.1"/>
    <x v="26"/>
    <s v="江苏"/>
    <n v="9.1999999999999993"/>
    <n v="6698"/>
    <n v="4518"/>
    <n v="2.02"/>
    <s v="         18.60亿"/>
    <s v="         18.60亿"/>
    <n v="20"/>
    <x v="5"/>
    <n v="69.69"/>
    <n v="127.1"/>
    <n v="1.25"/>
    <n v="20141010"/>
    <s v="2014"/>
    <s v="10"/>
    <n v="2.02"/>
    <n v="19.91"/>
    <n v="6.28"/>
    <n v="0"/>
    <n v="68.45"/>
    <n v="14.43"/>
    <n v="4.25"/>
    <n v="0.93"/>
    <n v="13.43"/>
    <n v="6.37"/>
    <n v="4.17"/>
    <n v="2.2400000000000002"/>
    <n v="5.9"/>
    <n v="4.6500000000000004"/>
    <n v="0.13"/>
    <n v="0"/>
    <n v="0.15"/>
    <n v="0.15"/>
    <n v="0.15"/>
    <n v="0.11"/>
    <n v="1.68"/>
    <n v="2.2999999999999998"/>
    <n v="0.02"/>
    <n v="13550"/>
    <n v="21.08"/>
    <n v="2.15"/>
    <n v="2.57"/>
    <n v="0.32"/>
    <n v="703"/>
    <n v="300402"/>
  </r>
  <r>
    <n v="600310"/>
    <s v="桂东电力"/>
    <n v="-0.23"/>
    <n v="15.43"/>
    <x v="24"/>
    <s v="广西"/>
    <n v="4.28"/>
    <n v="32577"/>
    <n v="17858"/>
    <n v="8.2799999999999994"/>
    <s v="         35.51亿"/>
    <s v="         35.51亿"/>
    <n v="20"/>
    <x v="5"/>
    <n v="15.34"/>
    <n v="51.84"/>
    <n v="1.68"/>
    <n v="20010228"/>
    <s v="2001"/>
    <s v="02"/>
    <n v="8.2799999999999994"/>
    <n v="163.98"/>
    <n v="20.350000000000001"/>
    <n v="4.97"/>
    <n v="84.56"/>
    <n v="73.44"/>
    <n v="28.95"/>
    <n v="3.71"/>
    <n v="96.6"/>
    <n v="10.32"/>
    <n v="10.36"/>
    <n v="2.75"/>
    <n v="194.73"/>
    <n v="187.36"/>
    <n v="2.58"/>
    <n v="-0.03"/>
    <n v="2.59"/>
    <n v="2.12"/>
    <n v="1.73"/>
    <n v="0.55000000000000004"/>
    <n v="7.65"/>
    <n v="-1.49"/>
    <n v="-3.58"/>
    <n v="41340"/>
    <n v="3.79"/>
    <n v="1.32"/>
    <n v="0.89"/>
    <n v="0"/>
    <n v="2450"/>
    <n v="600310"/>
  </r>
  <r>
    <n v="603039"/>
    <s v="泛微网络"/>
    <n v="6.13"/>
    <n v="92.94"/>
    <x v="4"/>
    <s v="上海"/>
    <n v="57.37"/>
    <n v="9785"/>
    <n v="7789"/>
    <n v="0.61"/>
    <s v="         35.53亿"/>
    <s v="         88.71亿"/>
    <n v="20"/>
    <x v="5"/>
    <n v="69.92"/>
    <n v="77.48"/>
    <n v="1.27"/>
    <n v="20170113"/>
    <s v="2017"/>
    <s v="01"/>
    <n v="1.52"/>
    <n v="17.510000000000002"/>
    <n v="7.98"/>
    <n v="0.22"/>
    <n v="53.16"/>
    <n v="13.14"/>
    <n v="1.3"/>
    <n v="0.26"/>
    <n v="9.31"/>
    <n v="0.12"/>
    <n v="1.04"/>
    <n v="2.4500000000000002"/>
    <n v="7.85"/>
    <n v="0.31"/>
    <n v="0.69"/>
    <n v="-0.04"/>
    <n v="0.74"/>
    <n v="0.7"/>
    <n v="0.72"/>
    <n v="0.52"/>
    <n v="4.3600000000000003"/>
    <n v="0.81"/>
    <n v="-0.72"/>
    <n v="5893"/>
    <n v="96.05"/>
    <n v="8.76"/>
    <n v="9.1199999999999992"/>
    <n v="1.1200000000000001"/>
    <n v="1148"/>
    <n v="603039"/>
  </r>
  <r>
    <n v="1979"/>
    <s v="招商蛇口"/>
    <n v="-0.55000000000000004"/>
    <n v="23.16"/>
    <x v="88"/>
    <s v="深圳"/>
    <n v="19.89"/>
    <n v="52701"/>
    <n v="58356"/>
    <n v="79.14"/>
    <s v="       1572.44亿"/>
    <s v="       1572.53亿"/>
    <n v="19.989999999999998"/>
    <x v="5"/>
    <n v="13.04"/>
    <n v="10.32"/>
    <n v="0.54"/>
    <n v="20151230"/>
    <s v="2015"/>
    <s v="12"/>
    <n v="79.14"/>
    <n v="5279.87"/>
    <n v="762.44"/>
    <n v="524.87"/>
    <n v="75.62"/>
    <n v="4401.25"/>
    <n v="35.24"/>
    <n v="5.34"/>
    <n v="2976.98"/>
    <n v="2776.34"/>
    <n v="16.47"/>
    <n v="138.4"/>
    <n v="255.43"/>
    <n v="163.47"/>
    <n v="77.95"/>
    <n v="48.19"/>
    <n v="77.459999999999994"/>
    <n v="58.31"/>
    <n v="50.93"/>
    <n v="50.06"/>
    <n v="433.54"/>
    <n v="90.88"/>
    <n v="104.81"/>
    <n v="65299"/>
    <n v="36"/>
    <n v="30.52"/>
    <n v="19.940000000000001"/>
    <n v="0"/>
    <n v="24791"/>
    <n v="1979"/>
  </r>
  <r>
    <n v="2603"/>
    <s v="以岭药业"/>
    <n v="10"/>
    <n v="19.52"/>
    <x v="55"/>
    <s v="河北"/>
    <n v="12.14"/>
    <n v="197490"/>
    <n v="233307"/>
    <n v="9.8699999999999992"/>
    <s v="        122.68亿"/>
    <s v="        149.62亿"/>
    <n v="19.97"/>
    <x v="5"/>
    <n v="24.43"/>
    <n v="24.97"/>
    <n v="1.05"/>
    <n v="20110728"/>
    <s v="2011"/>
    <s v="07"/>
    <n v="12.04"/>
    <n v="89.11"/>
    <n v="79.14"/>
    <n v="0.09"/>
    <n v="11.09"/>
    <n v="50.81"/>
    <n v="24.51"/>
    <n v="4.25"/>
    <n v="7.62"/>
    <n v="12.36"/>
    <n v="13.7"/>
    <n v="29.57"/>
    <n v="43.47"/>
    <n v="14.57"/>
    <n v="6.87"/>
    <n v="0.28999999999999998"/>
    <n v="6.84"/>
    <n v="5.72"/>
    <n v="5.75"/>
    <n v="5.4"/>
    <n v="35.270000000000003"/>
    <n v="3.2"/>
    <n v="-0.33"/>
    <n v="43311"/>
    <n v="66.48"/>
    <n v="15.8"/>
    <n v="13.23"/>
    <n v="2.62"/>
    <n v="5218"/>
    <n v="2603"/>
  </r>
  <r>
    <n v="300109"/>
    <s v="新开源"/>
    <n v="0.86"/>
    <n v="38.11"/>
    <x v="35"/>
    <s v="河南"/>
    <n v="16.28"/>
    <n v="14902"/>
    <n v="13058"/>
    <n v="1.17"/>
    <s v="         19.22亿"/>
    <s v="         52.89亿"/>
    <n v="19.93"/>
    <x v="5"/>
    <n v="46.62"/>
    <n v="59.06"/>
    <n v="0.56000000000000005"/>
    <n v="20100825"/>
    <s v="2010"/>
    <s v="08"/>
    <n v="3.23"/>
    <n v="40.950000000000003"/>
    <n v="30.29"/>
    <n v="7.0000000000000007E-2"/>
    <n v="25.87"/>
    <n v="9.43"/>
    <n v="3.88"/>
    <n v="0.71"/>
    <n v="8.91"/>
    <n v="1.89"/>
    <n v="3.03"/>
    <n v="22.64"/>
    <n v="6.61"/>
    <n v="3.5"/>
    <n v="1.31"/>
    <n v="0.02"/>
    <n v="1.34"/>
    <n v="1.1000000000000001"/>
    <n v="1.04"/>
    <n v="1"/>
    <n v="4.04"/>
    <n v="-0.13"/>
    <n v="-0.48"/>
    <n v="17270"/>
    <n v="47.07"/>
    <n v="19.87"/>
    <n v="15.75"/>
    <n v="0.3"/>
    <n v="789"/>
    <n v="300109"/>
  </r>
  <r>
    <n v="300442"/>
    <s v="普丽盛"/>
    <n v="-0.98"/>
    <n v="60.14"/>
    <x v="84"/>
    <s v="上海"/>
    <n v="15.21"/>
    <n v="2773"/>
    <n v="2977"/>
    <n v="0.72"/>
    <s v="         10.96亿"/>
    <s v="         15.19亿"/>
    <n v="19.89"/>
    <x v="5"/>
    <s v="--  "/>
    <s v="--  "/>
    <n v="1.18"/>
    <n v="20150424"/>
    <s v="2015"/>
    <s v="04"/>
    <n v="1"/>
    <n v="16.48"/>
    <n v="7.46"/>
    <n v="-0.09"/>
    <n v="55.28"/>
    <n v="11.34"/>
    <n v="2.97"/>
    <n v="0.65"/>
    <n v="8.51"/>
    <n v="6.59"/>
    <n v="3.14"/>
    <n v="5.16"/>
    <n v="4.2"/>
    <n v="3.08"/>
    <n v="0.19"/>
    <n v="-0.02"/>
    <n v="0.19"/>
    <n v="0.16"/>
    <n v="0.19"/>
    <n v="-0.11"/>
    <n v="1.0900000000000001"/>
    <n v="-1.25"/>
    <n v="0.44"/>
    <n v="10256"/>
    <n v="26.64"/>
    <n v="4.46"/>
    <n v="4.51"/>
    <n v="0.18"/>
    <n v="817"/>
    <n v="300442"/>
  </r>
  <r>
    <n v="2044"/>
    <s v="美年健康"/>
    <n v="2.2000000000000002"/>
    <n v="111.88"/>
    <x v="27"/>
    <s v="江苏"/>
    <n v="14.9"/>
    <n v="138472"/>
    <n v="140815"/>
    <n v="33.909999999999997"/>
    <s v="        504.97亿"/>
    <s v="        583.68亿"/>
    <n v="19.84"/>
    <x v="5"/>
    <n v="73.14"/>
    <n v="71.12"/>
    <n v="1.25"/>
    <n v="20050518"/>
    <s v="2005"/>
    <s v="05"/>
    <n v="39.200000000000003"/>
    <n v="176.4"/>
    <n v="64.81"/>
    <n v="7.71"/>
    <n v="58.89"/>
    <n v="59.26"/>
    <n v="26.92"/>
    <n v="1.74"/>
    <n v="67.599999999999994"/>
    <n v="1.59"/>
    <n v="28.7"/>
    <n v="6.09"/>
    <n v="62.78"/>
    <n v="36.75"/>
    <n v="5.92"/>
    <n v="0.7"/>
    <n v="5.87"/>
    <n v="4.5"/>
    <n v="3.91"/>
    <n v="2.41"/>
    <n v="23.58"/>
    <n v="-6.59"/>
    <n v="-11.06"/>
    <n v="45000"/>
    <n v="41.47"/>
    <n v="9.43"/>
    <n v="6.23"/>
    <n v="0.34"/>
    <n v="39296"/>
    <n v="2044"/>
  </r>
  <r>
    <n v="603006"/>
    <s v="联明股份"/>
    <n v="1.66"/>
    <n v="22.43"/>
    <x v="59"/>
    <s v="上海"/>
    <n v="10.98"/>
    <n v="10052"/>
    <n v="7581"/>
    <n v="1.91"/>
    <s v="         21.02亿"/>
    <s v="         21.02亿"/>
    <n v="19.829999999999998"/>
    <x v="5"/>
    <n v="19.98"/>
    <n v="20.79"/>
    <n v="0.76"/>
    <n v="20140630"/>
    <s v="2014"/>
    <s v="06"/>
    <n v="1.91"/>
    <n v="20.97"/>
    <n v="11.03"/>
    <n v="2.7"/>
    <n v="34.53"/>
    <n v="11"/>
    <n v="5"/>
    <n v="1.3"/>
    <n v="5.6"/>
    <n v="3.35"/>
    <n v="2.92"/>
    <n v="1.49"/>
    <n v="6.82"/>
    <n v="5.29"/>
    <n v="0.97"/>
    <n v="0.08"/>
    <n v="0.97"/>
    <n v="0.76"/>
    <n v="0.7"/>
    <n v="0.62"/>
    <n v="7.05"/>
    <n v="1.1100000000000001"/>
    <n v="-0.25"/>
    <n v="12428"/>
    <n v="22.5"/>
    <n v="14.19"/>
    <n v="10.3"/>
    <n v="0.12"/>
    <n v="1664"/>
    <n v="603006"/>
  </r>
  <r>
    <n v="2693"/>
    <s v="双成药业"/>
    <n v="0.43"/>
    <s v="--  "/>
    <x v="1"/>
    <s v="海南"/>
    <n v="4.6500000000000004"/>
    <n v="27593"/>
    <n v="30394"/>
    <n v="4.03"/>
    <s v="         18.80亿"/>
    <s v="         18.87亿"/>
    <n v="19.79"/>
    <x v="5"/>
    <s v="--  "/>
    <s v="--  "/>
    <n v="1.19"/>
    <n v="20120808"/>
    <s v="2012"/>
    <s v="08"/>
    <n v="4.05"/>
    <n v="9.3699999999999992"/>
    <n v="5"/>
    <n v="1.36"/>
    <n v="32.11"/>
    <n v="2.04"/>
    <n v="6.04"/>
    <n v="0.85"/>
    <n v="1.1299999999999999"/>
    <n v="0.42"/>
    <n v="0.53"/>
    <n v="3.39"/>
    <n v="2.7"/>
    <n v="0.79"/>
    <n v="-0.53"/>
    <n v="0.03"/>
    <n v="-0.33"/>
    <n v="-0.33"/>
    <n v="-0.22"/>
    <n v="-0.47"/>
    <n v="-2.78"/>
    <n v="0.39"/>
    <n v="-0.51"/>
    <n v="31612"/>
    <n v="70.819999999999993"/>
    <n v="-19.600000000000001"/>
    <n v="-8.02"/>
    <n v="0.24"/>
    <n v="483"/>
    <n v="2693"/>
  </r>
  <r>
    <n v="2217"/>
    <s v="合力泰"/>
    <n v="1.46"/>
    <n v="19.399999999999999"/>
    <x v="0"/>
    <s v="福建"/>
    <n v="5.56"/>
    <n v="273972"/>
    <n v="254657"/>
    <n v="27"/>
    <s v="        149.85亿"/>
    <s v="        172.96亿"/>
    <n v="19.72"/>
    <x v="5"/>
    <n v="20.61"/>
    <n v="12.73"/>
    <n v="1.88"/>
    <n v="20080220"/>
    <s v="2008"/>
    <s v="02"/>
    <n v="31.16"/>
    <n v="310.22000000000003"/>
    <n v="119.19"/>
    <n v="14.08"/>
    <n v="57.04"/>
    <n v="200.65"/>
    <n v="47.77"/>
    <n v="3.66"/>
    <n v="158.46"/>
    <n v="48.04"/>
    <n v="79.8"/>
    <n v="44.55"/>
    <n v="115.58"/>
    <n v="95.67"/>
    <n v="6.85"/>
    <n v="0.46"/>
    <n v="7.02"/>
    <n v="6.2"/>
    <n v="6.69"/>
    <n v="4.83"/>
    <n v="40.770000000000003"/>
    <n v="0.88"/>
    <n v="10.63"/>
    <n v="104104"/>
    <n v="17.23"/>
    <n v="5.93"/>
    <n v="5.78"/>
    <n v="3.59"/>
    <n v="27953"/>
    <n v="2217"/>
  </r>
  <r>
    <n v="603885"/>
    <s v="吉祥航空"/>
    <n v="-1.96"/>
    <n v="17.899999999999999"/>
    <x v="98"/>
    <s v="上海"/>
    <n v="15.06"/>
    <n v="88166"/>
    <n v="47717"/>
    <n v="17.97"/>
    <s v="        269.55亿"/>
    <s v="        294.92亿"/>
    <n v="19.71"/>
    <x v="5"/>
    <n v="28.51"/>
    <n v="23.92"/>
    <n v="1.0900000000000001"/>
    <n v="20150527"/>
    <s v="2015"/>
    <s v="05"/>
    <n v="19.66"/>
    <n v="287.05"/>
    <n v="125.06"/>
    <n v="1.91"/>
    <n v="55.77"/>
    <n v="58.24"/>
    <n v="118.09"/>
    <n v="1.25"/>
    <n v="82.14"/>
    <n v="1.8"/>
    <n v="4.29"/>
    <n v="51.3"/>
    <n v="130.04"/>
    <n v="106.54"/>
    <n v="15.96"/>
    <n v="0.01"/>
    <n v="16.899999999999999"/>
    <n v="12.56"/>
    <n v="12.36"/>
    <n v="11.53"/>
    <n v="50.49"/>
    <n v="20.59"/>
    <n v="9.9"/>
    <n v="29053"/>
    <n v="18.07"/>
    <n v="12.28"/>
    <n v="9.5"/>
    <n v="0.35"/>
    <n v="7499"/>
    <n v="603885"/>
  </r>
  <r>
    <n v="2362"/>
    <s v="汉王科技"/>
    <n v="-0.25"/>
    <n v="94.44"/>
    <x v="13"/>
    <s v="北京"/>
    <n v="15.97"/>
    <n v="14448"/>
    <n v="10645"/>
    <n v="1.79"/>
    <s v="         28.57亿"/>
    <s v="         34.67亿"/>
    <n v="19.7"/>
    <x v="5"/>
    <n v="209.25"/>
    <n v="218.57"/>
    <n v="1.43"/>
    <n v="20100303"/>
    <s v="2010"/>
    <s v="03"/>
    <n v="2.17"/>
    <n v="12.22"/>
    <n v="8.9499999999999993"/>
    <n v="0.46"/>
    <n v="22.98"/>
    <n v="9.08"/>
    <n v="1.84"/>
    <n v="0.38"/>
    <n v="2.8"/>
    <n v="2.2799999999999998"/>
    <n v="1.76"/>
    <n v="10.220000000000001"/>
    <n v="6.23"/>
    <n v="3.89"/>
    <n v="0.2"/>
    <n v="0.14000000000000001"/>
    <n v="0.24"/>
    <n v="0.24"/>
    <n v="0.28000000000000003"/>
    <n v="-0.02"/>
    <n v="-3.67"/>
    <n v="-0.31"/>
    <n v="-0.24"/>
    <n v="48580"/>
    <n v="37.450000000000003"/>
    <n v="3.25"/>
    <n v="4.42"/>
    <n v="0.89"/>
    <n v="1532"/>
    <n v="2362"/>
  </r>
  <r>
    <n v="600151"/>
    <s v="航天机电"/>
    <n v="-0.42"/>
    <s v="--  "/>
    <x v="59"/>
    <s v="上海"/>
    <n v="4.76"/>
    <n v="45694"/>
    <n v="33589"/>
    <n v="14.34"/>
    <s v="         67.98亿"/>
    <s v="         67.98亿"/>
    <n v="19.7"/>
    <x v="5"/>
    <n v="42.18"/>
    <n v="176.43"/>
    <n v="1"/>
    <n v="19980605"/>
    <s v="1998"/>
    <s v="06"/>
    <n v="14.34"/>
    <n v="116.56"/>
    <n v="58.97"/>
    <n v="4.8099999999999996"/>
    <n v="45.28"/>
    <n v="47.17"/>
    <n v="40.340000000000003"/>
    <n v="5"/>
    <n v="38.56"/>
    <n v="9.43"/>
    <n v="19.899999999999999"/>
    <n v="48.62"/>
    <n v="48.77"/>
    <n v="42.76"/>
    <n v="-1.29"/>
    <n v="0.04"/>
    <n v="-1.26"/>
    <n v="-1.23"/>
    <n v="-1.19"/>
    <n v="-1.45"/>
    <n v="-6.49"/>
    <n v="-1.67"/>
    <n v="-4.1100000000000003"/>
    <n v="117312"/>
    <n v="12.33"/>
    <n v="-2.65"/>
    <n v="-2.4500000000000002"/>
    <n v="1.83"/>
    <n v="3146"/>
    <n v="600151"/>
  </r>
  <r>
    <n v="919"/>
    <s v="金陵药业"/>
    <n v="1.53"/>
    <n v="11.67"/>
    <x v="1"/>
    <s v="江苏"/>
    <n v="7.28"/>
    <n v="20662"/>
    <n v="26301"/>
    <n v="5.03"/>
    <s v="         36.70亿"/>
    <s v="         36.79亿"/>
    <n v="19.670000000000002"/>
    <x v="5"/>
    <n v="10.25"/>
    <n v="15.22"/>
    <n v="0.94"/>
    <n v="19991118"/>
    <s v="1999"/>
    <s v="11"/>
    <n v="5.04"/>
    <n v="42.26"/>
    <n v="29.66"/>
    <n v="5.42"/>
    <n v="16.989999999999998"/>
    <n v="22.3"/>
    <n v="9.69"/>
    <n v="1.62"/>
    <n v="6.58"/>
    <n v="2.14"/>
    <n v="3.23"/>
    <n v="4.62"/>
    <n v="19.399999999999999"/>
    <n v="14.37"/>
    <n v="3.42"/>
    <n v="0.27"/>
    <n v="3.39"/>
    <n v="2.73"/>
    <n v="2.36"/>
    <n v="1.31"/>
    <n v="16.36"/>
    <n v="3.03"/>
    <n v="-1.04"/>
    <n v="32656"/>
    <n v="25.93"/>
    <n v="17.64"/>
    <n v="12.18"/>
    <n v="0.27"/>
    <n v="4956"/>
    <n v="919"/>
  </r>
  <r>
    <n v="300065"/>
    <s v="海兰信"/>
    <n v="0.49"/>
    <n v="39.75"/>
    <x v="4"/>
    <s v="北京"/>
    <n v="12.17"/>
    <n v="14938"/>
    <n v="14860"/>
    <n v="3.33"/>
    <s v="         40.65亿"/>
    <s v="         48.54亿"/>
    <n v="19.63"/>
    <x v="5"/>
    <n v="43.31"/>
    <n v="45.93"/>
    <n v="1.02"/>
    <n v="20100326"/>
    <s v="2010"/>
    <s v="03"/>
    <n v="3.98"/>
    <n v="22.35"/>
    <n v="17.739999999999998"/>
    <n v="7.0000000000000007E-2"/>
    <n v="20.32"/>
    <n v="14.07"/>
    <n v="0.81"/>
    <n v="2.34"/>
    <n v="3.93"/>
    <n v="2"/>
    <n v="4.49"/>
    <n v="9.48"/>
    <n v="5.24"/>
    <n v="3.21"/>
    <n v="1.07"/>
    <n v="0.06"/>
    <n v="1.1000000000000001"/>
    <n v="0.9"/>
    <n v="0.92"/>
    <n v="0.66"/>
    <n v="4.33"/>
    <n v="-0.12"/>
    <n v="0.04"/>
    <n v="22968"/>
    <n v="38.700000000000003"/>
    <n v="20.51"/>
    <n v="17.48"/>
    <n v="0.19"/>
    <n v="467"/>
    <n v="300065"/>
  </r>
  <r>
    <n v="600606"/>
    <s v="绿地控股"/>
    <n v="0.87"/>
    <n v="5.37"/>
    <x v="88"/>
    <s v="上海"/>
    <n v="6.91"/>
    <n v="108659"/>
    <n v="157827"/>
    <n v="121.68"/>
    <s v="        845.69亿"/>
    <s v="        845.69亿"/>
    <n v="19.62"/>
    <x v="5"/>
    <n v="5.92"/>
    <n v="7.43"/>
    <n v="0.89"/>
    <n v="19920327"/>
    <s v="1992"/>
    <s v="03"/>
    <n v="121.68"/>
    <n v="10398.64"/>
    <n v="772.53"/>
    <n v="445.11"/>
    <n v="88.29"/>
    <n v="9167.18"/>
    <n v="305.87"/>
    <n v="19.46"/>
    <n v="7079"/>
    <n v="6107.74"/>
    <n v="844.74"/>
    <n v="101.44"/>
    <n v="2940.21"/>
    <n v="2517.5300000000002"/>
    <n v="228.65"/>
    <n v="37.119999999999997"/>
    <n v="222.78"/>
    <n v="156.94"/>
    <n v="118.13"/>
    <n v="103.38"/>
    <n v="523.53"/>
    <n v="91.27"/>
    <n v="-21.04"/>
    <n v="110466"/>
    <n v="14.38"/>
    <n v="7.78"/>
    <n v="4.0199999999999996"/>
    <n v="5.23"/>
    <n v="39091"/>
    <n v="600606"/>
  </r>
  <r>
    <n v="2888"/>
    <s v="惠威科技"/>
    <n v="0.98"/>
    <n v="124.76"/>
    <x v="0"/>
    <s v="广东"/>
    <n v="21.7"/>
    <n v="12939"/>
    <n v="11879"/>
    <n v="0.36"/>
    <s v="          7.73亿"/>
    <s v="         27.10亿"/>
    <n v="19.579999999999998"/>
    <x v="5"/>
    <n v="113.01"/>
    <n v="96.03"/>
    <n v="0.36"/>
    <n v="20170721"/>
    <s v="2017"/>
    <s v="07"/>
    <n v="1.25"/>
    <n v="4.57"/>
    <n v="4.12"/>
    <n v="0"/>
    <n v="9.9"/>
    <n v="3.29"/>
    <n v="1.1100000000000001"/>
    <n v="0.06"/>
    <n v="0.4"/>
    <n v="1.1100000000000001"/>
    <n v="0.06"/>
    <n v="1.39"/>
    <n v="1.84"/>
    <n v="1.17"/>
    <n v="0.15"/>
    <n v="0.04"/>
    <n v="0.18"/>
    <n v="0.16"/>
    <n v="0.16"/>
    <n v="0.09"/>
    <n v="1.32"/>
    <n v="0.33"/>
    <n v="0.09"/>
    <n v="14135"/>
    <n v="36.33"/>
    <n v="8.17"/>
    <n v="8.86"/>
    <n v="0.16"/>
    <n v="876"/>
    <n v="2888"/>
  </r>
  <r>
    <n v="2665"/>
    <s v="首航节能"/>
    <n v="-0.3"/>
    <n v="409.99"/>
    <x v="22"/>
    <s v="北京"/>
    <n v="3.36"/>
    <n v="143922"/>
    <n v="96195"/>
    <n v="22.56"/>
    <s v="         75.81亿"/>
    <s v="         85.30亿"/>
    <n v="19.57"/>
    <x v="5"/>
    <s v="--  "/>
    <s v="--  "/>
    <n v="0.97"/>
    <n v="20120327"/>
    <s v="2012"/>
    <s v="03"/>
    <n v="25.39"/>
    <n v="83.71"/>
    <n v="67.260000000000005"/>
    <n v="0.59"/>
    <n v="18.940000000000001"/>
    <n v="34.92"/>
    <n v="36.5"/>
    <n v="2.54"/>
    <n v="14.7"/>
    <n v="3.09"/>
    <n v="6.24"/>
    <n v="39.86"/>
    <n v="3.52"/>
    <n v="2.46"/>
    <n v="0.06"/>
    <n v="-0.01"/>
    <n v="0.17"/>
    <n v="0.12"/>
    <n v="0.16"/>
    <n v="0.19"/>
    <n v="1.23"/>
    <n v="-2.0099999999999998"/>
    <n v="-3.75"/>
    <n v="63076"/>
    <n v="30.12"/>
    <n v="1.83"/>
    <n v="4.43"/>
    <n v="0.27"/>
    <n v="962"/>
    <n v="2665"/>
  </r>
  <r>
    <n v="2284"/>
    <s v="亚太股份"/>
    <n v="-1.36"/>
    <s v="--  "/>
    <x v="59"/>
    <s v="浙江"/>
    <n v="5.0999999999999996"/>
    <n v="65097"/>
    <n v="44486"/>
    <n v="6.86"/>
    <s v="         34.85亿"/>
    <s v="         37.47亿"/>
    <n v="19.53"/>
    <x v="5"/>
    <s v="--  "/>
    <n v="470.34"/>
    <n v="0.65"/>
    <n v="20090828"/>
    <s v="2009"/>
    <s v="08"/>
    <n v="7.38"/>
    <n v="58.03"/>
    <n v="27.13"/>
    <n v="0.38"/>
    <n v="52.59"/>
    <n v="32.68"/>
    <n v="17.670000000000002"/>
    <n v="1.6"/>
    <n v="20.239999999999998"/>
    <n v="5.69"/>
    <n v="5.98"/>
    <n v="11.37"/>
    <n v="22.52"/>
    <n v="19.62"/>
    <n v="-0.68"/>
    <n v="0"/>
    <n v="-0.68"/>
    <n v="-0.73"/>
    <n v="-0.75"/>
    <n v="-0.97"/>
    <n v="5"/>
    <n v="1.34"/>
    <n v="2.04"/>
    <n v="71346"/>
    <n v="12.87"/>
    <n v="-3.03"/>
    <n v="-3.32"/>
    <n v="1.1399999999999999"/>
    <n v="3191"/>
    <n v="2284"/>
  </r>
  <r>
    <n v="600185"/>
    <s v="格力地产"/>
    <n v="-1.22"/>
    <n v="14.91"/>
    <x v="37"/>
    <s v="广东"/>
    <n v="4.8499999999999996"/>
    <n v="33231"/>
    <n v="22720"/>
    <n v="20.61"/>
    <s v="         99.76亿"/>
    <s v="         99.76亿"/>
    <n v="19.510000000000002"/>
    <x v="5"/>
    <n v="15.98"/>
    <n v="19.46"/>
    <n v="1.26"/>
    <n v="19990611"/>
    <s v="1999"/>
    <s v="06"/>
    <n v="20.61"/>
    <n v="320.61"/>
    <n v="79.25"/>
    <n v="0.11"/>
    <n v="75.25"/>
    <n v="258.58999999999997"/>
    <n v="1.64"/>
    <n v="0.01"/>
    <n v="73.39"/>
    <n v="223.99"/>
    <n v="1.36"/>
    <n v="11.11"/>
    <n v="34.32"/>
    <n v="24.55"/>
    <n v="6.69"/>
    <n v="0.08"/>
    <n v="6.72"/>
    <n v="5.03"/>
    <n v="5.0199999999999996"/>
    <n v="4.91"/>
    <n v="46.27"/>
    <n v="9.85"/>
    <n v="8.36"/>
    <n v="38994"/>
    <n v="28.47"/>
    <n v="19.5"/>
    <n v="14.62"/>
    <n v="0"/>
    <n v="1643"/>
    <n v="600185"/>
  </r>
  <r>
    <n v="603636"/>
    <s v="南威软件"/>
    <n v="0.27"/>
    <n v="54.32"/>
    <x v="4"/>
    <s v="福建"/>
    <n v="11.34"/>
    <n v="28243"/>
    <n v="20238"/>
    <n v="5.25"/>
    <s v="         59.44亿"/>
    <s v="         59.65亿"/>
    <n v="19.510000000000002"/>
    <x v="5"/>
    <n v="44.98"/>
    <n v="34.58"/>
    <n v="1.59"/>
    <n v="20141230"/>
    <s v="2014"/>
    <s v="12"/>
    <n v="5.26"/>
    <n v="35.14"/>
    <n v="19.34"/>
    <n v="0.28000000000000003"/>
    <n v="44.16"/>
    <n v="18.149999999999999"/>
    <n v="1.82"/>
    <n v="1.4"/>
    <n v="8.56"/>
    <n v="4.1100000000000003"/>
    <n v="4.59"/>
    <n v="7.14"/>
    <n v="7.58"/>
    <n v="4.74"/>
    <n v="0.97"/>
    <n v="0.01"/>
    <n v="0.98"/>
    <n v="0.79"/>
    <n v="0.82"/>
    <n v="0.7"/>
    <n v="4.9400000000000004"/>
    <n v="-3.21"/>
    <n v="-2.0699999999999998"/>
    <n v="29182"/>
    <n v="37.47"/>
    <n v="12.79"/>
    <n v="10.86"/>
    <n v="0.42"/>
    <n v="2241"/>
    <n v="603636"/>
  </r>
  <r>
    <n v="517"/>
    <s v="荣安地产"/>
    <n v="1.85"/>
    <n v="10.130000000000001"/>
    <x v="37"/>
    <s v="浙江"/>
    <n v="2.75"/>
    <n v="89969"/>
    <n v="134901"/>
    <n v="30.36"/>
    <s v="         83.79亿"/>
    <s v="         87.88亿"/>
    <n v="19.48"/>
    <x v="5"/>
    <n v="10.32"/>
    <n v="14.44"/>
    <n v="0.93"/>
    <n v="19930806"/>
    <s v="1993"/>
    <s v="08"/>
    <n v="31.84"/>
    <n v="396.48"/>
    <n v="54.99"/>
    <n v="2.5299999999999998"/>
    <n v="85.49"/>
    <n v="373.59"/>
    <n v="0.22"/>
    <n v="0.06"/>
    <n v="278.32"/>
    <n v="296.18"/>
    <n v="0.53"/>
    <n v="-17.059999999999999"/>
    <n v="25.24"/>
    <n v="15.02"/>
    <n v="6.83"/>
    <n v="-0.51"/>
    <n v="6.87"/>
    <n v="5.74"/>
    <n v="6.5"/>
    <n v="5.58"/>
    <n v="39.25"/>
    <n v="-6.79"/>
    <n v="29.65"/>
    <n v="54471"/>
    <n v="40.479999999999997"/>
    <n v="27.07"/>
    <n v="25.77"/>
    <n v="0"/>
    <n v="1432"/>
    <n v="517"/>
  </r>
  <r>
    <n v="300126"/>
    <s v="锐奇股份"/>
    <n v="4.2"/>
    <n v="234.34"/>
    <x v="84"/>
    <s v="上海"/>
    <n v="5.81"/>
    <n v="21811"/>
    <n v="39494"/>
    <n v="2.11"/>
    <s v="         12.53亿"/>
    <s v="         18.09亿"/>
    <n v="19.48"/>
    <x v="5"/>
    <s v="--  "/>
    <s v="--  "/>
    <n v="0.99"/>
    <n v="20101013"/>
    <s v="2010"/>
    <s v="10"/>
    <n v="3.04"/>
    <n v="11.55"/>
    <n v="9.6999999999999993"/>
    <n v="-0.02"/>
    <n v="16.22"/>
    <n v="8.34"/>
    <n v="1.5"/>
    <n v="0.48"/>
    <n v="1.85"/>
    <n v="0.96"/>
    <n v="0.9"/>
    <n v="4.7300000000000004"/>
    <n v="3.72"/>
    <n v="3.03"/>
    <n v="0.05"/>
    <n v="0.18"/>
    <n v="0.05"/>
    <n v="0.06"/>
    <n v="0.06"/>
    <n v="0.04"/>
    <n v="1.52"/>
    <n v="0.09"/>
    <n v="-0.16"/>
    <n v="15915"/>
    <n v="18.63"/>
    <n v="1.43"/>
    <n v="1.56"/>
    <n v="0.24"/>
    <n v="1562"/>
    <n v="300126"/>
  </r>
  <r>
    <n v="600279"/>
    <s v="重庆港九"/>
    <n v="5.5"/>
    <n v="33.700000000000003"/>
    <x v="85"/>
    <s v="重庆"/>
    <n v="4.5199999999999996"/>
    <n v="89263"/>
    <n v="109125"/>
    <n v="6.93"/>
    <s v="         31.88亿"/>
    <s v="         54.60亿"/>
    <n v="19.48"/>
    <x v="5"/>
    <n v="35.380000000000003"/>
    <n v="40.18"/>
    <n v="1.01"/>
    <n v="20000731"/>
    <s v="2000"/>
    <s v="07"/>
    <n v="11.87"/>
    <n v="95.78"/>
    <n v="36.82"/>
    <n v="14.45"/>
    <n v="46.47"/>
    <n v="28.1"/>
    <n v="37.14"/>
    <n v="8.86"/>
    <n v="22.83"/>
    <n v="6.2"/>
    <n v="1.85"/>
    <n v="20.83"/>
    <n v="37.36"/>
    <n v="34.69"/>
    <n v="1.0900000000000001"/>
    <n v="0"/>
    <n v="2.09"/>
    <n v="1.7"/>
    <n v="1.22"/>
    <n v="0.36"/>
    <n v="7.88"/>
    <n v="3.16"/>
    <n v="-0.31"/>
    <n v="45846"/>
    <n v="7.14"/>
    <n v="2.93"/>
    <n v="3.25"/>
    <n v="0"/>
    <n v="2160"/>
    <n v="600279"/>
  </r>
  <r>
    <n v="601216"/>
    <s v="君正集团"/>
    <n v="0.32"/>
    <n v="10.210000000000001"/>
    <x v="35"/>
    <s v="内蒙"/>
    <n v="3.12"/>
    <n v="194841"/>
    <n v="199005"/>
    <n v="84.38"/>
    <s v="        264.11亿"/>
    <s v="        264.11亿"/>
    <n v="19.47"/>
    <x v="5"/>
    <n v="11.21"/>
    <n v="11.56"/>
    <n v="1.35"/>
    <n v="20110222"/>
    <s v="2011"/>
    <s v="02"/>
    <n v="84.38"/>
    <n v="281.98"/>
    <n v="184.96"/>
    <n v="1.81"/>
    <n v="33.76"/>
    <n v="25.94"/>
    <n v="62.07"/>
    <n v="5.43"/>
    <n v="51.04"/>
    <n v="5.42"/>
    <n v="0.64"/>
    <n v="2.75"/>
    <n v="63.96"/>
    <n v="36.64"/>
    <n v="21.91"/>
    <n v="4.7699999999999996"/>
    <n v="21.56"/>
    <n v="19.27"/>
    <n v="19.39"/>
    <n v="17.28"/>
    <n v="88.76"/>
    <n v="16.73"/>
    <n v="1.06"/>
    <n v="123216"/>
    <n v="42.71"/>
    <n v="34.26"/>
    <n v="30.32"/>
    <n v="1.36"/>
    <n v="4783"/>
    <n v="601216"/>
  </r>
  <r>
    <n v="603993"/>
    <s v="洛阳钼业"/>
    <n v="-0.46"/>
    <n v="56.77"/>
    <x v="60"/>
    <s v="河南"/>
    <n v="4.33"/>
    <n v="1195871"/>
    <n v="851041"/>
    <n v="176.66"/>
    <s v="        770.23亿"/>
    <s v="        770.23亿"/>
    <n v="19.45"/>
    <x v="5"/>
    <n v="54.03"/>
    <n v="20.32"/>
    <n v="1.17"/>
    <n v="20121009"/>
    <s v="2012"/>
    <s v="10"/>
    <n v="215.99"/>
    <n v="1225.54"/>
    <n v="402.12"/>
    <n v="88.34"/>
    <n v="59.98"/>
    <n v="585.85"/>
    <n v="241.04"/>
    <n v="210.25"/>
    <n v="412.42"/>
    <n v="204.77"/>
    <n v="8.19"/>
    <n v="275.83"/>
    <n v="334.09"/>
    <n v="299.10000000000002"/>
    <n v="14.17"/>
    <n v="1.34"/>
    <n v="14.21"/>
    <n v="11.78"/>
    <n v="12.44"/>
    <n v="8.6999999999999993"/>
    <n v="75.5"/>
    <n v="14.03"/>
    <n v="-106.09"/>
    <n v="310591"/>
    <n v="10.47"/>
    <n v="4.24"/>
    <n v="3.72"/>
    <n v="2.27"/>
    <n v="10900"/>
    <n v="603993"/>
  </r>
  <r>
    <n v="600511"/>
    <s v="国药股份"/>
    <n v="1.53"/>
    <n v="14.41"/>
    <x v="74"/>
    <s v="北京"/>
    <n v="27.02"/>
    <n v="35452"/>
    <n v="37551"/>
    <n v="2.78"/>
    <s v="         75.77亿"/>
    <s v="        205.90亿"/>
    <n v="19.43"/>
    <x v="5"/>
    <n v="13.5"/>
    <n v="14.66"/>
    <n v="1.24"/>
    <n v="20021127"/>
    <s v="2002"/>
    <s v="11"/>
    <n v="7.55"/>
    <n v="242.65"/>
    <n v="100.01"/>
    <n v="14.93"/>
    <n v="52.63"/>
    <n v="218.32"/>
    <n v="6.2"/>
    <n v="2.65"/>
    <n v="123.06"/>
    <n v="43.29"/>
    <n v="114.79"/>
    <n v="23.49"/>
    <n v="327.10000000000002"/>
    <n v="300.04000000000002"/>
    <n v="16.23"/>
    <n v="1.3"/>
    <n v="16.170000000000002"/>
    <n v="12.46"/>
    <n v="10.71"/>
    <n v="10.38"/>
    <n v="63.62"/>
    <n v="10.82"/>
    <n v="-3.26"/>
    <n v="24737"/>
    <n v="8.27"/>
    <n v="4.96"/>
    <n v="3.28"/>
    <n v="0.18"/>
    <n v="2857"/>
    <n v="600511"/>
  </r>
  <r>
    <n v="27"/>
    <s v="深圳能源"/>
    <n v="0.32"/>
    <n v="10.78"/>
    <x v="42"/>
    <s v="深圳"/>
    <n v="6.18"/>
    <n v="28082"/>
    <n v="26591"/>
    <n v="39.64"/>
    <s v="        246.19亿"/>
    <s v="        246.19亿"/>
    <n v="19.420000000000002"/>
    <x v="5"/>
    <n v="13.68"/>
    <n v="35.65"/>
    <n v="0.54"/>
    <n v="19930903"/>
    <s v="1993"/>
    <s v="09"/>
    <n v="39.64"/>
    <n v="936.12"/>
    <n v="299.60000000000002"/>
    <n v="36.119999999999997"/>
    <n v="64.14"/>
    <n v="236.68"/>
    <n v="358.03"/>
    <n v="47.4"/>
    <n v="210.56"/>
    <n v="12.22"/>
    <n v="72.87"/>
    <n v="39.450000000000003"/>
    <n v="157.80000000000001"/>
    <n v="103.87"/>
    <n v="22.39"/>
    <n v="1.24"/>
    <n v="23.18"/>
    <n v="19.399999999999999"/>
    <n v="17.13"/>
    <n v="15.7"/>
    <n v="101.68"/>
    <n v="37.31"/>
    <n v="5.36"/>
    <n v="105667"/>
    <n v="34.18"/>
    <n v="14.19"/>
    <n v="10.85"/>
    <n v="0.78"/>
    <n v="6649"/>
    <n v="27"/>
  </r>
  <r>
    <n v="603103"/>
    <s v="横店影视"/>
    <n v="1.68"/>
    <n v="34.35"/>
    <x v="18"/>
    <s v="浙江"/>
    <n v="18.739999999999998"/>
    <n v="12668"/>
    <n v="14070"/>
    <n v="0.74"/>
    <s v="         13.96亿"/>
    <s v="        119.29亿"/>
    <n v="19.420000000000002"/>
    <x v="5"/>
    <n v="46.24"/>
    <n v="37.200000000000003"/>
    <n v="0.84"/>
    <n v="20171012"/>
    <s v="2017"/>
    <s v="10"/>
    <n v="6.34"/>
    <n v="34.01"/>
    <n v="23.38"/>
    <n v="0"/>
    <n v="31.26"/>
    <n v="16.170000000000002"/>
    <n v="8.89"/>
    <n v="0.01"/>
    <n v="8.52"/>
    <n v="0.46"/>
    <n v="0.54"/>
    <n v="5.74"/>
    <n v="21.31"/>
    <n v="16.75"/>
    <n v="3.21"/>
    <n v="0.24"/>
    <n v="3.44"/>
    <n v="2.6"/>
    <n v="2.6"/>
    <n v="2.0699999999999998"/>
    <n v="10.11"/>
    <n v="4.87"/>
    <n v="2.39"/>
    <n v="20110"/>
    <n v="21.41"/>
    <n v="15.06"/>
    <n v="12.22"/>
    <n v="0"/>
    <n v="7434"/>
    <n v="603103"/>
  </r>
  <r>
    <n v="603788"/>
    <s v="宁波高发"/>
    <n v="4.03"/>
    <n v="19.78"/>
    <x v="59"/>
    <s v="浙江"/>
    <n v="16.37"/>
    <n v="8499"/>
    <n v="14072"/>
    <n v="2.23"/>
    <s v="         36.89亿"/>
    <s v="         36.89亿"/>
    <n v="19.420000000000002"/>
    <x v="5"/>
    <n v="24.81"/>
    <n v="17.149999999999999"/>
    <n v="0.42"/>
    <n v="20150120"/>
    <s v="2015"/>
    <s v="01"/>
    <n v="2.23"/>
    <n v="21.24"/>
    <n v="18.420000000000002"/>
    <n v="0"/>
    <n v="13.28"/>
    <n v="19.29"/>
    <n v="1.49"/>
    <n v="0.21"/>
    <n v="2.82"/>
    <n v="1.07"/>
    <n v="1.97"/>
    <n v="11.62"/>
    <n v="6.58"/>
    <n v="4.37"/>
    <n v="1.65"/>
    <n v="0.13"/>
    <n v="1.65"/>
    <n v="1.4"/>
    <n v="1.4"/>
    <n v="1.21"/>
    <n v="4.24"/>
    <n v="2.96"/>
    <n v="1.5"/>
    <n v="9757"/>
    <n v="33.51"/>
    <n v="25.05"/>
    <n v="21.26"/>
    <n v="0.28000000000000003"/>
    <n v="1622"/>
    <n v="603788"/>
  </r>
  <r>
    <n v="600848"/>
    <s v="上海临港"/>
    <n v="1.95"/>
    <n v="32.17"/>
    <x v="97"/>
    <s v="上海"/>
    <n v="24.76"/>
    <n v="44797"/>
    <n v="41635"/>
    <n v="7.88"/>
    <s v="        193.46亿"/>
    <s v="        516.06亿"/>
    <n v="19.41"/>
    <x v="5"/>
    <n v="80.66"/>
    <n v="118.55"/>
    <n v="1.05"/>
    <n v="19940324"/>
    <s v="1994"/>
    <s v="03"/>
    <n v="21.02"/>
    <n v="328.66"/>
    <n v="87.59"/>
    <n v="26.17"/>
    <n v="65.38"/>
    <n v="197.32"/>
    <n v="3.97"/>
    <n v="0.05"/>
    <n v="121.5"/>
    <n v="150.09"/>
    <n v="4.95"/>
    <n v="31.08"/>
    <n v="32.590000000000003"/>
    <n v="10.34"/>
    <n v="15.84"/>
    <n v="3.47"/>
    <n v="15.88"/>
    <n v="13"/>
    <n v="12.03"/>
    <n v="2.14"/>
    <n v="26.95"/>
    <n v="-36.770000000000003"/>
    <n v="-7.0000000000000007E-2"/>
    <n v="67990"/>
    <n v="68.290000000000006"/>
    <n v="48.61"/>
    <n v="36.92"/>
    <n v="0"/>
    <n v="322"/>
    <n v="600848"/>
  </r>
  <r>
    <n v="600764"/>
    <s v="中国海防"/>
    <n v="-2.23"/>
    <n v="591.41999999999996"/>
    <x v="15"/>
    <s v="北京"/>
    <n v="28.56"/>
    <n v="11305"/>
    <n v="9290"/>
    <n v="3.29"/>
    <s v="         93.57亿"/>
    <s v="        179.77亿"/>
    <n v="19.38"/>
    <x v="5"/>
    <n v="276"/>
    <n v="266.36"/>
    <n v="0.96"/>
    <n v="19961104"/>
    <s v="1996"/>
    <s v="11"/>
    <n v="6.32"/>
    <n v="14.49"/>
    <n v="10.88"/>
    <n v="0"/>
    <n v="24.95"/>
    <n v="10.65"/>
    <n v="2.94"/>
    <n v="0.57999999999999996"/>
    <n v="3.04"/>
    <n v="1.81"/>
    <n v="4.49"/>
    <n v="4.17"/>
    <n v="1.72"/>
    <n v="0.98"/>
    <n v="0.28000000000000003"/>
    <n v="0"/>
    <n v="0.28000000000000003"/>
    <n v="0.23"/>
    <n v="0.23"/>
    <n v="0.2"/>
    <n v="2.5"/>
    <n v="-0.4"/>
    <n v="-0.54"/>
    <n v="13044"/>
    <n v="43.1"/>
    <n v="16.170000000000002"/>
    <n v="13.28"/>
    <n v="0.03"/>
    <n v="478"/>
    <n v="600764"/>
  </r>
  <r>
    <n v="600598"/>
    <s v="北大荒"/>
    <n v="0.52"/>
    <n v="13.35"/>
    <x v="51"/>
    <s v="黑龙江"/>
    <n v="9.7799999999999994"/>
    <n v="115392"/>
    <n v="106981"/>
    <n v="17.78"/>
    <s v="        173.15亿"/>
    <s v="        173.15亿"/>
    <n v="19.36"/>
    <x v="5"/>
    <n v="17.75"/>
    <n v="17.73"/>
    <n v="0.85"/>
    <n v="20020329"/>
    <s v="2002"/>
    <s v="03"/>
    <n v="17.78"/>
    <n v="85.29"/>
    <n v="67.72"/>
    <n v="-2.12"/>
    <n v="23.08"/>
    <n v="36.979999999999997"/>
    <n v="30.58"/>
    <n v="4.17"/>
    <n v="18.57"/>
    <n v="1.89"/>
    <n v="0.68"/>
    <n v="24.2"/>
    <n v="24.3"/>
    <n v="4.24"/>
    <n v="10.02"/>
    <n v="0.45"/>
    <n v="9.58"/>
    <n v="9.64"/>
    <n v="9.73"/>
    <n v="10.15"/>
    <n v="10.56"/>
    <n v="13.47"/>
    <n v="-1.08"/>
    <n v="96774"/>
    <n v="82.54"/>
    <n v="41.23"/>
    <n v="40.03"/>
    <n v="0.08"/>
    <n v="35428"/>
    <n v="600598"/>
  </r>
  <r>
    <n v="603289"/>
    <s v="泰瑞机器"/>
    <n v="0.65"/>
    <n v="20.68"/>
    <x v="26"/>
    <s v="浙江"/>
    <n v="9.24"/>
    <n v="7994"/>
    <n v="7533"/>
    <n v="1.36"/>
    <s v="         12.61亿"/>
    <s v="         24.68亿"/>
    <n v="19.350000000000001"/>
    <x v="5"/>
    <n v="20.62"/>
    <n v="24.54"/>
    <n v="1.49"/>
    <n v="20171031"/>
    <s v="2017"/>
    <s v="10"/>
    <n v="2.67"/>
    <n v="14.01"/>
    <n v="10.01"/>
    <n v="0"/>
    <n v="28.56"/>
    <n v="11.25"/>
    <n v="2.04"/>
    <n v="0.26"/>
    <n v="3.97"/>
    <n v="2.8"/>
    <n v="2.4900000000000002"/>
    <n v="3.26"/>
    <n v="5.73"/>
    <n v="3.91"/>
    <n v="1.04"/>
    <n v="0.02"/>
    <n v="1.05"/>
    <n v="0.9"/>
    <n v="0.9"/>
    <n v="0.82"/>
    <n v="3.75"/>
    <n v="0.81"/>
    <n v="-0.57999999999999996"/>
    <n v="14176"/>
    <n v="31.65"/>
    <n v="18.239999999999998"/>
    <n v="15.63"/>
    <n v="0.27"/>
    <n v="689"/>
    <n v="603289"/>
  </r>
  <r>
    <n v="2303"/>
    <s v="美盈森"/>
    <n v="1.53"/>
    <n v="20.170000000000002"/>
    <x v="46"/>
    <s v="深圳"/>
    <n v="5.28"/>
    <n v="81174"/>
    <n v="105278"/>
    <n v="15.31"/>
    <s v="         81.28亿"/>
    <s v="         81.31亿"/>
    <n v="19.329999999999998"/>
    <x v="5"/>
    <n v="19.809999999999999"/>
    <n v="20.27"/>
    <n v="1.68"/>
    <n v="20091103"/>
    <s v="2009"/>
    <s v="11"/>
    <n v="15.31"/>
    <n v="70.12"/>
    <n v="50.05"/>
    <n v="1.08"/>
    <n v="27.08"/>
    <n v="35.42"/>
    <n v="11.7"/>
    <n v="5.2"/>
    <n v="17.68"/>
    <n v="7.79"/>
    <n v="9.52"/>
    <n v="12.43"/>
    <n v="23.81"/>
    <n v="16.03"/>
    <n v="3.63"/>
    <n v="0.13"/>
    <n v="3.61"/>
    <n v="2.99"/>
    <n v="3.02"/>
    <n v="2.9"/>
    <n v="14.62"/>
    <n v="3.24"/>
    <n v="0.03"/>
    <n v="54718"/>
    <n v="32.659999999999997"/>
    <n v="15.26"/>
    <n v="12.7"/>
    <n v="0.92"/>
    <n v="4344"/>
    <n v="2303"/>
  </r>
  <r>
    <n v="600358"/>
    <s v="国旅联合"/>
    <n v="1.69"/>
    <s v="--  "/>
    <x v="83"/>
    <s v="江苏"/>
    <n v="4.2"/>
    <n v="10407"/>
    <n v="16334"/>
    <n v="5.05"/>
    <s v="         21.21亿"/>
    <s v="         21.21亿"/>
    <n v="19.32"/>
    <x v="5"/>
    <s v="--  "/>
    <s v="--  "/>
    <n v="0.69"/>
    <n v="20000922"/>
    <s v="2000"/>
    <s v="09"/>
    <n v="5.05"/>
    <n v="7.98"/>
    <n v="4.51"/>
    <n v="1.05"/>
    <n v="30.34"/>
    <n v="5.43"/>
    <n v="0.25"/>
    <n v="0.04"/>
    <n v="2.42"/>
    <n v="0.14000000000000001"/>
    <n v="1.87"/>
    <n v="3.55"/>
    <n v="2.56"/>
    <n v="1.94"/>
    <n v="0.19"/>
    <n v="0.01"/>
    <n v="0.19"/>
    <n v="0.13"/>
    <n v="-0.02"/>
    <n v="-0.04"/>
    <n v="-4.09"/>
    <n v="-0.83"/>
    <n v="-0.61"/>
    <n v="41089"/>
    <n v="24.03"/>
    <n v="7.26"/>
    <n v="-0.86"/>
    <n v="0"/>
    <n v="148"/>
    <n v="600358"/>
  </r>
  <r>
    <n v="603166"/>
    <s v="福达股份"/>
    <n v="-2.31"/>
    <n v="30.34"/>
    <x v="59"/>
    <s v="广西"/>
    <n v="6.17"/>
    <n v="60608"/>
    <n v="67594"/>
    <n v="5.92"/>
    <s v="         35.11亿"/>
    <s v="         35.30亿"/>
    <n v="19.32"/>
    <x v="5"/>
    <n v="29.54"/>
    <n v="31.48"/>
    <n v="1.23"/>
    <n v="20141127"/>
    <s v="2014"/>
    <s v="11"/>
    <n v="5.95"/>
    <n v="31.2"/>
    <n v="21.09"/>
    <n v="0"/>
    <n v="32.42"/>
    <n v="11.55"/>
    <n v="14.83"/>
    <n v="0.84"/>
    <n v="8.3000000000000007"/>
    <n v="4.13"/>
    <n v="3.21"/>
    <n v="10.55"/>
    <n v="10.71"/>
    <n v="8.24"/>
    <n v="0.99"/>
    <n v="-0.03"/>
    <n v="0.99"/>
    <n v="0.87"/>
    <n v="0.87"/>
    <n v="0.59"/>
    <n v="3.94"/>
    <n v="3.1"/>
    <n v="-0.1"/>
    <n v="23686"/>
    <n v="23.09"/>
    <n v="9.27"/>
    <n v="8.15"/>
    <n v="0.54"/>
    <n v="2520"/>
    <n v="603166"/>
  </r>
  <r>
    <n v="300180"/>
    <s v="华峰超纤"/>
    <n v="-1.56"/>
    <n v="108.82"/>
    <x v="6"/>
    <s v="上海"/>
    <n v="8.86"/>
    <n v="20307"/>
    <n v="16394"/>
    <n v="10.26"/>
    <s v="         90.68亿"/>
    <s v="        150.61亿"/>
    <n v="19.3"/>
    <x v="5"/>
    <n v="123.54"/>
    <n v="50.98"/>
    <n v="0.49"/>
    <n v="20110222"/>
    <s v="2011"/>
    <s v="02"/>
    <n v="17.04"/>
    <n v="80.78"/>
    <n v="51.94"/>
    <n v="0.03"/>
    <n v="35.659999999999997"/>
    <n v="22.73"/>
    <n v="31.18"/>
    <n v="3.97"/>
    <n v="24.91"/>
    <n v="4.71"/>
    <n v="4.78"/>
    <n v="22.52"/>
    <n v="22.94"/>
    <n v="17.149999999999999"/>
    <n v="1.17"/>
    <n v="0.13"/>
    <n v="1.19"/>
    <n v="1.03"/>
    <n v="1.04"/>
    <n v="1.37"/>
    <n v="11.29"/>
    <n v="3.95"/>
    <n v="-1.28"/>
    <n v="7818"/>
    <n v="25.22"/>
    <n v="5.0999999999999996"/>
    <n v="4.53"/>
    <n v="1.17"/>
    <n v="2011"/>
    <n v="300180"/>
  </r>
  <r>
    <n v="2338"/>
    <s v="奥普光电"/>
    <n v="-0.45"/>
    <n v="82.27"/>
    <x v="12"/>
    <s v="吉林"/>
    <n v="13.18"/>
    <n v="25971"/>
    <n v="15439"/>
    <n v="2.4"/>
    <s v="         31.65亿"/>
    <s v="         31.66亿"/>
    <n v="19.260000000000002"/>
    <x v="5"/>
    <n v="77.959999999999994"/>
    <n v="77.59"/>
    <n v="0.9"/>
    <n v="20100115"/>
    <s v="2010"/>
    <s v="01"/>
    <n v="2.4"/>
    <n v="10.28"/>
    <n v="8.31"/>
    <n v="0.74"/>
    <n v="11.89"/>
    <n v="7.32"/>
    <n v="1.77"/>
    <n v="0.18"/>
    <n v="0.75"/>
    <n v="2.54"/>
    <n v="1.92"/>
    <n v="2.5299999999999998"/>
    <n v="2.66"/>
    <n v="1.62"/>
    <n v="0.35"/>
    <n v="0.08"/>
    <n v="0.34"/>
    <n v="0.31"/>
    <n v="0.28999999999999998"/>
    <n v="0.21"/>
    <n v="2.77"/>
    <n v="0.18"/>
    <n v="0.09"/>
    <n v="15980"/>
    <n v="39.33"/>
    <n v="12.98"/>
    <n v="10.84"/>
    <n v="0.27"/>
    <n v="1200"/>
    <n v="2338"/>
  </r>
  <r>
    <n v="300660"/>
    <s v="江苏雷利"/>
    <n v="-0.43"/>
    <n v="15.97"/>
    <x v="22"/>
    <s v="江苏"/>
    <n v="15.98"/>
    <n v="4670"/>
    <n v="3473"/>
    <n v="0.65"/>
    <s v="         10.48亿"/>
    <s v="         41.58亿"/>
    <n v="19.25"/>
    <x v="5"/>
    <n v="18.39"/>
    <n v="20.75"/>
    <n v="1.07"/>
    <n v="20170602"/>
    <s v="2017"/>
    <s v="06"/>
    <n v="2.59"/>
    <n v="32.21"/>
    <n v="22.45"/>
    <n v="0.22"/>
    <n v="29.59"/>
    <n v="26.89"/>
    <n v="2.86"/>
    <n v="0.95"/>
    <n v="8.8800000000000008"/>
    <n v="3.68"/>
    <n v="6.06"/>
    <n v="14.06"/>
    <n v="17.64"/>
    <n v="13.26"/>
    <n v="2.25"/>
    <n v="0.12"/>
    <n v="2.23"/>
    <n v="1.96"/>
    <n v="1.95"/>
    <n v="1.69"/>
    <n v="5.79"/>
    <n v="2.6"/>
    <n v="1.99"/>
    <n v="16042"/>
    <n v="24.84"/>
    <n v="12.73"/>
    <n v="11.07"/>
    <n v="0.74"/>
    <n v="3896"/>
    <n v="300660"/>
  </r>
  <r>
    <n v="601939"/>
    <s v="建设银行"/>
    <n v="0"/>
    <n v="6.02"/>
    <x v="72"/>
    <s v="北京"/>
    <n v="7.22"/>
    <n v="228447"/>
    <n v="346312"/>
    <n v="95.94"/>
    <s v="        693.62亿"/>
    <s v="        693.62亿"/>
    <n v="19.23"/>
    <x v="5"/>
    <n v="6.8"/>
    <n v="7.1"/>
    <n v="0.54"/>
    <n v="20070925"/>
    <s v="2007"/>
    <s v="09"/>
    <n v="2500.11"/>
    <n v="245177.3"/>
    <n v="21360.34"/>
    <n v="169.32"/>
    <n v="91.22"/>
    <n v="0"/>
    <n v="1657.27"/>
    <n v="35.42"/>
    <n v="0"/>
    <n v="0"/>
    <n v="0"/>
    <n v="1345.37"/>
    <n v="5396.35"/>
    <n v="0"/>
    <n v="2781.33"/>
    <n v="150.07"/>
    <n v="2781.24"/>
    <n v="2273.8200000000002"/>
    <n v="2253.44"/>
    <n v="2252.5500000000002"/>
    <n v="11393.8"/>
    <n v="1779.39"/>
    <n v="-2232.6799999999998"/>
    <n v="350336"/>
    <s v="--  "/>
    <n v="51.54"/>
    <n v="41.76"/>
    <n v="0"/>
    <n v="340404"/>
    <n v="601939"/>
  </r>
  <r>
    <n v="2824"/>
    <s v="和胜股份"/>
    <n v="-1.45"/>
    <n v="161.87"/>
    <x v="50"/>
    <s v="广东"/>
    <n v="10.89"/>
    <n v="10779"/>
    <n v="6030"/>
    <n v="0.78"/>
    <s v="          8.45亿"/>
    <s v="         19.94亿"/>
    <n v="19.22"/>
    <x v="5"/>
    <n v="994.84"/>
    <n v="106.44"/>
    <n v="1.67"/>
    <n v="20170112"/>
    <s v="2017"/>
    <s v="01"/>
    <n v="1.84"/>
    <n v="13.81"/>
    <n v="7.68"/>
    <n v="0.59"/>
    <n v="40.14"/>
    <n v="7.27"/>
    <n v="4.26"/>
    <n v="0.71"/>
    <n v="5.01"/>
    <n v="2.89"/>
    <n v="2.59"/>
    <n v="3.59"/>
    <n v="9.15"/>
    <n v="7.67"/>
    <n v="0.14000000000000001"/>
    <n v="0"/>
    <n v="0.14000000000000001"/>
    <n v="0.11"/>
    <n v="0.09"/>
    <n v="0.09"/>
    <n v="2.11"/>
    <n v="1.23"/>
    <n v="7.0000000000000007E-2"/>
    <n v="16423"/>
    <n v="16.11"/>
    <n v="1.52"/>
    <n v="1.01"/>
    <n v="0.39"/>
    <n v="2606"/>
    <n v="2824"/>
  </r>
  <r>
    <n v="600479"/>
    <s v="千金药业"/>
    <n v="1.86"/>
    <n v="17.14"/>
    <x v="55"/>
    <s v="湖南"/>
    <n v="8.74"/>
    <n v="28647"/>
    <n v="40396"/>
    <n v="4.1900000000000004"/>
    <s v="         36.70亿"/>
    <s v="         36.70亿"/>
    <n v="19.16"/>
    <x v="5"/>
    <n v="13.23"/>
    <n v="14.37"/>
    <n v="0.96"/>
    <n v="20040312"/>
    <s v="2004"/>
    <s v="03"/>
    <n v="4.1900000000000004"/>
    <n v="37.159999999999997"/>
    <n v="20.440000000000001"/>
    <n v="4.18"/>
    <n v="33.74"/>
    <n v="28.27"/>
    <n v="4.7300000000000004"/>
    <n v="2.27"/>
    <n v="11.75"/>
    <n v="4.49"/>
    <n v="3.51"/>
    <n v="5.85"/>
    <n v="26.11"/>
    <n v="14.4"/>
    <n v="2.4"/>
    <n v="0.16"/>
    <n v="2.39"/>
    <n v="1.85"/>
    <n v="1.61"/>
    <n v="1.6"/>
    <n v="8.4"/>
    <n v="3.7"/>
    <n v="3.61"/>
    <n v="32549"/>
    <n v="44.83"/>
    <n v="9.19"/>
    <n v="6.15"/>
    <n v="0.63"/>
    <n v="4847"/>
    <n v="600479"/>
  </r>
  <r>
    <n v="2885"/>
    <s v="京泉华"/>
    <n v="0.84"/>
    <n v="46.59"/>
    <x v="0"/>
    <s v="深圳"/>
    <n v="16.739999999999998"/>
    <n v="9850"/>
    <n v="9651"/>
    <n v="0.68"/>
    <s v="         11.33亿"/>
    <s v="         30.13亿"/>
    <n v="19.149999999999999"/>
    <x v="5"/>
    <n v="47.14"/>
    <n v="37.79"/>
    <n v="1.25"/>
    <n v="20170627"/>
    <s v="2017"/>
    <s v="06"/>
    <n v="1.8"/>
    <n v="15.21"/>
    <n v="7.77"/>
    <n v="0"/>
    <n v="48.89"/>
    <n v="10.199999999999999"/>
    <n v="3.68"/>
    <n v="0.22"/>
    <n v="6.07"/>
    <n v="2.56"/>
    <n v="3.44"/>
    <n v="2.41"/>
    <n v="9.83"/>
    <n v="8.32"/>
    <n v="0.51"/>
    <n v="0.01"/>
    <n v="0.51"/>
    <n v="0.47"/>
    <n v="0.49"/>
    <n v="0.41"/>
    <n v="3.25"/>
    <n v="0.47"/>
    <n v="0.11"/>
    <n v="24110"/>
    <n v="15.31"/>
    <n v="5.14"/>
    <n v="4.93"/>
    <n v="0.39"/>
    <n v="3154"/>
    <n v="2885"/>
  </r>
  <r>
    <n v="300582"/>
    <s v="英飞特"/>
    <n v="-0.59"/>
    <n v="27.45"/>
    <x v="10"/>
    <s v="浙江"/>
    <n v="11.76"/>
    <n v="23278"/>
    <n v="14644"/>
    <n v="1.3"/>
    <s v="         15.48亿"/>
    <s v="         23.50亿"/>
    <n v="19.14"/>
    <x v="5"/>
    <n v="28.6"/>
    <n v="33.44"/>
    <n v="1.42"/>
    <n v="20161228"/>
    <s v="2016"/>
    <s v="12"/>
    <n v="1.98"/>
    <n v="16.29"/>
    <n v="10.32"/>
    <n v="0"/>
    <n v="36.61"/>
    <n v="5.79"/>
    <n v="4.7699999999999996"/>
    <n v="0.8"/>
    <n v="4.82"/>
    <n v="1.27"/>
    <n v="1.94"/>
    <n v="4.96"/>
    <n v="7.19"/>
    <n v="4.49"/>
    <n v="0.77"/>
    <n v="0"/>
    <n v="0.77"/>
    <n v="0.64"/>
    <n v="0.64"/>
    <n v="0.61"/>
    <n v="3.2"/>
    <n v="0.89"/>
    <n v="-0.48"/>
    <n v="16405"/>
    <n v="37.56"/>
    <n v="10.74"/>
    <n v="8.94"/>
    <n v="0.5"/>
    <n v="1042"/>
    <n v="300582"/>
  </r>
  <r>
    <n v="600502"/>
    <s v="安徽建工"/>
    <n v="0.5"/>
    <n v="9.94"/>
    <x v="23"/>
    <s v="安徽"/>
    <n v="4.04"/>
    <n v="31585"/>
    <n v="45321"/>
    <n v="9.11"/>
    <s v="         36.98亿"/>
    <s v="         69.88亿"/>
    <n v="19.059999999999999"/>
    <x v="5"/>
    <n v="7.81"/>
    <n v="8.74"/>
    <n v="1.24"/>
    <n v="20030415"/>
    <s v="2003"/>
    <s v="04"/>
    <n v="17.21"/>
    <n v="847.26"/>
    <n v="90.64"/>
    <n v="42.72"/>
    <n v="84.26"/>
    <n v="642.76"/>
    <n v="31.85"/>
    <n v="1.88"/>
    <n v="532.24"/>
    <n v="283.18"/>
    <n v="165.67"/>
    <n v="16.46"/>
    <n v="293.58999999999997"/>
    <n v="263.85000000000002"/>
    <n v="9.25"/>
    <n v="0.26"/>
    <n v="9.23"/>
    <n v="6.13"/>
    <n v="5.28"/>
    <n v="5.16"/>
    <n v="30.58"/>
    <n v="-43.68"/>
    <n v="17.48"/>
    <n v="63663"/>
    <n v="10.130000000000001"/>
    <n v="3.15"/>
    <n v="1.8"/>
    <n v="1.97"/>
    <n v="15662"/>
    <n v="600502"/>
  </r>
  <r>
    <n v="300596"/>
    <s v="利安隆"/>
    <n v="0.03"/>
    <n v="25.78"/>
    <x v="35"/>
    <s v="天津"/>
    <n v="36.53"/>
    <n v="14863"/>
    <n v="11231"/>
    <n v="1.22"/>
    <s v="         44.96亿"/>
    <s v="         75.26亿"/>
    <n v="19.04"/>
    <x v="5"/>
    <n v="28.51"/>
    <n v="38.979999999999997"/>
    <n v="0.88"/>
    <n v="20170119"/>
    <s v="2017"/>
    <s v="01"/>
    <n v="2.0499999999999998"/>
    <n v="31.78"/>
    <n v="18.670000000000002"/>
    <n v="0.28999999999999998"/>
    <n v="40.33"/>
    <n v="15.59"/>
    <n v="5.7"/>
    <n v="1.96"/>
    <n v="10.3"/>
    <n v="6.33"/>
    <n v="3.69"/>
    <n v="9.15"/>
    <n v="14.34"/>
    <n v="9.91"/>
    <n v="2.56"/>
    <n v="0"/>
    <n v="2.58"/>
    <n v="2.2000000000000002"/>
    <n v="2.19"/>
    <n v="2.0099999999999998"/>
    <n v="6.97"/>
    <n v="-0.18"/>
    <n v="0.28000000000000003"/>
    <n v="6662"/>
    <n v="30.9"/>
    <n v="17.88"/>
    <n v="15.27"/>
    <n v="0.57999999999999996"/>
    <n v="1051"/>
    <n v="300596"/>
  </r>
  <r>
    <n v="761"/>
    <s v="本钢板材"/>
    <n v="-0.51"/>
    <n v="23.49"/>
    <x v="82"/>
    <s v="辽宁"/>
    <n v="3.95"/>
    <n v="14026"/>
    <n v="9666"/>
    <n v="34.75"/>
    <s v="        136.93亿"/>
    <s v="        152.69亿"/>
    <n v="19.03"/>
    <x v="5"/>
    <n v="21.85"/>
    <n v="14.73"/>
    <n v="0.45"/>
    <n v="19980115"/>
    <s v="1998"/>
    <s v="01"/>
    <n v="38.75"/>
    <n v="637.59"/>
    <n v="194.4"/>
    <n v="5.25"/>
    <n v="68.69"/>
    <n v="346.96"/>
    <n v="257.22000000000003"/>
    <n v="2.73"/>
    <n v="385.18"/>
    <n v="96.49"/>
    <n v="5.92"/>
    <n v="123.43"/>
    <n v="385.44"/>
    <n v="358.07"/>
    <n v="5.73"/>
    <n v="0"/>
    <n v="5.18"/>
    <n v="4.87"/>
    <n v="4.87"/>
    <n v="4.8"/>
    <n v="22.4"/>
    <n v="82.25"/>
    <n v="25.62"/>
    <n v="53531"/>
    <n v="7.1"/>
    <n v="1.49"/>
    <n v="1.26"/>
    <n v="0.23"/>
    <n v="18436"/>
    <n v="761"/>
  </r>
  <r>
    <n v="688369"/>
    <s v="致远互联"/>
    <n v="0.27"/>
    <n v="101.19"/>
    <x v="4"/>
    <s v="北京"/>
    <n v="58.64"/>
    <n v="5732"/>
    <n v="3488"/>
    <n v="0.18"/>
    <s v="         10.38亿"/>
    <s v="         45.24亿"/>
    <n v="18.97"/>
    <x v="0"/>
    <n v="61.99"/>
    <n v="61.99"/>
    <n v="0"/>
    <n v="20191031"/>
    <s v="2019"/>
    <s v="10"/>
    <n v="0.77"/>
    <n v="6.87"/>
    <n v="3.49"/>
    <n v="0.06"/>
    <n v="48.29"/>
    <n v="6.08"/>
    <n v="0.17"/>
    <n v="0"/>
    <n v="3.29"/>
    <n v="7.0000000000000007E-2"/>
    <n v="0.98"/>
    <n v="1.47"/>
    <n v="3.82"/>
    <n v="0.85"/>
    <n v="0.41"/>
    <n v="0.02"/>
    <n v="0.41"/>
    <n v="0.36"/>
    <n v="0.34"/>
    <n v="0.31"/>
    <n v="1.07"/>
    <n v="-1.3"/>
    <n v="-1.61"/>
    <n v="18395"/>
    <n v="77.849999999999994"/>
    <n v="10.62"/>
    <n v="8.7799999999999994"/>
    <n v="0.61"/>
    <n v="1649"/>
    <n v="688369"/>
  </r>
  <r>
    <n v="2103"/>
    <s v="广博股份"/>
    <n v="1.24"/>
    <n v="144.57"/>
    <x v="7"/>
    <s v="浙江"/>
    <n v="4.93"/>
    <n v="295141"/>
    <n v="265055"/>
    <n v="3.86"/>
    <s v="         18.90亿"/>
    <s v="         26.74亿"/>
    <n v="18.93"/>
    <x v="5"/>
    <s v="--  "/>
    <s v="--  "/>
    <n v="1.58"/>
    <n v="20070110"/>
    <s v="2007"/>
    <s v="01"/>
    <n v="5.46"/>
    <n v="17.71"/>
    <n v="10.38"/>
    <n v="0"/>
    <n v="41.36"/>
    <n v="11.65"/>
    <n v="2.78"/>
    <n v="0.92"/>
    <n v="7.32"/>
    <n v="2.12"/>
    <n v="4.24"/>
    <n v="7.24"/>
    <n v="14.49"/>
    <n v="12.15"/>
    <n v="0.17"/>
    <n v="0.04"/>
    <n v="0.2"/>
    <n v="0.13"/>
    <n v="0.14000000000000001"/>
    <n v="0.1"/>
    <n v="-2.4500000000000002"/>
    <n v="0.06"/>
    <n v="-2.4"/>
    <n v="31461"/>
    <n v="16.12"/>
    <n v="1.1599999999999999"/>
    <n v="0.96"/>
    <n v="0.12"/>
    <n v="2505"/>
    <n v="2103"/>
  </r>
  <r>
    <n v="300274"/>
    <s v="阳光电源"/>
    <n v="-1.5"/>
    <n v="20.76"/>
    <x v="22"/>
    <s v="安徽"/>
    <n v="10.57"/>
    <n v="99464"/>
    <n v="61964"/>
    <n v="10.75"/>
    <s v="        113.15亿"/>
    <s v="        153.43亿"/>
    <n v="18.850000000000001"/>
    <x v="5"/>
    <n v="20.27"/>
    <n v="18.95"/>
    <n v="1.23"/>
    <n v="20111102"/>
    <s v="2011"/>
    <s v="11"/>
    <n v="14.57"/>
    <n v="185"/>
    <n v="82.9"/>
    <n v="1.61"/>
    <n v="54.32"/>
    <n v="134.57"/>
    <n v="25.31"/>
    <n v="1.1000000000000001"/>
    <n v="84.04"/>
    <n v="32.43"/>
    <n v="65.38"/>
    <n v="32.32"/>
    <n v="71.84"/>
    <n v="53.29"/>
    <n v="6.34"/>
    <n v="0.23"/>
    <n v="6.26"/>
    <n v="5.73"/>
    <n v="5.54"/>
    <n v="4.6399999999999997"/>
    <n v="33.36"/>
    <n v="-7.85"/>
    <n v="-15.98"/>
    <n v="40461"/>
    <n v="25.83"/>
    <n v="8.82"/>
    <n v="7.72"/>
    <n v="3.97"/>
    <n v="3421"/>
    <n v="300274"/>
  </r>
  <r>
    <n v="300751"/>
    <s v="迈为股份"/>
    <n v="-1.43"/>
    <n v="30.05"/>
    <x v="26"/>
    <s v="江苏"/>
    <n v="141.04"/>
    <n v="3562"/>
    <n v="2584"/>
    <n v="0.28999999999999998"/>
    <s v="         40.91亿"/>
    <s v="         73.55亿"/>
    <n v="18.850000000000001"/>
    <x v="5"/>
    <n v="34.4"/>
    <n v="43.03"/>
    <n v="0.97"/>
    <n v="20181109"/>
    <s v="2018"/>
    <s v="11"/>
    <n v="0.52"/>
    <n v="35.9"/>
    <n v="12.88"/>
    <n v="0"/>
    <n v="64.12"/>
    <n v="34.18"/>
    <n v="0.2"/>
    <n v="0.16"/>
    <n v="22.92"/>
    <n v="20.190000000000001"/>
    <n v="2.56"/>
    <n v="7.11"/>
    <n v="10.220000000000001"/>
    <n v="6.97"/>
    <n v="2.0299999999999998"/>
    <n v="0"/>
    <n v="2.23"/>
    <n v="1.83"/>
    <n v="1.84"/>
    <n v="1.67"/>
    <n v="4.87"/>
    <n v="-1.03"/>
    <n v="-2.34"/>
    <n v="7707"/>
    <n v="31.83"/>
    <n v="19.88"/>
    <n v="17.96"/>
    <n v="0.55000000000000004"/>
    <n v="772"/>
    <n v="300751"/>
  </r>
  <r>
    <n v="600168"/>
    <s v="武汉控股"/>
    <n v="0.45"/>
    <n v="14.08"/>
    <x v="103"/>
    <s v="湖北"/>
    <n v="6.66"/>
    <n v="5248"/>
    <n v="6936"/>
    <n v="7.1"/>
    <s v="         47.47亿"/>
    <s v="         47.47亿"/>
    <n v="18.809999999999999"/>
    <x v="5"/>
    <n v="15.56"/>
    <n v="16.96"/>
    <n v="0.9"/>
    <n v="19980427"/>
    <s v="1998"/>
    <s v="04"/>
    <n v="7.1"/>
    <n v="151.32"/>
    <n v="51.8"/>
    <n v="2.42"/>
    <n v="64.17"/>
    <n v="46.25"/>
    <n v="61.89"/>
    <n v="7.21"/>
    <n v="52.99"/>
    <n v="0.05"/>
    <n v="27.94"/>
    <n v="15.13"/>
    <n v="11.54"/>
    <n v="7.45"/>
    <n v="2.56"/>
    <n v="0.06"/>
    <n v="2.77"/>
    <n v="2.5"/>
    <n v="2.5299999999999998"/>
    <n v="2.2999999999999998"/>
    <n v="26.89"/>
    <n v="3.01"/>
    <n v="5.85"/>
    <n v="34694"/>
    <n v="35.450000000000003"/>
    <n v="22.17"/>
    <n v="21.9"/>
    <n v="0"/>
    <n v="1066"/>
    <n v="600168"/>
  </r>
  <r>
    <n v="688"/>
    <s v="国城矿业"/>
    <n v="-1.22"/>
    <n v="61.08"/>
    <x v="93"/>
    <s v="重庆"/>
    <n v="13.82"/>
    <n v="18610"/>
    <n v="44607"/>
    <n v="11.37"/>
    <s v="        155.92亿"/>
    <s v="        155.92亿"/>
    <n v="18.8"/>
    <x v="5"/>
    <n v="53.91"/>
    <n v="38.5"/>
    <n v="0.12"/>
    <n v="19970120"/>
    <s v="1997"/>
    <s v="01"/>
    <n v="11.37"/>
    <n v="26.48"/>
    <n v="21.82"/>
    <n v="0"/>
    <n v="17.59"/>
    <n v="7.48"/>
    <n v="10.02"/>
    <n v="3.48"/>
    <n v="4.32"/>
    <n v="0.51"/>
    <n v="0.74"/>
    <n v="1.89"/>
    <n v="8.1"/>
    <n v="4.8600000000000003"/>
    <n v="2.21"/>
    <n v="0.46"/>
    <n v="2.2200000000000002"/>
    <n v="1.91"/>
    <n v="1.91"/>
    <n v="1.29"/>
    <n v="10.87"/>
    <n v="2.65"/>
    <n v="0.75"/>
    <n v="16586"/>
    <n v="39.97"/>
    <n v="27.34"/>
    <n v="23.65"/>
    <n v="0"/>
    <n v="1039"/>
    <n v="688"/>
  </r>
  <r>
    <n v="863"/>
    <s v="三湘印象"/>
    <n v="-0.64"/>
    <n v="13.81"/>
    <x v="37"/>
    <s v="上海"/>
    <n v="4.63"/>
    <n v="20229"/>
    <n v="11257"/>
    <n v="11.8"/>
    <s v="         54.74亿"/>
    <s v="         63.63亿"/>
    <n v="18.670000000000002"/>
    <x v="5"/>
    <s v="--  "/>
    <s v="--  "/>
    <n v="0.55000000000000004"/>
    <n v="19970925"/>
    <s v="1997"/>
    <s v="09"/>
    <n v="13.71"/>
    <n v="132.25"/>
    <n v="59.14"/>
    <n v="-1.28"/>
    <n v="56.25"/>
    <n v="112.81"/>
    <n v="0.37"/>
    <n v="1.98"/>
    <n v="42.16"/>
    <n v="90.96"/>
    <n v="1.08"/>
    <n v="32.07"/>
    <n v="16.27"/>
    <n v="10.36"/>
    <n v="4.0999999999999996"/>
    <n v="0.24"/>
    <n v="4.5"/>
    <n v="2.96"/>
    <n v="3.46"/>
    <n v="1.77"/>
    <n v="17.420000000000002"/>
    <n v="18.88"/>
    <n v="3.74"/>
    <n v="24140"/>
    <n v="36.32"/>
    <n v="25.2"/>
    <n v="21.24"/>
    <n v="0"/>
    <n v="658"/>
    <n v="863"/>
  </r>
  <r>
    <n v="600986"/>
    <s v="科达股份"/>
    <n v="-1.98"/>
    <n v="39.53"/>
    <x v="7"/>
    <s v="山东"/>
    <n v="5.01"/>
    <n v="323012"/>
    <n v="298791"/>
    <n v="12.83"/>
    <s v="         63.64亿"/>
    <s v="         65.73亿"/>
    <n v="18.66"/>
    <x v="5"/>
    <s v="--  "/>
    <n v="25"/>
    <n v="2.9"/>
    <n v="20040426"/>
    <s v="2004"/>
    <s v="04"/>
    <n v="13.25"/>
    <n v="110.5"/>
    <n v="61.8"/>
    <n v="0.98"/>
    <n v="43.19"/>
    <n v="68.02"/>
    <n v="0.26"/>
    <n v="0.76"/>
    <n v="45.96"/>
    <n v="6.9"/>
    <n v="46.48"/>
    <n v="33.130000000000003"/>
    <n v="141.80000000000001"/>
    <n v="133.76"/>
    <n v="1.95"/>
    <n v="0.04"/>
    <n v="1.95"/>
    <n v="1.32"/>
    <n v="1.25"/>
    <n v="0.9"/>
    <n v="14.53"/>
    <n v="-0.59"/>
    <n v="-3.28"/>
    <n v="60873"/>
    <n v="5.67"/>
    <n v="1.37"/>
    <n v="0.88"/>
    <n v="1.65"/>
    <n v="1885"/>
    <n v="600986"/>
  </r>
  <r>
    <n v="35"/>
    <s v="中国天楹"/>
    <n v="1.48"/>
    <n v="29.89"/>
    <x v="53"/>
    <s v="江苏"/>
    <n v="6.09"/>
    <n v="100780"/>
    <n v="117019"/>
    <n v="12.81"/>
    <s v="         79.04亿"/>
    <s v="        155.72亿"/>
    <n v="18.649999999999999"/>
    <x v="5"/>
    <n v="35.35"/>
    <n v="71.930000000000007"/>
    <n v="0.73"/>
    <n v="19940408"/>
    <s v="1994"/>
    <s v="04"/>
    <n v="25.24"/>
    <n v="423.03"/>
    <n v="99.38"/>
    <n v="8.5500000000000007"/>
    <n v="74.489999999999995"/>
    <n v="116.55"/>
    <n v="71.75"/>
    <n v="95.74"/>
    <n v="121.88"/>
    <n v="6.62"/>
    <n v="60.66"/>
    <n v="80.67"/>
    <n v="130.66999999999999"/>
    <n v="112.21"/>
    <n v="7.76"/>
    <n v="0.56999999999999995"/>
    <n v="7.3"/>
    <n v="4.74"/>
    <n v="3.91"/>
    <n v="4.21"/>
    <n v="14.68"/>
    <n v="14.91"/>
    <n v="19.739999999999998"/>
    <n v="38683"/>
    <n v="14.13"/>
    <n v="5.94"/>
    <n v="2.99"/>
    <n v="0.6"/>
    <n v="8631"/>
    <n v="35"/>
  </r>
  <r>
    <n v="600382"/>
    <s v="广东明珠"/>
    <n v="0"/>
    <n v="9.8000000000000007"/>
    <x v="95"/>
    <s v="广东"/>
    <n v="6.98"/>
    <n v="16241"/>
    <n v="12580"/>
    <n v="6.07"/>
    <s v="         42.42亿"/>
    <s v="         42.42亿"/>
    <n v="18.63"/>
    <x v="5"/>
    <n v="10.06"/>
    <n v="10.93"/>
    <n v="0.62"/>
    <n v="20010118"/>
    <s v="2001"/>
    <s v="01"/>
    <n v="6.07"/>
    <n v="75.36"/>
    <n v="57.6"/>
    <n v="6.3"/>
    <n v="15.2"/>
    <n v="58.55"/>
    <n v="0.59"/>
    <n v="0.12"/>
    <n v="7.41"/>
    <n v="0.1"/>
    <n v="0.13"/>
    <n v="18.09"/>
    <n v="9.9700000000000006"/>
    <n v="2.42"/>
    <n v="7.23"/>
    <n v="0.05"/>
    <n v="7.31"/>
    <n v="5.5"/>
    <n v="3.25"/>
    <n v="3.19"/>
    <n v="31.01"/>
    <n v="4.25"/>
    <n v="2.25"/>
    <n v="26767"/>
    <n v="75.7"/>
    <n v="72.53"/>
    <n v="32.58"/>
    <n v="0"/>
    <n v="55"/>
    <n v="600382"/>
  </r>
  <r>
    <n v="603011"/>
    <s v="合锻智能"/>
    <n v="0.2"/>
    <n v="106.74"/>
    <x v="96"/>
    <s v="安徽"/>
    <n v="5.0199999999999996"/>
    <n v="11375"/>
    <n v="8863"/>
    <n v="4.49"/>
    <s v="         22.58亿"/>
    <s v="         22.79亿"/>
    <n v="18.63"/>
    <x v="5"/>
    <n v="77.83"/>
    <n v="44.29"/>
    <n v="1.44"/>
    <n v="20141107"/>
    <s v="2014"/>
    <s v="11"/>
    <n v="4.53"/>
    <n v="23.29"/>
    <n v="16.55"/>
    <n v="0"/>
    <n v="28.97"/>
    <n v="12.06"/>
    <n v="3.71"/>
    <n v="0.87"/>
    <n v="6.07"/>
    <n v="4.5599999999999996"/>
    <n v="4.5199999999999996"/>
    <n v="10.44"/>
    <n v="5.0599999999999996"/>
    <n v="3.28"/>
    <n v="0.19"/>
    <n v="0.03"/>
    <n v="0.19"/>
    <n v="0.16"/>
    <n v="0.16"/>
    <n v="0.01"/>
    <n v="2.12"/>
    <n v="-0.1"/>
    <n v="-0.86"/>
    <n v="26313"/>
    <n v="35.119999999999997"/>
    <n v="3.78"/>
    <n v="3.17"/>
    <n v="0.39"/>
    <n v="1515"/>
    <n v="603011"/>
  </r>
  <r>
    <n v="300057"/>
    <s v="万顺新材"/>
    <n v="0.33"/>
    <n v="35.82"/>
    <x v="25"/>
    <s v="广东"/>
    <n v="6"/>
    <n v="42691"/>
    <n v="37448"/>
    <n v="4.91"/>
    <s v="         29.63亿"/>
    <s v="         40.28亿"/>
    <n v="18.55"/>
    <x v="5"/>
    <n v="29.91"/>
    <n v="33.06"/>
    <n v="2.04"/>
    <n v="20100226"/>
    <s v="2010"/>
    <s v="02"/>
    <n v="6.67"/>
    <n v="67.650000000000006"/>
    <n v="33.06"/>
    <n v="0.65"/>
    <n v="50.16"/>
    <n v="38.1"/>
    <n v="18.97"/>
    <n v="2.4300000000000002"/>
    <n v="28.61"/>
    <n v="6.89"/>
    <n v="10.97"/>
    <n v="17.940000000000001"/>
    <n v="31.6"/>
    <n v="27.76"/>
    <n v="0.89"/>
    <n v="-0.01"/>
    <n v="0.91"/>
    <n v="0.78"/>
    <n v="0.84"/>
    <n v="0.81"/>
    <n v="7.81"/>
    <n v="0.02"/>
    <n v="-1.58"/>
    <n v="22081"/>
    <n v="12.15"/>
    <n v="2.83"/>
    <n v="2.67"/>
    <n v="0.89"/>
    <n v="1398"/>
    <n v="300057"/>
  </r>
  <r>
    <n v="601336"/>
    <s v="新华保险"/>
    <n v="0.16"/>
    <n v="8.84"/>
    <x v="78"/>
    <s v="北京"/>
    <n v="48.96"/>
    <n v="88003"/>
    <n v="73860"/>
    <n v="20.85"/>
    <s v="       1024.99亿"/>
    <s v="       1024.99亿"/>
    <n v="18.52"/>
    <x v="5"/>
    <n v="11.6"/>
    <n v="19.350000000000001"/>
    <n v="1.44"/>
    <n v="20111216"/>
    <s v="2011"/>
    <s v="12"/>
    <n v="31.2"/>
    <n v="8220.83"/>
    <n v="797.98"/>
    <n v="0.1"/>
    <n v="90.29"/>
    <n v="0"/>
    <n v="89.88"/>
    <n v="35.83"/>
    <n v="0"/>
    <n v="0"/>
    <n v="0"/>
    <n v="238.58"/>
    <n v="1328.42"/>
    <n v="0"/>
    <n v="123.48"/>
    <n v="263.82"/>
    <n v="123.21"/>
    <n v="130.04"/>
    <n v="130.03"/>
    <n v="111.78"/>
    <n v="412.27"/>
    <n v="280.88"/>
    <n v="60.98"/>
    <n v="85274"/>
    <s v="--  "/>
    <n v="9.3000000000000007"/>
    <n v="9.7899999999999991"/>
    <n v="0"/>
    <n v="38542"/>
    <n v="601336"/>
  </r>
  <r>
    <n v="603826"/>
    <s v="坤彩科技"/>
    <n v="1.24"/>
    <n v="50"/>
    <x v="29"/>
    <s v="福建"/>
    <n v="16.12"/>
    <n v="20560"/>
    <n v="19367"/>
    <n v="1.89"/>
    <s v="         31.05亿"/>
    <s v="         76.71亿"/>
    <n v="18.510000000000002"/>
    <x v="5"/>
    <n v="49.27"/>
    <n v="42.57"/>
    <n v="0.63"/>
    <n v="20170414"/>
    <s v="2017"/>
    <s v="04"/>
    <n v="4.68"/>
    <n v="16.46"/>
    <n v="13.7"/>
    <n v="0.04"/>
    <n v="16.53"/>
    <n v="5.58"/>
    <n v="4.6100000000000003"/>
    <n v="2.1"/>
    <n v="1.79"/>
    <n v="3.68"/>
    <n v="1.1599999999999999"/>
    <n v="3.84"/>
    <n v="4.3899999999999997"/>
    <n v="2.34"/>
    <n v="1.36"/>
    <n v="0.05"/>
    <n v="1.35"/>
    <n v="1.17"/>
    <n v="1.1499999999999999"/>
    <n v="1.1399999999999999"/>
    <n v="4.38"/>
    <n v="1.04"/>
    <n v="-0.16"/>
    <n v="18380"/>
    <n v="46.71"/>
    <n v="30.96"/>
    <n v="26.21"/>
    <n v="0.14000000000000001"/>
    <n v="454"/>
    <n v="603826"/>
  </r>
  <r>
    <n v="300575"/>
    <s v="中旗股份"/>
    <n v="-0.9"/>
    <n v="22.53"/>
    <x v="67"/>
    <s v="江苏"/>
    <n v="27.63"/>
    <n v="10972"/>
    <n v="11773"/>
    <n v="0.87"/>
    <s v="         24.06亿"/>
    <s v="         36.51亿"/>
    <n v="18.5"/>
    <x v="5"/>
    <n v="18.510000000000002"/>
    <n v="17.45"/>
    <n v="0.74"/>
    <n v="20161220"/>
    <s v="2016"/>
    <s v="12"/>
    <n v="1.32"/>
    <n v="21.59"/>
    <n v="12.61"/>
    <n v="0.09"/>
    <n v="41.16"/>
    <n v="9.84"/>
    <n v="8.4700000000000006"/>
    <n v="0.63"/>
    <n v="6.12"/>
    <n v="2.87"/>
    <n v="1.58"/>
    <n v="4.13"/>
    <n v="12.04"/>
    <n v="9.3000000000000007"/>
    <n v="1.42"/>
    <n v="0.03"/>
    <n v="1.4"/>
    <n v="1.2"/>
    <n v="1.22"/>
    <n v="1.19"/>
    <n v="6.33"/>
    <n v="1.26"/>
    <n v="-1.48"/>
    <n v="11188"/>
    <n v="22.73"/>
    <n v="11.77"/>
    <n v="10.09"/>
    <n v="0.35"/>
    <n v="1331"/>
    <n v="300575"/>
  </r>
  <r>
    <n v="600822"/>
    <s v="上海物贸"/>
    <n v="0.99"/>
    <n v="78.69"/>
    <x v="95"/>
    <s v="上海"/>
    <n v="10.18"/>
    <n v="12656"/>
    <n v="19938"/>
    <n v="3.96"/>
    <s v="         40.49亿"/>
    <s v="         50.69亿"/>
    <n v="18.420000000000002"/>
    <x v="5"/>
    <n v="98.2"/>
    <n v="114.99"/>
    <n v="1.21"/>
    <n v="19940204"/>
    <s v="1994"/>
    <s v="02"/>
    <n v="4.96"/>
    <n v="24.96"/>
    <n v="6.53"/>
    <n v="0.6"/>
    <n v="71.45"/>
    <n v="18.54"/>
    <n v="3.28"/>
    <n v="0.32"/>
    <n v="16.86"/>
    <n v="6.73"/>
    <n v="0.77"/>
    <n v="17.829999999999998"/>
    <n v="53.47"/>
    <n v="50.56"/>
    <n v="0.67"/>
    <n v="0.2"/>
    <n v="0.72"/>
    <n v="0.56000000000000005"/>
    <n v="0.48"/>
    <n v="0.4"/>
    <n v="-16.95"/>
    <n v="3.67"/>
    <n v="3.03"/>
    <n v="54473"/>
    <n v="5.44"/>
    <n v="1.26"/>
    <n v="0.9"/>
    <n v="0"/>
    <n v="1068"/>
    <n v="600822"/>
  </r>
  <r>
    <n v="600236"/>
    <s v="桂冠电力"/>
    <n v="0.62"/>
    <n v="14.69"/>
    <x v="24"/>
    <s v="广西"/>
    <n v="4.87"/>
    <n v="10079"/>
    <n v="21070"/>
    <n v="78.819999999999993"/>
    <s v="        385.45亿"/>
    <s v="        385.45亿"/>
    <n v="18.38"/>
    <x v="5"/>
    <n v="16.48"/>
    <n v="16.16"/>
    <n v="0.25"/>
    <n v="20000323"/>
    <s v="2000"/>
    <s v="03"/>
    <n v="78.819999999999993"/>
    <n v="447.7"/>
    <n v="145.27000000000001"/>
    <n v="24.06"/>
    <n v="62.18"/>
    <n v="42.19"/>
    <n v="350.78"/>
    <n v="7.07"/>
    <n v="95.3"/>
    <n v="2.1"/>
    <n v="9.1"/>
    <n v="14.96"/>
    <n v="71.69"/>
    <n v="33.85"/>
    <n v="26.65"/>
    <n v="0.28000000000000003"/>
    <n v="26.43"/>
    <n v="22.58"/>
    <n v="19.670000000000002"/>
    <n v="19.899999999999999"/>
    <n v="36.200000000000003"/>
    <n v="48.02"/>
    <n v="4.1100000000000003"/>
    <n v="60514"/>
    <n v="52.79"/>
    <n v="37.18"/>
    <n v="27.44"/>
    <n v="0"/>
    <n v="3567"/>
    <n v="600236"/>
  </r>
  <r>
    <n v="603822"/>
    <s v="嘉澳环保"/>
    <n v="-0.73"/>
    <n v="33.229999999999997"/>
    <x v="53"/>
    <s v="浙江"/>
    <n v="27.2"/>
    <n v="13242"/>
    <n v="13126"/>
    <n v="0.73"/>
    <s v="         20.03亿"/>
    <s v="         20.03亿"/>
    <n v="18.38"/>
    <x v="5"/>
    <n v="34.18"/>
    <n v="37.26"/>
    <n v="1.42"/>
    <n v="20160428"/>
    <s v="2016"/>
    <s v="04"/>
    <n v="0.73"/>
    <n v="15.77"/>
    <n v="7.78"/>
    <n v="0.3"/>
    <n v="48.76"/>
    <n v="7.71"/>
    <n v="2.96"/>
    <n v="1.24"/>
    <n v="5.08"/>
    <n v="3.23"/>
    <n v="0.56999999999999995"/>
    <n v="2.4300000000000002"/>
    <n v="8.4600000000000009"/>
    <n v="7.26"/>
    <n v="0.51"/>
    <n v="0"/>
    <n v="0.51"/>
    <n v="0.47"/>
    <n v="0.45"/>
    <n v="0.41"/>
    <n v="3.8"/>
    <n v="0.91"/>
    <n v="-0.56000000000000005"/>
    <n v="10106"/>
    <n v="14.18"/>
    <n v="6.05"/>
    <n v="5.34"/>
    <n v="0.2"/>
    <n v="445"/>
    <n v="603822"/>
  </r>
  <r>
    <n v="2663"/>
    <s v="普邦股份"/>
    <n v="3.55"/>
    <n v="37.85"/>
    <x v="23"/>
    <s v="广东"/>
    <n v="2.92"/>
    <n v="201684"/>
    <n v="243351"/>
    <n v="12.82"/>
    <s v="         37.44亿"/>
    <s v="         52.44亿"/>
    <n v="18.36"/>
    <x v="5"/>
    <n v="682.73"/>
    <n v="122.6"/>
    <n v="1.1599999999999999"/>
    <n v="20120316"/>
    <s v="2012"/>
    <s v="03"/>
    <n v="17.96"/>
    <n v="90.31"/>
    <n v="52.21"/>
    <n v="1.35"/>
    <n v="40.69"/>
    <n v="61.62"/>
    <n v="2.7"/>
    <n v="6.72"/>
    <n v="25.82"/>
    <n v="26.37"/>
    <n v="16.54"/>
    <n v="19.32"/>
    <n v="21.25"/>
    <n v="17.96"/>
    <n v="1.18"/>
    <n v="0.25"/>
    <n v="1.18"/>
    <n v="1.07"/>
    <n v="1.04"/>
    <n v="0.86"/>
    <n v="13.45"/>
    <n v="-0.25"/>
    <n v="1.25"/>
    <n v="102835"/>
    <n v="15.45"/>
    <n v="5.57"/>
    <n v="4.8899999999999997"/>
    <n v="0.65"/>
    <n v="2397"/>
    <n v="2663"/>
  </r>
  <r>
    <n v="600340"/>
    <s v="华夏幸福"/>
    <n v="0.91"/>
    <n v="6.65"/>
    <x v="37"/>
    <s v="河北"/>
    <n v="28.61"/>
    <n v="59594"/>
    <n v="75303"/>
    <n v="29.79"/>
    <s v="        855.04亿"/>
    <s v="        864.81亿"/>
    <n v="18.350000000000001"/>
    <x v="5"/>
    <n v="6.35"/>
    <n v="7.36"/>
    <n v="1.1100000000000001"/>
    <n v="20031230"/>
    <s v="2003"/>
    <s v="12"/>
    <n v="30.13"/>
    <n v="4453.34"/>
    <n v="476.64"/>
    <n v="193.92"/>
    <n v="84.94"/>
    <n v="4023.69"/>
    <n v="56.94"/>
    <n v="67.95"/>
    <n v="2527.67"/>
    <n v="2776.13"/>
    <n v="387.69"/>
    <n v="18.71"/>
    <n v="643.17999999999995"/>
    <n v="383.34"/>
    <n v="142.69"/>
    <n v="2.0499999999999998"/>
    <n v="140.41999999999999"/>
    <n v="98.88"/>
    <n v="97.46"/>
    <n v="97.04"/>
    <n v="341.57"/>
    <n v="-395.54"/>
    <n v="-50.09"/>
    <n v="80268"/>
    <n v="40.4"/>
    <n v="22.18"/>
    <n v="15.15"/>
    <n v="7.0000000000000007E-2"/>
    <n v="26779"/>
    <n v="600340"/>
  </r>
  <r>
    <n v="2116"/>
    <s v="中国海诚"/>
    <n v="0.26"/>
    <n v="15.08"/>
    <x v="23"/>
    <s v="上海"/>
    <n v="7.79"/>
    <n v="6698"/>
    <n v="5955"/>
    <n v="4.16"/>
    <s v="         32.46亿"/>
    <s v="         32.62亿"/>
    <n v="18.329999999999998"/>
    <x v="5"/>
    <n v="14.44"/>
    <n v="15.37"/>
    <n v="0.86"/>
    <n v="20070215"/>
    <s v="2007"/>
    <s v="02"/>
    <n v="4.18"/>
    <n v="47.04"/>
    <n v="14.91"/>
    <n v="0"/>
    <n v="68.31"/>
    <n v="43.48"/>
    <n v="2.2400000000000002"/>
    <n v="0.51"/>
    <n v="31.9"/>
    <n v="5.77"/>
    <n v="8.0399999999999991"/>
    <n v="0.96"/>
    <n v="34.479999999999997"/>
    <n v="30.29"/>
    <n v="1.98"/>
    <n v="0.32"/>
    <n v="1.91"/>
    <n v="1.62"/>
    <n v="1.62"/>
    <n v="1.31"/>
    <n v="8"/>
    <n v="0.9"/>
    <n v="1.84"/>
    <n v="18442"/>
    <n v="12.14"/>
    <n v="5.75"/>
    <n v="4.71"/>
    <n v="1.05"/>
    <n v="4784"/>
    <n v="2116"/>
  </r>
  <r>
    <n v="600083"/>
    <s v="博信股份"/>
    <n v="3.1"/>
    <n v="255.46"/>
    <x v="16"/>
    <s v="江苏"/>
    <n v="20.98"/>
    <n v="9050"/>
    <n v="24992"/>
    <n v="2.2799999999999998"/>
    <s v="         48.56亿"/>
    <s v="         48.99亿"/>
    <n v="18.329999999999998"/>
    <x v="5"/>
    <s v="--  "/>
    <s v="--  "/>
    <n v="0.35"/>
    <n v="19970606"/>
    <s v="1997"/>
    <s v="06"/>
    <n v="2.2999999999999998"/>
    <n v="4.5"/>
    <n v="0.2"/>
    <n v="0"/>
    <n v="95.47"/>
    <n v="4.3"/>
    <n v="0"/>
    <n v="0"/>
    <n v="4.29"/>
    <n v="0.16"/>
    <n v="0.66"/>
    <n v="0.96"/>
    <n v="1.64"/>
    <n v="1.52"/>
    <n v="0.16"/>
    <n v="0.35"/>
    <n v="0.16"/>
    <n v="0.14000000000000001"/>
    <n v="0.14000000000000001"/>
    <n v="-0.2"/>
    <n v="-3.05"/>
    <n v="-0.21"/>
    <n v="-0.34"/>
    <n v="10518"/>
    <n v="7.2"/>
    <n v="9.64"/>
    <n v="8.77"/>
    <n v="0.05"/>
    <n v="65"/>
    <n v="600083"/>
  </r>
  <r>
    <n v="300419"/>
    <s v="浩丰科技"/>
    <n v="-0.16"/>
    <n v="81.06"/>
    <x v="4"/>
    <s v="北京"/>
    <n v="6.15"/>
    <n v="20156"/>
    <n v="12543"/>
    <n v="2.4300000000000002"/>
    <s v="         14.95亿"/>
    <s v="         22.58亿"/>
    <n v="18.3"/>
    <x v="5"/>
    <s v="--  "/>
    <s v="--  "/>
    <n v="1.39"/>
    <n v="20150122"/>
    <s v="2015"/>
    <s v="01"/>
    <n v="3.68"/>
    <n v="12.96"/>
    <n v="8.68"/>
    <n v="0.04"/>
    <n v="32.72"/>
    <n v="10.19"/>
    <n v="1.34"/>
    <n v="0.13"/>
    <n v="4.24"/>
    <n v="2.66"/>
    <n v="1.21"/>
    <n v="8.01"/>
    <n v="4.3499999999999996"/>
    <n v="3.51"/>
    <n v="0.21"/>
    <n v="0.08"/>
    <n v="0.21"/>
    <n v="0.21"/>
    <n v="0.21"/>
    <n v="0.14000000000000001"/>
    <n v="-3.24"/>
    <n v="0.28999999999999998"/>
    <n v="-0.22"/>
    <n v="25331"/>
    <n v="19.420000000000002"/>
    <n v="4.88"/>
    <n v="4.8"/>
    <n v="0.27"/>
    <n v="372"/>
    <n v="300419"/>
  </r>
  <r>
    <n v="2115"/>
    <s v="三维通信"/>
    <s v="--  "/>
    <n v="31.23"/>
    <x v="7"/>
    <s v="浙江"/>
    <n v="8.89"/>
    <n v="0"/>
    <n v="0"/>
    <n v="5.32"/>
    <s v="         47.28亿"/>
    <s v="         63.94亿"/>
    <n v="18.29"/>
    <x v="5"/>
    <n v="31.8"/>
    <n v="29.78"/>
    <n v="1.68"/>
    <n v="20070215"/>
    <s v="2007"/>
    <s v="02"/>
    <n v="7.19"/>
    <n v="46.18"/>
    <n v="24.89"/>
    <n v="1.05"/>
    <n v="43.83"/>
    <n v="20.51"/>
    <n v="5.91"/>
    <n v="1.24"/>
    <n v="15.29"/>
    <n v="2.78"/>
    <n v="6.28"/>
    <n v="12.31"/>
    <n v="34.99"/>
    <n v="31.12"/>
    <n v="2.17"/>
    <n v="0.03"/>
    <n v="2.19"/>
    <n v="1.68"/>
    <n v="1.54"/>
    <n v="0.76"/>
    <n v="4.9000000000000004"/>
    <n v="5.01"/>
    <n v="0.77"/>
    <n v="77698"/>
    <n v="11.06"/>
    <n v="6.2"/>
    <n v="4.3899999999999997"/>
    <n v="0.85"/>
    <n v="1141"/>
    <n v="2115"/>
  </r>
  <r>
    <n v="688009"/>
    <s v="中国通号"/>
    <n v="0.87"/>
    <n v="19.54"/>
    <x v="65"/>
    <s v="北京"/>
    <n v="6.9"/>
    <n v="93228"/>
    <n v="88941"/>
    <n v="11.84"/>
    <s v="         81.96亿"/>
    <s v="        596.57亿"/>
    <n v="18.29"/>
    <x v="0"/>
    <n v="19.39"/>
    <n v="21.5"/>
    <n v="1.05"/>
    <n v="20190722"/>
    <s v="2019"/>
    <s v="07"/>
    <n v="105.9"/>
    <n v="932.24"/>
    <n v="408.56"/>
    <n v="8.89"/>
    <n v="55.22"/>
    <n v="776.22"/>
    <n v="39.14"/>
    <n v="24.69"/>
    <n v="486.67"/>
    <n v="23.3"/>
    <n v="162.69999999999999"/>
    <n v="159.9"/>
    <n v="281.20999999999998"/>
    <n v="215.68"/>
    <n v="36.79"/>
    <n v="3.41"/>
    <n v="37.15"/>
    <n v="30.41"/>
    <n v="28.12"/>
    <n v="25.78"/>
    <n v="101.72"/>
    <n v="3.39"/>
    <n v="74.709999999999994"/>
    <n v="223518"/>
    <n v="23.3"/>
    <n v="13.08"/>
    <n v="10"/>
    <n v="9.08"/>
    <n v="19215"/>
    <n v="688009"/>
  </r>
  <r>
    <n v="521"/>
    <s v="长虹美菱"/>
    <n v="0.88"/>
    <n v="33.28"/>
    <x v="61"/>
    <s v="安徽"/>
    <n v="3.41"/>
    <n v="42358"/>
    <n v="38443"/>
    <n v="8.7200000000000006"/>
    <s v="         29.91亿"/>
    <s v="         35.83亿"/>
    <n v="18.28"/>
    <x v="5"/>
    <n v="66.63"/>
    <n v="92.68"/>
    <n v="1.01"/>
    <n v="19931018"/>
    <s v="1993"/>
    <s v="10"/>
    <n v="10.45"/>
    <n v="148.18"/>
    <n v="50.28"/>
    <n v="1"/>
    <n v="65.39"/>
    <n v="112.29"/>
    <n v="20.3"/>
    <n v="8.3000000000000007"/>
    <n v="89.75"/>
    <n v="17.25"/>
    <n v="22.06"/>
    <n v="26.84"/>
    <n v="130.41"/>
    <n v="106.11"/>
    <n v="1.03"/>
    <n v="-0.38"/>
    <n v="1.05"/>
    <n v="0.69"/>
    <n v="0.81"/>
    <n v="0.13"/>
    <n v="9.1999999999999993"/>
    <n v="2.0099999999999998"/>
    <n v="-5.75"/>
    <n v="64377"/>
    <n v="18.63"/>
    <n v="0.79"/>
    <n v="0.62"/>
    <n v="1.94"/>
    <n v="16520"/>
    <n v="521"/>
  </r>
  <r>
    <n v="798"/>
    <s v="中水渔业"/>
    <n v="0.16"/>
    <n v="118.54"/>
    <x v="106"/>
    <s v="北京"/>
    <n v="6.14"/>
    <n v="6175"/>
    <n v="9278"/>
    <n v="3.19"/>
    <s v="         19.64亿"/>
    <s v="         19.65亿"/>
    <n v="18.27"/>
    <x v="5"/>
    <n v="210.95"/>
    <n v="34.32"/>
    <n v="0.98"/>
    <n v="19980212"/>
    <s v="1998"/>
    <s v="02"/>
    <n v="3.19"/>
    <n v="10.23"/>
    <n v="7.52"/>
    <n v="0.45"/>
    <n v="22.03"/>
    <n v="4.22"/>
    <n v="3.05"/>
    <n v="0.15"/>
    <n v="1.77"/>
    <n v="1.65"/>
    <n v="0.24"/>
    <n v="4.38"/>
    <n v="4.46"/>
    <n v="4.13"/>
    <n v="0.08"/>
    <n v="-0.24"/>
    <n v="0.09"/>
    <n v="0.09"/>
    <n v="0.12"/>
    <n v="7.0000000000000007E-2"/>
    <n v="-0.55000000000000004"/>
    <n v="0.44"/>
    <n v="0.06"/>
    <n v="18163"/>
    <n v="7.47"/>
    <n v="1.9"/>
    <n v="2.79"/>
    <n v="0"/>
    <n v="1331"/>
    <n v="798"/>
  </r>
  <r>
    <n v="601162"/>
    <s v="天风证券"/>
    <n v="5.14"/>
    <n v="147.56"/>
    <x v="11"/>
    <s v="湖北"/>
    <n v="7.25"/>
    <n v="1049356"/>
    <n v="1487339"/>
    <n v="23.53"/>
    <s v="        173.14亿"/>
    <s v="        381.25亿"/>
    <n v="18.27"/>
    <x v="5"/>
    <n v="163.9"/>
    <n v="125.89"/>
    <n v="2"/>
    <n v="20181019"/>
    <s v="2018"/>
    <s v="10"/>
    <n v="51.8"/>
    <n v="588.83000000000004"/>
    <n v="120.57"/>
    <n v="58.98"/>
    <n v="69.510000000000005"/>
    <n v="0"/>
    <n v="1.1499999999999999"/>
    <n v="5.88"/>
    <n v="0"/>
    <n v="0"/>
    <n v="0"/>
    <n v="42.63"/>
    <n v="24.62"/>
    <n v="0"/>
    <n v="2.52"/>
    <n v="9.3800000000000008"/>
    <n v="3.05"/>
    <n v="2.62"/>
    <n v="1.94"/>
    <n v="1.53"/>
    <n v="20.09"/>
    <n v="-4.51"/>
    <n v="25.11"/>
    <n v="101887"/>
    <s v="--  "/>
    <n v="10.24"/>
    <n v="7.87"/>
    <n v="0"/>
    <n v="3125"/>
    <n v="601162"/>
  </r>
  <r>
    <n v="2878"/>
    <s v="元隆雅图"/>
    <n v="10.02"/>
    <n v="35.35"/>
    <x v="38"/>
    <s v="北京"/>
    <n v="28.76"/>
    <n v="25664"/>
    <n v="27019"/>
    <n v="0.4"/>
    <s v="         11.90亿"/>
    <s v="         38.67亿"/>
    <n v="18.22"/>
    <x v="5"/>
    <n v="35.78"/>
    <n v="41.33"/>
    <n v="0.46"/>
    <n v="20170606"/>
    <s v="2017"/>
    <s v="06"/>
    <n v="1.3"/>
    <n v="11.36"/>
    <n v="6.54"/>
    <n v="0.34"/>
    <n v="39.35"/>
    <n v="9.0299999999999994"/>
    <n v="0.09"/>
    <n v="0.16"/>
    <n v="4.45"/>
    <n v="1.33"/>
    <n v="4.6100000000000003"/>
    <n v="2.74"/>
    <n v="10.28"/>
    <n v="7.92"/>
    <n v="1.0900000000000001"/>
    <n v="0.01"/>
    <n v="1.0900000000000001"/>
    <n v="0.94"/>
    <n v="0.82"/>
    <n v="0.78"/>
    <n v="2.36"/>
    <n v="-0.1"/>
    <n v="-0.1"/>
    <n v="9041"/>
    <n v="22.96"/>
    <n v="10.64"/>
    <n v="7.98"/>
    <n v="0.36"/>
    <n v="497"/>
    <n v="2878"/>
  </r>
  <r>
    <n v="2506"/>
    <s v="协鑫集成"/>
    <n v="0"/>
    <s v="--  "/>
    <x v="22"/>
    <s v="上海"/>
    <n v="5.87"/>
    <n v="378330"/>
    <n v="409108"/>
    <n v="50.7"/>
    <s v="        299.62亿"/>
    <s v="        300.32亿"/>
    <n v="18.2"/>
    <x v="5"/>
    <n v="284.14999999999998"/>
    <n v="665.59"/>
    <n v="0.1"/>
    <n v="20101118"/>
    <s v="2010"/>
    <s v="11"/>
    <n v="50.82"/>
    <n v="177.77"/>
    <n v="43.13"/>
    <n v="0.45"/>
    <n v="75.489999999999995"/>
    <n v="103.81"/>
    <n v="34.08"/>
    <n v="1.65"/>
    <n v="124.36"/>
    <n v="13.49"/>
    <n v="23.69"/>
    <n v="27.84"/>
    <n v="70.319999999999993"/>
    <n v="63.17"/>
    <n v="0.15"/>
    <n v="2.48"/>
    <n v="0.15"/>
    <n v="-0.31"/>
    <n v="-0.36"/>
    <n v="-1.99"/>
    <n v="-35.770000000000003"/>
    <n v="7.86"/>
    <n v="-5.08"/>
    <n v="109156"/>
    <n v="10.17"/>
    <n v="0.22"/>
    <n v="-0.52"/>
    <n v="0.89"/>
    <n v="3471"/>
    <n v="2506"/>
  </r>
  <r>
    <n v="601998"/>
    <s v="中信银行"/>
    <n v="0"/>
    <n v="5.56"/>
    <x v="72"/>
    <s v="北京"/>
    <n v="6.14"/>
    <n v="81855"/>
    <n v="71007"/>
    <n v="319.05"/>
    <s v="       1968.55亿"/>
    <s v="       2101.05亿"/>
    <n v="18.2"/>
    <x v="5"/>
    <n v="6.23"/>
    <n v="6.78"/>
    <n v="0.81"/>
    <n v="20070427"/>
    <s v="2007"/>
    <s v="04"/>
    <n v="489.35"/>
    <n v="64619.1"/>
    <n v="4708.08"/>
    <n v="151.97"/>
    <n v="92.48"/>
    <n v="0"/>
    <n v="214.46"/>
    <n v="27.14"/>
    <n v="0"/>
    <n v="0"/>
    <n v="0"/>
    <n v="589.77"/>
    <n v="1423.87"/>
    <n v="0"/>
    <n v="492.82"/>
    <n v="91.52"/>
    <n v="492.87"/>
    <n v="415.44"/>
    <n v="407.52"/>
    <n v="407.21"/>
    <n v="2079.87"/>
    <n v="407.07"/>
    <n v="-1478.08"/>
    <n v="176307"/>
    <s v="--  "/>
    <n v="34.61"/>
    <n v="28.62"/>
    <n v="0"/>
    <n v="55290"/>
    <n v="601998"/>
  </r>
  <r>
    <n v="2122"/>
    <s v="*ST天马"/>
    <n v="0.52"/>
    <s v="--  "/>
    <x v="9"/>
    <s v="浙江"/>
    <n v="1.95"/>
    <n v="23421"/>
    <n v="17081"/>
    <n v="11.88"/>
    <s v="         23.17亿"/>
    <s v="         23.17亿"/>
    <n v="18.18"/>
    <x v="5"/>
    <s v="--  "/>
    <s v="--  "/>
    <n v="0.54"/>
    <n v="20070328"/>
    <s v="2007"/>
    <s v="03"/>
    <n v="11.88"/>
    <n v="72.53"/>
    <n v="26.89"/>
    <n v="2.62"/>
    <n v="59.3"/>
    <n v="39.29"/>
    <n v="8.31"/>
    <n v="2"/>
    <n v="14.67"/>
    <n v="8.91"/>
    <n v="7.81"/>
    <n v="3.59"/>
    <n v="8.83"/>
    <n v="7.86"/>
    <n v="-4.12"/>
    <n v="0.13"/>
    <n v="-5.74"/>
    <n v="-5.6"/>
    <n v="-5.62"/>
    <n v="-4.54"/>
    <n v="7.34"/>
    <n v="-0.59"/>
    <n v="1.3"/>
    <n v="54575"/>
    <n v="11.06"/>
    <n v="-46.6"/>
    <n v="-63.62"/>
    <n v="0.38"/>
    <n v="1843"/>
    <n v="2122"/>
  </r>
  <r>
    <n v="603123"/>
    <s v="翠微股份"/>
    <n v="-1.1599999999999999"/>
    <n v="20.22"/>
    <x v="41"/>
    <s v="北京"/>
    <n v="6.82"/>
    <n v="24237"/>
    <n v="17490"/>
    <n v="5.24"/>
    <s v="         35.80亿"/>
    <s v="         35.80亿"/>
    <n v="18.170000000000002"/>
    <x v="5"/>
    <n v="16.54"/>
    <n v="20.5"/>
    <n v="0"/>
    <n v="20120503"/>
    <s v="2012"/>
    <s v="05"/>
    <n v="5.24"/>
    <n v="53.36"/>
    <n v="32.04"/>
    <n v="0.01"/>
    <n v="39.94"/>
    <n v="20.59"/>
    <n v="17.71"/>
    <n v="2.6"/>
    <n v="15.8"/>
    <n v="1.0900000000000001"/>
    <n v="0.41"/>
    <n v="17.37"/>
    <n v="36.409999999999997"/>
    <n v="29.08"/>
    <n v="1.76"/>
    <n v="0.24"/>
    <n v="1.77"/>
    <n v="1.33"/>
    <n v="1.33"/>
    <n v="0.87"/>
    <n v="7.84"/>
    <n v="1.68"/>
    <n v="-3.03"/>
    <n v="15924"/>
    <n v="20.13"/>
    <n v="4.84"/>
    <n v="3.65"/>
    <n v="0"/>
    <n v="2472"/>
    <n v="603123"/>
  </r>
  <r>
    <n v="300293"/>
    <s v="蓝英装备"/>
    <n v="-2.3199999999999998"/>
    <n v="122.35"/>
    <x v="26"/>
    <s v="辽宁"/>
    <n v="8.06"/>
    <n v="55456"/>
    <n v="43358"/>
    <n v="2.7"/>
    <s v="         21.63亿"/>
    <s v="         21.63亿"/>
    <n v="18.14"/>
    <x v="5"/>
    <n v="133.69"/>
    <n v="133.82"/>
    <n v="0.99"/>
    <n v="20120308"/>
    <s v="2012"/>
    <s v="03"/>
    <n v="2.7"/>
    <n v="22.89"/>
    <n v="7.76"/>
    <n v="1.72"/>
    <n v="58.59"/>
    <n v="13.73"/>
    <n v="2.58"/>
    <n v="3.06"/>
    <n v="8.16"/>
    <n v="6.22"/>
    <n v="4.25"/>
    <n v="2.2200000000000002"/>
    <n v="12.79"/>
    <n v="9.6300000000000008"/>
    <n v="0.26"/>
    <n v="-0.01"/>
    <n v="0.3"/>
    <n v="0.19"/>
    <n v="0.13"/>
    <n v="0.08"/>
    <n v="2.09"/>
    <n v="-1.25"/>
    <n v="-2.5"/>
    <n v="20195"/>
    <n v="24.74"/>
    <n v="2.06"/>
    <n v="1.04"/>
    <n v="0.36"/>
    <n v="1249"/>
    <n v="300293"/>
  </r>
  <r>
    <n v="600337"/>
    <s v="美克家居"/>
    <n v="1.1399999999999999"/>
    <n v="16.600000000000001"/>
    <x v="68"/>
    <s v="新疆"/>
    <n v="4.41"/>
    <n v="50826"/>
    <n v="42508"/>
    <n v="17.28"/>
    <s v="         76.56亿"/>
    <s v="         78.45亿"/>
    <n v="18.13"/>
    <x v="5"/>
    <n v="16.739999999999998"/>
    <n v="17.39"/>
    <n v="1.1599999999999999"/>
    <n v="20001127"/>
    <s v="2000"/>
    <s v="11"/>
    <n v="17.71"/>
    <n v="79.17"/>
    <n v="45.2"/>
    <n v="0.18"/>
    <n v="42.68"/>
    <n v="42.73"/>
    <n v="17.510000000000002"/>
    <n v="6.18"/>
    <n v="23.72"/>
    <n v="19.350000000000001"/>
    <n v="3.35"/>
    <n v="12.64"/>
    <n v="42.14"/>
    <n v="19.82"/>
    <n v="4.1500000000000004"/>
    <n v="0.12"/>
    <n v="4.2"/>
    <n v="3.5"/>
    <n v="3.54"/>
    <n v="3.1"/>
    <n v="17.64"/>
    <n v="4.7300000000000004"/>
    <n v="-10.63"/>
    <n v="30789"/>
    <n v="52.96"/>
    <n v="9.86"/>
    <n v="8.41"/>
    <n v="0.47"/>
    <n v="8262"/>
    <n v="600337"/>
  </r>
  <r>
    <n v="600267"/>
    <s v="海正药业"/>
    <n v="3.34"/>
    <n v="5.72"/>
    <x v="1"/>
    <s v="浙江"/>
    <n v="9.82"/>
    <n v="145484"/>
    <n v="198884"/>
    <n v="9.66"/>
    <s v="         95.68亿"/>
    <s v="         95.68亿"/>
    <n v="18.12"/>
    <x v="5"/>
    <n v="12.67"/>
    <s v="--  "/>
    <n v="0.57999999999999996"/>
    <n v="20000725"/>
    <s v="2000"/>
    <s v="07"/>
    <n v="9.66"/>
    <n v="245.92"/>
    <n v="74.38"/>
    <n v="13.75"/>
    <n v="64.16"/>
    <n v="92.51"/>
    <n v="73.03"/>
    <n v="9.15"/>
    <n v="112.13"/>
    <n v="22.45"/>
    <n v="21.71"/>
    <n v="36.49"/>
    <n v="83.12"/>
    <n v="45.6"/>
    <n v="16.260000000000002"/>
    <n v="16.02"/>
    <n v="16.2"/>
    <n v="14.7"/>
    <n v="12.55"/>
    <n v="-4.04"/>
    <n v="24.82"/>
    <n v="6.14"/>
    <n v="2.14"/>
    <n v="37363"/>
    <n v="45.14"/>
    <n v="19.559999999999999"/>
    <n v="15.1"/>
    <n v="4.4000000000000004"/>
    <n v="9871"/>
    <n v="600267"/>
  </r>
  <r>
    <n v="600875"/>
    <s v="东方电气"/>
    <n v="0.22"/>
    <n v="20.57"/>
    <x v="22"/>
    <s v="四川"/>
    <n v="9.17"/>
    <n v="27337"/>
    <n v="26077"/>
    <n v="19.97"/>
    <s v="        183.52亿"/>
    <s v="        252.80亿"/>
    <n v="18.12"/>
    <x v="5"/>
    <n v="22.68"/>
    <n v="25.16"/>
    <n v="1.18"/>
    <n v="19951010"/>
    <s v="1995"/>
    <s v="10"/>
    <n v="30.91"/>
    <n v="891.19"/>
    <n v="293.06"/>
    <n v="21.64"/>
    <n v="64.69"/>
    <n v="699.59"/>
    <n v="53.56"/>
    <n v="16.73"/>
    <n v="494.73"/>
    <n v="133.11000000000001"/>
    <n v="66.23"/>
    <n v="112.52"/>
    <n v="221.84"/>
    <n v="173.19"/>
    <n v="13.02"/>
    <n v="1.93"/>
    <n v="12.97"/>
    <n v="11.1"/>
    <n v="10.35"/>
    <n v="10.53"/>
    <n v="140.19999999999999"/>
    <n v="-26.72"/>
    <n v="-31.12"/>
    <n v="120000"/>
    <n v="21.93"/>
    <n v="5.87"/>
    <n v="4.67"/>
    <n v="12.08"/>
    <n v="17608"/>
    <n v="600875"/>
  </r>
  <r>
    <n v="603757"/>
    <s v="大元泵业"/>
    <n v="0.39"/>
    <n v="14.01"/>
    <x v="26"/>
    <s v="浙江"/>
    <n v="15.44"/>
    <n v="3814"/>
    <n v="4538"/>
    <n v="0.49"/>
    <s v="          7.59亿"/>
    <s v="         25.44亿"/>
    <n v="18.12"/>
    <x v="5"/>
    <n v="15.62"/>
    <n v="15.19"/>
    <n v="0.84"/>
    <n v="20170711"/>
    <s v="2017"/>
    <s v="07"/>
    <n v="1.64"/>
    <n v="13.93"/>
    <n v="10.91"/>
    <n v="0"/>
    <n v="21.71"/>
    <n v="10.51"/>
    <n v="3.05"/>
    <n v="0.23"/>
    <n v="2.83"/>
    <n v="1.65"/>
    <n v="2.04"/>
    <n v="4.12"/>
    <n v="8.43"/>
    <n v="5.84"/>
    <n v="1.56"/>
    <n v="0.06"/>
    <n v="1.56"/>
    <n v="1.36"/>
    <n v="1.36"/>
    <n v="1.23"/>
    <n v="4.87"/>
    <n v="2.08"/>
    <n v="-0.35"/>
    <n v="8233"/>
    <n v="30.68"/>
    <n v="18.48"/>
    <n v="16.149999999999999"/>
    <n v="0.32"/>
    <n v="1581"/>
    <n v="603757"/>
  </r>
  <r>
    <n v="779"/>
    <s v="甘咨询"/>
    <n v="0.1"/>
    <n v="12.11"/>
    <x v="23"/>
    <s v="甘肃"/>
    <n v="10.18"/>
    <n v="6298"/>
    <n v="5358"/>
    <n v="1.76"/>
    <s v="         17.99亿"/>
    <s v="         38.95亿"/>
    <n v="18.11"/>
    <x v="5"/>
    <n v="13.87"/>
    <n v="16.41"/>
    <n v="0.93"/>
    <n v="19970528"/>
    <s v="1997"/>
    <s v="05"/>
    <n v="3.8"/>
    <n v="30.13"/>
    <n v="17.52"/>
    <n v="0.1"/>
    <n v="41.52"/>
    <n v="18"/>
    <n v="6.63"/>
    <n v="2.63"/>
    <n v="10.7"/>
    <n v="0.04"/>
    <n v="6.95"/>
    <n v="10.92"/>
    <n v="14.15"/>
    <n v="9.42"/>
    <n v="2.87"/>
    <n v="0.63"/>
    <n v="2.82"/>
    <n v="2.42"/>
    <n v="2.41"/>
    <n v="1.79"/>
    <n v="3.88"/>
    <n v="-2.0099999999999998"/>
    <n v="-8.5299999999999994"/>
    <n v="13917"/>
    <n v="33.450000000000003"/>
    <n v="20.260000000000002"/>
    <n v="17.04"/>
    <n v="0.24"/>
    <n v="4698"/>
    <n v="779"/>
  </r>
  <r>
    <n v="983"/>
    <s v="西山煤电"/>
    <n v="0.16"/>
    <n v="8.02"/>
    <x v="63"/>
    <s v="山西"/>
    <n v="6.13"/>
    <n v="166758"/>
    <n v="186220"/>
    <n v="31.51"/>
    <s v="        193.17亿"/>
    <s v="        193.17亿"/>
    <n v="18.11"/>
    <x v="5"/>
    <n v="9.26"/>
    <n v="10.72"/>
    <n v="0.65"/>
    <n v="20000726"/>
    <s v="2000"/>
    <s v="07"/>
    <n v="31.51"/>
    <n v="632.92999999999995"/>
    <n v="211.54"/>
    <n v="26.15"/>
    <n v="62.45"/>
    <n v="150.79"/>
    <n v="268"/>
    <n v="81.94"/>
    <n v="211.94"/>
    <n v="36.04"/>
    <n v="29.98"/>
    <n v="10.37"/>
    <n v="246.6"/>
    <n v="165.18"/>
    <n v="27.11"/>
    <n v="1.39"/>
    <n v="26.97"/>
    <n v="19.29"/>
    <n v="18.059999999999999"/>
    <n v="18.170000000000002"/>
    <n v="136.07"/>
    <n v="50.38"/>
    <n v="-10.199999999999999"/>
    <n v="136509"/>
    <n v="33.020000000000003"/>
    <n v="10.99"/>
    <n v="7.32"/>
    <n v="2.31"/>
    <n v="27629"/>
    <n v="983"/>
  </r>
  <r>
    <n v="300213"/>
    <s v="佳讯飞鸿"/>
    <n v="0.93"/>
    <n v="33.880000000000003"/>
    <x v="15"/>
    <s v="北京"/>
    <n v="6.51"/>
    <n v="19187"/>
    <n v="23993"/>
    <n v="4.38"/>
    <s v="         28.62亿"/>
    <s v="         38.91亿"/>
    <n v="18.05"/>
    <x v="5"/>
    <n v="26.14"/>
    <n v="29.91"/>
    <n v="1.24"/>
    <n v="20110505"/>
    <s v="2011"/>
    <s v="05"/>
    <n v="5.95"/>
    <n v="31.49"/>
    <n v="20.36"/>
    <n v="0.03"/>
    <n v="35.229999999999997"/>
    <n v="21.25"/>
    <n v="1.83"/>
    <n v="1.59"/>
    <n v="9.77"/>
    <n v="3.72"/>
    <n v="8.67"/>
    <n v="7.44"/>
    <n v="8.36"/>
    <n v="5.17"/>
    <n v="0.96"/>
    <n v="-0.01"/>
    <n v="1.02"/>
    <n v="0.86"/>
    <n v="0.86"/>
    <n v="0.78"/>
    <n v="6.42"/>
    <n v="-0.37"/>
    <n v="-0.79"/>
    <n v="32865"/>
    <n v="38.130000000000003"/>
    <n v="11.48"/>
    <n v="10.3"/>
    <n v="0.7"/>
    <n v="847"/>
    <n v="300213"/>
  </r>
  <r>
    <n v="736"/>
    <s v="中交地产"/>
    <n v="2.0099999999999998"/>
    <n v="17.48"/>
    <x v="88"/>
    <s v="重庆"/>
    <n v="7.04"/>
    <n v="18726"/>
    <n v="20630"/>
    <n v="5.35"/>
    <s v="         38.09亿"/>
    <s v="         38.09亿"/>
    <n v="18.010000000000002"/>
    <x v="5"/>
    <n v="8.81"/>
    <n v="4.7"/>
    <n v="0.95"/>
    <n v="19970425"/>
    <s v="1997"/>
    <s v="04"/>
    <n v="5.35"/>
    <n v="474.46"/>
    <n v="23.58"/>
    <n v="22.72"/>
    <n v="90.24"/>
    <n v="442.06"/>
    <n v="0.55000000000000004"/>
    <n v="0.06"/>
    <n v="269.58"/>
    <n v="327.94"/>
    <n v="0.85"/>
    <n v="2.21"/>
    <n v="45.92"/>
    <n v="35.22"/>
    <n v="5.01"/>
    <n v="-0.62"/>
    <n v="4.99"/>
    <n v="3.56"/>
    <n v="1.63"/>
    <n v="0"/>
    <n v="15.49"/>
    <n v="-52.1"/>
    <n v="-8.5"/>
    <n v="11418"/>
    <n v="23.3"/>
    <n v="10.91"/>
    <n v="3.56"/>
    <n v="0"/>
    <n v="929"/>
    <n v="736"/>
  </r>
  <r>
    <n v="2833"/>
    <s v="弘亚数控"/>
    <n v="3.03"/>
    <n v="15.96"/>
    <x v="26"/>
    <s v="广东"/>
    <n v="38.89"/>
    <n v="6460"/>
    <n v="8907"/>
    <n v="0.59"/>
    <s v="         23.29亿"/>
    <s v="         53.80亿"/>
    <n v="18.010000000000002"/>
    <x v="5"/>
    <n v="19.559999999999999"/>
    <n v="19.899999999999999"/>
    <n v="0.81"/>
    <n v="20161228"/>
    <s v="2016"/>
    <s v="12"/>
    <n v="1.35"/>
    <n v="17.489999999999998"/>
    <n v="13.58"/>
    <n v="0.26"/>
    <n v="20.88"/>
    <n v="11.03"/>
    <n v="3.01"/>
    <n v="1.02"/>
    <n v="3"/>
    <n v="1.77"/>
    <n v="0.46"/>
    <n v="3.41"/>
    <n v="9.85"/>
    <n v="6.13"/>
    <n v="2.96"/>
    <n v="0.3"/>
    <n v="2.97"/>
    <n v="2.56"/>
    <n v="2.5299999999999998"/>
    <n v="2.09"/>
    <n v="8.15"/>
    <n v="2.38"/>
    <n v="1.22"/>
    <n v="7626"/>
    <n v="37.75"/>
    <n v="30.07"/>
    <n v="25.68"/>
    <n v="0.43"/>
    <n v="922"/>
    <n v="2833"/>
  </r>
  <r>
    <n v="567"/>
    <s v="海德股份"/>
    <n v="-1.96"/>
    <n v="28.27"/>
    <x v="2"/>
    <s v="海南"/>
    <n v="9.0299999999999994"/>
    <n v="51834"/>
    <n v="26723"/>
    <n v="2.1800000000000002"/>
    <s v="         19.62亿"/>
    <s v="         57.77亿"/>
    <n v="18"/>
    <x v="5"/>
    <n v="29.25"/>
    <n v="47.89"/>
    <n v="1.52"/>
    <n v="19940525"/>
    <s v="1994"/>
    <s v="05"/>
    <n v="6.41"/>
    <n v="54.74"/>
    <n v="42.73"/>
    <n v="0"/>
    <n v="21.94"/>
    <n v="39.68"/>
    <n v="0.06"/>
    <n v="0"/>
    <n v="10.7"/>
    <n v="0"/>
    <n v="0"/>
    <n v="33.53"/>
    <n v="2.96"/>
    <n v="0"/>
    <n v="1.7"/>
    <n v="-0.04"/>
    <n v="1.72"/>
    <n v="1.53"/>
    <n v="1.53"/>
    <n v="1.55"/>
    <n v="2.59"/>
    <n v="-1.84"/>
    <n v="1.25"/>
    <n v="25843"/>
    <s v="--  "/>
    <n v="57.53"/>
    <n v="51.83"/>
    <n v="0"/>
    <n v="63"/>
    <n v="567"/>
  </r>
  <r>
    <n v="888"/>
    <s v="峨眉山Ａ"/>
    <n v="0.46"/>
    <n v="13.92"/>
    <x v="94"/>
    <s v="四川"/>
    <n v="6.54"/>
    <n v="21585"/>
    <n v="23018"/>
    <n v="5.27"/>
    <s v="         34.57亿"/>
    <s v="         34.57亿"/>
    <n v="17.989999999999998"/>
    <x v="5"/>
    <n v="15.25"/>
    <n v="16.52"/>
    <n v="0.7"/>
    <n v="19971021"/>
    <s v="1997"/>
    <s v="10"/>
    <n v="5.27"/>
    <n v="30.28"/>
    <n v="24.95"/>
    <n v="0.13"/>
    <n v="17.16"/>
    <n v="14.1"/>
    <n v="13"/>
    <n v="1.58"/>
    <n v="3.05"/>
    <n v="0.4"/>
    <n v="0.34"/>
    <n v="4.2699999999999996"/>
    <n v="8.73"/>
    <n v="4.96"/>
    <n v="2.21"/>
    <n v="-0.02"/>
    <n v="2.21"/>
    <n v="1.86"/>
    <n v="1.86"/>
    <n v="1.82"/>
    <n v="13.28"/>
    <n v="3.43"/>
    <n v="2.5"/>
    <n v="36860"/>
    <n v="43.21"/>
    <n v="25.28"/>
    <n v="21.34"/>
    <n v="0"/>
    <n v="2015"/>
    <n v="888"/>
  </r>
  <r>
    <n v="600533"/>
    <s v="栖霞建设"/>
    <n v="0"/>
    <n v="5.34"/>
    <x v="37"/>
    <s v="江苏"/>
    <n v="3.34"/>
    <n v="61290"/>
    <n v="42111"/>
    <n v="10.5"/>
    <s v="         35.17亿"/>
    <s v="         35.17亿"/>
    <n v="17.96"/>
    <x v="5"/>
    <n v="5.87"/>
    <n v="16.16"/>
    <n v="1.57"/>
    <n v="20020328"/>
    <s v="2002"/>
    <s v="03"/>
    <n v="10.5"/>
    <n v="213.71"/>
    <n v="40.380000000000003"/>
    <n v="0.91"/>
    <n v="80.680000000000007"/>
    <n v="184"/>
    <n v="0.28000000000000003"/>
    <n v="0.02"/>
    <n v="103.52"/>
    <n v="137.81"/>
    <n v="0.16"/>
    <n v="10.49"/>
    <n v="16.82"/>
    <n v="8.85"/>
    <n v="5.43"/>
    <n v="1.25"/>
    <n v="6.15"/>
    <n v="4.96"/>
    <n v="4.9400000000000004"/>
    <n v="2.77"/>
    <n v="14.76"/>
    <n v="-11.51"/>
    <n v="12.34"/>
    <n v="55573"/>
    <n v="47.37"/>
    <n v="32.26"/>
    <n v="29.35"/>
    <n v="0"/>
    <n v="1587"/>
    <n v="600533"/>
  </r>
  <r>
    <n v="417"/>
    <s v="合肥百货"/>
    <n v="0.61"/>
    <n v="17.97"/>
    <x v="41"/>
    <s v="安徽"/>
    <n v="4.91"/>
    <n v="30452"/>
    <n v="30450"/>
    <n v="7.79"/>
    <s v="         38.41亿"/>
    <s v="         38.45亿"/>
    <n v="17.940000000000001"/>
    <x v="5"/>
    <n v="18.02"/>
    <n v="17.13"/>
    <n v="0.82"/>
    <n v="19960812"/>
    <s v="1996"/>
    <s v="08"/>
    <n v="7.8"/>
    <n v="107.82"/>
    <n v="40.1"/>
    <n v="7.86"/>
    <n v="55.52"/>
    <n v="49.84"/>
    <n v="21.17"/>
    <n v="11.69"/>
    <n v="52.95"/>
    <n v="18.53"/>
    <n v="1.24"/>
    <n v="3.09"/>
    <n v="83.83"/>
    <n v="67.12"/>
    <n v="3.73"/>
    <n v="-0.25"/>
    <n v="3.69"/>
    <n v="2.4"/>
    <n v="1.61"/>
    <n v="1.1000000000000001"/>
    <n v="20.58"/>
    <n v="-7.33"/>
    <n v="-7.7"/>
    <n v="29042"/>
    <n v="19.940000000000001"/>
    <n v="4.45"/>
    <n v="1.91"/>
    <n v="0"/>
    <n v="9558"/>
    <n v="417"/>
  </r>
  <r>
    <n v="7"/>
    <s v="全新好"/>
    <n v="-2.2599999999999998"/>
    <s v="--  "/>
    <x v="99"/>
    <s v="深圳"/>
    <n v="9.6"/>
    <n v="23761"/>
    <n v="12404"/>
    <n v="3.09"/>
    <s v="         29.35亿"/>
    <s v="         32.91亿"/>
    <n v="17.87"/>
    <x v="5"/>
    <s v="--  "/>
    <s v="--  "/>
    <n v="0.36"/>
    <n v="19920413"/>
    <s v="1992"/>
    <s v="04"/>
    <n v="3.46"/>
    <n v="3.57"/>
    <n v="1.81"/>
    <n v="0.03"/>
    <n v="48.26"/>
    <n v="0.99"/>
    <n v="0.64"/>
    <n v="0"/>
    <n v="0.41"/>
    <n v="0"/>
    <n v="0"/>
    <n v="1.57"/>
    <n v="0.31"/>
    <n v="0.1"/>
    <n v="0.18"/>
    <n v="-0.06"/>
    <n v="-0.04"/>
    <n v="-0.09"/>
    <n v="-0.09"/>
    <n v="0.08"/>
    <n v="-3.31"/>
    <n v="-0.22"/>
    <n v="0.04"/>
    <n v="20417"/>
    <n v="69.34"/>
    <n v="57.49"/>
    <n v="-29.96"/>
    <n v="0"/>
    <n v="84"/>
    <n v="7"/>
  </r>
  <r>
    <n v="2533"/>
    <s v="金杯电工"/>
    <n v="0.8"/>
    <n v="15.04"/>
    <x v="22"/>
    <s v="湖南"/>
    <n v="4.99"/>
    <n v="12643"/>
    <n v="21037"/>
    <n v="5.17"/>
    <s v="         25.96亿"/>
    <s v="         28.37亿"/>
    <n v="17.84"/>
    <x v="5"/>
    <n v="17.36"/>
    <n v="21.4"/>
    <n v="0.55000000000000004"/>
    <n v="20101231"/>
    <s v="2010"/>
    <s v="12"/>
    <n v="5.65"/>
    <n v="52.11"/>
    <n v="24.13"/>
    <n v="2.02"/>
    <n v="49.8"/>
    <n v="38.619999999999997"/>
    <n v="9.18"/>
    <n v="1.68"/>
    <n v="23.59"/>
    <n v="12.09"/>
    <n v="10.64"/>
    <n v="8.39"/>
    <n v="41.59"/>
    <n v="35.29"/>
    <n v="1.61"/>
    <n v="0.01"/>
    <n v="1.61"/>
    <n v="1.44"/>
    <n v="1.41"/>
    <n v="1.27"/>
    <n v="9.41"/>
    <n v="1.69"/>
    <n v="-2.48"/>
    <n v="43061"/>
    <n v="15.14"/>
    <n v="3.86"/>
    <n v="3.4"/>
    <n v="1.36"/>
    <n v="2706"/>
    <n v="2533"/>
  </r>
  <r>
    <n v="2040"/>
    <s v="南 京 港"/>
    <n v="0.43"/>
    <n v="24.65"/>
    <x v="85"/>
    <s v="江苏"/>
    <n v="6.99"/>
    <n v="10783"/>
    <n v="11769"/>
    <n v="3.99"/>
    <s v="         27.95亿"/>
    <s v="         33.93亿"/>
    <n v="17.829999999999998"/>
    <x v="5"/>
    <n v="24.6"/>
    <n v="20.69"/>
    <n v="0.91"/>
    <n v="20050325"/>
    <s v="2005"/>
    <s v="03"/>
    <n v="4.84"/>
    <n v="47.46"/>
    <n v="26.53"/>
    <n v="6.18"/>
    <n v="31.08"/>
    <n v="6.81"/>
    <n v="22.42"/>
    <n v="12.36"/>
    <n v="5.57"/>
    <n v="0.06"/>
    <n v="1.0900000000000001"/>
    <n v="15.39"/>
    <n v="5.19"/>
    <n v="2.73"/>
    <n v="1.62"/>
    <n v="0.17"/>
    <n v="1.63"/>
    <n v="1.24"/>
    <n v="1.03"/>
    <n v="0.88"/>
    <n v="5.58"/>
    <n v="2.1800000000000002"/>
    <n v="0.99"/>
    <n v="32125"/>
    <n v="47.4"/>
    <n v="31.26"/>
    <n v="19.88"/>
    <n v="0"/>
    <n v="1132"/>
    <n v="2040"/>
  </r>
  <r>
    <n v="603577"/>
    <s v="汇金通"/>
    <n v="0.66"/>
    <n v="36.53"/>
    <x v="57"/>
    <s v="山东"/>
    <n v="10.55"/>
    <n v="5890"/>
    <n v="6462"/>
    <n v="1.75"/>
    <s v="         18.57亿"/>
    <s v="         21.85亿"/>
    <n v="17.82"/>
    <x v="5"/>
    <n v="43.06"/>
    <n v="68.81"/>
    <n v="1.37"/>
    <n v="20161222"/>
    <s v="2016"/>
    <s v="12"/>
    <n v="2.06"/>
    <n v="27.96"/>
    <n v="12.28"/>
    <n v="0.13"/>
    <n v="55.64"/>
    <n v="22.22"/>
    <n v="3.4"/>
    <n v="1.18"/>
    <n v="14.48"/>
    <n v="10.32"/>
    <n v="4.4800000000000004"/>
    <n v="7.3"/>
    <n v="10.57"/>
    <n v="8.3800000000000008"/>
    <n v="0.48"/>
    <n v="0"/>
    <n v="0.49"/>
    <n v="0.45"/>
    <n v="0.45"/>
    <n v="0.43"/>
    <n v="2.62"/>
    <n v="-1.38"/>
    <n v="1.74"/>
    <n v="14391"/>
    <n v="20.74"/>
    <n v="4.58"/>
    <n v="4.24"/>
    <n v="0.34"/>
    <n v="1141"/>
    <n v="603577"/>
  </r>
  <r>
    <n v="601007"/>
    <s v="金陵饭店"/>
    <n v="-0.11"/>
    <n v="34.83"/>
    <x v="99"/>
    <s v="江苏"/>
    <n v="9.23"/>
    <n v="3518"/>
    <n v="2819"/>
    <n v="3"/>
    <s v="         27.81亿"/>
    <s v="         27.81亿"/>
    <n v="17.79"/>
    <x v="5"/>
    <n v="35.96"/>
    <n v="35.92"/>
    <n v="0.96"/>
    <n v="20070406"/>
    <s v="2007"/>
    <s v="04"/>
    <n v="3"/>
    <n v="30.19"/>
    <n v="14.72"/>
    <n v="7.22"/>
    <n v="27.32"/>
    <n v="10.17"/>
    <n v="12.21"/>
    <n v="3.68"/>
    <n v="5.26"/>
    <n v="3.57"/>
    <n v="0.62"/>
    <n v="4.04"/>
    <n v="9.26"/>
    <n v="4.3099999999999996"/>
    <n v="1.22"/>
    <n v="0.02"/>
    <n v="1.23"/>
    <n v="0.91"/>
    <n v="0.6"/>
    <n v="0.54"/>
    <n v="6.65"/>
    <n v="1.0900000000000001"/>
    <n v="-0.56000000000000005"/>
    <n v="15811"/>
    <n v="53.41"/>
    <n v="13.15"/>
    <n v="6.47"/>
    <n v="0"/>
    <n v="1374"/>
    <n v="601007"/>
  </r>
  <r>
    <n v="601838"/>
    <s v="成都银行"/>
    <n v="1.23"/>
    <n v="6.13"/>
    <x v="72"/>
    <s v="四川"/>
    <n v="8.98"/>
    <n v="95183"/>
    <n v="118573"/>
    <n v="18.940000000000001"/>
    <s v="        171.80亿"/>
    <s v="        327.63亿"/>
    <n v="17.79"/>
    <x v="5"/>
    <n v="6.23"/>
    <n v="7.05"/>
    <n v="1.17"/>
    <n v="20180131"/>
    <s v="2018"/>
    <s v="01"/>
    <n v="36.119999999999997"/>
    <n v="5431.24"/>
    <n v="339.54"/>
    <n v="0.8"/>
    <n v="93.73"/>
    <n v="0"/>
    <n v="9.41"/>
    <n v="0.38"/>
    <n v="0"/>
    <n v="0"/>
    <n v="0"/>
    <n v="61.56"/>
    <n v="93.02"/>
    <n v="0"/>
    <n v="44.39"/>
    <n v="14.35"/>
    <n v="44.31"/>
    <n v="40.11"/>
    <n v="40.07"/>
    <n v="40.11"/>
    <n v="154.26"/>
    <n v="-178.13"/>
    <n v="-156.58000000000001"/>
    <n v="80065"/>
    <s v="--  "/>
    <n v="47.72"/>
    <n v="43.08"/>
    <n v="0"/>
    <n v="5529"/>
    <n v="601838"/>
  </r>
  <r>
    <n v="2483"/>
    <s v="润邦股份"/>
    <n v="0.95"/>
    <n v="36.94"/>
    <x v="45"/>
    <s v="江苏"/>
    <n v="4.21"/>
    <n v="23405"/>
    <n v="17693"/>
    <n v="6.71"/>
    <s v="         28.46亿"/>
    <s v="         28.51亿"/>
    <n v="17.78"/>
    <x v="5"/>
    <n v="49.5"/>
    <n v="43.54"/>
    <n v="0.86"/>
    <n v="20100929"/>
    <s v="2010"/>
    <s v="09"/>
    <n v="6.72"/>
    <n v="52.06"/>
    <n v="25.44"/>
    <n v="3.97"/>
    <n v="43.52"/>
    <n v="27.99"/>
    <n v="10.96"/>
    <n v="4.1900000000000004"/>
    <n v="18.829999999999998"/>
    <n v="12.45"/>
    <n v="3.51"/>
    <n v="16.03"/>
    <n v="12.23"/>
    <n v="9.14"/>
    <n v="0.33"/>
    <n v="0.32"/>
    <n v="0.36"/>
    <n v="0.35"/>
    <n v="0.57999999999999996"/>
    <n v="0.4"/>
    <n v="2"/>
    <n v="3.34"/>
    <n v="1.49"/>
    <n v="24809"/>
    <n v="25.28"/>
    <n v="2.66"/>
    <n v="4.7300000000000004"/>
    <n v="1.21"/>
    <n v="1822"/>
    <n v="2483"/>
  </r>
  <r>
    <n v="600865"/>
    <s v="百大集团"/>
    <n v="0.16"/>
    <n v="14.15"/>
    <x v="41"/>
    <s v="浙江"/>
    <n v="6.28"/>
    <n v="6957"/>
    <n v="6282"/>
    <n v="3.76"/>
    <s v="         23.70亿"/>
    <s v="         23.70亿"/>
    <n v="17.760000000000002"/>
    <x v="5"/>
    <n v="16.61"/>
    <n v="20.36"/>
    <n v="1.0900000000000001"/>
    <n v="19940809"/>
    <s v="1994"/>
    <s v="08"/>
    <n v="3.76"/>
    <n v="21.11"/>
    <n v="18.21"/>
    <n v="0"/>
    <n v="13.77"/>
    <n v="8.25"/>
    <n v="0.94"/>
    <n v="0.59"/>
    <n v="2.06"/>
    <n v="0.02"/>
    <n v="0.08"/>
    <n v="2.33"/>
    <n v="5.79"/>
    <n v="4.2300000000000004"/>
    <n v="1.59"/>
    <n v="0.45"/>
    <n v="1.59"/>
    <n v="1.26"/>
    <n v="1.26"/>
    <n v="0.71"/>
    <n v="10.16"/>
    <n v="0.81"/>
    <n v="-0.27"/>
    <n v="23960"/>
    <n v="26.84"/>
    <n v="27.51"/>
    <n v="21.71"/>
    <n v="0"/>
    <n v="254"/>
    <n v="600865"/>
  </r>
  <r>
    <n v="300139"/>
    <s v="晓程科技"/>
    <n v="-1.1399999999999999"/>
    <s v="--  "/>
    <x v="0"/>
    <s v="北京"/>
    <n v="8.7100000000000009"/>
    <n v="42186"/>
    <n v="22028"/>
    <n v="2.1800000000000002"/>
    <s v="         18.94亿"/>
    <s v="         23.81亿"/>
    <n v="17.75"/>
    <x v="5"/>
    <s v="--  "/>
    <n v="551.44000000000005"/>
    <n v="1.2"/>
    <n v="20101112"/>
    <s v="2010"/>
    <s v="11"/>
    <n v="2.74"/>
    <n v="13.48"/>
    <n v="11.12"/>
    <n v="0.01"/>
    <n v="17.41"/>
    <n v="4.1500000000000004"/>
    <n v="1.93"/>
    <n v="2.13"/>
    <n v="2.0299999999999998"/>
    <n v="1.81"/>
    <n v="1.25"/>
    <n v="5.8"/>
    <n v="0.65"/>
    <n v="0.51"/>
    <n v="-0.4"/>
    <n v="0"/>
    <n v="-0.4"/>
    <n v="-0.43"/>
    <n v="-0.42"/>
    <n v="-0.43"/>
    <n v="1.48"/>
    <n v="-0.3"/>
    <n v="-0.68"/>
    <n v="45693"/>
    <n v="21.38"/>
    <n v="-61.41"/>
    <n v="-63.73"/>
    <n v="7.0000000000000007E-2"/>
    <n v="142"/>
    <n v="300139"/>
  </r>
  <r>
    <n v="300518"/>
    <s v="盛讯达"/>
    <n v="-0.84"/>
    <n v="122.13"/>
    <x v="4"/>
    <s v="深圳"/>
    <n v="27.55"/>
    <n v="11140"/>
    <n v="8344"/>
    <n v="0.62"/>
    <s v="         16.90亿"/>
    <s v="         25.46亿"/>
    <n v="17.690000000000001"/>
    <x v="5"/>
    <n v="111.78"/>
    <n v="250.64"/>
    <n v="1.18"/>
    <n v="20160624"/>
    <s v="2016"/>
    <s v="06"/>
    <n v="0.93"/>
    <n v="17.97"/>
    <n v="11.12"/>
    <n v="1.01"/>
    <n v="32.51"/>
    <n v="3.73"/>
    <n v="3.18"/>
    <n v="0.39"/>
    <n v="4.46"/>
    <n v="0"/>
    <n v="1.17"/>
    <n v="4.9000000000000004"/>
    <n v="1.67"/>
    <n v="0.95"/>
    <n v="0.33"/>
    <n v="0.26"/>
    <n v="0.33"/>
    <n v="0.3"/>
    <n v="0.16"/>
    <n v="-0.06"/>
    <n v="4.79"/>
    <n v="1.03"/>
    <n v="0.27"/>
    <n v="14957"/>
    <n v="43.16"/>
    <n v="19.73"/>
    <n v="9.35"/>
    <n v="0.18"/>
    <n v="247"/>
    <n v="300518"/>
  </r>
  <r>
    <n v="600674"/>
    <s v="川投能源"/>
    <n v="0.72"/>
    <n v="12.36"/>
    <x v="24"/>
    <s v="四川"/>
    <n v="9.83"/>
    <n v="19641"/>
    <n v="36678"/>
    <n v="44.02"/>
    <s v="        433.61亿"/>
    <s v="        433.61亿"/>
    <n v="17.68"/>
    <x v="5"/>
    <n v="12.64"/>
    <n v="12.15"/>
    <n v="0.82"/>
    <n v="19930924"/>
    <s v="1993"/>
    <s v="09"/>
    <n v="44.02"/>
    <n v="340.44"/>
    <n v="261.42"/>
    <n v="5.23"/>
    <n v="21.67"/>
    <n v="25.59"/>
    <n v="29.52"/>
    <n v="0.31"/>
    <n v="60.68"/>
    <n v="1.1000000000000001"/>
    <n v="3.31"/>
    <n v="40.520000000000003"/>
    <n v="5.78"/>
    <n v="2.8"/>
    <n v="26.86"/>
    <n v="26.75"/>
    <n v="26.9"/>
    <n v="26.64"/>
    <n v="26.31"/>
    <n v="26.27"/>
    <n v="124.36"/>
    <n v="2.93"/>
    <n v="12.32"/>
    <n v="51612"/>
    <n v="51.61"/>
    <n v="464.89"/>
    <n v="455.22"/>
    <n v="0.09"/>
    <n v="589"/>
    <n v="600674"/>
  </r>
  <r>
    <n v="600538"/>
    <s v="国发股份"/>
    <n v="0"/>
    <s v="--  "/>
    <x v="74"/>
    <s v="广西"/>
    <n v="5.0599999999999996"/>
    <n v="0"/>
    <n v="0"/>
    <n v="4.6399999999999997"/>
    <s v="         23.50亿"/>
    <s v="         23.50亿"/>
    <n v="17.670000000000002"/>
    <x v="5"/>
    <s v="--  "/>
    <s v="--  "/>
    <n v="0.69"/>
    <n v="20030114"/>
    <s v="2003"/>
    <s v="01"/>
    <n v="4.6399999999999997"/>
    <n v="7.33"/>
    <n v="6.31"/>
    <n v="0"/>
    <n v="13.89"/>
    <n v="5.03"/>
    <n v="1"/>
    <n v="0.32"/>
    <n v="1.02"/>
    <n v="0.35"/>
    <n v="1.66"/>
    <n v="5.87"/>
    <n v="1.83"/>
    <n v="1.53"/>
    <n v="-0.06"/>
    <n v="0.03"/>
    <n v="-0.05"/>
    <n v="-0.06"/>
    <n v="-0.06"/>
    <n v="-0.12"/>
    <n v="-4.54"/>
    <n v="-0.08"/>
    <n v="1.59"/>
    <n v="17281"/>
    <n v="16.57"/>
    <n v="-3.45"/>
    <n v="-3.35"/>
    <n v="0"/>
    <n v="380"/>
    <n v="600538"/>
  </r>
  <r>
    <n v="300096"/>
    <s v="易联众"/>
    <n v="-0.51"/>
    <n v="2696.29"/>
    <x v="4"/>
    <s v="福建"/>
    <n v="9.7100000000000009"/>
    <n v="88933"/>
    <n v="73555"/>
    <n v="3.77"/>
    <s v="         36.56亿"/>
    <s v="         41.75亿"/>
    <n v="17.63"/>
    <x v="5"/>
    <n v="126.58"/>
    <n v="284.72000000000003"/>
    <n v="0.82"/>
    <n v="20100728"/>
    <s v="2010"/>
    <s v="07"/>
    <n v="4.3"/>
    <n v="19.82"/>
    <n v="7.44"/>
    <n v="1.08"/>
    <n v="57"/>
    <n v="14.03"/>
    <n v="0.68"/>
    <n v="0.28000000000000003"/>
    <n v="8.0500000000000007"/>
    <n v="1.66"/>
    <n v="8.3800000000000008"/>
    <n v="0.33"/>
    <n v="5.16"/>
    <n v="2.4700000000000002"/>
    <n v="0.02"/>
    <n v="0.02"/>
    <n v="0.01"/>
    <n v="0.15"/>
    <n v="0.01"/>
    <n v="-0.09"/>
    <n v="2.5299999999999998"/>
    <n v="-1.35"/>
    <n v="-0.64"/>
    <n v="32481"/>
    <n v="52.16"/>
    <n v="0.32"/>
    <n v="0.23"/>
    <n v="0.85"/>
    <n v="2103"/>
    <n v="300096"/>
  </r>
  <r>
    <n v="300584"/>
    <s v="海辰药业"/>
    <n v="3.57"/>
    <n v="32.72"/>
    <x v="1"/>
    <s v="江苏"/>
    <n v="27.9"/>
    <n v="4943"/>
    <n v="7619"/>
    <n v="0.48"/>
    <s v="         13.52亿"/>
    <s v="         33.79亿"/>
    <n v="17.63"/>
    <x v="5"/>
    <n v="34.35"/>
    <n v="40.6"/>
    <n v="1.32"/>
    <n v="20170112"/>
    <s v="2017"/>
    <s v="01"/>
    <n v="1.2"/>
    <n v="8.31"/>
    <n v="6.34"/>
    <n v="0"/>
    <n v="23.6"/>
    <n v="3.1"/>
    <n v="3"/>
    <n v="0.22"/>
    <n v="1.86"/>
    <n v="0.87"/>
    <n v="0.99"/>
    <n v="2.12"/>
    <n v="6.85"/>
    <n v="1.27"/>
    <n v="0.9"/>
    <n v="0.01"/>
    <n v="0.91"/>
    <n v="0.77"/>
    <n v="0.77"/>
    <n v="0.75"/>
    <n v="2.71"/>
    <n v="0.44"/>
    <n v="-0.01"/>
    <n v="8342"/>
    <n v="81.489999999999995"/>
    <n v="13.22"/>
    <n v="11.31"/>
    <n v="0.24"/>
    <n v="557"/>
    <n v="300584"/>
  </r>
  <r>
    <n v="600098"/>
    <s v="广州发展"/>
    <n v="0"/>
    <n v="19.18"/>
    <x v="42"/>
    <s v="广东"/>
    <n v="6.52"/>
    <n v="13249"/>
    <n v="10978"/>
    <n v="27.26"/>
    <s v="        178.29亿"/>
    <s v="        178.29亿"/>
    <n v="17.63"/>
    <x v="5"/>
    <n v="23.67"/>
    <n v="25.43"/>
    <n v="0.42"/>
    <n v="19970718"/>
    <s v="1997"/>
    <s v="07"/>
    <n v="27.26"/>
    <n v="418.63"/>
    <n v="168.59"/>
    <n v="33.32"/>
    <n v="51.77"/>
    <n v="104.25"/>
    <n v="161.13999999999999"/>
    <n v="10.16"/>
    <n v="81.040000000000006"/>
    <n v="20.74"/>
    <n v="17.5"/>
    <n v="39.479999999999997"/>
    <n v="213.58"/>
    <n v="192.99"/>
    <n v="9.58"/>
    <n v="2.59"/>
    <n v="9.7200000000000006"/>
    <n v="7.94"/>
    <n v="6.97"/>
    <n v="7.07"/>
    <n v="65.77"/>
    <n v="25.52"/>
    <n v="-1.77"/>
    <n v="62135"/>
    <n v="9.64"/>
    <n v="4.4800000000000004"/>
    <n v="3.26"/>
    <n v="2.2999999999999998"/>
    <n v="5247"/>
    <n v="600098"/>
  </r>
  <r>
    <n v="2562"/>
    <s v="兄弟科技"/>
    <n v="1.88"/>
    <n v="171.74"/>
    <x v="1"/>
    <s v="浙江"/>
    <n v="4.8600000000000003"/>
    <n v="59239"/>
    <n v="75205"/>
    <n v="5.39"/>
    <s v="         26.31亿"/>
    <s v="         44.02亿"/>
    <n v="17.59"/>
    <x v="5"/>
    <s v="--  "/>
    <n v="201.76"/>
    <n v="0.86"/>
    <n v="20110310"/>
    <s v="2011"/>
    <s v="03"/>
    <n v="9.02"/>
    <n v="37.03"/>
    <n v="22.93"/>
    <n v="0"/>
    <n v="38.090000000000003"/>
    <n v="11.51"/>
    <n v="15.53"/>
    <n v="1.1499999999999999"/>
    <n v="9.5"/>
    <n v="3.41"/>
    <n v="1.68"/>
    <n v="6.94"/>
    <n v="8.98"/>
    <n v="6.6"/>
    <n v="0.21"/>
    <n v="0.13"/>
    <n v="0.2"/>
    <n v="0.19"/>
    <n v="0.19"/>
    <n v="-0.01"/>
    <n v="5.2"/>
    <n v="-1.1100000000000001"/>
    <n v="-3.79"/>
    <n v="39041"/>
    <n v="26.52"/>
    <n v="2.3199999999999998"/>
    <n v="2.14"/>
    <n v="0.44"/>
    <n v="2202"/>
    <n v="2562"/>
  </r>
  <r>
    <n v="2917"/>
    <s v="金奥博"/>
    <n v="1.1100000000000001"/>
    <n v="43.57"/>
    <x v="35"/>
    <s v="深圳"/>
    <n v="16.37"/>
    <n v="9991"/>
    <n v="11779"/>
    <n v="0.54"/>
    <s v="          8.88亿"/>
    <s v="         29.67亿"/>
    <n v="17.559999999999999"/>
    <x v="5"/>
    <n v="44.85"/>
    <n v="45.56"/>
    <n v="1.7"/>
    <n v="20171208"/>
    <s v="2017"/>
    <s v="12"/>
    <n v="1.81"/>
    <n v="8.51"/>
    <n v="6.93"/>
    <n v="0.63"/>
    <n v="11.13"/>
    <n v="6.93"/>
    <n v="1"/>
    <n v="0.34"/>
    <n v="0.65"/>
    <n v="0.74"/>
    <n v="1.8"/>
    <n v="2.76"/>
    <n v="3.15"/>
    <n v="1.95"/>
    <n v="0.68"/>
    <n v="0.03"/>
    <n v="0.68"/>
    <n v="0.59"/>
    <n v="0.51"/>
    <n v="0.43"/>
    <n v="2.12"/>
    <n v="-0.31"/>
    <n v="-1.1299999999999999"/>
    <n v="22178"/>
    <n v="38.06"/>
    <n v="21.47"/>
    <n v="16.190000000000001"/>
    <n v="0.2"/>
    <n v="724"/>
    <n v="2917"/>
  </r>
  <r>
    <n v="603266"/>
    <s v="天龙股份"/>
    <n v="-1.29"/>
    <n v="34.42"/>
    <x v="19"/>
    <s v="浙江"/>
    <n v="11.56"/>
    <n v="14546"/>
    <n v="10208"/>
    <n v="0.49"/>
    <s v="          5.64亿"/>
    <s v="         22.91亿"/>
    <n v="17.53"/>
    <x v="5"/>
    <n v="36.979999999999997"/>
    <n v="34.11"/>
    <n v="1.07"/>
    <n v="20170110"/>
    <s v="2017"/>
    <s v="01"/>
    <n v="1.99"/>
    <n v="11.07"/>
    <n v="8.7899999999999991"/>
    <n v="0.02"/>
    <n v="20.47"/>
    <n v="8.18"/>
    <n v="2.1800000000000002"/>
    <n v="0.06"/>
    <n v="2.1800000000000002"/>
    <n v="1.94"/>
    <n v="2.85"/>
    <n v="2.4700000000000002"/>
    <n v="6.55"/>
    <n v="4.8899999999999997"/>
    <n v="0.6"/>
    <n v="7.0000000000000007E-2"/>
    <n v="0.59"/>
    <n v="0.51"/>
    <n v="0.5"/>
    <n v="0.44"/>
    <n v="4.13"/>
    <n v="0.98"/>
    <n v="0.33"/>
    <n v="13776"/>
    <n v="25.35"/>
    <n v="9.16"/>
    <n v="7.62"/>
    <n v="0.3"/>
    <n v="1698"/>
    <n v="603266"/>
  </r>
  <r>
    <n v="909"/>
    <s v="数源科技"/>
    <n v="-0.38"/>
    <n v="90.01"/>
    <x v="16"/>
    <s v="浙江"/>
    <n v="7.8"/>
    <n v="20047"/>
    <n v="16840"/>
    <n v="3.11"/>
    <s v="         24.20亿"/>
    <s v="         24.30亿"/>
    <n v="17.52"/>
    <x v="5"/>
    <n v="82.91"/>
    <n v="65.819999999999993"/>
    <n v="1.52"/>
    <n v="19990507"/>
    <s v="1999"/>
    <s v="05"/>
    <n v="3.12"/>
    <n v="34.270000000000003"/>
    <n v="10.65"/>
    <n v="2.04"/>
    <n v="62.97"/>
    <n v="24.88"/>
    <n v="0.2"/>
    <n v="0.06"/>
    <n v="20.12"/>
    <n v="8.3800000000000008"/>
    <n v="1.9"/>
    <n v="4.72"/>
    <n v="7.79"/>
    <n v="6.09"/>
    <n v="0.38"/>
    <n v="-0.02"/>
    <n v="0.36"/>
    <n v="0.27"/>
    <n v="0.2"/>
    <n v="0.11"/>
    <n v="2.61"/>
    <n v="-0.49"/>
    <n v="0.51"/>
    <n v="38886"/>
    <n v="21.79"/>
    <n v="4.84"/>
    <n v="2.6"/>
    <n v="0.27"/>
    <n v="457"/>
    <n v="909"/>
  </r>
  <r>
    <n v="39"/>
    <s v="中集集团"/>
    <n v="-3.73"/>
    <n v="41.48"/>
    <x v="84"/>
    <s v="深圳"/>
    <n v="9.7799999999999994"/>
    <n v="112132"/>
    <n v="103516"/>
    <n v="15.23"/>
    <s v="        149.56亿"/>
    <s v="        149.62亿"/>
    <n v="17.489999999999998"/>
    <x v="5"/>
    <n v="20.7"/>
    <n v="10.41"/>
    <n v="0.5"/>
    <n v="19940408"/>
    <s v="1994"/>
    <s v="04"/>
    <n v="35.840000000000003"/>
    <n v="1670.02"/>
    <n v="382.04"/>
    <n v="174.1"/>
    <n v="66.7"/>
    <n v="812.86"/>
    <n v="240.43"/>
    <n v="48.64"/>
    <n v="717.6"/>
    <n v="316.08999999999997"/>
    <n v="184.43"/>
    <n v="49.76"/>
    <n v="616.6"/>
    <n v="532.16999999999996"/>
    <n v="17.28"/>
    <n v="0.96"/>
    <n v="20.079999999999998"/>
    <n v="12.22"/>
    <n v="6.36"/>
    <n v="3.99"/>
    <n v="209.27"/>
    <n v="-5.21"/>
    <n v="-27.61"/>
    <n v="85488"/>
    <n v="13.69"/>
    <n v="2.8"/>
    <n v="1.03"/>
    <n v="9"/>
    <n v="51253"/>
    <n v="39"/>
  </r>
  <r>
    <n v="603869"/>
    <s v="新智认知"/>
    <n v="-0.17"/>
    <n v="29.63"/>
    <x v="4"/>
    <s v="广西"/>
    <n v="11.92"/>
    <n v="8371"/>
    <n v="6812"/>
    <n v="5.05"/>
    <s v="         60.14亿"/>
    <s v="         60.14亿"/>
    <n v="17.489999999999998"/>
    <x v="5"/>
    <n v="24.78"/>
    <n v="15.92"/>
    <n v="0.88"/>
    <n v="20150326"/>
    <s v="2015"/>
    <s v="03"/>
    <n v="5.05"/>
    <n v="66.83"/>
    <n v="38.86"/>
    <n v="0.37"/>
    <n v="41.3"/>
    <n v="39.39"/>
    <n v="8.07"/>
    <n v="1.42"/>
    <n v="24.98"/>
    <n v="9.66"/>
    <n v="14.75"/>
    <n v="25.47"/>
    <n v="17.510000000000002"/>
    <n v="11.79"/>
    <n v="1.44"/>
    <n v="-0.03"/>
    <n v="1.42"/>
    <n v="1.45"/>
    <n v="1.52"/>
    <n v="0.79"/>
    <n v="8.4600000000000009"/>
    <n v="2.87"/>
    <n v="-2.7"/>
    <n v="20475"/>
    <n v="32.659999999999997"/>
    <n v="8.2200000000000006"/>
    <n v="8.6999999999999993"/>
    <n v="1.25"/>
    <n v="2184"/>
    <n v="603869"/>
  </r>
  <r>
    <n v="650"/>
    <s v="仁和药业"/>
    <n v="2.6"/>
    <n v="13.35"/>
    <x v="55"/>
    <s v="江西"/>
    <n v="6.28"/>
    <n v="155140"/>
    <n v="189052"/>
    <n v="11.8"/>
    <s v="         74.60亿"/>
    <s v="         78.26亿"/>
    <n v="17.47"/>
    <x v="5"/>
    <n v="14.14"/>
    <n v="15.45"/>
    <n v="1.2"/>
    <n v="19961210"/>
    <s v="1996"/>
    <s v="12"/>
    <n v="12.38"/>
    <n v="50.37"/>
    <n v="37.06"/>
    <n v="5.36"/>
    <n v="15.77"/>
    <n v="33.9"/>
    <n v="5.88"/>
    <n v="3.66"/>
    <n v="7.84"/>
    <n v="5.04"/>
    <n v="7.44"/>
    <n v="2.94"/>
    <n v="35.549999999999997"/>
    <n v="20.7"/>
    <n v="6.57"/>
    <n v="7.0000000000000007E-2"/>
    <n v="6.57"/>
    <n v="5.05"/>
    <n v="4.4000000000000004"/>
    <n v="4.3"/>
    <n v="19.23"/>
    <n v="2.96"/>
    <n v="1.56"/>
    <n v="111319"/>
    <n v="41.78"/>
    <n v="18.47"/>
    <n v="12.37"/>
    <n v="0.26"/>
    <n v="7362"/>
    <n v="650"/>
  </r>
  <r>
    <n v="600835"/>
    <s v="上海机电"/>
    <n v="0"/>
    <n v="14.76"/>
    <x v="65"/>
    <s v="上海"/>
    <n v="16.559999999999999"/>
    <n v="16158"/>
    <n v="10069"/>
    <n v="8.07"/>
    <s v="        133.64亿"/>
    <s v="        169.47亿"/>
    <n v="17.43"/>
    <x v="5"/>
    <n v="15.44"/>
    <n v="13.36"/>
    <n v="0.84"/>
    <n v="19940224"/>
    <s v="1994"/>
    <s v="02"/>
    <n v="10.23"/>
    <n v="335.74"/>
    <n v="112.14"/>
    <n v="22.15"/>
    <n v="60"/>
    <n v="281.5"/>
    <n v="15.96"/>
    <n v="3.55"/>
    <n v="197.49"/>
    <n v="85.39"/>
    <n v="30.16"/>
    <n v="20.39"/>
    <n v="166.15"/>
    <n v="138.66"/>
    <n v="15.24"/>
    <n v="2.2400000000000002"/>
    <n v="15.15"/>
    <n v="13.8"/>
    <n v="8.61"/>
    <n v="8.36"/>
    <n v="68.22"/>
    <n v="1.75"/>
    <n v="-3.03"/>
    <n v="62533"/>
    <n v="16.54"/>
    <n v="9.17"/>
    <n v="5.18"/>
    <n v="4.66"/>
    <n v="2508"/>
    <n v="600835"/>
  </r>
  <r>
    <n v="300105"/>
    <s v="龙源技术"/>
    <n v="0.92"/>
    <s v="--  "/>
    <x v="12"/>
    <s v="山东"/>
    <n v="4.3600000000000003"/>
    <n v="14415"/>
    <n v="17180"/>
    <n v="5.13"/>
    <s v="         22.53亿"/>
    <s v="         22.53亿"/>
    <n v="17.38"/>
    <x v="5"/>
    <s v="--  "/>
    <n v="270.13"/>
    <n v="0.95"/>
    <n v="20100820"/>
    <s v="2010"/>
    <s v="08"/>
    <n v="5.13"/>
    <n v="21.98"/>
    <n v="19.260000000000002"/>
    <n v="0"/>
    <n v="12.37"/>
    <n v="19.86"/>
    <n v="1.37"/>
    <n v="0.43"/>
    <n v="2.58"/>
    <n v="1.94"/>
    <n v="4.04"/>
    <n v="6.77"/>
    <n v="2.8"/>
    <n v="2.2599999999999998"/>
    <n v="-0.17"/>
    <n v="0.2"/>
    <n v="-0.16"/>
    <n v="-0.16"/>
    <n v="-0.16"/>
    <n v="-0.39"/>
    <n v="6.23"/>
    <n v="-0.17"/>
    <n v="-11.62"/>
    <n v="23675"/>
    <n v="19.27"/>
    <n v="-6.24"/>
    <n v="-5.6"/>
    <n v="0.28999999999999998"/>
    <n v="567"/>
    <n v="300105"/>
  </r>
  <r>
    <n v="600376"/>
    <s v="首开股份"/>
    <n v="-0.62"/>
    <n v="6.49"/>
    <x v="37"/>
    <s v="北京"/>
    <n v="7.95"/>
    <n v="54077"/>
    <n v="42273"/>
    <n v="25.8"/>
    <s v="        205.59亿"/>
    <s v="        205.59亿"/>
    <n v="17.38"/>
    <x v="5"/>
    <n v="5.56"/>
    <n v="6.49"/>
    <n v="0.86"/>
    <n v="20010312"/>
    <s v="2001"/>
    <s v="03"/>
    <n v="25.8"/>
    <n v="2951.21"/>
    <n v="290.06"/>
    <n v="248.03"/>
    <n v="81.77"/>
    <n v="2547.1799999999998"/>
    <n v="10.85"/>
    <n v="0.85"/>
    <n v="1522.3"/>
    <n v="1755.68"/>
    <n v="3.03"/>
    <n v="74.709999999999994"/>
    <n v="295.45"/>
    <n v="169.8"/>
    <n v="63.25"/>
    <n v="2.15"/>
    <n v="63.64"/>
    <n v="46.39"/>
    <n v="23.76"/>
    <n v="22.53"/>
    <n v="120.32"/>
    <n v="-15.5"/>
    <n v="-116.1"/>
    <n v="44348"/>
    <n v="42.53"/>
    <n v="21.41"/>
    <n v="8.0399999999999991"/>
    <n v="0"/>
    <n v="1866"/>
    <n v="600376"/>
  </r>
  <r>
    <n v="2497"/>
    <s v="雅化集团"/>
    <n v="8.2200000000000006"/>
    <n v="53.55"/>
    <x v="35"/>
    <s v="四川"/>
    <n v="7.79"/>
    <n v="615329"/>
    <n v="554676"/>
    <n v="8.4600000000000009"/>
    <s v="         65.73亿"/>
    <s v="         74.49亿"/>
    <n v="17.37"/>
    <x v="5"/>
    <n v="67.11"/>
    <n v="40.619999999999997"/>
    <n v="1.0900000000000001"/>
    <n v="20101109"/>
    <s v="2010"/>
    <s v="11"/>
    <n v="9.59"/>
    <n v="55.37"/>
    <n v="28.97"/>
    <n v="3.35"/>
    <n v="41.61"/>
    <n v="22.41"/>
    <n v="9.32"/>
    <n v="5.69"/>
    <n v="11.56"/>
    <n v="7.28"/>
    <n v="6.5"/>
    <n v="4.5999999999999996"/>
    <n v="23.64"/>
    <n v="17.11"/>
    <n v="1.76"/>
    <n v="0.24"/>
    <n v="1.75"/>
    <n v="1.23"/>
    <n v="1.04"/>
    <n v="0.91"/>
    <n v="12.08"/>
    <n v="0.81"/>
    <n v="0.48"/>
    <n v="95000"/>
    <n v="27.65"/>
    <n v="7.42"/>
    <n v="4.41"/>
    <n v="0.63"/>
    <n v="4005"/>
    <n v="2497"/>
  </r>
  <r>
    <n v="600759"/>
    <s v="洲际油气"/>
    <n v="0"/>
    <n v="113.5"/>
    <x v="58"/>
    <s v="海南"/>
    <n v="2.76"/>
    <n v="86423"/>
    <n v="60052"/>
    <n v="22.58"/>
    <s v="         62.55亿"/>
    <s v="         62.70亿"/>
    <n v="17.37"/>
    <x v="5"/>
    <s v="--  "/>
    <n v="90.05"/>
    <n v="1.27"/>
    <n v="19961008"/>
    <s v="1996"/>
    <s v="10"/>
    <n v="22.64"/>
    <n v="140.5"/>
    <n v="53.68"/>
    <n v="2.2200000000000002"/>
    <n v="60.22"/>
    <n v="20.36"/>
    <n v="0.82"/>
    <n v="0.06"/>
    <n v="43.64"/>
    <n v="0.88"/>
    <n v="3.39"/>
    <n v="24.53"/>
    <n v="19.95"/>
    <n v="6.44"/>
    <n v="1.25"/>
    <n v="0.04"/>
    <n v="1.24"/>
    <n v="0.53"/>
    <n v="0.41"/>
    <n v="0.27"/>
    <n v="5.5"/>
    <n v="4.22"/>
    <n v="-0.19"/>
    <n v="96963"/>
    <n v="67.709999999999994"/>
    <n v="6.28"/>
    <n v="2.08"/>
    <n v="0"/>
    <n v="963"/>
    <n v="600759"/>
  </r>
  <r>
    <n v="601238"/>
    <s v="广汽集团"/>
    <n v="0.6"/>
    <n v="14.17"/>
    <x v="62"/>
    <s v="广东"/>
    <n v="11.66"/>
    <n v="48283"/>
    <n v="54686"/>
    <n v="60.84"/>
    <s v="        711.26亿"/>
    <s v="        834.56亿"/>
    <n v="17.37"/>
    <x v="5"/>
    <n v="16.22"/>
    <n v="10.98"/>
    <n v="0.99"/>
    <n v="20120329"/>
    <s v="2012"/>
    <s v="03"/>
    <n v="102.38"/>
    <n v="1256.6500000000001"/>
    <n v="795.13"/>
    <n v="24.87"/>
    <n v="34.75"/>
    <n v="473"/>
    <n v="170.53"/>
    <n v="107.69"/>
    <n v="307.52999999999997"/>
    <n v="58.16"/>
    <n v="40.67"/>
    <n v="224"/>
    <n v="426.84"/>
    <n v="393.44"/>
    <n v="58.84"/>
    <n v="75.09"/>
    <n v="63.9"/>
    <n v="64.209999999999994"/>
    <n v="63.35"/>
    <n v="43.61"/>
    <n v="422.01"/>
    <n v="-91.11"/>
    <n v="-133.03"/>
    <n v="33927"/>
    <n v="7.82"/>
    <n v="13.79"/>
    <n v="14.84"/>
    <n v="11.25"/>
    <n v="94856"/>
    <n v="601238"/>
  </r>
  <r>
    <n v="600152"/>
    <s v="维科技术"/>
    <n v="-0.28999999999999998"/>
    <s v="--  "/>
    <x v="22"/>
    <s v="浙江"/>
    <n v="6.76"/>
    <n v="108594"/>
    <n v="97939"/>
    <n v="3"/>
    <s v="         20.30亿"/>
    <s v="         28.45亿"/>
    <n v="17.36"/>
    <x v="5"/>
    <s v="--  "/>
    <n v="52.13"/>
    <n v="0.66"/>
    <n v="19980609"/>
    <s v="1998"/>
    <s v="06"/>
    <n v="4.21"/>
    <n v="27.56"/>
    <n v="13.84"/>
    <n v="-0.24"/>
    <n v="50.68"/>
    <n v="18.350000000000001"/>
    <n v="4.8899999999999997"/>
    <n v="0.69"/>
    <n v="13.22"/>
    <n v="3.9"/>
    <n v="6.2"/>
    <n v="8.81"/>
    <n v="10.39"/>
    <n v="9.07"/>
    <n v="-0.54"/>
    <n v="0.19"/>
    <n v="-0.56000000000000005"/>
    <n v="-0.49"/>
    <n v="-0.47"/>
    <n v="-0.84"/>
    <n v="-0.37"/>
    <n v="-0.95"/>
    <n v="0.53"/>
    <n v="34395"/>
    <n v="12.76"/>
    <n v="-5.24"/>
    <n v="-4.5199999999999996"/>
    <n v="0.53"/>
    <n v="2230"/>
    <n v="600152"/>
  </r>
  <r>
    <n v="2464"/>
    <s v="众应互联"/>
    <n v="-0.93"/>
    <n v="31.95"/>
    <x v="7"/>
    <s v="江苏"/>
    <n v="6.39"/>
    <n v="87088"/>
    <n v="63670"/>
    <n v="5.22"/>
    <s v="         33.29亿"/>
    <s v="         33.29亿"/>
    <n v="17.329999999999998"/>
    <x v="5"/>
    <n v="52.05"/>
    <n v="33.15"/>
    <n v="2.3199999999999998"/>
    <n v="20100831"/>
    <s v="2010"/>
    <s v="08"/>
    <n v="5.22"/>
    <n v="32.549999999999997"/>
    <n v="15.45"/>
    <n v="0"/>
    <n v="52.53"/>
    <n v="6.7"/>
    <n v="0.03"/>
    <n v="0.84"/>
    <n v="17.03"/>
    <n v="0"/>
    <n v="1.86"/>
    <n v="5.09"/>
    <n v="4.5999999999999996"/>
    <n v="1.93"/>
    <n v="0.73"/>
    <n v="0.27"/>
    <n v="0.73"/>
    <n v="0.78"/>
    <n v="0.78"/>
    <n v="0.69"/>
    <n v="4.4800000000000004"/>
    <n v="2.21"/>
    <n v="0.1"/>
    <n v="34972"/>
    <n v="58.13"/>
    <n v="15.93"/>
    <n v="16.97"/>
    <n v="0.05"/>
    <n v="140"/>
    <n v="2464"/>
  </r>
  <r>
    <n v="300169"/>
    <s v="天晟新材"/>
    <n v="0"/>
    <n v="183.13"/>
    <x v="19"/>
    <s v="江苏"/>
    <n v="5.7"/>
    <n v="26141"/>
    <n v="28068"/>
    <n v="2.63"/>
    <s v="         14.94亿"/>
    <s v="         18.55亿"/>
    <n v="17.32"/>
    <x v="5"/>
    <n v="92.71"/>
    <n v="114.54"/>
    <n v="1"/>
    <n v="20110125"/>
    <s v="2011"/>
    <s v="01"/>
    <n v="3.26"/>
    <n v="20.41"/>
    <n v="12.05"/>
    <n v="0"/>
    <n v="40.94"/>
    <n v="11.62"/>
    <n v="3.58"/>
    <n v="1.48"/>
    <n v="6.87"/>
    <n v="3.68"/>
    <n v="4.76"/>
    <n v="8.2899999999999991"/>
    <n v="6.71"/>
    <n v="4.92"/>
    <n v="0.05"/>
    <n v="-0.1"/>
    <n v="0.05"/>
    <n v="0.08"/>
    <n v="0.08"/>
    <n v="0.05"/>
    <n v="0.28999999999999998"/>
    <n v="-0.74"/>
    <n v="-0.85"/>
    <n v="13936"/>
    <n v="26.62"/>
    <n v="0.71"/>
    <n v="1.1299999999999999"/>
    <n v="0.13"/>
    <n v="796"/>
    <n v="300169"/>
  </r>
  <r>
    <n v="600886"/>
    <s v="国投电力"/>
    <n v="0.33"/>
    <n v="10.78"/>
    <x v="24"/>
    <s v="北京"/>
    <n v="9.17"/>
    <n v="72252"/>
    <n v="105782"/>
    <n v="67.86"/>
    <s v="        622.96亿"/>
    <s v="        622.96亿"/>
    <n v="17.32"/>
    <x v="5"/>
    <n v="12.21"/>
    <n v="14.27"/>
    <n v="0.79"/>
    <n v="19960118"/>
    <s v="1996"/>
    <s v="01"/>
    <n v="67.86"/>
    <n v="2251.7800000000002"/>
    <n v="400.77"/>
    <n v="337.96"/>
    <n v="67.19"/>
    <n v="196.5"/>
    <n v="1385.35"/>
    <n v="51.19"/>
    <n v="276.26"/>
    <n v="16.37"/>
    <n v="59.48"/>
    <n v="64.69"/>
    <n v="322.45999999999998"/>
    <n v="182.99"/>
    <n v="93.07"/>
    <n v="6.31"/>
    <n v="93.85"/>
    <n v="79.540000000000006"/>
    <n v="43.33"/>
    <n v="42.49"/>
    <n v="211.78"/>
    <n v="158.97"/>
    <n v="13.32"/>
    <n v="121856"/>
    <n v="43.25"/>
    <n v="28.86"/>
    <n v="13.44"/>
    <n v="0.03"/>
    <n v="9474"/>
    <n v="600886"/>
  </r>
  <r>
    <n v="546"/>
    <s v="金圆股份"/>
    <n v="-0.88"/>
    <n v="13.45"/>
    <x v="52"/>
    <s v="吉林"/>
    <n v="10.08"/>
    <n v="45128"/>
    <n v="30728"/>
    <n v="6.68"/>
    <s v="         67.46亿"/>
    <s v="         72.18亿"/>
    <n v="17.309999999999999"/>
    <x v="5"/>
    <n v="17.71"/>
    <n v="19.27"/>
    <n v="0.44"/>
    <n v="19931215"/>
    <s v="1993"/>
    <s v="12"/>
    <n v="7.15"/>
    <n v="90.77"/>
    <n v="40.549999999999997"/>
    <n v="7.11"/>
    <n v="47.49"/>
    <n v="36.61"/>
    <n v="37.200000000000003"/>
    <n v="2.9"/>
    <n v="37.08"/>
    <n v="15.43"/>
    <n v="9.91"/>
    <n v="16.149999999999999"/>
    <n v="56.49"/>
    <n v="48.04"/>
    <n v="4.7699999999999996"/>
    <n v="0.21"/>
    <n v="5.34"/>
    <n v="4.5999999999999996"/>
    <n v="4.03"/>
    <n v="3.59"/>
    <n v="16.14"/>
    <n v="5.57"/>
    <n v="-0.11"/>
    <n v="14310"/>
    <n v="14.96"/>
    <n v="8.44"/>
    <n v="7.13"/>
    <n v="0.5"/>
    <n v="3368"/>
    <n v="546"/>
  </r>
  <r>
    <n v="600077"/>
    <s v="宋都股份"/>
    <n v="2.0499999999999998"/>
    <s v="--  "/>
    <x v="88"/>
    <s v="浙江"/>
    <n v="2.95"/>
    <n v="49407"/>
    <n v="47823"/>
    <n v="13.4"/>
    <s v="         40.07亿"/>
    <s v="         40.07亿"/>
    <n v="17.3"/>
    <x v="5"/>
    <n v="23.36"/>
    <n v="9.74"/>
    <n v="1.34"/>
    <n v="19970520"/>
    <s v="1997"/>
    <s v="05"/>
    <n v="13.4"/>
    <n v="377.24"/>
    <n v="40.119999999999997"/>
    <n v="9.19"/>
    <n v="86.93"/>
    <n v="346.85"/>
    <n v="0.56999999999999995"/>
    <n v="0"/>
    <n v="264.19"/>
    <n v="231.86"/>
    <n v="0.45"/>
    <n v="4.07"/>
    <n v="12.31"/>
    <n v="6.58"/>
    <n v="-0.35"/>
    <n v="-0.61"/>
    <n v="-0.37"/>
    <n v="-0.69"/>
    <n v="-0.69"/>
    <n v="-1.59"/>
    <n v="20.54"/>
    <n v="-12.62"/>
    <n v="13.68"/>
    <n v="34854"/>
    <n v="46.57"/>
    <n v="-2.87"/>
    <n v="-5.59"/>
    <n v="0"/>
    <n v="774"/>
    <n v="600077"/>
  </r>
  <r>
    <n v="300624"/>
    <s v="万兴科技"/>
    <n v="0"/>
    <n v="42.49"/>
    <x v="4"/>
    <s v="西藏"/>
    <n v="63.08"/>
    <n v="5979"/>
    <n v="4561"/>
    <n v="0.5"/>
    <s v="         31.42亿"/>
    <s v="         51.38亿"/>
    <n v="17.260000000000002"/>
    <x v="5"/>
    <n v="50.89"/>
    <n v="62.15"/>
    <n v="0.84"/>
    <n v="20180118"/>
    <s v="2018"/>
    <s v="01"/>
    <n v="0.81"/>
    <n v="8.58"/>
    <n v="7.19"/>
    <n v="-0.28000000000000003"/>
    <n v="19.489999999999998"/>
    <n v="5.12"/>
    <n v="1.42"/>
    <n v="0.03"/>
    <n v="0.9"/>
    <n v="0.11"/>
    <n v="0.32"/>
    <n v="3.58"/>
    <n v="5.15"/>
    <n v="0.35"/>
    <n v="0.92"/>
    <n v="0.16"/>
    <n v="0.92"/>
    <n v="0.87"/>
    <n v="0.91"/>
    <n v="0.72"/>
    <n v="2.9"/>
    <n v="0.55000000000000004"/>
    <n v="-0.73"/>
    <n v="11936"/>
    <n v="93.29"/>
    <n v="17.89"/>
    <n v="17.61"/>
    <n v="0.88"/>
    <n v="578"/>
    <n v="300624"/>
  </r>
  <r>
    <n v="2751"/>
    <s v="易尚展示"/>
    <n v="-0.08"/>
    <n v="79.92"/>
    <x v="68"/>
    <s v="深圳"/>
    <n v="25.33"/>
    <n v="19712"/>
    <n v="17437"/>
    <n v="1.18"/>
    <s v="         29.70亿"/>
    <s v="         38.90亿"/>
    <n v="17.239999999999998"/>
    <x v="5"/>
    <n v="64.790000000000006"/>
    <n v="48.26"/>
    <n v="1.17"/>
    <n v="20150424"/>
    <s v="2015"/>
    <s v="04"/>
    <n v="1.55"/>
    <n v="30.2"/>
    <n v="10.47"/>
    <n v="0.35"/>
    <n v="64.180000000000007"/>
    <n v="11.96"/>
    <n v="10.6"/>
    <n v="6.57"/>
    <n v="16.989999999999998"/>
    <n v="2.41"/>
    <n v="5.35"/>
    <n v="5.71"/>
    <n v="7.62"/>
    <n v="4.82"/>
    <n v="0.74"/>
    <n v="0"/>
    <n v="0.74"/>
    <n v="0.68"/>
    <n v="0.37"/>
    <n v="0.17"/>
    <n v="3.11"/>
    <n v="2.57"/>
    <n v="-0.9"/>
    <n v="33100"/>
    <n v="36.75"/>
    <n v="9.67"/>
    <n v="4.79"/>
    <n v="0.19"/>
    <n v="906"/>
    <n v="2751"/>
  </r>
  <r>
    <n v="528"/>
    <s v="柳 工"/>
    <n v="0.43"/>
    <n v="8.7100000000000009"/>
    <x v="45"/>
    <s v="广西"/>
    <n v="6.93"/>
    <n v="91683"/>
    <n v="106463"/>
    <n v="14.63"/>
    <s v="        101.51亿"/>
    <s v="        102.43亿"/>
    <n v="17.23"/>
    <x v="5"/>
    <n v="10.71"/>
    <n v="12.96"/>
    <n v="0.48"/>
    <n v="19931118"/>
    <s v="1993"/>
    <s v="11"/>
    <n v="14.76"/>
    <n v="278.5"/>
    <n v="101.37"/>
    <n v="4.82"/>
    <n v="61.87"/>
    <n v="192.4"/>
    <n v="27.85"/>
    <n v="7.63"/>
    <n v="126.08"/>
    <n v="49.45"/>
    <n v="44.63"/>
    <n v="31.27"/>
    <n v="142.19"/>
    <n v="108.1"/>
    <n v="11.2"/>
    <n v="0.61"/>
    <n v="11.27"/>
    <n v="9.42"/>
    <n v="8.82"/>
    <n v="8.27"/>
    <n v="49.22"/>
    <n v="10.23"/>
    <n v="1.63"/>
    <n v="98328"/>
    <n v="23.98"/>
    <n v="7.87"/>
    <n v="6.2"/>
    <n v="3.36"/>
    <n v="9807"/>
    <n v="528"/>
  </r>
  <r>
    <n v="603321"/>
    <s v="梅轮电梯"/>
    <n v="1.23"/>
    <n v="61.38"/>
    <x v="65"/>
    <s v="浙江"/>
    <n v="8.1999999999999993"/>
    <n v="9001"/>
    <n v="9062"/>
    <n v="1.1599999999999999"/>
    <s v="          9.57亿"/>
    <s v="         25.30亿"/>
    <n v="17.21"/>
    <x v="5"/>
    <n v="72.28"/>
    <n v="50.45"/>
    <n v="1.01"/>
    <n v="20170915"/>
    <s v="2017"/>
    <s v="09"/>
    <n v="3.07"/>
    <n v="15.6"/>
    <n v="10.43"/>
    <n v="0"/>
    <n v="33.15"/>
    <n v="11.35"/>
    <n v="2.75"/>
    <n v="0.42"/>
    <n v="5.0599999999999996"/>
    <n v="1.05"/>
    <n v="2.25"/>
    <n v="3.45"/>
    <n v="5.0199999999999996"/>
    <n v="3.75"/>
    <n v="0.39"/>
    <n v="0.16"/>
    <n v="0.37"/>
    <n v="0.31"/>
    <n v="0.31"/>
    <n v="0.17"/>
    <n v="3.44"/>
    <n v="0.64"/>
    <n v="0.16"/>
    <n v="19370"/>
    <n v="25.36"/>
    <n v="7.75"/>
    <n v="6.16"/>
    <n v="0.21"/>
    <n v="576"/>
    <n v="603321"/>
  </r>
  <r>
    <n v="600016"/>
    <s v="民生银行"/>
    <n v="0"/>
    <n v="4.55"/>
    <x v="72"/>
    <s v="北京"/>
    <n v="6.3"/>
    <n v="201555"/>
    <n v="319593"/>
    <n v="354.62"/>
    <s v="       2237.66亿"/>
    <s v="       2237.66亿"/>
    <n v="17.18"/>
    <x v="5"/>
    <n v="5.2"/>
    <n v="5.49"/>
    <n v="0.66"/>
    <n v="20001219"/>
    <s v="2000"/>
    <s v="12"/>
    <n v="437.82"/>
    <n v="62737.43"/>
    <n v="4914.41"/>
    <n v="116.35"/>
    <n v="91.98"/>
    <n v="0"/>
    <n v="479.17"/>
    <n v="46.3"/>
    <n v="0"/>
    <n v="0"/>
    <n v="0"/>
    <n v="574.09"/>
    <n v="1331.28"/>
    <n v="0"/>
    <n v="552.44000000000005"/>
    <n v="165.59"/>
    <n v="551.62"/>
    <n v="461.1"/>
    <n v="455.29"/>
    <n v="455.45"/>
    <n v="2234.52"/>
    <n v="-1196.56"/>
    <n v="-348.12"/>
    <n v="387351"/>
    <s v="--  "/>
    <n v="41.5"/>
    <n v="34.200000000000003"/>
    <n v="0"/>
    <n v="57799"/>
    <n v="600016"/>
  </r>
  <r>
    <n v="600825"/>
    <s v="新华传媒"/>
    <n v="-1.55"/>
    <n v="193.5"/>
    <x v="21"/>
    <s v="上海"/>
    <n v="5.76"/>
    <n v="73166"/>
    <n v="49938"/>
    <n v="10.45"/>
    <s v="         59.87亿"/>
    <s v="         59.87亿"/>
    <n v="17.18"/>
    <x v="5"/>
    <n v="212.94"/>
    <n v="189.13"/>
    <n v="1.0900000000000001"/>
    <n v="19940204"/>
    <s v="1994"/>
    <s v="02"/>
    <n v="10.45"/>
    <n v="38.520000000000003"/>
    <n v="25.41"/>
    <n v="0.01"/>
    <n v="34.03"/>
    <n v="24.22"/>
    <n v="2.71"/>
    <n v="0.28000000000000003"/>
    <n v="13.11"/>
    <n v="4.8899999999999997"/>
    <n v="0.48"/>
    <n v="5.57"/>
    <n v="9.14"/>
    <n v="5.99"/>
    <n v="0.21"/>
    <n v="0.28000000000000003"/>
    <n v="0.23"/>
    <n v="0.23"/>
    <n v="0.23"/>
    <n v="0.09"/>
    <n v="8.51"/>
    <n v="-9.36"/>
    <n v="-1.7"/>
    <n v="48846"/>
    <n v="34.479999999999997"/>
    <n v="2.33"/>
    <n v="2.54"/>
    <n v="0"/>
    <n v="1709"/>
    <n v="600825"/>
  </r>
  <r>
    <n v="883"/>
    <s v="湖北能源"/>
    <n v="0.24"/>
    <n v="13.44"/>
    <x v="42"/>
    <s v="湖北"/>
    <n v="4.17"/>
    <n v="24413"/>
    <n v="30028"/>
    <n v="65.040000000000006"/>
    <s v="        271.24亿"/>
    <s v="        271.36亿"/>
    <n v="17.13"/>
    <x v="5"/>
    <n v="17.11"/>
    <n v="14.98"/>
    <n v="0.38"/>
    <n v="19980519"/>
    <s v="1998"/>
    <s v="05"/>
    <n v="65.069999999999993"/>
    <n v="584.76"/>
    <n v="272.95999999999998"/>
    <n v="64.28"/>
    <n v="42.33"/>
    <n v="56.62"/>
    <n v="374.28"/>
    <n v="7.79"/>
    <n v="103.17"/>
    <n v="4.43"/>
    <n v="20.28"/>
    <n v="106.62"/>
    <n v="120.68"/>
    <n v="92.53"/>
    <n v="23.74"/>
    <n v="3.45"/>
    <n v="23.75"/>
    <n v="17.71"/>
    <n v="15.14"/>
    <n v="14.63"/>
    <n v="89.14"/>
    <n v="29.22"/>
    <n v="3.91"/>
    <n v="99409"/>
    <n v="23.33"/>
    <n v="19.670000000000002"/>
    <n v="12.55"/>
    <n v="0"/>
    <n v="4120"/>
    <n v="883"/>
  </r>
  <r>
    <n v="603180"/>
    <s v="金牌厨柜"/>
    <n v="-0.33"/>
    <n v="25.5"/>
    <x v="68"/>
    <s v="福建"/>
    <n v="66.41"/>
    <n v="6756"/>
    <n v="4942"/>
    <n v="0.18"/>
    <s v="         12.30亿"/>
    <s v="         44.89亿"/>
    <n v="17.12"/>
    <x v="5"/>
    <n v="20.13"/>
    <n v="21.36"/>
    <n v="1.29"/>
    <n v="20170512"/>
    <s v="2017"/>
    <s v="05"/>
    <n v="0.67"/>
    <n v="20.100000000000001"/>
    <n v="10.44"/>
    <n v="0.03"/>
    <n v="47.92"/>
    <n v="9.16"/>
    <n v="5.8"/>
    <n v="1.24"/>
    <n v="9.3699999999999992"/>
    <n v="2.3199999999999998"/>
    <n v="0.33"/>
    <n v="4.63"/>
    <n v="13.87"/>
    <n v="9"/>
    <n v="1.47"/>
    <n v="0.09"/>
    <n v="1.48"/>
    <n v="1.32"/>
    <n v="1.32"/>
    <n v="0.93"/>
    <n v="5.31"/>
    <n v="2.33"/>
    <n v="-0.9"/>
    <n v="10884"/>
    <n v="35.07"/>
    <n v="10.6"/>
    <n v="9.52"/>
    <n v="0.75"/>
    <n v="3783"/>
    <n v="603180"/>
  </r>
  <r>
    <n v="600099"/>
    <s v="林海股份"/>
    <n v="0.15"/>
    <n v="1416.25"/>
    <x v="40"/>
    <s v="江苏"/>
    <n v="6.63"/>
    <n v="11257"/>
    <n v="8486"/>
    <n v="2.19"/>
    <s v="         14.55亿"/>
    <s v="         14.55亿"/>
    <n v="17.11"/>
    <x v="5"/>
    <n v="453.13"/>
    <n v="549.5"/>
    <n v="1.27"/>
    <n v="19970704"/>
    <s v="1997"/>
    <s v="07"/>
    <n v="2.19"/>
    <n v="6.58"/>
    <n v="4.74"/>
    <n v="0"/>
    <n v="27.99"/>
    <n v="4.8499999999999996"/>
    <n v="1.29"/>
    <n v="0.21"/>
    <n v="1.84"/>
    <n v="1.5"/>
    <n v="1.51"/>
    <n v="2.0299999999999998"/>
    <n v="4.37"/>
    <n v="3.96"/>
    <n v="0.02"/>
    <n v="0"/>
    <n v="0.02"/>
    <n v="0.01"/>
    <n v="0.01"/>
    <n v="0.01"/>
    <n v="0.27"/>
    <n v="-0.45"/>
    <n v="-0.45"/>
    <n v="15631"/>
    <n v="9.4700000000000006"/>
    <n v="0.38"/>
    <n v="0.18"/>
    <n v="0.02"/>
    <n v="579"/>
    <n v="600099"/>
  </r>
  <r>
    <n v="603319"/>
    <s v="湘油泵"/>
    <n v="-0.61"/>
    <n v="18.309999999999999"/>
    <x v="59"/>
    <s v="湖南"/>
    <n v="17.899999999999999"/>
    <n v="4581"/>
    <n v="2394"/>
    <n v="1.05"/>
    <s v="         18.78亿"/>
    <s v="         18.78亿"/>
    <n v="17.11"/>
    <x v="5"/>
    <n v="18.68"/>
    <n v="19.34"/>
    <n v="0.66"/>
    <n v="20161130"/>
    <s v="2016"/>
    <s v="11"/>
    <n v="1.05"/>
    <n v="16.190000000000001"/>
    <n v="7.73"/>
    <n v="0.02"/>
    <n v="52.12"/>
    <n v="7.99"/>
    <n v="4.38"/>
    <n v="0.94"/>
    <n v="6.62"/>
    <n v="2.2000000000000002"/>
    <n v="2.92"/>
    <n v="1.78"/>
    <n v="6.87"/>
    <n v="4.7"/>
    <n v="0.87"/>
    <n v="0"/>
    <n v="0.87"/>
    <n v="0.78"/>
    <n v="0.77"/>
    <n v="0.73"/>
    <n v="4.5999999999999996"/>
    <n v="0.36"/>
    <n v="0.13"/>
    <n v="7859"/>
    <n v="31.6"/>
    <n v="12.63"/>
    <n v="11.2"/>
    <n v="0.46"/>
    <n v="1811"/>
    <n v="603319"/>
  </r>
  <r>
    <n v="300589"/>
    <s v="江龙船艇"/>
    <n v="0.71"/>
    <n v="117.71"/>
    <x v="69"/>
    <s v="广东"/>
    <n v="12.82"/>
    <n v="8312"/>
    <n v="9590"/>
    <n v="0.63"/>
    <s v="          8.10亿"/>
    <s v="         26.04亿"/>
    <n v="17.100000000000001"/>
    <x v="5"/>
    <n v="78.61"/>
    <n v="83.65"/>
    <n v="0.87"/>
    <n v="20170113"/>
    <s v="2017"/>
    <s v="01"/>
    <n v="2.0299999999999998"/>
    <n v="8.39"/>
    <n v="3.48"/>
    <n v="0"/>
    <n v="58.57"/>
    <n v="4.9400000000000004"/>
    <n v="2.25"/>
    <n v="0.39"/>
    <n v="4.7"/>
    <n v="2.14"/>
    <n v="0.46"/>
    <n v="0.1"/>
    <n v="3.48"/>
    <n v="2.84"/>
    <n v="0.17"/>
    <n v="0.02"/>
    <n v="0.17"/>
    <n v="0.17"/>
    <n v="0.17"/>
    <n v="0.16"/>
    <n v="1.2"/>
    <n v="-0.49"/>
    <n v="-1.1399999999999999"/>
    <n v="17928"/>
    <n v="18.350000000000001"/>
    <n v="4.9000000000000004"/>
    <n v="4.7699999999999996"/>
    <n v="0.08"/>
    <n v="731"/>
    <n v="300589"/>
  </r>
  <r>
    <n v="300625"/>
    <s v="三雄极光"/>
    <n v="0.55000000000000004"/>
    <n v="22.15"/>
    <x v="10"/>
    <s v="广东"/>
    <n v="16.260000000000002"/>
    <n v="5287"/>
    <n v="5351"/>
    <n v="0.92"/>
    <s v="         15.07亿"/>
    <s v="         45.70亿"/>
    <n v="17.03"/>
    <x v="5"/>
    <n v="22.27"/>
    <n v="25.35"/>
    <n v="0.94"/>
    <n v="20170317"/>
    <s v="2017"/>
    <s v="03"/>
    <n v="2.8"/>
    <n v="28.9"/>
    <n v="21.55"/>
    <n v="0"/>
    <n v="25.44"/>
    <n v="22.94"/>
    <n v="3.54"/>
    <n v="1.28"/>
    <n v="7.06"/>
    <n v="4.07"/>
    <n v="5.35"/>
    <n v="12.08"/>
    <n v="17.96"/>
    <n v="11.85"/>
    <n v="1.82"/>
    <n v="0.23"/>
    <n v="1.81"/>
    <n v="1.55"/>
    <n v="1.55"/>
    <n v="1.25"/>
    <n v="6.01"/>
    <n v="1.58"/>
    <n v="0.21"/>
    <n v="27755"/>
    <n v="34.020000000000003"/>
    <n v="10.11"/>
    <n v="8.6199999999999992"/>
    <n v="0.46"/>
    <n v="4822"/>
    <n v="300625"/>
  </r>
  <r>
    <n v="601018"/>
    <s v="宁波港"/>
    <n v="-0.26"/>
    <n v="12.78"/>
    <x v="85"/>
    <s v="浙江"/>
    <n v="3.8"/>
    <n v="52407"/>
    <n v="64279"/>
    <n v="128"/>
    <s v="        486.40亿"/>
    <s v="        500.57亿"/>
    <n v="17.03"/>
    <x v="5"/>
    <n v="14.69"/>
    <n v="17.36"/>
    <n v="1.25"/>
    <n v="20100928"/>
    <s v="2010"/>
    <s v="09"/>
    <n v="131.72999999999999"/>
    <n v="724.64"/>
    <n v="400.82"/>
    <n v="36.4"/>
    <n v="39.659999999999997"/>
    <n v="161.34"/>
    <n v="307.31"/>
    <n v="75.59"/>
    <n v="208.23"/>
    <n v="4.0599999999999996"/>
    <n v="27.16"/>
    <n v="86.08"/>
    <n v="172.02"/>
    <n v="125.93"/>
    <n v="41.01"/>
    <n v="5.93"/>
    <n v="42.2"/>
    <n v="32.659999999999997"/>
    <n v="29.37"/>
    <n v="23.16"/>
    <n v="153.76"/>
    <n v="-3.72"/>
    <n v="-32.31"/>
    <n v="201879"/>
    <n v="26.79"/>
    <n v="23.84"/>
    <n v="17.07"/>
    <n v="0.28000000000000003"/>
    <n v="16229"/>
    <n v="601018"/>
  </r>
  <r>
    <n v="300617"/>
    <s v="安靠智电"/>
    <n v="1.22"/>
    <n v="40.65"/>
    <x v="22"/>
    <s v="江苏"/>
    <n v="24.83"/>
    <n v="9883"/>
    <n v="10901"/>
    <n v="0.37"/>
    <s v="          9.15亿"/>
    <s v="         24.93亿"/>
    <n v="16.989999999999998"/>
    <x v="5"/>
    <n v="40.75"/>
    <n v="33.119999999999997"/>
    <n v="1.07"/>
    <n v="20170228"/>
    <s v="2017"/>
    <s v="02"/>
    <n v="1"/>
    <n v="10.44"/>
    <n v="8.01"/>
    <n v="0.02"/>
    <n v="22.99"/>
    <n v="8.11"/>
    <n v="1.76"/>
    <n v="0.28000000000000003"/>
    <n v="2.17"/>
    <n v="1.34"/>
    <n v="2.29"/>
    <n v="4.03"/>
    <n v="2"/>
    <n v="0.96"/>
    <n v="0.55000000000000004"/>
    <n v="0.15"/>
    <n v="0.54"/>
    <n v="0.47"/>
    <n v="0.46"/>
    <n v="0.31"/>
    <n v="3.04"/>
    <n v="0.33"/>
    <n v="-0.27"/>
    <n v="10225"/>
    <n v="52.34"/>
    <n v="27.29"/>
    <n v="22.95"/>
    <n v="0.19"/>
    <n v="570"/>
    <n v="300617"/>
  </r>
  <r>
    <n v="300580"/>
    <s v="贝斯特"/>
    <n v="-1.18"/>
    <n v="19.260000000000002"/>
    <x v="59"/>
    <s v="江苏"/>
    <n v="15.04"/>
    <n v="9109"/>
    <n v="5217"/>
    <n v="0.66"/>
    <s v="          9.93亿"/>
    <s v="         30.04亿"/>
    <n v="16.98"/>
    <x v="5"/>
    <n v="18.190000000000001"/>
    <n v="18.920000000000002"/>
    <n v="1.03"/>
    <n v="20170111"/>
    <s v="2017"/>
    <s v="01"/>
    <n v="2"/>
    <n v="17.489999999999998"/>
    <n v="14.69"/>
    <n v="0"/>
    <n v="15.98"/>
    <n v="7.48"/>
    <n v="6.25"/>
    <n v="1.1599999999999999"/>
    <n v="2.37"/>
    <n v="2.1"/>
    <n v="3.16"/>
    <n v="6.81"/>
    <n v="5.66"/>
    <n v="3.45"/>
    <n v="1.34"/>
    <n v="7.0000000000000007E-2"/>
    <n v="1.34"/>
    <n v="1.17"/>
    <n v="1.17"/>
    <n v="1.06"/>
    <n v="5.27"/>
    <n v="0.89"/>
    <n v="-0.03"/>
    <n v="17665"/>
    <n v="38.94"/>
    <n v="23.61"/>
    <n v="20.68"/>
    <n v="0.24"/>
    <n v="1107"/>
    <n v="300580"/>
  </r>
  <r>
    <n v="600829"/>
    <s v="人民同泰"/>
    <n v="1.79"/>
    <n v="14.16"/>
    <x v="74"/>
    <s v="黑龙江"/>
    <n v="6.82"/>
    <n v="11113"/>
    <n v="14066"/>
    <n v="5.8"/>
    <s v="         39.55亿"/>
    <s v="         39.55亿"/>
    <n v="16.98"/>
    <x v="5"/>
    <n v="14.91"/>
    <n v="15.34"/>
    <n v="1.45"/>
    <n v="19940224"/>
    <s v="1994"/>
    <s v="02"/>
    <n v="5.8"/>
    <n v="51.16"/>
    <n v="17.89"/>
    <n v="0"/>
    <n v="65.03"/>
    <n v="46.35"/>
    <n v="2.7"/>
    <n v="0.27"/>
    <n v="31.86"/>
    <n v="8.0299999999999994"/>
    <n v="32.270000000000003"/>
    <n v="0"/>
    <n v="61.78"/>
    <n v="54.2"/>
    <n v="2.8"/>
    <n v="0"/>
    <n v="2.78"/>
    <n v="2.09"/>
    <n v="2.09"/>
    <n v="2.08"/>
    <n v="11.44"/>
    <n v="-3.08"/>
    <n v="-1.23"/>
    <n v="24163"/>
    <n v="12.27"/>
    <n v="4.54"/>
    <n v="3.39"/>
    <n v="0"/>
    <n v="2483"/>
    <n v="600829"/>
  </r>
  <r>
    <n v="2249"/>
    <s v="大洋电机"/>
    <n v="-1.78"/>
    <n v="25.88"/>
    <x v="22"/>
    <s v="广东"/>
    <n v="3.88"/>
    <n v="112273"/>
    <n v="75725"/>
    <n v="16.36"/>
    <s v="         63.15亿"/>
    <s v="         91.31亿"/>
    <n v="16.97"/>
    <x v="5"/>
    <s v="--  "/>
    <s v="--  "/>
    <n v="1.0900000000000001"/>
    <n v="20080619"/>
    <s v="2008"/>
    <s v="06"/>
    <n v="23.66"/>
    <n v="142.44999999999999"/>
    <n v="69.72"/>
    <n v="1.59"/>
    <n v="49.94"/>
    <n v="82.13"/>
    <n v="22.07"/>
    <n v="7.54"/>
    <n v="47.28"/>
    <n v="19.14"/>
    <n v="26.98"/>
    <n v="52.57"/>
    <n v="66.709999999999994"/>
    <n v="55.07"/>
    <n v="3.29"/>
    <n v="2.4"/>
    <n v="3.37"/>
    <n v="2.4900000000000002"/>
    <n v="2.65"/>
    <n v="0.09"/>
    <n v="-13.68"/>
    <n v="-1.5"/>
    <n v="-2.16"/>
    <n v="86893"/>
    <n v="17.45"/>
    <n v="4.93"/>
    <n v="3.97"/>
    <n v="2.58"/>
    <n v="11744"/>
    <n v="2249"/>
  </r>
  <r>
    <n v="300508"/>
    <s v="维宏股份"/>
    <n v="-0.52"/>
    <n v="68.63"/>
    <x v="4"/>
    <s v="上海"/>
    <n v="28.74"/>
    <n v="3076"/>
    <n v="2435"/>
    <n v="0.41"/>
    <s v="         11.87亿"/>
    <s v="         26.11亿"/>
    <n v="16.940000000000001"/>
    <x v="5"/>
    <s v="--  "/>
    <s v="--  "/>
    <n v="1.84"/>
    <n v="20160419"/>
    <s v="2016"/>
    <s v="04"/>
    <n v="0.91"/>
    <n v="5.8"/>
    <n v="4.99"/>
    <n v="0"/>
    <n v="14.04"/>
    <n v="3.87"/>
    <n v="1.02"/>
    <n v="0.45"/>
    <n v="0.69"/>
    <n v="0.28000000000000003"/>
    <n v="0.2"/>
    <n v="1.66"/>
    <n v="1.44"/>
    <n v="0.53"/>
    <n v="0.27"/>
    <n v="0.39"/>
    <n v="0.28999999999999998"/>
    <n v="0.28999999999999998"/>
    <n v="0.28999999999999998"/>
    <n v="-0.21"/>
    <n v="2.13"/>
    <n v="0.05"/>
    <n v="-0.12"/>
    <n v="10833"/>
    <n v="63.06"/>
    <n v="19.07"/>
    <n v="19.87"/>
    <n v="0.52"/>
    <n v="615"/>
    <n v="300508"/>
  </r>
  <r>
    <n v="688310"/>
    <s v="迈得医疗"/>
    <n v="0.31"/>
    <n v="111.89"/>
    <x v="27"/>
    <s v="浙江"/>
    <n v="29"/>
    <n v="5825"/>
    <n v="6300"/>
    <n v="0.19"/>
    <s v="          5.51亿"/>
    <s v="         24.22亿"/>
    <n v="16.86"/>
    <x v="0"/>
    <n v="39.520000000000003"/>
    <n v="43.24"/>
    <n v="0"/>
    <n v="20191203"/>
    <s v="2019"/>
    <s v="12"/>
    <n v="0.84"/>
    <n v="3.07"/>
    <n v="2.19"/>
    <n v="0"/>
    <n v="28.68"/>
    <n v="2.13"/>
    <n v="0.47"/>
    <n v="0.43"/>
    <n v="0.83"/>
    <n v="0.98"/>
    <n v="0.84"/>
    <n v="0.51"/>
    <n v="1.1200000000000001"/>
    <n v="0.6"/>
    <n v="0.18"/>
    <n v="0"/>
    <n v="0.19"/>
    <n v="0.16"/>
    <n v="0.16"/>
    <n v="0.09"/>
    <n v="0.83"/>
    <n v="-0.14000000000000001"/>
    <n v="-0.57999999999999996"/>
    <n v="19627"/>
    <n v="46.01"/>
    <n v="16.43"/>
    <n v="14.5"/>
    <n v="0.15"/>
    <n v="467"/>
    <n v="688310"/>
  </r>
  <r>
    <n v="566"/>
    <s v="海南海药"/>
    <n v="1.87"/>
    <n v="48.67"/>
    <x v="1"/>
    <s v="海南"/>
    <n v="5.96"/>
    <n v="47006"/>
    <n v="66060"/>
    <n v="12.03"/>
    <s v="         71.97亿"/>
    <s v="         79.89亿"/>
    <n v="16.8"/>
    <x v="5"/>
    <n v="584.61"/>
    <n v="66.819999999999993"/>
    <n v="1.1200000000000001"/>
    <n v="19940525"/>
    <s v="1994"/>
    <s v="05"/>
    <n v="13.36"/>
    <n v="106.84"/>
    <n v="47.81"/>
    <n v="1.97"/>
    <n v="53.41"/>
    <n v="53.46"/>
    <n v="13.07"/>
    <n v="4.33"/>
    <n v="45.48"/>
    <n v="6.45"/>
    <n v="7.9"/>
    <n v="33.89"/>
    <n v="19.34"/>
    <n v="7.83"/>
    <n v="1.57"/>
    <n v="-0.12"/>
    <n v="1.52"/>
    <n v="1.1299999999999999"/>
    <n v="1.23"/>
    <n v="0.94"/>
    <n v="7.02"/>
    <n v="0.08"/>
    <n v="-10.53"/>
    <n v="48673"/>
    <n v="59.52"/>
    <n v="8.11"/>
    <n v="6.37"/>
    <n v="0.14000000000000001"/>
    <n v="2359"/>
    <n v="566"/>
  </r>
  <r>
    <n v="598"/>
    <s v="兴蓉环境"/>
    <n v="0.43"/>
    <n v="11.11"/>
    <x v="103"/>
    <s v="四川"/>
    <n v="4.62"/>
    <n v="45087"/>
    <n v="51966"/>
    <n v="29.86"/>
    <s v="        138.26亿"/>
    <s v="        138.26亿"/>
    <n v="16.8"/>
    <x v="5"/>
    <n v="12.9"/>
    <n v="13.99"/>
    <n v="0.44"/>
    <n v="19960529"/>
    <s v="1996"/>
    <s v="05"/>
    <n v="29.86"/>
    <n v="221.5"/>
    <n v="111.01"/>
    <n v="7.2"/>
    <n v="46.63"/>
    <n v="38.729999999999997"/>
    <n v="82.91"/>
    <n v="53.31"/>
    <n v="47.09"/>
    <n v="7.52"/>
    <n v="10.029999999999999"/>
    <n v="17.8"/>
    <n v="32.840000000000003"/>
    <n v="18.350000000000001"/>
    <n v="11.13"/>
    <n v="0"/>
    <n v="11.21"/>
    <n v="9.5"/>
    <n v="9.33"/>
    <n v="9.15"/>
    <n v="60.53"/>
    <n v="14.22"/>
    <n v="-4.58"/>
    <n v="132695"/>
    <n v="44.11"/>
    <n v="33.909999999999997"/>
    <n v="28.42"/>
    <n v="0.02"/>
    <n v="3767"/>
    <n v="598"/>
  </r>
  <r>
    <n v="626"/>
    <s v="远大控股"/>
    <n v="0.27"/>
    <n v="45.2"/>
    <x v="95"/>
    <s v="江苏"/>
    <n v="7.51"/>
    <n v="6340"/>
    <n v="6012"/>
    <n v="4.6399999999999997"/>
    <s v="         34.89亿"/>
    <s v="         40.82亿"/>
    <n v="16.77"/>
    <x v="5"/>
    <n v="44.91"/>
    <n v="85.64"/>
    <n v="1.1000000000000001"/>
    <n v="19961128"/>
    <s v="1996"/>
    <s v="11"/>
    <n v="5.43"/>
    <n v="72.709999999999994"/>
    <n v="26.57"/>
    <n v="1.17"/>
    <n v="61.85"/>
    <n v="67.19"/>
    <n v="1.28"/>
    <n v="0.6"/>
    <n v="38.869999999999997"/>
    <n v="11.25"/>
    <n v="5.61"/>
    <n v="13.02"/>
    <n v="502.01"/>
    <n v="495.45"/>
    <n v="1.45"/>
    <n v="1.65"/>
    <n v="1.59"/>
    <n v="1.0900000000000001"/>
    <n v="0.68"/>
    <n v="0.43"/>
    <n v="8.49"/>
    <n v="-1.93"/>
    <n v="-4.83"/>
    <n v="26617"/>
    <n v="1.31"/>
    <n v="0.28999999999999998"/>
    <n v="0.13"/>
    <n v="0"/>
    <n v="560"/>
    <n v="626"/>
  </r>
  <r>
    <n v="300606"/>
    <s v="金太阳"/>
    <n v="0.33"/>
    <n v="37.729999999999997"/>
    <x v="77"/>
    <s v="广东"/>
    <n v="21.06"/>
    <n v="4793"/>
    <n v="3691"/>
    <n v="0.39"/>
    <s v="          8.17亿"/>
    <s v="         18.77亿"/>
    <n v="16.760000000000002"/>
    <x v="5"/>
    <n v="39.159999999999997"/>
    <n v="35.01"/>
    <n v="1.1000000000000001"/>
    <n v="20170208"/>
    <s v="2017"/>
    <s v="02"/>
    <n v="0.89"/>
    <n v="7.67"/>
    <n v="5.43"/>
    <n v="0.76"/>
    <n v="19.28"/>
    <n v="5.4"/>
    <n v="1.38"/>
    <n v="0.28999999999999998"/>
    <n v="1.44"/>
    <n v="1.04"/>
    <n v="1.44"/>
    <n v="1.71"/>
    <n v="2.97"/>
    <n v="2.1"/>
    <n v="0.53"/>
    <n v="0.03"/>
    <n v="0.53"/>
    <n v="0.45"/>
    <n v="0.37"/>
    <n v="0.33"/>
    <n v="2.56"/>
    <n v="0.45"/>
    <n v="7.0000000000000007E-2"/>
    <n v="7801"/>
    <n v="29.14"/>
    <n v="17.91"/>
    <n v="12.58"/>
    <n v="0.14000000000000001"/>
    <n v="621"/>
    <n v="300606"/>
  </r>
  <r>
    <n v="1896"/>
    <s v="豫能控股"/>
    <n v="0.28000000000000003"/>
    <n v="15.23"/>
    <x v="42"/>
    <s v="河南"/>
    <n v="3.55"/>
    <n v="49156"/>
    <n v="45191"/>
    <n v="9.3000000000000007"/>
    <s v="         33.09亿"/>
    <s v="         40.96亿"/>
    <n v="16.72"/>
    <x v="5"/>
    <s v="--  "/>
    <s v="--  "/>
    <n v="0.83"/>
    <n v="19980122"/>
    <s v="1998"/>
    <s v="01"/>
    <n v="11.51"/>
    <n v="201.88"/>
    <n v="58.94"/>
    <n v="7.05"/>
    <n v="67.31"/>
    <n v="42.74"/>
    <n v="114.58"/>
    <n v="5.21"/>
    <n v="68.2"/>
    <n v="4.58"/>
    <n v="19.309999999999999"/>
    <n v="50.02"/>
    <n v="64.22"/>
    <n v="57"/>
    <n v="2.59"/>
    <n v="0.24"/>
    <n v="2.57"/>
    <n v="1.94"/>
    <n v="2.02"/>
    <n v="1.74"/>
    <n v="-4.32"/>
    <n v="12.48"/>
    <n v="2.83"/>
    <n v="43583"/>
    <n v="11.24"/>
    <n v="4.03"/>
    <n v="3.14"/>
    <n v="0"/>
    <n v="2956"/>
    <n v="1896"/>
  </r>
  <r>
    <n v="300687"/>
    <s v="赛意信息"/>
    <n v="-0.39"/>
    <n v="48.84"/>
    <x v="4"/>
    <s v="广东"/>
    <n v="15.48"/>
    <n v="9655"/>
    <n v="6275"/>
    <n v="0.94"/>
    <s v="         14.64亿"/>
    <s v="         33.73亿"/>
    <n v="16.72"/>
    <x v="5"/>
    <n v="34.83"/>
    <n v="29.71"/>
    <n v="1.1599999999999999"/>
    <n v="20170803"/>
    <s v="2017"/>
    <s v="08"/>
    <n v="2.1800000000000002"/>
    <n v="12.68"/>
    <n v="8.1999999999999993"/>
    <n v="1.51"/>
    <n v="23.43"/>
    <n v="10.23"/>
    <n v="0.19"/>
    <n v="0.14000000000000001"/>
    <n v="2.95"/>
    <n v="0.02"/>
    <n v="4.6900000000000004"/>
    <n v="2.96"/>
    <n v="7.6"/>
    <n v="5.66"/>
    <n v="0.55000000000000004"/>
    <n v="7.0000000000000007E-2"/>
    <n v="0.56000000000000005"/>
    <n v="0.55000000000000004"/>
    <n v="0.52"/>
    <n v="0.43"/>
    <n v="2.95"/>
    <n v="-0.05"/>
    <n v="1.63"/>
    <n v="13678"/>
    <n v="25.53"/>
    <n v="7.3"/>
    <n v="6.82"/>
    <n v="0.62"/>
    <n v="3406"/>
    <n v="300687"/>
  </r>
  <r>
    <n v="601398"/>
    <s v="工商银行"/>
    <n v="-0.17"/>
    <n v="6.24"/>
    <x v="72"/>
    <s v="北京"/>
    <n v="5.87"/>
    <n v="838021"/>
    <n v="562538"/>
    <n v="2696.12"/>
    <s v="      15853.20亿"/>
    <s v="      15853.20亿"/>
    <n v="16.68"/>
    <x v="5"/>
    <n v="6.77"/>
    <n v="7.04"/>
    <n v="0.56000000000000005"/>
    <n v="20061027"/>
    <s v="2006"/>
    <s v="10"/>
    <n v="3564.06"/>
    <n v="304263.81"/>
    <n v="26548.959999999999"/>
    <n v="157.32"/>
    <n v="91.22"/>
    <n v="0"/>
    <n v="2480.7199999999998"/>
    <n v="0"/>
    <n v="0"/>
    <n v="0"/>
    <n v="0"/>
    <n v="1519.68"/>
    <n v="6469.42"/>
    <n v="0"/>
    <n v="3120.98"/>
    <n v="10.91"/>
    <n v="3131.54"/>
    <n v="2526.88"/>
    <n v="2517.12"/>
    <n v="2505.08"/>
    <n v="13682.47"/>
    <n v="13752.07"/>
    <n v="8991.02"/>
    <n v="565553"/>
    <s v="--  "/>
    <n v="48.24"/>
    <n v="38.909999999999997"/>
    <n v="0"/>
    <n v="439150"/>
    <n v="601398"/>
  </r>
  <r>
    <n v="600406"/>
    <s v="国电南瑞"/>
    <n v="-0.75"/>
    <n v="34.21"/>
    <x v="4"/>
    <s v="江苏"/>
    <n v="21.15"/>
    <n v="79756"/>
    <n v="74939"/>
    <n v="29.35"/>
    <s v="        621.61亿"/>
    <s v="        978.96亿"/>
    <n v="16.63"/>
    <x v="5"/>
    <n v="24.52"/>
    <n v="23.52"/>
    <n v="0.99"/>
    <n v="20031016"/>
    <s v="2003"/>
    <s v="10"/>
    <n v="46.22"/>
    <n v="537.92999999999995"/>
    <n v="283.01"/>
    <n v="17.079999999999998"/>
    <n v="44.21"/>
    <n v="406.58"/>
    <n v="66.989999999999995"/>
    <n v="8.1999999999999993"/>
    <n v="233.61"/>
    <n v="73.86"/>
    <n v="189.18"/>
    <n v="99.19"/>
    <n v="171.8"/>
    <n v="122.12"/>
    <n v="26.04"/>
    <n v="0.44"/>
    <n v="26.25"/>
    <n v="22.84"/>
    <n v="21.46"/>
    <n v="20.13"/>
    <n v="131.5"/>
    <n v="-0.06"/>
    <n v="2.74"/>
    <n v="52050"/>
    <n v="28.92"/>
    <n v="15.16"/>
    <n v="12.49"/>
    <n v="10.17"/>
    <n v="7074"/>
    <n v="600406"/>
  </r>
  <r>
    <n v="603336"/>
    <s v="宏辉果蔬"/>
    <n v="0.73"/>
    <n v="36.78"/>
    <x v="20"/>
    <s v="广东"/>
    <n v="13.89"/>
    <n v="17668"/>
    <n v="20477"/>
    <n v="2.25"/>
    <s v="         31.19亿"/>
    <s v="         31.19亿"/>
    <n v="16.600000000000001"/>
    <x v="5"/>
    <n v="42.87"/>
    <n v="48.61"/>
    <n v="0.05"/>
    <n v="20161124"/>
    <s v="2016"/>
    <s v="11"/>
    <n v="2.25"/>
    <n v="9.68"/>
    <n v="8.58"/>
    <n v="0.01"/>
    <n v="11.25"/>
    <n v="6.24"/>
    <n v="1.47"/>
    <n v="0.57999999999999996"/>
    <n v="1.04"/>
    <n v="2.57"/>
    <n v="2.9"/>
    <n v="1.97"/>
    <n v="6.08"/>
    <n v="5.04"/>
    <n v="0.64"/>
    <n v="0"/>
    <n v="0.64"/>
    <n v="0.64"/>
    <n v="0.64"/>
    <n v="0.63"/>
    <n v="4.1500000000000004"/>
    <n v="0.63"/>
    <n v="-0.99"/>
    <n v="31073"/>
    <n v="17"/>
    <n v="10.56"/>
    <n v="10.46"/>
    <n v="0"/>
    <n v="423"/>
    <n v="603336"/>
  </r>
  <r>
    <n v="419"/>
    <s v="通程控股"/>
    <n v="0.44"/>
    <n v="13.46"/>
    <x v="41"/>
    <s v="湖南"/>
    <n v="4.5599999999999996"/>
    <n v="10281"/>
    <n v="8435"/>
    <n v="5.43"/>
    <s v="         24.83亿"/>
    <s v="         24.84亿"/>
    <n v="16.579999999999998"/>
    <x v="5"/>
    <n v="14.64"/>
    <n v="17.559999999999999"/>
    <n v="0.8"/>
    <n v="19960816"/>
    <s v="1996"/>
    <s v="08"/>
    <n v="5.44"/>
    <n v="50.29"/>
    <n v="28.24"/>
    <n v="2.75"/>
    <n v="38.369999999999997"/>
    <n v="23.25"/>
    <n v="10.6"/>
    <n v="2.7"/>
    <n v="16.54"/>
    <n v="3.21"/>
    <n v="0.28000000000000003"/>
    <n v="4.17"/>
    <n v="25.28"/>
    <n v="19.649999999999999"/>
    <n v="1.99"/>
    <n v="0.35"/>
    <n v="2.08"/>
    <n v="1.61"/>
    <n v="1.38"/>
    <n v="1.29"/>
    <n v="10.91"/>
    <n v="-2.04"/>
    <n v="-0.91"/>
    <n v="25570"/>
    <n v="22.26"/>
    <n v="7.86"/>
    <n v="5.47"/>
    <n v="0"/>
    <n v="3071"/>
    <n v="419"/>
  </r>
  <r>
    <n v="900"/>
    <s v="现代投资"/>
    <n v="0"/>
    <n v="6.04"/>
    <x v="90"/>
    <s v="湖南"/>
    <n v="4.3600000000000003"/>
    <n v="47935"/>
    <n v="48716"/>
    <n v="15.17"/>
    <s v="         66.15亿"/>
    <s v="         66.18亿"/>
    <n v="16.579999999999998"/>
    <x v="5"/>
    <n v="6.72"/>
    <n v="6.87"/>
    <n v="0.91"/>
    <n v="19990128"/>
    <s v="1999"/>
    <s v="01"/>
    <n v="15.18"/>
    <n v="349.18"/>
    <n v="99.17"/>
    <n v="8"/>
    <n v="69.31"/>
    <n v="98.95"/>
    <n v="19.54"/>
    <n v="112.03"/>
    <n v="147.69999999999999"/>
    <n v="4.22"/>
    <n v="5.03"/>
    <n v="4.4800000000000004"/>
    <n v="97.86"/>
    <n v="82.41"/>
    <n v="10.7"/>
    <n v="3.59"/>
    <n v="10.83"/>
    <n v="8.1999999999999993"/>
    <n v="8.2200000000000006"/>
    <n v="7.9"/>
    <n v="68.48"/>
    <n v="10.27"/>
    <n v="-9.09"/>
    <n v="62550"/>
    <n v="15.78"/>
    <n v="10.94"/>
    <n v="8.4"/>
    <n v="0.03"/>
    <n v="3074"/>
    <n v="900"/>
  </r>
  <r>
    <n v="300140"/>
    <s v="中环装备"/>
    <n v="0.09"/>
    <n v="44.68"/>
    <x v="22"/>
    <s v="陕西"/>
    <n v="10.8"/>
    <n v="17415"/>
    <n v="17170"/>
    <n v="3.45"/>
    <s v="         36.99亿"/>
    <s v="         45.80亿"/>
    <n v="16.52"/>
    <x v="5"/>
    <n v="34.46"/>
    <n v="153.38999999999999"/>
    <n v="0.8"/>
    <n v="20101112"/>
    <s v="2010"/>
    <s v="11"/>
    <n v="4.2699999999999996"/>
    <n v="64.23"/>
    <n v="23.28"/>
    <n v="1.9"/>
    <n v="60.79"/>
    <n v="49.72"/>
    <n v="4.82"/>
    <n v="1.75"/>
    <n v="34.97"/>
    <n v="10.1"/>
    <n v="21.61"/>
    <n v="13.3"/>
    <n v="16.350000000000001"/>
    <n v="12.09"/>
    <n v="1.18"/>
    <n v="-0.04"/>
    <n v="1.19"/>
    <n v="0.81"/>
    <n v="0.77"/>
    <n v="0.64"/>
    <n v="4.9800000000000004"/>
    <n v="-4.1399999999999997"/>
    <n v="5.03"/>
    <n v="18930"/>
    <n v="26.02"/>
    <n v="7.25"/>
    <n v="4.7"/>
    <n v="0.54"/>
    <n v="1936"/>
    <n v="300140"/>
  </r>
  <r>
    <n v="300540"/>
    <s v="深冷股份"/>
    <n v="-1.25"/>
    <n v="128.87"/>
    <x v="26"/>
    <s v="四川"/>
    <n v="14.14"/>
    <n v="6044"/>
    <n v="3868"/>
    <n v="0.85"/>
    <s v="         12.05亿"/>
    <s v="         17.68亿"/>
    <n v="16.52"/>
    <x v="5"/>
    <s v="--  "/>
    <s v="--  "/>
    <n v="1.22"/>
    <n v="20160823"/>
    <s v="2016"/>
    <s v="08"/>
    <n v="1.25"/>
    <n v="9.8800000000000008"/>
    <n v="5.6"/>
    <n v="0.17"/>
    <n v="41.51"/>
    <n v="8.3800000000000008"/>
    <n v="0.14000000000000001"/>
    <n v="0.18"/>
    <n v="4.09"/>
    <n v="0.92"/>
    <n v="4.18"/>
    <n v="3.31"/>
    <n v="3.28"/>
    <n v="2.8"/>
    <n v="0.04"/>
    <n v="0.01"/>
    <n v="0.11"/>
    <n v="0.11"/>
    <n v="0.1"/>
    <n v="0.04"/>
    <n v="0.91"/>
    <n v="0.26"/>
    <n v="-0.85"/>
    <n v="9960"/>
    <n v="14.64"/>
    <n v="1.33"/>
    <n v="3.14"/>
    <n v="0.11"/>
    <n v="270"/>
    <n v="300540"/>
  </r>
  <r>
    <n v="600184"/>
    <s v="光电股份"/>
    <n v="-0.26"/>
    <n v="93.92"/>
    <x v="26"/>
    <s v="湖北"/>
    <n v="11.3"/>
    <n v="7366"/>
    <n v="5189"/>
    <n v="5.09"/>
    <s v="         57.69亿"/>
    <s v="         57.69亿"/>
    <n v="16.489999999999998"/>
    <x v="5"/>
    <n v="97.22"/>
    <n v="99.55"/>
    <n v="1.39"/>
    <n v="20031106"/>
    <s v="2003"/>
    <s v="11"/>
    <n v="5.09"/>
    <n v="34.97"/>
    <n v="23.49"/>
    <n v="0"/>
    <n v="32.82"/>
    <n v="23.13"/>
    <n v="5.76"/>
    <n v="0.94"/>
    <n v="11.16"/>
    <n v="7.88"/>
    <n v="5.42"/>
    <n v="13.55"/>
    <n v="9.23"/>
    <n v="7.57"/>
    <n v="0.45"/>
    <n v="0.01"/>
    <n v="0.48"/>
    <n v="0.46"/>
    <n v="0.46"/>
    <n v="0.37"/>
    <n v="4.32"/>
    <n v="-2.7"/>
    <n v="-4.78"/>
    <n v="24057"/>
    <n v="17.989999999999998"/>
    <n v="4.83"/>
    <n v="4.99"/>
    <n v="0.48"/>
    <n v="2587"/>
    <n v="600184"/>
  </r>
  <r>
    <n v="600830"/>
    <s v="香溢融通"/>
    <n v="-0.54"/>
    <n v="87.56"/>
    <x v="2"/>
    <s v="浙江"/>
    <n v="5.5"/>
    <n v="21594"/>
    <n v="14847"/>
    <n v="4.54"/>
    <s v="         25.03亿"/>
    <s v="         25.03亿"/>
    <n v="16.489999999999998"/>
    <x v="5"/>
    <n v="111.03"/>
    <n v="81.400000000000006"/>
    <n v="2.04"/>
    <n v="19940224"/>
    <s v="1994"/>
    <s v="02"/>
    <n v="4.54"/>
    <n v="27.93"/>
    <n v="20.81"/>
    <n v="4.2"/>
    <n v="10.48"/>
    <n v="12.56"/>
    <n v="0.77"/>
    <n v="0.43"/>
    <n v="2.92"/>
    <n v="0.19"/>
    <n v="0.3"/>
    <n v="5.24"/>
    <n v="2.1800000000000002"/>
    <n v="1.7"/>
    <n v="0.38"/>
    <n v="0"/>
    <n v="0.5"/>
    <n v="0.32"/>
    <n v="0.21"/>
    <n v="0"/>
    <n v="9.8800000000000008"/>
    <n v="4.3899999999999997"/>
    <n v="2.99"/>
    <n v="35857"/>
    <n v="22.03"/>
    <n v="17.27"/>
    <n v="9.86"/>
    <n v="0"/>
    <n v="341"/>
    <n v="600830"/>
  </r>
  <r>
    <n v="2132"/>
    <s v="恒星科技"/>
    <n v="-0.96"/>
    <n v="26.51"/>
    <x v="57"/>
    <s v="河南"/>
    <n v="3.11"/>
    <n v="62652"/>
    <n v="43641"/>
    <n v="12.52"/>
    <s v="         38.94亿"/>
    <s v="         39.08亿"/>
    <n v="16.48"/>
    <x v="5"/>
    <s v="--  "/>
    <s v="--  "/>
    <n v="0.6"/>
    <n v="20070427"/>
    <s v="2007"/>
    <s v="04"/>
    <n v="12.56"/>
    <n v="53.1"/>
    <n v="28.1"/>
    <n v="-0.01"/>
    <n v="47.11"/>
    <n v="28.99"/>
    <n v="13.27"/>
    <n v="1.1299999999999999"/>
    <n v="24.25"/>
    <n v="4.91"/>
    <n v="8.93"/>
    <n v="11.82"/>
    <n v="25.14"/>
    <n v="21.64"/>
    <n v="1.1399999999999999"/>
    <n v="7.0000000000000007E-2"/>
    <n v="1.25"/>
    <n v="1.1100000000000001"/>
    <n v="1.1100000000000001"/>
    <n v="0.44"/>
    <n v="3.89"/>
    <n v="2.2400000000000002"/>
    <n v="1.2"/>
    <n v="45000"/>
    <n v="13.91"/>
    <n v="4.53"/>
    <n v="4.4000000000000004"/>
    <n v="0.76"/>
    <n v="3460"/>
    <n v="2132"/>
  </r>
  <r>
    <n v="600851"/>
    <s v="海欣股份"/>
    <n v="3.88"/>
    <n v="75.87"/>
    <x v="1"/>
    <s v="上海"/>
    <n v="7.98"/>
    <n v="20330"/>
    <n v="31676"/>
    <n v="7.38"/>
    <s v="         59.35亿"/>
    <s v="         97.05亿"/>
    <n v="16.440000000000001"/>
    <x v="5"/>
    <n v="76.17"/>
    <n v="71.75"/>
    <n v="1.17"/>
    <n v="19940404"/>
    <s v="1994"/>
    <s v="04"/>
    <n v="12.07"/>
    <n v="50.05"/>
    <n v="38.18"/>
    <n v="2.11"/>
    <n v="19.510000000000002"/>
    <n v="8.33"/>
    <n v="3.63"/>
    <n v="0.18"/>
    <n v="4.6500000000000004"/>
    <n v="1.5"/>
    <n v="2.4700000000000002"/>
    <n v="4.24"/>
    <n v="8.6999999999999993"/>
    <n v="5.18"/>
    <n v="1.31"/>
    <n v="0.86"/>
    <n v="1.3"/>
    <n v="1.1100000000000001"/>
    <n v="0.96"/>
    <n v="0.52"/>
    <n v="4.51"/>
    <n v="-1.03"/>
    <n v="-0.96"/>
    <n v="72011"/>
    <n v="40.450000000000003"/>
    <n v="15.08"/>
    <n v="11.03"/>
    <n v="0.12"/>
    <n v="1551"/>
    <n v="600851"/>
  </r>
  <r>
    <n v="2023"/>
    <s v="海特高新"/>
    <n v="2.9"/>
    <n v="137"/>
    <x v="5"/>
    <s v="四川"/>
    <n v="12.13"/>
    <n v="171855"/>
    <n v="205387"/>
    <n v="6.59"/>
    <s v="         79.44亿"/>
    <s v="         91.19亿"/>
    <n v="16.43"/>
    <x v="5"/>
    <n v="139.52000000000001"/>
    <n v="142.38"/>
    <n v="1.24"/>
    <n v="20040721"/>
    <s v="2004"/>
    <s v="07"/>
    <n v="7.57"/>
    <n v="70.400000000000006"/>
    <n v="35.51"/>
    <n v="4.41"/>
    <n v="43.29"/>
    <n v="18.46"/>
    <n v="32.75"/>
    <n v="3.17"/>
    <n v="10.09"/>
    <n v="3.81"/>
    <n v="6.68"/>
    <n v="18.850000000000001"/>
    <n v="5.63"/>
    <n v="3.39"/>
    <n v="0.5"/>
    <n v="0.18"/>
    <n v="0.5"/>
    <n v="0.33"/>
    <n v="0.5"/>
    <n v="0.11"/>
    <n v="6.21"/>
    <n v="1.19"/>
    <n v="-2.68"/>
    <n v="82111"/>
    <n v="39.82"/>
    <n v="8.94"/>
    <n v="8.86"/>
    <n v="0.32"/>
    <n v="1551"/>
    <n v="2023"/>
  </r>
  <r>
    <n v="600576"/>
    <s v="祥源文化"/>
    <n v="-0.2"/>
    <n v="40.22"/>
    <x v="18"/>
    <s v="浙江"/>
    <n v="4.88"/>
    <n v="51490"/>
    <n v="36874"/>
    <n v="5.26"/>
    <s v="         25.72亿"/>
    <s v="         30.29亿"/>
    <n v="16.43"/>
    <x v="5"/>
    <s v="--  "/>
    <n v="212.29"/>
    <n v="1.36"/>
    <n v="20030220"/>
    <s v="2003"/>
    <s v="02"/>
    <n v="6.19"/>
    <n v="22.29"/>
    <n v="19.25"/>
    <n v="-0.19"/>
    <n v="14.48"/>
    <n v="10.63"/>
    <n v="0.43"/>
    <n v="0.54"/>
    <n v="2.79"/>
    <n v="0.36"/>
    <n v="3.16"/>
    <n v="10.42"/>
    <n v="4.37"/>
    <n v="2.95"/>
    <n v="0.6"/>
    <n v="-0.02"/>
    <n v="0.61"/>
    <n v="0.5"/>
    <n v="0.56000000000000005"/>
    <n v="0.52"/>
    <n v="2.1800000000000002"/>
    <n v="-3.2"/>
    <n v="-2.85"/>
    <n v="47463"/>
    <n v="32.520000000000003"/>
    <n v="13.73"/>
    <n v="12.93"/>
    <n v="0.15"/>
    <n v="200"/>
    <n v="600576"/>
  </r>
  <r>
    <n v="2615"/>
    <s v="哈尔斯"/>
    <n v="1.47"/>
    <n v="18.739999999999998"/>
    <x v="68"/>
    <s v="浙江"/>
    <n v="5.47"/>
    <n v="11203"/>
    <n v="15164"/>
    <n v="2.25"/>
    <s v="         12.46亿"/>
    <s v="         22.70亿"/>
    <n v="16.420000000000002"/>
    <x v="5"/>
    <n v="20.97"/>
    <n v="22.84"/>
    <n v="0.54"/>
    <n v="20110909"/>
    <s v="2011"/>
    <s v="09"/>
    <n v="4.0999999999999996"/>
    <n v="21.73"/>
    <n v="9.26"/>
    <n v="0.01"/>
    <n v="57.33"/>
    <n v="12.12"/>
    <n v="7.01"/>
    <n v="0.98"/>
    <n v="8.94"/>
    <n v="4.37"/>
    <n v="2.5"/>
    <n v="0.36"/>
    <n v="13.37"/>
    <n v="9.11"/>
    <n v="1.06"/>
    <n v="-0.05"/>
    <n v="1.06"/>
    <n v="0.87"/>
    <n v="0.91"/>
    <n v="0.98"/>
    <n v="3.54"/>
    <n v="0.52"/>
    <n v="3.18"/>
    <n v="23281"/>
    <n v="31.86"/>
    <n v="7.96"/>
    <n v="6.79"/>
    <n v="0.44"/>
    <n v="4467"/>
    <n v="2615"/>
  </r>
  <r>
    <n v="300111"/>
    <s v="向日葵"/>
    <n v="-0.43"/>
    <s v="--  "/>
    <x v="10"/>
    <s v="浙江"/>
    <n v="2.35"/>
    <n v="30444"/>
    <n v="21895"/>
    <n v="11.17"/>
    <s v="         26.14亿"/>
    <s v="         26.20亿"/>
    <n v="16.420000000000002"/>
    <x v="5"/>
    <s v="--  "/>
    <s v="--  "/>
    <n v="0.73"/>
    <n v="20100827"/>
    <s v="2010"/>
    <s v="08"/>
    <n v="11.2"/>
    <n v="14.98"/>
    <n v="-0.24"/>
    <n v="1.1399999999999999"/>
    <n v="94.04"/>
    <n v="8.2799999999999994"/>
    <n v="4.8499999999999996"/>
    <n v="0.56000000000000005"/>
    <n v="9.67"/>
    <n v="1.39"/>
    <n v="2.4900000000000002"/>
    <n v="0.46"/>
    <n v="6.59"/>
    <n v="5.41"/>
    <n v="-0.52"/>
    <n v="-0.21"/>
    <n v="-0.41"/>
    <n v="-0.45"/>
    <n v="-0.55000000000000004"/>
    <n v="-0.35"/>
    <n v="-12.63"/>
    <n v="0.74"/>
    <n v="-1.3"/>
    <n v="101610"/>
    <n v="17.920000000000002"/>
    <n v="-7.88"/>
    <n v="-8.41"/>
    <n v="0.12"/>
    <n v="602"/>
    <n v="300111"/>
  </r>
  <r>
    <n v="300555"/>
    <s v="路通视信"/>
    <n v="0.43"/>
    <n v="563.04"/>
    <x v="15"/>
    <s v="江苏"/>
    <n v="9.34"/>
    <n v="10777"/>
    <n v="7564"/>
    <n v="1.72"/>
    <s v="         16.14亿"/>
    <s v="         18.72亿"/>
    <n v="16.420000000000002"/>
    <x v="5"/>
    <s v="--  "/>
    <n v="182.52"/>
    <n v="1.4"/>
    <n v="20161018"/>
    <s v="2016"/>
    <s v="10"/>
    <n v="2"/>
    <n v="7.78"/>
    <n v="6.37"/>
    <n v="0.05"/>
    <n v="17.43"/>
    <n v="6.2"/>
    <n v="0.91"/>
    <n v="0.16"/>
    <n v="1.33"/>
    <n v="0.65"/>
    <n v="3.55"/>
    <n v="1.7"/>
    <n v="1.74"/>
    <n v="1.29"/>
    <n v="0"/>
    <n v="0.03"/>
    <n v="0.02"/>
    <n v="0.02"/>
    <n v="0.02"/>
    <n v="-0.01"/>
    <n v="2.36"/>
    <n v="0.09"/>
    <n v="0.11"/>
    <n v="18100"/>
    <n v="25.99"/>
    <n v="0.05"/>
    <n v="1.43"/>
    <n v="0.11"/>
    <n v="448"/>
    <n v="300555"/>
  </r>
  <r>
    <n v="300294"/>
    <s v="博雅生物"/>
    <n v="1.46"/>
    <n v="31.87"/>
    <x v="44"/>
    <s v="江西"/>
    <n v="31.16"/>
    <n v="15986"/>
    <n v="15468"/>
    <n v="4.33"/>
    <s v="        135.33亿"/>
    <s v="        135.33亿"/>
    <n v="16.37"/>
    <x v="5"/>
    <n v="27"/>
    <n v="28.84"/>
    <n v="0.88"/>
    <n v="20120308"/>
    <s v="2012"/>
    <s v="03"/>
    <n v="4.33"/>
    <n v="51.77"/>
    <n v="38.04"/>
    <n v="0.74"/>
    <n v="25.09"/>
    <n v="31.27"/>
    <n v="7.34"/>
    <n v="1.77"/>
    <n v="9.23"/>
    <n v="6.49"/>
    <n v="7.05"/>
    <n v="19.47"/>
    <n v="21.02"/>
    <n v="8.27"/>
    <n v="3.87"/>
    <n v="0.02"/>
    <n v="3.98"/>
    <n v="3.31"/>
    <n v="3.18"/>
    <n v="3.01"/>
    <n v="14.83"/>
    <n v="-2.5499999999999998"/>
    <n v="-6.05"/>
    <n v="16298"/>
    <n v="60.67"/>
    <n v="18.41"/>
    <n v="15.15"/>
    <n v="0.46"/>
    <n v="1626"/>
    <n v="300294"/>
  </r>
  <r>
    <n v="2738"/>
    <s v="中矿资源"/>
    <n v="0.42"/>
    <n v="27.8"/>
    <x v="60"/>
    <s v="北京"/>
    <n v="16.86"/>
    <n v="14133"/>
    <n v="11190"/>
    <n v="1.85"/>
    <s v="         31.19亿"/>
    <s v="         46.86亿"/>
    <n v="16.36"/>
    <x v="5"/>
    <n v="26.85"/>
    <n v="42.27"/>
    <n v="0.99"/>
    <n v="20141230"/>
    <s v="2014"/>
    <s v="12"/>
    <n v="2.78"/>
    <n v="41.92"/>
    <n v="26.73"/>
    <n v="7.0000000000000007E-2"/>
    <n v="36.06"/>
    <n v="17.899999999999999"/>
    <n v="2.92"/>
    <n v="1.1299999999999999"/>
    <n v="9.5399999999999991"/>
    <n v="5.03"/>
    <n v="5.34"/>
    <n v="19.75"/>
    <n v="8.5299999999999994"/>
    <n v="5.29"/>
    <n v="1.74"/>
    <n v="0.05"/>
    <n v="1.74"/>
    <n v="1.26"/>
    <n v="1.26"/>
    <n v="1.1399999999999999"/>
    <n v="6.16"/>
    <n v="1.18"/>
    <n v="-3.11"/>
    <n v="14737"/>
    <n v="38.03"/>
    <n v="20.420000000000002"/>
    <n v="14.82"/>
    <n v="0.18"/>
    <n v="974"/>
    <n v="2738"/>
  </r>
  <r>
    <n v="600320"/>
    <s v="振华重工"/>
    <n v="0"/>
    <n v="58.97"/>
    <x v="45"/>
    <s v="上海"/>
    <n v="3.63"/>
    <n v="21444"/>
    <n v="20134"/>
    <n v="33.22"/>
    <s v="        120.59亿"/>
    <s v="        191.24亿"/>
    <n v="16.350000000000001"/>
    <x v="5"/>
    <n v="38.93"/>
    <n v="43.17"/>
    <n v="0.78"/>
    <n v="20001221"/>
    <s v="2000"/>
    <s v="12"/>
    <n v="52.68"/>
    <n v="747.76"/>
    <n v="151.15"/>
    <n v="23.71"/>
    <n v="76.62"/>
    <n v="374.31"/>
    <n v="191.96"/>
    <n v="35.29"/>
    <n v="450"/>
    <n v="91.73"/>
    <n v="66.2"/>
    <n v="46.49"/>
    <n v="155.38"/>
    <n v="129.13999999999999"/>
    <n v="2.85"/>
    <n v="1.2"/>
    <n v="2.96"/>
    <n v="1.82"/>
    <n v="2.4300000000000002"/>
    <n v="1.84"/>
    <n v="34.6"/>
    <n v="0.91"/>
    <n v="-3.68"/>
    <n v="238089"/>
    <n v="16.89"/>
    <n v="1.84"/>
    <n v="1.57"/>
    <n v="4.22"/>
    <n v="8796"/>
    <n v="600320"/>
  </r>
  <r>
    <n v="600711"/>
    <s v="盛屯矿业"/>
    <n v="0.19"/>
    <n v="51.78"/>
    <x v="60"/>
    <s v="福建"/>
    <n v="5.28"/>
    <n v="317357"/>
    <n v="340575"/>
    <n v="15.2"/>
    <s v="         80.40亿"/>
    <s v="        122.10亿"/>
    <n v="16.34"/>
    <x v="5"/>
    <n v="144.21"/>
    <n v="29.05"/>
    <n v="1.17"/>
    <n v="19960531"/>
    <s v="1996"/>
    <s v="05"/>
    <n v="23.08"/>
    <n v="192.61"/>
    <n v="88.96"/>
    <n v="2.4700000000000002"/>
    <n v="52.53"/>
    <n v="99.49"/>
    <n v="24.92"/>
    <n v="32.93"/>
    <n v="89.04"/>
    <n v="33.61"/>
    <n v="10.35"/>
    <n v="49.38"/>
    <n v="233.08"/>
    <n v="224.88"/>
    <n v="1.66"/>
    <n v="-0.49"/>
    <n v="1.93"/>
    <n v="1.88"/>
    <n v="1.77"/>
    <n v="0.65"/>
    <n v="15.26"/>
    <n v="6.84"/>
    <n v="0.05"/>
    <n v="116686"/>
    <n v="3.52"/>
    <n v="0.71"/>
    <n v="0.76"/>
    <n v="0.34"/>
    <n v="1376"/>
    <n v="600711"/>
  </r>
  <r>
    <n v="603527"/>
    <s v="众源新材"/>
    <n v="-0.17"/>
    <n v="22.72"/>
    <x v="79"/>
    <s v="安徽"/>
    <n v="12.31"/>
    <n v="86352"/>
    <n v="73601"/>
    <n v="1.08"/>
    <s v="         12.72亿"/>
    <s v="         20.60亿"/>
    <n v="16.32"/>
    <x v="5"/>
    <n v="22.81"/>
    <n v="22.02"/>
    <n v="1.53"/>
    <n v="20170907"/>
    <s v="2017"/>
    <s v="09"/>
    <n v="1.74"/>
    <n v="12.06"/>
    <n v="9.01"/>
    <n v="0"/>
    <n v="25.29"/>
    <n v="9.48"/>
    <n v="0.93"/>
    <n v="0.37"/>
    <n v="2.93"/>
    <n v="2.65"/>
    <n v="2.3199999999999998"/>
    <n v="3.68"/>
    <n v="23.88"/>
    <n v="22.43"/>
    <n v="0.76"/>
    <n v="0"/>
    <n v="0.81"/>
    <n v="0.68"/>
    <n v="0.68"/>
    <n v="0.62"/>
    <n v="3.05"/>
    <n v="-0.26"/>
    <n v="-0.83"/>
    <n v="14282"/>
    <n v="6.07"/>
    <n v="3.16"/>
    <n v="2.85"/>
    <n v="0.27"/>
    <n v="528"/>
    <n v="603527"/>
  </r>
  <r>
    <n v="300719"/>
    <s v="安达维尔"/>
    <n v="-0.76"/>
    <n v="70.760000000000005"/>
    <x v="5"/>
    <s v="北京"/>
    <n v="11.72"/>
    <n v="12672"/>
    <n v="11001"/>
    <n v="1.31"/>
    <s v="         15.32亿"/>
    <s v="         29.80亿"/>
    <n v="16.27"/>
    <x v="5"/>
    <n v="28.03"/>
    <n v="53.75"/>
    <n v="1.2"/>
    <n v="20171109"/>
    <s v="2017"/>
    <s v="11"/>
    <n v="2.54"/>
    <n v="11.46"/>
    <n v="9.36"/>
    <n v="0"/>
    <n v="18.260000000000002"/>
    <n v="9.9600000000000009"/>
    <n v="1.23"/>
    <n v="0.12"/>
    <n v="2.0499999999999998"/>
    <n v="2.23"/>
    <n v="4.49"/>
    <n v="4.5"/>
    <n v="3.09"/>
    <n v="1.44"/>
    <n v="0.36"/>
    <n v="0.02"/>
    <n v="0.36"/>
    <n v="0.32"/>
    <n v="0.32"/>
    <n v="0.3"/>
    <n v="2.13"/>
    <n v="-7.0000000000000007E-2"/>
    <n v="0.34"/>
    <n v="20166"/>
    <n v="53.42"/>
    <n v="11.77"/>
    <n v="10.210000000000001"/>
    <n v="0.38"/>
    <n v="644"/>
    <n v="300719"/>
  </r>
  <r>
    <n v="603789"/>
    <s v="星光农机"/>
    <n v="-0.28000000000000003"/>
    <n v="177.62"/>
    <x v="47"/>
    <s v="浙江"/>
    <n v="14.25"/>
    <n v="10130"/>
    <n v="8936"/>
    <n v="2.6"/>
    <s v="         37.23亿"/>
    <s v="         37.23亿"/>
    <n v="16.23"/>
    <x v="5"/>
    <s v="--  "/>
    <s v="--  "/>
    <n v="0.32"/>
    <n v="20150427"/>
    <s v="2015"/>
    <s v="04"/>
    <n v="2.6"/>
    <n v="16.8"/>
    <n v="10.48"/>
    <n v="0.69"/>
    <n v="33.53"/>
    <n v="9.5500000000000007"/>
    <n v="3.63"/>
    <n v="1.07"/>
    <n v="5.35"/>
    <n v="1.83"/>
    <n v="6.12"/>
    <n v="5.19"/>
    <n v="5.49"/>
    <n v="4.2"/>
    <n v="0.23"/>
    <n v="0"/>
    <n v="0.23"/>
    <n v="0.17"/>
    <n v="0.16"/>
    <n v="0.13"/>
    <n v="1.93"/>
    <n v="-1.31"/>
    <n v="-0.83"/>
    <n v="20478"/>
    <n v="23.5"/>
    <n v="4.1399999999999997"/>
    <n v="2.87"/>
    <n v="0.2"/>
    <n v="711"/>
    <n v="603789"/>
  </r>
  <r>
    <n v="2566"/>
    <s v="益盛药业"/>
    <n v="1.68"/>
    <n v="29.93"/>
    <x v="55"/>
    <s v="吉林"/>
    <n v="6.64"/>
    <n v="14664"/>
    <n v="17872"/>
    <n v="2.29"/>
    <s v="         15.29亿"/>
    <s v="         22.07亿"/>
    <n v="16.2"/>
    <x v="5"/>
    <n v="30.98"/>
    <n v="31.96"/>
    <n v="1.17"/>
    <n v="20110318"/>
    <s v="2011"/>
    <s v="03"/>
    <n v="3.31"/>
    <n v="25.4"/>
    <n v="19.11"/>
    <n v="1.23"/>
    <n v="19.93"/>
    <n v="20.21"/>
    <n v="4.1399999999999997"/>
    <n v="0.55000000000000004"/>
    <n v="4.59"/>
    <n v="16.57"/>
    <n v="2.02"/>
    <n v="8.35"/>
    <n v="7.46"/>
    <n v="1.71"/>
    <n v="0.8"/>
    <n v="0"/>
    <n v="0.81"/>
    <n v="0.68"/>
    <n v="0.55000000000000004"/>
    <n v="0.5"/>
    <n v="6.45"/>
    <n v="1.29"/>
    <n v="0.23"/>
    <n v="21949"/>
    <n v="77.11"/>
    <n v="10.75"/>
    <n v="7.42"/>
    <n v="0.15"/>
    <n v="1823"/>
    <n v="2566"/>
  </r>
  <r>
    <n v="600292"/>
    <s v="远达环保"/>
    <n v="0.89"/>
    <n v="32.090000000000003"/>
    <x v="53"/>
    <s v="重庆"/>
    <n v="5.64"/>
    <n v="13619"/>
    <n v="17452"/>
    <n v="7.81"/>
    <s v="         44.27亿"/>
    <s v="         44.27亿"/>
    <n v="16.190000000000001"/>
    <x v="5"/>
    <n v="36.5"/>
    <n v="35.24"/>
    <n v="1.61"/>
    <n v="20001101"/>
    <s v="2000"/>
    <s v="11"/>
    <n v="7.81"/>
    <n v="92.26"/>
    <n v="49.98"/>
    <n v="3.45"/>
    <n v="42.09"/>
    <n v="40.82"/>
    <n v="34.17"/>
    <n v="5.12"/>
    <n v="35.299999999999997"/>
    <n v="6.82"/>
    <n v="23.8"/>
    <n v="29.89"/>
    <n v="29.3"/>
    <n v="24.55"/>
    <n v="1.45"/>
    <n v="0.02"/>
    <n v="1.48"/>
    <n v="1.1599999999999999"/>
    <n v="1.03"/>
    <n v="0.98"/>
    <n v="10.36"/>
    <n v="-1.83"/>
    <n v="0.98"/>
    <n v="46259"/>
    <n v="16.22"/>
    <n v="4.95"/>
    <n v="3.53"/>
    <n v="0.31"/>
    <n v="2157"/>
    <n v="600292"/>
  </r>
  <r>
    <n v="600348"/>
    <s v="阳泉煤业"/>
    <n v="-0.18"/>
    <n v="6.25"/>
    <x v="63"/>
    <s v="山西"/>
    <n v="5.52"/>
    <n v="92401"/>
    <n v="113384"/>
    <n v="24.05"/>
    <s v="        133.00亿"/>
    <s v="        133.00亿"/>
    <n v="16.18"/>
    <x v="5"/>
    <n v="6.15"/>
    <n v="6.75"/>
    <n v="1.1299999999999999"/>
    <n v="20030821"/>
    <s v="2003"/>
    <s v="08"/>
    <n v="24.05"/>
    <n v="466.03"/>
    <n v="225.6"/>
    <n v="8.02"/>
    <n v="49.87"/>
    <n v="143.69999999999999"/>
    <n v="195.8"/>
    <n v="49.84"/>
    <n v="190.24"/>
    <n v="6.15"/>
    <n v="42.03"/>
    <n v="-0.19"/>
    <n v="244.94"/>
    <n v="197.51"/>
    <n v="22.19"/>
    <n v="0.77"/>
    <n v="21.96"/>
    <n v="16.690000000000001"/>
    <n v="15.97"/>
    <n v="15.9"/>
    <n v="111.79"/>
    <n v="7.43"/>
    <n v="-2.44"/>
    <n v="93911"/>
    <n v="19.36"/>
    <n v="9.06"/>
    <n v="6.52"/>
    <n v="1.47"/>
    <n v="32227"/>
    <n v="600348"/>
  </r>
  <r>
    <n v="600987"/>
    <s v="航民股份"/>
    <n v="-0.47"/>
    <n v="10.31"/>
    <x v="66"/>
    <s v="浙江"/>
    <n v="6.31"/>
    <n v="19001"/>
    <n v="17733"/>
    <n v="9.2100000000000009"/>
    <s v="         58.31亿"/>
    <s v="         68.42亿"/>
    <n v="16.18"/>
    <x v="5"/>
    <n v="9.67"/>
    <n v="10.34"/>
    <n v="0.96"/>
    <n v="20040809"/>
    <s v="2004"/>
    <s v="08"/>
    <n v="10.81"/>
    <n v="68.599999999999994"/>
    <n v="45.83"/>
    <n v="5.31"/>
    <n v="25.45"/>
    <n v="45.7"/>
    <n v="19"/>
    <n v="1.22"/>
    <n v="16.45"/>
    <n v="12.94"/>
    <n v="2.72"/>
    <n v="0.56000000000000005"/>
    <n v="50.43"/>
    <n v="39.64"/>
    <n v="6.87"/>
    <n v="0.31"/>
    <n v="6.88"/>
    <n v="5.72"/>
    <n v="4.9800000000000004"/>
    <n v="4.5599999999999996"/>
    <n v="31.03"/>
    <n v="5.27"/>
    <n v="0.49"/>
    <n v="22631"/>
    <n v="21.38"/>
    <n v="13.63"/>
    <n v="9.8699999999999992"/>
    <n v="1.37"/>
    <n v="9455"/>
    <n v="600987"/>
  </r>
  <r>
    <n v="623"/>
    <s v="吉林敖东"/>
    <n v="-0.3"/>
    <n v="12.43"/>
    <x v="1"/>
    <s v="吉林"/>
    <n v="16.510000000000002"/>
    <n v="42795"/>
    <n v="42142"/>
    <n v="11.42"/>
    <s v="        188.78亿"/>
    <s v="        192.25亿"/>
    <n v="16.16"/>
    <x v="5"/>
    <n v="16.03"/>
    <n v="20.56"/>
    <n v="0.9"/>
    <n v="19961028"/>
    <s v="1996"/>
    <s v="10"/>
    <n v="11.63"/>
    <n v="256.8"/>
    <n v="221.03"/>
    <n v="2.06"/>
    <n v="13.12"/>
    <n v="61.53"/>
    <n v="20.67"/>
    <n v="3.15"/>
    <n v="10.85"/>
    <n v="5.76"/>
    <n v="7.49"/>
    <n v="40.770000000000003"/>
    <n v="23.59"/>
    <n v="6.9"/>
    <n v="12.16"/>
    <n v="9.42"/>
    <n v="12.18"/>
    <n v="11.55"/>
    <n v="11.6"/>
    <n v="11.04"/>
    <n v="143.12"/>
    <n v="1.89"/>
    <n v="-0.18"/>
    <n v="85690"/>
    <n v="70.73"/>
    <n v="51.57"/>
    <n v="49.17"/>
    <n v="1.1100000000000001"/>
    <n v="3803"/>
    <n v="623"/>
  </r>
  <r>
    <n v="2647"/>
    <s v="仁东控股"/>
    <n v="-10"/>
    <n v="142.69999999999999"/>
    <x v="2"/>
    <s v="浙江"/>
    <n v="16.86"/>
    <n v="58786"/>
    <n v="95539"/>
    <n v="5.6"/>
    <s v="         93.73亿"/>
    <s v="         93.73亿"/>
    <n v="16.09"/>
    <x v="5"/>
    <n v="129.26"/>
    <n v="176.9"/>
    <n v="0.24"/>
    <n v="20111228"/>
    <s v="2011"/>
    <s v="12"/>
    <n v="5.6"/>
    <n v="29.94"/>
    <n v="10.07"/>
    <n v="0.38"/>
    <n v="65.12"/>
    <n v="14.59"/>
    <n v="0.05"/>
    <n v="0.33"/>
    <n v="15.3"/>
    <n v="0"/>
    <n v="3.17"/>
    <n v="1.91"/>
    <n v="9.24"/>
    <n v="6.88"/>
    <n v="0.7"/>
    <n v="0.11"/>
    <n v="0.75"/>
    <n v="0.52"/>
    <n v="0.49"/>
    <n v="0.43"/>
    <n v="2.12"/>
    <n v="1.07"/>
    <n v="-3.49"/>
    <n v="5726"/>
    <n v="25.59"/>
    <n v="7.61"/>
    <n v="5.33"/>
    <n v="0.38"/>
    <n v="340"/>
    <n v="2647"/>
  </r>
  <r>
    <n v="729"/>
    <s v="燕京啤酒"/>
    <n v="0.31"/>
    <n v="21.56"/>
    <x v="76"/>
    <s v="北京"/>
    <n v="6.49"/>
    <n v="49971"/>
    <n v="47523"/>
    <n v="25.09"/>
    <s v="        163.62亿"/>
    <s v="        183.77亿"/>
    <n v="16.059999999999999"/>
    <x v="5"/>
    <n v="88.25"/>
    <n v="102.18"/>
    <n v="0.5"/>
    <n v="19970716"/>
    <s v="1997"/>
    <s v="07"/>
    <n v="28.19"/>
    <n v="191.01"/>
    <n v="135.53"/>
    <n v="7.19"/>
    <n v="25.29"/>
    <n v="79.349999999999994"/>
    <n v="93.47"/>
    <n v="9.31"/>
    <n v="47.73"/>
    <n v="39.450000000000003"/>
    <n v="2.68"/>
    <n v="45.97"/>
    <n v="103.7"/>
    <n v="61.04"/>
    <n v="8.75"/>
    <n v="7.0000000000000007E-2"/>
    <n v="8.77"/>
    <n v="6.98"/>
    <n v="6.39"/>
    <n v="6.22"/>
    <n v="41.26"/>
    <n v="21.44"/>
    <n v="11.49"/>
    <n v="79927"/>
    <n v="41.14"/>
    <n v="8.44"/>
    <n v="6.17"/>
    <n v="1.37"/>
    <n v="32447"/>
    <n v="729"/>
  </r>
  <r>
    <n v="2375"/>
    <s v="亚厦股份"/>
    <n v="0.17"/>
    <n v="19.57"/>
    <x v="71"/>
    <s v="浙江"/>
    <n v="5.78"/>
    <n v="17083"/>
    <n v="15721"/>
    <n v="12.13"/>
    <s v="         70.37亿"/>
    <s v="         77.72亿"/>
    <n v="16.05"/>
    <x v="5"/>
    <n v="21.91"/>
    <n v="21.07"/>
    <n v="0.87"/>
    <n v="20100323"/>
    <s v="2010"/>
    <s v="03"/>
    <n v="13.4"/>
    <n v="207.91"/>
    <n v="79.17"/>
    <n v="2.5"/>
    <n v="60.72"/>
    <n v="177.33"/>
    <n v="7.52"/>
    <n v="2.42"/>
    <n v="125.21"/>
    <n v="21.3"/>
    <n v="122.81"/>
    <n v="19.09"/>
    <n v="75.13"/>
    <n v="64.36"/>
    <n v="3.6"/>
    <n v="0.38"/>
    <n v="3.6"/>
    <n v="3.1"/>
    <n v="2.98"/>
    <n v="2.59"/>
    <n v="45.05"/>
    <n v="-6.7"/>
    <n v="-8.9600000000000009"/>
    <n v="34415"/>
    <n v="14.33"/>
    <n v="4.8"/>
    <n v="3.96"/>
    <n v="1.87"/>
    <n v="6153"/>
    <n v="2375"/>
  </r>
  <r>
    <n v="603165"/>
    <s v="荣晟环保"/>
    <n v="-0.88"/>
    <n v="12.13"/>
    <x v="46"/>
    <s v="浙江"/>
    <n v="16.920000000000002"/>
    <n v="6766"/>
    <n v="4819"/>
    <n v="0.44"/>
    <s v="          7.50亿"/>
    <s v="         30.01亿"/>
    <n v="16.05"/>
    <x v="5"/>
    <n v="11.88"/>
    <n v="14.43"/>
    <n v="1.2"/>
    <n v="20170117"/>
    <s v="2017"/>
    <s v="01"/>
    <n v="1.77"/>
    <n v="18.350000000000001"/>
    <n v="14.28"/>
    <n v="0"/>
    <n v="22.18"/>
    <n v="11.96"/>
    <n v="4.1399999999999997"/>
    <n v="0.81"/>
    <n v="1.48"/>
    <n v="0.44"/>
    <n v="1.5"/>
    <n v="3.11"/>
    <n v="13.22"/>
    <n v="11.1"/>
    <n v="2.0099999999999998"/>
    <n v="7.0000000000000007E-2"/>
    <n v="2.0099999999999998"/>
    <n v="1.85"/>
    <n v="1.85"/>
    <n v="1.76"/>
    <n v="7.58"/>
    <n v="3.55"/>
    <n v="4.29"/>
    <n v="13375"/>
    <n v="16.05"/>
    <n v="15.23"/>
    <n v="14.03"/>
    <n v="0.64"/>
    <n v="1027"/>
    <n v="603165"/>
  </r>
  <r>
    <n v="2668"/>
    <s v="奥马电器"/>
    <n v="0.18"/>
    <n v="15.37"/>
    <x v="61"/>
    <s v="广东"/>
    <n v="5.68"/>
    <n v="191314"/>
    <n v="167692"/>
    <n v="6.54"/>
    <s v="         36.97亿"/>
    <s v="         61.25亿"/>
    <n v="16.02"/>
    <x v="5"/>
    <s v="--  "/>
    <s v="--  "/>
    <n v="1.74"/>
    <n v="20120416"/>
    <s v="2012"/>
    <s v="04"/>
    <n v="10.84"/>
    <n v="93.4"/>
    <n v="26.47"/>
    <n v="0.09"/>
    <n v="71.56"/>
    <n v="64.69"/>
    <n v="11.14"/>
    <n v="1.8"/>
    <n v="50.55"/>
    <n v="5.78"/>
    <n v="22.28"/>
    <n v="14.82"/>
    <n v="57.83"/>
    <n v="43.53"/>
    <n v="3.82"/>
    <n v="-1.1599999999999999"/>
    <n v="3.98"/>
    <n v="2.99"/>
    <n v="2.99"/>
    <n v="2.72"/>
    <n v="-0.4"/>
    <n v="8.02"/>
    <n v="10.31"/>
    <n v="102757"/>
    <n v="24.73"/>
    <n v="6.61"/>
    <n v="5.17"/>
    <n v="2.1"/>
    <n v="10876"/>
    <n v="2668"/>
  </r>
  <r>
    <n v="600618"/>
    <s v="氯碱化工"/>
    <n v="1.0900000000000001"/>
    <n v="10.19"/>
    <x v="35"/>
    <s v="上海"/>
    <n v="7.38"/>
    <n v="24836"/>
    <n v="28850"/>
    <n v="7.5"/>
    <s v="         55.41亿"/>
    <s v="         85.46亿"/>
    <n v="16.010000000000002"/>
    <x v="5"/>
    <n v="8.4600000000000009"/>
    <n v="8.1199999999999992"/>
    <n v="1.34"/>
    <n v="19921113"/>
    <s v="1992"/>
    <s v="11"/>
    <n v="11.56"/>
    <n v="57.14"/>
    <n v="44.79"/>
    <n v="-0.08"/>
    <n v="21.75"/>
    <n v="26.89"/>
    <n v="15.2"/>
    <n v="2.37"/>
    <n v="11.05"/>
    <n v="2.37"/>
    <n v="2.42"/>
    <n v="16.73"/>
    <n v="51.23"/>
    <n v="42.81"/>
    <n v="6.67"/>
    <n v="1.36"/>
    <n v="6.67"/>
    <n v="6.29"/>
    <n v="6.29"/>
    <n v="6.35"/>
    <n v="14.69"/>
    <n v="4.9800000000000004"/>
    <n v="3.82"/>
    <n v="84778"/>
    <n v="16.43"/>
    <n v="13.02"/>
    <n v="12.28"/>
    <n v="1.08"/>
    <n v="724"/>
    <n v="600618"/>
  </r>
  <r>
    <n v="300074"/>
    <s v="华平股份"/>
    <n v="0.45"/>
    <n v="354.3"/>
    <x v="15"/>
    <s v="上海"/>
    <n v="4.42"/>
    <n v="24165"/>
    <n v="21159"/>
    <n v="4.8600000000000003"/>
    <s v="         21.56亿"/>
    <s v="         24.08亿"/>
    <n v="15.93"/>
    <x v="5"/>
    <n v="99.05"/>
    <n v="162.36000000000001"/>
    <n v="1.1499999999999999"/>
    <n v="20100427"/>
    <s v="2010"/>
    <s v="04"/>
    <n v="5.42"/>
    <n v="15.06"/>
    <n v="12.13"/>
    <n v="0.09"/>
    <n v="18.8"/>
    <n v="8.26"/>
    <n v="2.75"/>
    <n v="0.22"/>
    <n v="2.4900000000000002"/>
    <n v="1.72"/>
    <n v="3.58"/>
    <n v="2.4300000000000002"/>
    <n v="2.73"/>
    <n v="1.61"/>
    <n v="0.02"/>
    <n v="0.06"/>
    <n v="0.03"/>
    <n v="0.05"/>
    <n v="0.05"/>
    <n v="-0.01"/>
    <n v="4.07"/>
    <n v="-0.55000000000000004"/>
    <n v="-0.48"/>
    <n v="33041"/>
    <n v="41.23"/>
    <n v="0.88"/>
    <n v="1.87"/>
    <n v="0.3"/>
    <n v="517"/>
    <n v="300074"/>
  </r>
  <r>
    <n v="25"/>
    <s v="特 力Ａ"/>
    <n v="1.58"/>
    <n v="107.02"/>
    <x v="104"/>
    <s v="深圳"/>
    <n v="21.21"/>
    <n v="29490"/>
    <n v="36734"/>
    <n v="3.93"/>
    <s v="         83.27亿"/>
    <s v="         91.38亿"/>
    <n v="15.91"/>
    <x v="5"/>
    <n v="79.38"/>
    <n v="105.13"/>
    <n v="0.7"/>
    <n v="19930621"/>
    <s v="1993"/>
    <s v="06"/>
    <n v="4.3099999999999996"/>
    <n v="18.03"/>
    <n v="11.14"/>
    <n v="0.7"/>
    <n v="34.29"/>
    <n v="8.56"/>
    <n v="1.08"/>
    <n v="0.5"/>
    <n v="6.12"/>
    <n v="7.0000000000000007E-2"/>
    <n v="1.17"/>
    <n v="4.3099999999999996"/>
    <n v="4.26"/>
    <n v="3.23"/>
    <n v="0.76"/>
    <n v="0.23"/>
    <n v="0.76"/>
    <n v="0.65"/>
    <n v="0.64"/>
    <n v="0.57999999999999996"/>
    <n v="2.4900000000000002"/>
    <n v="0.57999999999999996"/>
    <n v="0.47"/>
    <n v="52620"/>
    <n v="24.04"/>
    <n v="17.940000000000001"/>
    <n v="15.05"/>
    <n v="0"/>
    <n v="337"/>
    <n v="25"/>
  </r>
  <r>
    <n v="600196"/>
    <s v="复星医药"/>
    <n v="1.53"/>
    <n v="24.78"/>
    <x v="1"/>
    <s v="上海"/>
    <n v="26.65"/>
    <n v="89462"/>
    <n v="115857"/>
    <n v="20.11"/>
    <s v="        534.91亿"/>
    <s v="        534.91亿"/>
    <n v="15.9"/>
    <x v="5"/>
    <n v="25.46"/>
    <n v="25.18"/>
    <n v="0.74"/>
    <n v="19980807"/>
    <s v="1998"/>
    <s v="08"/>
    <n v="25.63"/>
    <n v="785.69"/>
    <n v="306.33999999999997"/>
    <n v="73.180000000000007"/>
    <n v="51.7"/>
    <n v="234.1"/>
    <n v="72.91"/>
    <n v="78.739999999999995"/>
    <n v="193.27"/>
    <n v="38.590000000000003"/>
    <n v="44.63"/>
    <n v="119.18"/>
    <n v="212.28"/>
    <n v="85.37"/>
    <n v="29.31"/>
    <n v="15.37"/>
    <n v="29.59"/>
    <n v="24.56"/>
    <n v="20.64"/>
    <n v="17.22"/>
    <n v="140.18"/>
    <n v="23.28"/>
    <n v="24.32"/>
    <n v="127272"/>
    <n v="59.79"/>
    <n v="13.81"/>
    <n v="9.7200000000000006"/>
    <n v="12.9"/>
    <n v="28245"/>
    <n v="600196"/>
  </r>
  <r>
    <n v="600386"/>
    <s v="北巴传媒"/>
    <n v="-0.8"/>
    <n v="32.71"/>
    <x v="104"/>
    <s v="北京"/>
    <n v="3.72"/>
    <n v="24322"/>
    <n v="14789"/>
    <n v="8.06"/>
    <s v="         30.00亿"/>
    <s v="         30.00亿"/>
    <n v="15.89"/>
    <x v="5"/>
    <n v="27.97"/>
    <n v="29.18"/>
    <n v="1.36"/>
    <n v="20010216"/>
    <s v="2001"/>
    <s v="02"/>
    <n v="8.06"/>
    <n v="48.27"/>
    <n v="17.54"/>
    <n v="1.21"/>
    <n v="61.17"/>
    <n v="21.58"/>
    <n v="14.32"/>
    <n v="5.24"/>
    <n v="15.85"/>
    <n v="4.3099999999999996"/>
    <n v="2.82"/>
    <n v="2.2400000000000002"/>
    <n v="37.79"/>
    <n v="31.77"/>
    <n v="1.33"/>
    <n v="0.01"/>
    <n v="1.31"/>
    <n v="0.77"/>
    <n v="0.69"/>
    <n v="0.67"/>
    <n v="5.09"/>
    <n v="2.75"/>
    <n v="-1.53"/>
    <n v="28773"/>
    <n v="15.93"/>
    <n v="3.51"/>
    <n v="1.82"/>
    <n v="0"/>
    <n v="2348"/>
    <n v="600386"/>
  </r>
  <r>
    <n v="300018"/>
    <s v="中元股份"/>
    <n v="0"/>
    <n v="99.88"/>
    <x v="22"/>
    <s v="湖北"/>
    <n v="5.19"/>
    <n v="32608"/>
    <n v="28391"/>
    <n v="3.78"/>
    <s v="         19.57亿"/>
    <s v="         24.99亿"/>
    <n v="15.88"/>
    <x v="5"/>
    <s v="--  "/>
    <s v="--  "/>
    <n v="1.39"/>
    <n v="20091030"/>
    <s v="2009"/>
    <s v="10"/>
    <n v="4.83"/>
    <n v="11.73"/>
    <n v="10.210000000000001"/>
    <n v="0.57999999999999996"/>
    <n v="8.06"/>
    <n v="8.59"/>
    <n v="0.56000000000000005"/>
    <n v="0.26"/>
    <n v="0.9"/>
    <n v="1.17"/>
    <n v="1.98"/>
    <n v="6.05"/>
    <n v="2.2200000000000002"/>
    <n v="1.02"/>
    <n v="0.19"/>
    <n v="0"/>
    <n v="0.21"/>
    <n v="0.17"/>
    <n v="0.19"/>
    <n v="0.17"/>
    <n v="-0.99"/>
    <n v="0.3"/>
    <n v="-0.37"/>
    <n v="34019"/>
    <n v="54.14"/>
    <n v="8.74"/>
    <n v="8.44"/>
    <n v="0.5"/>
    <n v="788"/>
    <n v="300018"/>
  </r>
  <r>
    <n v="300026"/>
    <s v="红日药业"/>
    <n v="1.74"/>
    <n v="15.33"/>
    <x v="55"/>
    <s v="天津"/>
    <n v="3.49"/>
    <n v="90927"/>
    <n v="175587"/>
    <n v="24.34"/>
    <s v="         85.42亿"/>
    <s v="        105.50亿"/>
    <n v="15.84"/>
    <x v="5"/>
    <n v="39.99"/>
    <n v="50.05"/>
    <n v="0.61"/>
    <n v="20091030"/>
    <s v="2009"/>
    <s v="10"/>
    <n v="30.06"/>
    <n v="83.08"/>
    <n v="69.150000000000006"/>
    <n v="2.82"/>
    <n v="13.38"/>
    <n v="43.17"/>
    <n v="18.399999999999999"/>
    <n v="2.4300000000000002"/>
    <n v="10.15"/>
    <n v="8.94"/>
    <n v="19.670000000000002"/>
    <n v="5.9"/>
    <n v="36.020000000000003"/>
    <n v="10.89"/>
    <n v="6.2"/>
    <n v="0.16"/>
    <n v="6.16"/>
    <n v="5.24"/>
    <n v="5.16"/>
    <n v="5.07"/>
    <n v="31.96"/>
    <n v="2.2599999999999998"/>
    <n v="-0.34"/>
    <n v="57026"/>
    <n v="69.760000000000005"/>
    <n v="17.23"/>
    <n v="14.33"/>
    <n v="1.1299999999999999"/>
    <n v="5487"/>
    <n v="300026"/>
  </r>
  <r>
    <n v="600139"/>
    <s v="西部资源"/>
    <n v="-1.96"/>
    <s v="--  "/>
    <x v="16"/>
    <s v="四川"/>
    <n v="3.51"/>
    <n v="157785"/>
    <n v="85173"/>
    <n v="6.62"/>
    <s v="         23.23亿"/>
    <s v="         23.23亿"/>
    <n v="15.84"/>
    <x v="5"/>
    <n v="15439.26"/>
    <n v="796.15"/>
    <n v="1.35"/>
    <n v="19980225"/>
    <s v="1998"/>
    <s v="02"/>
    <n v="6.62"/>
    <n v="33.020000000000003"/>
    <n v="3.9"/>
    <n v="5.14"/>
    <n v="72.61"/>
    <n v="8.25"/>
    <n v="0.01"/>
    <n v="3.52"/>
    <n v="5.76"/>
    <n v="0"/>
    <n v="7.0000000000000007E-2"/>
    <n v="3.89"/>
    <n v="1.1499999999999999"/>
    <n v="0.51"/>
    <n v="-0.14000000000000001"/>
    <n v="0"/>
    <n v="-0.15"/>
    <n v="-0.2"/>
    <n v="-0.39"/>
    <n v="-0.39"/>
    <n v="-7.45"/>
    <n v="-2.61"/>
    <n v="-2.66"/>
    <n v="53894"/>
    <n v="55.35"/>
    <n v="-12.36"/>
    <n v="-33.92"/>
    <n v="0"/>
    <n v="83"/>
    <n v="600139"/>
  </r>
  <r>
    <n v="600761"/>
    <s v="安徽合力"/>
    <n v="1.46"/>
    <n v="11.16"/>
    <x v="45"/>
    <s v="安徽"/>
    <n v="9.6300000000000008"/>
    <n v="26792"/>
    <n v="36845"/>
    <n v="7.4"/>
    <s v="         72.02亿"/>
    <s v="         72.02亿"/>
    <n v="15.83"/>
    <x v="5"/>
    <n v="11.96"/>
    <n v="12.36"/>
    <n v="1.05"/>
    <n v="19961009"/>
    <s v="1996"/>
    <s v="10"/>
    <n v="7.4"/>
    <n v="78.62"/>
    <n v="48.07"/>
    <n v="3.68"/>
    <n v="34.17"/>
    <n v="54.06"/>
    <n v="15.62"/>
    <n v="1.96"/>
    <n v="23.48"/>
    <n v="11.79"/>
    <n v="9.18"/>
    <n v="3.15"/>
    <n v="74.84"/>
    <n v="58.86"/>
    <n v="6.66"/>
    <n v="0.63"/>
    <n v="6.68"/>
    <n v="5.7"/>
    <n v="4.84"/>
    <n v="4.08"/>
    <n v="31.28"/>
    <n v="5.9"/>
    <n v="3.69"/>
    <n v="33808"/>
    <n v="21.36"/>
    <n v="8.9"/>
    <n v="6.47"/>
    <n v="3.69"/>
    <n v="7467"/>
    <n v="600761"/>
  </r>
  <r>
    <n v="617"/>
    <s v="中油资本"/>
    <n v="0.41"/>
    <n v="13.67"/>
    <x v="2"/>
    <s v="新疆"/>
    <n v="12.19"/>
    <n v="16671"/>
    <n v="15759"/>
    <n v="2.88"/>
    <s v="         34.99亿"/>
    <s v="       1098.96亿"/>
    <n v="15.81"/>
    <x v="5"/>
    <n v="14.65"/>
    <n v="15.18"/>
    <n v="0.92"/>
    <n v="19961022"/>
    <s v="1996"/>
    <s v="10"/>
    <n v="90.3"/>
    <n v="8864.33"/>
    <n v="821.5"/>
    <n v="699.71"/>
    <n v="82.84"/>
    <n v="4865.91"/>
    <n v="107.83"/>
    <n v="4.8099999999999996"/>
    <n v="6981.95"/>
    <n v="0"/>
    <n v="0.79"/>
    <n v="387.25"/>
    <n v="5.9"/>
    <n v="4.25"/>
    <n v="139.29"/>
    <n v="31.25"/>
    <n v="139.9"/>
    <n v="114.88"/>
    <n v="60.28"/>
    <n v="58.85"/>
    <n v="215.19"/>
    <n v="-152.75"/>
    <n v="-297.61"/>
    <n v="16600"/>
    <n v="27.93"/>
    <n v="2361.39"/>
    <n v="1022.02"/>
    <n v="0"/>
    <n v="4116"/>
    <n v="617"/>
  </r>
  <r>
    <n v="600843"/>
    <s v="上工申贝"/>
    <n v="1.45"/>
    <n v="38.99"/>
    <x v="92"/>
    <s v="上海"/>
    <n v="7.63"/>
    <n v="3589"/>
    <n v="5344"/>
    <n v="3.05"/>
    <s v="         23.43亿"/>
    <s v="         42.19亿"/>
    <n v="15.81"/>
    <x v="5"/>
    <n v="48.51"/>
    <n v="29.96"/>
    <n v="0.94"/>
    <n v="19940311"/>
    <s v="1994"/>
    <s v="03"/>
    <n v="5.49"/>
    <n v="41.93"/>
    <n v="23.35"/>
    <n v="2.9"/>
    <n v="37.42"/>
    <n v="27.35"/>
    <n v="4.7300000000000004"/>
    <n v="2.66"/>
    <n v="9.68"/>
    <n v="10.01"/>
    <n v="5.96"/>
    <n v="9.16"/>
    <n v="24.03"/>
    <n v="17.98"/>
    <n v="1.1100000000000001"/>
    <n v="0.28999999999999998"/>
    <n v="1.1200000000000001"/>
    <n v="0.88"/>
    <n v="0.81"/>
    <n v="0.55000000000000004"/>
    <n v="9.1199999999999992"/>
    <n v="-0.8"/>
    <n v="-0.32"/>
    <n v="51289"/>
    <n v="25.19"/>
    <n v="4.62"/>
    <n v="3.38"/>
    <n v="0.77"/>
    <n v="4079"/>
    <n v="600843"/>
  </r>
  <r>
    <n v="2357"/>
    <s v="富临运业"/>
    <n v="0.97"/>
    <n v="14.22"/>
    <x v="89"/>
    <s v="四川"/>
    <n v="6.19"/>
    <n v="11232"/>
    <n v="14008"/>
    <n v="3.13"/>
    <s v="         19.55亿"/>
    <s v="         19.56亿"/>
    <n v="15.77"/>
    <x v="5"/>
    <n v="21.28"/>
    <n v="52.02"/>
    <n v="0.85"/>
    <n v="20100210"/>
    <s v="2010"/>
    <s v="02"/>
    <n v="3.13"/>
    <n v="26.31"/>
    <n v="11.75"/>
    <n v="1.08"/>
    <n v="51.22"/>
    <n v="2.98"/>
    <n v="6.07"/>
    <n v="2.14"/>
    <n v="8.69"/>
    <n v="0.01"/>
    <n v="0.8"/>
    <n v="1.87"/>
    <n v="6.79"/>
    <n v="5.24"/>
    <n v="1.23"/>
    <n v="0.84"/>
    <n v="1.25"/>
    <n v="1.06"/>
    <n v="1.03"/>
    <n v="1.04"/>
    <n v="5.3"/>
    <n v="2.0699999999999998"/>
    <n v="-0.1"/>
    <n v="19374"/>
    <n v="22.81"/>
    <n v="18.12"/>
    <n v="15.19"/>
    <n v="0.02"/>
    <n v="2874"/>
    <n v="2357"/>
  </r>
  <r>
    <n v="581"/>
    <s v="威孚高科"/>
    <n v="1.22"/>
    <n v="8.35"/>
    <x v="59"/>
    <s v="江苏"/>
    <n v="18.96"/>
    <n v="40775"/>
    <n v="31304"/>
    <n v="8.36"/>
    <s v="        159.35亿"/>
    <s v="        192.21亿"/>
    <n v="15.74"/>
    <x v="5"/>
    <n v="9.3000000000000007"/>
    <n v="8.02"/>
    <n v="0.59"/>
    <n v="19980924"/>
    <s v="1998"/>
    <s v="09"/>
    <n v="10.09"/>
    <n v="228.23"/>
    <n v="164.46"/>
    <n v="4.4400000000000004"/>
    <n v="26"/>
    <n v="128.41"/>
    <n v="27.1"/>
    <n v="3.25"/>
    <n v="54.01"/>
    <n v="17.16"/>
    <n v="22.1"/>
    <n v="33.92"/>
    <n v="63.19"/>
    <n v="49.53"/>
    <n v="18.309999999999999"/>
    <n v="12.88"/>
    <n v="18.559999999999999"/>
    <n v="17.510000000000002"/>
    <n v="17.27"/>
    <n v="15.4"/>
    <n v="115.29"/>
    <n v="12.39"/>
    <n v="2.68"/>
    <n v="63734"/>
    <n v="21.62"/>
    <n v="28.98"/>
    <n v="27.32"/>
    <n v="2.69"/>
    <n v="5522"/>
    <n v="581"/>
  </r>
  <r>
    <n v="2726"/>
    <s v="龙大肉食"/>
    <n v="1.01"/>
    <n v="33.56"/>
    <x v="14"/>
    <s v="山东"/>
    <n v="6.99"/>
    <n v="46650"/>
    <n v="63467"/>
    <n v="9.7899999999999991"/>
    <s v="         68.50亿"/>
    <s v="         68.75亿"/>
    <n v="15.73"/>
    <x v="5"/>
    <n v="33.799999999999997"/>
    <n v="38.83"/>
    <n v="0.83"/>
    <n v="20140626"/>
    <s v="2014"/>
    <s v="06"/>
    <n v="9.82"/>
    <n v="55.32"/>
    <n v="22.28"/>
    <n v="2.25"/>
    <n v="55.67"/>
    <n v="41.25"/>
    <n v="8.2899999999999991"/>
    <n v="0.52"/>
    <n v="30.46"/>
    <n v="22.49"/>
    <n v="3.23"/>
    <n v="3.82"/>
    <n v="108.74"/>
    <n v="102.07"/>
    <n v="2.29"/>
    <n v="0"/>
    <n v="2.37"/>
    <n v="1.94"/>
    <n v="1.54"/>
    <n v="1.47"/>
    <n v="9.0500000000000007"/>
    <n v="-16.57"/>
    <n v="-6.23"/>
    <n v="36071"/>
    <n v="6.13"/>
    <n v="2.11"/>
    <n v="1.41"/>
    <n v="0.03"/>
    <n v="4649"/>
    <n v="2726"/>
  </r>
  <r>
    <n v="300511"/>
    <s v="雪榕生物"/>
    <n v="0.59"/>
    <n v="19.82"/>
    <x v="51"/>
    <s v="上海"/>
    <n v="6.77"/>
    <n v="28821"/>
    <n v="26956"/>
    <n v="2.46"/>
    <s v="         16.69亿"/>
    <s v="         29.06亿"/>
    <n v="15.73"/>
    <x v="5"/>
    <n v="22.76"/>
    <n v="19.190000000000001"/>
    <n v="1.1599999999999999"/>
    <n v="20160504"/>
    <s v="2016"/>
    <s v="05"/>
    <n v="4.29"/>
    <n v="37.049999999999997"/>
    <n v="16.309999999999999"/>
    <n v="-0.11"/>
    <n v="56.28"/>
    <n v="6.64"/>
    <n v="22.98"/>
    <n v="2.64"/>
    <n v="12.52"/>
    <n v="3.18"/>
    <n v="0.21"/>
    <n v="4.1500000000000004"/>
    <n v="13.2"/>
    <n v="10.89"/>
    <n v="0.87"/>
    <n v="0.01"/>
    <n v="1.01"/>
    <n v="1.03"/>
    <n v="1.1000000000000001"/>
    <n v="0.94"/>
    <n v="7.19"/>
    <n v="3.54"/>
    <n v="-0.95"/>
    <n v="22344"/>
    <n v="17.55"/>
    <n v="6.6"/>
    <n v="8.33"/>
    <n v="0.08"/>
    <n v="1715"/>
    <n v="300511"/>
  </r>
  <r>
    <n v="601360"/>
    <s v="三六零"/>
    <n v="0.34"/>
    <n v="23.04"/>
    <x v="7"/>
    <s v="天津"/>
    <n v="23.57"/>
    <n v="85559"/>
    <n v="67803"/>
    <n v="3.97"/>
    <s v="         93.38亿"/>
    <s v="       1590.23亿"/>
    <n v="15.72"/>
    <x v="5"/>
    <n v="25.67"/>
    <n v="44.99"/>
    <n v="2.2799999999999998"/>
    <n v="20120116"/>
    <s v="2012"/>
    <s v="01"/>
    <n v="67.64"/>
    <n v="330.96"/>
    <n v="278.58999999999997"/>
    <n v="0.11"/>
    <n v="15.79"/>
    <n v="235.49"/>
    <n v="4.4400000000000004"/>
    <n v="3.19"/>
    <n v="50.1"/>
    <n v="1.43"/>
    <n v="22.73"/>
    <n v="58.91"/>
    <n v="95.22"/>
    <n v="33.26"/>
    <n v="62.52"/>
    <n v="31.06"/>
    <n v="62.75"/>
    <n v="51.65"/>
    <n v="51.76"/>
    <n v="25.86"/>
    <n v="125.98"/>
    <n v="18.55"/>
    <n v="-21.66"/>
    <n v="57220"/>
    <n v="65.069999999999993"/>
    <n v="65.66"/>
    <n v="54.36"/>
    <n v="17.899999999999999"/>
    <n v="5419"/>
    <n v="601360"/>
  </r>
  <r>
    <n v="2447"/>
    <s v="晨鑫科技"/>
    <n v="-1.45"/>
    <n v="5266.53"/>
    <x v="7"/>
    <s v="辽宁"/>
    <n v="3.41"/>
    <n v="231357"/>
    <n v="147191"/>
    <n v="13.51"/>
    <s v="         45.79亿"/>
    <s v="         48.38亿"/>
    <n v="15.7"/>
    <x v="5"/>
    <s v="--  "/>
    <s v="--  "/>
    <n v="1.54"/>
    <n v="20100713"/>
    <s v="2010"/>
    <s v="07"/>
    <n v="14.27"/>
    <n v="17.73"/>
    <n v="16.04"/>
    <n v="-0.02"/>
    <n v="9.65"/>
    <n v="5.21"/>
    <n v="3.53"/>
    <n v="0.3"/>
    <n v="0.35"/>
    <n v="0.04"/>
    <n v="1.64"/>
    <n v="1.62"/>
    <n v="0.69"/>
    <n v="0.34"/>
    <n v="0.01"/>
    <n v="0"/>
    <n v="0.01"/>
    <n v="0.01"/>
    <n v="0.01"/>
    <n v="-7.0000000000000007E-2"/>
    <n v="-0.08"/>
    <n v="0.03"/>
    <n v="-0.13"/>
    <n v="98802"/>
    <n v="51.3"/>
    <n v="0.86"/>
    <n v="1"/>
    <n v="0.03"/>
    <n v="88"/>
    <n v="2447"/>
  </r>
  <r>
    <n v="600405"/>
    <s v="动力源"/>
    <n v="0.42"/>
    <n v="123.24"/>
    <x v="22"/>
    <s v="北京"/>
    <n v="4.71"/>
    <n v="39053"/>
    <n v="34837"/>
    <n v="5.53"/>
    <s v="         26.17亿"/>
    <s v="         26.49亿"/>
    <n v="15.65"/>
    <x v="5"/>
    <s v="--  "/>
    <s v="--  "/>
    <n v="1.47"/>
    <n v="20040401"/>
    <s v="2004"/>
    <s v="04"/>
    <n v="5.6"/>
    <n v="26.9"/>
    <n v="10.55"/>
    <n v="0.23"/>
    <n v="59.91"/>
    <n v="14.74"/>
    <n v="9.1199999999999992"/>
    <n v="1.23"/>
    <n v="13.9"/>
    <n v="3.6"/>
    <n v="8.18"/>
    <n v="5.2"/>
    <n v="7.92"/>
    <n v="5.29"/>
    <n v="0.17"/>
    <n v="0"/>
    <n v="0.2"/>
    <n v="0.16"/>
    <n v="0.16"/>
    <n v="0.12"/>
    <n v="-0.06"/>
    <n v="0.65"/>
    <n v="-7.0000000000000007E-2"/>
    <n v="88278"/>
    <n v="33.25"/>
    <n v="2.1"/>
    <n v="2.0299999999999998"/>
    <n v="0.57999999999999996"/>
    <n v="2675"/>
    <n v="600405"/>
  </r>
  <r>
    <n v="2335"/>
    <s v="科华恒盛"/>
    <n v="-0.49"/>
    <n v="24.89"/>
    <x v="22"/>
    <s v="福建"/>
    <n v="16.25"/>
    <n v="11173"/>
    <n v="7086"/>
    <n v="2.23"/>
    <s v="         36.27亿"/>
    <s v="         44.17亿"/>
    <n v="15.64"/>
    <x v="5"/>
    <n v="45.48"/>
    <n v="59.09"/>
    <n v="1.1000000000000001"/>
    <n v="20100113"/>
    <s v="2010"/>
    <s v="01"/>
    <n v="2.72"/>
    <n v="77.760000000000005"/>
    <n v="31.49"/>
    <n v="2.31"/>
    <n v="56.54"/>
    <n v="31.67"/>
    <n v="16.13"/>
    <n v="3.96"/>
    <n v="24.73"/>
    <n v="5.37"/>
    <n v="17.3"/>
    <n v="21.35"/>
    <n v="25.8"/>
    <n v="17.89"/>
    <n v="1.7"/>
    <n v="-0.01"/>
    <n v="1.68"/>
    <n v="1.44"/>
    <n v="1.33"/>
    <n v="1.1399999999999999"/>
    <n v="6.15"/>
    <n v="2.95"/>
    <n v="-4.33"/>
    <n v="20462"/>
    <n v="30.65"/>
    <n v="6.59"/>
    <n v="5.16"/>
    <n v="1.46"/>
    <n v="4038"/>
    <n v="2335"/>
  </r>
  <r>
    <n v="2549"/>
    <s v="凯美特气"/>
    <n v="0.33"/>
    <n v="31.84"/>
    <x v="53"/>
    <s v="湖南"/>
    <n v="6.17"/>
    <n v="34028"/>
    <n v="29986"/>
    <n v="6.2"/>
    <s v="         38.08亿"/>
    <s v="         38.30亿"/>
    <n v="15.63"/>
    <x v="5"/>
    <n v="33.840000000000003"/>
    <n v="40.799999999999997"/>
    <n v="0.91"/>
    <n v="20110218"/>
    <s v="2011"/>
    <s v="02"/>
    <n v="6.24"/>
    <n v="16.12"/>
    <n v="9.7200000000000006"/>
    <n v="0.3"/>
    <n v="37.86"/>
    <n v="6.21"/>
    <n v="6"/>
    <n v="0.95"/>
    <n v="4.09"/>
    <n v="0.35"/>
    <n v="0.67"/>
    <n v="0.42"/>
    <n v="3.85"/>
    <n v="1.89"/>
    <n v="1.03"/>
    <n v="0.01"/>
    <n v="1.08"/>
    <n v="0.94"/>
    <n v="0.9"/>
    <n v="0.82"/>
    <n v="2.5299999999999998"/>
    <n v="0.79"/>
    <n v="0.1"/>
    <n v="23749"/>
    <n v="50.96"/>
    <n v="26.82"/>
    <n v="23.41"/>
    <n v="0.21"/>
    <n v="570"/>
    <n v="2549"/>
  </r>
  <r>
    <n v="2435"/>
    <s v="长江健康"/>
    <n v="1.78"/>
    <n v="14.6"/>
    <x v="1"/>
    <s v="江苏"/>
    <n v="3.98"/>
    <n v="33742"/>
    <n v="39080"/>
    <n v="12"/>
    <s v="         47.98亿"/>
    <s v="         49.44亿"/>
    <n v="15.61"/>
    <x v="5"/>
    <n v="14.54"/>
    <n v="13.47"/>
    <n v="0.51"/>
    <n v="20100618"/>
    <s v="2010"/>
    <s v="06"/>
    <n v="12.36"/>
    <n v="82.43"/>
    <n v="54.56"/>
    <n v="3.22"/>
    <n v="29.9"/>
    <n v="37.630000000000003"/>
    <n v="11.04"/>
    <n v="3.39"/>
    <n v="16.88"/>
    <n v="7.75"/>
    <n v="6.92"/>
    <n v="33.409999999999997"/>
    <n v="37.83"/>
    <n v="14.25"/>
    <n v="3.06"/>
    <n v="0.14000000000000001"/>
    <n v="3.04"/>
    <n v="2.63"/>
    <n v="2.54"/>
    <n v="2.15"/>
    <n v="7.88"/>
    <n v="-1.76"/>
    <n v="-6.87"/>
    <n v="15713"/>
    <n v="62.33"/>
    <n v="8.09"/>
    <n v="6.71"/>
    <n v="0.74"/>
    <n v="2889"/>
    <n v="2435"/>
  </r>
  <r>
    <n v="2444"/>
    <s v="巨星科技"/>
    <n v="0.94"/>
    <n v="11.9"/>
    <x v="84"/>
    <s v="浙江"/>
    <n v="10.71"/>
    <n v="53236"/>
    <n v="56281"/>
    <n v="10.119999999999999"/>
    <s v="        108.65亿"/>
    <s v="        115.48亿"/>
    <n v="15.58"/>
    <x v="5"/>
    <n v="13.14"/>
    <n v="16.11"/>
    <n v="1.47"/>
    <n v="20100713"/>
    <s v="2010"/>
    <s v="07"/>
    <n v="10.75"/>
    <n v="108.32"/>
    <n v="74.02"/>
    <n v="1.89"/>
    <n v="29.93"/>
    <n v="61.44"/>
    <n v="10.63"/>
    <n v="5.09"/>
    <n v="24.69"/>
    <n v="13.1"/>
    <n v="14.01"/>
    <n v="20.29"/>
    <n v="49.29"/>
    <n v="32.130000000000003"/>
    <n v="9.2100000000000009"/>
    <n v="0.75"/>
    <n v="9.2100000000000009"/>
    <n v="7.39"/>
    <n v="7.28"/>
    <n v="6.9"/>
    <n v="39.340000000000003"/>
    <n v="3.23"/>
    <n v="2.4700000000000002"/>
    <n v="47965"/>
    <n v="34.82"/>
    <n v="18.690000000000001"/>
    <n v="14.77"/>
    <n v="1.33"/>
    <n v="6192"/>
    <n v="2444"/>
  </r>
  <r>
    <n v="61"/>
    <s v="农 产 品"/>
    <n v="0.18"/>
    <n v="43.34"/>
    <x v="20"/>
    <s v="深圳"/>
    <n v="5.62"/>
    <n v="59757"/>
    <n v="49022"/>
    <n v="16.95"/>
    <s v="         94.77亿"/>
    <s v="         94.86亿"/>
    <n v="15.5"/>
    <x v="5"/>
    <n v="59.4"/>
    <n v="221.81"/>
    <n v="0.76"/>
    <n v="19970110"/>
    <s v="1997"/>
    <s v="01"/>
    <n v="16.97"/>
    <n v="189.28"/>
    <n v="50.48"/>
    <n v="16.93"/>
    <n v="64.38"/>
    <n v="39.4"/>
    <n v="20.18"/>
    <n v="17.579999999999998"/>
    <n v="71.92"/>
    <n v="6.08"/>
    <n v="0.71"/>
    <n v="27.95"/>
    <n v="21.09"/>
    <n v="13.38"/>
    <n v="3.62"/>
    <n v="0.77"/>
    <n v="3.65"/>
    <n v="2.4500000000000002"/>
    <n v="1.64"/>
    <n v="1.21"/>
    <n v="3.08"/>
    <n v="8.18"/>
    <n v="0.48"/>
    <n v="48501"/>
    <n v="36.53"/>
    <n v="17.190000000000001"/>
    <n v="7.79"/>
    <n v="7.0000000000000007E-2"/>
    <n v="4824"/>
    <n v="61"/>
  </r>
  <r>
    <n v="2441"/>
    <s v="众业达"/>
    <n v="-1.32"/>
    <n v="14.09"/>
    <x v="91"/>
    <s v="广东"/>
    <n v="7.46"/>
    <n v="43970"/>
    <n v="27795"/>
    <n v="3.94"/>
    <s v="         29.35亿"/>
    <s v="         40.59亿"/>
    <n v="15.5"/>
    <x v="5"/>
    <n v="17.260000000000002"/>
    <n v="19.7"/>
    <n v="0.76"/>
    <n v="20100706"/>
    <s v="2010"/>
    <s v="07"/>
    <n v="5.45"/>
    <n v="56.39"/>
    <n v="38.33"/>
    <n v="1.1299999999999999"/>
    <n v="30.02"/>
    <n v="43.95"/>
    <n v="5.29"/>
    <n v="0.87"/>
    <n v="16.78"/>
    <n v="11.37"/>
    <n v="18.940000000000001"/>
    <n v="18.78"/>
    <n v="71.73"/>
    <n v="63.9"/>
    <n v="2.73"/>
    <n v="0.01"/>
    <n v="2.75"/>
    <n v="2.1"/>
    <n v="2.16"/>
    <n v="2.14"/>
    <n v="12.89"/>
    <n v="1.36"/>
    <n v="-2.99"/>
    <n v="32093"/>
    <n v="10.92"/>
    <n v="3.8"/>
    <n v="3.01"/>
    <n v="0.16"/>
    <n v="3125"/>
    <n v="2441"/>
  </r>
  <r>
    <n v="600248"/>
    <s v="延长化建"/>
    <n v="1.62"/>
    <n v="13.95"/>
    <x v="23"/>
    <s v="陕西"/>
    <n v="4.3499999999999996"/>
    <n v="25108"/>
    <n v="23829"/>
    <n v="6.57"/>
    <s v="         28.89亿"/>
    <s v="         40.39亿"/>
    <n v="15.49"/>
    <x v="5"/>
    <n v="11.97"/>
    <n v="14.36"/>
    <n v="1.02"/>
    <n v="20000622"/>
    <s v="2000"/>
    <s v="06"/>
    <n v="9.18"/>
    <n v="80.77"/>
    <n v="28.7"/>
    <n v="0"/>
    <n v="64.47"/>
    <n v="69.67"/>
    <n v="6.4"/>
    <n v="0.85"/>
    <n v="51.01"/>
    <n v="25.78"/>
    <n v="29.94"/>
    <n v="5.9"/>
    <n v="53.75"/>
    <n v="49.03"/>
    <n v="2.5099999999999998"/>
    <n v="0.01"/>
    <n v="2.56"/>
    <n v="2.17"/>
    <n v="2.17"/>
    <n v="2.1"/>
    <n v="11.31"/>
    <n v="-8.18"/>
    <n v="-9.61"/>
    <n v="25228"/>
    <n v="8.7899999999999991"/>
    <n v="4.68"/>
    <n v="4.04"/>
    <n v="0.03"/>
    <n v="4591"/>
    <n v="600248"/>
  </r>
  <r>
    <n v="300509"/>
    <s v="新美星"/>
    <n v="0.11"/>
    <n v="41.32"/>
    <x v="26"/>
    <s v="江苏"/>
    <n v="9.17"/>
    <n v="4579"/>
    <n v="5273"/>
    <n v="1.26"/>
    <s v="         11.63亿"/>
    <s v="         20.98亿"/>
    <n v="15.48"/>
    <x v="5"/>
    <n v="47.02"/>
    <n v="48.7"/>
    <n v="0.94"/>
    <n v="20160425"/>
    <s v="2016"/>
    <s v="04"/>
    <n v="2.2799999999999998"/>
    <n v="14.21"/>
    <n v="5.98"/>
    <n v="0.53"/>
    <n v="54.17"/>
    <n v="10.42"/>
    <n v="2.36"/>
    <n v="0.34"/>
    <n v="7.5"/>
    <n v="5.56"/>
    <n v="1.65"/>
    <n v="1.58"/>
    <n v="5.12"/>
    <n v="3.39"/>
    <n v="0.49"/>
    <n v="0"/>
    <n v="0.51"/>
    <n v="0.49"/>
    <n v="0.38"/>
    <n v="0.33"/>
    <n v="1.79"/>
    <n v="-0.33"/>
    <n v="-0.32"/>
    <n v="10920"/>
    <n v="33.81"/>
    <n v="9.49"/>
    <n v="7.44"/>
    <n v="0.28000000000000003"/>
    <n v="881"/>
    <n v="300509"/>
  </r>
  <r>
    <n v="600190"/>
    <s v="锦州港"/>
    <n v="0.66"/>
    <n v="30.96"/>
    <x v="85"/>
    <s v="辽宁"/>
    <n v="3.04"/>
    <n v="11219"/>
    <n v="16841"/>
    <n v="17.79"/>
    <s v="         54.45亿"/>
    <s v="         61.27亿"/>
    <n v="15.47"/>
    <x v="5"/>
    <n v="22.24"/>
    <n v="25.33"/>
    <n v="1.06"/>
    <n v="19990609"/>
    <s v="1999"/>
    <s v="06"/>
    <n v="20.02"/>
    <n v="171.57"/>
    <n v="63.3"/>
    <n v="1.1200000000000001"/>
    <n v="62.45"/>
    <n v="13.75"/>
    <n v="90.46"/>
    <n v="3.7"/>
    <n v="62.69"/>
    <n v="2.41"/>
    <n v="3.01"/>
    <n v="26.49"/>
    <n v="57.2"/>
    <n v="50.61"/>
    <n v="1.88"/>
    <n v="0.31"/>
    <n v="1.9"/>
    <n v="1.52"/>
    <n v="1.48"/>
    <n v="1.01"/>
    <n v="11.87"/>
    <n v="4.33"/>
    <n v="-1.33"/>
    <n v="103183"/>
    <n v="11.53"/>
    <n v="3.28"/>
    <n v="2.6"/>
    <n v="0"/>
    <n v="1549"/>
    <n v="600190"/>
  </r>
  <r>
    <n v="600106"/>
    <s v="重庆路桥"/>
    <n v="1.3"/>
    <n v="12.23"/>
    <x v="90"/>
    <s v="重庆"/>
    <n v="3.1"/>
    <n v="53478"/>
    <n v="80850"/>
    <n v="12.08"/>
    <s v="         37.58亿"/>
    <s v="         37.58亿"/>
    <n v="15.46"/>
    <x v="5"/>
    <n v="15.66"/>
    <n v="16.71"/>
    <n v="0.85"/>
    <n v="19970618"/>
    <s v="1997"/>
    <s v="06"/>
    <n v="12.08"/>
    <n v="64.22"/>
    <n v="36.909999999999997"/>
    <n v="0"/>
    <n v="42.52"/>
    <n v="17.309999999999999"/>
    <n v="2.84"/>
    <n v="0"/>
    <n v="10.91"/>
    <n v="3.52"/>
    <n v="0.34"/>
    <n v="0.54"/>
    <n v="1.78"/>
    <n v="0.2"/>
    <n v="2.4900000000000002"/>
    <n v="1.69"/>
    <n v="2.4900000000000002"/>
    <n v="2.2999999999999998"/>
    <n v="2.2999999999999998"/>
    <n v="1.71"/>
    <n v="16.350000000000001"/>
    <n v="2.92"/>
    <n v="4.96"/>
    <n v="62417"/>
    <n v="88.69"/>
    <n v="140.06"/>
    <n v="129.51"/>
    <n v="0"/>
    <n v="163"/>
    <n v="600106"/>
  </r>
  <r>
    <n v="603595"/>
    <s v="东尼电子"/>
    <n v="0.12"/>
    <s v="--  "/>
    <x v="0"/>
    <s v="浙江"/>
    <n v="25.63"/>
    <n v="9293"/>
    <n v="6317"/>
    <n v="0.71"/>
    <s v="         18.29亿"/>
    <s v="         55.26亿"/>
    <n v="15.45"/>
    <x v="5"/>
    <s v="--  "/>
    <n v="47.89"/>
    <n v="2.09"/>
    <n v="20170712"/>
    <s v="2017"/>
    <s v="07"/>
    <n v="2.14"/>
    <n v="15.61"/>
    <n v="7"/>
    <n v="0"/>
    <n v="55.17"/>
    <n v="7.24"/>
    <n v="4.83"/>
    <n v="0.65"/>
    <n v="7.28"/>
    <n v="1.49"/>
    <n v="3.43"/>
    <n v="3.69"/>
    <n v="4.49"/>
    <n v="3.45"/>
    <n v="-1.79"/>
    <n v="0"/>
    <n v="-1.8"/>
    <n v="-1.73"/>
    <n v="-1.73"/>
    <n v="-1.8"/>
    <n v="1.39"/>
    <n v="-0.39"/>
    <n v="0.12"/>
    <n v="6753"/>
    <n v="23.12"/>
    <n v="-39.840000000000003"/>
    <n v="-38.450000000000003"/>
    <n v="0.3"/>
    <n v="776"/>
    <n v="603595"/>
  </r>
  <r>
    <n v="600365"/>
    <s v="通葡股份"/>
    <n v="0.72"/>
    <n v="402.56"/>
    <x v="32"/>
    <s v="吉林"/>
    <n v="4.18"/>
    <n v="21568"/>
    <n v="21116"/>
    <n v="4"/>
    <s v="         16.76亿"/>
    <s v="         16.76亿"/>
    <n v="15.43"/>
    <x v="5"/>
    <n v="318.95999999999998"/>
    <n v="399.25"/>
    <n v="1.3"/>
    <n v="20010115"/>
    <s v="2001"/>
    <s v="01"/>
    <n v="4"/>
    <n v="11.63"/>
    <n v="6.96"/>
    <n v="0.88"/>
    <n v="32.54"/>
    <n v="8.89"/>
    <n v="1.77"/>
    <n v="0"/>
    <n v="3.75"/>
    <n v="2.41"/>
    <n v="2.73"/>
    <n v="5.48"/>
    <n v="8.83"/>
    <n v="6.86"/>
    <n v="0.3"/>
    <n v="0"/>
    <n v="0.3"/>
    <n v="0.19"/>
    <n v="0.03"/>
    <n v="0.03"/>
    <n v="-2.59"/>
    <n v="-0.53"/>
    <n v="-1.79"/>
    <n v="27755"/>
    <n v="22.32"/>
    <n v="3.37"/>
    <n v="0.35"/>
    <n v="0.01"/>
    <n v="625"/>
    <n v="600365"/>
  </r>
  <r>
    <n v="600176"/>
    <s v="中国巨石"/>
    <n v="0"/>
    <n v="18.489999999999998"/>
    <x v="3"/>
    <s v="浙江"/>
    <n v="10.87"/>
    <n v="136705"/>
    <n v="174546"/>
    <n v="35.020000000000003"/>
    <s v="        381.75亿"/>
    <s v="        381.75亿"/>
    <n v="15.4"/>
    <x v="5"/>
    <n v="18.989999999999998"/>
    <n v="16.079999999999998"/>
    <n v="1.26"/>
    <n v="19990422"/>
    <s v="1999"/>
    <s v="04"/>
    <n v="35.020000000000003"/>
    <n v="338.05"/>
    <n v="151.1"/>
    <n v="4.5999999999999996"/>
    <n v="53.94"/>
    <n v="92.74"/>
    <n v="182.35"/>
    <n v="7.3"/>
    <n v="133"/>
    <n v="20.81"/>
    <n v="19.100000000000001"/>
    <n v="34.380000000000003"/>
    <n v="77.38"/>
    <n v="46.5"/>
    <n v="18.61"/>
    <n v="0.42"/>
    <n v="18.71"/>
    <n v="15.51"/>
    <n v="15.49"/>
    <n v="14.55"/>
    <n v="75.48"/>
    <n v="16.18"/>
    <n v="3.3"/>
    <n v="89233"/>
    <n v="39.909999999999997"/>
    <n v="24.04"/>
    <n v="20.010000000000002"/>
    <n v="2.27"/>
    <n v="11229"/>
    <n v="600176"/>
  </r>
  <r>
    <n v="835"/>
    <s v="长城动漫"/>
    <n v="-2.44"/>
    <s v="--  "/>
    <x v="18"/>
    <s v="四川"/>
    <n v="4.8600000000000003"/>
    <n v="158861"/>
    <n v="135620"/>
    <n v="3.03"/>
    <s v="         14.54亿"/>
    <s v="         15.68亿"/>
    <n v="15.38"/>
    <x v="5"/>
    <s v="--  "/>
    <s v="--  "/>
    <n v="1"/>
    <n v="19990625"/>
    <s v="1999"/>
    <s v="06"/>
    <n v="3.27"/>
    <n v="8.2200000000000006"/>
    <n v="-0.19"/>
    <n v="0"/>
    <n v="102.34"/>
    <n v="1.21"/>
    <n v="1.5"/>
    <n v="2.5"/>
    <n v="3.74"/>
    <n v="0.14000000000000001"/>
    <n v="0.26"/>
    <n v="0.95"/>
    <n v="0.54"/>
    <n v="0.44"/>
    <n v="-0.68"/>
    <n v="0"/>
    <n v="-0.39"/>
    <n v="-0.39"/>
    <n v="-0.39"/>
    <n v="-0.42"/>
    <n v="-4.41"/>
    <n v="-0.14000000000000001"/>
    <n v="-0.15"/>
    <n v="20000"/>
    <n v="18.64"/>
    <n v="-127.36"/>
    <n v="-72.930000000000007"/>
    <n v="0.03"/>
    <n v="173"/>
    <n v="835"/>
  </r>
  <r>
    <n v="600705"/>
    <s v="中航资本"/>
    <n v="-0.21"/>
    <n v="15.53"/>
    <x v="2"/>
    <s v="黑龙江"/>
    <n v="4.8499999999999996"/>
    <n v="195370"/>
    <n v="191702"/>
    <n v="89.76"/>
    <s v="        435.35亿"/>
    <s v="        435.35亿"/>
    <n v="15.37"/>
    <x v="5"/>
    <n v="14.19"/>
    <n v="13.75"/>
    <n v="1.63"/>
    <n v="19960516"/>
    <s v="1996"/>
    <s v="05"/>
    <n v="89.76"/>
    <n v="3112.43"/>
    <n v="287.83"/>
    <n v="153.4"/>
    <n v="85.82"/>
    <n v="1761.67"/>
    <n v="129.91999999999999"/>
    <n v="0.51"/>
    <n v="1686.15"/>
    <n v="0.11"/>
    <n v="5.59"/>
    <n v="62.46"/>
    <n v="73.88"/>
    <n v="40.03"/>
    <n v="47.01"/>
    <n v="12.44"/>
    <n v="47.76"/>
    <n v="34.61"/>
    <n v="21.02"/>
    <n v="19.600000000000001"/>
    <n v="106.01"/>
    <n v="-294.49"/>
    <n v="-311.22000000000003"/>
    <n v="177317"/>
    <n v="45.82"/>
    <n v="63.63"/>
    <n v="28.46"/>
    <n v="0.04"/>
    <n v="4617"/>
    <n v="600705"/>
  </r>
  <r>
    <n v="601226"/>
    <s v="华电重工"/>
    <n v="0"/>
    <n v="64.69"/>
    <x v="26"/>
    <s v="北京"/>
    <n v="4.2300000000000004"/>
    <n v="11879"/>
    <n v="9744"/>
    <n v="11.55"/>
    <s v="         48.97亿"/>
    <s v="         48.97亿"/>
    <n v="15.37"/>
    <x v="5"/>
    <n v="73.2"/>
    <n v="85.85"/>
    <n v="1.27"/>
    <n v="20141211"/>
    <s v="2014"/>
    <s v="12"/>
    <n v="11.55"/>
    <n v="88.03"/>
    <n v="36"/>
    <n v="0.28999999999999998"/>
    <n v="58.78"/>
    <n v="75.89"/>
    <n v="8.66"/>
    <n v="2.83"/>
    <n v="51.31"/>
    <n v="21.58"/>
    <n v="26.43"/>
    <n v="12.2"/>
    <n v="47.3"/>
    <n v="42.55"/>
    <n v="0.48"/>
    <n v="0.11"/>
    <n v="0.47"/>
    <n v="0.56999999999999995"/>
    <n v="0.56999999999999995"/>
    <n v="0.4"/>
    <n v="10.67"/>
    <n v="1.45"/>
    <n v="1.43"/>
    <n v="40877"/>
    <n v="10.039999999999999"/>
    <n v="1.02"/>
    <n v="1.2"/>
    <n v="1.06"/>
    <n v="2572"/>
    <n v="601226"/>
  </r>
  <r>
    <n v="300047"/>
    <s v="天源迪科"/>
    <n v="-0.25"/>
    <n v="42.77"/>
    <x v="4"/>
    <s v="深圳"/>
    <n v="7.95"/>
    <n v="54883"/>
    <n v="34538"/>
    <n v="4.96"/>
    <s v="         39.44亿"/>
    <s v="         50.76亿"/>
    <n v="15.34"/>
    <x v="5"/>
    <n v="22.43"/>
    <n v="23.55"/>
    <n v="1.8"/>
    <n v="20100120"/>
    <s v="2010"/>
    <s v="01"/>
    <n v="6.38"/>
    <n v="50.95"/>
    <n v="30.83"/>
    <n v="1.32"/>
    <n v="36.9"/>
    <n v="33.700000000000003"/>
    <n v="3.62"/>
    <n v="2.4700000000000002"/>
    <n v="18.64"/>
    <n v="12.35"/>
    <n v="12.48"/>
    <n v="14.73"/>
    <n v="24.97"/>
    <n v="19.93"/>
    <n v="1.17"/>
    <n v="-0.03"/>
    <n v="1.19"/>
    <n v="1.1000000000000001"/>
    <n v="0.89"/>
    <n v="0.75"/>
    <n v="8.93"/>
    <n v="1.33"/>
    <n v="-1.17"/>
    <n v="35986"/>
    <n v="20.2"/>
    <n v="4.6900000000000004"/>
    <n v="3.57"/>
    <n v="1.59"/>
    <n v="4925"/>
    <n v="300047"/>
  </r>
  <r>
    <n v="5"/>
    <s v="世纪星源"/>
    <n v="0.32"/>
    <n v="55.07"/>
    <x v="53"/>
    <s v="深圳"/>
    <n v="3.08"/>
    <n v="28430"/>
    <n v="27182"/>
    <n v="10.58"/>
    <s v="         32.69亿"/>
    <s v="         32.71亿"/>
    <n v="15.3"/>
    <x v="5"/>
    <n v="17.510000000000002"/>
    <n v="21.98"/>
    <n v="1.04"/>
    <n v="19901210"/>
    <s v="1990"/>
    <s v="12"/>
    <n v="10.59"/>
    <n v="30.64"/>
    <n v="15.37"/>
    <n v="0.93"/>
    <n v="46.82"/>
    <n v="18.239999999999998"/>
    <n v="0.3"/>
    <n v="0.66"/>
    <n v="14.27"/>
    <n v="4.7"/>
    <n v="3.81"/>
    <n v="6.88"/>
    <n v="5.69"/>
    <n v="3.77"/>
    <n v="0.69"/>
    <n v="-0.17"/>
    <n v="0.72"/>
    <n v="0.47"/>
    <n v="0.45"/>
    <n v="-0.53"/>
    <n v="-2.52"/>
    <n v="1.28"/>
    <n v="-0.02"/>
    <n v="125938"/>
    <n v="33.76"/>
    <n v="12.15"/>
    <n v="7.82"/>
    <n v="0.17"/>
    <n v="745"/>
    <n v="5"/>
  </r>
  <r>
    <n v="2612"/>
    <s v="朗姿股份"/>
    <n v="3.08"/>
    <n v="20.190000000000001"/>
    <x v="8"/>
    <s v="北京"/>
    <n v="9.48"/>
    <n v="36408"/>
    <n v="41496"/>
    <n v="2.2400000000000002"/>
    <s v="         21.77亿"/>
    <s v="         42.29亿"/>
    <n v="15.3"/>
    <x v="5"/>
    <n v="23.12"/>
    <n v="20.09"/>
    <n v="0.86"/>
    <n v="20110830"/>
    <s v="2011"/>
    <s v="08"/>
    <n v="4.3499999999999996"/>
    <n v="60.06"/>
    <n v="30.71"/>
    <n v="7.45"/>
    <n v="36.46"/>
    <n v="24.58"/>
    <n v="4.3499999999999996"/>
    <n v="4.01"/>
    <n v="16.690000000000001"/>
    <n v="10.51"/>
    <n v="4.09"/>
    <n v="17.48"/>
    <n v="21.29"/>
    <n v="8.67"/>
    <n v="2.2400000000000002"/>
    <n v="1.5"/>
    <n v="2.15"/>
    <n v="1.83"/>
    <n v="1.57"/>
    <n v="1.25"/>
    <n v="7.82"/>
    <n v="6.33"/>
    <n v="-1.25"/>
    <n v="22196"/>
    <n v="59.29"/>
    <n v="10.5"/>
    <n v="7.38"/>
    <n v="0.59"/>
    <n v="4365"/>
    <n v="2612"/>
  </r>
  <r>
    <n v="600604"/>
    <s v="市北高新"/>
    <n v="-1.01"/>
    <n v="585.66"/>
    <x v="97"/>
    <s v="上海"/>
    <n v="8.9600000000000009"/>
    <n v="240489"/>
    <n v="182978"/>
    <n v="14.07"/>
    <s v="        124.70亿"/>
    <s v="        165.97亿"/>
    <n v="15.29"/>
    <x v="5"/>
    <n v="82.33"/>
    <n v="69.849999999999994"/>
    <n v="2.2599999999999998"/>
    <n v="19920327"/>
    <s v="1992"/>
    <s v="03"/>
    <n v="18.73"/>
    <n v="169.97"/>
    <n v="60.89"/>
    <n v="12.65"/>
    <n v="56.73"/>
    <n v="90.17"/>
    <n v="0.21"/>
    <n v="0"/>
    <n v="27.74"/>
    <n v="69.13"/>
    <n v="0.73"/>
    <n v="30.83"/>
    <n v="3.26"/>
    <n v="1.62"/>
    <n v="1.1299999999999999"/>
    <n v="1.24"/>
    <n v="1.1299999999999999"/>
    <n v="0.7"/>
    <n v="0.21"/>
    <n v="0.1"/>
    <n v="10.83"/>
    <n v="-6.28"/>
    <n v="-1.97"/>
    <n v="162638"/>
    <n v="50.38"/>
    <n v="34.65"/>
    <n v="6.52"/>
    <n v="0"/>
    <n v="185"/>
    <n v="600604"/>
  </r>
  <r>
    <n v="600110"/>
    <s v="诺德股份"/>
    <n v="-0.64"/>
    <n v="63.09"/>
    <x v="22"/>
    <s v="吉林"/>
    <n v="4.68"/>
    <n v="144073"/>
    <n v="143802"/>
    <n v="11.5"/>
    <s v="         53.83亿"/>
    <s v="         53.83亿"/>
    <n v="15.27"/>
    <x v="5"/>
    <n v="53.6"/>
    <n v="55.38"/>
    <n v="0.87"/>
    <n v="19971007"/>
    <s v="1997"/>
    <s v="10"/>
    <n v="11.5"/>
    <n v="71.760000000000005"/>
    <n v="22.02"/>
    <n v="3.31"/>
    <n v="64.69"/>
    <n v="34.04"/>
    <n v="24.87"/>
    <n v="2.5"/>
    <n v="36.880000000000003"/>
    <n v="4.57"/>
    <n v="7.64"/>
    <n v="6.98"/>
    <n v="28.53"/>
    <n v="24.41"/>
    <n v="1.01"/>
    <n v="0"/>
    <n v="1.03"/>
    <n v="0.75"/>
    <n v="0.64"/>
    <n v="0.55000000000000004"/>
    <n v="2.77"/>
    <n v="1.23"/>
    <n v="-0.65"/>
    <n v="86424"/>
    <n v="14.47"/>
    <n v="3.56"/>
    <n v="2.2400000000000002"/>
    <n v="0.26"/>
    <n v="1844"/>
    <n v="600110"/>
  </r>
  <r>
    <n v="300067"/>
    <s v="安诺其"/>
    <n v="0.94"/>
    <n v="20.6"/>
    <x v="29"/>
    <s v="上海"/>
    <n v="4.3099999999999996"/>
    <n v="59349"/>
    <n v="72903"/>
    <n v="6.48"/>
    <s v="         27.86亿"/>
    <s v="         40.02亿"/>
    <n v="15.26"/>
    <x v="5"/>
    <n v="25.39"/>
    <n v="28.94"/>
    <n v="0.99"/>
    <n v="20100421"/>
    <s v="2010"/>
    <s v="04"/>
    <n v="9.31"/>
    <n v="19.760000000000002"/>
    <n v="16.600000000000001"/>
    <n v="0.14000000000000001"/>
    <n v="15.28"/>
    <n v="10.77"/>
    <n v="4.18"/>
    <n v="0.67"/>
    <n v="3"/>
    <n v="3.55"/>
    <n v="2.77"/>
    <n v="2.04"/>
    <n v="9.26"/>
    <n v="5.94"/>
    <n v="1.86"/>
    <n v="0.02"/>
    <n v="1.84"/>
    <n v="1.47"/>
    <n v="1.46"/>
    <n v="1.4"/>
    <n v="5.52"/>
    <n v="0.69"/>
    <n v="-1.1299999999999999"/>
    <n v="35449"/>
    <n v="35.880000000000003"/>
    <n v="20.059999999999999"/>
    <n v="15.73"/>
    <n v="0.39"/>
    <n v="861"/>
    <n v="300067"/>
  </r>
  <r>
    <n v="601866"/>
    <s v="中远海发"/>
    <n v="0.78"/>
    <n v="17.46"/>
    <x v="56"/>
    <s v="上海"/>
    <n v="2.58"/>
    <n v="66820"/>
    <n v="91525"/>
    <n v="79.319999999999993"/>
    <s v="        205.44亿"/>
    <s v="        205.44亿"/>
    <n v="15.26"/>
    <x v="5"/>
    <n v="16.059999999999999"/>
    <n v="21.69"/>
    <n v="1.1299999999999999"/>
    <n v="20071212"/>
    <s v="2007"/>
    <s v="12"/>
    <n v="116.08"/>
    <n v="1458.8"/>
    <n v="237.42"/>
    <n v="0"/>
    <n v="83.72"/>
    <n v="316.18"/>
    <n v="570.61"/>
    <n v="1.35"/>
    <n v="534.30999999999995"/>
    <n v="10.19"/>
    <n v="16.12"/>
    <n v="3.21"/>
    <n v="101.83"/>
    <n v="77.23"/>
    <n v="14.05"/>
    <n v="16.78"/>
    <n v="14.02"/>
    <n v="12.91"/>
    <n v="12.91"/>
    <n v="11.52"/>
    <n v="64.260000000000005"/>
    <n v="43.32"/>
    <n v="-22.79"/>
    <n v="337663"/>
    <n v="24.15"/>
    <n v="13.8"/>
    <n v="12.68"/>
    <n v="0"/>
    <n v="8082"/>
    <n v="601866"/>
  </r>
  <r>
    <n v="600317"/>
    <s v="营口港"/>
    <n v="0.79"/>
    <n v="14.79"/>
    <x v="85"/>
    <s v="辽宁"/>
    <n v="2.54"/>
    <n v="40064"/>
    <n v="36409"/>
    <n v="64.73"/>
    <s v="        165.06亿"/>
    <s v="        165.06亿"/>
    <n v="15.23"/>
    <x v="5"/>
    <n v="12.94"/>
    <n v="16.489999999999998"/>
    <n v="0.98"/>
    <n v="20020131"/>
    <s v="2002"/>
    <s v="01"/>
    <n v="64.73"/>
    <n v="156.75"/>
    <n v="121.74"/>
    <n v="5.51"/>
    <n v="18.82"/>
    <n v="38.409999999999997"/>
    <n v="96.42"/>
    <n v="10.31"/>
    <n v="12.72"/>
    <n v="0.39"/>
    <n v="3.13"/>
    <n v="15.37"/>
    <n v="34.18"/>
    <n v="21.36"/>
    <n v="11.19"/>
    <n v="0.9"/>
    <n v="11.19"/>
    <n v="8.69"/>
    <n v="8.3699999999999992"/>
    <n v="8.2799999999999994"/>
    <n v="34.96"/>
    <n v="13.64"/>
    <n v="-1.1200000000000001"/>
    <n v="143908"/>
    <n v="37.49"/>
    <n v="32.729999999999997"/>
    <n v="24.49"/>
    <n v="0"/>
    <n v="4842"/>
    <n v="600317"/>
  </r>
  <r>
    <n v="600201"/>
    <s v="生物股份"/>
    <n v="-1.32"/>
    <n v="63.65"/>
    <x v="44"/>
    <s v="内蒙"/>
    <n v="18.72"/>
    <n v="80756"/>
    <n v="76527"/>
    <n v="11.26"/>
    <s v="        210.83亿"/>
    <s v="        210.83亿"/>
    <n v="15.2"/>
    <x v="5"/>
    <n v="65.5"/>
    <n v="27.94"/>
    <n v="0.45"/>
    <n v="19990115"/>
    <s v="1999"/>
    <s v="01"/>
    <n v="11.26"/>
    <n v="56.09"/>
    <n v="47.92"/>
    <n v="1.99"/>
    <n v="11.01"/>
    <n v="28.13"/>
    <n v="7.39"/>
    <n v="3.43"/>
    <n v="4.13"/>
    <n v="2.4500000000000002"/>
    <n v="7.33"/>
    <n v="8.81"/>
    <n v="8.48"/>
    <n v="3.15"/>
    <n v="2.67"/>
    <n v="0.28999999999999998"/>
    <n v="2.66"/>
    <n v="2.56"/>
    <n v="2.48"/>
    <n v="2.42"/>
    <n v="24.67"/>
    <n v="1.25"/>
    <n v="-1.44"/>
    <n v="38335"/>
    <n v="62.83"/>
    <n v="31.43"/>
    <n v="29.3"/>
    <n v="0.6"/>
    <n v="1512"/>
    <n v="600201"/>
  </r>
  <r>
    <n v="603955"/>
    <s v="大千生态"/>
    <n v="1.33"/>
    <n v="20.88"/>
    <x v="53"/>
    <s v="江苏"/>
    <n v="15.91"/>
    <n v="2908"/>
    <n v="4731"/>
    <n v="0.71"/>
    <s v="         11.42亿"/>
    <s v="         18.11亿"/>
    <n v="15.18"/>
    <x v="5"/>
    <n v="18.329999999999998"/>
    <n v="20.09"/>
    <n v="1.42"/>
    <n v="20170310"/>
    <s v="2017"/>
    <s v="03"/>
    <n v="1.1299999999999999"/>
    <n v="31.98"/>
    <n v="11.9"/>
    <n v="1.75"/>
    <n v="57.3"/>
    <n v="18.54"/>
    <n v="0.17"/>
    <n v="0.01"/>
    <n v="11.72"/>
    <n v="6.44"/>
    <n v="4.7300000000000004"/>
    <n v="5.57"/>
    <n v="5.9"/>
    <n v="4.25"/>
    <n v="0.79"/>
    <n v="0.01"/>
    <n v="0.79"/>
    <n v="0.67"/>
    <n v="0.65"/>
    <n v="0.62"/>
    <n v="4.68"/>
    <n v="-1.61"/>
    <n v="0.34"/>
    <n v="10327"/>
    <n v="27.95"/>
    <n v="13.44"/>
    <n v="11.02"/>
    <n v="0.24"/>
    <n v="484"/>
    <n v="603955"/>
  </r>
  <r>
    <n v="2563"/>
    <s v="森马服饰"/>
    <n v="0.92"/>
    <n v="15.28"/>
    <x v="8"/>
    <s v="浙江"/>
    <n v="9.86"/>
    <n v="28469"/>
    <n v="36930"/>
    <n v="18.489999999999998"/>
    <s v="        182.45亿"/>
    <s v="        266.35亿"/>
    <n v="15.17"/>
    <x v="5"/>
    <n v="15.4"/>
    <n v="15.73"/>
    <n v="0.44"/>
    <n v="20110311"/>
    <s v="2011"/>
    <s v="03"/>
    <n v="26.99"/>
    <n v="165.43"/>
    <n v="115.58"/>
    <n v="0.33"/>
    <n v="29.93"/>
    <n v="111.45"/>
    <n v="21.79"/>
    <n v="7.68"/>
    <n v="42.5"/>
    <n v="52.9"/>
    <n v="22.81"/>
    <n v="25.93"/>
    <n v="132.61000000000001"/>
    <n v="73.77"/>
    <n v="17.34"/>
    <n v="0.47"/>
    <n v="17.170000000000002"/>
    <n v="12.95"/>
    <n v="13.07"/>
    <n v="12.5"/>
    <n v="51.32"/>
    <n v="-2.88"/>
    <n v="-5.13"/>
    <n v="19386"/>
    <n v="44.37"/>
    <n v="13.07"/>
    <n v="9.86"/>
    <n v="2.2400000000000002"/>
    <n v="6526"/>
    <n v="2563"/>
  </r>
  <r>
    <n v="603379"/>
    <s v="三美股份"/>
    <n v="-0.27"/>
    <n v="19.91"/>
    <x v="35"/>
    <s v="浙江"/>
    <n v="37.479999999999997"/>
    <n v="13799"/>
    <n v="10615"/>
    <n v="0.6"/>
    <s v="         22.31亿"/>
    <s v="        162.87亿"/>
    <n v="15.17"/>
    <x v="0"/>
    <n v="19.04"/>
    <n v="14.7"/>
    <n v="1.1499999999999999"/>
    <n v="20190402"/>
    <s v="2019"/>
    <s v="04"/>
    <n v="4.3600000000000003"/>
    <n v="53.63"/>
    <n v="49.24"/>
    <n v="0.04"/>
    <n v="8.1199999999999992"/>
    <n v="41.99"/>
    <n v="6.97"/>
    <n v="0.95"/>
    <n v="4.12"/>
    <n v="2.79"/>
    <n v="3.67"/>
    <n v="17.77"/>
    <n v="31.26"/>
    <n v="21.11"/>
    <n v="7.89"/>
    <n v="0.23"/>
    <n v="7.92"/>
    <n v="6.13"/>
    <n v="6.14"/>
    <n v="5.76"/>
    <n v="24.82"/>
    <n v="6.02"/>
    <n v="7.49"/>
    <n v="34686"/>
    <n v="32.49"/>
    <n v="25.22"/>
    <n v="19.63"/>
    <n v="0.25"/>
    <n v="1696"/>
    <n v="603379"/>
  </r>
  <r>
    <n v="603896"/>
    <s v="寿仙谷"/>
    <n v="1.41"/>
    <n v="57.2"/>
    <x v="55"/>
    <s v="浙江"/>
    <n v="30.14"/>
    <n v="3531"/>
    <n v="5087"/>
    <n v="0.62"/>
    <s v="         18.75亿"/>
    <s v="         43.48亿"/>
    <n v="15.17"/>
    <x v="5"/>
    <n v="41.54"/>
    <n v="40.39"/>
    <n v="1.26"/>
    <n v="20170510"/>
    <s v="2017"/>
    <s v="05"/>
    <n v="1.44"/>
    <n v="12.4"/>
    <n v="10.73"/>
    <n v="0"/>
    <n v="13.4"/>
    <n v="5.45"/>
    <n v="2.0699999999999998"/>
    <n v="0.82"/>
    <n v="1.48"/>
    <n v="1.34"/>
    <n v="0.31"/>
    <n v="6.31"/>
    <n v="3.44"/>
    <n v="0.54"/>
    <n v="0.59"/>
    <n v="0.09"/>
    <n v="0.56999999999999995"/>
    <n v="0.56999999999999995"/>
    <n v="0.56999999999999995"/>
    <n v="0.43"/>
    <n v="3.17"/>
    <n v="1.24"/>
    <n v="1.1100000000000001"/>
    <n v="15178"/>
    <n v="84.17"/>
    <n v="17.22"/>
    <n v="16.59"/>
    <n v="0.27"/>
    <n v="946"/>
    <n v="603896"/>
  </r>
  <r>
    <n v="600682"/>
    <s v="南京新百"/>
    <n v="2.02"/>
    <n v="7.49"/>
    <x v="41"/>
    <s v="江苏"/>
    <n v="10.039999999999999"/>
    <n v="43527"/>
    <n v="47533"/>
    <n v="10.02"/>
    <s v="        101.32亿"/>
    <s v="        136.09亿"/>
    <n v="15.15"/>
    <x v="5"/>
    <n v="10.82"/>
    <s v="--  "/>
    <n v="1.1299999999999999"/>
    <n v="19931018"/>
    <s v="1993"/>
    <s v="10"/>
    <n v="13.46"/>
    <n v="226.12"/>
    <n v="153.77000000000001"/>
    <n v="5.55"/>
    <n v="29.54"/>
    <n v="86.5"/>
    <n v="20.49"/>
    <n v="27.25"/>
    <n v="60.76"/>
    <n v="6.37"/>
    <n v="13.89"/>
    <n v="102.35"/>
    <n v="71.650000000000006"/>
    <n v="36.18"/>
    <n v="18.55"/>
    <n v="0.02"/>
    <n v="18.55"/>
    <n v="14.69"/>
    <n v="13.63"/>
    <n v="13.6"/>
    <n v="29.45"/>
    <n v="0.65"/>
    <n v="5.6"/>
    <n v="40299"/>
    <n v="49.51"/>
    <n v="25.89"/>
    <n v="19.02"/>
    <n v="2.59"/>
    <n v="12326"/>
    <n v="600682"/>
  </r>
  <r>
    <n v="600409"/>
    <s v="三友化工"/>
    <n v="0.64"/>
    <n v="18.54"/>
    <x v="35"/>
    <s v="河北"/>
    <n v="6.27"/>
    <n v="141177"/>
    <n v="155751"/>
    <n v="20.37"/>
    <s v="        128.76亿"/>
    <s v="        130.47亿"/>
    <n v="15.14"/>
    <x v="5"/>
    <n v="22.89"/>
    <n v="8.23"/>
    <n v="1.42"/>
    <n v="20030618"/>
    <s v="2003"/>
    <s v="06"/>
    <n v="20.64"/>
    <n v="255.58"/>
    <n v="111.12"/>
    <n v="7.99"/>
    <n v="53.4"/>
    <n v="80.62"/>
    <n v="152.53"/>
    <n v="8.4499999999999993"/>
    <n v="86.35"/>
    <n v="19.61"/>
    <n v="5.88"/>
    <n v="35.450000000000003"/>
    <n v="154.78"/>
    <n v="123.82"/>
    <n v="7.37"/>
    <n v="0.01"/>
    <n v="7.43"/>
    <n v="6.04"/>
    <n v="5.28"/>
    <n v="5.22"/>
    <n v="50.7"/>
    <n v="2.66"/>
    <n v="-0.82"/>
    <n v="79714"/>
    <n v="20.010000000000002"/>
    <n v="4.76"/>
    <n v="3.41"/>
    <n v="0.33"/>
    <n v="17595"/>
    <n v="600409"/>
  </r>
  <r>
    <n v="1872"/>
    <s v="招商港口"/>
    <n v="1.84"/>
    <n v="10.02"/>
    <x v="85"/>
    <s v="深圳"/>
    <n v="16.96"/>
    <n v="8092"/>
    <n v="13203"/>
    <n v="4.6500000000000004"/>
    <s v="         79.77亿"/>
    <s v="        329.88亿"/>
    <n v="15.12"/>
    <x v="5"/>
    <n v="12.38"/>
    <n v="30.25"/>
    <n v="0.74"/>
    <n v="19930505"/>
    <s v="1993"/>
    <s v="05"/>
    <n v="19.22"/>
    <n v="1526.33"/>
    <n v="330.06"/>
    <n v="562.72"/>
    <n v="41.51"/>
    <n v="121.59"/>
    <n v="258.76"/>
    <n v="220.57"/>
    <n v="217.03"/>
    <n v="1.78"/>
    <n v="20.010000000000002"/>
    <n v="198.55"/>
    <n v="90.13"/>
    <n v="55.78"/>
    <n v="87.1"/>
    <n v="34.380000000000003"/>
    <n v="87.15"/>
    <n v="65.48"/>
    <n v="24.7"/>
    <n v="7.25"/>
    <n v="111.44"/>
    <n v="39.57"/>
    <n v="18.71"/>
    <n v="34255"/>
    <n v="38.11"/>
    <n v="96.64"/>
    <n v="27.41"/>
    <n v="0.92"/>
    <n v="9568"/>
    <n v="1872"/>
  </r>
  <r>
    <n v="852"/>
    <s v="石化机械"/>
    <n v="0"/>
    <n v="106.69"/>
    <x v="48"/>
    <s v="湖北"/>
    <n v="6.33"/>
    <n v="32620"/>
    <n v="27848"/>
    <n v="7.78"/>
    <s v="         49.30亿"/>
    <s v="         49.30亿"/>
    <n v="15.11"/>
    <x v="5"/>
    <n v="58.2"/>
    <n v="364.23"/>
    <n v="0.9"/>
    <n v="19981126"/>
    <s v="1998"/>
    <s v="11"/>
    <n v="7.78"/>
    <n v="95.14"/>
    <n v="18.16"/>
    <n v="1.48"/>
    <n v="79.37"/>
    <n v="78.38"/>
    <n v="11.82"/>
    <n v="0.93"/>
    <n v="74.459999999999994"/>
    <n v="42.17"/>
    <n v="23.19"/>
    <n v="8.09"/>
    <n v="49.02"/>
    <n v="41.3"/>
    <n v="0.53"/>
    <n v="0.03"/>
    <n v="0.54"/>
    <n v="0.5"/>
    <n v="0.35"/>
    <n v="0.13"/>
    <n v="0.28999999999999998"/>
    <n v="-10.49"/>
    <n v="-0.63"/>
    <n v="38776"/>
    <n v="15.75"/>
    <n v="1.07"/>
    <n v="0.71"/>
    <n v="2.08"/>
    <n v="5443"/>
    <n v="852"/>
  </r>
  <r>
    <n v="600050"/>
    <s v="中国联通"/>
    <n v="0"/>
    <n v="31.76"/>
    <x v="17"/>
    <s v="北京"/>
    <n v="5.88"/>
    <n v="403887"/>
    <n v="412446"/>
    <n v="211.97"/>
    <s v="       1248.48亿"/>
    <s v="       1827.89亿"/>
    <n v="15.11"/>
    <x v="5"/>
    <n v="37.1"/>
    <n v="44.79"/>
    <n v="1.1499999999999999"/>
    <n v="20021009"/>
    <s v="2002"/>
    <s v="10"/>
    <n v="310.33999999999997"/>
    <n v="5705.75"/>
    <n v="1428.37"/>
    <n v="1796.62"/>
    <n v="43.48"/>
    <n v="874.49"/>
    <n v="3132.59"/>
    <n v="254.62"/>
    <n v="2143.83"/>
    <n v="28.45"/>
    <n v="257.66000000000003"/>
    <n v="801.15"/>
    <n v="2171.21"/>
    <n v="1574.01"/>
    <n v="118.33"/>
    <n v="16.03"/>
    <n v="122.3"/>
    <n v="97.51"/>
    <n v="43.16"/>
    <n v="39.69"/>
    <n v="356.42"/>
    <n v="767.71"/>
    <n v="-6.58"/>
    <n v="650727"/>
    <n v="27.51"/>
    <n v="5.45"/>
    <n v="1.99"/>
    <n v="4.88"/>
    <n v="246299"/>
    <n v="600050"/>
  </r>
  <r>
    <n v="600281"/>
    <s v="太化股份"/>
    <n v="0.49"/>
    <s v="--  "/>
    <x v="16"/>
    <s v="山西"/>
    <n v="4.1100000000000003"/>
    <n v="11700"/>
    <n v="11035"/>
    <n v="5.14"/>
    <s v="         21.19亿"/>
    <s v="         21.19亿"/>
    <n v="15.08"/>
    <x v="5"/>
    <s v="--  "/>
    <s v="--  "/>
    <n v="1.21"/>
    <n v="20001109"/>
    <s v="2000"/>
    <s v="11"/>
    <n v="5.14"/>
    <n v="12.45"/>
    <n v="4.04"/>
    <n v="0"/>
    <n v="67.53"/>
    <n v="3.91"/>
    <n v="0.26"/>
    <n v="0.05"/>
    <n v="6.38"/>
    <n v="0.59"/>
    <n v="0.84"/>
    <n v="5.78"/>
    <n v="3.19"/>
    <n v="3.04"/>
    <n v="-0.28000000000000003"/>
    <n v="0"/>
    <n v="-0.34"/>
    <n v="-0.32"/>
    <n v="-0.32"/>
    <n v="-0.28000000000000003"/>
    <n v="-7.43"/>
    <n v="-1.93"/>
    <n v="-1.08"/>
    <n v="28926"/>
    <n v="4.6100000000000003"/>
    <n v="-8.7899999999999991"/>
    <n v="-10.16"/>
    <n v="0"/>
    <n v="362"/>
    <n v="600281"/>
  </r>
  <r>
    <n v="600428"/>
    <s v="中远海特"/>
    <n v="0"/>
    <n v="41"/>
    <x v="56"/>
    <s v="广东"/>
    <n v="3.74"/>
    <n v="47075"/>
    <n v="30243"/>
    <n v="21.47"/>
    <s v="         80.28亿"/>
    <s v="         80.28亿"/>
    <n v="15.08"/>
    <x v="5"/>
    <n v="77.28"/>
    <n v="93.28"/>
    <n v="1.37"/>
    <n v="20020418"/>
    <s v="2002"/>
    <s v="04"/>
    <n v="21.47"/>
    <n v="221.71"/>
    <n v="98.21"/>
    <n v="0.17"/>
    <n v="55.63"/>
    <n v="32.479999999999997"/>
    <n v="166.82"/>
    <n v="3.63"/>
    <n v="61.97"/>
    <n v="3.81"/>
    <n v="11.23"/>
    <n v="42.82"/>
    <n v="60.8"/>
    <n v="51.3"/>
    <n v="2.35"/>
    <n v="0.44"/>
    <n v="1.89"/>
    <n v="1.46"/>
    <n v="1.47"/>
    <n v="1.73"/>
    <n v="27.28"/>
    <n v="7.01"/>
    <n v="-5.15"/>
    <n v="103153"/>
    <n v="15.62"/>
    <n v="3.87"/>
    <n v="2.42"/>
    <n v="0.02"/>
    <n v="1733"/>
    <n v="600428"/>
  </r>
  <r>
    <n v="600302"/>
    <s v="标准股份"/>
    <n v="0.6"/>
    <s v="--  "/>
    <x v="92"/>
    <s v="陕西"/>
    <n v="5"/>
    <n v="9500"/>
    <n v="5535"/>
    <n v="3.46"/>
    <s v="         17.44亿"/>
    <s v="         17.44亿"/>
    <n v="15.07"/>
    <x v="5"/>
    <s v="--  "/>
    <n v="61.47"/>
    <n v="1.21"/>
    <n v="20001213"/>
    <s v="2000"/>
    <s v="12"/>
    <n v="3.46"/>
    <n v="15.61"/>
    <n v="11.66"/>
    <n v="0.79"/>
    <n v="20.29"/>
    <n v="12.17"/>
    <n v="1.81"/>
    <n v="0.32"/>
    <n v="2.93"/>
    <n v="5"/>
    <n v="3.13"/>
    <n v="3.47"/>
    <n v="4.1900000000000004"/>
    <n v="3.32"/>
    <n v="-0.75"/>
    <n v="0.06"/>
    <n v="-0.74"/>
    <n v="-0.72"/>
    <n v="-0.72"/>
    <n v="-0.82"/>
    <n v="2.42"/>
    <n v="-1.04"/>
    <n v="-1.32"/>
    <n v="17628"/>
    <n v="20.74"/>
    <n v="-18.03"/>
    <n v="-17.309999999999999"/>
    <n v="0.27"/>
    <n v="1796"/>
    <n v="600302"/>
  </r>
  <r>
    <n v="688003"/>
    <s v="天准科技"/>
    <n v="1.28"/>
    <n v="276.31"/>
    <x v="26"/>
    <s v="江苏"/>
    <n v="29.06"/>
    <n v="8253"/>
    <n v="9113"/>
    <n v="0.44"/>
    <s v="         12.96亿"/>
    <s v="         56.80亿"/>
    <n v="15.06"/>
    <x v="0"/>
    <n v="175.66"/>
    <n v="60.13"/>
    <n v="1.1100000000000001"/>
    <n v="20190722"/>
    <s v="2019"/>
    <s v="07"/>
    <n v="1.94"/>
    <n v="18.39"/>
    <n v="15.68"/>
    <n v="0"/>
    <n v="14.75"/>
    <n v="16.93"/>
    <n v="0.5"/>
    <n v="0.44"/>
    <n v="2.63"/>
    <n v="3"/>
    <n v="0.94"/>
    <n v="12.03"/>
    <n v="2.95"/>
    <n v="1.6"/>
    <n v="0.1"/>
    <n v="0"/>
    <n v="0.11"/>
    <n v="0.15"/>
    <n v="0.15"/>
    <n v="0.1"/>
    <n v="1.47"/>
    <n v="-0.9"/>
    <n v="0.65"/>
    <n v="19359"/>
    <n v="45.84"/>
    <n v="3.5"/>
    <n v="5.23"/>
    <n v="0.64"/>
    <n v="789"/>
    <n v="688003"/>
  </r>
  <r>
    <n v="600821"/>
    <s v="津劝业"/>
    <n v="0.66"/>
    <s v="--  "/>
    <x v="41"/>
    <s v="天津"/>
    <n v="4.58"/>
    <n v="13288"/>
    <n v="15119"/>
    <n v="4.16"/>
    <s v="         19.11亿"/>
    <s v="         19.11亿"/>
    <n v="15.04"/>
    <x v="5"/>
    <s v="--  "/>
    <s v="--  "/>
    <n v="1.1599999999999999"/>
    <n v="19940128"/>
    <s v="1994"/>
    <s v="01"/>
    <n v="4.16"/>
    <n v="12.2"/>
    <n v="1.02"/>
    <n v="-0.01"/>
    <n v="91.65"/>
    <n v="1.1200000000000001"/>
    <n v="5.84"/>
    <n v="0.2"/>
    <n v="11.17"/>
    <n v="0.01"/>
    <n v="0"/>
    <n v="1.79"/>
    <n v="0.56000000000000005"/>
    <n v="0.42"/>
    <n v="-1.36"/>
    <n v="-0.23"/>
    <n v="-1.36"/>
    <n v="-1.36"/>
    <n v="-1.36"/>
    <n v="-1.37"/>
    <n v="-5.9"/>
    <n v="-0.83"/>
    <n v="-0.37"/>
    <n v="36866"/>
    <n v="24.51"/>
    <n v="-242.6"/>
    <n v="-242.11"/>
    <n v="0"/>
    <n v="496"/>
    <n v="600821"/>
  </r>
  <r>
    <n v="300398"/>
    <s v="飞凯材料"/>
    <n v="0.34"/>
    <n v="31.44"/>
    <x v="29"/>
    <s v="上海"/>
    <n v="14.87"/>
    <n v="55170"/>
    <n v="35098"/>
    <n v="4.29"/>
    <s v="         64.21亿"/>
    <s v="         77.39亿"/>
    <n v="15"/>
    <x v="5"/>
    <n v="36.130000000000003"/>
    <n v="27.21"/>
    <n v="1.1299999999999999"/>
    <n v="20141009"/>
    <s v="2014"/>
    <s v="10"/>
    <n v="5.18"/>
    <n v="37.79"/>
    <n v="23.29"/>
    <n v="0.6"/>
    <n v="36.799999999999997"/>
    <n v="15.41"/>
    <n v="6.95"/>
    <n v="2.97"/>
    <n v="10.5"/>
    <n v="4.22"/>
    <n v="4.8099999999999996"/>
    <n v="9.82"/>
    <n v="11.12"/>
    <n v="6.39"/>
    <n v="2.19"/>
    <n v="0.02"/>
    <n v="2.19"/>
    <n v="1.9"/>
    <n v="1.85"/>
    <n v="1.6"/>
    <n v="8.41"/>
    <n v="1.48"/>
    <n v="0.14000000000000001"/>
    <n v="21185"/>
    <n v="42.55"/>
    <n v="19.7"/>
    <n v="16.61"/>
    <n v="0.83"/>
    <n v="1508"/>
    <n v="300398"/>
  </r>
  <r>
    <n v="551"/>
    <s v="创元科技"/>
    <n v="0.45"/>
    <n v="23.87"/>
    <x v="26"/>
    <s v="江苏"/>
    <n v="6.66"/>
    <n v="10899"/>
    <n v="10821"/>
    <n v="4"/>
    <s v="         26.73亿"/>
    <s v="         26.73亿"/>
    <n v="14.97"/>
    <x v="5"/>
    <n v="29.73"/>
    <n v="31.04"/>
    <n v="1.3"/>
    <n v="19940106"/>
    <s v="1994"/>
    <s v="01"/>
    <n v="4"/>
    <n v="43.24"/>
    <n v="17.23"/>
    <n v="5.68"/>
    <n v="47.01"/>
    <n v="27.36"/>
    <n v="8.9700000000000006"/>
    <n v="1.42"/>
    <n v="18.86"/>
    <n v="8.67"/>
    <n v="6.39"/>
    <n v="3.27"/>
    <n v="24.58"/>
    <n v="19.03"/>
    <n v="1.67"/>
    <n v="0.14000000000000001"/>
    <n v="1.69"/>
    <n v="1.49"/>
    <n v="0.84"/>
    <n v="0.72"/>
    <n v="6.99"/>
    <n v="1.1299999999999999"/>
    <n v="-0.64"/>
    <n v="25774"/>
    <n v="22.59"/>
    <n v="6.81"/>
    <n v="3.42"/>
    <n v="1.07"/>
    <n v="3266"/>
    <n v="551"/>
  </r>
  <r>
    <n v="2039"/>
    <s v="黔源电力"/>
    <n v="-2.0099999999999998"/>
    <n v="11.7"/>
    <x v="24"/>
    <s v="贵州"/>
    <n v="14.88"/>
    <n v="7349"/>
    <n v="10368"/>
    <n v="3.05"/>
    <s v="         44.59亿"/>
    <s v="         44.59亿"/>
    <n v="14.96"/>
    <x v="5"/>
    <n v="12.36"/>
    <n v="12.12"/>
    <n v="0.28000000000000003"/>
    <n v="20050303"/>
    <s v="2005"/>
    <s v="03"/>
    <n v="3.05"/>
    <n v="161.32"/>
    <n v="28.3"/>
    <n v="22.49"/>
    <n v="68.510000000000005"/>
    <n v="10.93"/>
    <n v="148.46"/>
    <n v="0.33"/>
    <n v="31.34"/>
    <n v="0"/>
    <n v="2.61"/>
    <n v="11.44"/>
    <n v="17.309999999999999"/>
    <n v="7.67"/>
    <n v="5.36"/>
    <n v="0.05"/>
    <n v="5.36"/>
    <n v="4.59"/>
    <n v="2.86"/>
    <n v="2.79"/>
    <n v="11.9"/>
    <n v="14.28"/>
    <n v="-0.56000000000000005"/>
    <n v="17500"/>
    <n v="55.69"/>
    <n v="30.95"/>
    <n v="16.510000000000002"/>
    <n v="0"/>
    <n v="653"/>
    <n v="2039"/>
  </r>
  <r>
    <n v="300424"/>
    <s v="航新科技"/>
    <n v="-0.56000000000000005"/>
    <n v="54.5"/>
    <x v="5"/>
    <s v="广东"/>
    <n v="16"/>
    <n v="7954"/>
    <n v="8423"/>
    <n v="1.92"/>
    <s v="         30.77亿"/>
    <s v="         38.42亿"/>
    <n v="14.96"/>
    <x v="5"/>
    <n v="64.86"/>
    <n v="76.37"/>
    <n v="1.01"/>
    <n v="20150422"/>
    <s v="2015"/>
    <s v="04"/>
    <n v="2.4"/>
    <n v="23.81"/>
    <n v="10.11"/>
    <n v="0"/>
    <n v="57.55"/>
    <n v="13.52"/>
    <n v="3.16"/>
    <n v="1.1299999999999999"/>
    <n v="8.44"/>
    <n v="5.38"/>
    <n v="4.92"/>
    <n v="2.13"/>
    <n v="9.7100000000000009"/>
    <n v="7.17"/>
    <n v="0.56000000000000005"/>
    <n v="0.04"/>
    <n v="0.56999999999999995"/>
    <n v="0.52"/>
    <n v="0.53"/>
    <n v="0.41"/>
    <n v="5.18"/>
    <n v="-0.14000000000000001"/>
    <n v="-0.68"/>
    <n v="22347"/>
    <n v="26.1"/>
    <n v="5.8"/>
    <n v="5.45"/>
    <n v="0.27"/>
    <n v="1048"/>
    <n v="300424"/>
  </r>
  <r>
    <n v="600737"/>
    <s v="中粮糖业"/>
    <n v="0"/>
    <n v="23.03"/>
    <x v="14"/>
    <s v="新疆"/>
    <n v="8.4600000000000009"/>
    <n v="45548"/>
    <n v="43846"/>
    <n v="20.52"/>
    <s v="        173.59亿"/>
    <s v="        180.95亿"/>
    <n v="14.95"/>
    <x v="5"/>
    <n v="61.37"/>
    <n v="35.92"/>
    <n v="0.54"/>
    <n v="19960731"/>
    <s v="1996"/>
    <s v="07"/>
    <n v="21.39"/>
    <n v="211.57"/>
    <n v="79.75"/>
    <n v="1.57"/>
    <n v="61.56"/>
    <n v="152.16"/>
    <n v="39.979999999999997"/>
    <n v="8.81"/>
    <n v="128.43"/>
    <n v="41.16"/>
    <n v="10.84"/>
    <n v="46.8"/>
    <n v="123.25"/>
    <n v="105.79"/>
    <n v="7.44"/>
    <n v="-0.11"/>
    <n v="7.45"/>
    <n v="6.26"/>
    <n v="5.89"/>
    <n v="5.87"/>
    <n v="13.57"/>
    <n v="31.27"/>
    <n v="47.35"/>
    <n v="131694"/>
    <n v="14.17"/>
    <n v="6.03"/>
    <n v="4.78"/>
    <n v="0.02"/>
    <n v="6601"/>
    <n v="600737"/>
  </r>
  <r>
    <n v="2422"/>
    <s v="科伦药业"/>
    <n v="1.1599999999999999"/>
    <n v="27.74"/>
    <x v="1"/>
    <s v="四川"/>
    <n v="23.51"/>
    <n v="51535"/>
    <n v="58714"/>
    <n v="10.33"/>
    <s v="        242.76亿"/>
    <s v="        338.21亿"/>
    <n v="14.92"/>
    <x v="5"/>
    <n v="30.64"/>
    <n v="27.88"/>
    <n v="0.89"/>
    <n v="20100603"/>
    <s v="2010"/>
    <s v="06"/>
    <n v="14.4"/>
    <n v="298.99"/>
    <n v="133.99"/>
    <n v="2.02"/>
    <n v="54.51"/>
    <n v="127.06"/>
    <n v="110.83"/>
    <n v="8.6999999999999993"/>
    <n v="118.07"/>
    <n v="28.3"/>
    <n v="63.98"/>
    <n v="35.659999999999997"/>
    <n v="129.58000000000001"/>
    <n v="51.06"/>
    <n v="11.01"/>
    <n v="1.2"/>
    <n v="10.96"/>
    <n v="9.77"/>
    <n v="9.14"/>
    <n v="8.1"/>
    <n v="77.36"/>
    <n v="21.01"/>
    <n v="-2.56"/>
    <n v="39426"/>
    <n v="60.6"/>
    <n v="8.5"/>
    <n v="7.06"/>
    <n v="7.82"/>
    <n v="19990"/>
    <n v="2422"/>
  </r>
  <r>
    <n v="600647"/>
    <s v="同达创业"/>
    <n v="-0.94"/>
    <n v="70.3"/>
    <x v="16"/>
    <s v="上海"/>
    <n v="13.68"/>
    <n v="8974"/>
    <n v="4284"/>
    <n v="1.39"/>
    <s v="         18.99亿"/>
    <s v="         18.99亿"/>
    <n v="14.9"/>
    <x v="5"/>
    <s v="--  "/>
    <s v="--  "/>
    <n v="0.68"/>
    <n v="19930504"/>
    <s v="1993"/>
    <s v="05"/>
    <n v="1.39"/>
    <n v="4.88"/>
    <n v="2.89"/>
    <n v="0.27"/>
    <n v="35.119999999999997"/>
    <n v="4.4800000000000004"/>
    <n v="0.17"/>
    <n v="0"/>
    <n v="1.71"/>
    <n v="0.65"/>
    <n v="0"/>
    <n v="0.01"/>
    <n v="0.15"/>
    <n v="0.14000000000000001"/>
    <n v="0.2"/>
    <n v="0.14000000000000001"/>
    <n v="0.2"/>
    <n v="0.2"/>
    <n v="0.2"/>
    <n v="0.09"/>
    <n v="1.19"/>
    <n v="-0.11"/>
    <n v="0.31"/>
    <n v="12748"/>
    <n v="8.8800000000000008"/>
    <n v="129.75"/>
    <n v="131.41"/>
    <n v="0"/>
    <n v="36"/>
    <n v="600647"/>
  </r>
  <r>
    <n v="603214"/>
    <s v="爱婴室"/>
    <n v="2.0099999999999998"/>
    <n v="36.93"/>
    <x v="41"/>
    <s v="上海"/>
    <n v="41.87"/>
    <n v="4687"/>
    <n v="7067"/>
    <n v="0.55000000000000004"/>
    <s v="         23.24亿"/>
    <s v="         42.97亿"/>
    <n v="14.9"/>
    <x v="5"/>
    <n v="30.34"/>
    <n v="35.81"/>
    <n v="0.82"/>
    <n v="20180330"/>
    <s v="2018"/>
    <s v="03"/>
    <n v="1.02"/>
    <n v="15.96"/>
    <n v="9.48"/>
    <n v="0.51"/>
    <n v="37.43"/>
    <n v="13.5"/>
    <n v="0.8"/>
    <n v="0.24"/>
    <n v="5.97"/>
    <n v="5.74"/>
    <n v="0.11"/>
    <n v="4.6500000000000004"/>
    <n v="17.41"/>
    <n v="12.27"/>
    <n v="1.28"/>
    <n v="0.08"/>
    <n v="1.26"/>
    <n v="0.94"/>
    <n v="0.87"/>
    <n v="0.73"/>
    <n v="4.01"/>
    <n v="0.21"/>
    <n v="0.26"/>
    <n v="8884"/>
    <n v="29.55"/>
    <n v="7.37"/>
    <n v="5.01"/>
    <n v="0"/>
    <n v="2519"/>
    <n v="603214"/>
  </r>
  <r>
    <n v="601229"/>
    <s v="上海银行"/>
    <n v="-0.32"/>
    <n v="6.18"/>
    <x v="72"/>
    <s v="上海"/>
    <n v="9.4700000000000006"/>
    <n v="114333"/>
    <n v="63046"/>
    <n v="132.62"/>
    <s v="       1258.54亿"/>
    <s v="       1348.20亿"/>
    <n v="14.87"/>
    <x v="5"/>
    <n v="6.7"/>
    <n v="7.48"/>
    <n v="0.77"/>
    <n v="20161116"/>
    <s v="2016"/>
    <s v="11"/>
    <n v="142.07"/>
    <n v="21875.59"/>
    <n v="1732.84"/>
    <n v="5.2"/>
    <n v="92.05"/>
    <n v="0"/>
    <n v="55.68"/>
    <n v="7.29"/>
    <n v="0"/>
    <n v="0"/>
    <n v="0"/>
    <n v="220.53"/>
    <n v="378.81"/>
    <n v="0"/>
    <n v="182.97"/>
    <n v="85.79"/>
    <n v="184.36"/>
    <n v="163.96"/>
    <n v="163.59"/>
    <n v="162.25"/>
    <n v="490.41"/>
    <n v="-125.47"/>
    <n v="-316.85000000000002"/>
    <n v="132786"/>
    <s v="--  "/>
    <n v="48.3"/>
    <n v="43.19"/>
    <n v="0"/>
    <n v="10459"/>
    <n v="601229"/>
  </r>
  <r>
    <n v="300250"/>
    <s v="初灵信息"/>
    <n v="-0.78"/>
    <n v="48.91"/>
    <x v="4"/>
    <s v="浙江"/>
    <n v="12.74"/>
    <n v="15798"/>
    <n v="11955"/>
    <n v="1.51"/>
    <s v="         19.26亿"/>
    <s v="         28.05亿"/>
    <n v="14.86"/>
    <x v="5"/>
    <s v="--  "/>
    <s v="--  "/>
    <n v="1.87"/>
    <n v="20110803"/>
    <s v="2011"/>
    <s v="08"/>
    <n v="2.2000000000000002"/>
    <n v="11.46"/>
    <n v="10.23"/>
    <n v="0.04"/>
    <n v="10.33"/>
    <n v="5.72"/>
    <n v="0.13"/>
    <n v="0.48"/>
    <n v="1.17"/>
    <n v="0.93"/>
    <n v="1.99"/>
    <n v="8.1199999999999992"/>
    <n v="3.22"/>
    <n v="1.56"/>
    <n v="0.46"/>
    <n v="0.01"/>
    <n v="0.48"/>
    <n v="0.46"/>
    <n v="0.43"/>
    <n v="0.42"/>
    <n v="-0.05"/>
    <n v="-0.17"/>
    <n v="-0.8"/>
    <n v="22000"/>
    <n v="51.7"/>
    <n v="14.38"/>
    <n v="13.35"/>
    <n v="0.48"/>
    <n v="813"/>
    <n v="300250"/>
  </r>
  <r>
    <n v="300678"/>
    <s v="中科信息"/>
    <n v="-1.6"/>
    <n v="237.32"/>
    <x v="4"/>
    <s v="四川"/>
    <n v="21.65"/>
    <n v="17957"/>
    <n v="15788"/>
    <n v="1.07"/>
    <s v="         23.10亿"/>
    <s v="         38.81亿"/>
    <n v="14.86"/>
    <x v="5"/>
    <n v="84.69"/>
    <n v="82.91"/>
    <n v="1.46"/>
    <n v="20170728"/>
    <s v="2017"/>
    <s v="07"/>
    <n v="1.8"/>
    <n v="7.47"/>
    <n v="5.7"/>
    <n v="0"/>
    <n v="23.73"/>
    <n v="6.05"/>
    <n v="0.2"/>
    <n v="0.1"/>
    <n v="1.74"/>
    <n v="1.34"/>
    <n v="1.88"/>
    <n v="1.78"/>
    <n v="1.48"/>
    <n v="1.0900000000000001"/>
    <n v="0.15"/>
    <n v="0.06"/>
    <n v="0.15"/>
    <n v="0.13"/>
    <n v="0.12"/>
    <n v="0.06"/>
    <n v="1.8"/>
    <n v="-0.69"/>
    <n v="-0.09"/>
    <n v="18539"/>
    <n v="26.43"/>
    <n v="10.09"/>
    <n v="8.2799999999999994"/>
    <n v="0.09"/>
    <n v="448"/>
    <n v="300678"/>
  </r>
  <r>
    <n v="600605"/>
    <s v="汇通能源"/>
    <n v="-0.45"/>
    <n v="224.64"/>
    <x v="95"/>
    <s v="上海"/>
    <n v="11.16"/>
    <n v="3980"/>
    <n v="4844"/>
    <n v="1.47"/>
    <s v="         16.40亿"/>
    <s v="         16.40亿"/>
    <n v="14.86"/>
    <x v="5"/>
    <n v="850.01"/>
    <n v="92.21"/>
    <n v="0.7"/>
    <n v="19920327"/>
    <s v="1992"/>
    <s v="03"/>
    <n v="1.47"/>
    <n v="7.61"/>
    <n v="6.93"/>
    <n v="0"/>
    <n v="8.92"/>
    <n v="6.31"/>
    <n v="0.24"/>
    <n v="0"/>
    <n v="0.67"/>
    <n v="0"/>
    <n v="0.03"/>
    <n v="2.64"/>
    <n v="0.95"/>
    <n v="0.45"/>
    <n v="0.13"/>
    <n v="0.03"/>
    <n v="0.13"/>
    <n v="0.05"/>
    <n v="0.05"/>
    <n v="0.04"/>
    <n v="2.0099999999999998"/>
    <n v="4.32"/>
    <n v="-2.4500000000000002"/>
    <n v="9594"/>
    <n v="52.3"/>
    <n v="13.42"/>
    <n v="5.75"/>
    <n v="0"/>
    <n v="84"/>
    <n v="600605"/>
  </r>
  <r>
    <n v="2446"/>
    <s v="盛路通信"/>
    <n v="-0.22"/>
    <n v="46.67"/>
    <x v="15"/>
    <s v="广东"/>
    <n v="9.08"/>
    <n v="126449"/>
    <n v="100160"/>
    <n v="6.19"/>
    <s v="         56.04亿"/>
    <s v="         81.08亿"/>
    <n v="14.85"/>
    <x v="5"/>
    <n v="62.27"/>
    <n v="66.930000000000007"/>
    <n v="1.34"/>
    <n v="20100713"/>
    <s v="2010"/>
    <s v="07"/>
    <n v="8.9600000000000009"/>
    <n v="53.55"/>
    <n v="36.79"/>
    <n v="0"/>
    <n v="31.3"/>
    <n v="29.55"/>
    <n v="2.84"/>
    <n v="3.23"/>
    <n v="11.9"/>
    <n v="5.61"/>
    <n v="8.32"/>
    <n v="20.350000000000001"/>
    <n v="10.14"/>
    <n v="6.6"/>
    <n v="1.48"/>
    <n v="0.06"/>
    <n v="1.48"/>
    <n v="1.29"/>
    <n v="1.3"/>
    <n v="1.1399999999999999"/>
    <n v="6.64"/>
    <n v="1.52"/>
    <n v="-0.3"/>
    <n v="67674"/>
    <n v="34.9"/>
    <n v="14.64"/>
    <n v="12.85"/>
    <n v="0.83"/>
    <n v="2269"/>
    <n v="2446"/>
  </r>
  <r>
    <n v="692"/>
    <s v="惠天热电"/>
    <n v="0"/>
    <s v="--  "/>
    <x v="70"/>
    <s v="辽宁"/>
    <n v="2.93"/>
    <n v="8907"/>
    <n v="6319"/>
    <n v="5.33"/>
    <s v="         15.66亿"/>
    <s v="         15.67亿"/>
    <n v="14.84"/>
    <x v="5"/>
    <n v="215.37"/>
    <n v="262.05"/>
    <n v="0.76"/>
    <n v="19970227"/>
    <s v="1997"/>
    <s v="02"/>
    <n v="5.33"/>
    <n v="55.43"/>
    <n v="11.08"/>
    <n v="0.56999999999999995"/>
    <n v="78.97"/>
    <n v="19.29"/>
    <n v="25.71"/>
    <n v="2.06"/>
    <n v="35.96"/>
    <n v="2.4900000000000002"/>
    <n v="6"/>
    <n v="4.5599999999999996"/>
    <n v="10.28"/>
    <n v="12.06"/>
    <n v="-3.89"/>
    <n v="-0.04"/>
    <n v="-3.89"/>
    <n v="-2.99"/>
    <n v="-3"/>
    <n v="-3.02"/>
    <n v="-0.33"/>
    <n v="-5.33"/>
    <n v="-2.75"/>
    <n v="38572"/>
    <n v="-17.3"/>
    <n v="-37.89"/>
    <n v="-29.15"/>
    <n v="0"/>
    <n v="2606"/>
    <n v="692"/>
  </r>
  <r>
    <n v="2287"/>
    <s v="奇正藏药"/>
    <n v="1.26"/>
    <n v="31.44"/>
    <x v="55"/>
    <s v="西藏"/>
    <n v="21.75"/>
    <n v="8231"/>
    <n v="8060"/>
    <n v="5.27"/>
    <s v="        114.75亿"/>
    <s v="        115.42亿"/>
    <n v="14.84"/>
    <x v="5"/>
    <n v="33.14"/>
    <n v="36.21"/>
    <n v="0.67"/>
    <n v="20090828"/>
    <s v="2009"/>
    <s v="08"/>
    <n v="5.3"/>
    <n v="27.64"/>
    <n v="21.52"/>
    <n v="0.16"/>
    <n v="21.55"/>
    <n v="19.36"/>
    <n v="4.6100000000000003"/>
    <n v="0.46"/>
    <n v="5.28"/>
    <n v="0.62"/>
    <n v="1.98"/>
    <n v="4.5199999999999996"/>
    <n v="9.7100000000000009"/>
    <n v="1.18"/>
    <n v="3.04"/>
    <n v="0.17"/>
    <n v="3.04"/>
    <n v="2.75"/>
    <n v="2.75"/>
    <n v="2.57"/>
    <n v="9.6300000000000008"/>
    <n v="2.62"/>
    <n v="8.2899999999999991"/>
    <n v="16112"/>
    <n v="87.82"/>
    <n v="31.34"/>
    <n v="28.36"/>
    <n v="0.3"/>
    <n v="1934"/>
    <n v="2287"/>
  </r>
  <r>
    <n v="600166"/>
    <s v="福田汽车"/>
    <n v="0.48"/>
    <n v="40.020000000000003"/>
    <x v="62"/>
    <s v="北京"/>
    <n v="2.08"/>
    <n v="150050"/>
    <n v="164749"/>
    <n v="65.75"/>
    <s v="        137.42亿"/>
    <s v="        137.42亿"/>
    <n v="14.84"/>
    <x v="5"/>
    <s v="--  "/>
    <s v="--  "/>
    <n v="1.06"/>
    <n v="19980602"/>
    <s v="1998"/>
    <s v="06"/>
    <n v="65.75"/>
    <n v="533.69000000000005"/>
    <n v="151.43"/>
    <n v="-7.0000000000000007E-2"/>
    <n v="71.64"/>
    <n v="288.23"/>
    <n v="98.96"/>
    <n v="49.63"/>
    <n v="334.97"/>
    <n v="35.72"/>
    <n v="96.28"/>
    <n v="77.099999999999994"/>
    <n v="354.31"/>
    <n v="304.60000000000002"/>
    <n v="0.36"/>
    <n v="5.24"/>
    <n v="0.73"/>
    <n v="2.2000000000000002"/>
    <n v="2.58"/>
    <n v="-9.06"/>
    <n v="-10.88"/>
    <n v="27.07"/>
    <n v="-14.86"/>
    <n v="157800"/>
    <n v="14.03"/>
    <n v="0.1"/>
    <n v="0.73"/>
    <n v="12.11"/>
    <n v="29118"/>
    <n v="600166"/>
  </r>
  <r>
    <n v="600018"/>
    <s v="上港集团"/>
    <n v="1.05"/>
    <n v="14.82"/>
    <x v="85"/>
    <s v="上海"/>
    <n v="5.75"/>
    <n v="91927"/>
    <n v="128077"/>
    <n v="231.74"/>
    <s v="       1337.12亿"/>
    <s v="       1337.12亿"/>
    <n v="14.8"/>
    <x v="5"/>
    <n v="11.2"/>
    <n v="13.01"/>
    <n v="1.25"/>
    <n v="20061026"/>
    <s v="2006"/>
    <s v="10"/>
    <n v="231.74"/>
    <n v="1403.18"/>
    <n v="804.94"/>
    <n v="88.69"/>
    <n v="36.31"/>
    <n v="417.29"/>
    <n v="303.58999999999997"/>
    <n v="143.82"/>
    <n v="159.78"/>
    <n v="127.37"/>
    <n v="31.17"/>
    <n v="98.68"/>
    <n v="266.10000000000002"/>
    <n v="184.53"/>
    <n v="89.58"/>
    <n v="35.799999999999997"/>
    <n v="89.1"/>
    <n v="75.67"/>
    <n v="67.67"/>
    <n v="64.3"/>
    <n v="401.12"/>
    <n v="39.81"/>
    <n v="-80.989999999999995"/>
    <n v="227537"/>
    <n v="30.65"/>
    <n v="33.659999999999997"/>
    <n v="25.43"/>
    <n v="0.26"/>
    <n v="16366"/>
    <n v="600018"/>
  </r>
  <r>
    <n v="300517"/>
    <s v="海波重科"/>
    <n v="0.2"/>
    <n v="34.33"/>
    <x v="23"/>
    <s v="湖北"/>
    <n v="15.09"/>
    <n v="4848"/>
    <n v="4372"/>
    <n v="0.61"/>
    <s v="          9.28亿"/>
    <s v="         16.14亿"/>
    <n v="14.78"/>
    <x v="5"/>
    <n v="43.23"/>
    <n v="66.569999999999993"/>
    <n v="0.88"/>
    <n v="20160719"/>
    <s v="2016"/>
    <s v="07"/>
    <n v="1.07"/>
    <n v="13.98"/>
    <n v="7.06"/>
    <n v="0"/>
    <n v="49.52"/>
    <n v="10.96"/>
    <n v="1.82"/>
    <n v="0.64"/>
    <n v="6.9"/>
    <n v="4.21"/>
    <n v="3.58"/>
    <n v="3.17"/>
    <n v="4.93"/>
    <n v="4.05"/>
    <n v="0.4"/>
    <n v="0"/>
    <n v="0.4"/>
    <n v="0.35"/>
    <n v="0.35"/>
    <n v="0.34"/>
    <n v="2.69"/>
    <n v="1.1200000000000001"/>
    <n v="0.25"/>
    <n v="11309"/>
    <n v="17.89"/>
    <n v="8.1199999999999992"/>
    <n v="7.16"/>
    <n v="0.18"/>
    <n v="318"/>
    <n v="300517"/>
  </r>
  <r>
    <n v="922"/>
    <s v="佳电股份"/>
    <n v="-0.13"/>
    <n v="10.34"/>
    <x v="22"/>
    <s v="黑龙江"/>
    <n v="7.69"/>
    <n v="22299"/>
    <n v="15506"/>
    <n v="4.8499999999999996"/>
    <s v="         37.37亿"/>
    <s v="         37.72亿"/>
    <n v="14.75"/>
    <x v="5"/>
    <n v="12.83"/>
    <n v="13.54"/>
    <n v="1.24"/>
    <n v="19990618"/>
    <s v="1999"/>
    <s v="06"/>
    <n v="4.9000000000000004"/>
    <n v="33.83"/>
    <n v="21.08"/>
    <n v="0"/>
    <n v="37.67"/>
    <n v="27.43"/>
    <n v="4.26"/>
    <n v="0.97"/>
    <n v="10.69"/>
    <n v="6.24"/>
    <n v="5.85"/>
    <n v="11.96"/>
    <n v="16.34"/>
    <n v="10.77"/>
    <n v="3.12"/>
    <n v="0.11"/>
    <n v="3.16"/>
    <n v="2.74"/>
    <n v="2.74"/>
    <n v="2.5"/>
    <n v="2.76"/>
    <n v="2.5499999999999998"/>
    <n v="0.76"/>
    <n v="30556"/>
    <n v="34.07"/>
    <n v="19.11"/>
    <n v="16.75"/>
    <n v="0.19"/>
    <n v="1805"/>
    <n v="922"/>
  </r>
  <r>
    <n v="950"/>
    <s v="重药控股"/>
    <n v="1.59"/>
    <n v="11.57"/>
    <x v="74"/>
    <s v="重庆"/>
    <n v="5.74"/>
    <n v="51382"/>
    <n v="50196"/>
    <n v="8.68"/>
    <s v="         50.00亿"/>
    <s v="         99.54亿"/>
    <n v="14.74"/>
    <x v="5"/>
    <n v="11.21"/>
    <n v="14.41"/>
    <n v="0.84"/>
    <n v="19990916"/>
    <s v="1999"/>
    <s v="09"/>
    <n v="17.28"/>
    <n v="249.7"/>
    <n v="80.349999999999994"/>
    <n v="9.42"/>
    <n v="64.05"/>
    <n v="203.87"/>
    <n v="7.4"/>
    <n v="2.08"/>
    <n v="145.58000000000001"/>
    <n v="33.159999999999997"/>
    <n v="139.24"/>
    <n v="25.05"/>
    <n v="251.64"/>
    <n v="229.06"/>
    <n v="8.84"/>
    <n v="2.15"/>
    <n v="8.7799999999999994"/>
    <n v="7.54"/>
    <n v="6.45"/>
    <n v="6.05"/>
    <n v="37.31"/>
    <n v="-17.5"/>
    <n v="-5.69"/>
    <n v="32469"/>
    <n v="8.9700000000000006"/>
    <n v="3.51"/>
    <n v="2.56"/>
    <n v="0.01"/>
    <n v="7806"/>
    <n v="950"/>
  </r>
  <r>
    <n v="710"/>
    <s v="贝瑞基因"/>
    <n v="3.45"/>
    <n v="31.06"/>
    <x v="27"/>
    <s v="四川"/>
    <n v="36.42"/>
    <n v="23443"/>
    <n v="32407"/>
    <n v="2.31"/>
    <s v="         84.37亿"/>
    <s v="        129.79亿"/>
    <n v="14.73"/>
    <x v="5"/>
    <n v="37.89"/>
    <n v="48.41"/>
    <n v="1.01"/>
    <n v="19970422"/>
    <s v="1997"/>
    <s v="04"/>
    <n v="3.55"/>
    <n v="27.34"/>
    <n v="21.9"/>
    <n v="0.14000000000000001"/>
    <n v="19.39"/>
    <n v="17.27"/>
    <n v="4.97"/>
    <n v="0.75"/>
    <n v="3.46"/>
    <n v="3.19"/>
    <n v="8.7799999999999994"/>
    <n v="9.4499999999999993"/>
    <n v="11.74"/>
    <n v="4.8"/>
    <n v="3.57"/>
    <n v="0.5"/>
    <n v="3.61"/>
    <n v="3.11"/>
    <n v="3.13"/>
    <n v="2.16"/>
    <n v="8.26"/>
    <n v="0.87"/>
    <n v="-0.64"/>
    <n v="22333"/>
    <n v="59.13"/>
    <n v="30.4"/>
    <n v="26.69"/>
    <n v="0.82"/>
    <n v="1608"/>
    <n v="710"/>
  </r>
  <r>
    <n v="2195"/>
    <s v="二三四五"/>
    <n v="0.31"/>
    <n v="19.11"/>
    <x v="4"/>
    <s v="上海"/>
    <n v="3.23"/>
    <n v="423662"/>
    <n v="450837"/>
    <n v="56.62"/>
    <s v="        182.88亿"/>
    <s v="        186.38亿"/>
    <n v="14.73"/>
    <x v="5"/>
    <n v="18.309999999999999"/>
    <n v="13.63"/>
    <n v="1.45"/>
    <n v="20071212"/>
    <s v="2007"/>
    <s v="12"/>
    <n v="57.7"/>
    <n v="112.64"/>
    <n v="99.93"/>
    <n v="0.94"/>
    <n v="10.45"/>
    <n v="70.94"/>
    <n v="0.69"/>
    <n v="0.05"/>
    <n v="5.62"/>
    <n v="0"/>
    <n v="3.37"/>
    <n v="4.6900000000000004"/>
    <n v="21.91"/>
    <n v="1.83"/>
    <n v="9.2200000000000006"/>
    <n v="0.78"/>
    <n v="9.2200000000000006"/>
    <n v="7.97"/>
    <n v="7.32"/>
    <n v="6.65"/>
    <n v="38.74"/>
    <n v="18.61"/>
    <n v="-2.93"/>
    <n v="268576"/>
    <n v="91.63"/>
    <n v="42.08"/>
    <n v="33.4"/>
    <n v="2.19"/>
    <n v="906"/>
    <n v="2195"/>
  </r>
  <r>
    <n v="2246"/>
    <s v="北化股份"/>
    <n v="0.27"/>
    <n v="28.62"/>
    <x v="35"/>
    <s v="四川"/>
    <n v="7.51"/>
    <n v="12517"/>
    <n v="11554"/>
    <n v="4.5"/>
    <s v="         33.83亿"/>
    <s v="         41.29亿"/>
    <n v="14.72"/>
    <x v="5"/>
    <n v="26.33"/>
    <n v="33.380000000000003"/>
    <n v="0.94"/>
    <n v="20080605"/>
    <s v="2008"/>
    <s v="06"/>
    <n v="5.49"/>
    <n v="39.450000000000003"/>
    <n v="24.89"/>
    <n v="2.23"/>
    <n v="31.25"/>
    <n v="26.38"/>
    <n v="8.74"/>
    <n v="3.32"/>
    <n v="11.72"/>
    <n v="5.65"/>
    <n v="7.21"/>
    <n v="9.9600000000000009"/>
    <n v="17.52"/>
    <n v="13.08"/>
    <n v="1.1599999999999999"/>
    <n v="0.14000000000000001"/>
    <n v="1.2"/>
    <n v="1.07"/>
    <n v="1.08"/>
    <n v="0.8"/>
    <n v="8.6999999999999993"/>
    <n v="1.78"/>
    <n v="2.36"/>
    <n v="38875"/>
    <n v="25.31"/>
    <n v="6.63"/>
    <n v="6.18"/>
    <n v="0.56999999999999995"/>
    <n v="3813"/>
    <n v="2246"/>
  </r>
  <r>
    <n v="600526"/>
    <s v="*ST菲达"/>
    <n v="0.8"/>
    <n v="55.48"/>
    <x v="53"/>
    <s v="浙江"/>
    <n v="5.04"/>
    <n v="9917"/>
    <n v="6249"/>
    <n v="5.47"/>
    <s v="         27.75亿"/>
    <s v="         27.75亿"/>
    <n v="14.71"/>
    <x v="5"/>
    <s v="--  "/>
    <s v="--  "/>
    <n v="0.23"/>
    <n v="20020722"/>
    <s v="2002"/>
    <s v="07"/>
    <n v="5.47"/>
    <n v="72.59"/>
    <n v="19.559999999999999"/>
    <n v="0.61"/>
    <n v="72.2"/>
    <n v="54.03"/>
    <n v="9.1999999999999993"/>
    <n v="3.17"/>
    <n v="47.95"/>
    <n v="26.71"/>
    <n v="9.06"/>
    <n v="17.010000000000002"/>
    <n v="20.88"/>
    <n v="17.87"/>
    <n v="0.44"/>
    <n v="0.55000000000000004"/>
    <n v="0.51"/>
    <n v="0.38"/>
    <n v="0.38"/>
    <n v="-0.34"/>
    <n v="-3.27"/>
    <n v="-0.42"/>
    <n v="-5.16"/>
    <n v="44635"/>
    <n v="14.39"/>
    <n v="2.13"/>
    <n v="1.8"/>
    <n v="0.22"/>
    <n v="3899"/>
    <n v="600526"/>
  </r>
  <r>
    <n v="600643"/>
    <s v="爱建集团"/>
    <n v="-0.93"/>
    <n v="11.43"/>
    <x v="2"/>
    <s v="上海"/>
    <n v="9.58"/>
    <n v="117120"/>
    <n v="81228"/>
    <n v="14.34"/>
    <s v="        137.67亿"/>
    <s v="        155.70亿"/>
    <n v="14.7"/>
    <x v="5"/>
    <n v="11.43"/>
    <n v="13.44"/>
    <n v="1.82"/>
    <n v="19930426"/>
    <s v="1993"/>
    <s v="04"/>
    <n v="16.22"/>
    <n v="287.01"/>
    <n v="104.94"/>
    <n v="1.0900000000000001"/>
    <n v="63.06"/>
    <n v="84.25"/>
    <n v="52.14"/>
    <n v="0.35"/>
    <n v="84.12"/>
    <n v="7.0000000000000007E-2"/>
    <n v="17.190000000000001"/>
    <n v="40.450000000000003"/>
    <n v="12.02"/>
    <n v="7.49"/>
    <n v="15.45"/>
    <n v="3.17"/>
    <n v="14.01"/>
    <n v="10.210000000000001"/>
    <n v="10.210000000000001"/>
    <n v="10.71"/>
    <n v="41.72"/>
    <n v="11.99"/>
    <n v="-0.52"/>
    <n v="66324"/>
    <n v="37.68"/>
    <n v="128.49"/>
    <n v="84.95"/>
    <n v="0"/>
    <n v="620"/>
    <n v="600643"/>
  </r>
  <r>
    <n v="2406"/>
    <s v="远东传动"/>
    <n v="-3.38"/>
    <n v="13.13"/>
    <x v="59"/>
    <s v="河南"/>
    <n v="6.05"/>
    <n v="86419"/>
    <n v="47888"/>
    <n v="4.16"/>
    <s v="         24.98亿"/>
    <s v="         33.72亿"/>
    <n v="14.69"/>
    <x v="5"/>
    <n v="12.02"/>
    <n v="12.43"/>
    <n v="0.84"/>
    <n v="20100518"/>
    <s v="2010"/>
    <s v="05"/>
    <n v="5.61"/>
    <n v="39.200000000000003"/>
    <n v="28.14"/>
    <n v="0.01"/>
    <n v="28.21"/>
    <n v="26.82"/>
    <n v="7.45"/>
    <n v="3.19"/>
    <n v="3.81"/>
    <n v="2.59"/>
    <n v="4.42"/>
    <n v="8.93"/>
    <n v="13.19"/>
    <n v="9.0500000000000007"/>
    <n v="2.25"/>
    <n v="0.03"/>
    <n v="2.2400000000000002"/>
    <n v="1.93"/>
    <n v="1.93"/>
    <n v="1.79"/>
    <n v="9.94"/>
    <n v="1.2"/>
    <n v="10.59"/>
    <n v="45924"/>
    <n v="31.36"/>
    <n v="17.03"/>
    <n v="14.6"/>
    <n v="0.65"/>
    <n v="1485"/>
    <n v="2406"/>
  </r>
  <r>
    <n v="300676"/>
    <s v="华大基因"/>
    <n v="2.38"/>
    <n v="76.33"/>
    <x v="27"/>
    <s v="深圳"/>
    <n v="69.400000000000006"/>
    <n v="39143"/>
    <n v="41140"/>
    <n v="2.4500000000000002"/>
    <s v="        167.97亿"/>
    <s v="        274.87亿"/>
    <n v="14.69"/>
    <x v="5"/>
    <n v="81.67"/>
    <n v="71.09"/>
    <n v="1.37"/>
    <n v="20170714"/>
    <s v="2017"/>
    <s v="07"/>
    <n v="4"/>
    <n v="56.29"/>
    <n v="44.61"/>
    <n v="0.93"/>
    <n v="19.09"/>
    <n v="32.57"/>
    <n v="11.17"/>
    <n v="1.54"/>
    <n v="9.76"/>
    <n v="3.63"/>
    <n v="15.47"/>
    <n v="28.84"/>
    <n v="20.72"/>
    <n v="9.1999999999999993"/>
    <n v="3.22"/>
    <n v="0.05"/>
    <n v="3.21"/>
    <n v="2.69"/>
    <n v="2.7"/>
    <n v="2.2799999999999998"/>
    <n v="10.56"/>
    <n v="-1.47"/>
    <n v="-2.5499999999999998"/>
    <n v="44279"/>
    <n v="55.62"/>
    <n v="15.54"/>
    <n v="13.03"/>
    <n v="2.2799999999999998"/>
    <n v="3150"/>
    <n v="300676"/>
  </r>
  <r>
    <n v="928"/>
    <s v="中钢国际"/>
    <n v="2.11"/>
    <n v="15.12"/>
    <x v="23"/>
    <s v="吉林"/>
    <n v="4.87"/>
    <n v="50097"/>
    <n v="54796"/>
    <n v="8.06"/>
    <s v="         39.11亿"/>
    <s v="         60.95亿"/>
    <n v="14.66"/>
    <x v="5"/>
    <n v="13.19"/>
    <n v="13.82"/>
    <n v="0.97"/>
    <n v="19990312"/>
    <s v="1999"/>
    <s v="03"/>
    <n v="12.57"/>
    <n v="178.46"/>
    <n v="46.86"/>
    <n v="0.45"/>
    <n v="73.489999999999995"/>
    <n v="152.69"/>
    <n v="2.52"/>
    <n v="2.64"/>
    <n v="128.58000000000001"/>
    <n v="21.68"/>
    <n v="54.96"/>
    <n v="17.71"/>
    <n v="89.58"/>
    <n v="79.540000000000006"/>
    <n v="3.9"/>
    <n v="0.22"/>
    <n v="4.09"/>
    <n v="3.04"/>
    <n v="3.02"/>
    <n v="2.95"/>
    <n v="15.68"/>
    <n v="-1.71"/>
    <n v="-8.2799999999999994"/>
    <n v="46770"/>
    <n v="11.2"/>
    <n v="4.3499999999999996"/>
    <n v="3.38"/>
    <n v="0.16"/>
    <n v="1854"/>
    <n v="928"/>
  </r>
  <r>
    <n v="2011"/>
    <s v="盾安环境"/>
    <n v="0"/>
    <n v="6.57"/>
    <x v="45"/>
    <s v="浙江"/>
    <n v="4.83"/>
    <n v="66744"/>
    <n v="54153"/>
    <n v="9.14"/>
    <s v="         44.31亿"/>
    <s v="         44.48亿"/>
    <n v="14.66"/>
    <x v="5"/>
    <s v="--  "/>
    <s v="--  "/>
    <n v="0.65"/>
    <n v="20040705"/>
    <s v="2004"/>
    <s v="07"/>
    <n v="9.17"/>
    <n v="99.45"/>
    <n v="27.42"/>
    <n v="-1.34"/>
    <n v="73.77"/>
    <n v="54.1"/>
    <n v="13.65"/>
    <n v="27.56"/>
    <n v="50.79"/>
    <n v="9.5299999999999994"/>
    <n v="23.42"/>
    <n v="21.17"/>
    <n v="67.3"/>
    <n v="55.87"/>
    <n v="5.31"/>
    <n v="-0.02"/>
    <n v="5.32"/>
    <n v="4.6399999999999997"/>
    <n v="5.08"/>
    <n v="0.44"/>
    <n v="-4.7"/>
    <n v="4.17"/>
    <n v="-1.27"/>
    <n v="70474"/>
    <n v="17"/>
    <n v="7.89"/>
    <n v="7.55"/>
    <n v="2.11"/>
    <n v="11280"/>
    <n v="2011"/>
  </r>
  <r>
    <n v="2759"/>
    <s v="天际股份"/>
    <n v="-0.55000000000000004"/>
    <n v="7.24"/>
    <x v="61"/>
    <s v="广东"/>
    <n v="9.1"/>
    <n v="23704"/>
    <n v="18060"/>
    <n v="4.0199999999999996"/>
    <s v="         36.60亿"/>
    <s v="         36.60亿"/>
    <n v="14.61"/>
    <x v="5"/>
    <n v="8.84"/>
    <n v="43.67"/>
    <n v="0.89"/>
    <n v="20150528"/>
    <s v="2015"/>
    <s v="05"/>
    <n v="4.0199999999999996"/>
    <n v="35.630000000000003"/>
    <n v="30.41"/>
    <n v="0"/>
    <n v="14.64"/>
    <n v="8.27"/>
    <n v="5.69"/>
    <n v="1.33"/>
    <n v="5.04"/>
    <n v="2.02"/>
    <n v="2.06"/>
    <n v="19.170000000000002"/>
    <n v="5.66"/>
    <n v="4.26"/>
    <n v="3.84"/>
    <n v="0"/>
    <n v="3.84"/>
    <n v="3.79"/>
    <n v="3.79"/>
    <n v="0.27"/>
    <n v="6.74"/>
    <n v="-0.69"/>
    <n v="-0.64"/>
    <n v="25735"/>
    <n v="24.66"/>
    <n v="67.83"/>
    <n v="67"/>
    <n v="0.24"/>
    <n v="975"/>
    <n v="2759"/>
  </r>
  <r>
    <n v="300477"/>
    <s v="合纵科技"/>
    <n v="-0.4"/>
    <n v="97.35"/>
    <x v="22"/>
    <s v="北京"/>
    <n v="7.39"/>
    <n v="41833"/>
    <n v="34455"/>
    <n v="4.8"/>
    <s v="         35.50亿"/>
    <s v="         61.64亿"/>
    <n v="14.6"/>
    <x v="5"/>
    <n v="355.44"/>
    <n v="120.76"/>
    <n v="0.82"/>
    <n v="20150610"/>
    <s v="2015"/>
    <s v="06"/>
    <n v="8.33"/>
    <n v="45.11"/>
    <n v="19.77"/>
    <n v="0.01"/>
    <n v="56.14"/>
    <n v="24.44"/>
    <n v="6.31"/>
    <n v="2.42"/>
    <n v="24.28"/>
    <n v="7.75"/>
    <n v="12.89"/>
    <n v="5.87"/>
    <n v="13.18"/>
    <n v="10.32"/>
    <n v="0.53"/>
    <n v="-0.02"/>
    <n v="0.55000000000000004"/>
    <n v="0.46"/>
    <n v="0.47"/>
    <n v="0.36"/>
    <n v="5.32"/>
    <n v="0.37"/>
    <n v="-0.67"/>
    <n v="18444"/>
    <n v="21.73"/>
    <n v="4.05"/>
    <n v="3.6"/>
    <n v="0.25"/>
    <n v="1605"/>
    <n v="300477"/>
  </r>
  <r>
    <n v="600724"/>
    <s v="宁波富达"/>
    <n v="1.34"/>
    <n v="10.5"/>
    <x v="37"/>
    <s v="浙江"/>
    <n v="3.76"/>
    <n v="56922"/>
    <n v="54593"/>
    <n v="14.45"/>
    <s v="         54.47亿"/>
    <s v="         54.49亿"/>
    <n v="14.59"/>
    <x v="5"/>
    <n v="6.56"/>
    <n v="7.29"/>
    <n v="1.03"/>
    <n v="19960716"/>
    <s v="1996"/>
    <s v="07"/>
    <n v="14.45"/>
    <n v="51.5"/>
    <n v="28.24"/>
    <n v="4.47"/>
    <n v="36.49"/>
    <n v="31.36"/>
    <n v="6.03"/>
    <n v="0.89"/>
    <n v="10.15"/>
    <n v="1.26"/>
    <n v="1.66"/>
    <n v="2.6"/>
    <n v="22.81"/>
    <n v="14.73"/>
    <n v="6.49"/>
    <n v="0.44"/>
    <n v="6.51"/>
    <n v="5.23"/>
    <n v="3.89"/>
    <n v="2.1800000000000002"/>
    <n v="9.0299999999999994"/>
    <n v="4.49"/>
    <n v="-9.49"/>
    <n v="28328"/>
    <n v="35.42"/>
    <n v="28.45"/>
    <n v="17.07"/>
    <n v="0"/>
    <n v="1628"/>
    <n v="600724"/>
  </r>
  <r>
    <n v="300295"/>
    <s v="三六五网"/>
    <n v="-1.34"/>
    <n v="25.1"/>
    <x v="7"/>
    <s v="江苏"/>
    <n v="13.27"/>
    <n v="20322"/>
    <n v="13588"/>
    <n v="1.5"/>
    <s v="         19.79亿"/>
    <s v="         25.47亿"/>
    <n v="14.56"/>
    <x v="5"/>
    <n v="28.38"/>
    <n v="26.17"/>
    <n v="1.35"/>
    <n v="20120315"/>
    <s v="2012"/>
    <s v="03"/>
    <n v="1.93"/>
    <n v="23.83"/>
    <n v="12.23"/>
    <n v="0.9"/>
    <n v="44.88"/>
    <n v="20.98"/>
    <n v="7.0000000000000007E-2"/>
    <n v="0.04"/>
    <n v="10.26"/>
    <n v="0"/>
    <n v="0.61"/>
    <n v="2.86"/>
    <n v="3.74"/>
    <n v="0.19"/>
    <n v="0.96"/>
    <n v="0.03"/>
    <n v="1.03"/>
    <n v="0.82"/>
    <n v="0.76"/>
    <n v="0.6"/>
    <n v="6.83"/>
    <n v="3"/>
    <n v="1.98"/>
    <n v="27443"/>
    <n v="94.86"/>
    <n v="25.59"/>
    <n v="20.36"/>
    <n v="0.21"/>
    <n v="993"/>
    <n v="300295"/>
  </r>
  <r>
    <n v="603668"/>
    <s v="天马科技"/>
    <n v="0.24"/>
    <n v="29.16"/>
    <x v="31"/>
    <s v="福建"/>
    <n v="8.25"/>
    <n v="18204"/>
    <n v="16511"/>
    <n v="2.2799999999999998"/>
    <s v="         18.81亿"/>
    <s v="         28.14亿"/>
    <n v="14.56"/>
    <x v="5"/>
    <n v="37.909999999999997"/>
    <n v="38.26"/>
    <n v="0.92"/>
    <n v="20170117"/>
    <s v="2017"/>
    <s v="01"/>
    <n v="3.41"/>
    <n v="29.04"/>
    <n v="11.91"/>
    <n v="2.54"/>
    <n v="50.25"/>
    <n v="18.78"/>
    <n v="6.84"/>
    <n v="1.38"/>
    <n v="13.81"/>
    <n v="6.9"/>
    <n v="6.98"/>
    <n v="3.97"/>
    <n v="16.47"/>
    <n v="13.89"/>
    <n v="0.97"/>
    <n v="0.06"/>
    <n v="0.96"/>
    <n v="0.83"/>
    <n v="0.72"/>
    <n v="0.66"/>
    <n v="3.87"/>
    <n v="-0.99"/>
    <n v="-3.49"/>
    <n v="23895"/>
    <n v="15.67"/>
    <n v="5.88"/>
    <n v="4.3899999999999997"/>
    <n v="0.41"/>
    <n v="564"/>
    <n v="603668"/>
  </r>
  <r>
    <n v="925"/>
    <s v="众合科技"/>
    <n v="0.3"/>
    <n v="32.92"/>
    <x v="26"/>
    <s v="浙江"/>
    <n v="6.7"/>
    <n v="22853"/>
    <n v="17339"/>
    <n v="4.53"/>
    <s v="         30.37亿"/>
    <s v="         36.82亿"/>
    <n v="14.53"/>
    <x v="5"/>
    <n v="52.62"/>
    <n v="136.32"/>
    <n v="0.92"/>
    <n v="19990611"/>
    <s v="1999"/>
    <s v="06"/>
    <n v="5.5"/>
    <n v="69.430000000000007"/>
    <n v="23.77"/>
    <n v="1.01"/>
    <n v="64.31"/>
    <n v="33.950000000000003"/>
    <n v="3.34"/>
    <n v="9.51"/>
    <n v="35.909999999999997"/>
    <n v="5.39"/>
    <n v="18.8"/>
    <n v="18.59"/>
    <n v="16.8"/>
    <n v="11.76"/>
    <n v="1.1000000000000001"/>
    <n v="0.47"/>
    <n v="1.0900000000000001"/>
    <n v="0.83"/>
    <n v="0.84"/>
    <n v="0.28999999999999998"/>
    <n v="0.04"/>
    <n v="-2.11"/>
    <n v="-3.09"/>
    <n v="31705"/>
    <n v="30.01"/>
    <n v="6.52"/>
    <n v="4.99"/>
    <n v="1.08"/>
    <n v="1399"/>
    <n v="925"/>
  </r>
  <r>
    <n v="600326"/>
    <s v="西藏天路"/>
    <n v="1.24"/>
    <n v="11.14"/>
    <x v="52"/>
    <s v="西藏"/>
    <n v="7.31"/>
    <n v="107896"/>
    <n v="140155"/>
    <n v="8.65"/>
    <s v="         63.43亿"/>
    <s v="         63.43亿"/>
    <n v="14.53"/>
    <x v="5"/>
    <n v="12.77"/>
    <n v="14.11"/>
    <n v="1.1599999999999999"/>
    <n v="20010116"/>
    <s v="2001"/>
    <s v="01"/>
    <n v="8.65"/>
    <n v="93.46"/>
    <n v="34.06"/>
    <n v="16.47"/>
    <n v="45.94"/>
    <n v="48.82"/>
    <n v="25.42"/>
    <n v="3.46"/>
    <n v="31.16"/>
    <n v="7.55"/>
    <n v="8.8699999999999992"/>
    <n v="8.0399999999999991"/>
    <n v="39.29"/>
    <n v="26.22"/>
    <n v="8.31"/>
    <n v="0.73"/>
    <n v="8.49"/>
    <n v="7.75"/>
    <n v="4.2699999999999996"/>
    <n v="4.1900000000000004"/>
    <n v="16.079999999999998"/>
    <n v="5.34"/>
    <n v="1.17"/>
    <n v="91694"/>
    <n v="33.26"/>
    <n v="21.14"/>
    <n v="10.87"/>
    <n v="1.1299999999999999"/>
    <n v="709"/>
    <n v="600326"/>
  </r>
  <r>
    <n v="2919"/>
    <s v="名臣健康"/>
    <n v="1.95"/>
    <n v="66.959999999999994"/>
    <x v="34"/>
    <s v="广东"/>
    <n v="15.15"/>
    <n v="11172"/>
    <n v="16541"/>
    <n v="0.42"/>
    <s v="          6.41亿"/>
    <s v="         18.53亿"/>
    <n v="14.52"/>
    <x v="5"/>
    <n v="74.33"/>
    <n v="62.47"/>
    <n v="0.19"/>
    <n v="20171218"/>
    <s v="2017"/>
    <s v="12"/>
    <n v="1.22"/>
    <n v="6.95"/>
    <n v="5.64"/>
    <n v="0"/>
    <n v="18.96"/>
    <n v="6.1"/>
    <n v="0.51"/>
    <n v="0.05"/>
    <n v="1.32"/>
    <n v="1.86"/>
    <n v="0.35"/>
    <n v="3.23"/>
    <n v="3.58"/>
    <n v="2.2200000000000002"/>
    <n v="0.23"/>
    <n v="0.06"/>
    <n v="0.23"/>
    <n v="0.21"/>
    <n v="0.21"/>
    <n v="0.15"/>
    <n v="1.04"/>
    <n v="-0.15"/>
    <n v="0.22"/>
    <n v="18306"/>
    <n v="38.020000000000003"/>
    <n v="6.46"/>
    <n v="5.79"/>
    <n v="0.11"/>
    <n v="1154"/>
    <n v="2919"/>
  </r>
  <r>
    <n v="600051"/>
    <s v="宁波联合"/>
    <n v="0.67"/>
    <n v="25.59"/>
    <x v="16"/>
    <s v="浙江"/>
    <n v="5.95"/>
    <n v="11074"/>
    <n v="10517"/>
    <n v="3.11"/>
    <s v="         18.65亿"/>
    <s v="         18.65亿"/>
    <n v="14.5"/>
    <x v="5"/>
    <n v="8.3800000000000008"/>
    <n v="7.51"/>
    <n v="1.01"/>
    <n v="19970410"/>
    <s v="1997"/>
    <s v="04"/>
    <n v="3.11"/>
    <n v="82.97"/>
    <n v="23.94"/>
    <n v="1.41"/>
    <n v="69.45"/>
    <n v="64.55"/>
    <n v="7.69"/>
    <n v="0.88"/>
    <n v="55.92"/>
    <n v="34.909999999999997"/>
    <n v="1.8"/>
    <n v="1.39"/>
    <n v="25.79"/>
    <n v="24.05"/>
    <n v="0.22"/>
    <n v="0.36"/>
    <n v="0.28000000000000003"/>
    <n v="0.26"/>
    <n v="0.55000000000000004"/>
    <n v="0.21"/>
    <n v="16.21"/>
    <n v="14.83"/>
    <n v="11.31"/>
    <n v="25789"/>
    <n v="6.75"/>
    <n v="0.87"/>
    <n v="2.12"/>
    <n v="0"/>
    <n v="571"/>
    <n v="600051"/>
  </r>
  <r>
    <n v="600075"/>
    <s v="新疆天业"/>
    <n v="1.4"/>
    <n v="67.62"/>
    <x v="35"/>
    <s v="新疆"/>
    <n v="5.03"/>
    <n v="33511"/>
    <n v="60943"/>
    <n v="9.73"/>
    <s v="         49.21亿"/>
    <s v="         49.21亿"/>
    <n v="14.48"/>
    <x v="5"/>
    <n v="21.09"/>
    <n v="9.9700000000000006"/>
    <n v="0.93"/>
    <n v="19970617"/>
    <s v="1997"/>
    <s v="06"/>
    <n v="9.73"/>
    <n v="81.819999999999993"/>
    <n v="47.6"/>
    <n v="3.81"/>
    <n v="37.17"/>
    <n v="16.53"/>
    <n v="45.36"/>
    <n v="5.14"/>
    <n v="20.81"/>
    <n v="7.08"/>
    <n v="2.12"/>
    <n v="13.29"/>
    <n v="32.97"/>
    <n v="25.43"/>
    <n v="1.19"/>
    <n v="-0.06"/>
    <n v="1.07"/>
    <n v="0.47"/>
    <n v="0.55000000000000004"/>
    <n v="0.6"/>
    <n v="21.87"/>
    <n v="8.11"/>
    <n v="0.1"/>
    <n v="52359"/>
    <n v="22.88"/>
    <n v="3.61"/>
    <n v="1.66"/>
    <n v="0.82"/>
    <n v="3185"/>
    <n v="600075"/>
  </r>
  <r>
    <n v="603926"/>
    <s v="铁流股份"/>
    <n v="0.59"/>
    <n v="18.27"/>
    <x v="59"/>
    <s v="浙江"/>
    <n v="11.91"/>
    <n v="2793"/>
    <n v="3491"/>
    <n v="0.86"/>
    <s v="         10.27亿"/>
    <s v="         19.16亿"/>
    <n v="14.48"/>
    <x v="5"/>
    <n v="21.68"/>
    <n v="22.98"/>
    <n v="1.01"/>
    <n v="20170510"/>
    <s v="2017"/>
    <s v="05"/>
    <n v="1.6"/>
    <n v="19.37"/>
    <n v="10.88"/>
    <n v="0.18"/>
    <n v="42.9"/>
    <n v="10.56"/>
    <n v="5.37"/>
    <n v="1.24"/>
    <n v="5.95"/>
    <n v="3.13"/>
    <n v="2.2799999999999998"/>
    <n v="4.7699999999999996"/>
    <n v="10.78"/>
    <n v="8.0399999999999991"/>
    <n v="0.93"/>
    <n v="0.09"/>
    <n v="0.93"/>
    <n v="0.79"/>
    <n v="0.79"/>
    <n v="0.53"/>
    <n v="4.08"/>
    <n v="1.23"/>
    <n v="0.65"/>
    <n v="12330"/>
    <n v="25.43"/>
    <n v="8.59"/>
    <n v="7.29"/>
    <n v="0.35"/>
    <n v="1403"/>
    <n v="603926"/>
  </r>
  <r>
    <n v="300466"/>
    <s v="赛摩电气"/>
    <n v="0.17"/>
    <n v="86.64"/>
    <x v="12"/>
    <s v="江苏"/>
    <n v="5.85"/>
    <n v="15627"/>
    <n v="11785"/>
    <n v="3.38"/>
    <s v="         19.82亿"/>
    <s v="         31.58亿"/>
    <n v="14.45"/>
    <x v="5"/>
    <s v="--  "/>
    <s v="--  "/>
    <n v="1.1499999999999999"/>
    <n v="20150528"/>
    <s v="2015"/>
    <s v="05"/>
    <n v="5.39"/>
    <n v="15.83"/>
    <n v="11.26"/>
    <n v="-0.03"/>
    <n v="29.04"/>
    <n v="8.11"/>
    <n v="1.79"/>
    <n v="1.01"/>
    <n v="4.29"/>
    <n v="2.04"/>
    <n v="4.3600000000000003"/>
    <n v="5.45"/>
    <n v="3.49"/>
    <n v="1.98"/>
    <n v="0.19"/>
    <n v="0.01"/>
    <n v="0.3"/>
    <n v="0.25"/>
    <n v="0.27"/>
    <n v="0.1"/>
    <n v="0.2"/>
    <n v="-0.17"/>
    <n v="0.04"/>
    <n v="30156"/>
    <n v="43.3"/>
    <n v="5.39"/>
    <n v="7.83"/>
    <n v="0.34"/>
    <n v="1028"/>
    <n v="300466"/>
  </r>
  <r>
    <n v="300563"/>
    <s v="神宇股份"/>
    <n v="-7.0000000000000007E-2"/>
    <n v="45.08"/>
    <x v="15"/>
    <s v="江苏"/>
    <n v="28.01"/>
    <n v="3339"/>
    <n v="3081"/>
    <n v="0.49"/>
    <s v="         13.67亿"/>
    <s v="         22.40亿"/>
    <n v="14.45"/>
    <x v="5"/>
    <n v="46.79"/>
    <n v="50.75"/>
    <n v="1.27"/>
    <n v="20161114"/>
    <s v="2016"/>
    <s v="11"/>
    <n v="0.8"/>
    <n v="6.61"/>
    <n v="5.12"/>
    <n v="0"/>
    <n v="22.57"/>
    <n v="3.6"/>
    <n v="2.1800000000000002"/>
    <n v="0.44"/>
    <n v="1.33"/>
    <n v="0.99"/>
    <n v="1.65"/>
    <n v="1.59"/>
    <n v="3.37"/>
    <n v="2.5299999999999998"/>
    <n v="0.44"/>
    <n v="0"/>
    <n v="0.44"/>
    <n v="0.37"/>
    <n v="0.37"/>
    <n v="0.36"/>
    <n v="2.46"/>
    <n v="0.27"/>
    <n v="-0.24"/>
    <n v="10641"/>
    <n v="24.91"/>
    <n v="13.06"/>
    <n v="11.07"/>
    <n v="0.11"/>
    <n v="367"/>
    <n v="300563"/>
  </r>
  <r>
    <n v="828"/>
    <s v="东莞控股"/>
    <n v="-0.12"/>
    <n v="7.71"/>
    <x v="90"/>
    <s v="广东"/>
    <n v="8.2200000000000006"/>
    <n v="16743"/>
    <n v="11833"/>
    <n v="10.4"/>
    <s v="         85.66亿"/>
    <s v="         85.66亿"/>
    <n v="14.44"/>
    <x v="5"/>
    <n v="7.31"/>
    <n v="8.17"/>
    <n v="0.78"/>
    <n v="19970617"/>
    <s v="1997"/>
    <s v="06"/>
    <n v="10.4"/>
    <n v="121.45"/>
    <n v="69.709999999999994"/>
    <n v="1.62"/>
    <n v="41.26"/>
    <n v="45.91"/>
    <n v="13.74"/>
    <n v="2.4900000000000002"/>
    <n v="26.89"/>
    <n v="0"/>
    <n v="0.24"/>
    <n v="11.39"/>
    <n v="12.27"/>
    <n v="3.86"/>
    <n v="10.37"/>
    <n v="2.21"/>
    <n v="10.39"/>
    <n v="8.35"/>
    <n v="8.33"/>
    <n v="8.3000000000000007"/>
    <n v="40.18"/>
    <n v="15.88"/>
    <n v="19.059999999999999"/>
    <n v="31082"/>
    <n v="68.569999999999993"/>
    <n v="84.54"/>
    <n v="67.94"/>
    <n v="0"/>
    <n v="870"/>
    <n v="828"/>
  </r>
  <r>
    <n v="600770"/>
    <s v="综艺股份"/>
    <n v="-0.74"/>
    <n v="325.48"/>
    <x v="16"/>
    <s v="江苏"/>
    <n v="5.4"/>
    <n v="47892"/>
    <n v="32845"/>
    <n v="13"/>
    <s v="         70.07亿"/>
    <s v="         70.07亿"/>
    <n v="14.44"/>
    <x v="5"/>
    <s v="--  "/>
    <n v="130.32"/>
    <n v="1.5"/>
    <n v="19961120"/>
    <s v="1996"/>
    <s v="11"/>
    <n v="13"/>
    <n v="58.76"/>
    <n v="34.729999999999997"/>
    <n v="12.11"/>
    <n v="20.28"/>
    <n v="23.69"/>
    <n v="11.64"/>
    <n v="1.66"/>
    <n v="10.73"/>
    <n v="0.88"/>
    <n v="2.31"/>
    <n v="22.26"/>
    <n v="3.6"/>
    <n v="2.59"/>
    <n v="0.54"/>
    <n v="0.4"/>
    <n v="0.54"/>
    <n v="0.3"/>
    <n v="0.16"/>
    <n v="-0.02"/>
    <n v="0.14000000000000001"/>
    <n v="0.33"/>
    <n v="0.6"/>
    <n v="76440"/>
    <n v="28.2"/>
    <n v="15"/>
    <n v="4.4800000000000004"/>
    <n v="0.21"/>
    <n v="756"/>
    <n v="600770"/>
  </r>
  <r>
    <n v="603396"/>
    <s v="金辰股份"/>
    <n v="-1.79"/>
    <n v="33.24"/>
    <x v="26"/>
    <s v="辽宁"/>
    <n v="21.75"/>
    <n v="9897"/>
    <n v="8373"/>
    <n v="0.44"/>
    <s v="          9.47亿"/>
    <s v="         22.67亿"/>
    <n v="14.42"/>
    <x v="5"/>
    <n v="31.6"/>
    <n v="26.73"/>
    <n v="2.0299999999999998"/>
    <n v="20171018"/>
    <s v="2017"/>
    <s v="10"/>
    <n v="1.06"/>
    <n v="17.98"/>
    <n v="9.16"/>
    <n v="0.2"/>
    <n v="47.93"/>
    <n v="15.44"/>
    <n v="1.59"/>
    <n v="0.09"/>
    <n v="8.61"/>
    <n v="5.46"/>
    <n v="4.68"/>
    <n v="4.25"/>
    <n v="6.53"/>
    <n v="4.1500000000000004"/>
    <n v="0.75"/>
    <n v="0"/>
    <n v="0.76"/>
    <n v="0.56999999999999995"/>
    <n v="0.51"/>
    <n v="0.49"/>
    <n v="3.46"/>
    <n v="-0.68"/>
    <n v="-0.66"/>
    <n v="8828"/>
    <n v="36.479999999999997"/>
    <n v="11.5"/>
    <n v="7.83"/>
    <n v="0.55000000000000004"/>
    <n v="1048"/>
    <n v="603396"/>
  </r>
  <r>
    <n v="300612"/>
    <s v="宣亚国际"/>
    <n v="1.49"/>
    <s v="--  "/>
    <x v="25"/>
    <s v="北京"/>
    <n v="17.05"/>
    <n v="19188"/>
    <n v="18879"/>
    <n v="0.45"/>
    <s v="          7.74亿"/>
    <s v="         27.65亿"/>
    <n v="14.41"/>
    <x v="5"/>
    <n v="362.24"/>
    <n v="131.29"/>
    <n v="1.57"/>
    <n v="20170215"/>
    <s v="2017"/>
    <s v="02"/>
    <n v="1.62"/>
    <n v="4.92"/>
    <n v="4.03"/>
    <n v="0.09"/>
    <n v="16.149999999999999"/>
    <n v="3.27"/>
    <n v="0.05"/>
    <n v="0.01"/>
    <n v="0.79"/>
    <n v="0.16"/>
    <n v="1.29"/>
    <n v="2.0699999999999998"/>
    <n v="1.96"/>
    <n v="1.08"/>
    <n v="-0.08"/>
    <n v="-0.05"/>
    <n v="-0.08"/>
    <n v="-0.09"/>
    <n v="-0.06"/>
    <n v="-7.0000000000000007E-2"/>
    <n v="0.52"/>
    <n v="0.11"/>
    <n v="-0.72"/>
    <n v="13333"/>
    <n v="44.57"/>
    <n v="-3.88"/>
    <n v="-3.02"/>
    <n v="0.16"/>
    <n v="257"/>
    <n v="300612"/>
  </r>
  <r>
    <n v="600873"/>
    <s v="梅花生物"/>
    <n v="0.23"/>
    <n v="12.12"/>
    <x v="14"/>
    <s v="西藏"/>
    <n v="4.43"/>
    <n v="60167"/>
    <n v="68625"/>
    <n v="30.81"/>
    <s v="        137.09亿"/>
    <s v="        138.14亿"/>
    <n v="14.4"/>
    <x v="5"/>
    <n v="12.26"/>
    <n v="13.79"/>
    <n v="0.74"/>
    <n v="19950217"/>
    <s v="1995"/>
    <s v="02"/>
    <n v="31.04"/>
    <n v="188.53"/>
    <n v="88.83"/>
    <n v="2.35"/>
    <n v="51.63"/>
    <n v="52.83"/>
    <n v="108.83"/>
    <n v="12.33"/>
    <n v="66.260000000000005"/>
    <n v="13.49"/>
    <n v="4.83"/>
    <n v="21.58"/>
    <n v="108.03"/>
    <n v="82.71"/>
    <n v="10.26"/>
    <n v="0.71"/>
    <n v="10.17"/>
    <n v="8.68"/>
    <n v="8.5500000000000007"/>
    <n v="7.45"/>
    <n v="32"/>
    <n v="19.45"/>
    <n v="4.92"/>
    <n v="144411"/>
    <n v="23.43"/>
    <n v="9.5"/>
    <n v="7.91"/>
    <n v="0.2"/>
    <n v="10984"/>
    <n v="600873"/>
  </r>
  <r>
    <n v="600315"/>
    <s v="上海家化"/>
    <n v="0.1"/>
    <n v="28.82"/>
    <x v="34"/>
    <s v="上海"/>
    <n v="30.75"/>
    <n v="23993"/>
    <n v="17540"/>
    <n v="6.71"/>
    <s v="        207.68亿"/>
    <s v="        207.68亿"/>
    <n v="14.38"/>
    <x v="5"/>
    <n v="33.119999999999997"/>
    <n v="38.43"/>
    <n v="0.76"/>
    <n v="20010315"/>
    <s v="2001"/>
    <s v="03"/>
    <n v="6.71"/>
    <n v="111.19"/>
    <n v="62.12"/>
    <n v="0"/>
    <n v="44.13"/>
    <n v="58.21"/>
    <n v="11.27"/>
    <n v="7.97"/>
    <n v="30.76"/>
    <n v="9.59"/>
    <n v="12.61"/>
    <n v="8.69"/>
    <n v="57.35"/>
    <n v="22.01"/>
    <n v="6.59"/>
    <n v="1.28"/>
    <n v="6.6"/>
    <n v="5.4"/>
    <n v="5.4"/>
    <n v="3.8"/>
    <n v="42.99"/>
    <n v="7.25"/>
    <n v="3.34"/>
    <n v="24087"/>
    <n v="61.63"/>
    <n v="11.49"/>
    <n v="9.42"/>
    <n v="1.1200000000000001"/>
    <n v="3505"/>
    <n v="600315"/>
  </r>
  <r>
    <n v="603860"/>
    <s v="中公高科"/>
    <n v="1.33"/>
    <n v="90.81"/>
    <x v="89"/>
    <s v="北京"/>
    <n v="27.25"/>
    <n v="919"/>
    <n v="1630"/>
    <n v="0.24"/>
    <s v="          6.62亿"/>
    <s v="         18.24亿"/>
    <n v="14.35"/>
    <x v="5"/>
    <n v="37.76"/>
    <n v="38.130000000000003"/>
    <n v="0.99"/>
    <n v="20170802"/>
    <s v="2017"/>
    <s v="08"/>
    <n v="0.67"/>
    <n v="6.94"/>
    <n v="6.03"/>
    <n v="0.06"/>
    <n v="12.21"/>
    <n v="3.96"/>
    <n v="1.71"/>
    <n v="0.35"/>
    <n v="0.48"/>
    <n v="0.37"/>
    <n v="1.23"/>
    <n v="2.21"/>
    <n v="1.17"/>
    <n v="0.62"/>
    <n v="0.18"/>
    <n v="0.03"/>
    <n v="0.18"/>
    <n v="0.15"/>
    <n v="0.15"/>
    <n v="0.12"/>
    <n v="2.8"/>
    <n v="-0.15"/>
    <n v="-0.56999999999999995"/>
    <n v="5041"/>
    <n v="47.01"/>
    <n v="15.74"/>
    <n v="12.91"/>
    <n v="0.1"/>
    <n v="205"/>
    <n v="603860"/>
  </r>
  <r>
    <n v="899"/>
    <s v="赣能股份"/>
    <n v="0.41"/>
    <n v="12.66"/>
    <x v="42"/>
    <s v="江西"/>
    <n v="4.8499999999999996"/>
    <n v="4870"/>
    <n v="7032"/>
    <n v="9.76"/>
    <s v="         47.52亿"/>
    <s v="         47.52亿"/>
    <n v="14.32"/>
    <x v="5"/>
    <n v="16.8"/>
    <n v="25.21"/>
    <n v="0.55000000000000004"/>
    <n v="19971126"/>
    <s v="1997"/>
    <s v="11"/>
    <n v="9.76"/>
    <n v="72.23"/>
    <n v="48.22"/>
    <n v="0.12"/>
    <n v="33.07"/>
    <n v="12.84"/>
    <n v="30.48"/>
    <n v="0.41"/>
    <n v="18.82"/>
    <n v="1.67"/>
    <n v="2.87"/>
    <n v="24.34"/>
    <n v="19.670000000000002"/>
    <n v="15.53"/>
    <n v="3.46"/>
    <n v="0.8"/>
    <n v="3.47"/>
    <n v="2.81"/>
    <n v="2.82"/>
    <n v="2.72"/>
    <n v="10.89"/>
    <n v="4.71"/>
    <n v="-9.26"/>
    <n v="37246"/>
    <n v="21.05"/>
    <n v="17.59"/>
    <n v="14.32"/>
    <n v="0"/>
    <n v="616"/>
    <n v="899"/>
  </r>
  <r>
    <n v="2197"/>
    <s v="证通电子"/>
    <n v="-0.74"/>
    <n v="157.82"/>
    <x v="12"/>
    <s v="深圳"/>
    <n v="8.0299999999999994"/>
    <n v="62097"/>
    <n v="42610"/>
    <n v="4.3499999999999996"/>
    <s v="         34.76亿"/>
    <s v="         41.21亿"/>
    <n v="14.29"/>
    <x v="5"/>
    <s v="--  "/>
    <s v="--  "/>
    <n v="2.06"/>
    <n v="20071218"/>
    <s v="2007"/>
    <s v="12"/>
    <n v="5.15"/>
    <n v="57.29"/>
    <n v="23.94"/>
    <n v="0.1"/>
    <n v="58.03"/>
    <n v="27.68"/>
    <n v="12.56"/>
    <n v="2.27"/>
    <n v="22.18"/>
    <n v="2.09"/>
    <n v="14.72"/>
    <n v="17.399999999999999"/>
    <n v="8.1199999999999992"/>
    <n v="5.63"/>
    <n v="0.23"/>
    <n v="0"/>
    <n v="0.15"/>
    <n v="0.12"/>
    <n v="0.2"/>
    <n v="-7.0000000000000007E-2"/>
    <n v="1.63"/>
    <n v="1.81"/>
    <n v="2.12"/>
    <n v="66473"/>
    <n v="30.69"/>
    <n v="2.81"/>
    <n v="2.41"/>
    <n v="0.52"/>
    <n v="1976"/>
    <n v="2197"/>
  </r>
  <r>
    <n v="2352"/>
    <s v="顺丰控股"/>
    <n v="-1.35"/>
    <n v="28.56"/>
    <x v="73"/>
    <s v="深圳"/>
    <n v="37.22"/>
    <n v="43298"/>
    <n v="35361"/>
    <n v="16.309999999999999"/>
    <s v="        606.55亿"/>
    <s v="       1641.78亿"/>
    <n v="14.29"/>
    <x v="5"/>
    <n v="27.88"/>
    <n v="36.04"/>
    <n v="0.89"/>
    <n v="20100205"/>
    <s v="2010"/>
    <s v="02"/>
    <n v="44.15"/>
    <n v="836.1"/>
    <n v="397.27"/>
    <n v="2.25"/>
    <n v="52.22"/>
    <n v="348.3"/>
    <n v="156.06"/>
    <n v="98.69"/>
    <n v="282.14999999999998"/>
    <n v="7.86"/>
    <n v="94.72"/>
    <n v="160.1"/>
    <n v="787.7"/>
    <n v="635.59"/>
    <n v="56.36"/>
    <n v="4.3899999999999997"/>
    <n v="56.18"/>
    <n v="41.9"/>
    <n v="43.11"/>
    <n v="35.11"/>
    <n v="182.92"/>
    <n v="76.47"/>
    <n v="-44.87"/>
    <n v="60000"/>
    <n v="19.309999999999999"/>
    <n v="7.15"/>
    <n v="5.47"/>
    <n v="9.41"/>
    <n v="135294"/>
    <n v="2352"/>
  </r>
  <r>
    <n v="600178"/>
    <s v="东安动力"/>
    <n v="0.63"/>
    <n v="205.6"/>
    <x v="59"/>
    <s v="黑龙江"/>
    <n v="4.7699999999999996"/>
    <n v="9827"/>
    <n v="9275"/>
    <n v="4.62"/>
    <s v="         22.18亿"/>
    <s v="         22.18亿"/>
    <n v="14.29"/>
    <x v="5"/>
    <s v="--  "/>
    <n v="398.22"/>
    <n v="1.25"/>
    <n v="19981014"/>
    <s v="1998"/>
    <s v="10"/>
    <n v="4.62"/>
    <n v="37.06"/>
    <n v="18.8"/>
    <n v="0"/>
    <n v="49.26"/>
    <n v="14.93"/>
    <n v="5.45"/>
    <n v="0.34"/>
    <n v="17.510000000000002"/>
    <n v="2.31"/>
    <n v="3.08"/>
    <n v="8.61"/>
    <n v="12.68"/>
    <n v="11.12"/>
    <n v="7.0000000000000007E-2"/>
    <n v="0.04"/>
    <n v="0.08"/>
    <n v="0.08"/>
    <n v="0.08"/>
    <n v="-0.09"/>
    <n v="3.07"/>
    <n v="-0.01"/>
    <n v="-0.47"/>
    <n v="38266"/>
    <n v="12.3"/>
    <n v="0.59"/>
    <n v="0.64"/>
    <n v="0.16"/>
    <n v="2389"/>
    <n v="600178"/>
  </r>
  <r>
    <n v="603829"/>
    <s v="洛凯股份"/>
    <n v="-0.19"/>
    <n v="54.45"/>
    <x v="22"/>
    <s v="江苏"/>
    <n v="10.76"/>
    <n v="4121"/>
    <n v="3090"/>
    <n v="0.72"/>
    <s v="          7.78亿"/>
    <s v="         17.18亿"/>
    <n v="14.29"/>
    <x v="5"/>
    <n v="34.21"/>
    <n v="28.55"/>
    <n v="0.92"/>
    <n v="20171017"/>
    <s v="2017"/>
    <s v="10"/>
    <n v="1.6"/>
    <n v="9.92"/>
    <n v="6.59"/>
    <n v="0.02"/>
    <n v="33.29"/>
    <n v="7.38"/>
    <n v="1.28"/>
    <n v="0.66"/>
    <n v="3.29"/>
    <n v="1.18"/>
    <n v="2.74"/>
    <n v="3.4"/>
    <n v="4.1900000000000004"/>
    <n v="3.43"/>
    <n v="0.28000000000000003"/>
    <n v="0.03"/>
    <n v="0.27"/>
    <n v="0.24"/>
    <n v="0.24"/>
    <n v="0.19"/>
    <n v="1.39"/>
    <n v="-0.18"/>
    <n v="0.02"/>
    <n v="12454"/>
    <n v="18"/>
    <n v="6.62"/>
    <n v="5.65"/>
    <n v="0.14000000000000001"/>
    <n v="707"/>
    <n v="603829"/>
  </r>
  <r>
    <n v="2845"/>
    <s v="同兴达"/>
    <n v="6.54"/>
    <n v="40.869999999999997"/>
    <x v="0"/>
    <s v="深圳"/>
    <n v="19.62"/>
    <n v="39596"/>
    <n v="52308"/>
    <n v="0.77"/>
    <s v="         15.09亿"/>
    <s v="         39.95亿"/>
    <n v="14.27"/>
    <x v="5"/>
    <n v="47.42"/>
    <n v="40.729999999999997"/>
    <n v="1.0900000000000001"/>
    <n v="20170125"/>
    <s v="2017"/>
    <s v="01"/>
    <n v="2.0299999999999998"/>
    <n v="58.19"/>
    <n v="12.22"/>
    <n v="0.06"/>
    <n v="78.900000000000006"/>
    <n v="47.83"/>
    <n v="6.6"/>
    <n v="0.16"/>
    <n v="44.78"/>
    <n v="17.2"/>
    <n v="18.600000000000001"/>
    <n v="5.77"/>
    <n v="39.31"/>
    <n v="35.78"/>
    <n v="0.79"/>
    <n v="0"/>
    <n v="0.78"/>
    <n v="0.72"/>
    <n v="0.73"/>
    <n v="0.12"/>
    <n v="5.26"/>
    <n v="-0.11"/>
    <n v="-2.3199999999999998"/>
    <n v="22830"/>
    <n v="8.9700000000000006"/>
    <n v="2.02"/>
    <n v="1.86"/>
    <n v="1.17"/>
    <n v="5386"/>
    <n v="2845"/>
  </r>
  <r>
    <n v="600403"/>
    <s v="大有能源"/>
    <n v="-3.07"/>
    <n v="48.15"/>
    <x v="63"/>
    <s v="河南"/>
    <n v="4.13"/>
    <n v="39934"/>
    <n v="17236"/>
    <n v="23.91"/>
    <s v="         98.02亿"/>
    <s v="         98.02亿"/>
    <n v="14.27"/>
    <x v="5"/>
    <n v="74.87"/>
    <n v="15.05"/>
    <n v="0.63"/>
    <n v="20031009"/>
    <s v="2003"/>
    <s v="10"/>
    <n v="23.91"/>
    <n v="179.87"/>
    <n v="85.53"/>
    <n v="0.1"/>
    <n v="52.39"/>
    <n v="86.7"/>
    <n v="68.33"/>
    <n v="11.36"/>
    <n v="90.64"/>
    <n v="3.57"/>
    <n v="10.97"/>
    <n v="3.29"/>
    <n v="45.45"/>
    <n v="33.299999999999997"/>
    <n v="1.33"/>
    <n v="0.01"/>
    <n v="1.77"/>
    <n v="1.26"/>
    <n v="1.53"/>
    <n v="1.0900000000000001"/>
    <n v="41.51"/>
    <n v="3.85"/>
    <n v="4.1100000000000003"/>
    <n v="19621"/>
    <n v="26.72"/>
    <n v="2.92"/>
    <n v="3.36"/>
    <n v="0.83"/>
    <n v="33648"/>
    <n v="600403"/>
  </r>
  <r>
    <n v="600510"/>
    <s v="黑牡丹"/>
    <n v="-1.62"/>
    <n v="8.2100000000000009"/>
    <x v="88"/>
    <s v="江苏"/>
    <n v="6.72"/>
    <n v="34724"/>
    <n v="15232"/>
    <n v="10.47"/>
    <s v="         70.16亿"/>
    <s v="         70.16亿"/>
    <n v="14.24"/>
    <x v="5"/>
    <n v="5.9"/>
    <n v="10.6"/>
    <n v="1.07"/>
    <n v="20020618"/>
    <s v="2002"/>
    <s v="06"/>
    <n v="10.47"/>
    <n v="295.88"/>
    <n v="82.56"/>
    <n v="14.03"/>
    <n v="67.36"/>
    <n v="252.19"/>
    <n v="7.62"/>
    <n v="0.35"/>
    <n v="154.62"/>
    <n v="108.2"/>
    <n v="43.32"/>
    <n v="29.87"/>
    <n v="61.06"/>
    <n v="35.5"/>
    <n v="15.55"/>
    <n v="0.39"/>
    <n v="15.56"/>
    <n v="11.49"/>
    <n v="6.41"/>
    <n v="6.38"/>
    <n v="35.549999999999997"/>
    <n v="31.13"/>
    <n v="20.87"/>
    <n v="24639"/>
    <n v="41.86"/>
    <n v="25.47"/>
    <n v="10.49"/>
    <n v="0.28999999999999998"/>
    <n v="2942"/>
    <n v="600510"/>
  </r>
  <r>
    <n v="2839"/>
    <s v="张家港行"/>
    <n v="0.68"/>
    <n v="10.99"/>
    <x v="72"/>
    <s v="江苏"/>
    <n v="5.9"/>
    <n v="106034"/>
    <n v="136053"/>
    <n v="8.66"/>
    <s v="         51.42亿"/>
    <s v="        107.37亿"/>
    <n v="14.23"/>
    <x v="5"/>
    <n v="11.61"/>
    <n v="12.86"/>
    <n v="1"/>
    <n v="20170124"/>
    <s v="2017"/>
    <s v="01"/>
    <n v="18.079999999999998"/>
    <n v="1195.0999999999999"/>
    <n v="103.23"/>
    <n v="0.85"/>
    <n v="91.29"/>
    <n v="0"/>
    <n v="6.67"/>
    <n v="1.01"/>
    <n v="0"/>
    <n v="0"/>
    <n v="0"/>
    <n v="8.67"/>
    <n v="28.07"/>
    <n v="0"/>
    <n v="8.02"/>
    <n v="3.49"/>
    <n v="8.02"/>
    <n v="7.32"/>
    <n v="7.33"/>
    <n v="7"/>
    <n v="16.309999999999999"/>
    <n v="-44.63"/>
    <n v="2.2200000000000002"/>
    <n v="89593"/>
    <s v="--  "/>
    <n v="28.56"/>
    <n v="26.1"/>
    <n v="0"/>
    <n v="2109"/>
    <n v="2839"/>
  </r>
  <r>
    <n v="2852"/>
    <s v="道道全"/>
    <n v="1.1299999999999999"/>
    <n v="22.99"/>
    <x v="14"/>
    <s v="湖南"/>
    <n v="13.4"/>
    <n v="3578"/>
    <n v="7390"/>
    <n v="1.25"/>
    <s v="         16.80亿"/>
    <s v="         38.96亿"/>
    <n v="14.23"/>
    <x v="5"/>
    <n v="29.1"/>
    <n v="17.739999999999998"/>
    <n v="0.59"/>
    <n v="20170310"/>
    <s v="2017"/>
    <s v="03"/>
    <n v="2.89"/>
    <n v="24.86"/>
    <n v="20.239999999999998"/>
    <n v="0.64"/>
    <n v="16.02"/>
    <n v="15.51"/>
    <n v="7.9"/>
    <n v="1.02"/>
    <n v="3.19"/>
    <n v="6"/>
    <n v="0.4"/>
    <n v="10.27"/>
    <n v="27.9"/>
    <n v="25.18"/>
    <n v="1.73"/>
    <n v="1.08"/>
    <n v="1.74"/>
    <n v="1.26"/>
    <n v="1.27"/>
    <n v="0.08"/>
    <n v="7.59"/>
    <n v="-3.51"/>
    <n v="-0.18"/>
    <n v="20116"/>
    <n v="9.76"/>
    <n v="6.22"/>
    <n v="4.55"/>
    <n v="0.03"/>
    <n v="700"/>
    <n v="2852"/>
  </r>
  <r>
    <n v="300009"/>
    <s v="安科生物"/>
    <n v="1.41"/>
    <n v="46.27"/>
    <x v="44"/>
    <s v="安徽"/>
    <n v="15.08"/>
    <n v="43638"/>
    <n v="57866"/>
    <n v="6.87"/>
    <s v="        103.64亿"/>
    <s v="        158.49亿"/>
    <n v="14.23"/>
    <x v="5"/>
    <n v="54.93"/>
    <n v="60.22"/>
    <n v="0.56999999999999995"/>
    <n v="20091030"/>
    <s v="2009"/>
    <s v="10"/>
    <n v="10.5"/>
    <n v="32.46"/>
    <n v="27.64"/>
    <n v="0.86"/>
    <n v="12.21"/>
    <n v="13.51"/>
    <n v="4.79"/>
    <n v="1.42"/>
    <n v="2.8"/>
    <n v="1.34"/>
    <n v="3.51"/>
    <n v="7.55"/>
    <n v="11.63"/>
    <n v="2.35"/>
    <n v="2.94"/>
    <n v="-7.0000000000000007E-2"/>
    <n v="2.93"/>
    <n v="2.54"/>
    <n v="2.57"/>
    <n v="2.48"/>
    <n v="8.34"/>
    <n v="1.34"/>
    <n v="-0.67"/>
    <n v="40300"/>
    <n v="79.819999999999993"/>
    <n v="25.24"/>
    <n v="22.09"/>
    <n v="0.79"/>
    <n v="1993"/>
    <n v="300009"/>
  </r>
  <r>
    <n v="603388"/>
    <s v="元成股份"/>
    <n v="0.12"/>
    <n v="18.66"/>
    <x v="23"/>
    <s v="浙江"/>
    <n v="8.1199999999999992"/>
    <n v="20476"/>
    <n v="12611"/>
    <n v="1.22"/>
    <s v="          9.91亿"/>
    <s v="         23.41亿"/>
    <n v="14.23"/>
    <x v="5"/>
    <n v="16.23"/>
    <n v="17.29"/>
    <n v="1.46"/>
    <n v="20170324"/>
    <s v="2017"/>
    <s v="03"/>
    <n v="2.89"/>
    <n v="29.25"/>
    <n v="9.83"/>
    <n v="0.37"/>
    <n v="65.14"/>
    <n v="20.059999999999999"/>
    <n v="0.87"/>
    <n v="0"/>
    <n v="17.25"/>
    <n v="16.309999999999999"/>
    <n v="1"/>
    <n v="2.5099999999999998"/>
    <n v="8.16"/>
    <n v="6.05"/>
    <n v="1.08"/>
    <n v="0"/>
    <n v="1.08"/>
    <n v="0.94"/>
    <n v="0.94"/>
    <n v="0.86"/>
    <n v="4.46"/>
    <n v="-1.88"/>
    <n v="-1.72"/>
    <n v="11247"/>
    <n v="25.92"/>
    <n v="13.26"/>
    <n v="11.53"/>
    <n v="0.22"/>
    <n v="583"/>
    <n v="603388"/>
  </r>
  <r>
    <n v="2224"/>
    <s v="三 力 士"/>
    <n v="-0.65"/>
    <n v="32.869999999999997"/>
    <x v="28"/>
    <s v="浙江"/>
    <n v="6.14"/>
    <n v="63869"/>
    <n v="42790"/>
    <n v="5.29"/>
    <s v="         32.55亿"/>
    <s v="         44.05亿"/>
    <n v="14.21"/>
    <x v="5"/>
    <n v="48.86"/>
    <n v="53.36"/>
    <n v="1.34"/>
    <n v="20080425"/>
    <s v="2008"/>
    <s v="04"/>
    <n v="7.16"/>
    <n v="27.48"/>
    <n v="22.52"/>
    <n v="0.55000000000000004"/>
    <n v="16.05"/>
    <n v="13.33"/>
    <n v="3.71"/>
    <n v="1.61"/>
    <n v="1.82"/>
    <n v="2.3199999999999998"/>
    <n v="1.19"/>
    <n v="4.09"/>
    <n v="7.01"/>
    <n v="4.8499999999999996"/>
    <n v="1.1299999999999999"/>
    <n v="0.11"/>
    <n v="1.1299999999999999"/>
    <n v="0.99"/>
    <n v="1"/>
    <n v="0.86"/>
    <n v="9.07"/>
    <n v="1.5"/>
    <n v="-0.86"/>
    <n v="69115"/>
    <n v="30.73"/>
    <n v="16.079999999999998"/>
    <n v="14.34"/>
    <n v="0.24"/>
    <n v="1198"/>
    <n v="2224"/>
  </r>
  <r>
    <n v="600234"/>
    <s v="*ST山水"/>
    <n v="0.33"/>
    <n v="153.05000000000001"/>
    <x v="38"/>
    <s v="山西"/>
    <n v="9.0399999999999991"/>
    <n v="5177"/>
    <n v="3472"/>
    <n v="2.02"/>
    <s v="         18.24亿"/>
    <s v="         18.24亿"/>
    <n v="14.2"/>
    <x v="5"/>
    <s v="--  "/>
    <s v="--  "/>
    <n v="0.55000000000000004"/>
    <n v="20000615"/>
    <s v="2000"/>
    <s v="06"/>
    <n v="2.02"/>
    <n v="5.8"/>
    <n v="0.63"/>
    <n v="0.19"/>
    <n v="85.86"/>
    <n v="1.1399999999999999"/>
    <n v="0.03"/>
    <n v="0"/>
    <n v="3.99"/>
    <n v="0"/>
    <n v="0.62"/>
    <n v="3.29"/>
    <n v="1.4"/>
    <n v="0.9"/>
    <n v="0.16"/>
    <n v="0"/>
    <n v="0.16"/>
    <n v="0.1"/>
    <n v="0.09"/>
    <n v="0.09"/>
    <n v="-4.8099999999999996"/>
    <n v="0.04"/>
    <n v="0.06"/>
    <n v="8669"/>
    <n v="35.89"/>
    <n v="11.44"/>
    <n v="6.4"/>
    <n v="0"/>
    <n v="119"/>
    <n v="600234"/>
  </r>
  <r>
    <n v="601666"/>
    <s v="平煤股份"/>
    <n v="1.26"/>
    <n v="8.02"/>
    <x v="63"/>
    <s v="河南"/>
    <n v="3.99"/>
    <n v="141735"/>
    <n v="187456"/>
    <n v="23.61"/>
    <s v="         94.92亿"/>
    <s v="         94.92亿"/>
    <n v="14.2"/>
    <x v="5"/>
    <n v="8.85"/>
    <n v="13.27"/>
    <n v="1"/>
    <n v="20061123"/>
    <s v="2006"/>
    <s v="11"/>
    <n v="23.61"/>
    <n v="531.55999999999995"/>
    <n v="139.02000000000001"/>
    <n v="20.64"/>
    <n v="69.959999999999994"/>
    <n v="189.46"/>
    <n v="285.86"/>
    <n v="8.01"/>
    <n v="232.49"/>
    <n v="16.52"/>
    <n v="12.74"/>
    <n v="30.7"/>
    <n v="178.61"/>
    <n v="143.1"/>
    <n v="13.05"/>
    <n v="0.56000000000000005"/>
    <n v="13.33"/>
    <n v="10.199999999999999"/>
    <n v="8.8699999999999992"/>
    <n v="8.66"/>
    <n v="65.349999999999994"/>
    <n v="20.53"/>
    <n v="-12.29"/>
    <n v="87140"/>
    <n v="19.88"/>
    <n v="7.31"/>
    <n v="4.97"/>
    <n v="2.58"/>
    <n v="88656"/>
    <n v="601666"/>
  </r>
  <r>
    <n v="962"/>
    <s v="东方钽业"/>
    <n v="0"/>
    <n v="139.13"/>
    <x v="60"/>
    <s v="宁夏"/>
    <n v="7.04"/>
    <n v="23197"/>
    <n v="23060"/>
    <n v="4.41"/>
    <s v="         30.86亿"/>
    <s v="         30.86亿"/>
    <n v="14.19"/>
    <x v="5"/>
    <n v="71.42"/>
    <n v="103.26"/>
    <n v="1"/>
    <n v="20000120"/>
    <s v="2000"/>
    <s v="01"/>
    <n v="4.41"/>
    <n v="16.12"/>
    <n v="11.47"/>
    <n v="0.05"/>
    <n v="28.55"/>
    <n v="6.84"/>
    <n v="3.37"/>
    <n v="0.4"/>
    <n v="1.77"/>
    <n v="2.7"/>
    <n v="1.33"/>
    <n v="11.98"/>
    <n v="4.53"/>
    <n v="3.87"/>
    <n v="0.17"/>
    <n v="0.23"/>
    <n v="0.18"/>
    <n v="0.17"/>
    <n v="0.17"/>
    <n v="0.06"/>
    <n v="-7.37"/>
    <n v="1.51"/>
    <n v="-0.77"/>
    <n v="39722"/>
    <n v="14.55"/>
    <n v="3.71"/>
    <n v="3.68"/>
    <n v="0.06"/>
    <n v="1182"/>
    <n v="962"/>
  </r>
  <r>
    <n v="2178"/>
    <s v="延华智能"/>
    <n v="1.21"/>
    <s v="--  "/>
    <x v="23"/>
    <s v="上海"/>
    <n v="4.18"/>
    <n v="81006"/>
    <n v="62093"/>
    <n v="7.11"/>
    <s v="         29.80亿"/>
    <s v="         29.84亿"/>
    <n v="14.17"/>
    <x v="5"/>
    <s v="--  "/>
    <s v="--  "/>
    <n v="0.93"/>
    <n v="20071101"/>
    <s v="2007"/>
    <s v="11"/>
    <n v="7.12"/>
    <n v="18.87"/>
    <n v="8.25"/>
    <n v="1.84"/>
    <n v="46.53"/>
    <n v="14.87"/>
    <n v="1.07"/>
    <n v="0.06"/>
    <n v="8.23"/>
    <n v="4.93"/>
    <n v="4.4400000000000004"/>
    <n v="2.59"/>
    <n v="6.21"/>
    <n v="5.1100000000000003"/>
    <n v="-0.19"/>
    <n v="0.04"/>
    <n v="-0.19"/>
    <n v="-0.19"/>
    <n v="-0.16"/>
    <n v="-0.19"/>
    <n v="-1.76"/>
    <n v="-1.27"/>
    <n v="-1.1100000000000001"/>
    <n v="60254"/>
    <n v="17.77"/>
    <n v="-3.02"/>
    <n v="-2.5"/>
    <n v="0.43"/>
    <n v="880"/>
    <n v="2178"/>
  </r>
  <r>
    <n v="600470"/>
    <s v="六国化工"/>
    <n v="0.23"/>
    <n v="128.47"/>
    <x v="67"/>
    <s v="安徽"/>
    <n v="4.2699999999999996"/>
    <n v="36107"/>
    <n v="24364"/>
    <n v="5.22"/>
    <s v="         22.32亿"/>
    <s v="         22.32亿"/>
    <n v="14.13"/>
    <x v="5"/>
    <s v="--  "/>
    <s v="--  "/>
    <n v="1.41"/>
    <n v="20040305"/>
    <s v="2004"/>
    <s v="03"/>
    <n v="5.22"/>
    <n v="51.74"/>
    <n v="14.5"/>
    <n v="-0.69"/>
    <n v="73.319999999999993"/>
    <n v="19.28"/>
    <n v="24.47"/>
    <n v="3.11"/>
    <n v="31.43"/>
    <n v="9.5399999999999991"/>
    <n v="0.7"/>
    <n v="12.63"/>
    <n v="32.04"/>
    <n v="29.23"/>
    <n v="-0.03"/>
    <n v="7.66"/>
    <n v="-0.02"/>
    <n v="-0.02"/>
    <n v="0.13"/>
    <n v="-0.48"/>
    <n v="-4.8499999999999996"/>
    <n v="2.74"/>
    <n v="-1.48"/>
    <n v="42355"/>
    <n v="8.7899999999999991"/>
    <n v="-0.1"/>
    <n v="0.41"/>
    <n v="0.47"/>
    <n v="4261"/>
    <n v="600470"/>
  </r>
  <r>
    <n v="36"/>
    <s v="华联控股"/>
    <n v="2.13"/>
    <n v="7.88"/>
    <x v="88"/>
    <s v="深圳"/>
    <n v="4.29"/>
    <n v="47403"/>
    <n v="80208"/>
    <n v="14.75"/>
    <s v="         63.57亿"/>
    <s v="         63.96亿"/>
    <n v="14.11"/>
    <x v="5"/>
    <n v="7.62"/>
    <n v="6.6"/>
    <n v="0.79"/>
    <n v="19940617"/>
    <s v="1994"/>
    <s v="06"/>
    <n v="14.84"/>
    <n v="121.46"/>
    <n v="47.39"/>
    <n v="6.8"/>
    <n v="55.39"/>
    <n v="98.41"/>
    <n v="8.2200000000000006"/>
    <n v="0.05"/>
    <n v="47.27"/>
    <n v="34.630000000000003"/>
    <n v="0.31"/>
    <n v="2.3199999999999998"/>
    <n v="22.53"/>
    <n v="5.59"/>
    <n v="8.89"/>
    <n v="0.09"/>
    <n v="8.99"/>
    <n v="6.64"/>
    <n v="6.09"/>
    <n v="5.87"/>
    <n v="25.9"/>
    <n v="13.34"/>
    <n v="6.77"/>
    <n v="62249"/>
    <n v="75.180000000000007"/>
    <n v="39.44"/>
    <n v="27.01"/>
    <n v="0"/>
    <n v="835"/>
    <n v="36"/>
  </r>
  <r>
    <n v="600683"/>
    <s v="京投发展"/>
    <n v="9.9499999999999993"/>
    <s v="--  "/>
    <x v="37"/>
    <s v="浙江"/>
    <n v="4.46"/>
    <n v="51558"/>
    <n v="12500"/>
    <n v="7.41"/>
    <s v="         33.56亿"/>
    <s v="         33.56亿"/>
    <n v="14.11"/>
    <x v="5"/>
    <n v="13.3"/>
    <n v="9.3800000000000008"/>
    <n v="0.92"/>
    <n v="19931025"/>
    <s v="1993"/>
    <s v="10"/>
    <n v="7.41"/>
    <n v="443.39"/>
    <n v="26.38"/>
    <n v="12.53"/>
    <n v="91.22"/>
    <n v="381.32"/>
    <n v="0.44"/>
    <n v="0.14000000000000001"/>
    <n v="122.2"/>
    <n v="339.4"/>
    <n v="3.77"/>
    <n v="3.28"/>
    <n v="13.01"/>
    <n v="6.86"/>
    <n v="2.06"/>
    <n v="0.02"/>
    <n v="2.08"/>
    <n v="1.63"/>
    <n v="-0.25"/>
    <n v="-0.44"/>
    <n v="11.84"/>
    <n v="-84.13"/>
    <n v="-4.75"/>
    <n v="23181"/>
    <n v="47.28"/>
    <n v="15.8"/>
    <n v="-1.9"/>
    <n v="0"/>
    <n v="680"/>
    <n v="600683"/>
  </r>
  <r>
    <n v="300741"/>
    <s v="华宝股份"/>
    <n v="-0.1"/>
    <n v="17.12"/>
    <x v="14"/>
    <s v="西藏"/>
    <n v="30.93"/>
    <n v="6466"/>
    <n v="5629"/>
    <n v="1.1599999999999999"/>
    <s v="         35.78亿"/>
    <s v="        190.18亿"/>
    <n v="14.07"/>
    <x v="5"/>
    <n v="15.54"/>
    <n v="16.18"/>
    <n v="0.77"/>
    <n v="20180301"/>
    <s v="2018"/>
    <s v="03"/>
    <n v="6.16"/>
    <n v="78.66"/>
    <n v="73.73"/>
    <n v="1.17"/>
    <n v="4.78"/>
    <n v="61.55"/>
    <n v="2.99"/>
    <n v="0.64"/>
    <n v="3.74"/>
    <n v="4.2300000000000004"/>
    <n v="5.05"/>
    <n v="46.08"/>
    <n v="14.98"/>
    <n v="3.59"/>
    <n v="9.82"/>
    <n v="0.11"/>
    <n v="9.8000000000000007"/>
    <n v="8.5"/>
    <n v="8.33"/>
    <n v="7.47"/>
    <n v="18.010000000000002"/>
    <n v="8.02"/>
    <n v="-20.12"/>
    <n v="30653"/>
    <n v="76.040000000000006"/>
    <n v="65.569999999999993"/>
    <n v="55.63"/>
    <n v="1.17"/>
    <n v="1008"/>
    <n v="300741"/>
  </r>
  <r>
    <n v="600760"/>
    <s v="中航沈飞"/>
    <n v="2"/>
    <n v="53.51"/>
    <x v="5"/>
    <s v="山东"/>
    <n v="31.32"/>
    <n v="37735"/>
    <n v="38223"/>
    <n v="3.99"/>
    <s v="        125.93亿"/>
    <s v="        442.52亿"/>
    <n v="14.04"/>
    <x v="5"/>
    <n v="42.11"/>
    <n v="59.54"/>
    <n v="1.01"/>
    <n v="19961011"/>
    <s v="1996"/>
    <s v="10"/>
    <n v="14"/>
    <n v="297.69"/>
    <n v="85.13"/>
    <n v="3.43"/>
    <n v="70.25"/>
    <n v="234.36"/>
    <n v="32.619999999999997"/>
    <n v="9.84"/>
    <n v="199.26"/>
    <n v="104.88"/>
    <n v="33.49"/>
    <n v="61.51"/>
    <n v="158.9"/>
    <n v="144.9"/>
    <n v="7.27"/>
    <n v="-0.38"/>
    <n v="7.26"/>
    <n v="6.23"/>
    <n v="6.2"/>
    <n v="5.94"/>
    <n v="10.01"/>
    <n v="0.56000000000000005"/>
    <n v="-2.75"/>
    <n v="51250"/>
    <n v="8.81"/>
    <n v="4.58"/>
    <n v="3.9"/>
    <n v="1.47"/>
    <n v="14787"/>
    <n v="600760"/>
  </r>
  <r>
    <n v="603698"/>
    <s v="航天工程"/>
    <n v="1.05"/>
    <n v="51.43"/>
    <x v="26"/>
    <s v="北京"/>
    <n v="12.53"/>
    <n v="7292"/>
    <n v="7977"/>
    <n v="5.36"/>
    <s v="         67.37亿"/>
    <s v="         67.37亿"/>
    <n v="14.03"/>
    <x v="5"/>
    <n v="45.6"/>
    <n v="29.71"/>
    <n v="1.55"/>
    <n v="20150128"/>
    <s v="2015"/>
    <s v="01"/>
    <n v="5.36"/>
    <n v="38.53"/>
    <n v="27.62"/>
    <n v="0"/>
    <n v="28.31"/>
    <n v="25.7"/>
    <n v="5.87"/>
    <n v="0.82"/>
    <n v="10.19"/>
    <n v="3.1"/>
    <n v="5.66"/>
    <n v="9.36"/>
    <n v="9.2200000000000006"/>
    <n v="6.83"/>
    <n v="0.97"/>
    <n v="0"/>
    <n v="1.1299999999999999"/>
    <n v="0.98"/>
    <n v="0.98"/>
    <n v="0.83"/>
    <n v="11.18"/>
    <n v="-2.12"/>
    <n v="-2.2200000000000002"/>
    <n v="26867"/>
    <n v="25.89"/>
    <n v="10.57"/>
    <n v="10.66"/>
    <n v="0.39"/>
    <n v="620"/>
    <n v="603698"/>
  </r>
  <r>
    <n v="300717"/>
    <s v="华信新材"/>
    <n v="-0.55000000000000004"/>
    <n v="33.1"/>
    <x v="19"/>
    <s v="江苏"/>
    <n v="16.27"/>
    <n v="7871"/>
    <n v="5171"/>
    <n v="0.42"/>
    <s v="          6.92亿"/>
    <s v="         16.67亿"/>
    <n v="14.01"/>
    <x v="5"/>
    <n v="34.01"/>
    <n v="35.71"/>
    <n v="1.1100000000000001"/>
    <n v="20171106"/>
    <s v="2017"/>
    <s v="11"/>
    <n v="1.02"/>
    <n v="6.32"/>
    <n v="5.71"/>
    <n v="0"/>
    <n v="9.58"/>
    <n v="3.09"/>
    <n v="2.2599999999999998"/>
    <n v="0.26"/>
    <n v="0.44"/>
    <n v="0.45"/>
    <n v="1.3"/>
    <n v="2.38"/>
    <n v="2.2799999999999998"/>
    <n v="1.62"/>
    <n v="0.42"/>
    <n v="0.01"/>
    <n v="0.45"/>
    <n v="0.38"/>
    <n v="0.38"/>
    <n v="0.32"/>
    <n v="2.08"/>
    <n v="0.37"/>
    <n v="-0.28999999999999998"/>
    <n v="10601"/>
    <n v="29.16"/>
    <n v="18.36"/>
    <n v="16.53"/>
    <n v="0.08"/>
    <n v="397"/>
    <n v="300717"/>
  </r>
  <r>
    <n v="2923"/>
    <s v="润都股份"/>
    <n v="2.17"/>
    <n v="24.56"/>
    <x v="1"/>
    <s v="广东"/>
    <n v="17.38"/>
    <n v="15494"/>
    <n v="19068"/>
    <n v="0.6"/>
    <s v="         10.45亿"/>
    <s v="         32.28亿"/>
    <n v="13.94"/>
    <x v="5"/>
    <n v="25.91"/>
    <n v="30.21"/>
    <n v="1.1499999999999999"/>
    <n v="20180105"/>
    <s v="2018"/>
    <s v="01"/>
    <n v="1.85"/>
    <n v="13.15"/>
    <n v="9.1199999999999992"/>
    <n v="0"/>
    <n v="30.65"/>
    <n v="7.95"/>
    <n v="3.03"/>
    <n v="0.5"/>
    <n v="3.07"/>
    <n v="2.25"/>
    <n v="1.28"/>
    <n v="3.23"/>
    <n v="10.19"/>
    <n v="2.79"/>
    <n v="1.1399999999999999"/>
    <n v="7.0000000000000007E-2"/>
    <n v="1.1399999999999999"/>
    <n v="0.99"/>
    <n v="0.99"/>
    <n v="0.81"/>
    <n v="3.97"/>
    <n v="1.57"/>
    <n v="0.65"/>
    <n v="19327"/>
    <n v="72.58"/>
    <n v="11.23"/>
    <n v="9.67"/>
    <n v="0.81"/>
    <n v="1152"/>
    <n v="2923"/>
  </r>
  <r>
    <n v="300677"/>
    <s v="英科医疗"/>
    <n v="-1.1299999999999999"/>
    <n v="19.62"/>
    <x v="27"/>
    <s v="山东"/>
    <n v="16.690000000000001"/>
    <n v="12034"/>
    <n v="10681"/>
    <n v="1.1299999999999999"/>
    <s v="         18.80亿"/>
    <s v="         32.90亿"/>
    <n v="13.94"/>
    <x v="5"/>
    <n v="18.66"/>
    <n v="18.34"/>
    <n v="0.97"/>
    <n v="20170721"/>
    <s v="2017"/>
    <s v="07"/>
    <n v="1.98"/>
    <n v="27.47"/>
    <n v="14.18"/>
    <n v="0.25"/>
    <n v="47.47"/>
    <n v="15.14"/>
    <n v="9.2200000000000006"/>
    <n v="1"/>
    <n v="7.18"/>
    <n v="2.08"/>
    <n v="3.32"/>
    <n v="6.37"/>
    <n v="15.25"/>
    <n v="11.53"/>
    <n v="1.45"/>
    <n v="0"/>
    <n v="1.44"/>
    <n v="1.26"/>
    <n v="1.26"/>
    <n v="1.24"/>
    <n v="5.58"/>
    <n v="1.1100000000000001"/>
    <n v="0.78"/>
    <n v="13874"/>
    <n v="24.42"/>
    <n v="9.51"/>
    <n v="8.25"/>
    <n v="0.52"/>
    <n v="3523"/>
    <n v="300677"/>
  </r>
  <r>
    <n v="803"/>
    <s v="金宇车城"/>
    <n v="-0.28999999999999998"/>
    <s v="--  "/>
    <x v="22"/>
    <s v="四川"/>
    <n v="13.96"/>
    <n v="3743"/>
    <n v="2940"/>
    <n v="1.28"/>
    <s v="         17.77亿"/>
    <s v="         17.77亿"/>
    <n v="13.92"/>
    <x v="5"/>
    <s v="--  "/>
    <n v="218.28"/>
    <n v="1.01"/>
    <n v="19980303"/>
    <s v="1998"/>
    <s v="03"/>
    <n v="1.28"/>
    <n v="10.26"/>
    <n v="0.23"/>
    <n v="0.61"/>
    <n v="91.78"/>
    <n v="4.97"/>
    <n v="0.61"/>
    <n v="0.53"/>
    <n v="8.49"/>
    <n v="1.1599999999999999"/>
    <n v="2.08"/>
    <n v="0.2"/>
    <n v="0.17"/>
    <n v="0.11"/>
    <n v="-0.68"/>
    <n v="-0.01"/>
    <n v="-0.86"/>
    <n v="-0.78"/>
    <n v="-0.63"/>
    <n v="-0.43"/>
    <n v="-1.54"/>
    <n v="0.55000000000000004"/>
    <n v="-1"/>
    <n v="4949"/>
    <n v="34.090000000000003"/>
    <n v="-390.76"/>
    <n v="-362.82"/>
    <n v="0.01"/>
    <n v="251"/>
    <n v="803"/>
  </r>
  <r>
    <n v="603010"/>
    <s v="万盛股份"/>
    <n v="-0.26"/>
    <n v="20.91"/>
    <x v="35"/>
    <s v="浙江"/>
    <n v="11.33"/>
    <n v="15277"/>
    <n v="8190"/>
    <n v="3.44"/>
    <s v="         38.92亿"/>
    <s v="         39.22亿"/>
    <n v="13.91"/>
    <x v="5"/>
    <n v="34.93"/>
    <n v="36.479999999999997"/>
    <n v="0.61"/>
    <n v="20141010"/>
    <s v="2014"/>
    <s v="10"/>
    <n v="3.47"/>
    <n v="21.41"/>
    <n v="12.48"/>
    <n v="-0.08"/>
    <n v="42.08"/>
    <n v="9.4"/>
    <n v="7.33"/>
    <n v="0.89"/>
    <n v="6.27"/>
    <n v="2.73"/>
    <n v="2.5299999999999998"/>
    <n v="3.73"/>
    <n v="14.17"/>
    <n v="10.7"/>
    <n v="1.26"/>
    <n v="-0.03"/>
    <n v="1.5"/>
    <n v="1.31"/>
    <n v="1.41"/>
    <n v="1.18"/>
    <n v="4.8899999999999997"/>
    <n v="1.23"/>
    <n v="-0.57999999999999996"/>
    <n v="10642"/>
    <n v="24.5"/>
    <n v="8.8800000000000008"/>
    <n v="9.93"/>
    <n v="0.6"/>
    <n v="874"/>
    <n v="603010"/>
  </r>
  <r>
    <n v="600361"/>
    <s v="华联综超"/>
    <n v="1.07"/>
    <n v="30.26"/>
    <x v="86"/>
    <s v="北京"/>
    <n v="3.76"/>
    <n v="8172"/>
    <n v="6936"/>
    <n v="6.66"/>
    <s v="         25.17亿"/>
    <s v="         25.17亿"/>
    <n v="13.86"/>
    <x v="5"/>
    <n v="32.25"/>
    <n v="30.18"/>
    <n v="1.34"/>
    <n v="20011129"/>
    <s v="2001"/>
    <s v="11"/>
    <n v="6.66"/>
    <n v="99.09"/>
    <n v="27.31"/>
    <n v="0.03"/>
    <n v="72.400000000000006"/>
    <n v="63.56"/>
    <n v="6.31"/>
    <n v="1.58"/>
    <n v="70.88"/>
    <n v="11.37"/>
    <n v="0.79"/>
    <n v="16.86"/>
    <n v="92.88"/>
    <n v="72.5"/>
    <n v="0.65"/>
    <n v="0.66"/>
    <n v="0.7"/>
    <n v="0.62"/>
    <n v="0.62"/>
    <n v="0.54"/>
    <n v="2.33"/>
    <n v="6.54"/>
    <n v="-1.3"/>
    <n v="29445"/>
    <n v="21.94"/>
    <n v="0.7"/>
    <n v="0.67"/>
    <n v="0"/>
    <n v="17210"/>
    <n v="600361"/>
  </r>
  <r>
    <n v="2184"/>
    <s v="海得控制"/>
    <n v="1.1399999999999999"/>
    <n v="116.68"/>
    <x v="4"/>
    <s v="上海"/>
    <n v="10.57"/>
    <n v="16125"/>
    <n v="13138"/>
    <n v="1.57"/>
    <s v="         16.67亿"/>
    <s v="         25.52亿"/>
    <n v="13.83"/>
    <x v="5"/>
    <s v="--  "/>
    <s v="--  "/>
    <n v="1.08"/>
    <n v="20071116"/>
    <s v="2007"/>
    <s v="11"/>
    <n v="2.4"/>
    <n v="20.98"/>
    <n v="9.36"/>
    <n v="1.64"/>
    <n v="47.54"/>
    <n v="15.14"/>
    <n v="2.48"/>
    <n v="0.19"/>
    <n v="9.85"/>
    <n v="4.32"/>
    <n v="6.33"/>
    <n v="5.66"/>
    <n v="13.79"/>
    <n v="11.31"/>
    <n v="0.37"/>
    <n v="0"/>
    <n v="0.38"/>
    <n v="0.25"/>
    <n v="0.16"/>
    <n v="0.12"/>
    <n v="0.82"/>
    <n v="1.1000000000000001"/>
    <n v="-1.05"/>
    <n v="27035"/>
    <n v="17.98"/>
    <n v="2.72"/>
    <n v="1.19"/>
    <n v="0.48"/>
    <n v="977"/>
    <n v="2184"/>
  </r>
  <r>
    <n v="603043"/>
    <s v="广州酒家"/>
    <n v="0.9"/>
    <n v="28.32"/>
    <x v="14"/>
    <s v="广东"/>
    <n v="30.18"/>
    <n v="7751"/>
    <n v="8784"/>
    <n v="1.26"/>
    <s v="         38.12亿"/>
    <s v="        122.69亿"/>
    <n v="13.83"/>
    <x v="5"/>
    <n v="29.85"/>
    <n v="31.96"/>
    <n v="0.68"/>
    <n v="20170627"/>
    <s v="2017"/>
    <s v="06"/>
    <n v="4.04"/>
    <n v="32.590000000000003"/>
    <n v="21.22"/>
    <n v="0.22"/>
    <n v="34.21"/>
    <n v="20.91"/>
    <n v="5.77"/>
    <n v="1.46"/>
    <n v="10.47"/>
    <n v="1.92"/>
    <n v="2.5099999999999998"/>
    <n v="5.76"/>
    <n v="24.09"/>
    <n v="11"/>
    <n v="3.94"/>
    <n v="0.05"/>
    <n v="3.94"/>
    <n v="3.24"/>
    <n v="3.25"/>
    <n v="3.11"/>
    <n v="9.91"/>
    <n v="7.27"/>
    <n v="3.14"/>
    <n v="10792"/>
    <n v="54.34"/>
    <n v="16.36"/>
    <n v="13.49"/>
    <n v="0.43"/>
    <n v="4523"/>
    <n v="603043"/>
  </r>
  <r>
    <n v="65"/>
    <s v="北方国际"/>
    <n v="2.25"/>
    <n v="10.08"/>
    <x v="23"/>
    <s v="北京"/>
    <n v="8.58"/>
    <n v="21599"/>
    <n v="25778"/>
    <n v="6.29"/>
    <s v="         54.40亿"/>
    <s v="         66.56亿"/>
    <n v="13.82"/>
    <x v="5"/>
    <n v="10.35"/>
    <n v="11.3"/>
    <n v="1"/>
    <n v="19980605"/>
    <s v="1998"/>
    <s v="06"/>
    <n v="7.7"/>
    <n v="125.66"/>
    <n v="46.13"/>
    <n v="4.3499999999999996"/>
    <n v="59.83"/>
    <n v="90.7"/>
    <n v="4.16"/>
    <n v="17.41"/>
    <n v="65.83"/>
    <n v="5.12"/>
    <n v="32.15"/>
    <n v="9.15"/>
    <n v="66.28"/>
    <n v="55.44"/>
    <n v="5.97"/>
    <n v="0.05"/>
    <n v="5.97"/>
    <n v="5.0999999999999996"/>
    <n v="4.95"/>
    <n v="4.93"/>
    <n v="27.38"/>
    <n v="-10.72"/>
    <n v="-14.91"/>
    <n v="34739"/>
    <n v="16.350000000000001"/>
    <n v="9.01"/>
    <n v="7.48"/>
    <n v="0.11"/>
    <n v="1921"/>
    <n v="65"/>
  </r>
  <r>
    <n v="2859"/>
    <s v="洁美科技"/>
    <n v="0.79"/>
    <n v="70.069999999999993"/>
    <x v="0"/>
    <s v="浙江"/>
    <n v="34.380000000000003"/>
    <n v="5784"/>
    <n v="7554"/>
    <n v="1.1000000000000001"/>
    <s v="         37.92亿"/>
    <s v="         89.46亿"/>
    <n v="13.81"/>
    <x v="5"/>
    <n v="53.62"/>
    <n v="32.49"/>
    <n v="0.81"/>
    <n v="20170407"/>
    <s v="2017"/>
    <s v="04"/>
    <n v="2.58"/>
    <n v="20.399999999999999"/>
    <n v="15.83"/>
    <n v="0"/>
    <n v="22.43"/>
    <n v="9.9700000000000006"/>
    <n v="7.34"/>
    <n v="1.1100000000000001"/>
    <n v="1.97"/>
    <n v="2.5099999999999998"/>
    <n v="3"/>
    <n v="7.08"/>
    <n v="6.56"/>
    <n v="4.32"/>
    <n v="1.04"/>
    <n v="0.01"/>
    <n v="1.04"/>
    <n v="0.96"/>
    <n v="0.96"/>
    <n v="0.93"/>
    <n v="5.92"/>
    <n v="3.05"/>
    <n v="0.41"/>
    <n v="11608"/>
    <n v="34.08"/>
    <n v="15.93"/>
    <n v="14.6"/>
    <n v="0.51"/>
    <n v="2204"/>
    <n v="2859"/>
  </r>
  <r>
    <n v="558"/>
    <s v="莱茵体育"/>
    <n v="0.3"/>
    <s v="--  "/>
    <x v="38"/>
    <s v="浙江"/>
    <n v="3.29"/>
    <n v="32919"/>
    <n v="33544"/>
    <n v="12.88"/>
    <s v="         42.52亿"/>
    <s v="         42.54亿"/>
    <n v="13.79"/>
    <x v="5"/>
    <s v="--  "/>
    <s v="--  "/>
    <n v="0.82"/>
    <n v="19940509"/>
    <s v="1994"/>
    <s v="05"/>
    <n v="12.89"/>
    <n v="23.51"/>
    <n v="12.07"/>
    <n v="-0.06"/>
    <n v="48.94"/>
    <n v="7.24"/>
    <n v="2.75"/>
    <n v="0.8"/>
    <n v="5.83"/>
    <n v="3.72"/>
    <n v="0.15"/>
    <n v="0.7"/>
    <n v="0.83"/>
    <n v="0.66"/>
    <n v="-0.56999999999999995"/>
    <n v="-0.03"/>
    <n v="-0.56999999999999995"/>
    <n v="-0.62"/>
    <n v="-0.6"/>
    <n v="-0.76"/>
    <n v="-2.2000000000000002"/>
    <n v="-1.19"/>
    <n v="-2.1"/>
    <n v="76718"/>
    <n v="20.64"/>
    <n v="-68.62"/>
    <n v="-72.23"/>
    <n v="0"/>
    <n v="174"/>
    <n v="558"/>
  </r>
  <r>
    <n v="300040"/>
    <s v="九洲电气"/>
    <n v="0.36"/>
    <n v="33.67"/>
    <x v="22"/>
    <s v="黑龙江"/>
    <n v="5.53"/>
    <n v="9764"/>
    <n v="8703"/>
    <n v="2.48"/>
    <s v="         13.73亿"/>
    <s v="         19.00亿"/>
    <n v="13.76"/>
    <x v="5"/>
    <n v="58.04"/>
    <n v="42.12"/>
    <n v="0.95"/>
    <n v="20100108"/>
    <s v="2010"/>
    <s v="01"/>
    <n v="3.43"/>
    <n v="43.35"/>
    <n v="20.260000000000002"/>
    <n v="0.33"/>
    <n v="52.51"/>
    <n v="18.84"/>
    <n v="13.19"/>
    <n v="1.71"/>
    <n v="7.86"/>
    <n v="4.0199999999999996"/>
    <n v="7.83"/>
    <n v="7.98"/>
    <n v="4.09"/>
    <n v="2.23"/>
    <n v="0.46"/>
    <n v="0.17"/>
    <n v="0.48"/>
    <n v="0.46"/>
    <n v="0.42"/>
    <n v="0.27"/>
    <n v="7.21"/>
    <n v="-0.49"/>
    <n v="1.25"/>
    <n v="21182"/>
    <n v="45.53"/>
    <n v="11.31"/>
    <n v="10.35"/>
    <n v="0.16"/>
    <n v="800"/>
    <n v="300040"/>
  </r>
  <r>
    <n v="601168"/>
    <s v="西部矿业"/>
    <n v="-2.65"/>
    <n v="14.58"/>
    <x v="79"/>
    <s v="青海"/>
    <n v="6.64"/>
    <n v="409000"/>
    <n v="306371"/>
    <n v="23.83"/>
    <s v="        157.75亿"/>
    <s v="        157.75亿"/>
    <n v="13.75"/>
    <x v="5"/>
    <s v="--  "/>
    <s v="--  "/>
    <n v="1.04"/>
    <n v="20070712"/>
    <s v="2007"/>
    <s v="07"/>
    <n v="23.83"/>
    <n v="441.53"/>
    <n v="97.76"/>
    <n v="42.55"/>
    <n v="68.22"/>
    <n v="181.23"/>
    <n v="129.77000000000001"/>
    <n v="54.62"/>
    <n v="171.76"/>
    <n v="32.78"/>
    <n v="1.96"/>
    <n v="53.28"/>
    <n v="223.09"/>
    <n v="194.27"/>
    <n v="12.61"/>
    <n v="-1.06"/>
    <n v="12.76"/>
    <n v="10.41"/>
    <n v="8.11"/>
    <n v="7.7"/>
    <n v="12.96"/>
    <n v="17.84"/>
    <n v="24.19"/>
    <n v="167717"/>
    <n v="12.92"/>
    <n v="5.65"/>
    <n v="3.64"/>
    <n v="0.57999999999999996"/>
    <n v="6497"/>
    <n v="601168"/>
  </r>
  <r>
    <n v="300031"/>
    <s v="宝通科技"/>
    <n v="2.25"/>
    <n v="19.18"/>
    <x v="7"/>
    <s v="江苏"/>
    <n v="14.74"/>
    <n v="59244"/>
    <n v="68173"/>
    <n v="3.24"/>
    <s v="         48.61亿"/>
    <s v="         59.52亿"/>
    <n v="13.72"/>
    <x v="5"/>
    <n v="21.04"/>
    <n v="21.9"/>
    <n v="1.32"/>
    <n v="20091225"/>
    <s v="2009"/>
    <s v="12"/>
    <n v="3.97"/>
    <n v="48.1"/>
    <n v="25.42"/>
    <n v="0.49"/>
    <n v="46.13"/>
    <n v="28.5"/>
    <n v="2.38"/>
    <n v="0.71"/>
    <n v="18.57"/>
    <n v="2.41"/>
    <n v="4.93"/>
    <n v="9.2899999999999991"/>
    <n v="17.690000000000001"/>
    <n v="7.18"/>
    <n v="2.52"/>
    <n v="0.01"/>
    <n v="2.52"/>
    <n v="2.2599999999999998"/>
    <n v="2.33"/>
    <n v="2.2999999999999998"/>
    <n v="10.83"/>
    <n v="2.1800000000000002"/>
    <n v="12.66"/>
    <n v="15560"/>
    <n v="59.4"/>
    <n v="14.23"/>
    <n v="13.16"/>
    <n v="0.23"/>
    <n v="821"/>
    <n v="300031"/>
  </r>
  <r>
    <n v="2546"/>
    <s v="新联电子"/>
    <n v="0.48"/>
    <n v="23.59"/>
    <x v="22"/>
    <s v="江苏"/>
    <n v="4.1500000000000004"/>
    <n v="39385"/>
    <n v="31223"/>
    <n v="7.82"/>
    <s v="         32.45亿"/>
    <s v="         34.61亿"/>
    <n v="13.7"/>
    <x v="5"/>
    <n v="21.31"/>
    <n v="22.16"/>
    <n v="0.91"/>
    <n v="20110211"/>
    <s v="2011"/>
    <s v="02"/>
    <n v="8.34"/>
    <n v="33.270000000000003"/>
    <n v="29.14"/>
    <n v="0.7"/>
    <n v="10.32"/>
    <n v="28.31"/>
    <n v="2.44"/>
    <n v="0.49"/>
    <n v="3.29"/>
    <n v="1.24"/>
    <n v="3.06"/>
    <n v="12.26"/>
    <n v="4.6500000000000004"/>
    <n v="3.1"/>
    <n v="1.25"/>
    <n v="0.69"/>
    <n v="1.28"/>
    <n v="1.0900000000000001"/>
    <n v="1.1000000000000001"/>
    <n v="0.52"/>
    <n v="7.37"/>
    <n v="0.43"/>
    <n v="-0.7"/>
    <n v="44000"/>
    <n v="33.21"/>
    <n v="26.94"/>
    <n v="23.68"/>
    <n v="0.37"/>
    <n v="1083"/>
    <n v="2546"/>
  </r>
  <r>
    <n v="420"/>
    <s v="吉林化纤"/>
    <n v="0.93"/>
    <n v="39.049999999999997"/>
    <x v="6"/>
    <s v="吉林"/>
    <n v="2.14"/>
    <n v="25044"/>
    <n v="29984"/>
    <n v="18.5"/>
    <s v="         39.97亿"/>
    <s v="         42.57亿"/>
    <n v="13.68"/>
    <x v="5"/>
    <n v="49.4"/>
    <n v="32.15"/>
    <n v="0.82"/>
    <n v="19960802"/>
    <s v="1996"/>
    <s v="08"/>
    <n v="19.71"/>
    <n v="80.599999999999994"/>
    <n v="30.01"/>
    <n v="0.12"/>
    <n v="62.62"/>
    <n v="22.31"/>
    <n v="31.36"/>
    <n v="2.4700000000000002"/>
    <n v="44.14"/>
    <n v="5.67"/>
    <n v="4.8099999999999996"/>
    <n v="13.9"/>
    <n v="19.489999999999998"/>
    <n v="15.34"/>
    <n v="0.83"/>
    <n v="0"/>
    <n v="0.82"/>
    <n v="0.93"/>
    <n v="0.82"/>
    <n v="0.8"/>
    <n v="-5.5"/>
    <n v="0.44"/>
    <n v="0.39"/>
    <n v="61588"/>
    <n v="21.29"/>
    <n v="4.25"/>
    <n v="4.1900000000000004"/>
    <n v="0.04"/>
    <n v="5302"/>
    <n v="420"/>
  </r>
  <r>
    <n v="601369"/>
    <s v="陕鼓动力"/>
    <n v="0.61"/>
    <n v="17.16"/>
    <x v="9"/>
    <s v="陕西"/>
    <n v="6.61"/>
    <n v="16210"/>
    <n v="21046"/>
    <n v="16.39"/>
    <s v="        108.98亿"/>
    <s v="        111.61亿"/>
    <n v="13.68"/>
    <x v="5"/>
    <n v="24.01"/>
    <n v="31.86"/>
    <n v="1.45"/>
    <n v="20100428"/>
    <s v="2010"/>
    <s v="04"/>
    <n v="16.78"/>
    <n v="185.43"/>
    <n v="66.849999999999994"/>
    <n v="3.27"/>
    <n v="62.19"/>
    <n v="158.27000000000001"/>
    <n v="16.41"/>
    <n v="2.1800000000000002"/>
    <n v="108.85"/>
    <n v="23.55"/>
    <n v="28.46"/>
    <n v="19.739999999999998"/>
    <n v="52.68"/>
    <n v="40.520000000000003"/>
    <n v="6.5"/>
    <n v="2.2599999999999998"/>
    <n v="6.54"/>
    <n v="5.33"/>
    <n v="4.88"/>
    <n v="2.92"/>
    <n v="17.64"/>
    <n v="7.69"/>
    <n v="21.65"/>
    <n v="27408"/>
    <n v="23.09"/>
    <n v="12.33"/>
    <n v="9.26"/>
    <n v="1.94"/>
    <n v="2921"/>
    <n v="601369"/>
  </r>
  <r>
    <n v="603099"/>
    <s v="长白山"/>
    <n v="1.02"/>
    <n v="24.2"/>
    <x v="94"/>
    <s v="吉林"/>
    <n v="9.81"/>
    <n v="37274"/>
    <n v="36320"/>
    <n v="2.67"/>
    <s v="         26.51亿"/>
    <s v="         26.51亿"/>
    <n v="13.68"/>
    <x v="5"/>
    <n v="36.46"/>
    <n v="39.19"/>
    <n v="0.63"/>
    <n v="20140822"/>
    <s v="2014"/>
    <s v="08"/>
    <n v="2.67"/>
    <n v="13.66"/>
    <n v="10.89"/>
    <n v="0"/>
    <n v="20.29"/>
    <n v="3.8"/>
    <n v="6.93"/>
    <n v="1.93"/>
    <n v="1.57"/>
    <n v="0.16"/>
    <n v="0.46"/>
    <n v="2.86"/>
    <n v="3.85"/>
    <n v="2.27"/>
    <n v="1.08"/>
    <n v="0"/>
    <n v="1.0900000000000001"/>
    <n v="0.82"/>
    <n v="0.82"/>
    <n v="0.81"/>
    <n v="4.6500000000000004"/>
    <n v="1.65"/>
    <n v="1.24"/>
    <n v="20293"/>
    <n v="41.02"/>
    <n v="28.13"/>
    <n v="21.31"/>
    <n v="0"/>
    <n v="1319"/>
    <n v="603099"/>
  </r>
  <r>
    <n v="2030"/>
    <s v="达安基因"/>
    <n v="7.28"/>
    <n v="85.79"/>
    <x v="44"/>
    <s v="广东"/>
    <n v="11.4"/>
    <n v="113576"/>
    <n v="180375"/>
    <n v="7.6"/>
    <s v="         87.41亿"/>
    <s v="         91.70亿"/>
    <n v="13.65"/>
    <x v="5"/>
    <n v="88.78"/>
    <n v="90.27"/>
    <n v="0.95"/>
    <n v="20040809"/>
    <s v="2004"/>
    <s v="08"/>
    <n v="7.97"/>
    <n v="40.770000000000003"/>
    <n v="23.49"/>
    <n v="4.25"/>
    <n v="31.96"/>
    <n v="20.13"/>
    <n v="2.94"/>
    <n v="0.96"/>
    <n v="11.53"/>
    <n v="2.0499999999999998"/>
    <n v="7.11"/>
    <n v="6.82"/>
    <n v="7.68"/>
    <n v="3.72"/>
    <n v="0.86"/>
    <n v="-7.0000000000000007E-2"/>
    <n v="0.86"/>
    <n v="0.68"/>
    <n v="0.8"/>
    <n v="0.69"/>
    <n v="2.81"/>
    <n v="1.96"/>
    <n v="-1.27"/>
    <n v="81401"/>
    <n v="51.49"/>
    <n v="11.15"/>
    <n v="10.44"/>
    <n v="0.56000000000000005"/>
    <n v="926"/>
    <n v="2030"/>
  </r>
  <r>
    <n v="300577"/>
    <s v="开润股份"/>
    <n v="1.97"/>
    <n v="32.72"/>
    <x v="66"/>
    <s v="安徽"/>
    <n v="34.94"/>
    <n v="3887"/>
    <n v="3973"/>
    <n v="0.92"/>
    <s v="         32.54亿"/>
    <s v="         76.53亿"/>
    <n v="13.62"/>
    <x v="5"/>
    <n v="34.630000000000003"/>
    <n v="44.05"/>
    <n v="0.64"/>
    <n v="20161221"/>
    <s v="2016"/>
    <s v="12"/>
    <n v="2.17"/>
    <n v="17.57"/>
    <n v="7.78"/>
    <n v="0.61"/>
    <n v="52.27"/>
    <n v="12.81"/>
    <n v="1.59"/>
    <n v="0.26"/>
    <n v="9.0399999999999991"/>
    <n v="4.26"/>
    <n v="4.6100000000000003"/>
    <n v="0.75"/>
    <n v="19.54"/>
    <n v="14.13"/>
    <n v="2.19"/>
    <n v="0.04"/>
    <n v="2.19"/>
    <n v="1.81"/>
    <n v="1.75"/>
    <n v="1.63"/>
    <n v="4.58"/>
    <n v="0.09"/>
    <n v="0.08"/>
    <n v="4682"/>
    <n v="27.69"/>
    <n v="11.21"/>
    <n v="8.98"/>
    <n v="0.62"/>
    <n v="2323"/>
    <n v="300577"/>
  </r>
  <r>
    <n v="300081"/>
    <s v="恒信东方"/>
    <n v="-2.13"/>
    <n v="37.29"/>
    <x v="38"/>
    <s v="北京"/>
    <n v="10.18"/>
    <n v="96450"/>
    <n v="70602"/>
    <n v="3.62"/>
    <s v="         36.58亿"/>
    <s v="         53.50亿"/>
    <n v="13.6"/>
    <x v="5"/>
    <n v="53.61"/>
    <n v="26.98"/>
    <n v="1.61"/>
    <n v="20100520"/>
    <s v="2010"/>
    <s v="05"/>
    <n v="5.29"/>
    <n v="31.81"/>
    <n v="26.58"/>
    <n v="0.17"/>
    <n v="15.9"/>
    <n v="17.43"/>
    <n v="0.42"/>
    <n v="0.79"/>
    <n v="5.0599999999999996"/>
    <n v="4.13"/>
    <n v="3.02"/>
    <n v="15.44"/>
    <n v="3.98"/>
    <n v="2.23"/>
    <n v="1.19"/>
    <n v="-0.11"/>
    <n v="1.23"/>
    <n v="1.0900000000000001"/>
    <n v="1.08"/>
    <n v="0.1"/>
    <n v="5.85"/>
    <n v="-0.57999999999999996"/>
    <n v="-1.7"/>
    <n v="29747"/>
    <n v="44"/>
    <n v="29.96"/>
    <n v="27"/>
    <n v="0.23"/>
    <n v="820"/>
    <n v="300081"/>
  </r>
  <r>
    <n v="300553"/>
    <s v="集智股份"/>
    <n v="0.05"/>
    <n v="85.54"/>
    <x v="12"/>
    <s v="浙江"/>
    <n v="36.729999999999997"/>
    <n v="1109"/>
    <n v="897"/>
    <n v="0.25"/>
    <s v="          9.20亿"/>
    <s v="         17.66亿"/>
    <n v="13.58"/>
    <x v="5"/>
    <n v="128.87"/>
    <n v="107.87"/>
    <n v="0.84"/>
    <n v="20161021"/>
    <s v="2016"/>
    <s v="10"/>
    <n v="0.48"/>
    <n v="3.76"/>
    <n v="3.32"/>
    <n v="-0.05"/>
    <n v="12.84"/>
    <n v="2.81"/>
    <n v="0.85"/>
    <n v="0.06"/>
    <n v="0.48"/>
    <n v="0.7"/>
    <n v="0.61"/>
    <n v="1.65"/>
    <n v="1.1299999999999999"/>
    <n v="0.61"/>
    <n v="0.16"/>
    <n v="0.03"/>
    <n v="0.16"/>
    <n v="0.13"/>
    <n v="0.15"/>
    <n v="0.13"/>
    <n v="1"/>
    <n v="7.0000000000000007E-2"/>
    <n v="-0.17"/>
    <n v="7319"/>
    <n v="45.61"/>
    <n v="13.83"/>
    <n v="13.72"/>
    <n v="0.1"/>
    <n v="228"/>
    <n v="300553"/>
  </r>
  <r>
    <n v="300611"/>
    <s v="美力科技"/>
    <n v="-0.41"/>
    <n v="54.91"/>
    <x v="9"/>
    <s v="浙江"/>
    <n v="9.57"/>
    <n v="20029"/>
    <n v="13327"/>
    <n v="0.75"/>
    <s v="          7.18亿"/>
    <s v="         17.22亿"/>
    <n v="13.58"/>
    <x v="5"/>
    <n v="101.98"/>
    <n v="86.42"/>
    <n v="0.92"/>
    <n v="20170220"/>
    <s v="2017"/>
    <s v="02"/>
    <n v="1.79"/>
    <n v="11"/>
    <n v="6.71"/>
    <n v="-0.06"/>
    <n v="39.61"/>
    <n v="5.45"/>
    <n v="3.44"/>
    <n v="0.67"/>
    <n v="2.87"/>
    <n v="1.54"/>
    <n v="1.84"/>
    <n v="2.6"/>
    <n v="4.03"/>
    <n v="2.84"/>
    <n v="0.26"/>
    <n v="0"/>
    <n v="0.26"/>
    <n v="0.22"/>
    <n v="0.24"/>
    <n v="0.22"/>
    <n v="2.14"/>
    <n v="0.66"/>
    <n v="0.51"/>
    <n v="12177"/>
    <n v="29.38"/>
    <n v="6.5"/>
    <n v="5.84"/>
    <n v="0.24"/>
    <n v="1052"/>
    <n v="300611"/>
  </r>
  <r>
    <n v="601699"/>
    <s v="潞安环能"/>
    <n v="0.28000000000000003"/>
    <n v="7.71"/>
    <x v="63"/>
    <s v="山西"/>
    <n v="7.21"/>
    <n v="72666"/>
    <n v="68594"/>
    <n v="29.91"/>
    <s v="        217.18亿"/>
    <s v="        217.18亿"/>
    <n v="13.58"/>
    <x v="5"/>
    <n v="8.5299999999999994"/>
    <n v="8.16"/>
    <n v="1.04"/>
    <n v="20060922"/>
    <s v="2006"/>
    <s v="09"/>
    <n v="29.91"/>
    <n v="674.14"/>
    <n v="261.77999999999997"/>
    <n v="-12.92"/>
    <n v="63.08"/>
    <n v="313.5"/>
    <n v="217.04"/>
    <n v="76.8"/>
    <n v="336.8"/>
    <n v="12.55"/>
    <n v="61.37"/>
    <n v="15.88"/>
    <n v="174.1"/>
    <n v="105.95"/>
    <n v="29.6"/>
    <n v="0.75"/>
    <n v="29.42"/>
    <n v="21.45"/>
    <n v="21.13"/>
    <n v="20.94"/>
    <n v="144.46"/>
    <n v="46.27"/>
    <n v="1.1599999999999999"/>
    <n v="75918"/>
    <n v="39.14"/>
    <n v="17"/>
    <n v="12.13"/>
    <n v="4.7699999999999996"/>
    <n v="34078"/>
    <n v="601699"/>
  </r>
  <r>
    <n v="603030"/>
    <s v="全筑股份"/>
    <n v="-0.52"/>
    <n v="14.62"/>
    <x v="71"/>
    <s v="上海"/>
    <n v="5.77"/>
    <n v="62277"/>
    <n v="28341"/>
    <n v="5.36"/>
    <s v="         30.92亿"/>
    <s v="         31.05亿"/>
    <n v="13.58"/>
    <x v="5"/>
    <n v="10.59"/>
    <n v="11.92"/>
    <n v="1.05"/>
    <n v="20150320"/>
    <s v="2015"/>
    <s v="03"/>
    <n v="5.38"/>
    <n v="103.4"/>
    <n v="21.06"/>
    <n v="2.87"/>
    <n v="76.86"/>
    <n v="92.27"/>
    <n v="5.25"/>
    <n v="0.48"/>
    <n v="76.69"/>
    <n v="7.41"/>
    <n v="61.3"/>
    <n v="6.74"/>
    <n v="54.44"/>
    <n v="47.78"/>
    <n v="2.44"/>
    <n v="7.0000000000000007E-2"/>
    <n v="2.59"/>
    <n v="2.08"/>
    <n v="1.59"/>
    <n v="1.44"/>
    <n v="9.14"/>
    <n v="-1.67"/>
    <n v="-1.1499999999999999"/>
    <n v="13417"/>
    <n v="12.24"/>
    <n v="4.4800000000000004"/>
    <n v="2.93"/>
    <n v="0.91"/>
    <n v="2460"/>
    <n v="603030"/>
  </r>
  <r>
    <n v="2955"/>
    <s v="鸿合科技"/>
    <n v="-1.36"/>
    <n v="25.37"/>
    <x v="13"/>
    <s v="北京"/>
    <n v="59.34"/>
    <n v="12857"/>
    <n v="8086"/>
    <n v="0.34"/>
    <s v="         20.42亿"/>
    <s v="         82.77亿"/>
    <n v="13.55"/>
    <x v="0"/>
    <n v="28.48"/>
    <n v="24.62"/>
    <n v="1.07"/>
    <n v="20190523"/>
    <s v="2019"/>
    <s v="05"/>
    <n v="1.39"/>
    <n v="40.32"/>
    <n v="28.47"/>
    <n v="0.2"/>
    <n v="28.9"/>
    <n v="37.630000000000003"/>
    <n v="1.23"/>
    <n v="0.47"/>
    <n v="10.95"/>
    <n v="6.36"/>
    <n v="7.57"/>
    <n v="20.12"/>
    <n v="35.32"/>
    <n v="26.41"/>
    <n v="2.92"/>
    <n v="0.14000000000000001"/>
    <n v="2.94"/>
    <n v="2.4700000000000002"/>
    <n v="2.4500000000000002"/>
    <n v="2.14"/>
    <n v="6.64"/>
    <n v="-0.1"/>
    <n v="4.9800000000000004"/>
    <n v="28841"/>
    <n v="25.23"/>
    <n v="8.25"/>
    <n v="6.93"/>
    <n v="1.49"/>
    <n v="2653"/>
    <n v="2955"/>
  </r>
  <r>
    <n v="300297"/>
    <s v="蓝盾股份"/>
    <n v="-0.35"/>
    <n v="30.11"/>
    <x v="4"/>
    <s v="广东"/>
    <n v="5.64"/>
    <n v="109616"/>
    <n v="76643"/>
    <n v="9.7200000000000006"/>
    <s v="         54.83亿"/>
    <s v="         70.48亿"/>
    <n v="13.53"/>
    <x v="5"/>
    <n v="20.34"/>
    <n v="17.71"/>
    <n v="2.1800000000000002"/>
    <n v="20120315"/>
    <s v="2012"/>
    <s v="03"/>
    <n v="12.5"/>
    <n v="98.45"/>
    <n v="49.44"/>
    <n v="1.51"/>
    <n v="48.25"/>
    <n v="51.9"/>
    <n v="10.029999999999999"/>
    <n v="5.0599999999999996"/>
    <n v="38.46"/>
    <n v="3.44"/>
    <n v="28.86"/>
    <n v="22.43"/>
    <n v="13.03"/>
    <n v="5.48"/>
    <n v="2.56"/>
    <n v="-0.01"/>
    <n v="2.42"/>
    <n v="1.97"/>
    <n v="1.76"/>
    <n v="1.59"/>
    <n v="14.06"/>
    <n v="-3.79"/>
    <n v="-9.34"/>
    <n v="65486"/>
    <n v="57.92"/>
    <n v="19.68"/>
    <n v="13.47"/>
    <n v="1.53"/>
    <n v="1941"/>
    <n v="300297"/>
  </r>
  <r>
    <n v="600896"/>
    <s v="览海投资"/>
    <n v="-0.7"/>
    <s v="--  "/>
    <x v="27"/>
    <s v="海南"/>
    <n v="4.29"/>
    <n v="14589"/>
    <n v="10444"/>
    <n v="8.69"/>
    <s v="         37.20亿"/>
    <s v="         37.20亿"/>
    <n v="13.53"/>
    <x v="5"/>
    <s v="--  "/>
    <n v="32.51"/>
    <n v="1.02"/>
    <n v="19960503"/>
    <s v="1996"/>
    <s v="05"/>
    <n v="8.69"/>
    <n v="22.9"/>
    <n v="16.21"/>
    <n v="0.34"/>
    <n v="27.72"/>
    <n v="1.2"/>
    <n v="0.37"/>
    <n v="17.66"/>
    <n v="5.86"/>
    <n v="0.01"/>
    <n v="0.03"/>
    <n v="18.29"/>
    <n v="0.19"/>
    <n v="0.82"/>
    <n v="-1.46"/>
    <n v="-7.0000000000000007E-2"/>
    <n v="-1.46"/>
    <n v="-1.46"/>
    <n v="-1.44"/>
    <n v="-1.44"/>
    <n v="-11.84"/>
    <n v="-0.52"/>
    <n v="-0.12"/>
    <n v="43172"/>
    <n v="-334.82"/>
    <n v="-774.63"/>
    <n v="-763.15"/>
    <n v="0"/>
    <n v="171"/>
    <n v="600896"/>
  </r>
  <r>
    <n v="600985"/>
    <s v="淮北矿业"/>
    <n v="-0.79"/>
    <n v="5.74"/>
    <x v="63"/>
    <s v="安徽"/>
    <n v="10.01"/>
    <n v="18690"/>
    <n v="15384"/>
    <n v="5.53"/>
    <s v="         55.22亿"/>
    <s v="        217.02亿"/>
    <n v="13.52"/>
    <x v="5"/>
    <n v="5.55"/>
    <n v="6.11"/>
    <n v="1.64"/>
    <n v="20040428"/>
    <s v="2004"/>
    <s v="04"/>
    <n v="21.72"/>
    <n v="593.59"/>
    <n v="183.18"/>
    <n v="31.02"/>
    <n v="63.91"/>
    <n v="108.14"/>
    <n v="295.47000000000003"/>
    <n v="101.6"/>
    <n v="270.13"/>
    <n v="16.940000000000001"/>
    <n v="14.46"/>
    <n v="60"/>
    <n v="462.52"/>
    <n v="386.31"/>
    <n v="33.5"/>
    <n v="0.44"/>
    <n v="33.54"/>
    <n v="29.17"/>
    <n v="28.33"/>
    <n v="26.85"/>
    <n v="86.86"/>
    <n v="64.040000000000006"/>
    <n v="-0.84"/>
    <n v="13589"/>
    <n v="16.48"/>
    <n v="7.24"/>
    <n v="6.13"/>
    <n v="9.81"/>
    <n v="59249"/>
    <n v="600985"/>
  </r>
  <r>
    <n v="2095"/>
    <s v="生 意 宝"/>
    <n v="0.27"/>
    <n v="137.13999999999999"/>
    <x v="7"/>
    <s v="浙江"/>
    <n v="22.27"/>
    <n v="11334"/>
    <n v="12802"/>
    <n v="2.52"/>
    <s v="         56.06亿"/>
    <s v="         56.31亿"/>
    <n v="13.5"/>
    <x v="5"/>
    <n v="165.36"/>
    <n v="161.58000000000001"/>
    <n v="1.77"/>
    <n v="20061215"/>
    <s v="2006"/>
    <s v="12"/>
    <n v="2.5299999999999998"/>
    <n v="15.95"/>
    <n v="8.68"/>
    <n v="2.46"/>
    <n v="30.15"/>
    <n v="14.52"/>
    <n v="0.65"/>
    <n v="0"/>
    <n v="4.66"/>
    <n v="0.04"/>
    <n v="0.1"/>
    <n v="3.26"/>
    <n v="2.99"/>
    <n v="1.98"/>
    <n v="0.46"/>
    <n v="0.05"/>
    <n v="0.46"/>
    <n v="0.36"/>
    <n v="0.31"/>
    <n v="0.3"/>
    <n v="2.4300000000000002"/>
    <n v="1.1100000000000001"/>
    <n v="0.73"/>
    <n v="45419"/>
    <n v="33.54"/>
    <n v="15.45"/>
    <n v="10.31"/>
    <n v="0.13"/>
    <n v="827"/>
    <n v="2095"/>
  </r>
  <r>
    <n v="793"/>
    <s v="华闻集团"/>
    <n v="-0.88"/>
    <n v="95.76"/>
    <x v="21"/>
    <s v="海南"/>
    <n v="3.38"/>
    <n v="252835"/>
    <n v="228301"/>
    <n v="19.43"/>
    <s v="         65.47亿"/>
    <s v="         67.31亿"/>
    <n v="13.47"/>
    <x v="5"/>
    <s v="--  "/>
    <s v="--  "/>
    <n v="1.55"/>
    <n v="19970729"/>
    <s v="1997"/>
    <s v="07"/>
    <n v="19.97"/>
    <n v="122.46"/>
    <n v="48.88"/>
    <n v="7.73"/>
    <n v="53.78"/>
    <n v="34.61"/>
    <n v="5.35"/>
    <n v="1.1100000000000001"/>
    <n v="17.5"/>
    <n v="2.83"/>
    <n v="11.12"/>
    <n v="37.68"/>
    <n v="27.91"/>
    <n v="21.71"/>
    <n v="3.89"/>
    <n v="0.46"/>
    <n v="3.87"/>
    <n v="2.5499999999999998"/>
    <n v="0.53"/>
    <n v="-1.66"/>
    <n v="-13.08"/>
    <n v="-3.62"/>
    <n v="-4.12"/>
    <n v="88353"/>
    <n v="22.22"/>
    <n v="13.92"/>
    <n v="1.89"/>
    <n v="0.22"/>
    <n v="5247"/>
    <n v="793"/>
  </r>
  <r>
    <n v="300506"/>
    <s v="名家汇"/>
    <n v="0.94"/>
    <n v="16.13"/>
    <x v="23"/>
    <s v="深圳"/>
    <n v="8.5399999999999991"/>
    <n v="12348"/>
    <n v="13354"/>
    <n v="4"/>
    <s v="         34.31亿"/>
    <s v="         56.14亿"/>
    <n v="13.47"/>
    <x v="5"/>
    <n v="17.350000000000001"/>
    <n v="17.78"/>
    <n v="0.2"/>
    <n v="20160324"/>
    <s v="2016"/>
    <s v="03"/>
    <n v="6.55"/>
    <n v="39.869999999999997"/>
    <n v="21.23"/>
    <n v="1.1499999999999999"/>
    <n v="43.85"/>
    <n v="29.18"/>
    <n v="0.51"/>
    <n v="0.18"/>
    <n v="15.76"/>
    <n v="10.19"/>
    <n v="10.83"/>
    <n v="5.34"/>
    <n v="10.029999999999999"/>
    <n v="4.84"/>
    <n v="3.41"/>
    <n v="0.04"/>
    <n v="3.43"/>
    <n v="2.92"/>
    <n v="2.61"/>
    <n v="2.5099999999999998"/>
    <n v="8.59"/>
    <n v="-0.6"/>
    <n v="0.42"/>
    <n v="29898"/>
    <n v="51.75"/>
    <n v="34"/>
    <n v="26.03"/>
    <n v="0.4"/>
    <n v="692"/>
    <n v="300506"/>
  </r>
  <r>
    <n v="300523"/>
    <s v="辰安科技"/>
    <n v="-0.16"/>
    <n v="392.63"/>
    <x v="4"/>
    <s v="北京"/>
    <n v="44.72"/>
    <n v="8801"/>
    <n v="4337"/>
    <n v="1.57"/>
    <s v="         70.57亿"/>
    <s v="        104.36亿"/>
    <n v="13.47"/>
    <x v="5"/>
    <n v="139.88999999999999"/>
    <n v="76.98"/>
    <n v="0.92"/>
    <n v="20160726"/>
    <s v="2016"/>
    <s v="07"/>
    <n v="2.33"/>
    <n v="23.55"/>
    <n v="14.27"/>
    <n v="1.3"/>
    <n v="33.869999999999997"/>
    <n v="19.07"/>
    <n v="1.68"/>
    <n v="1.1599999999999999"/>
    <n v="7.03"/>
    <n v="4.4800000000000004"/>
    <n v="8.76"/>
    <n v="7.66"/>
    <n v="8.19"/>
    <n v="4.54"/>
    <n v="0.52"/>
    <n v="-0.02"/>
    <n v="0.53"/>
    <n v="0.4"/>
    <n v="0.2"/>
    <n v="0.12"/>
    <n v="4.12"/>
    <n v="-2.06"/>
    <n v="-0.54"/>
    <n v="10513"/>
    <n v="44.52"/>
    <n v="6.36"/>
    <n v="2.4300000000000002"/>
    <n v="0.86"/>
    <n v="1758"/>
    <n v="300523"/>
  </r>
  <r>
    <n v="300631"/>
    <s v="久吾高科"/>
    <n v="-0.06"/>
    <n v="41.21"/>
    <x v="53"/>
    <s v="江苏"/>
    <n v="16.8"/>
    <n v="4490"/>
    <n v="3798"/>
    <n v="0.7"/>
    <s v="         11.81亿"/>
    <s v="         17.72亿"/>
    <n v="13.45"/>
    <x v="5"/>
    <n v="31.7"/>
    <n v="32.22"/>
    <n v="0.95"/>
    <n v="20170323"/>
    <s v="2017"/>
    <s v="03"/>
    <n v="1.06"/>
    <n v="12.24"/>
    <n v="6.49"/>
    <n v="0.1"/>
    <n v="46.1"/>
    <n v="8.73"/>
    <n v="1.1399999999999999"/>
    <n v="0.53"/>
    <n v="5.31"/>
    <n v="1.62"/>
    <n v="2.88"/>
    <n v="1.75"/>
    <n v="2.91"/>
    <n v="1.69"/>
    <n v="0.42"/>
    <n v="0.01"/>
    <n v="0.42"/>
    <n v="0.37"/>
    <n v="0.32"/>
    <n v="0.27"/>
    <n v="3.6"/>
    <n v="0.15"/>
    <n v="1.61"/>
    <n v="10535"/>
    <n v="41.79"/>
    <n v="14.62"/>
    <n v="11.09"/>
    <n v="0.15"/>
    <n v="363"/>
    <n v="300631"/>
  </r>
  <r>
    <n v="600243"/>
    <s v="青海华鼎"/>
    <n v="-1.1299999999999999"/>
    <s v="--  "/>
    <x v="96"/>
    <s v="青海"/>
    <n v="4.41"/>
    <n v="38581"/>
    <n v="23121"/>
    <n v="4.3899999999999997"/>
    <s v="         19.27亿"/>
    <s v="         19.27亿"/>
    <n v="13.44"/>
    <x v="5"/>
    <s v="--  "/>
    <s v="--  "/>
    <n v="0.26"/>
    <n v="20001120"/>
    <s v="2000"/>
    <s v="11"/>
    <n v="4.3899999999999997"/>
    <n v="23.42"/>
    <n v="14.57"/>
    <n v="0.01"/>
    <n v="37.71"/>
    <n v="14.89"/>
    <n v="5.88"/>
    <n v="0.92"/>
    <n v="8.18"/>
    <n v="6.88"/>
    <n v="3.34"/>
    <n v="12.44"/>
    <n v="5.17"/>
    <n v="4.75"/>
    <n v="-0.98"/>
    <n v="0"/>
    <n v="-0.99"/>
    <n v="-0.91"/>
    <n v="-0.84"/>
    <n v="-0.94"/>
    <n v="-2.5"/>
    <n v="-0.34"/>
    <n v="-0.89"/>
    <n v="28608"/>
    <n v="8.16"/>
    <n v="-18.989999999999998"/>
    <n v="-16.309999999999999"/>
    <n v="0.21"/>
    <n v="2375"/>
    <n v="600243"/>
  </r>
  <r>
    <n v="2781"/>
    <s v="奇信股份"/>
    <n v="-1.03"/>
    <n v="44.93"/>
    <x v="71"/>
    <s v="深圳"/>
    <n v="16.29"/>
    <n v="6024"/>
    <n v="5159"/>
    <n v="2.0299999999999998"/>
    <s v="         33.00亿"/>
    <s v="         36.59亿"/>
    <n v="13.43"/>
    <x v="5"/>
    <n v="45.17"/>
    <n v="21.71"/>
    <n v="0.18"/>
    <n v="20151222"/>
    <s v="2015"/>
    <s v="12"/>
    <n v="2.25"/>
    <n v="46.97"/>
    <n v="19.66"/>
    <n v="0.36"/>
    <n v="57.4"/>
    <n v="42.28"/>
    <n v="2.16"/>
    <n v="0.31"/>
    <n v="26.83"/>
    <n v="3.67"/>
    <n v="32.85"/>
    <n v="7.14"/>
    <n v="26.99"/>
    <n v="22.21"/>
    <n v="0.7"/>
    <n v="0.06"/>
    <n v="0.7"/>
    <n v="0.52"/>
    <n v="0.61"/>
    <n v="0.59"/>
    <n v="9.26"/>
    <n v="0.16"/>
    <n v="-2.15"/>
    <n v="14432"/>
    <n v="17.690000000000001"/>
    <n v="2.59"/>
    <n v="2.2599999999999998"/>
    <n v="0.86"/>
    <n v="1551"/>
    <n v="2781"/>
  </r>
  <r>
    <n v="600329"/>
    <s v="中新药业"/>
    <n v="2.14"/>
    <n v="17.96"/>
    <x v="55"/>
    <s v="天津"/>
    <n v="13.84"/>
    <n v="36284"/>
    <n v="41618"/>
    <n v="5.66"/>
    <s v="         78.43亿"/>
    <s v="        106.57亿"/>
    <n v="13.42"/>
    <x v="5"/>
    <n v="17.59"/>
    <n v="18.97"/>
    <n v="1.26"/>
    <n v="20010606"/>
    <s v="2001"/>
    <s v="06"/>
    <n v="7.69"/>
    <n v="75.540000000000006"/>
    <n v="52.04"/>
    <n v="1.34"/>
    <n v="29.34"/>
    <n v="50.19"/>
    <n v="10.64"/>
    <n v="1.73"/>
    <n v="20.51"/>
    <n v="14.37"/>
    <n v="16.57"/>
    <n v="13.24"/>
    <n v="51.77"/>
    <n v="29.46"/>
    <n v="5.55"/>
    <n v="1.31"/>
    <n v="5.47"/>
    <n v="4.53"/>
    <n v="4.45"/>
    <n v="4.16"/>
    <n v="25.94"/>
    <n v="2.74"/>
    <n v="-1.1499999999999999"/>
    <n v="30414"/>
    <n v="43.1"/>
    <n v="10.72"/>
    <n v="8.6"/>
    <n v="0.8"/>
    <n v="4642"/>
    <n v="600329"/>
  </r>
  <r>
    <n v="600595"/>
    <s v="*ST中孚"/>
    <n v="0.92"/>
    <s v="--  "/>
    <x v="50"/>
    <s v="河南"/>
    <n v="2.1800000000000002"/>
    <n v="30206"/>
    <n v="29943"/>
    <n v="17.420000000000002"/>
    <s v="         38.31亿"/>
    <s v="         43.15亿"/>
    <n v="13.4"/>
    <x v="5"/>
    <s v="--  "/>
    <s v="--  "/>
    <n v="0.74"/>
    <n v="20020626"/>
    <s v="2002"/>
    <s v="06"/>
    <n v="19.61"/>
    <n v="217.56"/>
    <n v="30.98"/>
    <n v="-10.99"/>
    <n v="90.81"/>
    <n v="39.130000000000003"/>
    <n v="130.72999999999999"/>
    <n v="23.34"/>
    <n v="162.62"/>
    <n v="9.4499999999999993"/>
    <n v="4.03"/>
    <n v="38.090000000000003"/>
    <n v="51.25"/>
    <n v="44.52"/>
    <n v="-3.69"/>
    <n v="-0.12"/>
    <n v="-3.64"/>
    <n v="-4.3600000000000003"/>
    <n v="-2.0299999999999998"/>
    <n v="-2.58"/>
    <n v="-29.26"/>
    <n v="7.03"/>
    <n v="0.32"/>
    <n v="102010"/>
    <n v="13.13"/>
    <n v="-7.21"/>
    <n v="-3.96"/>
    <n v="1.83"/>
    <n v="8491"/>
    <n v="600595"/>
  </r>
  <r>
    <n v="300667"/>
    <s v="必创科技"/>
    <n v="-0.66"/>
    <n v="235.16"/>
    <x v="12"/>
    <s v="北京"/>
    <n v="30.13"/>
    <n v="14311"/>
    <n v="11202"/>
    <n v="0.54"/>
    <s v="         16.18亿"/>
    <s v="         36.58亿"/>
    <n v="13.38"/>
    <x v="5"/>
    <n v="76.83"/>
    <n v="77.28"/>
    <n v="0.37"/>
    <n v="20170619"/>
    <s v="2017"/>
    <s v="06"/>
    <n v="1.22"/>
    <n v="5.68"/>
    <n v="4.13"/>
    <n v="0"/>
    <n v="27.29"/>
    <n v="4.29"/>
    <n v="0.49"/>
    <n v="0.06"/>
    <n v="1.55"/>
    <n v="1"/>
    <n v="1.33"/>
    <n v="1.57"/>
    <n v="1.52"/>
    <n v="0.95"/>
    <n v="0.12"/>
    <n v="0"/>
    <n v="0.12"/>
    <n v="0.12"/>
    <n v="0.12"/>
    <n v="0.13"/>
    <n v="1.7"/>
    <n v="0.01"/>
    <n v="-0.25"/>
    <n v="12499"/>
    <n v="37.229999999999997"/>
    <n v="8.18"/>
    <n v="7.67"/>
    <n v="0.18"/>
    <n v="226"/>
    <n v="300667"/>
  </r>
  <r>
    <n v="600633"/>
    <s v="浙数文化"/>
    <n v="-2.4500000000000002"/>
    <n v="21.58"/>
    <x v="7"/>
    <s v="浙江"/>
    <n v="9.18"/>
    <n v="116714"/>
    <n v="84677"/>
    <n v="13.02"/>
    <s v="        119.13亿"/>
    <s v="        119.13亿"/>
    <n v="13.38"/>
    <x v="5"/>
    <n v="24.2"/>
    <n v="24.9"/>
    <n v="1.47"/>
    <n v="19930304"/>
    <s v="1993"/>
    <s v="03"/>
    <n v="13.02"/>
    <n v="99.55"/>
    <n v="79.260000000000005"/>
    <n v="9.25"/>
    <n v="11.09"/>
    <n v="24.41"/>
    <n v="4.12"/>
    <n v="9.7799999999999994"/>
    <n v="7.19"/>
    <n v="0.08"/>
    <n v="2.27"/>
    <n v="32.19"/>
    <n v="20.149999999999999"/>
    <n v="5.53"/>
    <n v="6.1"/>
    <n v="0.92"/>
    <n v="6.1"/>
    <n v="5.35"/>
    <n v="4.1399999999999997"/>
    <n v="3.14"/>
    <n v="35.61"/>
    <n v="3.86"/>
    <n v="-2.5499999999999998"/>
    <n v="49285"/>
    <n v="72.55"/>
    <n v="30.29"/>
    <n v="20.55"/>
    <n v="2.8"/>
    <n v="2781"/>
    <n v="600633"/>
  </r>
  <r>
    <n v="603938"/>
    <s v="三孚股份"/>
    <n v="4.37"/>
    <n v="27.37"/>
    <x v="35"/>
    <s v="河北"/>
    <n v="20.91"/>
    <n v="39501"/>
    <n v="42201"/>
    <n v="0.51"/>
    <s v="         10.80亿"/>
    <s v="         31.94亿"/>
    <n v="13.38"/>
    <x v="5"/>
    <n v="28.16"/>
    <n v="28.25"/>
    <n v="1.1599999999999999"/>
    <n v="20170628"/>
    <s v="2017"/>
    <s v="06"/>
    <n v="1.5"/>
    <n v="12.54"/>
    <n v="11.27"/>
    <n v="0.15"/>
    <n v="8.99"/>
    <n v="7.1"/>
    <n v="2.63"/>
    <n v="1.29"/>
    <n v="0.74"/>
    <n v="0.65"/>
    <n v="0.65"/>
    <n v="3.88"/>
    <n v="8.91"/>
    <n v="6.42"/>
    <n v="1.01"/>
    <n v="0.04"/>
    <n v="1.03"/>
    <n v="0.87"/>
    <n v="0.88"/>
    <n v="0.8"/>
    <n v="5.08"/>
    <n v="0.74"/>
    <n v="0.6"/>
    <n v="11625"/>
    <n v="27.89"/>
    <n v="11.29"/>
    <n v="9.83"/>
    <n v="0.34"/>
    <n v="719"/>
    <n v="603938"/>
  </r>
  <r>
    <n v="601877"/>
    <s v="正泰电器"/>
    <n v="-0.41"/>
    <n v="15.1"/>
    <x v="22"/>
    <s v="浙江"/>
    <n v="26.69"/>
    <n v="44238"/>
    <n v="46889"/>
    <n v="21.51"/>
    <s v="        576.46亿"/>
    <s v="        576.53亿"/>
    <n v="13.37"/>
    <x v="5"/>
    <n v="15.73"/>
    <n v="16.05"/>
    <n v="1.1000000000000001"/>
    <n v="20100121"/>
    <s v="2010"/>
    <s v="01"/>
    <n v="21.51"/>
    <n v="538.74"/>
    <n v="233.27"/>
    <n v="6.71"/>
    <n v="55.45"/>
    <n v="271.31"/>
    <n v="186.29"/>
    <n v="3.69"/>
    <n v="198.87"/>
    <n v="42.03"/>
    <n v="88.8"/>
    <n v="110.61"/>
    <n v="224.77"/>
    <n v="158.66999999999999"/>
    <n v="34.409999999999997"/>
    <n v="2.38"/>
    <n v="34.47"/>
    <n v="29.93"/>
    <n v="28.64"/>
    <n v="27.99"/>
    <n v="91.29"/>
    <n v="29.55"/>
    <n v="-1.51"/>
    <n v="36378"/>
    <n v="29.41"/>
    <n v="15.31"/>
    <n v="12.74"/>
    <n v="6.45"/>
    <n v="20310"/>
    <n v="601877"/>
  </r>
  <r>
    <n v="300452"/>
    <s v="山河药辅"/>
    <n v="1.6"/>
    <n v="25.64"/>
    <x v="1"/>
    <s v="安徽"/>
    <n v="15.21"/>
    <n v="5458"/>
    <n v="10185"/>
    <n v="1.1000000000000001"/>
    <s v="         16.79亿"/>
    <s v="         21.27亿"/>
    <n v="13.35"/>
    <x v="5"/>
    <n v="25.9"/>
    <n v="30.34"/>
    <n v="0.89"/>
    <n v="20150515"/>
    <s v="2015"/>
    <s v="05"/>
    <n v="1.39"/>
    <n v="7.19"/>
    <n v="5.07"/>
    <n v="0.69"/>
    <n v="19.850000000000001"/>
    <n v="3.25"/>
    <n v="1.86"/>
    <n v="0.37"/>
    <n v="1.1299999999999999"/>
    <n v="0.32"/>
    <n v="0.62"/>
    <n v="0.67"/>
    <n v="3.29"/>
    <n v="2.08"/>
    <n v="0.76"/>
    <n v="0.04"/>
    <n v="0.76"/>
    <n v="0.67"/>
    <n v="0.62"/>
    <n v="0.53"/>
    <n v="2.85"/>
    <n v="0.35"/>
    <n v="-0.15"/>
    <n v="10717"/>
    <n v="36.69"/>
    <n v="23.04"/>
    <n v="18.93"/>
    <n v="0.13"/>
    <n v="792"/>
    <n v="300452"/>
  </r>
  <r>
    <n v="603331"/>
    <s v="百达精工"/>
    <n v="-0.73"/>
    <n v="25.1"/>
    <x v="26"/>
    <s v="浙江"/>
    <n v="16.34"/>
    <n v="4326"/>
    <n v="1861"/>
    <n v="0.32"/>
    <s v="          5.20亿"/>
    <s v="         21.00亿"/>
    <n v="13.35"/>
    <x v="5"/>
    <n v="27.88"/>
    <n v="29.8"/>
    <n v="1.31"/>
    <n v="20170705"/>
    <s v="2017"/>
    <s v="07"/>
    <n v="1.28"/>
    <n v="13.36"/>
    <n v="7.51"/>
    <n v="0.78"/>
    <n v="37.94"/>
    <n v="7.01"/>
    <n v="3.66"/>
    <n v="0.83"/>
    <n v="4.5599999999999996"/>
    <n v="1.98"/>
    <n v="2.09"/>
    <n v="3.19"/>
    <n v="6.36"/>
    <n v="4.68"/>
    <n v="0.77"/>
    <n v="0.03"/>
    <n v="0.77"/>
    <n v="0.63"/>
    <n v="0.63"/>
    <n v="0.54"/>
    <n v="2.81"/>
    <n v="0.55000000000000004"/>
    <n v="1.1000000000000001"/>
    <n v="8266"/>
    <n v="26.34"/>
    <n v="12.16"/>
    <n v="9.8699999999999992"/>
    <n v="0.18"/>
    <n v="2037"/>
    <n v="603331"/>
  </r>
  <r>
    <n v="751"/>
    <s v="锌业股份"/>
    <n v="-0.62"/>
    <n v="25.29"/>
    <x v="93"/>
    <s v="辽宁"/>
    <n v="3.23"/>
    <n v="70853"/>
    <n v="57386"/>
    <n v="14.1"/>
    <s v="         45.54亿"/>
    <s v="         45.54亿"/>
    <n v="13.33"/>
    <x v="5"/>
    <n v="34.07"/>
    <n v="85.8"/>
    <n v="0.59"/>
    <n v="19970626"/>
    <s v="1997"/>
    <s v="06"/>
    <n v="14.1"/>
    <n v="47.93"/>
    <n v="25.64"/>
    <n v="0"/>
    <n v="46.51"/>
    <n v="27.18"/>
    <n v="10.35"/>
    <n v="8.24"/>
    <n v="21.44"/>
    <n v="15.13"/>
    <n v="1.96"/>
    <n v="13.16"/>
    <n v="57.5"/>
    <n v="53.03"/>
    <n v="1.25"/>
    <n v="-7.0000000000000007E-2"/>
    <n v="1.35"/>
    <n v="1.35"/>
    <n v="1.35"/>
    <n v="1.1299999999999999"/>
    <n v="-5.34"/>
    <n v="7.19"/>
    <n v="0.92"/>
    <n v="158553"/>
    <n v="7.78"/>
    <n v="2.1800000000000002"/>
    <n v="2.35"/>
    <n v="0.04"/>
    <n v="6073"/>
    <n v="751"/>
  </r>
  <r>
    <n v="2611"/>
    <s v="东方精工"/>
    <n v="-0.47"/>
    <n v="14.83"/>
    <x v="84"/>
    <s v="广东"/>
    <n v="4.25"/>
    <n v="139593"/>
    <n v="113988"/>
    <n v="11.06"/>
    <s v="         47.00亿"/>
    <s v="         78.14亿"/>
    <n v="13.33"/>
    <x v="5"/>
    <s v="--  "/>
    <s v="--  "/>
    <n v="0.99"/>
    <n v="20110830"/>
    <s v="2011"/>
    <s v="08"/>
    <n v="18.39"/>
    <n v="107.09"/>
    <n v="43.75"/>
    <n v="0.64"/>
    <n v="58.55"/>
    <n v="85.84"/>
    <n v="7.81"/>
    <n v="3.34"/>
    <n v="53.72"/>
    <n v="25.31"/>
    <n v="17.11"/>
    <n v="53.48"/>
    <n v="77.52"/>
    <n v="65.709999999999994"/>
    <n v="5.17"/>
    <n v="0.17"/>
    <n v="5.27"/>
    <n v="3.97"/>
    <n v="3.95"/>
    <n v="3.65"/>
    <n v="-27.24"/>
    <n v="15.2"/>
    <n v="-11.64"/>
    <n v="49744"/>
    <n v="15.24"/>
    <n v="6.67"/>
    <n v="5.0999999999999996"/>
    <n v="1.0900000000000001"/>
    <n v="2199"/>
    <n v="2611"/>
  </r>
  <r>
    <n v="603615"/>
    <s v="茶花股份"/>
    <n v="0.53"/>
    <n v="29.18"/>
    <x v="68"/>
    <s v="福建"/>
    <n v="9.42"/>
    <n v="6985"/>
    <n v="7016"/>
    <n v="0.75"/>
    <s v="          7.07亿"/>
    <s v="         23.10亿"/>
    <n v="13.33"/>
    <x v="5"/>
    <n v="32.92"/>
    <n v="33.770000000000003"/>
    <n v="1.06"/>
    <n v="20170213"/>
    <s v="2017"/>
    <s v="02"/>
    <n v="2.4500000000000002"/>
    <n v="14.79"/>
    <n v="13.63"/>
    <n v="0"/>
    <n v="7.85"/>
    <n v="8.98"/>
    <n v="3.48"/>
    <n v="0.47"/>
    <n v="1.0900000000000001"/>
    <n v="1.58"/>
    <n v="1"/>
    <n v="6.92"/>
    <n v="5.81"/>
    <n v="4.0599999999999996"/>
    <n v="0.78"/>
    <n v="0.05"/>
    <n v="0.78"/>
    <n v="0.59"/>
    <n v="0.59"/>
    <n v="0.56999999999999995"/>
    <n v="4.04"/>
    <n v="0.77"/>
    <n v="-2.04"/>
    <n v="21078"/>
    <n v="30.14"/>
    <n v="13.43"/>
    <n v="10.220000000000001"/>
    <n v="0.08"/>
    <n v="1506"/>
    <n v="603615"/>
  </r>
  <r>
    <n v="300706"/>
    <s v="阿石创"/>
    <n v="-2.36"/>
    <n v="200.4"/>
    <x v="0"/>
    <s v="福建"/>
    <n v="27.45"/>
    <n v="46718"/>
    <n v="34264"/>
    <n v="0.62"/>
    <s v="         16.88亿"/>
    <s v="         38.55亿"/>
    <n v="13.31"/>
    <x v="5"/>
    <n v="251.28"/>
    <n v="139.02000000000001"/>
    <n v="1.1000000000000001"/>
    <n v="20170926"/>
    <s v="2017"/>
    <s v="09"/>
    <n v="1.41"/>
    <n v="6.65"/>
    <n v="4.41"/>
    <n v="0"/>
    <n v="33.630000000000003"/>
    <n v="3.18"/>
    <n v="1.8"/>
    <n v="0.16"/>
    <n v="2.1"/>
    <n v="1.02"/>
    <n v="1.24"/>
    <n v="1.7"/>
    <n v="2.4300000000000002"/>
    <n v="1.94"/>
    <n v="0.16"/>
    <n v="0"/>
    <n v="0.16"/>
    <n v="0.14000000000000001"/>
    <n v="0.14000000000000001"/>
    <n v="0.13"/>
    <n v="1.18"/>
    <n v="-7.0000000000000007E-2"/>
    <n v="-0.24"/>
    <n v="21418"/>
    <n v="19.84"/>
    <n v="6.75"/>
    <n v="5.95"/>
    <n v="0.08"/>
    <n v="244"/>
    <n v="300706"/>
  </r>
  <r>
    <n v="300245"/>
    <s v="天玑科技"/>
    <n v="0.94"/>
    <n v="78.12"/>
    <x v="4"/>
    <s v="上海"/>
    <n v="9.64"/>
    <n v="17675"/>
    <n v="15589"/>
    <n v="3.08"/>
    <s v="         29.78亿"/>
    <s v="         30.31亿"/>
    <n v="13.23"/>
    <x v="5"/>
    <n v="80.47"/>
    <n v="51.7"/>
    <n v="1.51"/>
    <n v="20110719"/>
    <s v="2011"/>
    <s v="07"/>
    <n v="3.13"/>
    <n v="15.06"/>
    <n v="14.21"/>
    <n v="0"/>
    <n v="5.66"/>
    <n v="10.39"/>
    <n v="2.67"/>
    <n v="0.16"/>
    <n v="0.82"/>
    <n v="0.34"/>
    <n v="1.92"/>
    <n v="6.78"/>
    <n v="2.57"/>
    <n v="1.67"/>
    <n v="0.27"/>
    <n v="0.04"/>
    <n v="0.33"/>
    <n v="0.28999999999999998"/>
    <n v="0.28999999999999998"/>
    <n v="0.18"/>
    <n v="3.76"/>
    <n v="-0.78"/>
    <n v="-1.72"/>
    <n v="26527"/>
    <n v="34.97"/>
    <n v="10.38"/>
    <n v="11.32"/>
    <n v="0.28000000000000003"/>
    <n v="701"/>
    <n v="300245"/>
  </r>
  <r>
    <n v="600488"/>
    <s v="天药股份"/>
    <n v="2.21"/>
    <n v="29.9"/>
    <x v="1"/>
    <s v="天津"/>
    <n v="4.1399999999999997"/>
    <n v="19765"/>
    <n v="31648"/>
    <n v="9.77"/>
    <s v="         40.63亿"/>
    <s v="         45.42亿"/>
    <n v="13.23"/>
    <x v="5"/>
    <n v="28.49"/>
    <n v="29.6"/>
    <n v="1.0900000000000001"/>
    <n v="20010618"/>
    <s v="2001"/>
    <s v="06"/>
    <n v="10.92"/>
    <n v="53.29"/>
    <n v="27.82"/>
    <n v="6.55"/>
    <n v="35.520000000000003"/>
    <n v="21.41"/>
    <n v="22.21"/>
    <n v="0.68"/>
    <n v="18.260000000000002"/>
    <n v="14.21"/>
    <n v="3.3"/>
    <n v="4.1399999999999997"/>
    <n v="23.67"/>
    <n v="13.36"/>
    <n v="2.0699999999999998"/>
    <n v="-0.03"/>
    <n v="2.08"/>
    <n v="1.41"/>
    <n v="1.1399999999999999"/>
    <n v="1.1100000000000001"/>
    <n v="10.61"/>
    <n v="0.23"/>
    <n v="-1.53"/>
    <n v="58867"/>
    <n v="43.57"/>
    <n v="8.73"/>
    <n v="4.8099999999999996"/>
    <n v="0.86"/>
    <n v="2311"/>
    <n v="600488"/>
  </r>
  <r>
    <n v="600694"/>
    <s v="大商股份"/>
    <n v="0.44"/>
    <n v="7.21"/>
    <x v="41"/>
    <s v="辽宁"/>
    <n v="27.37"/>
    <n v="10985"/>
    <n v="11465"/>
    <n v="2.94"/>
    <s v="         80.45亿"/>
    <s v="         80.45亿"/>
    <n v="13.23"/>
    <x v="5"/>
    <n v="7.74"/>
    <n v="8.14"/>
    <n v="0.76"/>
    <n v="19931122"/>
    <s v="1993"/>
    <s v="11"/>
    <n v="2.94"/>
    <n v="187.44"/>
    <n v="89.16"/>
    <n v="2.85"/>
    <n v="50.91"/>
    <n v="123.45"/>
    <n v="46.52"/>
    <n v="7.78"/>
    <n v="84.02"/>
    <n v="38.32"/>
    <n v="2.5099999999999998"/>
    <n v="11.72"/>
    <n v="167.49"/>
    <n v="123.05"/>
    <n v="12.76"/>
    <n v="0.56999999999999995"/>
    <n v="12.93"/>
    <n v="9.0500000000000007"/>
    <n v="8.3699999999999992"/>
    <n v="7.52"/>
    <n v="64.95"/>
    <n v="6.58"/>
    <n v="-3.92"/>
    <n v="23346"/>
    <n v="26.53"/>
    <n v="7.62"/>
    <n v="4.99"/>
    <n v="0"/>
    <n v="15764"/>
    <n v="600694"/>
  </r>
  <r>
    <n v="2033"/>
    <s v="丽江旅游"/>
    <n v="0.81"/>
    <n v="13.94"/>
    <x v="94"/>
    <s v="云南"/>
    <n v="6.23"/>
    <n v="13771"/>
    <n v="19266"/>
    <n v="5.49"/>
    <s v="         34.34亿"/>
    <s v="         34.34亿"/>
    <n v="13.22"/>
    <x v="5"/>
    <n v="19.79"/>
    <n v="17.920000000000002"/>
    <n v="0.43"/>
    <n v="20040825"/>
    <s v="2004"/>
    <s v="08"/>
    <n v="5.49"/>
    <n v="28.31"/>
    <n v="25.36"/>
    <n v="1.42"/>
    <n v="5.39"/>
    <n v="12.23"/>
    <n v="8.69"/>
    <n v="0.83"/>
    <n v="1.46"/>
    <n v="0.15"/>
    <n v="0.15"/>
    <n v="5.58"/>
    <n v="5.58"/>
    <n v="1.59"/>
    <n v="2.62"/>
    <n v="7.0000000000000007E-2"/>
    <n v="2.62"/>
    <n v="2.21"/>
    <n v="1.85"/>
    <n v="1.8"/>
    <n v="12.29"/>
    <n v="2.36"/>
    <n v="0.35"/>
    <n v="44942"/>
    <n v="71.5"/>
    <n v="47.01"/>
    <n v="33.090000000000003"/>
    <n v="0"/>
    <n v="1689"/>
    <n v="2033"/>
  </r>
  <r>
    <n v="88"/>
    <s v="盐 田 港"/>
    <n v="0.36"/>
    <n v="30.86"/>
    <x v="85"/>
    <s v="深圳"/>
    <n v="5.62"/>
    <n v="18082"/>
    <n v="22482"/>
    <n v="19.420000000000002"/>
    <s v="        109.35亿"/>
    <s v="        109.35亿"/>
    <n v="13.21"/>
    <x v="5"/>
    <n v="26.28"/>
    <n v="24.38"/>
    <n v="0.66"/>
    <n v="19970728"/>
    <s v="1997"/>
    <s v="07"/>
    <n v="19.420000000000002"/>
    <n v="107.02"/>
    <n v="69.66"/>
    <n v="10.86"/>
    <n v="24.76"/>
    <n v="12.68"/>
    <n v="18.190000000000001"/>
    <n v="2.64"/>
    <n v="4.6900000000000004"/>
    <n v="0.02"/>
    <n v="0.27"/>
    <n v="7.96"/>
    <n v="4.5599999999999996"/>
    <n v="2.41"/>
    <n v="3.11"/>
    <n v="2.2200000000000002"/>
    <n v="3.36"/>
    <n v="3.07"/>
    <n v="2.66"/>
    <n v="2.65"/>
    <n v="33.020000000000003"/>
    <n v="2.17"/>
    <n v="-2.85"/>
    <n v="67702"/>
    <n v="47.04"/>
    <n v="68.209999999999994"/>
    <n v="58.3"/>
    <n v="0"/>
    <n v="775"/>
    <n v="88"/>
  </r>
  <r>
    <n v="600158"/>
    <s v="中体产业"/>
    <n v="1.01"/>
    <n v="194.06"/>
    <x v="38"/>
    <s v="天津"/>
    <n v="9.98"/>
    <n v="53720"/>
    <n v="58657"/>
    <n v="6.57"/>
    <s v="         65.95亿"/>
    <s v="         84.63亿"/>
    <n v="13.21"/>
    <x v="5"/>
    <n v="117.1"/>
    <n v="100.86"/>
    <n v="1.05"/>
    <n v="19980327"/>
    <s v="1998"/>
    <s v="03"/>
    <n v="8.44"/>
    <n v="42.92"/>
    <n v="17.059999999999999"/>
    <n v="2.33"/>
    <n v="54.82"/>
    <n v="35.08"/>
    <n v="0.73"/>
    <n v="0.13"/>
    <n v="21.11"/>
    <n v="19.78"/>
    <n v="0.94"/>
    <n v="0.27"/>
    <n v="6.56"/>
    <n v="5.31"/>
    <n v="0.17"/>
    <n v="0.39"/>
    <n v="0.35"/>
    <n v="0.18"/>
    <n v="0.33"/>
    <n v="0.08"/>
    <n v="7.06"/>
    <n v="-1.24"/>
    <n v="0.56000000000000005"/>
    <n v="93030"/>
    <n v="19.11"/>
    <n v="2.52"/>
    <n v="4.9800000000000004"/>
    <n v="0.02"/>
    <n v="868"/>
    <n v="600158"/>
  </r>
  <r>
    <n v="300314"/>
    <s v="戴维医疗"/>
    <n v="0.86"/>
    <n v="50.06"/>
    <x v="27"/>
    <s v="浙江"/>
    <n v="9.34"/>
    <n v="15516"/>
    <n v="18849"/>
    <n v="1.89"/>
    <s v="         17.68亿"/>
    <s v="         26.93亿"/>
    <n v="13.2"/>
    <x v="5"/>
    <n v="85.08"/>
    <n v="93.46"/>
    <n v="0.99"/>
    <n v="20120508"/>
    <s v="2012"/>
    <s v="05"/>
    <n v="2.88"/>
    <n v="9.01"/>
    <n v="8.07"/>
    <n v="0"/>
    <n v="10.38"/>
    <n v="6.16"/>
    <n v="2.15"/>
    <n v="0.28999999999999998"/>
    <n v="0.9"/>
    <n v="0.91"/>
    <n v="0.26"/>
    <n v="1.76"/>
    <n v="2.37"/>
    <n v="1.1499999999999999"/>
    <n v="0.48"/>
    <n v="0.09"/>
    <n v="0.47"/>
    <n v="0.4"/>
    <n v="0.4"/>
    <n v="0.31"/>
    <n v="2.92"/>
    <n v="7.0000000000000007E-2"/>
    <n v="0.2"/>
    <n v="20800"/>
    <n v="51.4"/>
    <n v="20.23"/>
    <n v="17.05"/>
    <n v="0.26"/>
    <n v="571"/>
    <n v="300314"/>
  </r>
  <r>
    <n v="600301"/>
    <s v="ST南化"/>
    <n v="1.18"/>
    <n v="154.08000000000001"/>
    <x v="35"/>
    <s v="广西"/>
    <n v="6.81"/>
    <n v="3832"/>
    <n v="2552"/>
    <n v="2.35"/>
    <s v="         16.18亿"/>
    <s v="         16.18亿"/>
    <n v="13.16"/>
    <x v="5"/>
    <n v="132.53"/>
    <n v="29.89"/>
    <n v="0"/>
    <n v="20000712"/>
    <s v="2000"/>
    <s v="07"/>
    <n v="2.35"/>
    <n v="4.04"/>
    <n v="3.11"/>
    <n v="0"/>
    <n v="22.96"/>
    <n v="3.99"/>
    <n v="0"/>
    <n v="0"/>
    <n v="0.66"/>
    <n v="0.84"/>
    <n v="0.25"/>
    <n v="11.19"/>
    <n v="4.95"/>
    <n v="4.83"/>
    <n v="0.08"/>
    <n v="0"/>
    <n v="0.08"/>
    <n v="0.08"/>
    <n v="0.08"/>
    <n v="0.08"/>
    <n v="-11"/>
    <n v="-0.35"/>
    <n v="-0.35"/>
    <n v="8085"/>
    <n v="2.46"/>
    <n v="1.59"/>
    <n v="1.59"/>
    <n v="0"/>
    <n v="314"/>
    <n v="600301"/>
  </r>
  <r>
    <n v="600350"/>
    <s v="山东高速"/>
    <n v="0.61"/>
    <n v="8.35"/>
    <x v="90"/>
    <s v="山东"/>
    <n v="4.8899999999999997"/>
    <n v="29101"/>
    <n v="46492"/>
    <n v="48.11"/>
    <s v="        236.23亿"/>
    <s v="        236.23亿"/>
    <n v="13.16"/>
    <x v="5"/>
    <n v="11.21"/>
    <n v="8.02"/>
    <n v="0.57999999999999996"/>
    <n v="20020318"/>
    <s v="2002"/>
    <s v="03"/>
    <n v="48.11"/>
    <n v="753.98"/>
    <n v="283.61"/>
    <n v="21.39"/>
    <n v="59.55"/>
    <n v="65.02"/>
    <n v="47.61"/>
    <n v="392.27"/>
    <n v="121.2"/>
    <n v="19.940000000000001"/>
    <n v="1.73"/>
    <n v="33.19"/>
    <n v="54.46"/>
    <n v="25.7"/>
    <n v="29.14"/>
    <n v="10.83"/>
    <n v="29.55"/>
    <n v="22.28"/>
    <n v="21.22"/>
    <n v="20.76"/>
    <n v="173.36"/>
    <n v="35.869999999999997"/>
    <n v="1.94"/>
    <n v="60658"/>
    <n v="52.81"/>
    <n v="53.5"/>
    <n v="38.97"/>
    <n v="0.01"/>
    <n v="5922"/>
    <n v="600350"/>
  </r>
  <r>
    <n v="603817"/>
    <s v="海峡环保"/>
    <n v="0.3"/>
    <n v="24.27"/>
    <x v="53"/>
    <s v="福建"/>
    <n v="6.72"/>
    <n v="17863"/>
    <n v="11166"/>
    <n v="1.8"/>
    <s v="         12.13亿"/>
    <s v="         30.33亿"/>
    <n v="13.13"/>
    <x v="5"/>
    <n v="23.01"/>
    <n v="26"/>
    <n v="1.3"/>
    <n v="20170220"/>
    <s v="2017"/>
    <s v="02"/>
    <n v="4.5"/>
    <n v="37.619999999999997"/>
    <n v="16.47"/>
    <n v="1.46"/>
    <n v="52.33"/>
    <n v="7.59"/>
    <n v="14.23"/>
    <n v="10.17"/>
    <n v="6.92"/>
    <n v="0.09"/>
    <n v="3.25"/>
    <n v="6.26"/>
    <n v="4.6500000000000004"/>
    <n v="2.4900000000000002"/>
    <n v="1.1399999999999999"/>
    <n v="0"/>
    <n v="1.1399999999999999"/>
    <n v="0.92"/>
    <n v="0.94"/>
    <n v="0.9"/>
    <n v="4.72"/>
    <n v="2.65"/>
    <n v="1.94"/>
    <n v="37000"/>
    <n v="46.33"/>
    <n v="24.56"/>
    <n v="20.16"/>
    <n v="0.08"/>
    <n v="580"/>
    <n v="603817"/>
  </r>
  <r>
    <n v="722"/>
    <s v="湖南发展"/>
    <n v="0.75"/>
    <n v="16.79"/>
    <x v="24"/>
    <s v="湖南"/>
    <n v="6.72"/>
    <n v="10523"/>
    <n v="8637"/>
    <n v="4.6399999999999997"/>
    <s v="         31.38亿"/>
    <s v="         31.38亿"/>
    <n v="13.04"/>
    <x v="5"/>
    <n v="20.07"/>
    <n v="33.159999999999997"/>
    <n v="0.98"/>
    <n v="19970522"/>
    <s v="1997"/>
    <s v="05"/>
    <n v="4.6399999999999997"/>
    <n v="32.11"/>
    <n v="29.69"/>
    <n v="0.44"/>
    <n v="6.14"/>
    <n v="14.29"/>
    <n v="14.84"/>
    <n v="0.13"/>
    <n v="0.65"/>
    <n v="0.66"/>
    <n v="0.15"/>
    <n v="21.35"/>
    <n v="2.17"/>
    <n v="1.06"/>
    <n v="1.68"/>
    <n v="0.76"/>
    <n v="1.69"/>
    <n v="1.34"/>
    <n v="1.4"/>
    <n v="1.04"/>
    <n v="3.28"/>
    <n v="1.26"/>
    <n v="1.39"/>
    <n v="38427"/>
    <n v="51.13"/>
    <n v="77.45"/>
    <n v="64.48"/>
    <n v="0"/>
    <n v="663"/>
    <n v="722"/>
  </r>
  <r>
    <n v="600226"/>
    <s v="瀚叶股份"/>
    <n v="1.62"/>
    <n v="34.03"/>
    <x v="7"/>
    <s v="浙江"/>
    <n v="3.13"/>
    <n v="250686"/>
    <n v="305160"/>
    <n v="19.93"/>
    <s v="         62.58亿"/>
    <s v="         98.55亿"/>
    <n v="13.03"/>
    <x v="5"/>
    <n v="67.52"/>
    <n v="69.540000000000006"/>
    <n v="1.45"/>
    <n v="19991116"/>
    <s v="1999"/>
    <s v="11"/>
    <n v="31.39"/>
    <n v="50.68"/>
    <n v="44.35"/>
    <n v="-0.05"/>
    <n v="12.57"/>
    <n v="15.62"/>
    <n v="5.17"/>
    <n v="0.55000000000000004"/>
    <n v="4.78"/>
    <n v="1.94"/>
    <n v="3.05"/>
    <n v="3.24"/>
    <n v="6.62"/>
    <n v="3.95"/>
    <n v="2.4300000000000002"/>
    <n v="1.47"/>
    <n v="2.44"/>
    <n v="2.14"/>
    <n v="2.17"/>
    <n v="1.77"/>
    <n v="8.16"/>
    <n v="-1.57"/>
    <n v="-3.94"/>
    <n v="66114"/>
    <n v="40.39"/>
    <n v="36.700000000000003"/>
    <n v="32.799999999999997"/>
    <n v="0.17"/>
    <n v="1026"/>
    <n v="600226"/>
  </r>
  <r>
    <n v="600260"/>
    <s v="凯乐科技"/>
    <n v="3.19"/>
    <n v="10.52"/>
    <x v="15"/>
    <s v="湖北"/>
    <n v="13.58"/>
    <n v="142846"/>
    <n v="203931"/>
    <n v="9.49"/>
    <s v="        128.78亿"/>
    <s v="        135.80亿"/>
    <n v="13.02"/>
    <x v="5"/>
    <n v="13.19"/>
    <n v="15.01"/>
    <n v="1.53"/>
    <n v="20000706"/>
    <s v="2000"/>
    <s v="07"/>
    <n v="10.01"/>
    <n v="159.94999999999999"/>
    <n v="63.96"/>
    <n v="2.2000000000000002"/>
    <n v="58.64"/>
    <n v="134.74"/>
    <n v="8.35"/>
    <n v="1.1100000000000001"/>
    <n v="90.98"/>
    <n v="28.33"/>
    <n v="11.34"/>
    <n v="19.12"/>
    <n v="115.68"/>
    <n v="98.49"/>
    <n v="10.78"/>
    <n v="0.45"/>
    <n v="11.13"/>
    <n v="9.52"/>
    <n v="9.68"/>
    <n v="8.7200000000000006"/>
    <n v="31.22"/>
    <n v="21.38"/>
    <n v="1.26"/>
    <n v="70171"/>
    <n v="14.86"/>
    <n v="9.32"/>
    <n v="8.3699999999999992"/>
    <n v="3.61"/>
    <n v="2680"/>
    <n v="600260"/>
  </r>
  <r>
    <n v="830"/>
    <s v="鲁西化工"/>
    <n v="2.74"/>
    <n v="13.36"/>
    <x v="67"/>
    <s v="山东"/>
    <n v="10.45"/>
    <n v="175031"/>
    <n v="261113"/>
    <n v="14.64"/>
    <s v="        153.88亿"/>
    <s v="        153.96亿"/>
    <n v="13.01"/>
    <x v="5"/>
    <n v="9.75"/>
    <n v="5.0199999999999996"/>
    <n v="0.78"/>
    <n v="19980807"/>
    <s v="1998"/>
    <s v="08"/>
    <n v="14.65"/>
    <n v="283.35000000000002"/>
    <n v="103.66"/>
    <n v="1.26"/>
    <n v="62.97"/>
    <n v="21.84"/>
    <n v="212.81"/>
    <n v="14.7"/>
    <n v="139.18"/>
    <n v="11.18"/>
    <n v="1.24"/>
    <n v="21.8"/>
    <n v="136.41999999999999"/>
    <n v="109.12"/>
    <n v="10.9"/>
    <n v="-0.02"/>
    <n v="11.18"/>
    <n v="8.64"/>
    <n v="8.64"/>
    <n v="8.31"/>
    <n v="61.84"/>
    <n v="21.17"/>
    <n v="-2.16"/>
    <n v="138972"/>
    <n v="20.02"/>
    <n v="7.99"/>
    <n v="6.33"/>
    <n v="4.72"/>
    <n v="11980"/>
    <n v="830"/>
  </r>
  <r>
    <n v="869"/>
    <s v="张 裕Ａ"/>
    <n v="-0.03"/>
    <n v="20.239999999999998"/>
    <x v="32"/>
    <s v="山东"/>
    <n v="28.65"/>
    <n v="5875"/>
    <n v="4677"/>
    <n v="4.53"/>
    <s v="        130.14亿"/>
    <s v="        196.73亿"/>
    <n v="12.99"/>
    <x v="5"/>
    <n v="19.64"/>
    <n v="18.87"/>
    <n v="0.65"/>
    <n v="20001026"/>
    <s v="2000"/>
    <s v="10"/>
    <n v="6.85"/>
    <n v="131.91"/>
    <n v="99.01"/>
    <n v="2.72"/>
    <n v="22.88"/>
    <n v="50.96"/>
    <n v="56.12"/>
    <n v="6.51"/>
    <n v="25.75"/>
    <n v="29.08"/>
    <n v="1.98"/>
    <n v="5.66"/>
    <n v="35.26"/>
    <n v="12.85"/>
    <n v="9.76"/>
    <n v="0"/>
    <n v="9.82"/>
    <n v="7.28"/>
    <n v="7.29"/>
    <n v="6.72"/>
    <n v="83.23"/>
    <n v="6.45"/>
    <n v="0.55000000000000004"/>
    <n v="42639"/>
    <n v="63.57"/>
    <n v="27.69"/>
    <n v="20.67"/>
    <n v="0.04"/>
    <n v="3233"/>
    <n v="869"/>
  </r>
  <r>
    <n v="600818"/>
    <s v="中路股份"/>
    <n v="0.76"/>
    <s v="--  "/>
    <x v="38"/>
    <s v="上海"/>
    <n v="11.92"/>
    <n v="10973"/>
    <n v="10242"/>
    <n v="2.38"/>
    <s v="         28.36亿"/>
    <s v="         38.32亿"/>
    <n v="12.99"/>
    <x v="5"/>
    <s v="--  "/>
    <n v="756.07"/>
    <n v="0.87"/>
    <n v="19940128"/>
    <s v="1994"/>
    <s v="01"/>
    <n v="3.21"/>
    <n v="9.18"/>
    <n v="5.95"/>
    <n v="-0.01"/>
    <n v="35.299999999999997"/>
    <n v="1.25"/>
    <n v="0.74"/>
    <n v="1.1399999999999999"/>
    <n v="2.12"/>
    <n v="0.36"/>
    <n v="0.32"/>
    <n v="0.34"/>
    <n v="4.54"/>
    <n v="3.96"/>
    <n v="-0.3"/>
    <n v="0.08"/>
    <n v="-0.31"/>
    <n v="-0.33"/>
    <n v="-0.24"/>
    <n v="-0.3"/>
    <n v="2.16"/>
    <n v="0.23"/>
    <n v="-1.45"/>
    <n v="32486"/>
    <n v="12.79"/>
    <n v="-6.65"/>
    <n v="-5.31"/>
    <n v="0.24"/>
    <n v="1011"/>
    <n v="600818"/>
  </r>
  <r>
    <n v="2837"/>
    <s v="英维克"/>
    <n v="-0.23"/>
    <n v="27.17"/>
    <x v="26"/>
    <s v="深圳"/>
    <n v="17.18"/>
    <n v="8937"/>
    <n v="4864"/>
    <n v="1.53"/>
    <s v="         26.17亿"/>
    <s v="         36.86亿"/>
    <n v="12.97"/>
    <x v="5"/>
    <n v="29.63"/>
    <n v="34.200000000000003"/>
    <n v="1.33"/>
    <n v="20161229"/>
    <s v="2016"/>
    <s v="12"/>
    <n v="2.15"/>
    <n v="22.96"/>
    <n v="11.85"/>
    <n v="0.02"/>
    <n v="48.3"/>
    <n v="16.350000000000001"/>
    <n v="0.74"/>
    <n v="0.18"/>
    <n v="10.8"/>
    <n v="3.82"/>
    <n v="6.8"/>
    <n v="5.48"/>
    <n v="8.49"/>
    <n v="5.54"/>
    <n v="1.1000000000000001"/>
    <n v="0"/>
    <n v="1.1100000000000001"/>
    <n v="0.99"/>
    <n v="1.02"/>
    <n v="0.9"/>
    <n v="4.2300000000000004"/>
    <n v="0.11"/>
    <n v="-0.77"/>
    <n v="16200"/>
    <n v="34.75"/>
    <n v="12.91"/>
    <n v="11.99"/>
    <n v="0.52"/>
    <n v="1564"/>
    <n v="2837"/>
  </r>
  <r>
    <n v="601900"/>
    <s v="南方传媒"/>
    <n v="1.31"/>
    <n v="10.24"/>
    <x v="21"/>
    <s v="广东"/>
    <n v="9.18"/>
    <n v="15058"/>
    <n v="15762"/>
    <n v="8.89"/>
    <s v="         82.36亿"/>
    <s v="         82.96亿"/>
    <n v="12.93"/>
    <x v="5"/>
    <n v="10.64"/>
    <n v="12.66"/>
    <n v="0.74"/>
    <n v="20160215"/>
    <s v="2016"/>
    <s v="02"/>
    <n v="8.9600000000000009"/>
    <n v="109.12"/>
    <n v="58.85"/>
    <n v="0.54"/>
    <n v="45.57"/>
    <n v="50.21"/>
    <n v="6.55"/>
    <n v="31"/>
    <n v="42.35"/>
    <n v="13.32"/>
    <n v="19.02"/>
    <n v="17.82"/>
    <n v="47.34"/>
    <n v="33.07"/>
    <n v="6.14"/>
    <n v="0.31"/>
    <n v="6.12"/>
    <n v="6.1"/>
    <n v="6.08"/>
    <n v="4.37"/>
    <n v="30.43"/>
    <n v="1.84"/>
    <n v="-3.08"/>
    <n v="31021"/>
    <n v="30.14"/>
    <n v="12.97"/>
    <n v="12.83"/>
    <n v="0"/>
    <n v="5171"/>
    <n v="601900"/>
  </r>
  <r>
    <n v="300515"/>
    <s v="三德科技"/>
    <n v="-0.72"/>
    <n v="41.25"/>
    <x v="12"/>
    <s v="湖南"/>
    <n v="9.73"/>
    <n v="7699"/>
    <n v="6452"/>
    <n v="1.72"/>
    <s v="         16.65亿"/>
    <s v="         19.59亿"/>
    <n v="12.92"/>
    <x v="5"/>
    <n v="48.33"/>
    <n v="55.87"/>
    <n v="1.05"/>
    <n v="20160608"/>
    <s v="2016"/>
    <s v="06"/>
    <n v="2.02"/>
    <n v="6.42"/>
    <n v="4.92"/>
    <n v="0.01"/>
    <n v="23.2"/>
    <n v="5.09"/>
    <n v="0.89"/>
    <n v="0.1"/>
    <n v="1.18"/>
    <n v="0.73"/>
    <n v="1.48"/>
    <n v="1.22"/>
    <n v="1.91"/>
    <n v="0.71"/>
    <n v="0.4"/>
    <n v="0.05"/>
    <n v="0.4"/>
    <n v="0.36"/>
    <n v="0.36"/>
    <n v="0.28999999999999998"/>
    <n v="1.52"/>
    <n v="0.47"/>
    <n v="-0.12"/>
    <n v="16664"/>
    <n v="62.74"/>
    <n v="21.03"/>
    <n v="18.66"/>
    <n v="0.22"/>
    <n v="464"/>
    <n v="300515"/>
  </r>
  <r>
    <n v="603528"/>
    <s v="多伦科技"/>
    <n v="-0.72"/>
    <n v="29.79"/>
    <x v="4"/>
    <s v="江苏"/>
    <n v="6.9"/>
    <n v="12266"/>
    <n v="10454"/>
    <n v="6.22"/>
    <s v="         42.80亿"/>
    <s v="         43.13亿"/>
    <n v="12.9"/>
    <x v="5"/>
    <n v="31.64"/>
    <n v="31.95"/>
    <n v="1.3"/>
    <n v="20160503"/>
    <s v="2016"/>
    <s v="05"/>
    <n v="6.27"/>
    <n v="21.27"/>
    <n v="15.54"/>
    <n v="0.37"/>
    <n v="25.16"/>
    <n v="16.59"/>
    <n v="1.71"/>
    <n v="0.82"/>
    <n v="5.13"/>
    <n v="3.65"/>
    <n v="3"/>
    <n v="2"/>
    <n v="4.47"/>
    <n v="2.0499999999999998"/>
    <n v="1.25"/>
    <n v="0.1"/>
    <n v="1.26"/>
    <n v="1.07"/>
    <n v="1.0900000000000001"/>
    <n v="0.91"/>
    <n v="6.11"/>
    <n v="0.66"/>
    <n v="-1.42"/>
    <n v="34160"/>
    <n v="54.13"/>
    <n v="28.1"/>
    <n v="24.32"/>
    <n v="0.34"/>
    <n v="1220"/>
    <n v="603528"/>
  </r>
  <r>
    <n v="2060"/>
    <s v="粤 水 电"/>
    <n v="0.33"/>
    <n v="23.14"/>
    <x v="23"/>
    <s v="广东"/>
    <n v="3.03"/>
    <n v="23063"/>
    <n v="22301"/>
    <n v="12.02"/>
    <s v="         36.41亿"/>
    <s v="         36.43亿"/>
    <n v="12.85"/>
    <x v="5"/>
    <n v="15.87"/>
    <n v="18.149999999999999"/>
    <n v="0.56999999999999995"/>
    <n v="20060810"/>
    <s v="2006"/>
    <s v="08"/>
    <n v="12.02"/>
    <n v="234.37"/>
    <n v="31.35"/>
    <n v="1.72"/>
    <n v="85.89"/>
    <n v="103"/>
    <n v="85.87"/>
    <n v="2.66"/>
    <n v="117.39"/>
    <n v="31.52"/>
    <n v="26.79"/>
    <n v="6.47"/>
    <n v="77.849999999999994"/>
    <n v="69.849999999999994"/>
    <n v="1.82"/>
    <n v="0.01"/>
    <n v="1.8"/>
    <n v="1.28"/>
    <n v="1.18"/>
    <n v="1.1399999999999999"/>
    <n v="10.81"/>
    <n v="5.95"/>
    <n v="5.83"/>
    <n v="61364"/>
    <n v="10.27"/>
    <n v="2.33"/>
    <n v="1.52"/>
    <n v="0.15"/>
    <n v="4047"/>
    <n v="2060"/>
  </r>
  <r>
    <n v="600415"/>
    <s v="小商品城"/>
    <n v="0"/>
    <n v="15.46"/>
    <x v="107"/>
    <s v="浙江"/>
    <n v="3.87"/>
    <n v="43454"/>
    <n v="46604"/>
    <n v="54.43"/>
    <s v="        210.65亿"/>
    <s v="        210.65亿"/>
    <n v="12.83"/>
    <x v="5"/>
    <n v="28.24"/>
    <n v="19.46"/>
    <n v="0.72"/>
    <n v="20020509"/>
    <s v="2002"/>
    <s v="05"/>
    <n v="54.43"/>
    <n v="309.07"/>
    <n v="125.82"/>
    <n v="0.62"/>
    <n v="59.09"/>
    <n v="158.26"/>
    <n v="48.06"/>
    <n v="36.299999999999997"/>
    <n v="138.9"/>
    <n v="41.55"/>
    <n v="0.22"/>
    <n v="15.18"/>
    <n v="30.99"/>
    <n v="11.58"/>
    <n v="13.6"/>
    <n v="0.9"/>
    <n v="14.03"/>
    <n v="10.14"/>
    <n v="10.220000000000001"/>
    <n v="7.25"/>
    <n v="44.99"/>
    <n v="-9.56"/>
    <n v="13.59"/>
    <n v="191920"/>
    <n v="62.63"/>
    <n v="43.89"/>
    <n v="32.979999999999997"/>
    <n v="0.08"/>
    <n v="4691"/>
    <n v="600415"/>
  </r>
  <r>
    <n v="600478"/>
    <s v="科力远"/>
    <n v="3.53"/>
    <s v="--  "/>
    <x v="0"/>
    <s v="湖南"/>
    <n v="4.3499999999999996"/>
    <n v="92147"/>
    <n v="97709"/>
    <n v="14.7"/>
    <s v="         64.67亿"/>
    <s v="         72.74亿"/>
    <n v="12.82"/>
    <x v="5"/>
    <s v="--  "/>
    <n v="334.91"/>
    <n v="1.0900000000000001"/>
    <n v="20030918"/>
    <s v="2003"/>
    <s v="09"/>
    <n v="16.53"/>
    <n v="64.17"/>
    <n v="26.74"/>
    <n v="5.24"/>
    <n v="50.17"/>
    <n v="19.760000000000002"/>
    <n v="16.559999999999999"/>
    <n v="11.98"/>
    <n v="16"/>
    <n v="3.37"/>
    <n v="4.8600000000000003"/>
    <n v="14.05"/>
    <n v="13.76"/>
    <n v="12.3"/>
    <n v="-2.31"/>
    <n v="0.38"/>
    <n v="-2.29"/>
    <n v="-2.34"/>
    <n v="-1.97"/>
    <n v="-2.06"/>
    <n v="-3.55"/>
    <n v="-0.24"/>
    <n v="-3.29"/>
    <n v="60248"/>
    <n v="10.59"/>
    <n v="-16.82"/>
    <n v="-14.29"/>
    <n v="0.98"/>
    <n v="3068"/>
    <n v="600478"/>
  </r>
  <r>
    <n v="603088"/>
    <s v="宁波精达"/>
    <n v="-0.34"/>
    <n v="27.31"/>
    <x v="26"/>
    <s v="浙江"/>
    <n v="8.91"/>
    <n v="7524"/>
    <n v="3496"/>
    <n v="1.57"/>
    <s v="         13.92亿"/>
    <s v="         13.92亿"/>
    <n v="12.81"/>
    <x v="5"/>
    <n v="29.23"/>
    <n v="34.450000000000003"/>
    <n v="0.53"/>
    <n v="20141111"/>
    <s v="2014"/>
    <s v="11"/>
    <n v="1.57"/>
    <n v="7.99"/>
    <n v="5.23"/>
    <n v="7.0000000000000007E-2"/>
    <n v="33.659999999999997"/>
    <n v="5.31"/>
    <n v="1.64"/>
    <n v="0.72"/>
    <n v="2.58"/>
    <n v="2.72"/>
    <n v="0.61"/>
    <n v="1.59"/>
    <n v="2.59"/>
    <n v="1.53"/>
    <n v="0.46"/>
    <n v="0"/>
    <n v="0.45"/>
    <n v="0.39"/>
    <n v="0.38"/>
    <n v="0.36"/>
    <n v="1.75"/>
    <n v="0.08"/>
    <n v="-0.14000000000000001"/>
    <n v="8407"/>
    <n v="40.83"/>
    <n v="17.71"/>
    <n v="14.78"/>
    <n v="0.15"/>
    <n v="621"/>
    <n v="603088"/>
  </r>
  <r>
    <n v="300791"/>
    <s v="仙乐健康"/>
    <n v="-1.23"/>
    <n v="31.04"/>
    <x v="27"/>
    <s v="广东"/>
    <n v="62.11"/>
    <n v="8804"/>
    <n v="6210"/>
    <n v="0.2"/>
    <s v="         12.35亿"/>
    <s v="         49.38亿"/>
    <n v="12.79"/>
    <x v="0"/>
    <n v="26.49"/>
    <n v="24.3"/>
    <n v="0.88"/>
    <n v="20190925"/>
    <s v="2019"/>
    <s v="09"/>
    <n v="0.8"/>
    <n v="25.87"/>
    <n v="19.25"/>
    <n v="0"/>
    <n v="25.61"/>
    <n v="15.7"/>
    <n v="5.29"/>
    <n v="1.21"/>
    <n v="4.5599999999999996"/>
    <n v="2.11"/>
    <n v="1.87"/>
    <n v="11.13"/>
    <n v="11.67"/>
    <n v="7.81"/>
    <n v="1.26"/>
    <n v="0"/>
    <n v="1.31"/>
    <n v="1.19"/>
    <n v="1.19"/>
    <n v="1.1200000000000001"/>
    <n v="6.92"/>
    <n v="1.93"/>
    <n v="10.220000000000001"/>
    <n v="33102"/>
    <n v="33.119999999999997"/>
    <n v="10.83"/>
    <n v="10.220000000000001"/>
    <n v="0.48"/>
    <n v="1875"/>
    <n v="300791"/>
  </r>
  <r>
    <n v="601126"/>
    <s v="四方股份"/>
    <n v="-0.18"/>
    <n v="28.57"/>
    <x v="22"/>
    <s v="北京"/>
    <n v="5.54"/>
    <n v="12500"/>
    <n v="4183"/>
    <n v="7.96"/>
    <s v="         44.07亿"/>
    <s v="         45.05亿"/>
    <n v="12.79"/>
    <x v="5"/>
    <n v="23.6"/>
    <n v="20.76"/>
    <n v="1.02"/>
    <n v="20101231"/>
    <s v="2010"/>
    <s v="12"/>
    <n v="8.1300000000000008"/>
    <n v="53.78"/>
    <n v="38.49"/>
    <n v="-0.23"/>
    <n v="28.87"/>
    <n v="42.15"/>
    <n v="4.93"/>
    <n v="2.33"/>
    <n v="15.18"/>
    <n v="10.19"/>
    <n v="23.28"/>
    <n v="14.08"/>
    <n v="22.28"/>
    <n v="12.54"/>
    <n v="1.4"/>
    <n v="-7.0000000000000007E-2"/>
    <n v="1.55"/>
    <n v="1.1000000000000001"/>
    <n v="1.18"/>
    <n v="1.04"/>
    <n v="15.18"/>
    <n v="1.63"/>
    <n v="-0.87"/>
    <n v="23333"/>
    <n v="43.68"/>
    <n v="6.27"/>
    <n v="5.31"/>
    <n v="3.13"/>
    <n v="3217"/>
    <n v="601126"/>
  </r>
  <r>
    <n v="1965"/>
    <s v="招商公路"/>
    <n v="0.46"/>
    <n v="12.24"/>
    <x v="90"/>
    <s v="天津"/>
    <n v="8.74"/>
    <n v="17012"/>
    <n v="13519"/>
    <n v="5.55"/>
    <s v="         48.66亿"/>
    <s v="        541.83亿"/>
    <n v="12.78"/>
    <x v="5"/>
    <n v="12.9"/>
    <n v="13.86"/>
    <n v="0.54"/>
    <n v="20171225"/>
    <s v="2017"/>
    <s v="12"/>
    <n v="61.78"/>
    <n v="868"/>
    <n v="482.64"/>
    <n v="47.45"/>
    <n v="38.93"/>
    <n v="133.97"/>
    <n v="26.89"/>
    <n v="384.8"/>
    <n v="57.25"/>
    <n v="17.25"/>
    <n v="19.64"/>
    <n v="287.83999999999997"/>
    <n v="56.2"/>
    <n v="31.04"/>
    <n v="39.93"/>
    <n v="25.9"/>
    <n v="40.11"/>
    <n v="36.880000000000003"/>
    <n v="33.21"/>
    <n v="33.04"/>
    <n v="119.24"/>
    <n v="21.65"/>
    <n v="15.99"/>
    <n v="48771"/>
    <n v="44.77"/>
    <n v="71.05"/>
    <n v="59.09"/>
    <n v="0.68"/>
    <n v="4859"/>
    <n v="1965"/>
  </r>
  <r>
    <n v="300391"/>
    <s v="康跃科技"/>
    <s v="--  "/>
    <n v="69.98"/>
    <x v="9"/>
    <s v="山东"/>
    <n v="7.27"/>
    <n v="0"/>
    <n v="0"/>
    <n v="3.27"/>
    <s v="         23.74亿"/>
    <s v="         25.47亿"/>
    <n v="12.77"/>
    <x v="5"/>
    <n v="114.54"/>
    <n v="24.97"/>
    <n v="0.85"/>
    <n v="20140801"/>
    <s v="2014"/>
    <s v="08"/>
    <n v="3.5"/>
    <n v="21.27"/>
    <n v="14.6"/>
    <n v="-0.05"/>
    <n v="31.63"/>
    <n v="11.06"/>
    <n v="3.15"/>
    <n v="0.66"/>
    <n v="6.46"/>
    <n v="2.0499999999999998"/>
    <n v="3.32"/>
    <n v="7.9"/>
    <n v="5.86"/>
    <n v="4.17"/>
    <n v="0.3"/>
    <n v="0"/>
    <n v="0.3"/>
    <n v="0.26"/>
    <n v="0.27"/>
    <n v="0.23"/>
    <n v="2.9"/>
    <n v="0.64"/>
    <n v="0.65"/>
    <n v="14887"/>
    <n v="28.97"/>
    <n v="5.15"/>
    <n v="4.6500000000000004"/>
    <n v="0.31"/>
    <n v="1165"/>
    <n v="300391"/>
  </r>
  <r>
    <n v="2582"/>
    <s v="好想你"/>
    <n v="-0.36"/>
    <n v="24.85"/>
    <x v="14"/>
    <s v="河南"/>
    <n v="8.36"/>
    <n v="38368"/>
    <n v="22489"/>
    <n v="3.74"/>
    <s v="         31.34亿"/>
    <s v="         43.27亿"/>
    <n v="12.75"/>
    <x v="5"/>
    <n v="28.38"/>
    <n v="33.39"/>
    <n v="0.63"/>
    <n v="20110520"/>
    <s v="2011"/>
    <s v="05"/>
    <n v="5.16"/>
    <n v="56.84"/>
    <n v="33.4"/>
    <n v="0.01"/>
    <n v="41.21"/>
    <n v="26.21"/>
    <n v="11.63"/>
    <n v="2.8"/>
    <n v="20.58"/>
    <n v="7.86"/>
    <n v="2.92"/>
    <n v="22.29"/>
    <n v="40.409999999999997"/>
    <n v="28.77"/>
    <n v="1.73"/>
    <n v="0.11"/>
    <n v="1.69"/>
    <n v="1.29"/>
    <n v="1.31"/>
    <n v="0.73"/>
    <n v="6.33"/>
    <n v="6.77"/>
    <n v="5.58"/>
    <n v="33982"/>
    <n v="28.8"/>
    <n v="4.28"/>
    <n v="3.23"/>
    <n v="0.28999999999999998"/>
    <n v="3059"/>
    <n v="2582"/>
  </r>
  <r>
    <n v="300600"/>
    <s v="瑞特股份"/>
    <n v="0.3"/>
    <n v="30.66"/>
    <x v="22"/>
    <s v="江苏"/>
    <n v="9.93"/>
    <n v="13314"/>
    <n v="11391"/>
    <n v="1.19"/>
    <s v="         11.88亿"/>
    <s v="         30.33亿"/>
    <n v="12.74"/>
    <x v="5"/>
    <n v="31.59"/>
    <n v="28"/>
    <n v="1.28"/>
    <n v="20170125"/>
    <s v="2017"/>
    <s v="01"/>
    <n v="3.04"/>
    <n v="18.23"/>
    <n v="11.44"/>
    <n v="0"/>
    <n v="37.270000000000003"/>
    <n v="13.76"/>
    <n v="3.47"/>
    <n v="0.52"/>
    <n v="6.78"/>
    <n v="2.3199999999999998"/>
    <n v="4.25"/>
    <n v="3.67"/>
    <n v="3.57"/>
    <n v="2"/>
    <n v="0.86"/>
    <n v="-0.01"/>
    <n v="0.86"/>
    <n v="0.74"/>
    <n v="0.74"/>
    <n v="0.59"/>
    <n v="4.17"/>
    <n v="-0.62"/>
    <n v="-1.02"/>
    <n v="16024"/>
    <n v="43.82"/>
    <n v="24.16"/>
    <n v="20.8"/>
    <n v="0.16"/>
    <n v="580"/>
    <n v="300600"/>
  </r>
  <r>
    <n v="2556"/>
    <s v="辉隆股份"/>
    <n v="2.71"/>
    <n v="33.81"/>
    <x v="49"/>
    <s v="安徽"/>
    <n v="5.6"/>
    <n v="57912"/>
    <n v="90896"/>
    <n v="7.16"/>
    <s v="         40.65亿"/>
    <s v="         40.76亿"/>
    <n v="12.7"/>
    <x v="5"/>
    <n v="45.48"/>
    <n v="29.42"/>
    <n v="0.63"/>
    <n v="20110302"/>
    <s v="2011"/>
    <s v="03"/>
    <n v="7.18"/>
    <n v="81.260000000000005"/>
    <n v="23.78"/>
    <n v="2.36"/>
    <n v="67.83"/>
    <n v="58.37"/>
    <n v="5.98"/>
    <n v="2.69"/>
    <n v="54.73"/>
    <n v="22.05"/>
    <n v="5.79"/>
    <n v="8.3699999999999992"/>
    <n v="133.47"/>
    <n v="127.38"/>
    <n v="1.1599999999999999"/>
    <n v="0.47"/>
    <n v="1.39"/>
    <n v="1.1399999999999999"/>
    <n v="0.9"/>
    <n v="0.66"/>
    <n v="8.2100000000000009"/>
    <n v="7.48"/>
    <n v="-0.6"/>
    <n v="40929"/>
    <n v="4.5599999999999996"/>
    <n v="0.87"/>
    <n v="0.68"/>
    <n v="0.33"/>
    <n v="1845"/>
    <n v="2556"/>
  </r>
  <r>
    <n v="2170"/>
    <s v="芭田股份"/>
    <n v="1.86"/>
    <n v="114.46"/>
    <x v="67"/>
    <s v="深圳"/>
    <n v="3.27"/>
    <n v="59390"/>
    <n v="89345"/>
    <n v="6.93"/>
    <s v="         22.81亿"/>
    <s v="         29.18亿"/>
    <n v="12.67"/>
    <x v="5"/>
    <n v="208.36"/>
    <n v="315.85000000000002"/>
    <n v="0.72"/>
    <n v="20070919"/>
    <s v="2007"/>
    <s v="09"/>
    <n v="8.8699999999999992"/>
    <n v="33.549999999999997"/>
    <n v="18.97"/>
    <n v="0.32"/>
    <n v="42.48"/>
    <n v="7.97"/>
    <n v="11.96"/>
    <n v="3.33"/>
    <n v="11.52"/>
    <n v="2.59"/>
    <n v="1.43"/>
    <n v="4.84"/>
    <n v="15.68"/>
    <n v="13.23"/>
    <n v="0.24"/>
    <n v="-0.04"/>
    <n v="0.22"/>
    <n v="0.17"/>
    <n v="0.19"/>
    <n v="0.16"/>
    <n v="4.2"/>
    <n v="5.25"/>
    <n v="0.73"/>
    <n v="65602"/>
    <n v="15.61"/>
    <n v="1.53"/>
    <n v="1.22"/>
    <n v="0.23"/>
    <n v="2563"/>
    <n v="2170"/>
  </r>
  <r>
    <n v="603499"/>
    <s v="翔港科技"/>
    <n v="1.6"/>
    <n v="80.97"/>
    <x v="25"/>
    <s v="上海"/>
    <n v="15.89"/>
    <n v="6013"/>
    <n v="8131"/>
    <n v="0.36"/>
    <s v="          5.65亿"/>
    <s v="         22.55亿"/>
    <n v="12.65"/>
    <x v="5"/>
    <n v="73.09"/>
    <n v="46.92"/>
    <n v="1.51"/>
    <n v="20171016"/>
    <s v="2017"/>
    <s v="10"/>
    <n v="1.42"/>
    <n v="6.79"/>
    <n v="5.44"/>
    <n v="0.01"/>
    <n v="19.66"/>
    <n v="2.99"/>
    <n v="2.38"/>
    <n v="0.34"/>
    <n v="1.23"/>
    <n v="0.48"/>
    <n v="1.37"/>
    <n v="2.67"/>
    <n v="2.36"/>
    <n v="1.86"/>
    <n v="0.15"/>
    <n v="0"/>
    <n v="0.21"/>
    <n v="0.21"/>
    <n v="0.21"/>
    <n v="0.16"/>
    <n v="1.28"/>
    <n v="0.28999999999999998"/>
    <n v="0.11"/>
    <n v="10757"/>
    <n v="21.16"/>
    <n v="6.37"/>
    <n v="8.83"/>
    <n v="0.12"/>
    <n v="685"/>
    <n v="603499"/>
  </r>
  <r>
    <n v="300185"/>
    <s v="通裕重工"/>
    <n v="0.56000000000000005"/>
    <n v="25.46"/>
    <x v="45"/>
    <s v="山东"/>
    <n v="1.79"/>
    <n v="66784"/>
    <n v="79503"/>
    <n v="27.22"/>
    <s v="         48.72亿"/>
    <s v="         58.49亿"/>
    <n v="12.58"/>
    <x v="5"/>
    <n v="25.08"/>
    <n v="26.93"/>
    <n v="0.74"/>
    <n v="20110308"/>
    <s v="2011"/>
    <s v="03"/>
    <n v="32.68"/>
    <n v="112.64"/>
    <n v="52.61"/>
    <n v="1.77"/>
    <n v="51.73"/>
    <n v="57.33"/>
    <n v="44.11"/>
    <n v="5.0599999999999996"/>
    <n v="46.62"/>
    <n v="21.43"/>
    <n v="16.8"/>
    <n v="11.45"/>
    <n v="27.59"/>
    <n v="20.48"/>
    <n v="2.4"/>
    <n v="0"/>
    <n v="2.37"/>
    <n v="1.87"/>
    <n v="1.72"/>
    <n v="1.75"/>
    <n v="7.18"/>
    <n v="1.86"/>
    <n v="-1.35"/>
    <n v="122284"/>
    <n v="25.78"/>
    <n v="8.69"/>
    <n v="6.24"/>
    <n v="0.34"/>
    <n v="3436"/>
    <n v="300185"/>
  </r>
  <r>
    <n v="603305"/>
    <s v="旭升股份"/>
    <n v="1.68"/>
    <n v="74.959999999999994"/>
    <x v="59"/>
    <s v="浙江"/>
    <n v="33.880000000000003"/>
    <n v="31554"/>
    <n v="33074"/>
    <n v="0.63"/>
    <s v="         21.48亿"/>
    <s v="        136.00亿"/>
    <n v="12.57"/>
    <x v="5"/>
    <n v="68.05"/>
    <n v="46.3"/>
    <n v="1.21"/>
    <n v="20170710"/>
    <s v="2017"/>
    <s v="07"/>
    <n v="4.01"/>
    <n v="23.2"/>
    <n v="14.81"/>
    <n v="0"/>
    <n v="36.159999999999997"/>
    <n v="8.1300000000000008"/>
    <n v="7.16"/>
    <n v="2.14"/>
    <n v="4.05"/>
    <n v="2.62"/>
    <n v="2.44"/>
    <n v="3.85"/>
    <n v="7.77"/>
    <n v="5.15"/>
    <n v="1.61"/>
    <n v="0.04"/>
    <n v="1.6"/>
    <n v="1.36"/>
    <n v="1.36"/>
    <n v="1.29"/>
    <n v="5.55"/>
    <n v="2.4900000000000002"/>
    <n v="-1.46"/>
    <n v="16211"/>
    <n v="33.72"/>
    <n v="20.75"/>
    <n v="17.510000000000002"/>
    <n v="0.37"/>
    <n v="1732"/>
    <n v="603305"/>
  </r>
  <r>
    <n v="601000"/>
    <s v="唐山港"/>
    <n v="0.78"/>
    <n v="9.2200000000000006"/>
    <x v="85"/>
    <s v="河北"/>
    <n v="2.59"/>
    <n v="86093"/>
    <n v="165895"/>
    <n v="59.26"/>
    <s v="        154.07亿"/>
    <s v="        154.07亿"/>
    <n v="12.55"/>
    <x v="5"/>
    <n v="8.77"/>
    <n v="9.57"/>
    <n v="0.9"/>
    <n v="20100705"/>
    <s v="2010"/>
    <s v="07"/>
    <n v="59.26"/>
    <n v="241.31"/>
    <n v="166.11"/>
    <n v="12.17"/>
    <n v="26.12"/>
    <n v="65.31"/>
    <n v="119.22"/>
    <n v="19.03"/>
    <n v="47.07"/>
    <n v="2.72"/>
    <n v="8.5500000000000007"/>
    <n v="36.549999999999997"/>
    <n v="85.3"/>
    <n v="68.650000000000006"/>
    <n v="14.91"/>
    <n v="3"/>
    <n v="15.09"/>
    <n v="12.11"/>
    <n v="12.53"/>
    <n v="12.58"/>
    <n v="60.43"/>
    <n v="2.5"/>
    <n v="-6.42"/>
    <n v="120308"/>
    <n v="19.52"/>
    <n v="17.48"/>
    <n v="14.69"/>
    <n v="0.11"/>
    <n v="4017"/>
    <n v="601000"/>
  </r>
  <r>
    <n v="2004"/>
    <s v="华邦健康"/>
    <n v="1.23"/>
    <n v="14.47"/>
    <x v="1"/>
    <s v="重庆"/>
    <n v="4.92"/>
    <n v="38676"/>
    <n v="55362"/>
    <n v="18.09"/>
    <s v="         89.35亿"/>
    <s v="         97.81亿"/>
    <n v="12.53"/>
    <x v="5"/>
    <n v="18.440000000000001"/>
    <n v="19.13"/>
    <n v="1.05"/>
    <n v="20040625"/>
    <s v="2004"/>
    <s v="06"/>
    <n v="19.8"/>
    <n v="267.73"/>
    <n v="91.27"/>
    <n v="38"/>
    <n v="51.71"/>
    <n v="104.26"/>
    <n v="52.14"/>
    <n v="14.79"/>
    <n v="104.7"/>
    <n v="20.62"/>
    <n v="19.12"/>
    <n v="46.14"/>
    <n v="74.94"/>
    <n v="40.76"/>
    <n v="9.44"/>
    <n v="1.03"/>
    <n v="9.57"/>
    <n v="7.71"/>
    <n v="5.07"/>
    <n v="4.16"/>
    <n v="22.47"/>
    <n v="12.85"/>
    <n v="-2.95"/>
    <n v="96918"/>
    <n v="45.61"/>
    <n v="12.6"/>
    <n v="6.76"/>
    <n v="2.41"/>
    <n v="11206"/>
    <n v="2004"/>
  </r>
  <r>
    <n v="600713"/>
    <s v="南京医药"/>
    <n v="0.65"/>
    <n v="12.42"/>
    <x v="74"/>
    <s v="江苏"/>
    <n v="4.68"/>
    <n v="51059"/>
    <n v="53277"/>
    <n v="8.9700000000000006"/>
    <s v="         42.00亿"/>
    <s v="         48.75亿"/>
    <n v="12.5"/>
    <x v="5"/>
    <n v="13.55"/>
    <n v="18.440000000000001"/>
    <n v="1.1000000000000001"/>
    <n v="19960701"/>
    <s v="1996"/>
    <s v="07"/>
    <n v="10.42"/>
    <n v="238.05"/>
    <n v="38.9"/>
    <n v="4.74"/>
    <n v="81.67"/>
    <n v="218.43"/>
    <n v="11.04"/>
    <n v="1.92"/>
    <n v="191.52"/>
    <n v="39"/>
    <n v="115.23"/>
    <n v="16.62"/>
    <n v="276.92"/>
    <n v="258.93"/>
    <n v="4.24"/>
    <n v="0.02"/>
    <n v="4.87"/>
    <n v="3.61"/>
    <n v="2.94"/>
    <n v="2.3199999999999998"/>
    <n v="9.41"/>
    <n v="-19.850000000000001"/>
    <n v="0.86"/>
    <n v="68145"/>
    <n v="6.5"/>
    <n v="1.53"/>
    <n v="1.06"/>
    <n v="0.1"/>
    <n v="4470"/>
    <n v="600713"/>
  </r>
  <r>
    <n v="600448"/>
    <s v="华纺股份"/>
    <n v="2.85"/>
    <n v="141.5"/>
    <x v="66"/>
    <s v="山东"/>
    <n v="5.44"/>
    <n v="40938"/>
    <n v="62293"/>
    <n v="5.15"/>
    <s v="         27.85亿"/>
    <s v="         28.39亿"/>
    <n v="12.47"/>
    <x v="5"/>
    <n v="366.78"/>
    <n v="135.12"/>
    <n v="1.54"/>
    <n v="20010903"/>
    <s v="2001"/>
    <s v="09"/>
    <n v="5.25"/>
    <n v="36.39"/>
    <n v="14.84"/>
    <n v="0.02"/>
    <n v="59.15"/>
    <n v="22.99"/>
    <n v="9.06"/>
    <n v="2.0699999999999998"/>
    <n v="20.43"/>
    <n v="9.42"/>
    <n v="3.1"/>
    <n v="11.47"/>
    <n v="23.86"/>
    <n v="22.2"/>
    <n v="0.18"/>
    <n v="0.04"/>
    <n v="0.16"/>
    <n v="0.15"/>
    <n v="0.15"/>
    <n v="0.1"/>
    <n v="-1.93"/>
    <n v="2.0099999999999998"/>
    <n v="-0.49"/>
    <n v="25873"/>
    <n v="6.95"/>
    <n v="0.75"/>
    <n v="0.63"/>
    <n v="0"/>
    <n v="4619"/>
    <n v="600448"/>
  </r>
  <r>
    <n v="2743"/>
    <s v="富煌钢构"/>
    <n v="-1.52"/>
    <n v="22.99"/>
    <x v="57"/>
    <s v="安徽"/>
    <n v="6.52"/>
    <n v="19626"/>
    <n v="11724"/>
    <n v="3.33"/>
    <s v="         21.68亿"/>
    <s v="         21.86亿"/>
    <n v="12.46"/>
    <x v="5"/>
    <n v="24.08"/>
    <n v="26.51"/>
    <n v="0.97"/>
    <n v="20150217"/>
    <s v="2015"/>
    <s v="02"/>
    <n v="3.36"/>
    <n v="72.42"/>
    <n v="21.12"/>
    <n v="0.62"/>
    <n v="69.98"/>
    <n v="53.51"/>
    <n v="14.18"/>
    <n v="1.87"/>
    <n v="42.92"/>
    <n v="22.11"/>
    <n v="19.04"/>
    <n v="12"/>
    <n v="28.06"/>
    <n v="24.26"/>
    <n v="0.84"/>
    <n v="0.04"/>
    <n v="0.84"/>
    <n v="0.71"/>
    <n v="0.71"/>
    <n v="0.71"/>
    <n v="5.53"/>
    <n v="1.75"/>
    <n v="-1.71"/>
    <n v="22965"/>
    <n v="13.53"/>
    <n v="3"/>
    <n v="2.54"/>
    <n v="1.08"/>
    <n v="2132"/>
    <n v="2743"/>
  </r>
  <r>
    <n v="886"/>
    <s v="海南高速"/>
    <n v="-0.24"/>
    <n v="56.59"/>
    <x v="90"/>
    <s v="海南"/>
    <n v="4.1500000000000004"/>
    <n v="69133"/>
    <n v="60117"/>
    <n v="9.68"/>
    <s v="         40.29亿"/>
    <s v="         41.14亿"/>
    <n v="12.43"/>
    <x v="5"/>
    <n v="63.64"/>
    <n v="24.77"/>
    <n v="0.87"/>
    <n v="19980123"/>
    <s v="1998"/>
    <s v="01"/>
    <n v="9.89"/>
    <n v="32.15"/>
    <n v="27.8"/>
    <n v="0.06"/>
    <n v="13.35"/>
    <n v="22.34"/>
    <n v="1"/>
    <n v="1.1000000000000001"/>
    <n v="3.67"/>
    <n v="3.66"/>
    <n v="0.09"/>
    <n v="9.44"/>
    <n v="1.39"/>
    <n v="0.48"/>
    <n v="0.77"/>
    <n v="0.5"/>
    <n v="0.75"/>
    <n v="0.55000000000000004"/>
    <n v="0.55000000000000004"/>
    <n v="0.24"/>
    <n v="4.62"/>
    <n v="-0.32"/>
    <n v="2.92"/>
    <n v="81800"/>
    <n v="65.36"/>
    <n v="55.48"/>
    <n v="39.15"/>
    <n v="0"/>
    <n v="510"/>
    <n v="886"/>
  </r>
  <r>
    <n v="603139"/>
    <s v="康惠制药"/>
    <n v="1.53"/>
    <n v="39.9"/>
    <x v="55"/>
    <s v="陕西"/>
    <n v="17.23"/>
    <n v="5175"/>
    <n v="7395"/>
    <n v="0.54"/>
    <s v="          9.24亿"/>
    <s v="         17.20亿"/>
    <n v="12.42"/>
    <x v="5"/>
    <n v="31.2"/>
    <n v="30.92"/>
    <n v="1.42"/>
    <n v="20170421"/>
    <s v="2017"/>
    <s v="04"/>
    <n v="1"/>
    <n v="10.94"/>
    <n v="9.68"/>
    <n v="0.38"/>
    <n v="8.14"/>
    <n v="8.6199999999999992"/>
    <n v="0.63"/>
    <n v="0.61"/>
    <n v="0.79"/>
    <n v="1"/>
    <n v="1.86"/>
    <n v="4.12"/>
    <n v="3.05"/>
    <n v="1.59"/>
    <n v="0.42"/>
    <n v="0.05"/>
    <n v="0.42"/>
    <n v="0.35"/>
    <n v="0.32"/>
    <n v="0.28000000000000003"/>
    <n v="4.0999999999999996"/>
    <n v="-0.27"/>
    <n v="-0.34"/>
    <n v="9783"/>
    <n v="47.82"/>
    <n v="13.93"/>
    <n v="10.6"/>
    <n v="0.05"/>
    <n v="874"/>
    <n v="603139"/>
  </r>
  <r>
    <n v="600160"/>
    <s v="巨化股份"/>
    <n v="-0.14000000000000001"/>
    <n v="16.829999999999998"/>
    <x v="35"/>
    <s v="浙江"/>
    <n v="7.29"/>
    <n v="97423"/>
    <n v="94502"/>
    <n v="27.45"/>
    <s v="        199.85亿"/>
    <s v="        199.85亿"/>
    <n v="12.35"/>
    <x v="5"/>
    <n v="14.44"/>
    <n v="9.2799999999999994"/>
    <n v="1.29"/>
    <n v="19980626"/>
    <s v="1998"/>
    <s v="06"/>
    <n v="27.45"/>
    <n v="157.62"/>
    <n v="129.85"/>
    <n v="3.18"/>
    <n v="15.6"/>
    <n v="74.61"/>
    <n v="50.3"/>
    <n v="7.49"/>
    <n v="21.31"/>
    <n v="11.1"/>
    <n v="5.81"/>
    <n v="45.49"/>
    <n v="113.11"/>
    <n v="93.63"/>
    <n v="10.76"/>
    <n v="0.97"/>
    <n v="10.9"/>
    <n v="9.11"/>
    <n v="8.91"/>
    <n v="6.76"/>
    <n v="50.82"/>
    <n v="12.61"/>
    <n v="-3.96"/>
    <n v="78547"/>
    <n v="17.22"/>
    <n v="9.52"/>
    <n v="7.88"/>
    <n v="3.4"/>
    <n v="6620"/>
    <n v="600160"/>
  </r>
  <r>
    <n v="2378"/>
    <s v="章源钨业"/>
    <n v="-1.49"/>
    <s v="--  "/>
    <x v="60"/>
    <s v="江西"/>
    <n v="5.29"/>
    <n v="61034"/>
    <n v="34768"/>
    <n v="9.23"/>
    <s v="         48.75亿"/>
    <s v="         48.80亿"/>
    <n v="12.34"/>
    <x v="5"/>
    <s v="--  "/>
    <n v="105.43"/>
    <n v="1.17"/>
    <n v="20100331"/>
    <s v="2010"/>
    <s v="03"/>
    <n v="9.24"/>
    <n v="38.880000000000003"/>
    <n v="18.59"/>
    <n v="0.08"/>
    <n v="51.97"/>
    <n v="19.41"/>
    <n v="12.37"/>
    <n v="1.57"/>
    <n v="13.78"/>
    <n v="7.88"/>
    <n v="4.97"/>
    <n v="5.77"/>
    <n v="13.83"/>
    <n v="12.68"/>
    <n v="-1.1000000000000001"/>
    <n v="0.04"/>
    <n v="-1.1399999999999999"/>
    <n v="-1.1399999999999999"/>
    <n v="-1.1399999999999999"/>
    <n v="-1.59"/>
    <n v="1.54"/>
    <n v="2.52"/>
    <n v="1.58"/>
    <n v="51242"/>
    <n v="8.33"/>
    <n v="-7.96"/>
    <n v="-8.25"/>
    <n v="0.4"/>
    <n v="3419"/>
    <n v="2378"/>
  </r>
  <r>
    <n v="600665"/>
    <s v="天地源"/>
    <n v="4.2300000000000004"/>
    <n v="9.76"/>
    <x v="88"/>
    <s v="陕西"/>
    <n v="3.61"/>
    <n v="26139"/>
    <n v="62183"/>
    <n v="8.64"/>
    <s v="         31.97亿"/>
    <s v="         31.97亿"/>
    <n v="12.33"/>
    <x v="5"/>
    <n v="10.199999999999999"/>
    <n v="7.61"/>
    <n v="1.1299999999999999"/>
    <n v="19930709"/>
    <s v="1993"/>
    <s v="07"/>
    <n v="8.64"/>
    <n v="265.27"/>
    <n v="35.090000000000003"/>
    <n v="3.75"/>
    <n v="85.36"/>
    <n v="255.52"/>
    <n v="1.33"/>
    <n v="0.06"/>
    <n v="114"/>
    <n v="200.33"/>
    <n v="0.17"/>
    <n v="2.0099999999999998"/>
    <n v="24.71"/>
    <n v="18.59"/>
    <n v="3.23"/>
    <n v="0"/>
    <n v="3.27"/>
    <n v="2.42"/>
    <n v="2.46"/>
    <n v="2.4300000000000002"/>
    <n v="21.24"/>
    <n v="-9.77"/>
    <n v="9.19"/>
    <n v="41942"/>
    <n v="24.76"/>
    <n v="13.08"/>
    <n v="9.94"/>
    <n v="0"/>
    <n v="1970"/>
    <n v="600665"/>
  </r>
  <r>
    <n v="2519"/>
    <s v="银河电子"/>
    <n v="1.03"/>
    <n v="20.34"/>
    <x v="15"/>
    <s v="江苏"/>
    <n v="3.9"/>
    <n v="32187"/>
    <n v="33759"/>
    <n v="9.94"/>
    <s v="         38.98亿"/>
    <s v="         44.16亿"/>
    <n v="12.32"/>
    <x v="5"/>
    <s v="--  "/>
    <s v="--  "/>
    <n v="1.25"/>
    <n v="20101207"/>
    <s v="2010"/>
    <s v="12"/>
    <n v="11.26"/>
    <n v="34.35"/>
    <n v="25.42"/>
    <n v="7.0000000000000007E-2"/>
    <n v="25.76"/>
    <n v="21.76"/>
    <n v="5.87"/>
    <n v="1.77"/>
    <n v="8.2799999999999994"/>
    <n v="4.8099999999999996"/>
    <n v="6.5"/>
    <n v="18.7"/>
    <n v="8.9700000000000006"/>
    <n v="5.54"/>
    <n v="1.81"/>
    <n v="0.16"/>
    <n v="1.8"/>
    <n v="1.63"/>
    <n v="1.63"/>
    <n v="1.23"/>
    <n v="-3.28"/>
    <n v="2.75"/>
    <n v="-0.99"/>
    <n v="40090"/>
    <n v="38.29"/>
    <n v="20.170000000000002"/>
    <n v="18.149999999999999"/>
    <n v="1.01"/>
    <n v="2277"/>
    <n v="2519"/>
  </r>
  <r>
    <n v="680"/>
    <s v="山推股份"/>
    <n v="1.96"/>
    <n v="37.61"/>
    <x v="45"/>
    <s v="山东"/>
    <n v="3.62"/>
    <n v="97505"/>
    <n v="110194"/>
    <n v="10.57"/>
    <s v="         38.58亿"/>
    <s v="         45.29亿"/>
    <n v="12.31"/>
    <x v="5"/>
    <n v="52.84"/>
    <n v="56.28"/>
    <n v="0.72"/>
    <n v="19970122"/>
    <s v="1997"/>
    <s v="01"/>
    <n v="12.41"/>
    <n v="90.73"/>
    <n v="34.33"/>
    <n v="3.13"/>
    <n v="58.71"/>
    <n v="55.43"/>
    <n v="14.81"/>
    <n v="6.31"/>
    <n v="46.1"/>
    <n v="12.83"/>
    <n v="16.27"/>
    <n v="11.88"/>
    <n v="48.07"/>
    <n v="40.86"/>
    <n v="0.53"/>
    <n v="0.81"/>
    <n v="1.08"/>
    <n v="1"/>
    <n v="0.9"/>
    <n v="0.33"/>
    <n v="6.41"/>
    <n v="5.56"/>
    <n v="3.02"/>
    <n v="115024"/>
    <n v="15.01"/>
    <n v="1.1000000000000001"/>
    <n v="1.88"/>
    <n v="1.7"/>
    <n v="5390"/>
    <n v="680"/>
  </r>
  <r>
    <n v="2632"/>
    <s v="道明光学"/>
    <n v="-0.4"/>
    <n v="18.48"/>
    <x v="35"/>
    <s v="浙江"/>
    <n v="7.41"/>
    <n v="24758"/>
    <n v="20249"/>
    <n v="5.77"/>
    <s v="         42.66亿"/>
    <s v="         46.16亿"/>
    <n v="12.31"/>
    <x v="5"/>
    <n v="20.440000000000001"/>
    <n v="22.47"/>
    <n v="1.19"/>
    <n v="20111122"/>
    <s v="2011"/>
    <s v="11"/>
    <n v="6.25"/>
    <n v="28.28"/>
    <n v="19.47"/>
    <n v="0.04"/>
    <n v="31.01"/>
    <n v="11.66"/>
    <n v="6.04"/>
    <n v="6.03"/>
    <n v="8.48"/>
    <n v="3.64"/>
    <n v="2.96"/>
    <n v="7.91"/>
    <n v="9.68"/>
    <n v="6.07"/>
    <n v="2.13"/>
    <n v="0.33"/>
    <n v="2.16"/>
    <n v="1.87"/>
    <n v="1.87"/>
    <n v="1.36"/>
    <n v="4.93"/>
    <n v="0.97"/>
    <n v="-1.1000000000000001"/>
    <n v="27820"/>
    <n v="37.36"/>
    <n v="21.99"/>
    <n v="19.350000000000001"/>
    <n v="0.4"/>
    <n v="1508"/>
    <n v="2632"/>
  </r>
  <r>
    <n v="600798"/>
    <s v="宁波海运"/>
    <n v="1.1399999999999999"/>
    <n v="17.71"/>
    <x v="56"/>
    <s v="浙江"/>
    <n v="3.55"/>
    <n v="27425"/>
    <n v="48306"/>
    <n v="10.31"/>
    <s v="         36.70亿"/>
    <s v="         42.95亿"/>
    <n v="12.3"/>
    <x v="5"/>
    <n v="17.43"/>
    <n v="18.23"/>
    <n v="1.3"/>
    <n v="19970423"/>
    <s v="1997"/>
    <s v="04"/>
    <n v="12.07"/>
    <n v="73.13"/>
    <n v="35.57"/>
    <n v="11.52"/>
    <n v="35.61"/>
    <n v="11.27"/>
    <n v="27.22"/>
    <n v="33.56"/>
    <n v="7.73"/>
    <n v="0.55000000000000004"/>
    <n v="3.34"/>
    <n v="11.87"/>
    <n v="16.96"/>
    <n v="12.27"/>
    <n v="3.98"/>
    <n v="-0.03"/>
    <n v="3.99"/>
    <n v="3"/>
    <n v="1.82"/>
    <n v="1.34"/>
    <n v="9.17"/>
    <n v="5.69"/>
    <n v="1.1100000000000001"/>
    <n v="75555"/>
    <n v="27.65"/>
    <n v="23.48"/>
    <n v="10.73"/>
    <n v="0"/>
    <n v="983"/>
    <n v="600798"/>
  </r>
  <r>
    <n v="603020"/>
    <s v="爱普股份"/>
    <n v="0.24"/>
    <n v="16.13"/>
    <x v="14"/>
    <s v="上海"/>
    <n v="8.19"/>
    <n v="9687"/>
    <n v="9529"/>
    <n v="3.2"/>
    <s v="         26.30亿"/>
    <s v="         26.30亿"/>
    <n v="12.3"/>
    <x v="5"/>
    <n v="19.34"/>
    <n v="23.88"/>
    <n v="1.19"/>
    <n v="20150325"/>
    <s v="2015"/>
    <s v="03"/>
    <n v="3.2"/>
    <n v="25.18"/>
    <n v="20.76"/>
    <n v="1.86"/>
    <n v="10.17"/>
    <n v="18.649999999999999"/>
    <n v="2.6"/>
    <n v="0.43"/>
    <n v="2.35"/>
    <n v="3.71"/>
    <n v="4.34"/>
    <n v="8.02"/>
    <n v="18.68"/>
    <n v="14.87"/>
    <n v="1.71"/>
    <n v="0.02"/>
    <n v="1.69"/>
    <n v="1.4"/>
    <n v="1.22"/>
    <n v="1.17"/>
    <n v="8.39"/>
    <n v="2.4700000000000002"/>
    <n v="1.51"/>
    <n v="21377"/>
    <n v="20.43"/>
    <n v="9.1300000000000008"/>
    <n v="6.54"/>
    <n v="0.28999999999999998"/>
    <n v="1306"/>
    <n v="603020"/>
  </r>
  <r>
    <n v="600435"/>
    <s v="北方导航"/>
    <n v="-0.83"/>
    <n v="2241.96"/>
    <x v="26"/>
    <s v="北京"/>
    <n v="8.31"/>
    <n v="64058"/>
    <n v="32818"/>
    <n v="14.89"/>
    <s v="        123.91亿"/>
    <s v="        123.91亿"/>
    <n v="12.28"/>
    <x v="5"/>
    <n v="249.57"/>
    <n v="250.17"/>
    <n v="0.84"/>
    <n v="20030704"/>
    <s v="2003"/>
    <s v="07"/>
    <n v="14.89"/>
    <n v="43.83"/>
    <n v="21.3"/>
    <n v="6.37"/>
    <n v="36.880000000000003"/>
    <n v="29.76"/>
    <n v="8.6199999999999992"/>
    <n v="3.56"/>
    <n v="15.72"/>
    <n v="9.7200000000000006"/>
    <n v="9.5399999999999991"/>
    <n v="1.04"/>
    <n v="9.16"/>
    <n v="6.01"/>
    <n v="0.51"/>
    <n v="0.01"/>
    <n v="0.49"/>
    <n v="0.4"/>
    <n v="0.04"/>
    <n v="0.04"/>
    <n v="4.46"/>
    <n v="-5.64"/>
    <n v="-6.35"/>
    <n v="127500"/>
    <n v="34.380000000000003"/>
    <n v="5.55"/>
    <n v="0.45"/>
    <n v="0.85"/>
    <n v="2453"/>
    <n v="600435"/>
  </r>
  <r>
    <n v="300546"/>
    <s v="雄帝科技"/>
    <n v="0.1"/>
    <n v="38.159999999999997"/>
    <x v="0"/>
    <s v="深圳"/>
    <n v="28.9"/>
    <n v="6033"/>
    <n v="6038"/>
    <n v="0.82"/>
    <s v="         23.65亿"/>
    <s v="         39.50亿"/>
    <n v="12.27"/>
    <x v="5"/>
    <n v="31.19"/>
    <n v="36.630000000000003"/>
    <n v="1.27"/>
    <n v="20160928"/>
    <s v="2016"/>
    <s v="09"/>
    <n v="1.37"/>
    <n v="10.28"/>
    <n v="8.07"/>
    <n v="0"/>
    <n v="21.49"/>
    <n v="8.92"/>
    <n v="0.2"/>
    <n v="0.2"/>
    <n v="2.14"/>
    <n v="1.81"/>
    <n v="2.84"/>
    <n v="2.13"/>
    <n v="4.74"/>
    <n v="2.54"/>
    <n v="0.92"/>
    <n v="0"/>
    <n v="0.92"/>
    <n v="0.78"/>
    <n v="0.78"/>
    <n v="0.73"/>
    <n v="4.38"/>
    <n v="-0.79"/>
    <n v="-0.79"/>
    <n v="10834"/>
    <n v="46.47"/>
    <n v="19.45"/>
    <n v="16.37"/>
    <n v="0.67"/>
    <n v="938"/>
    <n v="300546"/>
  </r>
  <r>
    <n v="2272"/>
    <s v="川润股份"/>
    <n v="0.45"/>
    <n v="33"/>
    <x v="9"/>
    <s v="四川"/>
    <n v="4.47"/>
    <n v="10194"/>
    <n v="12227"/>
    <n v="3.25"/>
    <s v="         14.58亿"/>
    <s v="         19.32亿"/>
    <n v="12.25"/>
    <x v="5"/>
    <n v="145.22"/>
    <n v="42.94"/>
    <n v="1.1000000000000001"/>
    <n v="20080919"/>
    <s v="2008"/>
    <s v="09"/>
    <n v="4.3"/>
    <n v="17.760000000000002"/>
    <n v="12.89"/>
    <n v="0.04"/>
    <n v="27.15"/>
    <n v="13.44"/>
    <n v="3.62"/>
    <n v="0.41"/>
    <n v="4.47"/>
    <n v="2.93"/>
    <n v="4.13"/>
    <n v="6.72"/>
    <n v="6.02"/>
    <n v="4.88"/>
    <n v="0.4"/>
    <n v="0"/>
    <n v="0.52"/>
    <n v="0.43"/>
    <n v="0.44"/>
    <n v="-0.1"/>
    <n v="1.69"/>
    <n v="-0.8"/>
    <n v="-0.82"/>
    <n v="27592"/>
    <n v="18.95"/>
    <n v="6.64"/>
    <n v="7.29"/>
    <n v="0.19"/>
    <n v="1042"/>
    <n v="2272"/>
  </r>
  <r>
    <n v="976"/>
    <s v="华铁股份"/>
    <n v="1.58"/>
    <n v="28.58"/>
    <x v="65"/>
    <s v="广东"/>
    <n v="5.13"/>
    <n v="33588"/>
    <n v="39573"/>
    <n v="15.94"/>
    <s v="         81.95亿"/>
    <s v="         82.02亿"/>
    <n v="12.23"/>
    <x v="5"/>
    <n v="55.59"/>
    <n v="56.32"/>
    <n v="0.59"/>
    <n v="20000601"/>
    <s v="2000"/>
    <s v="06"/>
    <n v="15.96"/>
    <n v="52.53"/>
    <n v="43.64"/>
    <n v="0.34"/>
    <n v="16.29"/>
    <n v="24.91"/>
    <n v="1.75"/>
    <n v="0.7"/>
    <n v="8.23"/>
    <n v="3.67"/>
    <n v="14.03"/>
    <n v="26.89"/>
    <n v="9.8800000000000008"/>
    <n v="6.27"/>
    <n v="2.41"/>
    <n v="0"/>
    <n v="2.42"/>
    <n v="2.0699999999999998"/>
    <n v="2.15"/>
    <n v="2.13"/>
    <n v="1"/>
    <n v="-4.9000000000000004"/>
    <n v="-3.66"/>
    <n v="31784"/>
    <n v="36.5"/>
    <n v="24.39"/>
    <n v="21.78"/>
    <n v="0.2"/>
    <n v="645"/>
    <n v="976"/>
  </r>
  <r>
    <n v="524"/>
    <s v="岭南控股"/>
    <n v="0.13"/>
    <n v="15.82"/>
    <x v="99"/>
    <s v="广东"/>
    <n v="7.48"/>
    <n v="6051"/>
    <n v="4567"/>
    <n v="2.72"/>
    <s v="         20.40亿"/>
    <s v="         50.20亿"/>
    <n v="12.21"/>
    <x v="5"/>
    <n v="17.87"/>
    <n v="24.5"/>
    <n v="0.96"/>
    <n v="19931118"/>
    <s v="1993"/>
    <s v="11"/>
    <n v="6.7"/>
    <n v="49.22"/>
    <n v="26.45"/>
    <n v="0.67"/>
    <n v="44.9"/>
    <n v="33.619999999999997"/>
    <n v="5.05"/>
    <n v="5.53"/>
    <n v="20.83"/>
    <n v="0.19"/>
    <n v="2.46"/>
    <n v="12.15"/>
    <n v="61.6"/>
    <n v="53.1"/>
    <n v="3.51"/>
    <n v="0.22"/>
    <n v="3.5"/>
    <n v="2.65"/>
    <n v="2.38"/>
    <n v="1.58"/>
    <n v="5.26"/>
    <n v="2.7"/>
    <n v="3.69"/>
    <n v="24824"/>
    <n v="13.8"/>
    <n v="5.69"/>
    <n v="3.86"/>
    <n v="7.0000000000000007E-2"/>
    <n v="5919"/>
    <n v="524"/>
  </r>
  <r>
    <n v="2554"/>
    <s v="惠博普"/>
    <n v="0.66"/>
    <n v="53.05"/>
    <x v="58"/>
    <s v="北京"/>
    <n v="3.01"/>
    <n v="30723"/>
    <n v="36962"/>
    <n v="7.7"/>
    <s v="         23.40亿"/>
    <s v="         32.55亿"/>
    <n v="12.18"/>
    <x v="5"/>
    <s v="--  "/>
    <s v="--  "/>
    <n v="0.71"/>
    <n v="20110225"/>
    <s v="2011"/>
    <s v="02"/>
    <n v="10.71"/>
    <n v="39.03"/>
    <n v="17.37"/>
    <n v="0.69"/>
    <n v="53.73"/>
    <n v="27.36"/>
    <n v="4.99"/>
    <n v="0.48"/>
    <n v="17.350000000000001"/>
    <n v="2.79"/>
    <n v="10.62"/>
    <n v="5.18"/>
    <n v="14.32"/>
    <n v="11.03"/>
    <n v="0.61"/>
    <n v="0.04"/>
    <n v="0.64"/>
    <n v="0.49"/>
    <n v="0.46"/>
    <n v="0.39"/>
    <n v="1.61"/>
    <n v="1.02"/>
    <n v="-1.52"/>
    <n v="66928"/>
    <n v="22.97"/>
    <n v="4.2300000000000004"/>
    <n v="3.21"/>
    <n v="0.45"/>
    <n v="1129"/>
    <n v="2554"/>
  </r>
  <r>
    <n v="2462"/>
    <s v="嘉事堂"/>
    <n v="1.84"/>
    <n v="11.87"/>
    <x v="74"/>
    <s v="北京"/>
    <n v="15.96"/>
    <n v="19118"/>
    <n v="22364"/>
    <n v="2.4900000000000002"/>
    <s v="         39.97亿"/>
    <s v="         46.79亿"/>
    <n v="12.17"/>
    <x v="5"/>
    <n v="12.89"/>
    <n v="14.28"/>
    <n v="0.93"/>
    <n v="20100818"/>
    <s v="2010"/>
    <s v="08"/>
    <n v="2.92"/>
    <n v="123.48"/>
    <n v="33.409999999999997"/>
    <n v="14.79"/>
    <n v="60.97"/>
    <n v="110.47"/>
    <n v="4.6100000000000003"/>
    <n v="0.28999999999999998"/>
    <n v="75.22"/>
    <n v="19.36"/>
    <n v="70.78"/>
    <n v="12.81"/>
    <n v="158.05000000000001"/>
    <n v="141.80000000000001"/>
    <n v="6.9"/>
    <n v="0"/>
    <n v="6.87"/>
    <n v="5.09"/>
    <n v="2.96"/>
    <n v="2.94"/>
    <n v="16.239999999999998"/>
    <n v="3.69"/>
    <n v="3.74"/>
    <n v="22232"/>
    <n v="10.28"/>
    <n v="4.3600000000000003"/>
    <n v="1.87"/>
    <n v="0"/>
    <n v="2713"/>
    <n v="2462"/>
  </r>
  <r>
    <n v="600149"/>
    <s v="ST坊展"/>
    <n v="0.38"/>
    <s v="--  "/>
    <x v="16"/>
    <s v="河北"/>
    <n v="5.35"/>
    <n v="9425"/>
    <n v="8765"/>
    <n v="3.8"/>
    <s v="         20.34亿"/>
    <s v="         20.34亿"/>
    <n v="12.16"/>
    <x v="5"/>
    <n v="225.33"/>
    <n v="988.89"/>
    <n v="0.84"/>
    <n v="19991014"/>
    <s v="1999"/>
    <s v="10"/>
    <n v="3.8"/>
    <n v="6.57"/>
    <n v="2.02"/>
    <n v="0.6"/>
    <n v="60.06"/>
    <n v="1.46"/>
    <n v="2.72"/>
    <n v="0.16"/>
    <n v="1.1000000000000001"/>
    <n v="0.01"/>
    <n v="0.1"/>
    <n v="1.06"/>
    <n v="1.03"/>
    <n v="0.81"/>
    <n v="0.06"/>
    <n v="0.02"/>
    <n v="0.05"/>
    <n v="0.02"/>
    <n v="-0.04"/>
    <n v="-0.04"/>
    <n v="-3.31"/>
    <n v="-0.52"/>
    <n v="-0.34"/>
    <n v="37496"/>
    <n v="21.19"/>
    <n v="5.83"/>
    <n v="-4.2"/>
    <n v="0"/>
    <n v="128"/>
    <n v="600149"/>
  </r>
  <r>
    <n v="300320"/>
    <s v="海达股份"/>
    <n v="-0.61"/>
    <n v="14.26"/>
    <x v="28"/>
    <s v="江苏"/>
    <n v="4.8499999999999996"/>
    <n v="33931"/>
    <n v="28270"/>
    <n v="5.03"/>
    <s v="         24.44亿"/>
    <s v="         29.22亿"/>
    <n v="12.14"/>
    <x v="5"/>
    <n v="14.71"/>
    <n v="17.5"/>
    <n v="0.99"/>
    <n v="20120601"/>
    <s v="2012"/>
    <s v="06"/>
    <n v="6.01"/>
    <n v="27.66"/>
    <n v="16.190000000000001"/>
    <n v="0.37"/>
    <n v="40.119999999999997"/>
    <n v="18.22"/>
    <n v="3.66"/>
    <n v="0.93"/>
    <n v="9.82"/>
    <n v="3.53"/>
    <n v="9.98"/>
    <n v="3.63"/>
    <n v="15.92"/>
    <n v="11.66"/>
    <n v="1.86"/>
    <n v="0"/>
    <n v="1.85"/>
    <n v="1.58"/>
    <n v="1.54"/>
    <n v="1.53"/>
    <n v="5.81"/>
    <n v="0.8"/>
    <n v="-0.35"/>
    <n v="17282"/>
    <n v="26.77"/>
    <n v="11.65"/>
    <n v="9.65"/>
    <n v="0.65"/>
    <n v="2002"/>
    <n v="300320"/>
  </r>
  <r>
    <n v="600969"/>
    <s v="郴电国际"/>
    <n v="0.61"/>
    <n v="23.12"/>
    <x v="24"/>
    <s v="湖南"/>
    <n v="6.59"/>
    <n v="9044"/>
    <n v="10946"/>
    <n v="3.7"/>
    <s v="         24.50亿"/>
    <s v="         24.50亿"/>
    <n v="12.13"/>
    <x v="5"/>
    <n v="40.869999999999997"/>
    <n v="63.72"/>
    <n v="1.22"/>
    <n v="20040408"/>
    <s v="2004"/>
    <s v="04"/>
    <n v="3.7"/>
    <n v="133.59"/>
    <n v="35.17"/>
    <n v="2.56"/>
    <n v="71.760000000000005"/>
    <n v="33.630000000000003"/>
    <n v="59.19"/>
    <n v="4.58"/>
    <n v="25.25"/>
    <n v="0.3"/>
    <n v="2.36"/>
    <n v="24.74"/>
    <n v="23.16"/>
    <n v="19.73"/>
    <n v="1.55"/>
    <n v="0.23"/>
    <n v="1.54"/>
    <n v="1.22"/>
    <n v="0.79"/>
    <n v="0.73"/>
    <n v="5.95"/>
    <n v="6.74"/>
    <n v="-5.03"/>
    <n v="23757"/>
    <n v="14.81"/>
    <n v="6.67"/>
    <n v="3.43"/>
    <n v="0"/>
    <n v="2790"/>
    <n v="600969"/>
  </r>
  <r>
    <n v="603086"/>
    <s v="先达股份"/>
    <n v="0"/>
    <n v="13.94"/>
    <x v="67"/>
    <s v="山东"/>
    <n v="24.91"/>
    <n v="3214"/>
    <n v="2522"/>
    <n v="0.73"/>
    <s v="         18.11亿"/>
    <s v="         27.98亿"/>
    <n v="12.12"/>
    <x v="5"/>
    <n v="12.59"/>
    <n v="11.14"/>
    <n v="1.46"/>
    <n v="20170511"/>
    <s v="2017"/>
    <s v="05"/>
    <n v="1.1200000000000001"/>
    <n v="22.01"/>
    <n v="15.1"/>
    <n v="0"/>
    <n v="31.39"/>
    <n v="13.95"/>
    <n v="1.79"/>
    <n v="1.19"/>
    <n v="5.18"/>
    <n v="4.57"/>
    <n v="2.69"/>
    <n v="4.45"/>
    <n v="11.52"/>
    <n v="7.55"/>
    <n v="1.9"/>
    <n v="-7.0000000000000007E-2"/>
    <n v="1.89"/>
    <n v="1.51"/>
    <n v="1.51"/>
    <n v="1.55"/>
    <n v="8.5"/>
    <n v="2.59"/>
    <n v="-1.39"/>
    <n v="8769"/>
    <n v="34.479999999999997"/>
    <n v="16.47"/>
    <n v="13.07"/>
    <n v="0.59"/>
    <n v="1143"/>
    <n v="603086"/>
  </r>
  <r>
    <n v="2622"/>
    <s v="融钰集团"/>
    <n v="-2"/>
    <s v="--  "/>
    <x v="16"/>
    <s v="吉林"/>
    <n v="3.47"/>
    <n v="119662"/>
    <n v="73185"/>
    <n v="8.4"/>
    <s v="         28.81亿"/>
    <s v="         28.81亿"/>
    <n v="12.09"/>
    <x v="5"/>
    <n v="1031.44"/>
    <n v="78.2"/>
    <n v="1.85"/>
    <n v="20111018"/>
    <s v="2011"/>
    <s v="10"/>
    <n v="8.4"/>
    <n v="17.87"/>
    <n v="12.9"/>
    <n v="0"/>
    <n v="27.81"/>
    <n v="4.74"/>
    <n v="1.37"/>
    <n v="0.44"/>
    <n v="4.05"/>
    <n v="0.48"/>
    <n v="0.74"/>
    <n v="0.22"/>
    <n v="0.97"/>
    <n v="0.37"/>
    <n v="-0.1"/>
    <n v="0.4"/>
    <n v="-0.11"/>
    <n v="-0.14000000000000001"/>
    <n v="-0.14000000000000001"/>
    <n v="-0.15"/>
    <n v="3.81"/>
    <n v="-0.17"/>
    <n v="-0.66"/>
    <n v="63895"/>
    <n v="62.12"/>
    <n v="-10.27"/>
    <n v="-14.91"/>
    <n v="7.0000000000000007E-2"/>
    <n v="828"/>
    <n v="2622"/>
  </r>
  <r>
    <n v="300629"/>
    <s v="新劲刚"/>
    <n v="-0.12"/>
    <s v="--  "/>
    <x v="77"/>
    <s v="广东"/>
    <n v="17.23"/>
    <n v="7043"/>
    <n v="4953"/>
    <n v="0.44"/>
    <s v="          7.51亿"/>
    <s v="         20.90亿"/>
    <n v="12.09"/>
    <x v="5"/>
    <s v="--  "/>
    <n v="255.27"/>
    <n v="0.43"/>
    <n v="20170324"/>
    <s v="2017"/>
    <s v="03"/>
    <n v="1.21"/>
    <n v="11.73"/>
    <n v="6.63"/>
    <n v="0"/>
    <n v="43.51"/>
    <n v="5.51"/>
    <n v="1.1399999999999999"/>
    <n v="0.35"/>
    <n v="2.87"/>
    <n v="1.47"/>
    <n v="2.56"/>
    <n v="4.17"/>
    <n v="1.1499999999999999"/>
    <n v="0.84"/>
    <n v="-0.13"/>
    <n v="0"/>
    <n v="-0.13"/>
    <n v="-0.12"/>
    <n v="-0.12"/>
    <n v="-0.14000000000000001"/>
    <n v="1.1000000000000001"/>
    <n v="0.1"/>
    <n v="-0.11"/>
    <n v="7722"/>
    <n v="26.46"/>
    <n v="-11.67"/>
    <n v="-10.79"/>
    <n v="0.1"/>
    <n v="342"/>
    <n v="300629"/>
  </r>
  <r>
    <n v="603858"/>
    <s v="步长制药"/>
    <n v="1.63"/>
    <n v="13.09"/>
    <x v="55"/>
    <s v="山东"/>
    <n v="20.56"/>
    <n v="88963"/>
    <n v="72837"/>
    <n v="11.42"/>
    <s v="        235.39亿"/>
    <s v="        235.39亿"/>
    <n v="12.09"/>
    <x v="5"/>
    <n v="11.64"/>
    <n v="12.47"/>
    <n v="0.8"/>
    <n v="20161118"/>
    <s v="2016"/>
    <s v="11"/>
    <n v="11.42"/>
    <n v="201.38"/>
    <n v="130.41"/>
    <n v="1.3"/>
    <n v="34.590000000000003"/>
    <n v="64"/>
    <n v="17.55"/>
    <n v="13.87"/>
    <n v="56.91"/>
    <n v="14.02"/>
    <n v="12.87"/>
    <n v="33.85"/>
    <n v="102.42"/>
    <n v="17.059999999999999"/>
    <n v="17.760000000000002"/>
    <n v="0.91"/>
    <n v="17.64"/>
    <n v="13.61"/>
    <n v="13.49"/>
    <n v="12.39"/>
    <n v="90.09"/>
    <n v="19.079999999999998"/>
    <n v="4.2300000000000004"/>
    <n v="74352"/>
    <n v="83.34"/>
    <n v="17.34"/>
    <n v="13.17"/>
    <n v="1.81"/>
    <n v="8004"/>
    <n v="603858"/>
  </r>
  <r>
    <n v="2581"/>
    <s v="未名医药"/>
    <n v="10.029999999999999"/>
    <n v="72.64"/>
    <x v="44"/>
    <s v="山东"/>
    <n v="7.07"/>
    <n v="173171"/>
    <n v="140609"/>
    <n v="4.01"/>
    <s v="         29.02亿"/>
    <s v="         47.76亿"/>
    <n v="12.07"/>
    <x v="5"/>
    <s v="--  "/>
    <s v="--  "/>
    <n v="1.49"/>
    <n v="20110520"/>
    <s v="2011"/>
    <s v="05"/>
    <n v="6.6"/>
    <n v="38.82"/>
    <n v="28.11"/>
    <n v="0.73"/>
    <n v="25.68"/>
    <n v="18.72"/>
    <n v="4.28"/>
    <n v="1.0900000000000001"/>
    <n v="2.04"/>
    <n v="0.55000000000000004"/>
    <n v="4.74"/>
    <n v="13.55"/>
    <n v="4.34"/>
    <n v="0.54"/>
    <n v="0.61"/>
    <n v="0.94"/>
    <n v="0.6"/>
    <n v="0.57999999999999996"/>
    <n v="0.49"/>
    <n v="0.46"/>
    <n v="10.86"/>
    <n v="0.38"/>
    <n v="-5.29"/>
    <n v="32771"/>
    <n v="87.59"/>
    <n v="13.99"/>
    <n v="11.35"/>
    <n v="0.4"/>
    <n v="942"/>
    <n v="2581"/>
  </r>
  <r>
    <n v="603767"/>
    <s v="中马传动"/>
    <n v="0.95"/>
    <n v="31.47"/>
    <x v="59"/>
    <s v="浙江"/>
    <n v="7.41"/>
    <n v="9410"/>
    <n v="11628"/>
    <n v="0.95"/>
    <s v="          7.04亿"/>
    <s v="         22.74亿"/>
    <n v="12.07"/>
    <x v="5"/>
    <n v="37.19"/>
    <n v="40.58"/>
    <n v="1.1299999999999999"/>
    <n v="20170613"/>
    <s v="2017"/>
    <s v="06"/>
    <n v="3.06"/>
    <n v="17.91"/>
    <n v="14.23"/>
    <n v="0"/>
    <n v="20.58"/>
    <n v="9.66"/>
    <n v="6.3"/>
    <n v="1.06"/>
    <n v="3.08"/>
    <n v="1.54"/>
    <n v="2.31"/>
    <n v="6.42"/>
    <n v="6.59"/>
    <n v="5.37"/>
    <n v="0.62"/>
    <n v="0.05"/>
    <n v="0.61"/>
    <n v="0.54"/>
    <n v="0.54"/>
    <n v="0.4"/>
    <n v="3.87"/>
    <n v="1.78"/>
    <n v="0.83"/>
    <n v="18416"/>
    <n v="18.489999999999998"/>
    <n v="9.36"/>
    <n v="8.23"/>
    <n v="0.22"/>
    <n v="1198"/>
    <n v="603767"/>
  </r>
  <r>
    <n v="603669"/>
    <s v="灵康药业"/>
    <n v="2.8"/>
    <n v="18.61"/>
    <x v="1"/>
    <s v="西藏"/>
    <n v="7.32"/>
    <n v="15102"/>
    <n v="23300"/>
    <n v="5.0999999999999996"/>
    <s v="         37.40亿"/>
    <s v="         37.40亿"/>
    <n v="12.06"/>
    <x v="5"/>
    <n v="22.36"/>
    <n v="20.47"/>
    <n v="1.73"/>
    <n v="20150528"/>
    <s v="2015"/>
    <s v="05"/>
    <n v="5.0999999999999996"/>
    <n v="21.07"/>
    <n v="12.63"/>
    <n v="0"/>
    <n v="40.049999999999997"/>
    <n v="13.78"/>
    <n v="3.44"/>
    <n v="0.47"/>
    <n v="6.6"/>
    <n v="0.78"/>
    <n v="2"/>
    <n v="3.98"/>
    <n v="12.11"/>
    <n v="1.64"/>
    <n v="1.68"/>
    <n v="0.16"/>
    <n v="1.69"/>
    <n v="1.51"/>
    <n v="1.51"/>
    <n v="0.98"/>
    <n v="2.56"/>
    <n v="1.66"/>
    <n v="-1.81"/>
    <n v="21580"/>
    <n v="86.49"/>
    <n v="13.88"/>
    <n v="12.44"/>
    <n v="0.35"/>
    <n v="909"/>
    <n v="603669"/>
  </r>
  <r>
    <n v="2616"/>
    <s v="长青集团"/>
    <n v="0.62"/>
    <n v="23.53"/>
    <x v="53"/>
    <s v="广东"/>
    <n v="8.14"/>
    <n v="15214"/>
    <n v="12285"/>
    <n v="4.59"/>
    <s v="         37.58亿"/>
    <s v="         60.69亿"/>
    <n v="12.05"/>
    <x v="5"/>
    <n v="23.07"/>
    <n v="36.380000000000003"/>
    <n v="0.99"/>
    <n v="20110920"/>
    <s v="2011"/>
    <s v="09"/>
    <n v="7.42"/>
    <n v="61.63"/>
    <n v="23.06"/>
    <n v="0.12"/>
    <n v="62.4"/>
    <n v="12.82"/>
    <n v="20.82"/>
    <n v="8.9499999999999993"/>
    <n v="19.850000000000001"/>
    <n v="2.65"/>
    <n v="5.24"/>
    <n v="8.48"/>
    <n v="17.89"/>
    <n v="12.52"/>
    <n v="2.7"/>
    <n v="0"/>
    <n v="2.67"/>
    <n v="1.96"/>
    <n v="1.93"/>
    <n v="1.87"/>
    <n v="6.64"/>
    <n v="2.0499999999999998"/>
    <n v="-1.39"/>
    <n v="25508"/>
    <n v="30.01"/>
    <n v="15.11"/>
    <n v="10.81"/>
    <n v="0.14000000000000001"/>
    <n v="3618"/>
    <n v="2616"/>
  </r>
  <r>
    <n v="603311"/>
    <s v="金海环境"/>
    <n v="0.63"/>
    <n v="26.88"/>
    <x v="26"/>
    <s v="浙江"/>
    <n v="11.18"/>
    <n v="5750"/>
    <n v="5582"/>
    <n v="2.1"/>
    <s v="         23.48亿"/>
    <s v="         23.48亿"/>
    <n v="12.02"/>
    <x v="5"/>
    <n v="34.340000000000003"/>
    <n v="36.1"/>
    <n v="0.89"/>
    <n v="20150518"/>
    <s v="2015"/>
    <s v="05"/>
    <n v="2.1"/>
    <n v="11.97"/>
    <n v="8.07"/>
    <n v="0"/>
    <n v="32.590000000000003"/>
    <n v="7.75"/>
    <n v="2.44"/>
    <n v="0.68"/>
    <n v="3.83"/>
    <n v="1.3"/>
    <n v="1.27"/>
    <n v="2.08"/>
    <n v="5.04"/>
    <n v="3.5"/>
    <n v="0.78"/>
    <n v="0.04"/>
    <n v="0.78"/>
    <n v="0.66"/>
    <n v="0.66"/>
    <n v="0.6"/>
    <n v="3.28"/>
    <n v="0.61"/>
    <n v="-0.15"/>
    <n v="18398"/>
    <n v="30.65"/>
    <n v="15.55"/>
    <n v="12.99"/>
    <n v="0.11"/>
    <n v="1427"/>
    <n v="603311"/>
  </r>
  <r>
    <n v="600461"/>
    <s v="洪城水业"/>
    <n v="0.51"/>
    <n v="12.03"/>
    <x v="103"/>
    <s v="江西"/>
    <n v="5.95"/>
    <n v="13351"/>
    <n v="19671"/>
    <n v="7.9"/>
    <s v="         47.14亿"/>
    <s v="         56.25亿"/>
    <n v="12.01"/>
    <x v="5"/>
    <n v="12.54"/>
    <n v="16.739999999999998"/>
    <n v="0.9"/>
    <n v="20040601"/>
    <s v="2004"/>
    <s v="06"/>
    <n v="9.42"/>
    <n v="106.33"/>
    <n v="37.49"/>
    <n v="3.14"/>
    <n v="61.78"/>
    <n v="28.94"/>
    <n v="32.15"/>
    <n v="32.46"/>
    <n v="41.24"/>
    <n v="5.04"/>
    <n v="5.55"/>
    <n v="13.37"/>
    <n v="36.729999999999997"/>
    <n v="27.1"/>
    <n v="5.39"/>
    <n v="7.0000000000000007E-2"/>
    <n v="5.42"/>
    <n v="4.16"/>
    <n v="3.51"/>
    <n v="3.3"/>
    <n v="14.56"/>
    <n v="9.06"/>
    <n v="2.87"/>
    <n v="20112"/>
    <n v="26.21"/>
    <n v="14.67"/>
    <n v="9.5500000000000007"/>
    <n v="0.44"/>
    <n v="5433"/>
    <n v="600461"/>
  </r>
  <r>
    <n v="600444"/>
    <s v="国机通用"/>
    <n v="-0.09"/>
    <n v="43.86"/>
    <x v="19"/>
    <s v="安徽"/>
    <n v="10.53"/>
    <n v="2168"/>
    <n v="1351"/>
    <n v="1.46"/>
    <s v="         15.45亿"/>
    <s v="         15.45亿"/>
    <n v="12"/>
    <x v="5"/>
    <n v="38.630000000000003"/>
    <n v="32.729999999999997"/>
    <n v="0.93"/>
    <n v="20040219"/>
    <s v="2004"/>
    <s v="02"/>
    <n v="1.46"/>
    <n v="8.89"/>
    <n v="5.65"/>
    <n v="0"/>
    <n v="36.380000000000003"/>
    <n v="7.61"/>
    <n v="0.81"/>
    <n v="0.13"/>
    <n v="3.17"/>
    <n v="1.4"/>
    <n v="2.57"/>
    <n v="3.29"/>
    <n v="4.8"/>
    <n v="4.0199999999999996"/>
    <n v="0.28000000000000003"/>
    <n v="0"/>
    <n v="0.28999999999999998"/>
    <n v="0.26"/>
    <n v="0.26"/>
    <n v="0.11"/>
    <n v="0.56000000000000005"/>
    <n v="-0.24"/>
    <n v="-0.06"/>
    <n v="7918"/>
    <n v="16.22"/>
    <n v="5.86"/>
    <n v="5.51"/>
    <n v="0.23"/>
    <n v="451"/>
    <n v="600444"/>
  </r>
  <r>
    <n v="300375"/>
    <s v="鹏翎股份"/>
    <n v="-0.56000000000000005"/>
    <n v="29.59"/>
    <x v="59"/>
    <s v="天津"/>
    <n v="3.52"/>
    <n v="33258"/>
    <n v="18897"/>
    <n v="4.38"/>
    <s v="         15.41亿"/>
    <s v="         26.36亿"/>
    <n v="11.99"/>
    <x v="5"/>
    <n v="25.77"/>
    <n v="22.28"/>
    <n v="0.88"/>
    <n v="20140127"/>
    <s v="2014"/>
    <s v="01"/>
    <n v="7.49"/>
    <n v="30.08"/>
    <n v="21.25"/>
    <n v="0"/>
    <n v="29.34"/>
    <n v="13.07"/>
    <n v="6.45"/>
    <n v="1.29"/>
    <n v="7.17"/>
    <n v="3.51"/>
    <n v="3.25"/>
    <n v="4.8"/>
    <n v="11.15"/>
    <n v="8.57"/>
    <n v="0.9"/>
    <n v="0"/>
    <n v="0.9"/>
    <n v="0.76"/>
    <n v="0.67"/>
    <n v="0.62"/>
    <n v="7.9"/>
    <n v="1.74"/>
    <n v="-0.21"/>
    <n v="22397"/>
    <n v="23.11"/>
    <n v="8.0299999999999994"/>
    <n v="5.99"/>
    <n v="0.46"/>
    <n v="3369"/>
    <n v="300375"/>
  </r>
  <r>
    <n v="963"/>
    <s v="华东医药"/>
    <n v="1.97"/>
    <n v="14.46"/>
    <x v="1"/>
    <s v="浙江"/>
    <n v="24.33"/>
    <n v="87055"/>
    <n v="100654"/>
    <n v="17.5"/>
    <s v="        426.60亿"/>
    <s v="        426.60亿"/>
    <n v="11.96"/>
    <x v="5"/>
    <n v="15.97"/>
    <n v="18.82"/>
    <n v="0.66"/>
    <n v="20000127"/>
    <s v="2000"/>
    <s v="01"/>
    <n v="17.5"/>
    <n v="225.1"/>
    <n v="116.62"/>
    <n v="5.38"/>
    <n v="45.8"/>
    <n v="149.63999999999999"/>
    <n v="20.399999999999999"/>
    <n v="14.37"/>
    <n v="97.58"/>
    <n v="39.03"/>
    <n v="78.87"/>
    <n v="21.58"/>
    <n v="276.27999999999997"/>
    <n v="186.93"/>
    <n v="27.86"/>
    <n v="0.09"/>
    <n v="27.71"/>
    <n v="23.05"/>
    <n v="22.13"/>
    <n v="20.8"/>
    <n v="71.86"/>
    <n v="9.09"/>
    <n v="-8.6999999999999993"/>
    <n v="101640"/>
    <n v="32.340000000000003"/>
    <n v="10.08"/>
    <n v="8.01"/>
    <n v="7.12"/>
    <n v="10944"/>
    <n v="963"/>
  </r>
  <r>
    <n v="603067"/>
    <s v="振华股份"/>
    <n v="1"/>
    <n v="16.559999999999999"/>
    <x v="35"/>
    <s v="湖北"/>
    <n v="6.06"/>
    <n v="27039"/>
    <n v="19564"/>
    <n v="4.3099999999999996"/>
    <s v="         26.13亿"/>
    <s v="         26.13亿"/>
    <n v="11.93"/>
    <x v="5"/>
    <n v="17.84"/>
    <n v="17.88"/>
    <n v="1.43"/>
    <n v="20160913"/>
    <s v="2016"/>
    <s v="09"/>
    <n v="4.3099999999999996"/>
    <n v="14.61"/>
    <n v="13.27"/>
    <n v="0.02"/>
    <n v="9"/>
    <n v="8.0399999999999991"/>
    <n v="5.6"/>
    <n v="0.37"/>
    <n v="1.1000000000000001"/>
    <n v="1.19"/>
    <n v="1.81"/>
    <n v="2.0099999999999998"/>
    <n v="10.6"/>
    <n v="7.51"/>
    <n v="1.4"/>
    <n v="0"/>
    <n v="1.37"/>
    <n v="1.19"/>
    <n v="1.18"/>
    <n v="1.18"/>
    <n v="6.18"/>
    <n v="1.21"/>
    <n v="-0.08"/>
    <n v="24994"/>
    <n v="29.19"/>
    <n v="13.19"/>
    <n v="11.16"/>
    <n v="0.38"/>
    <n v="1332"/>
    <n v="603067"/>
  </r>
  <r>
    <n v="2114"/>
    <s v="罗平锌电"/>
    <n v="-0.93"/>
    <n v="502.35"/>
    <x v="93"/>
    <s v="云南"/>
    <n v="7.45"/>
    <n v="23030"/>
    <n v="14660"/>
    <n v="3.23"/>
    <s v="         24.09亿"/>
    <s v="         24.09亿"/>
    <n v="11.86"/>
    <x v="5"/>
    <s v="--  "/>
    <s v="--  "/>
    <n v="0.84"/>
    <n v="20070215"/>
    <s v="2007"/>
    <s v="02"/>
    <n v="3.23"/>
    <n v="22.05"/>
    <n v="15.44"/>
    <n v="0"/>
    <n v="29.98"/>
    <n v="4.7"/>
    <n v="6.47"/>
    <n v="9.01"/>
    <n v="4.4000000000000004"/>
    <n v="2.8"/>
    <n v="0.01"/>
    <n v="14.95"/>
    <n v="13.28"/>
    <n v="12.12"/>
    <n v="0.1"/>
    <n v="0"/>
    <n v="0.09"/>
    <n v="0.02"/>
    <n v="0.04"/>
    <n v="-0.06"/>
    <n v="-3.19"/>
    <n v="0.88"/>
    <n v="-0.17"/>
    <n v="32757"/>
    <n v="8.73"/>
    <n v="0.75"/>
    <n v="0.27"/>
    <n v="0.03"/>
    <n v="1639"/>
    <n v="2114"/>
  </r>
  <r>
    <n v="2400"/>
    <s v="省广集团"/>
    <n v="3.12"/>
    <n v="39.130000000000003"/>
    <x v="25"/>
    <s v="广东"/>
    <n v="3.29"/>
    <n v="310217"/>
    <n v="293445"/>
    <n v="16.75"/>
    <s v="         55.27亿"/>
    <s v="         57.53亿"/>
    <n v="11.86"/>
    <x v="5"/>
    <n v="38.85"/>
    <n v="30.94"/>
    <n v="1.3"/>
    <n v="20100506"/>
    <s v="2010"/>
    <s v="05"/>
    <n v="17.43"/>
    <n v="91.75"/>
    <n v="52.99"/>
    <n v="3"/>
    <n v="38.979999999999997"/>
    <n v="52.33"/>
    <n v="6.86"/>
    <n v="0.53"/>
    <n v="33.43"/>
    <n v="0"/>
    <n v="22.15"/>
    <n v="14.06"/>
    <n v="83.45"/>
    <n v="73.489999999999995"/>
    <n v="1.69"/>
    <n v="0.53"/>
    <n v="1.8"/>
    <n v="1.35"/>
    <n v="1.1000000000000001"/>
    <n v="0.53"/>
    <n v="19.25"/>
    <n v="2.19"/>
    <n v="-0.88"/>
    <n v="60901"/>
    <n v="11.94"/>
    <n v="2.0299999999999998"/>
    <n v="1.32"/>
    <n v="1.6"/>
    <n v="2467"/>
    <n v="2400"/>
  </r>
  <r>
    <n v="600748"/>
    <s v="上实发展"/>
    <n v="0.51"/>
    <n v="18.96"/>
    <x v="88"/>
    <s v="上海"/>
    <n v="5.93"/>
    <n v="31939"/>
    <n v="31797"/>
    <n v="18.45"/>
    <s v="        109.57亿"/>
    <s v="        109.57亿"/>
    <n v="11.86"/>
    <x v="5"/>
    <n v="13.62"/>
    <n v="16.66"/>
    <n v="2.2400000000000002"/>
    <n v="19960925"/>
    <s v="1996"/>
    <s v="09"/>
    <n v="18.45"/>
    <n v="391.32"/>
    <n v="103.67"/>
    <n v="14.75"/>
    <n v="69.739999999999995"/>
    <n v="332.17"/>
    <n v="8.93"/>
    <n v="0.17"/>
    <n v="188.48"/>
    <n v="250.28"/>
    <n v="6.11"/>
    <n v="25.99"/>
    <n v="54.49"/>
    <n v="39.72"/>
    <n v="8.4600000000000009"/>
    <n v="-0.14000000000000001"/>
    <n v="8.4499999999999993"/>
    <n v="5.58"/>
    <n v="4.33"/>
    <n v="3.91"/>
    <n v="51.67"/>
    <n v="-13.7"/>
    <n v="-9.58"/>
    <n v="34329"/>
    <n v="27.11"/>
    <n v="15.52"/>
    <n v="7.95"/>
    <n v="0.28000000000000003"/>
    <n v="8097"/>
    <n v="600748"/>
  </r>
  <r>
    <n v="603106"/>
    <s v="恒银金融"/>
    <n v="0.23"/>
    <s v="--  "/>
    <x v="13"/>
    <s v="天津"/>
    <n v="8.82"/>
    <n v="37581"/>
    <n v="29954"/>
    <n v="1.69"/>
    <s v="         14.93亿"/>
    <s v="         35.28亿"/>
    <n v="11.85"/>
    <x v="5"/>
    <n v="1176.81"/>
    <n v="43.99"/>
    <n v="2.42"/>
    <n v="20170920"/>
    <s v="2017"/>
    <s v="09"/>
    <n v="4"/>
    <n v="23.41"/>
    <n v="16.09"/>
    <n v="0"/>
    <n v="31.24"/>
    <n v="19.829999999999998"/>
    <n v="2.65"/>
    <n v="0.23"/>
    <n v="4.6399999999999997"/>
    <n v="5.92"/>
    <n v="5.26"/>
    <n v="8.6300000000000008"/>
    <n v="5.16"/>
    <n v="3.72"/>
    <n v="-0.28999999999999998"/>
    <n v="0.26"/>
    <n v="-0.28999999999999998"/>
    <n v="-0.27"/>
    <n v="-0.27"/>
    <n v="-0.78"/>
    <n v="3.06"/>
    <n v="-2.2400000000000002"/>
    <n v="-2.2000000000000002"/>
    <n v="40659"/>
    <n v="27.88"/>
    <n v="-5.65"/>
    <n v="-5.27"/>
    <n v="0.66"/>
    <n v="2646"/>
    <n v="603106"/>
  </r>
  <r>
    <n v="300665"/>
    <s v="飞鹿股份"/>
    <n v="0.85"/>
    <n v="86.46"/>
    <x v="29"/>
    <s v="湖南"/>
    <n v="10.62"/>
    <n v="6110"/>
    <n v="6647"/>
    <n v="0.73"/>
    <s v="          7.78亿"/>
    <s v="         12.97亿"/>
    <n v="11.84"/>
    <x v="5"/>
    <n v="71.099999999999994"/>
    <n v="51.34"/>
    <n v="0.82"/>
    <n v="20170613"/>
    <s v="2017"/>
    <s v="06"/>
    <n v="1.22"/>
    <n v="9.09"/>
    <n v="4.43"/>
    <n v="0.04"/>
    <n v="50.81"/>
    <n v="5.76"/>
    <n v="1.66"/>
    <n v="0.57999999999999996"/>
    <n v="4.55"/>
    <n v="1.31"/>
    <n v="3.13"/>
    <n v="1.53"/>
    <n v="3.06"/>
    <n v="2.23"/>
    <n v="0.16"/>
    <n v="0"/>
    <n v="0.15"/>
    <n v="0.13"/>
    <n v="0.11"/>
    <n v="0.08"/>
    <n v="1.6"/>
    <n v="-0.17"/>
    <n v="-1.05"/>
    <n v="8876"/>
    <n v="27.08"/>
    <n v="5.0999999999999996"/>
    <n v="3.67"/>
    <n v="0.1"/>
    <n v="402"/>
    <n v="300665"/>
  </r>
  <r>
    <n v="603059"/>
    <s v="倍加洁"/>
    <n v="7.43"/>
    <n v="24.2"/>
    <x v="68"/>
    <s v="江苏"/>
    <n v="27.42"/>
    <n v="5909"/>
    <n v="17072"/>
    <n v="0.25"/>
    <s v="          7.05亿"/>
    <s v="         28.20亿"/>
    <n v="11.83"/>
    <x v="5"/>
    <n v="26.94"/>
    <n v="29.87"/>
    <n v="0.85"/>
    <n v="20180302"/>
    <s v="2018"/>
    <s v="03"/>
    <n v="1"/>
    <n v="11.75"/>
    <n v="9.5"/>
    <n v="0"/>
    <n v="19.12"/>
    <n v="7.06"/>
    <n v="2.68"/>
    <n v="0.24"/>
    <n v="2.09"/>
    <n v="1.23"/>
    <n v="1.39"/>
    <n v="5.0999999999999996"/>
    <n v="6.03"/>
    <n v="4.46"/>
    <n v="1.1000000000000001"/>
    <n v="0.19"/>
    <n v="1.1299999999999999"/>
    <n v="0.87"/>
    <n v="0.87"/>
    <n v="0.79"/>
    <n v="3.17"/>
    <n v="0.82"/>
    <n v="-0.13"/>
    <n v="7799"/>
    <n v="25.98"/>
    <n v="18.25"/>
    <n v="14.49"/>
    <n v="0.08"/>
    <n v="1861"/>
    <n v="603059"/>
  </r>
  <r>
    <n v="603298"/>
    <s v="杭叉集团"/>
    <n v="2.5499999999999998"/>
    <n v="12.5"/>
    <x v="26"/>
    <s v="浙江"/>
    <n v="12.77"/>
    <n v="15057"/>
    <n v="18792"/>
    <n v="6.19"/>
    <s v="         79.71亿"/>
    <s v="         79.71亿"/>
    <n v="11.81"/>
    <x v="5"/>
    <n v="13.4"/>
    <n v="14.58"/>
    <n v="0.81"/>
    <n v="20161227"/>
    <s v="2016"/>
    <s v="12"/>
    <n v="6.19"/>
    <n v="62.16"/>
    <n v="41.49"/>
    <n v="3.54"/>
    <n v="27.55"/>
    <n v="43.34"/>
    <n v="12.38"/>
    <n v="2.8"/>
    <n v="16.670000000000002"/>
    <n v="9.51"/>
    <n v="7.61"/>
    <n v="9.6199999999999992"/>
    <n v="67.5"/>
    <n v="53.39"/>
    <n v="6.28"/>
    <n v="0.85"/>
    <n v="6.31"/>
    <n v="5.31"/>
    <n v="4.78"/>
    <n v="3.95"/>
    <n v="22.36"/>
    <n v="8.2799999999999994"/>
    <n v="7.86"/>
    <n v="23623"/>
    <n v="20.9"/>
    <n v="9.3000000000000007"/>
    <n v="7.08"/>
    <n v="2.59"/>
    <n v="3895"/>
    <n v="603298"/>
  </r>
  <r>
    <n v="2722"/>
    <s v="金轮股份"/>
    <n v="0.45"/>
    <n v="23.04"/>
    <x v="92"/>
    <s v="江苏"/>
    <n v="15.59"/>
    <n v="10479"/>
    <n v="10978"/>
    <n v="1.72"/>
    <s v="         26.96亿"/>
    <s v="         27.46亿"/>
    <n v="11.79"/>
    <x v="5"/>
    <n v="24.19"/>
    <n v="22.59"/>
    <n v="0.9"/>
    <n v="20140128"/>
    <s v="2014"/>
    <s v="01"/>
    <n v="1.75"/>
    <n v="29.42"/>
    <n v="18.86"/>
    <n v="7.0000000000000007E-2"/>
    <n v="35.67"/>
    <n v="16.39"/>
    <n v="4.04"/>
    <n v="0.72"/>
    <n v="10.36"/>
    <n v="5.54"/>
    <n v="5.16"/>
    <n v="11.12"/>
    <n v="17.48"/>
    <n v="14.29"/>
    <n v="1.22"/>
    <n v="-0.02"/>
    <n v="1.22"/>
    <n v="0.88"/>
    <n v="0.89"/>
    <n v="0.83"/>
    <n v="5.24"/>
    <n v="-0.1"/>
    <n v="-0.83"/>
    <n v="25020"/>
    <n v="18.27"/>
    <n v="7"/>
    <n v="5.1100000000000003"/>
    <n v="0.12"/>
    <n v="2139"/>
    <n v="2722"/>
  </r>
  <r>
    <n v="603012"/>
    <s v="创力集团"/>
    <n v="-1.33"/>
    <n v="19.45"/>
    <x v="26"/>
    <s v="上海"/>
    <n v="8.9600000000000009"/>
    <n v="164167"/>
    <n v="133250"/>
    <n v="6.37"/>
    <s v="         56.78亿"/>
    <s v="         56.78亿"/>
    <n v="11.78"/>
    <x v="5"/>
    <n v="21.85"/>
    <n v="27.37"/>
    <n v="0.62"/>
    <n v="20150320"/>
    <s v="2015"/>
    <s v="03"/>
    <n v="6.37"/>
    <n v="51.05"/>
    <n v="25.13"/>
    <n v="2.21"/>
    <n v="46.45"/>
    <n v="37.67"/>
    <n v="4.6100000000000003"/>
    <n v="1.43"/>
    <n v="21.18"/>
    <n v="8.59"/>
    <n v="15.57"/>
    <n v="4.34"/>
    <n v="15.8"/>
    <n v="9.2899999999999991"/>
    <n v="2.73"/>
    <n v="0.1"/>
    <n v="2.86"/>
    <n v="2.39"/>
    <n v="2.19"/>
    <n v="2"/>
    <n v="13.02"/>
    <n v="0.77"/>
    <n v="0.62"/>
    <n v="19313"/>
    <n v="41.16"/>
    <n v="17.27"/>
    <n v="13.86"/>
    <n v="0.5"/>
    <n v="1137"/>
    <n v="603012"/>
  </r>
  <r>
    <n v="829"/>
    <s v="天音控股"/>
    <n v="-1.72"/>
    <n v="159.68"/>
    <x v="49"/>
    <s v="江西"/>
    <n v="6.28"/>
    <n v="90334"/>
    <n v="63394"/>
    <n v="9.3000000000000007"/>
    <s v="         58.29亿"/>
    <s v="         65.04亿"/>
    <n v="11.76"/>
    <x v="5"/>
    <s v="--  "/>
    <s v="--  "/>
    <n v="0.66"/>
    <n v="19971202"/>
    <s v="1997"/>
    <s v="12"/>
    <n v="10.37"/>
    <n v="158.99"/>
    <n v="25.22"/>
    <n v="0.16"/>
    <n v="84.03"/>
    <n v="121.35"/>
    <n v="2.5499999999999998"/>
    <n v="14.06"/>
    <n v="124.48"/>
    <n v="43.78"/>
    <n v="11.78"/>
    <n v="4.68"/>
    <n v="372.97"/>
    <n v="359.76"/>
    <n v="0.55000000000000004"/>
    <n v="-0.05"/>
    <n v="0.55000000000000004"/>
    <n v="0.46"/>
    <n v="0.31"/>
    <n v="0.31"/>
    <n v="8.9600000000000009"/>
    <n v="9.43"/>
    <n v="0.26"/>
    <n v="60513"/>
    <n v="3.54"/>
    <n v="0.15"/>
    <n v="0.08"/>
    <n v="0.41"/>
    <n v="3425"/>
    <n v="829"/>
  </r>
  <r>
    <n v="929"/>
    <s v="兰州黄河"/>
    <n v="0.57999999999999996"/>
    <n v="58.07"/>
    <x v="76"/>
    <s v="甘肃"/>
    <n v="6.9"/>
    <n v="6224"/>
    <n v="5309"/>
    <n v="1.86"/>
    <s v="         12.89亿"/>
    <s v="         12.89亿"/>
    <n v="11.76"/>
    <x v="5"/>
    <s v="--  "/>
    <s v="--  "/>
    <n v="0.87"/>
    <n v="19990623"/>
    <s v="1999"/>
    <s v="06"/>
    <n v="1.86"/>
    <n v="14.22"/>
    <n v="6.82"/>
    <n v="4.25"/>
    <n v="22.15"/>
    <n v="11.06"/>
    <n v="2.2200000000000002"/>
    <n v="0.61"/>
    <n v="3.1"/>
    <n v="1.64"/>
    <n v="0.35"/>
    <n v="1.93"/>
    <n v="3.62"/>
    <n v="2.4900000000000002"/>
    <n v="0.37"/>
    <n v="-0.25"/>
    <n v="0.36"/>
    <n v="0.17"/>
    <n v="0.17"/>
    <n v="0.04"/>
    <n v="2.8"/>
    <n v="0.24"/>
    <n v="5.47"/>
    <n v="16481"/>
    <n v="31.41"/>
    <n v="10.199999999999999"/>
    <n v="4.5999999999999996"/>
    <n v="0.02"/>
    <n v="1507"/>
    <n v="929"/>
  </r>
  <r>
    <n v="2055"/>
    <s v="得润电子"/>
    <n v="-0.19"/>
    <n v="80.540000000000006"/>
    <x v="0"/>
    <s v="深圳"/>
    <n v="10.75"/>
    <n v="23345"/>
    <n v="22397"/>
    <n v="4.3"/>
    <s v="         46.14亿"/>
    <s v="         51.52亿"/>
    <n v="11.76"/>
    <x v="5"/>
    <n v="23.26"/>
    <n v="19.739999999999998"/>
    <n v="1.21"/>
    <n v="20060725"/>
    <s v="2006"/>
    <s v="07"/>
    <n v="4.8"/>
    <n v="101.96"/>
    <n v="27.48"/>
    <n v="3.72"/>
    <n v="69.400000000000006"/>
    <n v="64.95"/>
    <n v="12.86"/>
    <n v="6.53"/>
    <n v="60.59"/>
    <n v="20.53"/>
    <n v="19.45"/>
    <n v="12.94"/>
    <n v="49.97"/>
    <n v="42.39"/>
    <n v="0.39"/>
    <n v="0.62"/>
    <n v="0.35"/>
    <n v="0.33"/>
    <n v="0.48"/>
    <n v="0.25"/>
    <n v="10.07"/>
    <n v="4.2699999999999996"/>
    <n v="-1.2"/>
    <n v="45030"/>
    <n v="15.16"/>
    <n v="0.78"/>
    <n v="0.96"/>
    <n v="1.44"/>
    <n v="11065"/>
    <n v="2055"/>
  </r>
  <r>
    <n v="600888"/>
    <s v="新疆众和"/>
    <n v="-0.22"/>
    <n v="27.56"/>
    <x v="50"/>
    <s v="新疆"/>
    <n v="4.58"/>
    <n v="28857"/>
    <n v="22406"/>
    <n v="8.4"/>
    <s v="         38.58亿"/>
    <s v="         47.53亿"/>
    <n v="11.68"/>
    <x v="5"/>
    <n v="29.33"/>
    <n v="26.2"/>
    <n v="1.34"/>
    <n v="19960215"/>
    <s v="1996"/>
    <s v="02"/>
    <n v="10.35"/>
    <n v="125.12"/>
    <n v="44.62"/>
    <n v="0.87"/>
    <n v="63.64"/>
    <n v="60.03"/>
    <n v="39.26"/>
    <n v="2.74"/>
    <n v="49.92"/>
    <n v="10.49"/>
    <n v="4.12"/>
    <n v="25.66"/>
    <n v="34.799999999999997"/>
    <n v="30.02"/>
    <n v="1.28"/>
    <n v="0.75"/>
    <n v="1.31"/>
    <n v="1.3"/>
    <n v="1.29"/>
    <n v="0.7"/>
    <n v="7.58"/>
    <n v="-0.9"/>
    <n v="7.88"/>
    <n v="65999"/>
    <n v="13.74"/>
    <n v="3.68"/>
    <n v="3.72"/>
    <n v="0.31"/>
    <n v="2782"/>
    <n v="600888"/>
  </r>
  <r>
    <n v="2081"/>
    <s v="金 螳 螂"/>
    <n v="0.8"/>
    <n v="10.119999999999999"/>
    <x v="71"/>
    <s v="江苏"/>
    <n v="8.82"/>
    <n v="107847"/>
    <n v="113907"/>
    <n v="25.82"/>
    <s v="        227.76亿"/>
    <s v="        236.06亿"/>
    <n v="11.65"/>
    <x v="5"/>
    <n v="10.31"/>
    <n v="11.12"/>
    <n v="0.98"/>
    <n v="20061120"/>
    <s v="2006"/>
    <s v="11"/>
    <n v="26.76"/>
    <n v="362.46"/>
    <n v="145.26"/>
    <n v="3.46"/>
    <n v="58.97"/>
    <n v="317.75"/>
    <n v="8.2799999999999994"/>
    <n v="1.0900000000000001"/>
    <n v="206.72"/>
    <n v="1.34"/>
    <n v="226.91"/>
    <n v="3.2"/>
    <n v="227.41"/>
    <n v="185.16"/>
    <n v="20.38"/>
    <n v="0.49"/>
    <n v="20.420000000000002"/>
    <n v="17.399999999999999"/>
    <n v="17.5"/>
    <n v="17.100000000000001"/>
    <n v="104.52"/>
    <n v="-8.09"/>
    <n v="8.16"/>
    <n v="67000"/>
    <n v="18.579999999999998"/>
    <n v="8.9600000000000009"/>
    <n v="7.7"/>
    <n v="6.42"/>
    <n v="19877"/>
    <n v="2081"/>
  </r>
  <r>
    <n v="600897"/>
    <s v="厦门空港"/>
    <n v="0.9"/>
    <n v="12.55"/>
    <x v="75"/>
    <s v="福建"/>
    <n v="22.21"/>
    <n v="4923"/>
    <n v="6697"/>
    <n v="2.98"/>
    <s v="         66.53亿"/>
    <s v="         66.53亿"/>
    <n v="11.64"/>
    <x v="5"/>
    <n v="12.71"/>
    <n v="13.16"/>
    <n v="0.76"/>
    <n v="19960531"/>
    <s v="1996"/>
    <s v="05"/>
    <n v="2.98"/>
    <n v="44.44"/>
    <n v="36.17"/>
    <n v="2.19"/>
    <n v="13.68"/>
    <n v="12.91"/>
    <n v="27.53"/>
    <n v="1.28"/>
    <n v="5.9"/>
    <n v="0"/>
    <n v="2.74"/>
    <n v="1.81"/>
    <n v="13.4"/>
    <n v="7.49"/>
    <n v="5.47"/>
    <n v="0.2"/>
    <n v="5.49"/>
    <n v="4.13"/>
    <n v="3.98"/>
    <n v="3.8"/>
    <n v="26.48"/>
    <n v="5.33"/>
    <n v="-0.06"/>
    <n v="18863"/>
    <n v="44.15"/>
    <n v="40.799999999999997"/>
    <n v="29.67"/>
    <n v="0"/>
    <n v="3287"/>
    <n v="600897"/>
  </r>
  <r>
    <n v="603557"/>
    <s v="起步股份"/>
    <n v="-1.31"/>
    <n v="19.47"/>
    <x v="8"/>
    <s v="浙江"/>
    <n v="8.31"/>
    <n v="26299"/>
    <n v="22955"/>
    <n v="2.19"/>
    <s v="         18.10亿"/>
    <s v="         39.22亿"/>
    <n v="11.61"/>
    <x v="5"/>
    <n v="21.28"/>
    <n v="21.7"/>
    <n v="0.28000000000000003"/>
    <n v="20170818"/>
    <s v="2017"/>
    <s v="08"/>
    <n v="4.74"/>
    <n v="25.84"/>
    <n v="16.86"/>
    <n v="-0.01"/>
    <n v="34.76"/>
    <n v="19.72"/>
    <n v="3.85"/>
    <n v="1.02"/>
    <n v="7.87"/>
    <n v="2.99"/>
    <n v="5.74"/>
    <n v="5.57"/>
    <n v="10.61"/>
    <n v="6.81"/>
    <n v="1.62"/>
    <n v="0.1"/>
    <n v="1.84"/>
    <n v="1.5"/>
    <n v="1.51"/>
    <n v="1.25"/>
    <n v="6.39"/>
    <n v="-0.33"/>
    <n v="-0.09"/>
    <n v="18261"/>
    <n v="35.86"/>
    <n v="15.29"/>
    <n v="14.24"/>
    <n v="0.23"/>
    <n v="1610"/>
    <n v="603557"/>
  </r>
  <r>
    <n v="600962"/>
    <s v="国投中鲁"/>
    <n v="-0.97"/>
    <n v="219.12"/>
    <x v="105"/>
    <s v="北京"/>
    <n v="8.18"/>
    <n v="22572"/>
    <n v="10124"/>
    <n v="2.54"/>
    <s v="         20.78亿"/>
    <s v="         21.45亿"/>
    <n v="11.6"/>
    <x v="5"/>
    <n v="352.13"/>
    <n v="402.89"/>
    <n v="1.32"/>
    <n v="20040622"/>
    <s v="2004"/>
    <s v="06"/>
    <n v="2.62"/>
    <n v="18.649999999999999"/>
    <n v="8.42"/>
    <n v="1.35"/>
    <n v="47.58"/>
    <n v="10.050000000000001"/>
    <n v="6.77"/>
    <n v="0.94"/>
    <n v="7.54"/>
    <n v="5.71"/>
    <n v="2.34"/>
    <n v="5.26"/>
    <n v="6.62"/>
    <n v="4.96"/>
    <n v="0.09"/>
    <n v="0"/>
    <n v="0.13"/>
    <n v="0.08"/>
    <n v="7.0000000000000007E-2"/>
    <n v="0.02"/>
    <n v="0.1"/>
    <n v="1.78"/>
    <n v="0.17"/>
    <n v="17118"/>
    <n v="25.09"/>
    <n v="1.31"/>
    <n v="1.1100000000000001"/>
    <n v="0.05"/>
    <n v="1592"/>
    <n v="600962"/>
  </r>
  <r>
    <n v="600562"/>
    <s v="国睿科技"/>
    <n v="0.42"/>
    <n v="261.2"/>
    <x v="15"/>
    <s v="江苏"/>
    <n v="14.29"/>
    <n v="14606"/>
    <n v="14106"/>
    <n v="6.22"/>
    <s v="         89.25亿"/>
    <s v="         89.25亿"/>
    <n v="11.59"/>
    <x v="5"/>
    <n v="268.33999999999997"/>
    <n v="236.07"/>
    <n v="0.76"/>
    <n v="20030128"/>
    <s v="2003"/>
    <s v="01"/>
    <n v="6.22"/>
    <n v="28.69"/>
    <n v="17.89"/>
    <n v="0"/>
    <n v="37.65"/>
    <n v="26.58"/>
    <n v="1.29"/>
    <n v="0.24"/>
    <n v="10.51"/>
    <n v="13.53"/>
    <n v="5.27"/>
    <n v="3.52"/>
    <n v="7.64"/>
    <n v="6.24"/>
    <n v="0.28999999999999998"/>
    <n v="0"/>
    <n v="0.28999999999999998"/>
    <n v="0.26"/>
    <n v="0.26"/>
    <n v="0.22"/>
    <n v="7.13"/>
    <n v="-2.48"/>
    <n v="-2.73"/>
    <n v="31828"/>
    <n v="18.309999999999999"/>
    <n v="3.77"/>
    <n v="3.35"/>
    <n v="0.46"/>
    <n v="675"/>
    <n v="600562"/>
  </r>
  <r>
    <n v="2281"/>
    <s v="光迅科技"/>
    <n v="0.78"/>
    <n v="56.93"/>
    <x v="15"/>
    <s v="湖北"/>
    <n v="29.82"/>
    <n v="39907"/>
    <n v="39276"/>
    <n v="6.29"/>
    <s v="        187.19亿"/>
    <s v="        201.62亿"/>
    <n v="11.58"/>
    <x v="5"/>
    <n v="60.18"/>
    <n v="60.6"/>
    <n v="0.84"/>
    <n v="20090821"/>
    <s v="2009"/>
    <s v="08"/>
    <n v="6.77"/>
    <n v="71.23"/>
    <n v="44.04"/>
    <n v="0.26"/>
    <n v="37.81"/>
    <n v="55.86"/>
    <n v="10.67"/>
    <n v="1.01"/>
    <n v="23.73"/>
    <n v="15.13"/>
    <n v="20.32"/>
    <n v="21.79"/>
    <n v="38.96"/>
    <n v="31.23"/>
    <n v="2.5099999999999998"/>
    <n v="-0.02"/>
    <n v="2.5099999999999998"/>
    <n v="2.38"/>
    <n v="2.66"/>
    <n v="2.39"/>
    <n v="15.82"/>
    <n v="0.25"/>
    <n v="4.92"/>
    <n v="60950"/>
    <n v="19.84"/>
    <n v="6.43"/>
    <n v="6.82"/>
    <n v="3.11"/>
    <n v="4449"/>
    <n v="2281"/>
  </r>
  <r>
    <n v="300008"/>
    <s v="天海防务"/>
    <n v="0"/>
    <s v="--  "/>
    <x v="69"/>
    <s v="上海"/>
    <n v="2.89"/>
    <n v="45362"/>
    <n v="30967"/>
    <n v="6.02"/>
    <s v="         17.41亿"/>
    <s v="         27.74亿"/>
    <n v="11.58"/>
    <x v="5"/>
    <s v="--  "/>
    <s v="--  "/>
    <n v="0.67"/>
    <n v="20091030"/>
    <s v="2009"/>
    <s v="10"/>
    <n v="9.6"/>
    <n v="21.82"/>
    <n v="6.78"/>
    <n v="0.01"/>
    <n v="68.88"/>
    <n v="14.78"/>
    <n v="3.9"/>
    <n v="1.1100000000000001"/>
    <n v="14.92"/>
    <n v="5.45"/>
    <n v="7.64"/>
    <n v="11.63"/>
    <n v="4.8899999999999997"/>
    <n v="4.42"/>
    <n v="-0.59"/>
    <n v="-0.01"/>
    <n v="-0.72"/>
    <n v="-0.77"/>
    <n v="-0.75"/>
    <n v="-0.63"/>
    <n v="-14.88"/>
    <n v="-0.47"/>
    <n v="-0.52"/>
    <n v="65330"/>
    <n v="9.6300000000000008"/>
    <n v="-12.01"/>
    <n v="-15.24"/>
    <n v="0.21"/>
    <n v="1082"/>
    <n v="300008"/>
  </r>
  <r>
    <n v="953"/>
    <s v="*ST河化"/>
    <n v="1.4"/>
    <s v="--  "/>
    <x v="67"/>
    <s v="广西"/>
    <n v="4.3600000000000003"/>
    <n v="15769"/>
    <n v="10639"/>
    <n v="2.94"/>
    <s v="         12.76亿"/>
    <s v="         12.76亿"/>
    <n v="11.57"/>
    <x v="5"/>
    <s v="--  "/>
    <s v="--  "/>
    <n v="0"/>
    <n v="19991202"/>
    <s v="1999"/>
    <s v="12"/>
    <n v="2.94"/>
    <n v="3.59"/>
    <n v="-2.98"/>
    <n v="0"/>
    <n v="183.19"/>
    <n v="0.49"/>
    <n v="3.1"/>
    <n v="0"/>
    <n v="6.55"/>
    <n v="0.14000000000000001"/>
    <n v="0.05"/>
    <n v="1.25"/>
    <n v="1.23"/>
    <n v="1.22"/>
    <n v="-0.5"/>
    <n v="0"/>
    <n v="-0.5"/>
    <n v="-0.5"/>
    <n v="-0.5"/>
    <n v="-0.51"/>
    <n v="-7.59"/>
    <n v="-7.0000000000000007E-2"/>
    <n v="-0.03"/>
    <n v="20332"/>
    <n v="0.98"/>
    <n v="-40.909999999999997"/>
    <n v="-40.92"/>
    <n v="0"/>
    <n v="293"/>
    <n v="953"/>
  </r>
  <r>
    <n v="619"/>
    <s v="海螺型材"/>
    <n v="-0.69"/>
    <n v="72.69"/>
    <x v="30"/>
    <s v="安徽"/>
    <n v="5.77"/>
    <n v="19927"/>
    <n v="14333"/>
    <n v="3.6"/>
    <s v="         20.84亿"/>
    <s v="         20.84亿"/>
    <n v="11.56"/>
    <x v="5"/>
    <n v="78.22"/>
    <n v="214.83"/>
    <n v="0.69"/>
    <n v="19961023"/>
    <s v="1996"/>
    <s v="10"/>
    <n v="3.6"/>
    <n v="39.71"/>
    <n v="24.73"/>
    <n v="2.1"/>
    <n v="32.44"/>
    <n v="23.05"/>
    <n v="12.28"/>
    <n v="2.69"/>
    <n v="11.54"/>
    <n v="5.17"/>
    <n v="2.74"/>
    <n v="4.41"/>
    <n v="27.03"/>
    <n v="23.74"/>
    <n v="0.33"/>
    <n v="0.22"/>
    <n v="0.33"/>
    <n v="0.23"/>
    <n v="0.22"/>
    <n v="-0.16"/>
    <n v="14.02"/>
    <n v="0.35"/>
    <n v="-0.87"/>
    <n v="27425"/>
    <n v="12.17"/>
    <n v="1.2"/>
    <n v="0.8"/>
    <n v="0.08"/>
    <n v="3622"/>
    <n v="619"/>
  </r>
  <r>
    <n v="2788"/>
    <s v="鹭燕医药"/>
    <n v="2.2599999999999998"/>
    <n v="10.18"/>
    <x v="74"/>
    <s v="福建"/>
    <n v="8.07"/>
    <n v="21562"/>
    <n v="28758"/>
    <n v="3.18"/>
    <s v="         25.90亿"/>
    <s v="         26.64亿"/>
    <n v="11.55"/>
    <x v="5"/>
    <n v="11.08"/>
    <n v="14.77"/>
    <n v="1.32"/>
    <n v="20160218"/>
    <s v="2016"/>
    <s v="02"/>
    <n v="3.27"/>
    <n v="72.97"/>
    <n v="17.440000000000001"/>
    <n v="0.97"/>
    <n v="74.760000000000005"/>
    <n v="60.67"/>
    <n v="5.59"/>
    <n v="1.0900000000000001"/>
    <n v="52.8"/>
    <n v="16.32"/>
    <n v="37.25"/>
    <n v="4.72"/>
    <n v="111.28"/>
    <n v="102.75"/>
    <n v="2.67"/>
    <n v="0"/>
    <n v="2.66"/>
    <n v="1.97"/>
    <n v="1.96"/>
    <n v="1.96"/>
    <n v="8.68"/>
    <n v="-7.29"/>
    <n v="-1.24"/>
    <n v="26705"/>
    <n v="7.66"/>
    <n v="2.4"/>
    <n v="1.76"/>
    <n v="0.03"/>
    <n v="4086"/>
    <n v="2788"/>
  </r>
  <r>
    <n v="600053"/>
    <s v="九鼎投资"/>
    <n v="9.99"/>
    <n v="36.630000000000003"/>
    <x v="2"/>
    <s v="江西"/>
    <n v="25.43"/>
    <n v="26741"/>
    <n v="2206"/>
    <n v="4.34"/>
    <s v="        110.25亿"/>
    <s v="        110.25亿"/>
    <n v="11.54"/>
    <x v="5"/>
    <n v="21.61"/>
    <n v="38.79"/>
    <n v="2.0699999999999998"/>
    <n v="19970418"/>
    <s v="1997"/>
    <s v="04"/>
    <n v="4.34"/>
    <n v="45.2"/>
    <n v="20.63"/>
    <n v="0.52"/>
    <n v="53.22"/>
    <n v="31.03"/>
    <n v="0.33"/>
    <n v="0"/>
    <n v="20.56"/>
    <n v="20.63"/>
    <n v="1.18"/>
    <n v="1.87"/>
    <n v="5.72"/>
    <n v="0.1"/>
    <n v="2.54"/>
    <n v="0.64"/>
    <n v="2.5299999999999998"/>
    <n v="2.25"/>
    <n v="2.2599999999999998"/>
    <n v="2.2599999999999998"/>
    <n v="12.85"/>
    <n v="1.73"/>
    <n v="-4.08"/>
    <n v="21081"/>
    <n v="98.17"/>
    <n v="44.41"/>
    <n v="39.479999999999997"/>
    <n v="0"/>
    <n v="330"/>
    <n v="600053"/>
  </r>
  <r>
    <n v="300062"/>
    <s v="中能电气"/>
    <n v="1.1200000000000001"/>
    <n v="31.13"/>
    <x v="22"/>
    <s v="福建"/>
    <n v="5.39"/>
    <n v="8558"/>
    <n v="9880"/>
    <n v="1.89"/>
    <s v="         10.26亿"/>
    <s v="         16.69亿"/>
    <n v="11.52"/>
    <x v="5"/>
    <n v="43.59"/>
    <n v="99.84"/>
    <n v="0.97"/>
    <n v="20100319"/>
    <s v="2010"/>
    <s v="03"/>
    <n v="3.08"/>
    <n v="21.86"/>
    <n v="8.0299999999999994"/>
    <n v="0.11"/>
    <n v="62.77"/>
    <n v="14.58"/>
    <n v="5.01"/>
    <n v="0.72"/>
    <n v="11.12"/>
    <n v="1.47"/>
    <n v="7.34"/>
    <n v="2.2599999999999998"/>
    <n v="7.06"/>
    <n v="5.32"/>
    <n v="0.28999999999999998"/>
    <n v="0.38"/>
    <n v="0.28000000000000003"/>
    <n v="0.4"/>
    <n v="0.4"/>
    <n v="0.08"/>
    <n v="2.41"/>
    <n v="0.57999999999999996"/>
    <n v="0.17"/>
    <n v="14526"/>
    <n v="24.66"/>
    <n v="4.05"/>
    <n v="5.7"/>
    <n v="0.24"/>
    <n v="1060"/>
    <n v="300062"/>
  </r>
  <r>
    <n v="300163"/>
    <s v="先锋新材"/>
    <n v="0.82"/>
    <n v="39.57"/>
    <x v="30"/>
    <s v="浙江"/>
    <n v="3.67"/>
    <n v="17022"/>
    <n v="24102"/>
    <n v="3.42"/>
    <s v="         12.58亿"/>
    <s v="         17.44亿"/>
    <n v="11.52"/>
    <x v="5"/>
    <s v="--  "/>
    <s v="--  "/>
    <n v="0.81"/>
    <n v="20110113"/>
    <s v="2011"/>
    <s v="01"/>
    <n v="4.74"/>
    <n v="8.5500000000000007"/>
    <n v="5.65"/>
    <n v="0.02"/>
    <n v="33.71"/>
    <n v="4.7"/>
    <n v="3.23"/>
    <n v="0.42"/>
    <n v="1.2"/>
    <n v="1.66"/>
    <n v="2"/>
    <n v="1.31"/>
    <n v="3.54"/>
    <n v="2.06"/>
    <n v="0.33"/>
    <n v="7.0000000000000007E-2"/>
    <n v="0.43"/>
    <n v="0.28999999999999998"/>
    <n v="0.33"/>
    <n v="-0.12"/>
    <n v="-0.66"/>
    <n v="0.24"/>
    <n v="-0.02"/>
    <n v="23671"/>
    <n v="41.76"/>
    <n v="9.3000000000000007"/>
    <n v="9.35"/>
    <n v="0.1"/>
    <n v="1113"/>
    <n v="300163"/>
  </r>
  <r>
    <n v="2561"/>
    <s v="徐家汇"/>
    <n v="0.37"/>
    <n v="16.72"/>
    <x v="41"/>
    <s v="上海"/>
    <n v="8.17"/>
    <n v="2200"/>
    <n v="3494"/>
    <n v="3.97"/>
    <s v="         32.49亿"/>
    <s v="         34.01亿"/>
    <n v="11.44"/>
    <x v="5"/>
    <n v="15.94"/>
    <n v="14.7"/>
    <n v="0.57999999999999996"/>
    <n v="20110303"/>
    <s v="2011"/>
    <s v="03"/>
    <n v="4.16"/>
    <n v="26.51"/>
    <n v="22.32"/>
    <n v="0.39"/>
    <n v="14.32"/>
    <n v="16.78"/>
    <n v="5.29"/>
    <n v="3.52"/>
    <n v="3.25"/>
    <n v="0.23"/>
    <n v="0.19"/>
    <n v="5.24"/>
    <n v="14.16"/>
    <n v="10.06"/>
    <n v="2.16"/>
    <n v="0.23"/>
    <n v="2.1800000000000002"/>
    <n v="1.63"/>
    <n v="1.53"/>
    <n v="1.35"/>
    <n v="10.83"/>
    <n v="1.17"/>
    <n v="-0.48"/>
    <n v="28000"/>
    <n v="28.95"/>
    <n v="15.28"/>
    <n v="10.77"/>
    <n v="0"/>
    <n v="982"/>
    <n v="2561"/>
  </r>
  <r>
    <n v="2386"/>
    <s v="天原集团"/>
    <n v="0"/>
    <n v="43.52"/>
    <x v="35"/>
    <s v="四川"/>
    <n v="5.84"/>
    <n v="24288"/>
    <n v="17891"/>
    <n v="7.81"/>
    <s v="         45.68亿"/>
    <s v="         45.68亿"/>
    <n v="11.43"/>
    <x v="5"/>
    <n v="53.49"/>
    <n v="29.44"/>
    <n v="0.95"/>
    <n v="20100409"/>
    <s v="2010"/>
    <s v="04"/>
    <n v="7.81"/>
    <n v="142.13999999999999"/>
    <n v="49.73"/>
    <n v="1.34"/>
    <n v="64.069999999999993"/>
    <n v="49.11"/>
    <n v="50.51"/>
    <n v="6.6"/>
    <n v="81.900000000000006"/>
    <n v="5.9"/>
    <n v="2.87"/>
    <n v="24.15"/>
    <n v="191.19"/>
    <n v="180.76"/>
    <n v="1.03"/>
    <n v="-0.03"/>
    <n v="0.86"/>
    <n v="0.49"/>
    <n v="0.79"/>
    <n v="0.72"/>
    <n v="15.06"/>
    <n v="4.93"/>
    <n v="-1.48"/>
    <n v="51808"/>
    <n v="5.45"/>
    <n v="0.54"/>
    <n v="0.41"/>
    <n v="1.19"/>
    <n v="4337"/>
    <n v="2386"/>
  </r>
  <r>
    <n v="600854"/>
    <s v="春兰股份"/>
    <n v="0"/>
    <n v="34.4"/>
    <x v="61"/>
    <s v="江苏"/>
    <n v="3.8"/>
    <n v="9714"/>
    <n v="6881"/>
    <n v="5.19"/>
    <s v="         19.79亿"/>
    <s v="         19.79亿"/>
    <n v="11.4"/>
    <x v="5"/>
    <s v="--  "/>
    <n v="48.47"/>
    <n v="1.0900000000000001"/>
    <n v="19940425"/>
    <s v="1994"/>
    <s v="04"/>
    <n v="5.19"/>
    <n v="21.2"/>
    <n v="20.05"/>
    <n v="-1.43"/>
    <n v="12.15"/>
    <n v="9.81"/>
    <n v="1.79"/>
    <n v="0.05"/>
    <n v="2.5"/>
    <n v="4.1399999999999997"/>
    <n v="0.13"/>
    <n v="15.34"/>
    <n v="1.53"/>
    <n v="0.95"/>
    <n v="0.5"/>
    <n v="0.55000000000000004"/>
    <n v="0.49"/>
    <n v="0.45"/>
    <n v="0.43"/>
    <n v="0.42"/>
    <n v="-5.8"/>
    <n v="0.56999999999999995"/>
    <n v="-0.31"/>
    <n v="30342"/>
    <n v="37.75"/>
    <n v="32.729999999999997"/>
    <n v="28.22"/>
    <n v="0"/>
    <n v="220"/>
    <n v="600854"/>
  </r>
  <r>
    <n v="600126"/>
    <s v="杭钢股份"/>
    <n v="0.62"/>
    <n v="15.08"/>
    <x v="82"/>
    <s v="浙江"/>
    <n v="4.87"/>
    <n v="26012"/>
    <n v="31484"/>
    <n v="33.770000000000003"/>
    <s v="        165.14亿"/>
    <s v="        165.14亿"/>
    <n v="11.39"/>
    <x v="5"/>
    <n v="14.31"/>
    <n v="8.52"/>
    <n v="0.71"/>
    <n v="19980311"/>
    <s v="1998"/>
    <s v="03"/>
    <n v="33.770000000000003"/>
    <n v="273.92"/>
    <n v="193.89"/>
    <n v="2.06"/>
    <n v="28.46"/>
    <n v="127.27"/>
    <n v="92.64"/>
    <n v="40.69"/>
    <n v="70.12"/>
    <n v="18.98"/>
    <n v="3.27"/>
    <n v="102.68"/>
    <n v="194.97"/>
    <n v="180.51"/>
    <n v="11.13"/>
    <n v="0.96"/>
    <n v="11.23"/>
    <n v="8.43"/>
    <n v="8.2100000000000009"/>
    <n v="7.84"/>
    <n v="52.17"/>
    <n v="12.8"/>
    <n v="11.58"/>
    <n v="37357"/>
    <n v="7.41"/>
    <n v="5.71"/>
    <n v="4.21"/>
    <n v="3.35"/>
    <n v="3738"/>
    <n v="600126"/>
  </r>
  <r>
    <n v="300128"/>
    <s v="锦富技术"/>
    <n v="-0.99"/>
    <n v="234.39"/>
    <x v="0"/>
    <s v="江苏"/>
    <n v="4.04"/>
    <n v="94149"/>
    <n v="73985"/>
    <n v="10.72"/>
    <s v="         43.10亿"/>
    <s v="         43.98亿"/>
    <n v="11.36"/>
    <x v="5"/>
    <s v="--  "/>
    <s v="--  "/>
    <n v="1.63"/>
    <n v="20101013"/>
    <s v="2010"/>
    <s v="10"/>
    <n v="10.94"/>
    <n v="27.16"/>
    <n v="12.04"/>
    <n v="0.72"/>
    <n v="53.01"/>
    <n v="12.91"/>
    <n v="4.37"/>
    <n v="0.57999999999999996"/>
    <n v="13.89"/>
    <n v="2.1800000000000002"/>
    <n v="4.6500000000000004"/>
    <n v="4.13"/>
    <n v="11.92"/>
    <n v="10.14"/>
    <n v="0.17"/>
    <n v="0.12"/>
    <n v="0.16"/>
    <n v="0.19"/>
    <n v="0.14000000000000001"/>
    <n v="-0.06"/>
    <n v="-3.49"/>
    <n v="1.1399999999999999"/>
    <n v="-0.99"/>
    <n v="34052"/>
    <n v="14.95"/>
    <n v="1.42"/>
    <n v="1.18"/>
    <n v="0.3"/>
    <n v="1961"/>
    <n v="300128"/>
  </r>
  <r>
    <n v="603029"/>
    <s v="天鹅股份"/>
    <n v="-0.14000000000000001"/>
    <s v="--  "/>
    <x v="47"/>
    <s v="山东"/>
    <n v="14.55"/>
    <n v="2013"/>
    <n v="1474"/>
    <n v="0.93"/>
    <s v="         13.64亿"/>
    <s v="         13.64亿"/>
    <n v="11.36"/>
    <x v="5"/>
    <n v="73.81"/>
    <n v="90.32"/>
    <n v="1.05"/>
    <n v="20160427"/>
    <s v="2016"/>
    <s v="04"/>
    <n v="0.93"/>
    <n v="11.64"/>
    <n v="7.12"/>
    <n v="0.47"/>
    <n v="34.79"/>
    <n v="6.84"/>
    <n v="2.06"/>
    <n v="0.87"/>
    <n v="3.41"/>
    <n v="2.86"/>
    <n v="2.52"/>
    <n v="2.21"/>
    <n v="2.57"/>
    <n v="1.57"/>
    <n v="-7.0000000000000007E-2"/>
    <n v="0"/>
    <n v="-0.04"/>
    <n v="-0.02"/>
    <n v="-0.02"/>
    <n v="-0.08"/>
    <n v="3.43"/>
    <n v="-0.28999999999999998"/>
    <n v="-0.54"/>
    <n v="10929"/>
    <n v="38.840000000000003"/>
    <n v="-2.61"/>
    <n v="-0.59"/>
    <n v="0.23"/>
    <n v="650"/>
    <n v="603029"/>
  </r>
  <r>
    <n v="603580"/>
    <s v="艾艾精工"/>
    <n v="0.8"/>
    <n v="46.06"/>
    <x v="35"/>
    <s v="上海"/>
    <n v="12.51"/>
    <n v="1729"/>
    <n v="3413"/>
    <n v="0.42"/>
    <s v="          5.31亿"/>
    <s v="         16.44亿"/>
    <n v="11.33"/>
    <x v="5"/>
    <n v="52.61"/>
    <n v="45.92"/>
    <n v="1.46"/>
    <n v="20170525"/>
    <s v="2017"/>
    <s v="05"/>
    <n v="1.31"/>
    <n v="4.62"/>
    <n v="4.0999999999999996"/>
    <n v="0.08"/>
    <n v="9.4"/>
    <n v="3.5"/>
    <n v="0.85"/>
    <n v="0.15"/>
    <n v="0.4"/>
    <n v="0.67"/>
    <n v="0.7"/>
    <n v="0.76"/>
    <n v="1.47"/>
    <n v="0.82"/>
    <n v="0.32"/>
    <n v="0.01"/>
    <n v="0.31"/>
    <n v="0.27"/>
    <n v="0.27"/>
    <n v="0.22"/>
    <n v="1.85"/>
    <n v="0.11"/>
    <n v="-0.45"/>
    <n v="5870"/>
    <n v="44.07"/>
    <n v="21.44"/>
    <n v="18.170000000000002"/>
    <n v="7.0000000000000007E-2"/>
    <n v="272"/>
    <n v="603580"/>
  </r>
  <r>
    <n v="2843"/>
    <s v="泰嘉股份"/>
    <n v="0.24"/>
    <n v="25.1"/>
    <x v="57"/>
    <s v="湖南"/>
    <n v="8.17"/>
    <n v="9022"/>
    <n v="6849"/>
    <n v="1.26"/>
    <s v="         10.33亿"/>
    <s v="         17.22亿"/>
    <n v="11.31"/>
    <x v="5"/>
    <n v="29.74"/>
    <n v="30.91"/>
    <n v="0.71"/>
    <n v="20170120"/>
    <s v="2017"/>
    <s v="01"/>
    <n v="2.1"/>
    <n v="7.66"/>
    <n v="5.79"/>
    <n v="0"/>
    <n v="24.45"/>
    <n v="3.61"/>
    <n v="2.79"/>
    <n v="0.1"/>
    <n v="1.78"/>
    <n v="0.85"/>
    <n v="1.43"/>
    <n v="1.28"/>
    <n v="3.14"/>
    <n v="1.96"/>
    <n v="0.59"/>
    <n v="0.03"/>
    <n v="0.57999999999999996"/>
    <n v="0.51"/>
    <n v="0.51"/>
    <n v="0.48"/>
    <n v="1.9"/>
    <n v="0.06"/>
    <n v="-0.3"/>
    <n v="16019"/>
    <n v="37.47"/>
    <n v="18.73"/>
    <n v="16.37"/>
    <n v="0.12"/>
    <n v="375"/>
    <n v="2843"/>
  </r>
  <r>
    <n v="600530"/>
    <s v="交大昂立"/>
    <n v="1.65"/>
    <n v="30.95"/>
    <x v="27"/>
    <s v="上海"/>
    <n v="4.9000000000000004"/>
    <n v="25405"/>
    <n v="35475"/>
    <n v="7.8"/>
    <s v="         38.38亿"/>
    <s v="         38.38亿"/>
    <n v="11.31"/>
    <x v="5"/>
    <s v="--  "/>
    <s v="--  "/>
    <n v="1.18"/>
    <n v="20010702"/>
    <s v="2001"/>
    <s v="07"/>
    <n v="7.8"/>
    <n v="17.350000000000001"/>
    <n v="10.029999999999999"/>
    <n v="0.41"/>
    <n v="39.82"/>
    <n v="3.24"/>
    <n v="1.48"/>
    <n v="0.16"/>
    <n v="4.21"/>
    <n v="0.53"/>
    <n v="0.8"/>
    <n v="1.1399999999999999"/>
    <n v="2.4700000000000002"/>
    <n v="1.1100000000000001"/>
    <n v="1.23"/>
    <n v="0.93"/>
    <n v="1.28"/>
    <n v="1.01"/>
    <n v="0.93"/>
    <n v="0.2"/>
    <n v="-0.49"/>
    <n v="0.56000000000000005"/>
    <n v="-0.84"/>
    <n v="42015"/>
    <n v="54.98"/>
    <n v="49.74"/>
    <n v="37.700000000000003"/>
    <n v="0.14000000000000001"/>
    <n v="519"/>
    <n v="600530"/>
  </r>
  <r>
    <n v="2787"/>
    <s v="华源控股"/>
    <n v="2.1"/>
    <n v="39.31"/>
    <x v="25"/>
    <s v="江苏"/>
    <n v="7.28"/>
    <n v="17333"/>
    <n v="20824"/>
    <n v="1.67"/>
    <s v="         12.18亿"/>
    <s v="         22.67亿"/>
    <n v="11.3"/>
    <x v="5"/>
    <n v="54.47"/>
    <n v="42.37"/>
    <n v="1.1499999999999999"/>
    <n v="20151231"/>
    <s v="2015"/>
    <s v="12"/>
    <n v="3.11"/>
    <n v="24.01"/>
    <n v="15.08"/>
    <n v="0.06"/>
    <n v="36.96"/>
    <n v="15.81"/>
    <n v="4.2699999999999996"/>
    <n v="1.0900000000000001"/>
    <n v="5.51"/>
    <n v="2.8"/>
    <n v="4.3600000000000003"/>
    <n v="6.87"/>
    <n v="12.16"/>
    <n v="9.81"/>
    <n v="0.57999999999999996"/>
    <n v="7.0000000000000007E-2"/>
    <n v="0.56999999999999995"/>
    <n v="0.44"/>
    <n v="0.43"/>
    <n v="0.37"/>
    <n v="3.67"/>
    <n v="0.94"/>
    <n v="-3.54"/>
    <n v="18171"/>
    <n v="19.350000000000001"/>
    <n v="4.79"/>
    <n v="3.56"/>
    <n v="0.44"/>
    <n v="1880"/>
    <n v="2787"/>
  </r>
  <r>
    <n v="600496"/>
    <s v="精工钢构"/>
    <n v="2.12"/>
    <n v="12.71"/>
    <x v="57"/>
    <s v="安徽"/>
    <n v="2.87"/>
    <n v="46383"/>
    <n v="153636"/>
    <n v="15.1"/>
    <s v="         43.65亿"/>
    <s v="         52.32亿"/>
    <n v="11.28"/>
    <x v="5"/>
    <n v="15.23"/>
    <n v="28.79"/>
    <n v="0.62"/>
    <n v="20020605"/>
    <s v="2002"/>
    <s v="06"/>
    <n v="18.100000000000001"/>
    <n v="140.49"/>
    <n v="51.59"/>
    <n v="0.26"/>
    <n v="63.1"/>
    <n v="108.95"/>
    <n v="7.99"/>
    <n v="3.28"/>
    <n v="82.71"/>
    <n v="55.24"/>
    <n v="16.920000000000002"/>
    <n v="9.76"/>
    <n v="73.069999999999993"/>
    <n v="61.77"/>
    <n v="3.17"/>
    <n v="0.28000000000000003"/>
    <n v="3.27"/>
    <n v="3.06"/>
    <n v="3.09"/>
    <n v="2.74"/>
    <n v="21.53"/>
    <n v="2.76"/>
    <n v="-2.12"/>
    <n v="117687"/>
    <n v="15.46"/>
    <n v="4.34"/>
    <n v="4.2300000000000004"/>
    <n v="2.92"/>
    <n v="6063"/>
    <n v="600496"/>
  </r>
  <r>
    <n v="2403"/>
    <s v="爱仕达"/>
    <n v="-0.23"/>
    <n v="20.62"/>
    <x v="61"/>
    <s v="浙江"/>
    <n v="8.48"/>
    <n v="9727"/>
    <n v="5846"/>
    <n v="3.16"/>
    <s v="         26.83亿"/>
    <s v="         29.78亿"/>
    <n v="11.26"/>
    <x v="5"/>
    <n v="20.86"/>
    <n v="20.03"/>
    <n v="1.1499999999999999"/>
    <n v="20100511"/>
    <s v="2010"/>
    <s v="05"/>
    <n v="3.5"/>
    <n v="47.3"/>
    <n v="21.32"/>
    <n v="0.24"/>
    <n v="54.4"/>
    <n v="23.66"/>
    <n v="10.23"/>
    <n v="2.61"/>
    <n v="17.7"/>
    <n v="8.57"/>
    <n v="8.83"/>
    <n v="11.1"/>
    <n v="25.11"/>
    <n v="15.97"/>
    <n v="1.08"/>
    <n v="0.26"/>
    <n v="1.08"/>
    <n v="1.07"/>
    <n v="1.08"/>
    <n v="0.96"/>
    <n v="6.81"/>
    <n v="-0.47"/>
    <n v="-1.73"/>
    <n v="16460"/>
    <n v="36.4"/>
    <n v="4.3099999999999996"/>
    <n v="4.3099999999999996"/>
    <n v="1.1499999999999999"/>
    <n v="5031"/>
    <n v="2403"/>
  </r>
  <r>
    <n v="300683"/>
    <s v="海特生物"/>
    <n v="2.4900000000000002"/>
    <n v="34.24"/>
    <x v="44"/>
    <s v="湖北"/>
    <n v="30.03"/>
    <n v="5374"/>
    <n v="6380"/>
    <n v="0.47"/>
    <s v="         14.28亿"/>
    <s v="         31.10亿"/>
    <n v="11.24"/>
    <x v="5"/>
    <n v="36.04"/>
    <n v="33.04"/>
    <n v="0.88"/>
    <n v="20170808"/>
    <s v="2017"/>
    <s v="08"/>
    <n v="1.03"/>
    <n v="21.61"/>
    <n v="17.579999999999998"/>
    <n v="0.09"/>
    <n v="18.22"/>
    <n v="15.23"/>
    <n v="2"/>
    <n v="0.64"/>
    <n v="3.79"/>
    <n v="0.44"/>
    <n v="2.2400000000000002"/>
    <n v="9.9"/>
    <n v="4.71"/>
    <n v="0.74"/>
    <n v="0.84"/>
    <n v="0.24"/>
    <n v="0.82"/>
    <n v="0.67"/>
    <n v="0.68"/>
    <n v="0.45"/>
    <n v="6.12"/>
    <n v="0.27"/>
    <n v="4.18"/>
    <n v="14462"/>
    <n v="84.37"/>
    <n v="17.809999999999999"/>
    <n v="14.48"/>
    <n v="0.42"/>
    <n v="659"/>
    <n v="300683"/>
  </r>
  <r>
    <n v="603355"/>
    <s v="莱克电气"/>
    <n v="0.59"/>
    <n v="18.62"/>
    <x v="61"/>
    <s v="江苏"/>
    <n v="23.59"/>
    <n v="5255"/>
    <n v="5049"/>
    <n v="4.01"/>
    <s v="         94.92亿"/>
    <s v="         94.92亿"/>
    <n v="11.23"/>
    <x v="5"/>
    <n v="20.329999999999998"/>
    <n v="22.44"/>
    <n v="1.07"/>
    <n v="20150513"/>
    <s v="2015"/>
    <s v="05"/>
    <n v="4.01"/>
    <n v="48"/>
    <n v="30.81"/>
    <n v="0"/>
    <n v="35.82"/>
    <n v="36.369999999999997"/>
    <n v="8.84"/>
    <n v="1.53"/>
    <n v="17.12"/>
    <n v="5.94"/>
    <n v="9.3699999999999992"/>
    <n v="7.95"/>
    <n v="42.12"/>
    <n v="31.03"/>
    <n v="4.5199999999999996"/>
    <n v="0"/>
    <n v="4.55"/>
    <n v="3.82"/>
    <n v="3.82"/>
    <n v="3.77"/>
    <n v="16.86"/>
    <n v="8.26"/>
    <n v="6.57"/>
    <n v="14102"/>
    <n v="26.33"/>
    <n v="10.73"/>
    <n v="9.08"/>
    <n v="2.31"/>
    <n v="7762"/>
    <n v="603355"/>
  </r>
  <r>
    <n v="600963"/>
    <s v="岳阳林纸"/>
    <n v="0.23"/>
    <n v="40.35"/>
    <x v="46"/>
    <s v="湖南"/>
    <n v="4.42"/>
    <n v="48914"/>
    <n v="45616"/>
    <n v="10.43"/>
    <s v="         46.21亿"/>
    <s v="         61.92亿"/>
    <n v="11.22"/>
    <x v="5"/>
    <n v="44.25"/>
    <n v="16.920000000000002"/>
    <n v="1.1399999999999999"/>
    <n v="20040525"/>
    <s v="2004"/>
    <s v="05"/>
    <n v="13.98"/>
    <n v="151.96"/>
    <n v="81.03"/>
    <n v="0.22"/>
    <n v="46.53"/>
    <n v="92.24"/>
    <n v="41.4"/>
    <n v="6.61"/>
    <n v="53.51"/>
    <n v="62.58"/>
    <n v="7.75"/>
    <n v="59.51"/>
    <n v="49.07"/>
    <n v="40.96"/>
    <n v="1.53"/>
    <n v="0.02"/>
    <n v="1.54"/>
    <n v="1.1499999999999999"/>
    <n v="1.1499999999999999"/>
    <n v="0.83"/>
    <n v="6.71"/>
    <n v="4.43"/>
    <n v="2.0699999999999998"/>
    <n v="65624"/>
    <n v="16.53"/>
    <n v="3.11"/>
    <n v="2.35"/>
    <n v="1.56"/>
    <n v="3632"/>
    <n v="600963"/>
  </r>
  <r>
    <n v="300656"/>
    <s v="民德电子"/>
    <n v="-0.67"/>
    <n v="66.39"/>
    <x v="13"/>
    <s v="深圳"/>
    <n v="20.84"/>
    <n v="7654"/>
    <n v="6359"/>
    <n v="0.51"/>
    <s v="         10.60亿"/>
    <s v="         20.51亿"/>
    <n v="11.18"/>
    <x v="5"/>
    <n v="57.17"/>
    <n v="38.39"/>
    <n v="0.79"/>
    <n v="20170519"/>
    <s v="2017"/>
    <s v="05"/>
    <n v="0.99"/>
    <n v="6.16"/>
    <n v="4.68"/>
    <n v="0.09"/>
    <n v="22.44"/>
    <n v="4.51"/>
    <n v="0.06"/>
    <n v="0"/>
    <n v="0.79"/>
    <n v="1.05"/>
    <n v="1.02"/>
    <n v="1.89"/>
    <n v="1.78"/>
    <n v="1.1599999999999999"/>
    <n v="0.25"/>
    <n v="0.03"/>
    <n v="0.25"/>
    <n v="0.23"/>
    <n v="0.23"/>
    <n v="0.18"/>
    <n v="1.6"/>
    <n v="0.36"/>
    <n v="-7.0000000000000007E-2"/>
    <n v="7721"/>
    <n v="34.590000000000003"/>
    <n v="14.23"/>
    <n v="13.04"/>
    <n v="0.12"/>
    <n v="226"/>
    <n v="300656"/>
  </r>
  <r>
    <n v="967"/>
    <s v="盈峰环境"/>
    <n v="-0.48"/>
    <n v="15.18"/>
    <x v="53"/>
    <s v="浙江"/>
    <n v="6.18"/>
    <n v="32058"/>
    <n v="19157"/>
    <n v="11.46"/>
    <s v="         70.70亿"/>
    <s v="        195.16亿"/>
    <n v="11.17"/>
    <x v="5"/>
    <n v="14.65"/>
    <n v="21.02"/>
    <n v="0.57999999999999996"/>
    <n v="20000330"/>
    <s v="2000"/>
    <s v="03"/>
    <n v="31.63"/>
    <n v="236.65"/>
    <n v="151.15"/>
    <n v="1.6"/>
    <n v="35.450000000000003"/>
    <n v="105.74"/>
    <n v="9.9"/>
    <n v="26.56"/>
    <n v="73.88"/>
    <n v="14.09"/>
    <n v="52.54"/>
    <n v="96.95"/>
    <n v="87.26"/>
    <n v="65.55"/>
    <n v="11.9"/>
    <n v="1.71"/>
    <n v="11.67"/>
    <n v="9.82"/>
    <n v="9.64"/>
    <n v="8.19"/>
    <n v="20.25"/>
    <n v="-7.31"/>
    <n v="-11.3"/>
    <n v="28698"/>
    <n v="24.88"/>
    <n v="13.63"/>
    <n v="11.05"/>
    <n v="1.65"/>
    <n v="6217"/>
    <n v="967"/>
  </r>
  <r>
    <n v="2807"/>
    <s v="江阴银行"/>
    <n v="0.65"/>
    <n v="11.92"/>
    <x v="72"/>
    <s v="江苏"/>
    <n v="4.6399999999999997"/>
    <n v="52921"/>
    <n v="56372"/>
    <n v="21.58"/>
    <s v="        100.55亿"/>
    <s v="        101.21亿"/>
    <n v="11.17"/>
    <x v="5"/>
    <n v="10.61"/>
    <n v="11.81"/>
    <n v="0.68"/>
    <n v="20160902"/>
    <s v="2016"/>
    <s v="09"/>
    <n v="21.72"/>
    <n v="1216.07"/>
    <n v="113.36"/>
    <n v="1.18"/>
    <n v="90.58"/>
    <n v="0"/>
    <n v="9.49"/>
    <n v="1.0900000000000001"/>
    <n v="0"/>
    <n v="0"/>
    <n v="0"/>
    <n v="9.25"/>
    <n v="25.84"/>
    <n v="0"/>
    <n v="7.27"/>
    <n v="6.2"/>
    <n v="7.11"/>
    <n v="6.39"/>
    <n v="6.37"/>
    <n v="6.45"/>
    <n v="27.37"/>
    <n v="45.33"/>
    <n v="0.09"/>
    <n v="68971"/>
    <s v="--  "/>
    <n v="28.14"/>
    <n v="24.64"/>
    <n v="0"/>
    <n v="1649"/>
    <n v="2807"/>
  </r>
  <r>
    <n v="603663"/>
    <s v="三祥新材"/>
    <n v="-0.15"/>
    <n v="28.63"/>
    <x v="77"/>
    <s v="福建"/>
    <n v="13.41"/>
    <n v="6841"/>
    <n v="5290"/>
    <n v="1.89"/>
    <s v="         25.24亿"/>
    <s v="         25.42亿"/>
    <n v="11.17"/>
    <x v="5"/>
    <n v="33.81"/>
    <n v="34.270000000000003"/>
    <n v="1.26"/>
    <n v="20160801"/>
    <s v="2016"/>
    <s v="08"/>
    <n v="1.9"/>
    <n v="10.42"/>
    <n v="5.13"/>
    <n v="0.39"/>
    <n v="47.02"/>
    <n v="4.76"/>
    <n v="3.6"/>
    <n v="0.73"/>
    <n v="3.69"/>
    <n v="1.68"/>
    <n v="1.29"/>
    <n v="0.49"/>
    <n v="5.78"/>
    <n v="3.92"/>
    <n v="1.1100000000000001"/>
    <n v="0"/>
    <n v="1.1100000000000001"/>
    <n v="0.89"/>
    <n v="0.67"/>
    <n v="0.64"/>
    <n v="2.4700000000000002"/>
    <n v="0"/>
    <n v="-0.12"/>
    <n v="14975"/>
    <n v="32.1"/>
    <n v="19.23"/>
    <n v="11.52"/>
    <n v="0.19"/>
    <n v="638"/>
    <n v="603663"/>
  </r>
  <r>
    <n v="2589"/>
    <s v="瑞康医药"/>
    <n v="0.79"/>
    <n v="15"/>
    <x v="74"/>
    <s v="山东"/>
    <n v="7.66"/>
    <n v="166835"/>
    <n v="163749"/>
    <n v="11.63"/>
    <s v="         89.41亿"/>
    <s v="        115.71亿"/>
    <n v="11.15"/>
    <x v="5"/>
    <n v="22.09"/>
    <n v="14.86"/>
    <n v="0.88"/>
    <n v="20110610"/>
    <s v="2011"/>
    <s v="06"/>
    <n v="15.05"/>
    <n v="372.34"/>
    <n v="88.72"/>
    <n v="30.26"/>
    <n v="68.05"/>
    <n v="304.87"/>
    <n v="18.399999999999999"/>
    <n v="2.1800000000000002"/>
    <n v="232.43"/>
    <n v="39.28"/>
    <n v="168.83"/>
    <n v="39.6"/>
    <n v="269.44"/>
    <n v="217.21"/>
    <n v="13.04"/>
    <n v="0.64"/>
    <n v="13.02"/>
    <n v="9.4499999999999993"/>
    <n v="5.79"/>
    <n v="5.85"/>
    <n v="33.57"/>
    <n v="22.52"/>
    <n v="15.6"/>
    <n v="64893"/>
    <n v="19.38"/>
    <n v="4.84"/>
    <n v="2.15"/>
    <n v="0"/>
    <n v="10097"/>
    <n v="2589"/>
  </r>
  <r>
    <n v="2836"/>
    <s v="新宏泽"/>
    <n v="1.0900000000000001"/>
    <n v="54.61"/>
    <x v="25"/>
    <s v="广东"/>
    <n v="12.07"/>
    <n v="5176"/>
    <n v="5858"/>
    <n v="1.6"/>
    <s v="         19.34亿"/>
    <s v="         19.34亿"/>
    <n v="11.12"/>
    <x v="5"/>
    <n v="37.86"/>
    <n v="39.049999999999997"/>
    <n v="0.49"/>
    <n v="20161229"/>
    <s v="2016"/>
    <s v="12"/>
    <n v="1.6"/>
    <n v="7.52"/>
    <n v="3.83"/>
    <n v="0.9"/>
    <n v="37.07"/>
    <n v="2.72"/>
    <n v="2.44"/>
    <n v="0.46"/>
    <n v="2.1"/>
    <n v="0.56999999999999995"/>
    <n v="0.64"/>
    <n v="0.35"/>
    <n v="2.91"/>
    <n v="1.96"/>
    <n v="0.35"/>
    <n v="0"/>
    <n v="0.35"/>
    <n v="0.3"/>
    <n v="0.27"/>
    <n v="0.26"/>
    <n v="1.51"/>
    <n v="0.61"/>
    <n v="-0.5"/>
    <n v="15557"/>
    <n v="32.65"/>
    <n v="12.2"/>
    <n v="9.14"/>
    <n v="0.16"/>
    <n v="364"/>
    <n v="2836"/>
  </r>
  <r>
    <n v="300707"/>
    <s v="威唐工业"/>
    <n v="-3.97"/>
    <n v="77.14"/>
    <x v="26"/>
    <s v="江苏"/>
    <n v="19.36"/>
    <n v="135596"/>
    <n v="123621"/>
    <n v="0.77"/>
    <s v="         14.20亿"/>
    <s v="         28.92亿"/>
    <n v="11.11"/>
    <x v="5"/>
    <n v="95.42"/>
    <n v="34.96"/>
    <n v="0.18"/>
    <n v="20171010"/>
    <s v="2017"/>
    <s v="10"/>
    <n v="1.57"/>
    <n v="8.2200000000000006"/>
    <n v="6.4"/>
    <n v="0.09"/>
    <n v="21.13"/>
    <n v="5.09"/>
    <n v="2.2999999999999998"/>
    <n v="0.38"/>
    <n v="1.62"/>
    <n v="1.57"/>
    <n v="1.03"/>
    <n v="2.46"/>
    <n v="2.89"/>
    <n v="1.68"/>
    <n v="0.33"/>
    <n v="0.01"/>
    <n v="0.34"/>
    <n v="0.28000000000000003"/>
    <n v="0.28000000000000003"/>
    <n v="0.26"/>
    <n v="2.14"/>
    <n v="0.69"/>
    <n v="-0.7"/>
    <n v="13189"/>
    <n v="42.1"/>
    <n v="11.37"/>
    <n v="9.7200000000000006"/>
    <n v="0.16"/>
    <n v="782"/>
    <n v="300707"/>
  </r>
  <r>
    <n v="300420"/>
    <s v="五洋停车"/>
    <n v="0.37"/>
    <n v="24.44"/>
    <x v="9"/>
    <s v="江苏"/>
    <n v="5.48"/>
    <n v="49817"/>
    <n v="54215"/>
    <n v="4.6900000000000004"/>
    <s v="         25.76亿"/>
    <s v="         39.29亿"/>
    <n v="11.07"/>
    <x v="5"/>
    <n v="24.2"/>
    <n v="29.99"/>
    <n v="1.58"/>
    <n v="20150217"/>
    <s v="2015"/>
    <s v="02"/>
    <n v="7.16"/>
    <n v="26.47"/>
    <n v="16.420000000000002"/>
    <n v="1.1100000000000001"/>
    <n v="33.76"/>
    <n v="14.86"/>
    <n v="2.65"/>
    <n v="1.06"/>
    <n v="8.74"/>
    <n v="3.89"/>
    <n v="7.2"/>
    <n v="4.71"/>
    <n v="8.76"/>
    <n v="5.64"/>
    <n v="1.35"/>
    <n v="0.01"/>
    <n v="1.35"/>
    <n v="1.19"/>
    <n v="1.21"/>
    <n v="1.1399999999999999"/>
    <n v="4.3899999999999997"/>
    <n v="-0.1"/>
    <n v="0.25"/>
    <n v="24524"/>
    <n v="35.6"/>
    <n v="15.37"/>
    <n v="13.76"/>
    <n v="0.46"/>
    <n v="1490"/>
    <n v="300420"/>
  </r>
  <r>
    <n v="600725"/>
    <s v="ST云维"/>
    <n v="0.77"/>
    <n v="218.75"/>
    <x v="33"/>
    <s v="云南"/>
    <n v="2.61"/>
    <n v="5147"/>
    <n v="7457"/>
    <n v="12.32"/>
    <s v="         32.17亿"/>
    <s v="         32.17亿"/>
    <n v="11.06"/>
    <x v="5"/>
    <n v="383.74"/>
    <n v="247.29"/>
    <n v="0.39"/>
    <n v="19960702"/>
    <s v="1996"/>
    <s v="07"/>
    <n v="12.32"/>
    <n v="3.94"/>
    <n v="3"/>
    <n v="0"/>
    <n v="24.05"/>
    <n v="3.94"/>
    <n v="0.01"/>
    <n v="0"/>
    <n v="0.77"/>
    <n v="0.64"/>
    <n v="0.81"/>
    <n v="18.010000000000002"/>
    <n v="7.62"/>
    <n v="7.45"/>
    <n v="7.0000000000000007E-2"/>
    <n v="0.04"/>
    <n v="0.11"/>
    <n v="0.11"/>
    <n v="0.11"/>
    <n v="7.0000000000000007E-2"/>
    <n v="-28.39"/>
    <n v="0.22"/>
    <n v="-0.47"/>
    <n v="26129"/>
    <n v="2.31"/>
    <n v="0.97"/>
    <n v="1.45"/>
    <n v="0"/>
    <n v="187"/>
    <n v="600725"/>
  </r>
  <r>
    <n v="2882"/>
    <s v="金龙羽"/>
    <n v="-0.28000000000000003"/>
    <n v="15.27"/>
    <x v="22"/>
    <s v="深圳"/>
    <n v="10.66"/>
    <n v="5574"/>
    <n v="4137"/>
    <n v="0.86"/>
    <s v="          9.19亿"/>
    <s v="         46.15亿"/>
    <n v="11.04"/>
    <x v="5"/>
    <n v="16.489999999999998"/>
    <n v="19"/>
    <n v="0.97"/>
    <n v="20170717"/>
    <s v="2017"/>
    <s v="07"/>
    <n v="4.33"/>
    <n v="26.08"/>
    <n v="17.95"/>
    <n v="0"/>
    <n v="31.16"/>
    <n v="22.07"/>
    <n v="2.0499999999999998"/>
    <n v="0.52"/>
    <n v="8.0500000000000007"/>
    <n v="6.99"/>
    <n v="10.85"/>
    <n v="6.14"/>
    <n v="28.81"/>
    <n v="24.06"/>
    <n v="2.95"/>
    <n v="0"/>
    <n v="2.95"/>
    <n v="2.27"/>
    <n v="2.27"/>
    <n v="2.2400000000000002"/>
    <n v="6.98"/>
    <n v="-2.98"/>
    <n v="-2.65"/>
    <n v="22857"/>
    <n v="16.489999999999998"/>
    <n v="10.23"/>
    <n v="7.87"/>
    <n v="0.05"/>
    <n v="1063"/>
    <n v="2882"/>
  </r>
  <r>
    <n v="600483"/>
    <s v="福能股份"/>
    <n v="1.1000000000000001"/>
    <n v="10.9"/>
    <x v="42"/>
    <s v="福建"/>
    <n v="9.16"/>
    <n v="13602"/>
    <n v="26478"/>
    <n v="15.52"/>
    <s v="        142.77亿"/>
    <s v="        142.77亿"/>
    <n v="10.98"/>
    <x v="5"/>
    <n v="11.02"/>
    <n v="13.59"/>
    <n v="0.81"/>
    <n v="20040531"/>
    <s v="2004"/>
    <s v="05"/>
    <n v="15.52"/>
    <n v="276.93"/>
    <n v="123.97"/>
    <n v="18.71"/>
    <n v="48.48"/>
    <n v="77.010000000000005"/>
    <n v="145.03"/>
    <n v="3.75"/>
    <n v="32.46"/>
    <n v="4.8099999999999996"/>
    <n v="20.93"/>
    <n v="32.049999999999997"/>
    <n v="74.069999999999993"/>
    <n v="59.39"/>
    <n v="12.7"/>
    <n v="2.0099999999999998"/>
    <n v="12.73"/>
    <n v="10.4"/>
    <n v="9.82"/>
    <n v="8.64"/>
    <n v="43.83"/>
    <n v="15.59"/>
    <n v="-6.56"/>
    <n v="21893"/>
    <n v="19.829999999999998"/>
    <n v="17.149999999999999"/>
    <n v="13.26"/>
    <n v="0.11"/>
    <n v="3187"/>
    <n v="600483"/>
  </r>
  <r>
    <n v="603367"/>
    <s v="辰欣药业"/>
    <n v="3.12"/>
    <n v="13.68"/>
    <x v="1"/>
    <s v="山东"/>
    <n v="16.41"/>
    <n v="20405"/>
    <n v="30428"/>
    <n v="2.88"/>
    <s v="         47.61亿"/>
    <s v="         75.03亿"/>
    <n v="10.94"/>
    <x v="5"/>
    <n v="13.91"/>
    <n v="14.9"/>
    <n v="1.06"/>
    <n v="20170929"/>
    <s v="2017"/>
    <s v="09"/>
    <n v="4.53"/>
    <n v="54.6"/>
    <n v="44.47"/>
    <n v="0.01"/>
    <n v="18.53"/>
    <n v="37.270000000000003"/>
    <n v="10.199999999999999"/>
    <n v="2.09"/>
    <n v="9.34"/>
    <n v="6.03"/>
    <n v="6.67"/>
    <n v="18.82"/>
    <n v="29.97"/>
    <n v="12.93"/>
    <n v="4.78"/>
    <n v="0.63"/>
    <n v="4.82"/>
    <n v="4.12"/>
    <n v="4.1100000000000003"/>
    <n v="3.88"/>
    <n v="18.98"/>
    <n v="3.59"/>
    <n v="2.27"/>
    <n v="28441"/>
    <n v="56.86"/>
    <n v="15.96"/>
    <n v="13.73"/>
    <n v="2.12"/>
    <n v="2880"/>
    <n v="603367"/>
  </r>
  <r>
    <n v="300332"/>
    <s v="天壕环境"/>
    <n v="1.24"/>
    <n v="56.35"/>
    <x v="53"/>
    <s v="北京"/>
    <n v="4.05"/>
    <n v="36705"/>
    <n v="41003"/>
    <n v="7.12"/>
    <s v="         28.97亿"/>
    <s v="         35.82亿"/>
    <n v="10.9"/>
    <x v="5"/>
    <n v="35.47"/>
    <n v="42.45"/>
    <n v="0.79"/>
    <n v="20120628"/>
    <s v="2012"/>
    <s v="06"/>
    <n v="8.8000000000000007"/>
    <n v="81.41"/>
    <n v="35.01"/>
    <n v="1.04"/>
    <n v="55.71"/>
    <n v="20.95"/>
    <n v="31.37"/>
    <n v="10.52"/>
    <n v="37.380000000000003"/>
    <n v="6.6"/>
    <n v="5.14"/>
    <n v="19.14"/>
    <n v="11.6"/>
    <n v="8.91"/>
    <n v="0.31"/>
    <n v="0.03"/>
    <n v="0.52"/>
    <n v="0.23"/>
    <n v="0.48"/>
    <n v="0.23"/>
    <n v="6.51"/>
    <n v="2.75"/>
    <n v="-0.66"/>
    <n v="38511"/>
    <n v="23.16"/>
    <n v="2.65"/>
    <n v="4.1100000000000003"/>
    <n v="0.26"/>
    <n v="1780"/>
    <n v="300332"/>
  </r>
  <r>
    <n v="2283"/>
    <s v="天润曲轴"/>
    <n v="0"/>
    <n v="12.27"/>
    <x v="59"/>
    <s v="山东"/>
    <n v="3.67"/>
    <n v="24793"/>
    <n v="19070"/>
    <n v="9.6300000000000008"/>
    <s v="         35.44亿"/>
    <s v="         41.49亿"/>
    <n v="10.88"/>
    <x v="5"/>
    <n v="11.52"/>
    <n v="12.12"/>
    <n v="0.64"/>
    <n v="20090821"/>
    <s v="2009"/>
    <s v="08"/>
    <n v="11.28"/>
    <n v="69.86"/>
    <n v="44.64"/>
    <n v="0"/>
    <n v="36.11"/>
    <n v="33.78"/>
    <n v="26.61"/>
    <n v="2.5099999999999998"/>
    <n v="23.8"/>
    <n v="10.029999999999999"/>
    <n v="9.14"/>
    <n v="13.79"/>
    <n v="26.14"/>
    <n v="19.38"/>
    <n v="3.22"/>
    <n v="0.02"/>
    <n v="3.02"/>
    <n v="2.54"/>
    <n v="2.54"/>
    <n v="2.4900000000000002"/>
    <n v="17.649999999999999"/>
    <n v="5.39"/>
    <n v="-0.08"/>
    <n v="50485"/>
    <n v="25.86"/>
    <n v="12.32"/>
    <n v="9.6999999999999993"/>
    <n v="1.36"/>
    <n v="3142"/>
    <n v="2283"/>
  </r>
  <r>
    <n v="603239"/>
    <s v="浙江仙通"/>
    <n v="1.72"/>
    <n v="36.61"/>
    <x v="59"/>
    <s v="浙江"/>
    <n v="11.16"/>
    <n v="26433"/>
    <n v="30613"/>
    <n v="2.71"/>
    <s v="         30.35亿"/>
    <s v="         30.35亿"/>
    <n v="10.88"/>
    <x v="5"/>
    <n v="42.9"/>
    <n v="24.79"/>
    <n v="0.64"/>
    <n v="20161230"/>
    <s v="2016"/>
    <s v="12"/>
    <n v="2.71"/>
    <n v="11.32"/>
    <n v="9.6199999999999992"/>
    <n v="0"/>
    <n v="15.09"/>
    <n v="7.17"/>
    <n v="2.31"/>
    <n v="0.28999999999999998"/>
    <n v="1.63"/>
    <n v="1.03"/>
    <n v="1.86"/>
    <n v="3.01"/>
    <n v="4.38"/>
    <n v="2.8"/>
    <n v="0.72"/>
    <n v="0.02"/>
    <n v="0.72"/>
    <n v="0.62"/>
    <n v="0.62"/>
    <n v="0.55000000000000004"/>
    <n v="3.22"/>
    <n v="1.9"/>
    <n v="-1.35"/>
    <n v="14759"/>
    <n v="35.97"/>
    <n v="16.52"/>
    <n v="14.2"/>
    <n v="0.23"/>
    <n v="1860"/>
    <n v="603239"/>
  </r>
  <r>
    <n v="2286"/>
    <s v="保龄宝"/>
    <n v="0.5"/>
    <n v="41.58"/>
    <x v="14"/>
    <s v="山东"/>
    <n v="6.02"/>
    <n v="11042"/>
    <n v="8218"/>
    <n v="3.69"/>
    <s v="         22.23亿"/>
    <s v="         22.23亿"/>
    <n v="10.87"/>
    <x v="5"/>
    <n v="56.67"/>
    <n v="51.75"/>
    <n v="0.78"/>
    <n v="20090828"/>
    <s v="2009"/>
    <s v="08"/>
    <n v="3.69"/>
    <n v="25.8"/>
    <n v="15.73"/>
    <n v="0"/>
    <n v="39.06"/>
    <n v="9.94"/>
    <n v="11.73"/>
    <n v="1.35"/>
    <n v="9.5299999999999994"/>
    <n v="1.97"/>
    <n v="1.79"/>
    <n v="8.01"/>
    <n v="13.1"/>
    <n v="11.11"/>
    <n v="0.47"/>
    <n v="0.02"/>
    <n v="0.48"/>
    <n v="0.4"/>
    <n v="0.4"/>
    <n v="0.3"/>
    <n v="3.47"/>
    <n v="0.95"/>
    <n v="-1.27"/>
    <n v="15618"/>
    <n v="15.22"/>
    <n v="3.62"/>
    <n v="3.06"/>
    <n v="0.03"/>
    <n v="1052"/>
    <n v="2286"/>
  </r>
  <r>
    <n v="300221"/>
    <s v="银禧科技"/>
    <n v="0.71"/>
    <n v="51"/>
    <x v="19"/>
    <s v="广东"/>
    <n v="5.75"/>
    <n v="60219"/>
    <n v="52732"/>
    <n v="4.1100000000000003"/>
    <s v="         23.45亿"/>
    <s v="         25.83亿"/>
    <n v="10.87"/>
    <x v="5"/>
    <s v="--  "/>
    <s v="--  "/>
    <n v="0.71"/>
    <n v="20110525"/>
    <s v="2011"/>
    <s v="05"/>
    <n v="4.5199999999999996"/>
    <n v="16.399999999999999"/>
    <n v="10.26"/>
    <n v="0.2"/>
    <n v="36.25"/>
    <n v="10.46"/>
    <n v="4.21"/>
    <n v="0.68"/>
    <n v="4.4400000000000004"/>
    <n v="2.8"/>
    <n v="3.66"/>
    <n v="8.93"/>
    <n v="11.24"/>
    <n v="9.85"/>
    <n v="0.23"/>
    <n v="0.08"/>
    <n v="0.25"/>
    <n v="0.37"/>
    <n v="0.38"/>
    <n v="-0.3"/>
    <n v="-3.33"/>
    <n v="0.64"/>
    <n v="-0.78"/>
    <n v="27963"/>
    <n v="12.36"/>
    <n v="2.09"/>
    <n v="3.38"/>
    <n v="0.62"/>
    <n v="1421"/>
    <n v="300221"/>
  </r>
  <r>
    <n v="601880"/>
    <s v="大连港"/>
    <n v="0.5"/>
    <n v="36.299999999999997"/>
    <x v="85"/>
    <s v="辽宁"/>
    <n v="2.0299999999999998"/>
    <n v="53971"/>
    <n v="78294"/>
    <n v="77.36"/>
    <s v="        157.04亿"/>
    <s v="        157.04亿"/>
    <n v="10.87"/>
    <x v="5"/>
    <n v="42.07"/>
    <n v="50.02"/>
    <n v="0.91"/>
    <n v="20101206"/>
    <s v="2010"/>
    <s v="12"/>
    <n v="128.94999999999999"/>
    <n v="349.87"/>
    <n v="186.08"/>
    <n v="26.96"/>
    <n v="39.11"/>
    <n v="64.75"/>
    <n v="165.95"/>
    <n v="16.77"/>
    <n v="23.65"/>
    <n v="1.18"/>
    <n v="15.66"/>
    <n v="29.39"/>
    <n v="49.04"/>
    <n v="34.81"/>
    <n v="8.33"/>
    <n v="2.76"/>
    <n v="8.66"/>
    <n v="6.53"/>
    <n v="5.41"/>
    <n v="4.8499999999999996"/>
    <n v="18.309999999999999"/>
    <n v="9.25"/>
    <n v="-31.17"/>
    <n v="180885"/>
    <n v="29.01"/>
    <n v="16.98"/>
    <n v="11.03"/>
    <n v="0.11"/>
    <n v="6819"/>
    <n v="601880"/>
  </r>
  <r>
    <n v="603035"/>
    <s v="常熟汽饰"/>
    <n v="0.7"/>
    <n v="13.22"/>
    <x v="59"/>
    <s v="江苏"/>
    <n v="12.99"/>
    <n v="36281"/>
    <n v="35023"/>
    <n v="1.72"/>
    <s v="         22.39亿"/>
    <s v="         36.40亿"/>
    <n v="10.87"/>
    <x v="5"/>
    <n v="15.52"/>
    <n v="10.7"/>
    <n v="1.04"/>
    <n v="20170105"/>
    <s v="2017"/>
    <s v="01"/>
    <n v="2.8"/>
    <n v="59.72"/>
    <n v="26.11"/>
    <n v="0.28000000000000003"/>
    <n v="55.8"/>
    <n v="17.260000000000002"/>
    <n v="13.39"/>
    <n v="3.96"/>
    <n v="28.78"/>
    <n v="3.66"/>
    <n v="6.25"/>
    <n v="11.36"/>
    <n v="12.7"/>
    <n v="9.8000000000000007"/>
    <n v="1.89"/>
    <n v="1.75"/>
    <n v="1.91"/>
    <n v="1.98"/>
    <n v="2.06"/>
    <n v="1.49"/>
    <n v="10.76"/>
    <n v="3.43"/>
    <n v="-0.69"/>
    <n v="21135"/>
    <n v="22.83"/>
    <n v="14.91"/>
    <n v="16.260000000000002"/>
    <n v="0.55000000000000004"/>
    <n v="2479"/>
    <n v="603035"/>
  </r>
  <r>
    <n v="2423"/>
    <s v="中粮资本"/>
    <n v="0.21"/>
    <n v="24.3"/>
    <x v="2"/>
    <s v="河南"/>
    <n v="9.69"/>
    <n v="24601"/>
    <n v="22917"/>
    <n v="5.03"/>
    <s v="         48.84亿"/>
    <s v="        223.73亿"/>
    <n v="10.84"/>
    <x v="5"/>
    <s v="--  "/>
    <s v="--  "/>
    <n v="1.1200000000000001"/>
    <n v="20100603"/>
    <s v="2010"/>
    <s v="06"/>
    <n v="23.04"/>
    <n v="684.97"/>
    <n v="162.56"/>
    <n v="51.04"/>
    <n v="68.819999999999993"/>
    <n v="322.92"/>
    <n v="0.86"/>
    <n v="16.149999999999999"/>
    <n v="197.16"/>
    <n v="0"/>
    <n v="1.07"/>
    <n v="96.63"/>
    <n v="3.62"/>
    <n v="3.58"/>
    <n v="13.4"/>
    <n v="12.85"/>
    <n v="13.36"/>
    <n v="11.57"/>
    <n v="6.9"/>
    <n v="6.93"/>
    <n v="36.68"/>
    <n v="43.93"/>
    <n v="0.56999999999999995"/>
    <n v="20331"/>
    <n v="1.1499999999999999"/>
    <n v="369.77"/>
    <n v="190.52"/>
    <n v="0.01"/>
    <n v="2129"/>
    <n v="2423"/>
  </r>
  <r>
    <n v="600736"/>
    <s v="苏州高新"/>
    <n v="1.22"/>
    <n v="17.579999999999998"/>
    <x v="97"/>
    <s v="江苏"/>
    <n v="5.78"/>
    <n v="83219"/>
    <n v="87424"/>
    <n v="11.51"/>
    <s v="         67.12亿"/>
    <s v="         67.12亿"/>
    <n v="10.84"/>
    <x v="5"/>
    <n v="14.25"/>
    <n v="10.98"/>
    <n v="1.6"/>
    <n v="19960815"/>
    <s v="1996"/>
    <s v="08"/>
    <n v="11.51"/>
    <n v="432.14"/>
    <n v="86.83"/>
    <n v="60.2"/>
    <n v="65.97"/>
    <n v="358.73"/>
    <n v="17.29"/>
    <n v="11.91"/>
    <n v="167.91"/>
    <n v="244.33"/>
    <n v="4.3899999999999997"/>
    <n v="15.78"/>
    <n v="66.37"/>
    <n v="44.2"/>
    <n v="9.07"/>
    <n v="0.52"/>
    <n v="9.1199999999999992"/>
    <n v="5.53"/>
    <n v="2.86"/>
    <n v="0.88"/>
    <n v="28.89"/>
    <n v="-23.15"/>
    <n v="4.8600000000000003"/>
    <n v="79527"/>
    <n v="33.4"/>
    <n v="13.67"/>
    <n v="4.32"/>
    <n v="7.0000000000000007E-2"/>
    <n v="1731"/>
    <n v="600736"/>
  </r>
  <r>
    <n v="600857"/>
    <s v="宁波中百"/>
    <n v="0.22"/>
    <n v="37.119999999999997"/>
    <x v="41"/>
    <s v="浙江"/>
    <n v="9.2100000000000009"/>
    <n v="2488"/>
    <n v="5010"/>
    <n v="2.2400000000000002"/>
    <s v="         20.66亿"/>
    <s v="         20.66亿"/>
    <n v="10.83"/>
    <x v="5"/>
    <n v="43.65"/>
    <n v="56.4"/>
    <n v="0.46"/>
    <n v="19940425"/>
    <s v="1994"/>
    <s v="04"/>
    <n v="2.2400000000000002"/>
    <n v="11.75"/>
    <n v="4.91"/>
    <n v="0"/>
    <n v="58.25"/>
    <n v="4.0999999999999996"/>
    <n v="1.98"/>
    <n v="0.02"/>
    <n v="1.05"/>
    <n v="0.48"/>
    <n v="0.04"/>
    <n v="0.65"/>
    <n v="7.09"/>
    <n v="6.19"/>
    <n v="0.5"/>
    <n v="0.21"/>
    <n v="0.5"/>
    <n v="0.42"/>
    <n v="0.42"/>
    <n v="0.37"/>
    <n v="-1.0900000000000001"/>
    <n v="0.06"/>
    <n v="-0.38"/>
    <n v="12233"/>
    <n v="12.68"/>
    <n v="7.09"/>
    <n v="5.89"/>
    <n v="0"/>
    <n v="207"/>
    <n v="600857"/>
  </r>
  <r>
    <n v="603579"/>
    <s v="荣泰健康"/>
    <n v="2.71"/>
    <n v="15.63"/>
    <x v="27"/>
    <s v="上海"/>
    <n v="30.93"/>
    <n v="4560"/>
    <n v="5501"/>
    <n v="0.51"/>
    <s v="         15.99亿"/>
    <s v="         43.54亿"/>
    <n v="10.83"/>
    <x v="5"/>
    <n v="15.87"/>
    <n v="17.47"/>
    <n v="0.97"/>
    <n v="20170111"/>
    <s v="2017"/>
    <s v="01"/>
    <n v="1.4"/>
    <n v="22.1"/>
    <n v="15.63"/>
    <n v="0.08"/>
    <n v="28.89"/>
    <n v="15.02"/>
    <n v="2.57"/>
    <n v="0.68"/>
    <n v="5.83"/>
    <n v="1.87"/>
    <n v="1.27"/>
    <n v="7.32"/>
    <n v="16.29"/>
    <n v="11.5"/>
    <n v="2.3199999999999998"/>
    <n v="0.1"/>
    <n v="2.33"/>
    <n v="2.0699999999999998"/>
    <n v="2.09"/>
    <n v="1.57"/>
    <n v="7.22"/>
    <n v="3.02"/>
    <n v="-5.59"/>
    <n v="9895"/>
    <n v="29.42"/>
    <n v="14.24"/>
    <n v="12.83"/>
    <n v="0.89"/>
    <n v="1702"/>
    <n v="603579"/>
  </r>
  <r>
    <n v="60"/>
    <s v="中金岭南"/>
    <n v="-0.92"/>
    <n v="18.100000000000001"/>
    <x v="93"/>
    <s v="深圳"/>
    <n v="4.29"/>
    <n v="200807"/>
    <n v="152435"/>
    <n v="35.68"/>
    <s v="        153.43亿"/>
    <s v="        153.50亿"/>
    <n v="10.82"/>
    <x v="5"/>
    <n v="19.52"/>
    <n v="16.690000000000001"/>
    <n v="0.77"/>
    <n v="19970123"/>
    <s v="1997"/>
    <s v="01"/>
    <n v="35.700000000000003"/>
    <n v="206.43"/>
    <n v="107.29"/>
    <n v="4.34"/>
    <n v="45.92"/>
    <n v="75.849999999999994"/>
    <n v="67.8"/>
    <n v="32.01"/>
    <n v="66.33"/>
    <n v="18.68"/>
    <n v="5.96"/>
    <n v="15.42"/>
    <n v="173.41"/>
    <n v="159.07"/>
    <n v="7.52"/>
    <n v="1.6"/>
    <n v="7.52"/>
    <n v="6.52"/>
    <n v="6.36"/>
    <n v="5.4"/>
    <n v="49.88"/>
    <n v="10.67"/>
    <n v="7.03"/>
    <n v="164034"/>
    <n v="8.27"/>
    <n v="4.34"/>
    <n v="3.67"/>
    <n v="2.0099999999999998"/>
    <n v="9855"/>
    <n v="60"/>
  </r>
  <r>
    <n v="600251"/>
    <s v="冠农股份"/>
    <n v="0.37"/>
    <n v="20.91"/>
    <x v="20"/>
    <s v="新疆"/>
    <n v="5.44"/>
    <n v="31776"/>
    <n v="28683"/>
    <n v="7.85"/>
    <s v="         42.85亿"/>
    <s v="         42.85亿"/>
    <n v="10.82"/>
    <x v="5"/>
    <n v="36.15"/>
    <n v="45.9"/>
    <n v="0.77"/>
    <n v="20030609"/>
    <s v="2003"/>
    <s v="06"/>
    <n v="7.85"/>
    <n v="48.86"/>
    <n v="21.32"/>
    <n v="3.2"/>
    <n v="49.8"/>
    <n v="29.16"/>
    <n v="8.1300000000000008"/>
    <n v="1.3"/>
    <n v="23.85"/>
    <n v="11.75"/>
    <n v="2.16"/>
    <n v="3.66"/>
    <n v="23.67"/>
    <n v="21.77"/>
    <n v="1.46"/>
    <n v="1.76"/>
    <n v="1.46"/>
    <n v="1.42"/>
    <n v="1.54"/>
    <n v="1.29"/>
    <n v="8.69"/>
    <n v="10.67"/>
    <n v="-4.3499999999999996"/>
    <n v="43722"/>
    <n v="8.0399999999999991"/>
    <n v="6.15"/>
    <n v="6.49"/>
    <n v="0.01"/>
    <n v="796"/>
    <n v="600251"/>
  </r>
  <r>
    <n v="2093"/>
    <s v="国脉科技"/>
    <n v="1.38"/>
    <n v="64.61"/>
    <x v="17"/>
    <s v="福建"/>
    <n v="8.09"/>
    <n v="44692"/>
    <n v="50731"/>
    <n v="9.85"/>
    <s v="         79.42亿"/>
    <s v="         81.20亿"/>
    <n v="10.79"/>
    <x v="5"/>
    <n v="83.46"/>
    <n v="62.35"/>
    <n v="1.42"/>
    <n v="20061215"/>
    <s v="2006"/>
    <s v="12"/>
    <n v="10.08"/>
    <n v="42.28"/>
    <n v="33.130000000000003"/>
    <n v="-0.13"/>
    <n v="21.95"/>
    <n v="25.85"/>
    <n v="7.3"/>
    <n v="1.22"/>
    <n v="5.69"/>
    <n v="10.59"/>
    <n v="2.4700000000000002"/>
    <n v="14.14"/>
    <n v="3.58"/>
    <n v="1.39"/>
    <n v="1.07"/>
    <n v="0.47"/>
    <n v="1.06"/>
    <n v="0.91"/>
    <n v="0.94"/>
    <n v="0.68"/>
    <n v="7.88"/>
    <n v="1.49"/>
    <n v="-1.99"/>
    <n v="69032"/>
    <n v="61.24"/>
    <n v="29.81"/>
    <n v="26.37"/>
    <n v="0.26"/>
    <n v="854"/>
    <n v="2093"/>
  </r>
  <r>
    <n v="300276"/>
    <s v="三丰智能"/>
    <n v="-1.61"/>
    <n v="25.77"/>
    <x v="26"/>
    <s v="湖北"/>
    <n v="7.95"/>
    <n v="26489"/>
    <n v="16336"/>
    <n v="3.63"/>
    <s v="         28.86亿"/>
    <s v="         63.22亿"/>
    <n v="10.77"/>
    <x v="5"/>
    <n v="26.74"/>
    <n v="26.85"/>
    <n v="1.47"/>
    <n v="20111115"/>
    <s v="2011"/>
    <s v="11"/>
    <n v="7.95"/>
    <n v="53.76"/>
    <n v="36.94"/>
    <n v="0.32"/>
    <n v="30.69"/>
    <n v="27.31"/>
    <n v="2.59"/>
    <n v="2.56"/>
    <n v="15.97"/>
    <n v="14.93"/>
    <n v="6.17"/>
    <n v="23.76"/>
    <n v="13.24"/>
    <n v="9.76"/>
    <n v="2.06"/>
    <n v="0"/>
    <n v="2.0499999999999998"/>
    <n v="1.79"/>
    <n v="1.84"/>
    <n v="1.58"/>
    <n v="4.88"/>
    <n v="0.66"/>
    <n v="0.94"/>
    <n v="34470"/>
    <n v="26.24"/>
    <n v="15.57"/>
    <n v="13.9"/>
    <n v="0.64"/>
    <n v="1735"/>
    <n v="300276"/>
  </r>
  <r>
    <n v="997"/>
    <s v="新 大 陆"/>
    <n v="-0.13"/>
    <n v="19.82"/>
    <x v="4"/>
    <s v="福建"/>
    <n v="15.88"/>
    <n v="54771"/>
    <n v="39391"/>
    <n v="10.07"/>
    <s v="        159.84亿"/>
    <s v="        165.77亿"/>
    <n v="10.74"/>
    <x v="5"/>
    <n v="22.59"/>
    <n v="28.3"/>
    <n v="1.41"/>
    <n v="20000807"/>
    <s v="2000"/>
    <s v="08"/>
    <n v="10.44"/>
    <n v="109.03"/>
    <n v="56.76"/>
    <n v="3.41"/>
    <n v="44.81"/>
    <n v="69.41"/>
    <n v="6.51"/>
    <n v="1.8"/>
    <n v="44.25"/>
    <n v="10.050000000000001"/>
    <n v="8.9"/>
    <n v="18.29"/>
    <n v="38.75"/>
    <n v="25.84"/>
    <n v="7.16"/>
    <n v="0.22"/>
    <n v="7.15"/>
    <n v="6.46"/>
    <n v="6.27"/>
    <n v="5.49"/>
    <n v="28.96"/>
    <n v="0.4"/>
    <n v="-3.91"/>
    <n v="84203"/>
    <n v="33.32"/>
    <n v="18.48"/>
    <n v="16.190000000000001"/>
    <n v="3.87"/>
    <n v="5370"/>
    <n v="997"/>
  </r>
  <r>
    <n v="600528"/>
    <s v="中铁工业"/>
    <n v="5.5"/>
    <n v="15.12"/>
    <x v="65"/>
    <s v="北京"/>
    <n v="11.08"/>
    <n v="56632"/>
    <n v="78010"/>
    <n v="18.38"/>
    <s v="        211.34亿"/>
    <s v="        255.48亿"/>
    <n v="10.74"/>
    <x v="5"/>
    <n v="15.32"/>
    <n v="17.25"/>
    <n v="1.06"/>
    <n v="20010528"/>
    <s v="2001"/>
    <s v="05"/>
    <n v="22.22"/>
    <n v="386.99"/>
    <n v="167.67"/>
    <n v="3.39"/>
    <n v="55.8"/>
    <n v="282"/>
    <n v="46.32"/>
    <n v="14.36"/>
    <n v="206.06"/>
    <n v="127.57"/>
    <n v="75.510000000000005"/>
    <n v="53.7"/>
    <n v="151.68"/>
    <n v="120.67"/>
    <n v="14.66"/>
    <n v="0.99"/>
    <n v="14.65"/>
    <n v="12.79"/>
    <n v="12.67"/>
    <n v="12.45"/>
    <n v="82.81"/>
    <n v="0.76"/>
    <n v="-11.31"/>
    <n v="113457"/>
    <n v="20.45"/>
    <n v="9.67"/>
    <n v="8.35"/>
    <n v="7.32"/>
    <n v="11836"/>
    <n v="600528"/>
  </r>
  <r>
    <n v="2671"/>
    <s v="龙泉股份"/>
    <n v="0.89"/>
    <s v="--  "/>
    <x v="30"/>
    <s v="山东"/>
    <n v="4.59"/>
    <n v="28936"/>
    <n v="30970"/>
    <n v="3.39"/>
    <s v="         15.41亿"/>
    <s v="         21.45亿"/>
    <n v="10.73"/>
    <x v="5"/>
    <s v="--  "/>
    <s v="--  "/>
    <n v="0.63"/>
    <n v="20120426"/>
    <s v="2012"/>
    <s v="04"/>
    <n v="4.72"/>
    <n v="32.99"/>
    <n v="20.02"/>
    <n v="0.15"/>
    <n v="38.880000000000003"/>
    <n v="16.72"/>
    <n v="8.94"/>
    <n v="2.5099999999999998"/>
    <n v="12.36"/>
    <n v="3.58"/>
    <n v="9.6300000000000008"/>
    <n v="11.76"/>
    <n v="7.93"/>
    <n v="5.96"/>
    <n v="-0.06"/>
    <n v="0"/>
    <n v="-0.06"/>
    <n v="-0.04"/>
    <n v="-0.02"/>
    <n v="-7.0000000000000007E-2"/>
    <n v="2.73"/>
    <n v="0.75"/>
    <n v="-1.19"/>
    <n v="28414"/>
    <n v="24.9"/>
    <n v="-0.78"/>
    <n v="-0.31"/>
    <n v="0.08"/>
    <n v="1090"/>
    <n v="2671"/>
  </r>
  <r>
    <n v="2875"/>
    <s v="安奈儿"/>
    <n v="2.21"/>
    <n v="46.83"/>
    <x v="8"/>
    <s v="深圳"/>
    <n v="15.61"/>
    <n v="13043"/>
    <n v="16058"/>
    <n v="0.36"/>
    <s v="          5.62亿"/>
    <s v="         20.67亿"/>
    <n v="10.73"/>
    <x v="5"/>
    <n v="34.950000000000003"/>
    <n v="24.78"/>
    <n v="1.17"/>
    <n v="20170601"/>
    <s v="2017"/>
    <s v="06"/>
    <n v="1.32"/>
    <n v="11.85"/>
    <n v="8.8000000000000007"/>
    <n v="0"/>
    <n v="25.71"/>
    <n v="9.7200000000000006"/>
    <n v="1.43"/>
    <n v="0.14000000000000001"/>
    <n v="3.04"/>
    <n v="5.09"/>
    <n v="0.74"/>
    <n v="4.17"/>
    <n v="9.02"/>
    <n v="4.09"/>
    <n v="0.43"/>
    <n v="-0.01"/>
    <n v="0.45"/>
    <n v="0.33"/>
    <n v="0.33"/>
    <n v="0.25"/>
    <n v="3.09"/>
    <n v="-1.27"/>
    <n v="-2.02"/>
    <n v="13391"/>
    <n v="54.64"/>
    <n v="4.76"/>
    <n v="3.67"/>
    <n v="0.26"/>
    <n v="3203"/>
    <n v="2875"/>
  </r>
  <r>
    <n v="600662"/>
    <s v="强生控股"/>
    <n v="0.44"/>
    <n v="23.46"/>
    <x v="87"/>
    <s v="上海"/>
    <n v="4.53"/>
    <n v="26534"/>
    <n v="25051"/>
    <n v="10.53"/>
    <s v="         47.82亿"/>
    <s v="         47.82亿"/>
    <n v="10.73"/>
    <x v="5"/>
    <n v="26.99"/>
    <n v="73.87"/>
    <n v="1.26"/>
    <n v="19930614"/>
    <s v="1993"/>
    <s v="06"/>
    <n v="10.53"/>
    <n v="74.489999999999995"/>
    <n v="33.659999999999997"/>
    <n v="3.37"/>
    <n v="50.29"/>
    <n v="32.47"/>
    <n v="17.809999999999999"/>
    <n v="13.08"/>
    <n v="35.299999999999997"/>
    <n v="4.17"/>
    <n v="1.99"/>
    <n v="7.68"/>
    <n v="28.32"/>
    <n v="25.01"/>
    <n v="2.36"/>
    <n v="2.39"/>
    <n v="2.38"/>
    <n v="1.62"/>
    <n v="1.53"/>
    <n v="-0.06"/>
    <n v="10.9"/>
    <n v="2.08"/>
    <n v="3.86"/>
    <n v="85754"/>
    <n v="11.7"/>
    <n v="8.32"/>
    <n v="5.4"/>
    <n v="0.03"/>
    <n v="22524"/>
    <n v="600662"/>
  </r>
  <r>
    <n v="601607"/>
    <s v="上海医药"/>
    <n v="2.4"/>
    <n v="11.52"/>
    <x v="74"/>
    <s v="上海"/>
    <n v="18.260000000000002"/>
    <n v="84970"/>
    <n v="113904"/>
    <n v="19.23"/>
    <s v="        353.24亿"/>
    <s v="        353.26亿"/>
    <n v="10.73"/>
    <x v="5"/>
    <n v="13.36"/>
    <n v="13.45"/>
    <n v="0.94"/>
    <n v="19940324"/>
    <s v="1994"/>
    <s v="03"/>
    <n v="28.42"/>
    <n v="1356.49"/>
    <n v="409.28"/>
    <n v="78.45"/>
    <n v="64.040000000000006"/>
    <n v="990.93"/>
    <n v="89.8"/>
    <n v="39.04"/>
    <n v="745.94"/>
    <n v="242.33"/>
    <n v="503.35"/>
    <n v="158.44"/>
    <n v="1406.17"/>
    <n v="1209.4100000000001"/>
    <n v="49.35"/>
    <n v="8.01"/>
    <n v="50.05"/>
    <n v="40.44"/>
    <n v="33.99"/>
    <n v="30.7"/>
    <n v="215.03"/>
    <n v="29.32"/>
    <n v="-22.65"/>
    <n v="83573"/>
    <n v="13.99"/>
    <n v="3.51"/>
    <n v="2.42"/>
    <n v="8.6"/>
    <n v="47590"/>
    <n v="601607"/>
  </r>
  <r>
    <n v="553"/>
    <s v="安道麦A"/>
    <n v="2.56"/>
    <n v="23.09"/>
    <x v="67"/>
    <s v="湖北"/>
    <n v="9.93"/>
    <n v="15379"/>
    <n v="26462"/>
    <n v="4.6900000000000004"/>
    <s v="         46.86亿"/>
    <s v="        244.66亿"/>
    <n v="10.71"/>
    <x v="5"/>
    <n v="41.66"/>
    <n v="10.18"/>
    <n v="0.37"/>
    <n v="19931203"/>
    <s v="1993"/>
    <s v="12"/>
    <n v="24.47"/>
    <n v="460.47"/>
    <n v="232.22"/>
    <n v="0"/>
    <n v="49.57"/>
    <n v="258.44"/>
    <n v="72.44"/>
    <n v="58.12"/>
    <n v="112.18"/>
    <n v="105.09"/>
    <n v="73.45"/>
    <n v="129.03"/>
    <n v="202.82"/>
    <n v="136.07"/>
    <n v="9.74"/>
    <n v="-4.67"/>
    <n v="9.6199999999999992"/>
    <n v="7.95"/>
    <n v="7.95"/>
    <n v="6.23"/>
    <n v="61.06"/>
    <n v="0.94"/>
    <n v="-18.53"/>
    <n v="48810"/>
    <n v="32.909999999999997"/>
    <n v="4.8"/>
    <n v="3.92"/>
    <n v="3.18"/>
    <n v="1470"/>
    <n v="553"/>
  </r>
  <r>
    <n v="2015"/>
    <s v="协鑫能科"/>
    <n v="-0.38"/>
    <n v="12.41"/>
    <x v="80"/>
    <s v="江苏"/>
    <n v="5.26"/>
    <n v="23797"/>
    <n v="13500"/>
    <n v="4.01"/>
    <s v="         21.12亿"/>
    <s v="         71.27亿"/>
    <n v="10.71"/>
    <x v="5"/>
    <n v="47.27"/>
    <n v="1325.13"/>
    <n v="0.63"/>
    <n v="20040708"/>
    <s v="2004"/>
    <s v="07"/>
    <n v="13.52"/>
    <n v="224.38"/>
    <n v="47.06"/>
    <n v="26.76"/>
    <n v="67.099999999999994"/>
    <n v="62.79"/>
    <n v="103.41"/>
    <n v="12.12"/>
    <n v="71.72"/>
    <n v="2.1"/>
    <n v="16.600000000000001"/>
    <n v="35.619999999999997"/>
    <n v="78.14"/>
    <n v="62.37"/>
    <n v="8.7200000000000006"/>
    <n v="0.86"/>
    <n v="9.89"/>
    <n v="7.01"/>
    <n v="4.3099999999999996"/>
    <n v="2.02"/>
    <n v="-1.98"/>
    <n v="10.32"/>
    <n v="2.64"/>
    <n v="20103"/>
    <n v="20.190000000000001"/>
    <n v="11.16"/>
    <n v="5.51"/>
    <n v="0.02"/>
    <n v="374"/>
    <n v="2015"/>
  </r>
  <r>
    <n v="2689"/>
    <s v="远大智能"/>
    <n v="0"/>
    <s v="--  "/>
    <x v="65"/>
    <s v="辽宁"/>
    <n v="3.61"/>
    <n v="14423"/>
    <n v="11067"/>
    <n v="10.41"/>
    <s v="         37.68亿"/>
    <s v="         37.77亿"/>
    <n v="10.7"/>
    <x v="5"/>
    <s v="--  "/>
    <n v="403.76"/>
    <n v="1.1000000000000001"/>
    <n v="20120717"/>
    <s v="2012"/>
    <s v="07"/>
    <n v="10.43"/>
    <n v="22.38"/>
    <n v="13.22"/>
    <n v="-0.05"/>
    <n v="41.17"/>
    <n v="13.59"/>
    <n v="4.3600000000000003"/>
    <n v="2.63"/>
    <n v="7.47"/>
    <n v="3.18"/>
    <n v="7.66"/>
    <n v="0.24"/>
    <n v="6.26"/>
    <n v="4.43"/>
    <n v="-0.49"/>
    <n v="0"/>
    <n v="-0.49"/>
    <n v="-0.5"/>
    <n v="-0.49"/>
    <n v="-0.62"/>
    <n v="1.73"/>
    <n v="-0.53"/>
    <n v="-0.73"/>
    <n v="61567"/>
    <n v="29.18"/>
    <n v="-7.88"/>
    <n v="-7.91"/>
    <n v="0.31"/>
    <n v="1740"/>
    <n v="2689"/>
  </r>
  <r>
    <n v="2325"/>
    <s v="洪涛股份"/>
    <n v="0.63"/>
    <n v="27.86"/>
    <x v="71"/>
    <s v="深圳"/>
    <n v="3.2"/>
    <n v="34598"/>
    <n v="44084"/>
    <n v="9.3000000000000007"/>
    <s v="         29.84亿"/>
    <s v="         40.11亿"/>
    <n v="10.69"/>
    <x v="5"/>
    <s v="--  "/>
    <s v="--  "/>
    <n v="0.83"/>
    <n v="20091222"/>
    <s v="2009"/>
    <s v="12"/>
    <n v="12.49"/>
    <n v="123.35"/>
    <n v="33.020000000000003"/>
    <n v="5.71"/>
    <n v="68.61"/>
    <n v="88.64"/>
    <n v="13.46"/>
    <n v="4.33"/>
    <n v="64.69"/>
    <n v="0.35"/>
    <n v="59.05"/>
    <n v="8.74"/>
    <n v="29.11"/>
    <n v="23.15"/>
    <n v="1.73"/>
    <n v="0.03"/>
    <n v="1.7"/>
    <n v="1.36"/>
    <n v="1.08"/>
    <n v="1.08"/>
    <n v="10.19"/>
    <n v="1.82"/>
    <n v="-4.84"/>
    <n v="51344"/>
    <n v="20.47"/>
    <n v="5.93"/>
    <n v="3.71"/>
    <n v="0.8"/>
    <n v="2340"/>
    <n v="2325"/>
  </r>
  <r>
    <n v="762"/>
    <s v="西藏矿业"/>
    <n v="-0.13"/>
    <s v="--  "/>
    <x v="60"/>
    <s v="西藏"/>
    <n v="7.48"/>
    <n v="52484"/>
    <n v="42839"/>
    <n v="5.21"/>
    <s v="         38.85亿"/>
    <s v="         38.85亿"/>
    <n v="10.68"/>
    <x v="5"/>
    <s v="--  "/>
    <s v="--  "/>
    <n v="0.83"/>
    <n v="19970708"/>
    <s v="1997"/>
    <s v="07"/>
    <n v="5.21"/>
    <n v="27.66"/>
    <n v="19.55"/>
    <n v="4.1399999999999997"/>
    <n v="14.34"/>
    <n v="16.29"/>
    <n v="3.27"/>
    <n v="3.6"/>
    <n v="3.45"/>
    <n v="2.0499999999999998"/>
    <n v="1.41"/>
    <n v="15.83"/>
    <n v="4.4000000000000004"/>
    <n v="3.91"/>
    <n v="-0.27"/>
    <n v="0"/>
    <n v="-0.28999999999999998"/>
    <n v="-0.28999999999999998"/>
    <n v="-0.21"/>
    <n v="-0.21"/>
    <n v="-2.06"/>
    <n v="-0.59"/>
    <n v="-1.27"/>
    <n v="69228"/>
    <n v="11.13"/>
    <n v="-6.15"/>
    <n v="-4.8099999999999996"/>
    <n v="0"/>
    <n v="929"/>
    <n v="762"/>
  </r>
  <r>
    <n v="600537"/>
    <s v="亿晶光电"/>
    <n v="0"/>
    <s v="--  "/>
    <x v="10"/>
    <s v="浙江"/>
    <n v="3.11"/>
    <n v="16170"/>
    <n v="11577"/>
    <n v="11.76"/>
    <s v="         36.58亿"/>
    <s v="         36.58亿"/>
    <n v="10.68"/>
    <x v="5"/>
    <s v="--  "/>
    <n v="53.33"/>
    <n v="1.03"/>
    <n v="20030123"/>
    <s v="2003"/>
    <s v="01"/>
    <n v="11.76"/>
    <n v="62.55"/>
    <n v="35.869999999999997"/>
    <n v="0"/>
    <n v="42.65"/>
    <n v="29.55"/>
    <n v="28.84"/>
    <n v="1.34"/>
    <n v="16.059999999999999"/>
    <n v="5.29"/>
    <n v="7.57"/>
    <n v="12.83"/>
    <n v="19.100000000000001"/>
    <n v="16.73"/>
    <n v="-0.23"/>
    <n v="0.09"/>
    <n v="-0.5"/>
    <n v="-0.4"/>
    <n v="-0.4"/>
    <n v="-0.31"/>
    <n v="10.8"/>
    <n v="-3.43"/>
    <n v="-5.55"/>
    <n v="56536"/>
    <n v="12.44"/>
    <n v="-1.21"/>
    <n v="-2.09"/>
    <n v="0.69"/>
    <n v="2196"/>
    <n v="600537"/>
  </r>
  <r>
    <n v="600901"/>
    <s v="江苏租赁"/>
    <n v="-0.78"/>
    <n v="11.73"/>
    <x v="2"/>
    <s v="江苏"/>
    <n v="6.33"/>
    <n v="116235"/>
    <n v="83691"/>
    <n v="18.2"/>
    <s v="        115.05亿"/>
    <s v="        188.76亿"/>
    <n v="10.68"/>
    <x v="5"/>
    <n v="12.56"/>
    <n v="15.09"/>
    <n v="1.1399999999999999"/>
    <n v="20180301"/>
    <s v="2018"/>
    <s v="03"/>
    <n v="29.87"/>
    <n v="664.51"/>
    <n v="116.21"/>
    <n v="0"/>
    <n v="82.51"/>
    <n v="0"/>
    <n v="4.55"/>
    <n v="0.14000000000000001"/>
    <n v="0"/>
    <n v="0"/>
    <n v="0"/>
    <n v="43.16"/>
    <n v="22.21"/>
    <n v="0"/>
    <n v="16.11"/>
    <n v="0"/>
    <n v="16.100000000000001"/>
    <n v="12.07"/>
    <n v="12.07"/>
    <n v="12.03"/>
    <n v="30.27"/>
    <n v="12.55"/>
    <n v="3.53"/>
    <n v="107609"/>
    <s v="--  "/>
    <n v="72.540000000000006"/>
    <n v="54.35"/>
    <n v="0"/>
    <n v="271"/>
    <n v="600901"/>
  </r>
  <r>
    <n v="833"/>
    <s v="粤桂股份"/>
    <n v="-0.2"/>
    <n v="48.71"/>
    <x v="46"/>
    <s v="广西"/>
    <n v="5.03"/>
    <n v="16416"/>
    <n v="9310"/>
    <n v="3.78"/>
    <s v="         19.02亿"/>
    <s v="         33.62亿"/>
    <n v="10.67"/>
    <x v="5"/>
    <n v="79.44"/>
    <n v="38"/>
    <n v="0.69"/>
    <n v="19981111"/>
    <s v="1998"/>
    <s v="11"/>
    <n v="6.68"/>
    <n v="36.119999999999997"/>
    <n v="27.71"/>
    <n v="-0.09"/>
    <n v="23.52"/>
    <n v="15.48"/>
    <n v="8.0500000000000007"/>
    <n v="9.69"/>
    <n v="7.09"/>
    <n v="3.47"/>
    <n v="0.54"/>
    <n v="13.86"/>
    <n v="31.13"/>
    <n v="28.99"/>
    <n v="0.52"/>
    <n v="0.02"/>
    <n v="0.46"/>
    <n v="0.48"/>
    <n v="0.52"/>
    <n v="0.47"/>
    <n v="6.27"/>
    <n v="1.06"/>
    <n v="-2.82"/>
    <n v="49195"/>
    <n v="6.89"/>
    <n v="1.67"/>
    <n v="1.66"/>
    <n v="0.22"/>
    <n v="4241"/>
    <n v="833"/>
  </r>
  <r>
    <n v="300453"/>
    <s v="三鑫医疗"/>
    <n v="1.75"/>
    <n v="37.25"/>
    <x v="27"/>
    <s v="江西"/>
    <n v="7.54"/>
    <n v="13887"/>
    <n v="22104"/>
    <n v="1.51"/>
    <s v="         11.37亿"/>
    <s v="         19.83亿"/>
    <n v="10.62"/>
    <x v="5"/>
    <n v="38.229999999999997"/>
    <n v="48.2"/>
    <n v="0.75"/>
    <n v="20150515"/>
    <s v="2015"/>
    <s v="05"/>
    <n v="2.63"/>
    <n v="11.15"/>
    <n v="6.39"/>
    <n v="0.46"/>
    <n v="38.64"/>
    <n v="4.28"/>
    <n v="3.8"/>
    <n v="0.66"/>
    <n v="4.05"/>
    <n v="1.37"/>
    <n v="1.41"/>
    <n v="0.96"/>
    <n v="4.8099999999999996"/>
    <n v="3.21"/>
    <n v="0.5"/>
    <n v="0"/>
    <n v="0.49"/>
    <n v="0.41"/>
    <n v="0.4"/>
    <n v="0.33"/>
    <n v="2.71"/>
    <n v="0.47"/>
    <n v="-0.62"/>
    <n v="16020"/>
    <n v="33.43"/>
    <n v="10.28"/>
    <n v="8.3000000000000007"/>
    <n v="0.08"/>
    <n v="1511"/>
    <n v="300453"/>
  </r>
  <r>
    <n v="600282"/>
    <s v="南钢股份"/>
    <n v="0.57999999999999996"/>
    <n v="4.82"/>
    <x v="82"/>
    <s v="江苏"/>
    <n v="3.43"/>
    <n v="175588"/>
    <n v="200986"/>
    <n v="44.28"/>
    <s v="        152.78亿"/>
    <s v="        152.78亿"/>
    <n v="10.58"/>
    <x v="5"/>
    <n v="5.19"/>
    <n v="3.81"/>
    <n v="1.02"/>
    <n v="20000919"/>
    <s v="2000"/>
    <s v="09"/>
    <n v="44.28"/>
    <n v="448.53"/>
    <n v="165.14"/>
    <n v="48.48"/>
    <n v="52.37"/>
    <n v="193.63"/>
    <n v="196.66"/>
    <n v="8.23"/>
    <n v="223.22"/>
    <n v="56.11"/>
    <n v="9.99"/>
    <n v="18.73"/>
    <n v="367.31"/>
    <n v="316.52"/>
    <n v="33.81"/>
    <n v="3.23"/>
    <n v="33.47"/>
    <n v="28.39"/>
    <n v="23.75"/>
    <n v="21.43"/>
    <n v="91.81"/>
    <n v="21.35"/>
    <n v="21.62"/>
    <n v="126273"/>
    <n v="13.83"/>
    <n v="9.2100000000000009"/>
    <n v="6.47"/>
    <n v="4.24"/>
    <n v="10572"/>
    <n v="600282"/>
  </r>
  <r>
    <n v="600800"/>
    <s v="天津磁卡"/>
    <n v="0.36"/>
    <s v="--  "/>
    <x v="16"/>
    <s v="天津"/>
    <n v="5.53"/>
    <n v="17266"/>
    <n v="19272"/>
    <n v="6.11"/>
    <s v="         33.85亿"/>
    <s v="         33.86亿"/>
    <n v="10.58"/>
    <x v="5"/>
    <n v="53.52"/>
    <n v="46.72"/>
    <n v="1.31"/>
    <n v="19931206"/>
    <s v="1993"/>
    <s v="12"/>
    <n v="6.11"/>
    <n v="5.44"/>
    <n v="1.23"/>
    <n v="-0.35"/>
    <n v="83.87"/>
    <n v="2.71"/>
    <n v="0.6"/>
    <n v="0.17"/>
    <n v="4.5"/>
    <n v="0.3"/>
    <n v="1.1399999999999999"/>
    <n v="1.35"/>
    <n v="0.7"/>
    <n v="0.61"/>
    <n v="-0.53"/>
    <n v="0.03"/>
    <n v="-0.52"/>
    <n v="-0.52"/>
    <n v="-0.52"/>
    <n v="-0.52"/>
    <n v="-6.86"/>
    <n v="-0.43"/>
    <n v="-0.59"/>
    <n v="62523"/>
    <n v="12.89"/>
    <n v="-74.900000000000006"/>
    <n v="-74.099999999999994"/>
    <n v="0.09"/>
    <n v="863"/>
    <n v="600800"/>
  </r>
  <r>
    <n v="2163"/>
    <s v="中航三鑫"/>
    <n v="-2.29"/>
    <n v="813.97"/>
    <x v="71"/>
    <s v="深圳"/>
    <n v="5.57"/>
    <n v="236117"/>
    <n v="224957"/>
    <n v="8.0299999999999994"/>
    <s v="         44.59亿"/>
    <s v="         44.60亿"/>
    <n v="10.56"/>
    <x v="5"/>
    <n v="53.44"/>
    <n v="136.6"/>
    <n v="1.1499999999999999"/>
    <n v="20070823"/>
    <s v="2007"/>
    <s v="08"/>
    <n v="8.0399999999999991"/>
    <n v="46.27"/>
    <n v="6.85"/>
    <n v="2.77"/>
    <n v="79.209999999999994"/>
    <n v="30.2"/>
    <n v="10.91"/>
    <n v="1.36"/>
    <n v="35.549999999999997"/>
    <n v="8.64"/>
    <n v="10.43"/>
    <n v="5.05"/>
    <n v="30.96"/>
    <n v="27.3"/>
    <n v="0.14000000000000001"/>
    <n v="-0.49"/>
    <n v="0.34"/>
    <n v="0.2"/>
    <n v="0.04"/>
    <n v="-0.39"/>
    <n v="-6.87"/>
    <n v="0.51"/>
    <n v="-0.28000000000000003"/>
    <n v="51104"/>
    <n v="11.82"/>
    <n v="0.46"/>
    <n v="0.13"/>
    <n v="0.68"/>
    <n v="3840"/>
    <n v="2163"/>
  </r>
  <r>
    <n v="300501"/>
    <s v="海顺新材"/>
    <n v="1.77"/>
    <n v="27.28"/>
    <x v="25"/>
    <s v="上海"/>
    <n v="12.01"/>
    <n v="3602"/>
    <n v="4656"/>
    <n v="0.84"/>
    <s v="         10.10亿"/>
    <s v="         18.91亿"/>
    <n v="10.56"/>
    <x v="5"/>
    <n v="28.51"/>
    <n v="28.58"/>
    <n v="0.68"/>
    <n v="20160204"/>
    <s v="2016"/>
    <s v="02"/>
    <n v="1.57"/>
    <n v="11.74"/>
    <n v="6.78"/>
    <n v="0.7"/>
    <n v="36.29"/>
    <n v="5.2"/>
    <n v="3.19"/>
    <n v="0.72"/>
    <n v="3.8"/>
    <n v="1.05"/>
    <n v="1.86"/>
    <n v="2.59"/>
    <n v="4.57"/>
    <n v="3.12"/>
    <n v="0.55000000000000004"/>
    <n v="0.12"/>
    <n v="0.61"/>
    <n v="0.52"/>
    <n v="0.52"/>
    <n v="0.46"/>
    <n v="2.7"/>
    <n v="1.22"/>
    <n v="0.06"/>
    <n v="8562"/>
    <n v="31.72"/>
    <n v="12.05"/>
    <n v="11.37"/>
    <n v="0.17"/>
    <n v="270"/>
    <n v="300501"/>
  </r>
  <r>
    <n v="600879"/>
    <s v="航天电子"/>
    <n v="-0.5"/>
    <n v="34.76"/>
    <x v="5"/>
    <s v="湖北"/>
    <n v="5.98"/>
    <n v="107579"/>
    <n v="73412"/>
    <n v="24.18"/>
    <s v="        144.58亿"/>
    <s v="        162.61亿"/>
    <n v="10.54"/>
    <x v="5"/>
    <n v="34.97"/>
    <n v="35.6"/>
    <n v="0.96"/>
    <n v="19951115"/>
    <s v="1995"/>
    <s v="11"/>
    <n v="27.19"/>
    <n v="287.89999999999998"/>
    <n v="122.54"/>
    <n v="6.11"/>
    <n v="55.32"/>
    <n v="230.03"/>
    <n v="38.82"/>
    <n v="6.15"/>
    <n v="155.93"/>
    <n v="100.17"/>
    <n v="88.12"/>
    <n v="47.78"/>
    <n v="92.81"/>
    <n v="75.8"/>
    <n v="4.43"/>
    <n v="0"/>
    <n v="4.4400000000000004"/>
    <n v="3.77"/>
    <n v="3.51"/>
    <n v="3.26"/>
    <n v="44.95"/>
    <n v="-11.52"/>
    <n v="-7.44"/>
    <n v="162956"/>
    <n v="18.329999999999998"/>
    <n v="4.7699999999999996"/>
    <n v="3.78"/>
    <n v="2.74"/>
    <n v="14949"/>
    <n v="600879"/>
  </r>
  <r>
    <n v="28"/>
    <s v="国药一致"/>
    <n v="-0.96"/>
    <n v="15.14"/>
    <x v="74"/>
    <s v="深圳"/>
    <n v="45.62"/>
    <n v="9697"/>
    <n v="9587"/>
    <n v="3.08"/>
    <s v="        139.59亿"/>
    <s v="        194.20亿"/>
    <n v="10.53"/>
    <x v="5"/>
    <n v="15.59"/>
    <n v="16.04"/>
    <n v="0.71"/>
    <n v="19930809"/>
    <s v="1993"/>
    <s v="08"/>
    <n v="4.28"/>
    <n v="348.17"/>
    <n v="124.52"/>
    <n v="24.66"/>
    <n v="57.15"/>
    <n v="282.69"/>
    <n v="5.84"/>
    <n v="3.14"/>
    <n v="185.07"/>
    <n v="52.75"/>
    <n v="131.81"/>
    <n v="43.63"/>
    <n v="388.76"/>
    <n v="346.69"/>
    <n v="13.96"/>
    <n v="2.5499999999999998"/>
    <n v="14"/>
    <n v="11.27"/>
    <n v="9.6199999999999992"/>
    <n v="9.43"/>
    <n v="74.459999999999994"/>
    <n v="10.73"/>
    <n v="-1.59"/>
    <n v="21620"/>
    <n v="10.82"/>
    <n v="3.59"/>
    <n v="2.4700000000000002"/>
    <n v="0"/>
    <n v="24821"/>
    <n v="28"/>
  </r>
  <r>
    <n v="2331"/>
    <s v="皖通科技"/>
    <n v="-0.2"/>
    <n v="37.869999999999997"/>
    <x v="4"/>
    <s v="安徽"/>
    <n v="9.86"/>
    <n v="7614"/>
    <n v="5251"/>
    <n v="3.37"/>
    <s v="         33.22亿"/>
    <s v="         40.67亿"/>
    <n v="10.53"/>
    <x v="5"/>
    <n v="34.56"/>
    <n v="38.43"/>
    <n v="1.37"/>
    <n v="20100106"/>
    <s v="2010"/>
    <s v="01"/>
    <n v="4.12"/>
    <n v="28.3"/>
    <n v="20.93"/>
    <n v="0.71"/>
    <n v="23.55"/>
    <n v="18.8"/>
    <n v="3.53"/>
    <n v="1.58"/>
    <n v="6.63"/>
    <n v="3.93"/>
    <n v="5.42"/>
    <n v="10.43"/>
    <n v="8.81"/>
    <n v="6.13"/>
    <n v="0.95"/>
    <n v="0"/>
    <n v="0.96"/>
    <n v="0.8"/>
    <n v="0.81"/>
    <n v="0.74"/>
    <n v="5.87"/>
    <n v="-1"/>
    <n v="-1.78"/>
    <n v="31427"/>
    <n v="30.43"/>
    <n v="10.81"/>
    <n v="9.14"/>
    <n v="0.61"/>
    <n v="1416"/>
    <n v="2331"/>
  </r>
  <r>
    <n v="603590"/>
    <s v="康辰药业"/>
    <n v="1.48"/>
    <n v="20.57"/>
    <x v="1"/>
    <s v="北京"/>
    <n v="34.86"/>
    <n v="8318"/>
    <n v="8916"/>
    <n v="0.83"/>
    <s v="         29.11亿"/>
    <s v="         55.87亿"/>
    <n v="10.51"/>
    <x v="5"/>
    <n v="17.98"/>
    <n v="21.17"/>
    <n v="0.77"/>
    <n v="20180827"/>
    <s v="2018"/>
    <s v="08"/>
    <n v="1.6"/>
    <n v="30.92"/>
    <n v="26.64"/>
    <n v="0"/>
    <n v="13.83"/>
    <n v="20.059999999999999"/>
    <n v="3.09"/>
    <n v="0.75"/>
    <n v="3.11"/>
    <n v="0.15"/>
    <n v="2.02"/>
    <n v="9.82"/>
    <n v="7.61"/>
    <n v="0.4"/>
    <n v="2.27"/>
    <n v="0.09"/>
    <n v="2.27"/>
    <n v="2.04"/>
    <n v="2.04"/>
    <n v="1.79"/>
    <n v="14.11"/>
    <n v="2.09"/>
    <n v="0.37"/>
    <n v="14157"/>
    <n v="94.76"/>
    <n v="29.84"/>
    <n v="26.76"/>
    <n v="0.81"/>
    <n v="263"/>
    <n v="603590"/>
  </r>
  <r>
    <n v="603037"/>
    <s v="凯众股份"/>
    <n v="8.6"/>
    <n v="20.3"/>
    <x v="59"/>
    <s v="上海"/>
    <n v="18.71"/>
    <n v="28393"/>
    <n v="36407"/>
    <n v="0.62"/>
    <s v="         11.82亿"/>
    <s v="         20.05亿"/>
    <n v="10.5"/>
    <x v="5"/>
    <n v="20.399999999999999"/>
    <n v="15.79"/>
    <n v="1.01"/>
    <n v="20170120"/>
    <s v="2017"/>
    <s v="01"/>
    <n v="1.06"/>
    <n v="9.35"/>
    <n v="8.35"/>
    <n v="0.02"/>
    <n v="10.5"/>
    <n v="6.55"/>
    <n v="1.4"/>
    <n v="0.15"/>
    <n v="0.95"/>
    <n v="1.22"/>
    <n v="1.35"/>
    <n v="4.74"/>
    <n v="3.73"/>
    <n v="2.35"/>
    <n v="0.83"/>
    <n v="0.02"/>
    <n v="0.83"/>
    <n v="0.74"/>
    <n v="0.74"/>
    <n v="0.66"/>
    <n v="2.2999999999999998"/>
    <n v="0.87"/>
    <n v="0.83"/>
    <n v="7521"/>
    <n v="37.07"/>
    <n v="22.22"/>
    <n v="19.87"/>
    <n v="0.2"/>
    <n v="728"/>
    <n v="603037"/>
  </r>
  <r>
    <n v="2307"/>
    <s v="北新路桥"/>
    <n v="0.51"/>
    <n v="106.6"/>
    <x v="23"/>
    <s v="新疆"/>
    <n v="5.88"/>
    <n v="97494"/>
    <n v="107942"/>
    <n v="8.92"/>
    <s v="         52.61亿"/>
    <s v="         52.99亿"/>
    <n v="10.49"/>
    <x v="5"/>
    <n v="89.92"/>
    <n v="99.74"/>
    <n v="0.88"/>
    <n v="20091111"/>
    <s v="2009"/>
    <s v="11"/>
    <n v="8.98"/>
    <n v="267.64999999999998"/>
    <n v="18.43"/>
    <n v="19.63"/>
    <n v="85.78"/>
    <n v="132.85"/>
    <n v="6.3"/>
    <n v="1.51"/>
    <n v="135.69"/>
    <n v="41.19"/>
    <n v="32.5"/>
    <n v="3.37"/>
    <n v="66.760000000000005"/>
    <n v="60.34"/>
    <n v="0.65"/>
    <n v="0.09"/>
    <n v="0.75"/>
    <n v="0.31"/>
    <n v="0.37"/>
    <n v="0.17"/>
    <n v="4.78"/>
    <n v="-2.94"/>
    <n v="3.49"/>
    <n v="87846"/>
    <n v="9.6199999999999992"/>
    <n v="0.98"/>
    <n v="0.56000000000000005"/>
    <n v="0"/>
    <n v="4850"/>
    <n v="2307"/>
  </r>
  <r>
    <n v="600062"/>
    <s v="华润双鹤"/>
    <n v="1.56"/>
    <n v="11.12"/>
    <x v="1"/>
    <s v="北京"/>
    <n v="13.01"/>
    <n v="59918"/>
    <n v="72265"/>
    <n v="10.43"/>
    <s v="        136.14亿"/>
    <s v="        136.14亿"/>
    <n v="10.49"/>
    <x v="5"/>
    <n v="13.05"/>
    <n v="14.06"/>
    <n v="1.02"/>
    <n v="19970522"/>
    <s v="1997"/>
    <s v="05"/>
    <n v="10.43"/>
    <n v="112.18"/>
    <n v="84.68"/>
    <n v="0.77"/>
    <n v="23.83"/>
    <n v="59.92"/>
    <n v="23.66"/>
    <n v="10.64"/>
    <n v="24.2"/>
    <n v="9.6"/>
    <n v="14.28"/>
    <n v="1.49"/>
    <n v="74.069999999999993"/>
    <n v="26.37"/>
    <n v="10.96"/>
    <n v="0.08"/>
    <n v="10.96"/>
    <n v="9.3000000000000007"/>
    <n v="9.19"/>
    <n v="8.6999999999999993"/>
    <n v="68.14"/>
    <n v="12.36"/>
    <n v="6.28"/>
    <n v="40000"/>
    <n v="64.39"/>
    <n v="14.8"/>
    <n v="12.4"/>
    <n v="1.24"/>
    <n v="12010"/>
    <n v="600062"/>
  </r>
  <r>
    <n v="631"/>
    <s v="顺发恒业"/>
    <n v="5.15"/>
    <n v="10.4"/>
    <x v="37"/>
    <s v="吉林"/>
    <n v="2.98"/>
    <n v="77638"/>
    <n v="132063"/>
    <n v="24.33"/>
    <s v="         74.44亿"/>
    <s v="         74.44亿"/>
    <n v="10.47"/>
    <x v="5"/>
    <n v="10.59"/>
    <n v="7.24"/>
    <n v="0.76"/>
    <n v="19961122"/>
    <s v="1996"/>
    <s v="11"/>
    <n v="24.33"/>
    <n v="84.54"/>
    <n v="64.42"/>
    <n v="0.44"/>
    <n v="23.28"/>
    <n v="74.150000000000006"/>
    <n v="0.57999999999999996"/>
    <n v="0"/>
    <n v="16.41"/>
    <n v="7.84"/>
    <n v="0.17"/>
    <n v="13.9"/>
    <n v="14.61"/>
    <n v="8.99"/>
    <n v="7.07"/>
    <n v="2.2400000000000002"/>
    <n v="7.1"/>
    <n v="5.79"/>
    <n v="5.37"/>
    <n v="5.03"/>
    <n v="21.7"/>
    <n v="2.86"/>
    <n v="-34.17"/>
    <n v="32178"/>
    <n v="38.46"/>
    <n v="48.42"/>
    <n v="36.74"/>
    <n v="0"/>
    <n v="760"/>
    <n v="631"/>
  </r>
  <r>
    <n v="705"/>
    <s v="浙江震元"/>
    <n v="1.22"/>
    <n v="25.13"/>
    <x v="74"/>
    <s v="浙江"/>
    <n v="6.64"/>
    <n v="19691"/>
    <n v="25453"/>
    <n v="2.82"/>
    <s v="         18.78亿"/>
    <s v="         22.25亿"/>
    <n v="10.45"/>
    <x v="5"/>
    <n v="27.36"/>
    <n v="31.39"/>
    <n v="0.96"/>
    <n v="19970410"/>
    <s v="1997"/>
    <s v="04"/>
    <n v="3.34"/>
    <n v="23.28"/>
    <n v="14.88"/>
    <n v="0.21"/>
    <n v="35.18"/>
    <n v="14.12"/>
    <n v="5.27"/>
    <n v="0.68"/>
    <n v="7.96"/>
    <n v="5.08"/>
    <n v="5.25"/>
    <n v="5.37"/>
    <n v="23.78"/>
    <n v="18.670000000000002"/>
    <n v="0.78"/>
    <n v="0.01"/>
    <n v="0.79"/>
    <n v="0.68"/>
    <n v="0.66"/>
    <n v="0.51"/>
    <n v="5.0999999999999996"/>
    <n v="-0.44"/>
    <n v="-0.09"/>
    <n v="27175"/>
    <n v="21.52"/>
    <n v="3.27"/>
    <n v="2.79"/>
    <n v="0.26"/>
    <n v="1861"/>
    <n v="705"/>
  </r>
  <r>
    <n v="932"/>
    <s v="华菱钢铁"/>
    <n v="0.84"/>
    <n v="4.46"/>
    <x v="82"/>
    <s v="湖南"/>
    <n v="4.76"/>
    <n v="227294"/>
    <n v="344062"/>
    <n v="42.21"/>
    <s v="        201.79亿"/>
    <s v="        201.81亿"/>
    <n v="10.43"/>
    <x v="5"/>
    <n v="4.71"/>
    <n v="2.98"/>
    <n v="0.27"/>
    <n v="19990803"/>
    <s v="1999"/>
    <s v="08"/>
    <n v="42.22"/>
    <n v="829.18"/>
    <n v="207.92"/>
    <n v="124.09"/>
    <n v="59.96"/>
    <n v="338.02"/>
    <n v="414.87"/>
    <n v="43.15"/>
    <n v="437.79"/>
    <n v="85.32"/>
    <n v="34.94"/>
    <n v="60.14"/>
    <n v="818.2"/>
    <n v="709.36"/>
    <n v="59.94"/>
    <n v="0.15"/>
    <n v="59.04"/>
    <n v="51.62"/>
    <n v="33.94"/>
    <n v="34.83"/>
    <n v="96.85"/>
    <n v="35.51"/>
    <n v="-28.38"/>
    <n v="95936"/>
    <n v="13.3"/>
    <n v="7.33"/>
    <n v="4.1500000000000004"/>
    <n v="8.81"/>
    <n v="22801"/>
    <n v="932"/>
  </r>
  <r>
    <n v="600108"/>
    <s v="亚盛集团"/>
    <n v="1.04"/>
    <n v="81.03"/>
    <x v="20"/>
    <s v="甘肃"/>
    <n v="2.92"/>
    <n v="92026"/>
    <n v="107797"/>
    <n v="19.47"/>
    <s v="         56.66亿"/>
    <s v="         56.66亿"/>
    <n v="10.42"/>
    <x v="5"/>
    <n v="76.03"/>
    <n v="66.86"/>
    <n v="0.92"/>
    <n v="19970818"/>
    <s v="1997"/>
    <s v="08"/>
    <n v="19.47"/>
    <n v="88.8"/>
    <n v="48.35"/>
    <n v="0.45"/>
    <n v="45.05"/>
    <n v="43"/>
    <n v="12.52"/>
    <n v="27.1"/>
    <n v="20.45"/>
    <n v="9.4700000000000006"/>
    <n v="14.58"/>
    <n v="5.31"/>
    <n v="15.77"/>
    <n v="11.98"/>
    <n v="0.53"/>
    <n v="0"/>
    <n v="0.57999999999999996"/>
    <n v="0.53"/>
    <n v="0.52"/>
    <n v="0.44"/>
    <n v="19.68"/>
    <n v="-1.33"/>
    <n v="-0.27"/>
    <n v="160984"/>
    <n v="24.04"/>
    <n v="3.36"/>
    <n v="3.32"/>
    <n v="0.06"/>
    <n v="5742"/>
    <n v="600108"/>
  </r>
  <r>
    <n v="600540"/>
    <s v="新赛股份"/>
    <n v="-0.76"/>
    <s v="--  "/>
    <x v="51"/>
    <s v="新疆"/>
    <n v="3.95"/>
    <n v="34880"/>
    <n v="29743"/>
    <n v="4.71"/>
    <s v="         18.46亿"/>
    <s v="         18.46亿"/>
    <n v="10.42"/>
    <x v="5"/>
    <s v="--  "/>
    <n v="90.65"/>
    <n v="1.1000000000000001"/>
    <n v="20040107"/>
    <s v="2004"/>
    <s v="01"/>
    <n v="4.71"/>
    <n v="16.66"/>
    <n v="6.27"/>
    <n v="-0.25"/>
    <n v="63.88"/>
    <n v="10.1"/>
    <n v="3.53"/>
    <n v="1.36"/>
    <n v="9.16"/>
    <n v="3.25"/>
    <n v="0.46"/>
    <n v="8.0500000000000007"/>
    <n v="5.54"/>
    <n v="5.2"/>
    <n v="-0.19"/>
    <n v="2.1"/>
    <n v="-0.18"/>
    <n v="-0.18"/>
    <n v="-0.19"/>
    <n v="-0.33"/>
    <n v="-6.9"/>
    <n v="1.25"/>
    <n v="1.54"/>
    <n v="28316"/>
    <n v="6.18"/>
    <n v="-3.39"/>
    <n v="-3.36"/>
    <n v="0.01"/>
    <n v="732"/>
    <n v="600540"/>
  </r>
  <r>
    <n v="2269"/>
    <s v="美邦服饰"/>
    <n v="-4.49"/>
    <s v="--  "/>
    <x v="8"/>
    <s v="上海"/>
    <n v="2.61"/>
    <n v="488777"/>
    <n v="327945"/>
    <n v="25.13"/>
    <s v="         64.07亿"/>
    <s v="         64.07亿"/>
    <n v="10.39"/>
    <x v="5"/>
    <s v="--  "/>
    <n v="158.74"/>
    <n v="0.24"/>
    <n v="20080828"/>
    <s v="2008"/>
    <s v="08"/>
    <n v="25.13"/>
    <n v="70.72"/>
    <n v="26.36"/>
    <n v="0"/>
    <n v="62.72"/>
    <n v="43.7"/>
    <n v="11.72"/>
    <n v="0.5"/>
    <n v="44.36"/>
    <n v="21.57"/>
    <n v="14.02"/>
    <n v="1.61"/>
    <n v="40.340000000000003"/>
    <n v="23.63"/>
    <n v="-2.31"/>
    <n v="0.31"/>
    <n v="-2.36"/>
    <n v="-2.38"/>
    <n v="-2.38"/>
    <n v="-2.48"/>
    <n v="-5.61"/>
    <n v="0.51"/>
    <n v="-0.51"/>
    <n v="61758"/>
    <n v="41.42"/>
    <n v="-5.72"/>
    <n v="-5.89"/>
    <n v="0.88"/>
    <n v="7969"/>
    <n v="2269"/>
  </r>
  <r>
    <n v="600961"/>
    <s v="株冶集团"/>
    <n v="1.34"/>
    <n v="716.63"/>
    <x v="93"/>
    <s v="湖南"/>
    <n v="8.27"/>
    <n v="6253"/>
    <n v="11955"/>
    <n v="5.27"/>
    <s v="         43.83亿"/>
    <s v="         43.83亿"/>
    <n v="10.36"/>
    <x v="5"/>
    <s v="--  "/>
    <s v="--  "/>
    <n v="1.19"/>
    <n v="20040830"/>
    <s v="2004"/>
    <s v="08"/>
    <n v="5.27"/>
    <n v="71.98"/>
    <n v="0.55000000000000004"/>
    <n v="5.38"/>
    <n v="91.76"/>
    <n v="37.090000000000003"/>
    <n v="26.16"/>
    <n v="0.96"/>
    <n v="43.72"/>
    <n v="11.52"/>
    <n v="2.42"/>
    <n v="8.67"/>
    <n v="69.37"/>
    <n v="66.53"/>
    <n v="0.2"/>
    <n v="0.52"/>
    <n v="0.2"/>
    <n v="0.08"/>
    <n v="0.05"/>
    <n v="-0.56000000000000005"/>
    <n v="-29.37"/>
    <n v="2.63"/>
    <n v="-1.18"/>
    <n v="25619"/>
    <n v="4.0999999999999996"/>
    <n v="0.28999999999999998"/>
    <n v="7.0000000000000007E-2"/>
    <n v="0.19"/>
    <n v="4778"/>
    <n v="600961"/>
  </r>
  <r>
    <n v="838"/>
    <s v="财信发展"/>
    <n v="0.63"/>
    <n v="87.53"/>
    <x v="37"/>
    <s v="重庆"/>
    <n v="3.19"/>
    <n v="30966"/>
    <n v="30948"/>
    <n v="8.4600000000000009"/>
    <s v="         27.16亿"/>
    <s v="         35.32亿"/>
    <n v="10.35"/>
    <x v="5"/>
    <n v="29.28"/>
    <n v="31.06"/>
    <n v="0.7"/>
    <n v="19970626"/>
    <s v="1997"/>
    <s v="06"/>
    <n v="11"/>
    <n v="166.94"/>
    <n v="18.82"/>
    <n v="7.09"/>
    <n v="84.48"/>
    <n v="163.9"/>
    <n v="1.39"/>
    <n v="0.1"/>
    <n v="112.29"/>
    <n v="128.61000000000001"/>
    <n v="1.06"/>
    <n v="2.48"/>
    <n v="9.34"/>
    <n v="6.93"/>
    <n v="0.02"/>
    <n v="0.03"/>
    <n v="0.21"/>
    <n v="-0.01"/>
    <n v="0.3"/>
    <n v="0.13"/>
    <n v="5.0999999999999996"/>
    <n v="12.5"/>
    <n v="-4.29"/>
    <n v="65786"/>
    <n v="25.78"/>
    <n v="0.16"/>
    <n v="3.24"/>
    <n v="0.01"/>
    <n v="851"/>
    <n v="838"/>
  </r>
  <r>
    <n v="603177"/>
    <s v="德创环保"/>
    <n v="-0.59"/>
    <s v="--  "/>
    <x v="53"/>
    <s v="浙江"/>
    <n v="10.14"/>
    <n v="7874"/>
    <n v="5424"/>
    <n v="0.62"/>
    <s v="          6.26亿"/>
    <s v="         20.48亿"/>
    <n v="10.34"/>
    <x v="5"/>
    <n v="1800.75"/>
    <n v="159.30000000000001"/>
    <n v="1.07"/>
    <n v="20170207"/>
    <s v="2017"/>
    <s v="02"/>
    <n v="2.02"/>
    <n v="13.4"/>
    <n v="5.19"/>
    <n v="0.02"/>
    <n v="61.14"/>
    <n v="11.1"/>
    <n v="1.29"/>
    <n v="0.4"/>
    <n v="7.91"/>
    <n v="4.2300000000000004"/>
    <n v="4.22"/>
    <n v="1.1599999999999999"/>
    <n v="5.15"/>
    <n v="3.97"/>
    <n v="-0.12"/>
    <n v="-0.01"/>
    <n v="-0.12"/>
    <n v="-0.1"/>
    <n v="-0.1"/>
    <n v="-0.1"/>
    <n v="1.61"/>
    <n v="-0.55000000000000004"/>
    <n v="-0.99"/>
    <n v="20765"/>
    <n v="22.97"/>
    <n v="-2.41"/>
    <n v="-1.87"/>
    <n v="0.2"/>
    <n v="970"/>
    <n v="603177"/>
  </r>
  <r>
    <n v="600650"/>
    <s v="锦江投资"/>
    <n v="-0.1"/>
    <n v="19.82"/>
    <x v="87"/>
    <s v="上海"/>
    <n v="10.14"/>
    <n v="6733"/>
    <n v="6343"/>
    <n v="3.91"/>
    <s v="         39.64亿"/>
    <s v="         55.99亿"/>
    <n v="10.33"/>
    <x v="5"/>
    <n v="20.89"/>
    <n v="20.96"/>
    <n v="1.18"/>
    <n v="19930607"/>
    <s v="1993"/>
    <s v="06"/>
    <n v="5.52"/>
    <n v="46.33"/>
    <n v="34.07"/>
    <n v="2.89"/>
    <n v="20.23"/>
    <n v="15.05"/>
    <n v="8.68"/>
    <n v="3.11"/>
    <n v="6.18"/>
    <n v="1.39"/>
    <n v="1.39"/>
    <n v="3.44"/>
    <n v="17.95"/>
    <n v="15.01"/>
    <n v="2.77"/>
    <n v="1.66"/>
    <n v="2.86"/>
    <n v="2.5"/>
    <n v="2.12"/>
    <n v="1.88"/>
    <n v="15.08"/>
    <n v="1.91"/>
    <n v="1.33"/>
    <n v="71145"/>
    <n v="16.36"/>
    <n v="15.41"/>
    <n v="11.8"/>
    <n v="0"/>
    <n v="8806"/>
    <n v="600650"/>
  </r>
  <r>
    <n v="2253"/>
    <s v="川大智胜"/>
    <n v="-7.0000000000000007E-2"/>
    <n v="97.97"/>
    <x v="4"/>
    <s v="四川"/>
    <n v="14.45"/>
    <n v="11931"/>
    <n v="7359"/>
    <n v="2.0699999999999998"/>
    <s v="         29.97亿"/>
    <s v="         32.60亿"/>
    <n v="10.31"/>
    <x v="5"/>
    <n v="67.08"/>
    <n v="59.34"/>
    <n v="1.1200000000000001"/>
    <n v="20080623"/>
    <s v="2008"/>
    <s v="06"/>
    <n v="2.2599999999999998"/>
    <n v="16.309999999999999"/>
    <n v="13.55"/>
    <n v="0.47"/>
    <n v="14.01"/>
    <n v="6.37"/>
    <n v="4.43"/>
    <n v="1.34"/>
    <n v="1.41"/>
    <n v="1.85"/>
    <n v="1.7"/>
    <n v="8.18"/>
    <n v="1.8"/>
    <n v="1.21"/>
    <n v="0.27"/>
    <n v="-0.02"/>
    <n v="0.27"/>
    <n v="0.24"/>
    <n v="0.25"/>
    <n v="0.18"/>
    <n v="2.4900000000000002"/>
    <n v="0.24"/>
    <n v="-1.07"/>
    <n v="40270"/>
    <n v="32.83"/>
    <n v="15.19"/>
    <n v="13.86"/>
    <n v="0.16"/>
    <n v="683"/>
    <n v="2253"/>
  </r>
  <r>
    <n v="2492"/>
    <s v="恒基达鑫"/>
    <n v="-0.34"/>
    <n v="42.39"/>
    <x v="73"/>
    <s v="广东"/>
    <n v="5.9"/>
    <n v="71744"/>
    <n v="43971"/>
    <n v="3.98"/>
    <s v="         23.45亿"/>
    <s v="         23.85亿"/>
    <n v="10.3"/>
    <x v="5"/>
    <n v="49.91"/>
    <n v="41.43"/>
    <n v="1.1599999999999999"/>
    <n v="20101102"/>
    <s v="2010"/>
    <s v="11"/>
    <n v="4.05"/>
    <n v="17.21"/>
    <n v="12.67"/>
    <n v="0.1"/>
    <n v="25.81"/>
    <n v="6.58"/>
    <n v="7.43"/>
    <n v="1.54"/>
    <n v="2.61"/>
    <n v="0.03"/>
    <n v="0.8"/>
    <n v="4.2"/>
    <n v="1.98"/>
    <n v="1.04"/>
    <n v="0.52"/>
    <n v="0.01"/>
    <n v="0.52"/>
    <n v="0.39"/>
    <n v="0.42"/>
    <n v="0.36"/>
    <n v="3.97"/>
    <n v="0.95"/>
    <n v="0.38"/>
    <n v="23969"/>
    <n v="47.42"/>
    <n v="26.35"/>
    <n v="21.33"/>
    <n v="0.09"/>
    <n v="513"/>
    <n v="2492"/>
  </r>
  <r>
    <n v="600182"/>
    <s v="S佳通"/>
    <n v="0.68"/>
    <n v="54.93"/>
    <x v="59"/>
    <s v="黑龙江"/>
    <n v="16.2"/>
    <n v="6616"/>
    <n v="8481"/>
    <n v="1.7"/>
    <s v="         27.57亿"/>
    <s v="         55.15亿"/>
    <n v="10.27"/>
    <x v="5"/>
    <n v="61.48"/>
    <n v="62.07"/>
    <n v="0.56999999999999995"/>
    <n v="19990507"/>
    <s v="1999"/>
    <s v="05"/>
    <n v="3.4"/>
    <n v="29.78"/>
    <n v="9.6199999999999992"/>
    <n v="6.95"/>
    <n v="44.35"/>
    <n v="19.09"/>
    <n v="9.59"/>
    <n v="0.2"/>
    <n v="6.06"/>
    <n v="4.0999999999999996"/>
    <n v="12.23"/>
    <n v="0.01"/>
    <n v="22.95"/>
    <n v="18.63"/>
    <n v="2.08"/>
    <n v="0"/>
    <n v="2.09"/>
    <n v="1.55"/>
    <n v="0.75"/>
    <n v="0.74"/>
    <n v="4.8899999999999997"/>
    <n v="0.66"/>
    <n v="0.16"/>
    <n v="30466"/>
    <n v="18.829999999999998"/>
    <n v="9.0500000000000007"/>
    <n v="3.28"/>
    <n v="0.06"/>
    <n v="3359"/>
    <n v="600182"/>
  </r>
  <r>
    <n v="2135"/>
    <s v="东南网架"/>
    <n v="0.18"/>
    <n v="18.010000000000002"/>
    <x v="23"/>
    <s v="浙江"/>
    <n v="5.43"/>
    <n v="7331"/>
    <n v="6715"/>
    <n v="9.59"/>
    <s v="         52.24亿"/>
    <s v="         56.37亿"/>
    <n v="10.26"/>
    <x v="5"/>
    <n v="22.04"/>
    <n v="33.020000000000003"/>
    <n v="0.75"/>
    <n v="20070530"/>
    <s v="2007"/>
    <s v="05"/>
    <n v="10.34"/>
    <n v="107.51"/>
    <n v="42.51"/>
    <n v="0.42"/>
    <n v="60.07"/>
    <n v="81.66"/>
    <n v="16.41"/>
    <n v="1.99"/>
    <n v="62.07"/>
    <n v="39.89"/>
    <n v="24.67"/>
    <n v="20.86"/>
    <n v="63.95"/>
    <n v="56.56"/>
    <n v="2.56"/>
    <n v="0.03"/>
    <n v="2.74"/>
    <n v="2.35"/>
    <n v="2.35"/>
    <n v="2.12"/>
    <n v="10.34"/>
    <n v="2.48"/>
    <n v="-1.76"/>
    <n v="37000"/>
    <n v="11.55"/>
    <n v="4.01"/>
    <n v="3.67"/>
    <n v="2.81"/>
    <n v="5110"/>
    <n v="2135"/>
  </r>
  <r>
    <n v="600805"/>
    <s v="悦达投资"/>
    <n v="0.6"/>
    <n v="34.76"/>
    <x v="16"/>
    <s v="江苏"/>
    <n v="5.05"/>
    <n v="21250"/>
    <n v="19169"/>
    <n v="8.5"/>
    <s v="         43.11亿"/>
    <s v="         43.14亿"/>
    <n v="10.220000000000001"/>
    <x v="5"/>
    <n v="168.12"/>
    <n v="53.08"/>
    <n v="1.46"/>
    <n v="19940103"/>
    <s v="1994"/>
    <s v="01"/>
    <n v="8.51"/>
    <n v="105.31"/>
    <n v="62.5"/>
    <n v="5.52"/>
    <n v="35.4"/>
    <n v="33.21"/>
    <n v="9.91"/>
    <n v="6.67"/>
    <n v="35.64"/>
    <n v="7.43"/>
    <n v="3.4"/>
    <n v="3.95"/>
    <n v="19.149999999999999"/>
    <n v="16.440000000000001"/>
    <n v="0.63"/>
    <n v="4.2"/>
    <n v="0.6"/>
    <n v="0.26"/>
    <n v="0.93"/>
    <n v="-2.37"/>
    <n v="43.27"/>
    <n v="-1.07"/>
    <n v="0.49"/>
    <n v="51274"/>
    <n v="14.17"/>
    <n v="3.27"/>
    <n v="4.8600000000000003"/>
    <n v="0.26"/>
    <n v="5003"/>
    <n v="600805"/>
  </r>
  <r>
    <n v="600308"/>
    <s v="华泰股份"/>
    <n v="0.22"/>
    <n v="8.33"/>
    <x v="46"/>
    <s v="山东"/>
    <n v="4.5599999999999996"/>
    <n v="84069"/>
    <n v="71577"/>
    <n v="11.68"/>
    <s v="         53.59亿"/>
    <s v="         53.59亿"/>
    <n v="10.199999999999999"/>
    <x v="5"/>
    <n v="9.7100000000000009"/>
    <n v="7.45"/>
    <n v="1.1100000000000001"/>
    <n v="20000928"/>
    <s v="2000"/>
    <s v="09"/>
    <n v="11.68"/>
    <n v="141.49"/>
    <n v="79.760000000000005"/>
    <n v="2.0099999999999998"/>
    <n v="42.21"/>
    <n v="56.69"/>
    <n v="61.58"/>
    <n v="5.82"/>
    <n v="55.3"/>
    <n v="12.72"/>
    <n v="10.77"/>
    <n v="22.44"/>
    <n v="100.5"/>
    <n v="87.47"/>
    <n v="5.88"/>
    <n v="-0.06"/>
    <n v="6.06"/>
    <n v="4.66"/>
    <n v="4.83"/>
    <n v="4.47"/>
    <n v="38.71"/>
    <n v="13.09"/>
    <n v="-4.92"/>
    <n v="78780"/>
    <n v="12.97"/>
    <n v="5.85"/>
    <n v="4.8"/>
    <n v="0.64"/>
    <n v="6828"/>
    <n v="600308"/>
  </r>
  <r>
    <n v="688011"/>
    <s v="新光光电"/>
    <n v="2.02"/>
    <n v="216.58"/>
    <x v="0"/>
    <s v="黑龙江"/>
    <n v="42.16"/>
    <n v="4417"/>
    <n v="4742"/>
    <n v="0.23"/>
    <s v="          9.56亿"/>
    <s v="         41.97亿"/>
    <n v="10.19"/>
    <x v="0"/>
    <n v="74.59"/>
    <n v="57.75"/>
    <n v="0.91"/>
    <n v="20190722"/>
    <s v="2019"/>
    <s v="07"/>
    <n v="1"/>
    <n v="12.72"/>
    <n v="11.78"/>
    <n v="0.01"/>
    <n v="7.37"/>
    <n v="11"/>
    <n v="1.08"/>
    <n v="0.23"/>
    <n v="0.78"/>
    <n v="0.64"/>
    <n v="1.39"/>
    <n v="10.23"/>
    <n v="0.94"/>
    <n v="0.38"/>
    <n v="0.15"/>
    <n v="0"/>
    <n v="0.17"/>
    <n v="0.14000000000000001"/>
    <n v="0.15"/>
    <n v="0.11"/>
    <n v="0.5"/>
    <n v="-0.26"/>
    <n v="0.53"/>
    <n v="11057"/>
    <n v="59.33"/>
    <n v="15.45"/>
    <n v="15.41"/>
    <n v="0.16"/>
    <n v="300"/>
    <n v="688011"/>
  </r>
  <r>
    <n v="600220"/>
    <s v="江苏阳光"/>
    <n v="0.88"/>
    <n v="36.090000000000003"/>
    <x v="66"/>
    <s v="江苏"/>
    <n v="2.27"/>
    <n v="22611"/>
    <n v="27592"/>
    <n v="17.829999999999998"/>
    <s v="         40.66亿"/>
    <s v="         40.66亿"/>
    <n v="10.14"/>
    <x v="5"/>
    <n v="31.71"/>
    <n v="29.9"/>
    <n v="1.06"/>
    <n v="19990927"/>
    <s v="1999"/>
    <s v="09"/>
    <n v="17.829999999999998"/>
    <n v="51.46"/>
    <n v="22.26"/>
    <n v="2.56"/>
    <n v="51.78"/>
    <n v="23.65"/>
    <n v="15.56"/>
    <n v="1.47"/>
    <n v="24.23"/>
    <n v="10.16"/>
    <n v="5.23"/>
    <n v="0"/>
    <n v="17.3"/>
    <n v="13.48"/>
    <n v="1.51"/>
    <n v="0.3"/>
    <n v="1.5"/>
    <n v="1.05"/>
    <n v="0.85"/>
    <n v="0.8"/>
    <n v="3.06"/>
    <n v="3.65"/>
    <n v="2.88"/>
    <n v="122499"/>
    <n v="22.07"/>
    <n v="8.7200000000000006"/>
    <n v="4.8899999999999997"/>
    <n v="0.12"/>
    <n v="5425"/>
    <n v="600220"/>
  </r>
  <r>
    <n v="600372"/>
    <s v="中航电子"/>
    <n v="-0.28000000000000003"/>
    <n v="70.56"/>
    <x v="5"/>
    <s v="北京"/>
    <n v="14.22"/>
    <n v="17538"/>
    <n v="15709"/>
    <n v="17.600000000000001"/>
    <s v="        250.56亿"/>
    <s v="        250.56亿"/>
    <n v="10.130000000000001"/>
    <x v="5"/>
    <n v="50.3"/>
    <n v="52.27"/>
    <n v="0.78"/>
    <n v="20010706"/>
    <s v="2001"/>
    <s v="07"/>
    <n v="17.600000000000001"/>
    <n v="245.01"/>
    <n v="77.48"/>
    <n v="3.81"/>
    <n v="66.819999999999993"/>
    <n v="184.88"/>
    <n v="32.18"/>
    <n v="7.5"/>
    <n v="134.62"/>
    <n v="44.91"/>
    <n v="88.83"/>
    <n v="16.64"/>
    <n v="51.73"/>
    <n v="35.99"/>
    <n v="3.24"/>
    <n v="0.03"/>
    <n v="3.36"/>
    <n v="2.91"/>
    <n v="2.66"/>
    <n v="2.19"/>
    <n v="35.44"/>
    <n v="-6.29"/>
    <n v="4.42"/>
    <n v="51138"/>
    <n v="30.42"/>
    <n v="6.27"/>
    <n v="5.15"/>
    <n v="3.3"/>
    <n v="13832"/>
    <n v="600372"/>
  </r>
  <r>
    <n v="601611"/>
    <s v="中国核建"/>
    <n v="0.56000000000000005"/>
    <n v="15.75"/>
    <x v="23"/>
    <s v="上海"/>
    <n v="7.11"/>
    <n v="33763"/>
    <n v="35209"/>
    <n v="26.25"/>
    <s v="        187.16亿"/>
    <s v="        187.16亿"/>
    <n v="10.130000000000001"/>
    <x v="5"/>
    <n v="14.68"/>
    <n v="19.48"/>
    <n v="0.87"/>
    <n v="20160606"/>
    <s v="2016"/>
    <s v="06"/>
    <n v="26.25"/>
    <n v="1204.3900000000001"/>
    <n v="151.26"/>
    <n v="29.74"/>
    <n v="84.97"/>
    <n v="852.4"/>
    <n v="35.54"/>
    <n v="25.82"/>
    <n v="815.88"/>
    <n v="349.05"/>
    <n v="214.44"/>
    <n v="11.92"/>
    <n v="447.72"/>
    <n v="407.31"/>
    <n v="13.48"/>
    <n v="0.67"/>
    <n v="13.91"/>
    <n v="10.37"/>
    <n v="8.91"/>
    <n v="7.34"/>
    <n v="53.39"/>
    <n v="-91.13"/>
    <n v="31.28"/>
    <n v="112805"/>
    <n v="9.02"/>
    <n v="3.01"/>
    <n v="1.99"/>
    <n v="5.21"/>
    <n v="31066"/>
    <n v="601611"/>
  </r>
  <r>
    <n v="603997"/>
    <s v="继峰股份"/>
    <n v="-0.98"/>
    <n v="32.58"/>
    <x v="59"/>
    <s v="浙江"/>
    <n v="8.0399999999999991"/>
    <n v="19463"/>
    <n v="9533"/>
    <n v="6.32"/>
    <s v="         51.09亿"/>
    <s v="         82.71亿"/>
    <n v="10.11"/>
    <x v="5"/>
    <n v="31.78"/>
    <n v="27.35"/>
    <n v="0.77"/>
    <n v="20150302"/>
    <s v="2015"/>
    <s v="03"/>
    <n v="10.24"/>
    <n v="24.83"/>
    <n v="18.84"/>
    <n v="0.28000000000000003"/>
    <n v="23.02"/>
    <n v="17.07"/>
    <n v="5.0199999999999996"/>
    <n v="1.1000000000000001"/>
    <n v="5.0999999999999996"/>
    <n v="4.03"/>
    <n v="4.88"/>
    <n v="2.69"/>
    <n v="15.39"/>
    <n v="10.14"/>
    <n v="2.34"/>
    <n v="0"/>
    <n v="2.34"/>
    <n v="1.89"/>
    <n v="1.9"/>
    <n v="1.81"/>
    <n v="8.5399999999999991"/>
    <n v="1.79"/>
    <n v="-0.87"/>
    <n v="18469"/>
    <n v="34.07"/>
    <n v="15.24"/>
    <n v="12.37"/>
    <n v="0.5"/>
    <n v="3040"/>
    <n v="603997"/>
  </r>
  <r>
    <n v="603628"/>
    <s v="清源股份"/>
    <n v="0.63"/>
    <n v="274.44"/>
    <x v="22"/>
    <s v="福建"/>
    <n v="7.93"/>
    <n v="3601"/>
    <n v="6765"/>
    <n v="0.89"/>
    <s v="          7.07亿"/>
    <s v="         21.79亿"/>
    <n v="10.1"/>
    <x v="5"/>
    <n v="123.58"/>
    <n v="87.64"/>
    <n v="0.91"/>
    <n v="20170112"/>
    <s v="2017"/>
    <s v="01"/>
    <n v="2.74"/>
    <n v="25.09"/>
    <n v="9.56"/>
    <n v="0.43"/>
    <n v="60.19"/>
    <n v="16.25"/>
    <n v="8.02"/>
    <n v="0.13"/>
    <n v="12.51"/>
    <n v="6.63"/>
    <n v="4.66"/>
    <n v="3.96"/>
    <n v="7.28"/>
    <n v="4.9400000000000004"/>
    <n v="0.08"/>
    <n v="0.02"/>
    <n v="0.08"/>
    <n v="0.08"/>
    <n v="0.06"/>
    <n v="0.04"/>
    <n v="2.62"/>
    <n v="-0.71"/>
    <n v="-0.02"/>
    <n v="17344"/>
    <n v="32.08"/>
    <n v="1.07"/>
    <n v="0.82"/>
    <n v="0.11"/>
    <n v="626"/>
    <n v="603628"/>
  </r>
  <r>
    <n v="601577"/>
    <s v="长沙银行"/>
    <n v="0.33"/>
    <n v="5.61"/>
    <x v="72"/>
    <s v="湖南"/>
    <n v="9.0299999999999994"/>
    <n v="49863"/>
    <n v="55422"/>
    <n v="9.9499999999999993"/>
    <s v="         90.28亿"/>
    <s v="        310.33亿"/>
    <n v="10.07"/>
    <x v="5"/>
    <n v="6.34"/>
    <n v="6.93"/>
    <n v="1.28"/>
    <n v="20180926"/>
    <s v="2018"/>
    <s v="09"/>
    <n v="34.22"/>
    <n v="5919.13"/>
    <n v="336.75"/>
    <n v="11.11"/>
    <n v="94.12"/>
    <n v="0"/>
    <n v="15.03"/>
    <n v="4.2300000000000004"/>
    <n v="0"/>
    <n v="0"/>
    <n v="0"/>
    <n v="59"/>
    <n v="124.02"/>
    <n v="0"/>
    <n v="52.89"/>
    <n v="15.73"/>
    <n v="52.81"/>
    <n v="42.36"/>
    <n v="41.48"/>
    <n v="41.45"/>
    <n v="155.65"/>
    <n v="-142.30000000000001"/>
    <n v="-3.14"/>
    <n v="65512"/>
    <s v="--  "/>
    <n v="42.64"/>
    <n v="33.450000000000003"/>
    <n v="0"/>
    <n v="7135"/>
    <n v="601577"/>
  </r>
  <r>
    <n v="2621"/>
    <s v="美吉姆"/>
    <n v="-0.73"/>
    <n v="58.15"/>
    <x v="38"/>
    <s v="辽宁"/>
    <n v="10.87"/>
    <n v="20618"/>
    <n v="16954"/>
    <n v="5.44"/>
    <s v="         59.60亿"/>
    <s v="         64.70亿"/>
    <n v="10.02"/>
    <x v="5"/>
    <n v="63.67"/>
    <n v="205.07"/>
    <n v="0.32"/>
    <n v="20110929"/>
    <s v="2011"/>
    <s v="09"/>
    <n v="5.91"/>
    <n v="43.86"/>
    <n v="12.89"/>
    <n v="10.72"/>
    <n v="46.17"/>
    <n v="9.06"/>
    <n v="0.71"/>
    <n v="13"/>
    <n v="19.55"/>
    <n v="0.86"/>
    <n v="0.97"/>
    <n v="2.59"/>
    <n v="4.82"/>
    <n v="1.56"/>
    <n v="1.72"/>
    <n v="0.01"/>
    <n v="1.71"/>
    <n v="1.26"/>
    <n v="0.83"/>
    <n v="0.85"/>
    <n v="4.75"/>
    <n v="1.24"/>
    <n v="-0.36"/>
    <n v="8584"/>
    <n v="67.569999999999993"/>
    <n v="35.65"/>
    <n v="17.329999999999998"/>
    <n v="0.13"/>
    <n v="383"/>
    <n v="2621"/>
  </r>
  <r>
    <n v="2762"/>
    <s v="金发拉比"/>
    <n v="5.07"/>
    <n v="31.29"/>
    <x v="8"/>
    <s v="广东"/>
    <n v="5.55"/>
    <n v="35915"/>
    <n v="54848"/>
    <n v="1.9"/>
    <s v="         10.64亿"/>
    <s v="         19.83亿"/>
    <n v="10.02"/>
    <x v="5"/>
    <n v="73.849999999999994"/>
    <n v="50.17"/>
    <n v="0.89"/>
    <n v="20150610"/>
    <s v="2015"/>
    <s v="06"/>
    <n v="3.54"/>
    <n v="10.88"/>
    <n v="9.9600000000000009"/>
    <n v="0.02"/>
    <n v="8.23"/>
    <n v="6.47"/>
    <n v="1.72"/>
    <n v="0.49"/>
    <n v="0.9"/>
    <n v="2.09"/>
    <n v="0.34"/>
    <n v="1.6"/>
    <n v="3.02"/>
    <n v="1.32"/>
    <n v="0.55000000000000004"/>
    <n v="0.08"/>
    <n v="0.56000000000000005"/>
    <n v="0.47"/>
    <n v="0.48"/>
    <n v="0.42"/>
    <n v="4.2300000000000004"/>
    <n v="0.55000000000000004"/>
    <n v="0.01"/>
    <n v="17643"/>
    <n v="56.41"/>
    <n v="18.149999999999999"/>
    <n v="15.73"/>
    <n v="0.11"/>
    <n v="1157"/>
    <n v="2762"/>
  </r>
  <r>
    <n v="300257"/>
    <s v="开山股份"/>
    <n v="-0.91"/>
    <n v="76.56"/>
    <x v="9"/>
    <s v="浙江"/>
    <n v="10.86"/>
    <n v="14335"/>
    <n v="11867"/>
    <n v="8.18"/>
    <s v="         88.97亿"/>
    <s v="         93.35亿"/>
    <n v="10.01"/>
    <x v="5"/>
    <n v="76.56"/>
    <n v="77.3"/>
    <n v="0.87"/>
    <n v="20110819"/>
    <s v="2011"/>
    <s v="08"/>
    <n v="8.58"/>
    <n v="78.8"/>
    <n v="35.5"/>
    <n v="-0.05"/>
    <n v="55.02"/>
    <n v="28.8"/>
    <n v="9.6199999999999992"/>
    <n v="2.4900000000000002"/>
    <n v="27.14"/>
    <n v="10.81"/>
    <n v="5.65"/>
    <n v="14.89"/>
    <n v="18.62"/>
    <n v="13.77"/>
    <n v="1.17"/>
    <n v="0.06"/>
    <n v="1.17"/>
    <n v="0.91"/>
    <n v="0.91"/>
    <n v="0.79"/>
    <n v="8.98"/>
    <n v="-0.41"/>
    <n v="-3.38"/>
    <n v="10631"/>
    <n v="26.05"/>
    <n v="6.3"/>
    <n v="4.91"/>
    <n v="0.62"/>
    <n v="3065"/>
    <n v="300257"/>
  </r>
  <r>
    <n v="603380"/>
    <s v="易德龙"/>
    <n v="2.77"/>
    <n v="25.31"/>
    <x v="0"/>
    <s v="江苏"/>
    <n v="16.7"/>
    <n v="11370"/>
    <n v="14848"/>
    <n v="0.48"/>
    <s v="          8.00亿"/>
    <s v="         26.72亿"/>
    <n v="10.01"/>
    <x v="5"/>
    <n v="24.82"/>
    <n v="26.31"/>
    <n v="1.43"/>
    <n v="20170622"/>
    <s v="2017"/>
    <s v="06"/>
    <n v="1.6"/>
    <n v="10.67"/>
    <n v="8.08"/>
    <n v="0.03"/>
    <n v="23.99"/>
    <n v="8.01"/>
    <n v="2.04"/>
    <n v="0.26"/>
    <n v="2.46"/>
    <n v="1.34"/>
    <n v="1.98"/>
    <n v="3.67"/>
    <n v="7.27"/>
    <n v="5.3"/>
    <n v="0.93"/>
    <n v="0.09"/>
    <n v="0.93"/>
    <n v="0.8"/>
    <n v="0.79"/>
    <n v="0.74"/>
    <n v="2.4700000000000002"/>
    <n v="1.26"/>
    <n v="-0.25"/>
    <n v="11446"/>
    <n v="27.18"/>
    <n v="12.76"/>
    <n v="10.89"/>
    <n v="0.39"/>
    <n v="1293"/>
    <n v="603380"/>
  </r>
  <r>
    <n v="600527"/>
    <s v="江南高纤"/>
    <n v="0.97"/>
    <n v="45.68"/>
    <x v="6"/>
    <s v="江苏"/>
    <n v="2.08"/>
    <n v="39816"/>
    <n v="94693"/>
    <n v="12.03"/>
    <s v="         25.15亿"/>
    <s v="         30.16亿"/>
    <n v="10"/>
    <x v="5"/>
    <n v="35.56"/>
    <n v="34.11"/>
    <n v="0.83"/>
    <n v="20031127"/>
    <s v="2003"/>
    <s v="11"/>
    <n v="14.43"/>
    <n v="24.54"/>
    <n v="23.34"/>
    <n v="0"/>
    <n v="4.91"/>
    <n v="13.8"/>
    <n v="4.4000000000000004"/>
    <n v="0.45"/>
    <n v="0.72"/>
    <n v="3.47"/>
    <n v="0.17"/>
    <n v="3.09"/>
    <n v="8.17"/>
    <n v="7.2"/>
    <n v="0.57999999999999996"/>
    <n v="0.02"/>
    <n v="0.57999999999999996"/>
    <n v="0.5"/>
    <n v="0.5"/>
    <n v="0.48"/>
    <n v="4.45"/>
    <n v="1.35"/>
    <n v="-2.14"/>
    <n v="58353"/>
    <n v="11.86"/>
    <n v="7.1"/>
    <n v="6.06"/>
    <n v="0.28999999999999998"/>
    <n v="636"/>
    <n v="600527"/>
  </r>
  <r>
    <n v="603989"/>
    <s v="艾华集团"/>
    <n v="-1.71"/>
    <n v="29.4"/>
    <x v="0"/>
    <s v="湖南"/>
    <n v="21.73"/>
    <n v="9995"/>
    <n v="8118"/>
    <n v="3.9"/>
    <s v="         85.10亿"/>
    <s v="         85.10亿"/>
    <n v="9.98"/>
    <x v="5"/>
    <n v="29.26"/>
    <n v="28.49"/>
    <n v="0.67"/>
    <n v="20150515"/>
    <s v="2015"/>
    <s v="05"/>
    <n v="3.9"/>
    <n v="33.39"/>
    <n v="21.61"/>
    <n v="0.37"/>
    <n v="34.17"/>
    <n v="22.98"/>
    <n v="8.9"/>
    <n v="0.31"/>
    <n v="5.69"/>
    <n v="5.16"/>
    <n v="6.03"/>
    <n v="8.3699999999999992"/>
    <n v="16.21"/>
    <n v="11.33"/>
    <n v="2.4700000000000002"/>
    <n v="0.28999999999999998"/>
    <n v="2.61"/>
    <n v="2.17"/>
    <n v="2.17"/>
    <n v="1.78"/>
    <n v="6.11"/>
    <n v="1.63"/>
    <n v="-0.59"/>
    <n v="12423"/>
    <n v="30.11"/>
    <n v="15.22"/>
    <n v="13.39"/>
    <n v="0.66"/>
    <n v="3867"/>
    <n v="603989"/>
  </r>
  <r>
    <n v="2715"/>
    <s v="登云股份"/>
    <n v="-0.66"/>
    <n v="330.03"/>
    <x v="59"/>
    <s v="广东"/>
    <n v="18.23"/>
    <n v="5401"/>
    <n v="4488"/>
    <n v="0.85"/>
    <s v="         15.50亿"/>
    <s v="         16.74亿"/>
    <n v="9.9700000000000006"/>
    <x v="5"/>
    <n v="305.76"/>
    <n v="163.1"/>
    <n v="0.96"/>
    <n v="20140219"/>
    <s v="2014"/>
    <s v="02"/>
    <n v="0.92"/>
    <n v="7.27"/>
    <n v="4.92"/>
    <n v="0"/>
    <n v="32.28"/>
    <n v="3.98"/>
    <n v="2.08"/>
    <n v="0.38"/>
    <n v="2.2799999999999998"/>
    <n v="2"/>
    <n v="0.95"/>
    <n v="2.5499999999999998"/>
    <n v="2.42"/>
    <n v="1.83"/>
    <n v="0.06"/>
    <n v="0"/>
    <n v="0.06"/>
    <n v="0.04"/>
    <n v="0.04"/>
    <n v="0"/>
    <n v="1.23"/>
    <n v="0.63"/>
    <n v="-0.1"/>
    <n v="7589"/>
    <n v="24.12"/>
    <n v="2.31"/>
    <n v="1.58"/>
    <n v="0.1"/>
    <n v="1478"/>
    <n v="2715"/>
  </r>
  <r>
    <n v="600655"/>
    <s v="豫园股份"/>
    <n v="0.9"/>
    <n v="18.43"/>
    <x v="41"/>
    <s v="上海"/>
    <n v="7.82"/>
    <n v="25734"/>
    <n v="36110"/>
    <n v="16.03"/>
    <s v="        125.68亿"/>
    <s v="        304.49亿"/>
    <n v="9.9600000000000009"/>
    <x v="5"/>
    <n v="9.75"/>
    <n v="10.08"/>
    <n v="0.69"/>
    <n v="19920902"/>
    <s v="1992"/>
    <s v="09"/>
    <n v="38.840000000000003"/>
    <n v="961.78"/>
    <n v="295.39"/>
    <n v="37.19"/>
    <n v="65.42"/>
    <n v="652.25"/>
    <n v="31.58"/>
    <n v="14.52"/>
    <n v="424.35"/>
    <n v="380.96"/>
    <n v="20.76"/>
    <n v="112.34"/>
    <n v="270.82"/>
    <n v="206.46"/>
    <n v="22.55"/>
    <n v="0.78"/>
    <n v="23.48"/>
    <n v="16.29"/>
    <n v="12.39"/>
    <n v="10.91"/>
    <n v="113.38"/>
    <n v="-6.93"/>
    <n v="-27.78"/>
    <n v="91874"/>
    <n v="23.76"/>
    <n v="8.33"/>
    <n v="4.58"/>
    <n v="0"/>
    <n v="5641"/>
    <n v="600655"/>
  </r>
  <r>
    <n v="600777"/>
    <s v="新潮能源"/>
    <n v="0.48"/>
    <n v="10.7"/>
    <x v="58"/>
    <s v="山东"/>
    <n v="2.09"/>
    <n v="187209"/>
    <n v="214540"/>
    <n v="40.51"/>
    <s v="         85.08亿"/>
    <s v="        142.81亿"/>
    <n v="9.9499999999999993"/>
    <x v="5"/>
    <n v="15.02"/>
    <n v="23.77"/>
    <n v="1.06"/>
    <n v="19961121"/>
    <s v="1996"/>
    <s v="11"/>
    <n v="68"/>
    <n v="286.66000000000003"/>
    <n v="163"/>
    <n v="0"/>
    <n v="43.14"/>
    <n v="29.27"/>
    <n v="8.6"/>
    <n v="0.15"/>
    <n v="25.14"/>
    <n v="0.3"/>
    <n v="7.72"/>
    <n v="66.569999999999993"/>
    <n v="43.8"/>
    <n v="22.37"/>
    <n v="12.75"/>
    <n v="0"/>
    <n v="12.76"/>
    <n v="10.01"/>
    <n v="10.01"/>
    <n v="10.01"/>
    <n v="17.95"/>
    <n v="29.39"/>
    <n v="8.82"/>
    <n v="98986"/>
    <n v="48.92"/>
    <n v="29.1"/>
    <n v="22.85"/>
    <n v="0"/>
    <n v="194"/>
    <n v="600777"/>
  </r>
  <r>
    <n v="600067"/>
    <s v="冠城大通"/>
    <n v="0.25"/>
    <n v="17.989999999999998"/>
    <x v="88"/>
    <s v="福建"/>
    <n v="3.96"/>
    <n v="16495"/>
    <n v="12455"/>
    <n v="14.92"/>
    <s v="         59.39亿"/>
    <s v="         59.39亿"/>
    <n v="9.94"/>
    <x v="5"/>
    <n v="8.4700000000000006"/>
    <n v="7.82"/>
    <n v="0.95"/>
    <n v="19970508"/>
    <s v="1997"/>
    <s v="05"/>
    <n v="14.92"/>
    <n v="253.51"/>
    <n v="74.62"/>
    <n v="12.85"/>
    <n v="65.5"/>
    <n v="192.58"/>
    <n v="14.84"/>
    <n v="4.58"/>
    <n v="117.87"/>
    <n v="148.88999999999999"/>
    <n v="7.49"/>
    <n v="12.27"/>
    <n v="52.64"/>
    <n v="36.89"/>
    <n v="5.28"/>
    <n v="0.45"/>
    <n v="5.29"/>
    <n v="2.94"/>
    <n v="2.48"/>
    <n v="2.2599999999999998"/>
    <n v="47.6"/>
    <n v="4.88"/>
    <n v="-16.41"/>
    <n v="55660"/>
    <n v="29.92"/>
    <n v="10.039999999999999"/>
    <n v="4.7"/>
    <n v="0.94"/>
    <n v="1532"/>
    <n v="600067"/>
  </r>
  <r>
    <n v="2763"/>
    <s v="汇洁股份"/>
    <n v="0.97"/>
    <n v="11.86"/>
    <x v="8"/>
    <s v="深圳"/>
    <n v="8.31"/>
    <n v="15496"/>
    <n v="21238"/>
    <n v="1.83"/>
    <s v="         15.20亿"/>
    <s v="         34.21亿"/>
    <n v="9.92"/>
    <x v="5"/>
    <n v="16.93"/>
    <n v="20.65"/>
    <n v="0.6"/>
    <n v="20150610"/>
    <s v="2015"/>
    <s v="06"/>
    <n v="4.12"/>
    <n v="25.53"/>
    <n v="18.73"/>
    <n v="0.61"/>
    <n v="24.22"/>
    <n v="17.48"/>
    <n v="4.8"/>
    <n v="0.97"/>
    <n v="5.47"/>
    <n v="8.2899999999999991"/>
    <n v="2.14"/>
    <n v="7.24"/>
    <n v="18.75"/>
    <n v="6.16"/>
    <n v="3.16"/>
    <n v="0"/>
    <n v="3.18"/>
    <n v="2.44"/>
    <n v="2.16"/>
    <n v="2.11"/>
    <n v="7.13"/>
    <n v="1.49"/>
    <n v="-0.02"/>
    <n v="17322"/>
    <n v="67.14"/>
    <n v="16.87"/>
    <n v="11.54"/>
    <n v="0.1"/>
    <n v="7321"/>
    <n v="2763"/>
  </r>
  <r>
    <n v="601002"/>
    <s v="晋亿实业"/>
    <n v="1.2"/>
    <n v="27.65"/>
    <x v="9"/>
    <s v="浙江"/>
    <n v="5.84"/>
    <n v="32817"/>
    <n v="44799"/>
    <n v="7.93"/>
    <s v="         46.61亿"/>
    <s v="         46.61亿"/>
    <n v="9.91"/>
    <x v="5"/>
    <n v="25.24"/>
    <n v="26.22"/>
    <n v="1.3"/>
    <n v="20070126"/>
    <s v="2007"/>
    <s v="01"/>
    <n v="7.93"/>
    <n v="44.31"/>
    <n v="27.04"/>
    <n v="2.4500000000000002"/>
    <n v="33.450000000000003"/>
    <n v="29.71"/>
    <n v="11.48"/>
    <n v="1.02"/>
    <n v="8.16"/>
    <n v="15.49"/>
    <n v="6.91"/>
    <n v="11.01"/>
    <n v="23.56"/>
    <n v="18.190000000000001"/>
    <n v="1.66"/>
    <n v="0.04"/>
    <n v="1.67"/>
    <n v="1.23"/>
    <n v="1.26"/>
    <n v="1.19"/>
    <n v="6.08"/>
    <n v="3.07"/>
    <n v="0.49"/>
    <n v="74210"/>
    <n v="22.8"/>
    <n v="7.05"/>
    <n v="5.37"/>
    <n v="0.82"/>
    <n v="3475"/>
    <n v="601002"/>
  </r>
  <r>
    <n v="2154"/>
    <s v="报 喜 鸟"/>
    <n v="-1.53"/>
    <n v="18"/>
    <x v="8"/>
    <s v="浙江"/>
    <n v="3.22"/>
    <n v="143575"/>
    <n v="104601"/>
    <n v="11.07"/>
    <s v="         35.66亿"/>
    <s v="         39.21亿"/>
    <n v="9.9"/>
    <x v="5"/>
    <n v="27.12"/>
    <n v="75.63"/>
    <n v="0.57999999999999996"/>
    <n v="20070816"/>
    <s v="2007"/>
    <s v="08"/>
    <n v="12.18"/>
    <n v="43.79"/>
    <n v="27.71"/>
    <n v="0.7"/>
    <n v="35.11"/>
    <n v="20.45"/>
    <n v="5.92"/>
    <n v="2.67"/>
    <n v="14.3"/>
    <n v="11"/>
    <n v="4.62"/>
    <n v="2.85"/>
    <n v="21.69"/>
    <n v="8.19"/>
    <n v="1.98"/>
    <n v="0.08"/>
    <n v="2.0099999999999998"/>
    <n v="1.58"/>
    <n v="1.63"/>
    <n v="1.1499999999999999"/>
    <n v="10.58"/>
    <n v="-0.6"/>
    <n v="-1.76"/>
    <n v="91001"/>
    <n v="62.22"/>
    <n v="9.15"/>
    <n v="7.53"/>
    <n v="0.5"/>
    <n v="8027"/>
    <n v="2154"/>
  </r>
  <r>
    <n v="603066"/>
    <s v="音飞储存"/>
    <n v="0.66"/>
    <n v="23.96"/>
    <x v="73"/>
    <s v="江苏"/>
    <n v="7.65"/>
    <n v="9220"/>
    <n v="6323"/>
    <n v="3.01"/>
    <s v="         23.09亿"/>
    <s v="         23.09亿"/>
    <n v="9.9"/>
    <x v="5"/>
    <n v="24.84"/>
    <n v="24.94"/>
    <n v="1.18"/>
    <n v="20150611"/>
    <s v="2015"/>
    <s v="06"/>
    <n v="3.01"/>
    <n v="13.78"/>
    <n v="9.82"/>
    <n v="0.03"/>
    <n v="28.53"/>
    <n v="11.54"/>
    <n v="0.87"/>
    <n v="0.69"/>
    <n v="3.66"/>
    <n v="2.64"/>
    <n v="3.51"/>
    <n v="1.8"/>
    <n v="5.01"/>
    <n v="3.33"/>
    <n v="0.82"/>
    <n v="7.0000000000000007E-2"/>
    <n v="0.82"/>
    <n v="0.72"/>
    <n v="0.72"/>
    <n v="0.62"/>
    <n v="4.58"/>
    <n v="-0.57999999999999996"/>
    <n v="-2.21"/>
    <n v="18530"/>
    <n v="33.520000000000003"/>
    <n v="16.38"/>
    <n v="14.42"/>
    <n v="0.18"/>
    <n v="771"/>
    <n v="603066"/>
  </r>
  <r>
    <n v="601118"/>
    <s v="海南橡胶"/>
    <n v="-0.61"/>
    <n v="171.5"/>
    <x v="28"/>
    <s v="海南"/>
    <n v="4.93"/>
    <n v="92099"/>
    <n v="75163"/>
    <n v="42.79"/>
    <s v="        210.55亿"/>
    <s v="        210.55亿"/>
    <n v="9.85"/>
    <x v="5"/>
    <s v="--  "/>
    <n v="92.09"/>
    <n v="1.0900000000000001"/>
    <n v="20110107"/>
    <s v="2011"/>
    <s v="01"/>
    <n v="42.79"/>
    <n v="159.31"/>
    <n v="97"/>
    <n v="3.56"/>
    <n v="36.880000000000003"/>
    <n v="62.63"/>
    <n v="17.559999999999999"/>
    <n v="3.16"/>
    <n v="49.61"/>
    <n v="17.79"/>
    <n v="6.11"/>
    <n v="50.71"/>
    <n v="90.29"/>
    <n v="85.88"/>
    <n v="0.33"/>
    <n v="1.19"/>
    <n v="1.1299999999999999"/>
    <n v="0.84"/>
    <n v="0.92"/>
    <n v="-1.18"/>
    <n v="-0.31"/>
    <n v="1.98"/>
    <n v="-7.41"/>
    <n v="107959"/>
    <n v="4.88"/>
    <n v="0.37"/>
    <n v="1.02"/>
    <n v="0.18"/>
    <n v="22377"/>
    <n v="601118"/>
  </r>
  <r>
    <n v="600630"/>
    <s v="龙头股份"/>
    <n v="4.4000000000000004"/>
    <n v="95.72"/>
    <x v="66"/>
    <s v="上海"/>
    <n v="7.55"/>
    <n v="113642"/>
    <n v="128911"/>
    <n v="4.25"/>
    <s v="         32.25亿"/>
    <s v="         32.25亿"/>
    <n v="9.84"/>
    <x v="5"/>
    <n v="331.46"/>
    <n v="85.6"/>
    <n v="1.31"/>
    <n v="19930209"/>
    <s v="1993"/>
    <s v="02"/>
    <n v="4.25"/>
    <n v="34.15"/>
    <n v="18.3"/>
    <n v="0.18"/>
    <n v="45.87"/>
    <n v="29.41"/>
    <n v="3.56"/>
    <n v="0.33"/>
    <n v="15.61"/>
    <n v="12.2"/>
    <n v="3.36"/>
    <n v="9.33"/>
    <n v="29.26"/>
    <n v="21.66"/>
    <n v="0.42"/>
    <n v="0"/>
    <n v="0.41"/>
    <n v="0.26"/>
    <n v="0.25"/>
    <n v="0.16"/>
    <n v="4.5199999999999996"/>
    <n v="-2.33"/>
    <n v="-0.47"/>
    <n v="72166"/>
    <n v="25.95"/>
    <n v="1.43"/>
    <n v="0.86"/>
    <n v="0.35"/>
    <n v="1777"/>
    <n v="600630"/>
  </r>
  <r>
    <n v="2187"/>
    <s v="广百股份"/>
    <n v="-0.12"/>
    <n v="14.18"/>
    <x v="41"/>
    <s v="广东"/>
    <n v="8.6"/>
    <n v="9342"/>
    <n v="4494"/>
    <n v="3.42"/>
    <s v="         29.52亿"/>
    <s v="         29.52亿"/>
    <n v="9.81"/>
    <x v="5"/>
    <n v="14.45"/>
    <n v="14.68"/>
    <n v="0.5"/>
    <n v="20071122"/>
    <s v="2007"/>
    <s v="11"/>
    <n v="3.42"/>
    <n v="42.18"/>
    <n v="27.98"/>
    <n v="0.18"/>
    <n v="33.22"/>
    <n v="22.06"/>
    <n v="10.15"/>
    <n v="0.46"/>
    <n v="13.52"/>
    <n v="1.78"/>
    <n v="1.04"/>
    <n v="9.14"/>
    <n v="58.15"/>
    <n v="49.11"/>
    <n v="1.78"/>
    <n v="0.01"/>
    <n v="1.77"/>
    <n v="1.57"/>
    <n v="1.56"/>
    <n v="1.47"/>
    <n v="12.65"/>
    <n v="0.51"/>
    <n v="-0.67"/>
    <n v="18926"/>
    <n v="15.54"/>
    <n v="3.06"/>
    <n v="2.68"/>
    <n v="0"/>
    <n v="3276"/>
    <n v="2187"/>
  </r>
  <r>
    <n v="300435"/>
    <s v="中泰股份"/>
    <n v="0.19"/>
    <n v="51.29"/>
    <x v="9"/>
    <s v="浙江"/>
    <n v="10.73"/>
    <n v="6713"/>
    <n v="4824"/>
    <n v="1.19"/>
    <s v="         12.78亿"/>
    <s v="         40.70亿"/>
    <n v="9.8000000000000007"/>
    <x v="5"/>
    <n v="59.77"/>
    <n v="60.18"/>
    <n v="0.32"/>
    <n v="20150326"/>
    <s v="2015"/>
    <s v="03"/>
    <n v="3.78"/>
    <n v="17.52"/>
    <n v="8.7200000000000006"/>
    <n v="0"/>
    <n v="50.24"/>
    <n v="9.65"/>
    <n v="0.75"/>
    <n v="0.32"/>
    <n v="8.64"/>
    <n v="2.93"/>
    <n v="3.32"/>
    <n v="2.04"/>
    <n v="4"/>
    <n v="3.03"/>
    <n v="0.63"/>
    <n v="0.33"/>
    <n v="0.64"/>
    <n v="0.59"/>
    <n v="0.6"/>
    <n v="0.48"/>
    <n v="3.78"/>
    <n v="0.68"/>
    <n v="-0.91"/>
    <n v="14605"/>
    <n v="24.19"/>
    <n v="15.85"/>
    <n v="14.88"/>
    <n v="0.21"/>
    <n v="473"/>
    <n v="300435"/>
  </r>
  <r>
    <n v="601898"/>
    <s v="中煤能源"/>
    <n v="0"/>
    <n v="8.66"/>
    <x v="63"/>
    <s v="北京"/>
    <n v="5.01"/>
    <n v="71910"/>
    <n v="83642"/>
    <n v="91.52"/>
    <s v="        459.43亿"/>
    <s v="        459.43亿"/>
    <n v="9.8000000000000007"/>
    <x v="5"/>
    <n v="12.97"/>
    <n v="19.38"/>
    <n v="1.1100000000000001"/>
    <n v="20080201"/>
    <s v="2008"/>
    <s v="02"/>
    <n v="132.59"/>
    <n v="2766.79"/>
    <n v="976.21"/>
    <n v="215.7"/>
    <n v="56.92"/>
    <n v="635.6"/>
    <n v="1106.8699999999999"/>
    <n v="440.06"/>
    <n v="866.75"/>
    <n v="75.84"/>
    <n v="87.05"/>
    <n v="389.18"/>
    <n v="942.39"/>
    <n v="651.57000000000005"/>
    <n v="114.69"/>
    <n v="20.29"/>
    <n v="116.61"/>
    <n v="87.63"/>
    <n v="57.61"/>
    <n v="55.72"/>
    <n v="369.76"/>
    <n v="169.06"/>
    <n v="66.11"/>
    <n v="153317"/>
    <n v="30.86"/>
    <n v="12.17"/>
    <n v="6.11"/>
    <n v="1.56"/>
    <n v="42194"/>
    <n v="601898"/>
  </r>
  <r>
    <n v="2676"/>
    <s v="顺威股份"/>
    <n v="0"/>
    <n v="206.3"/>
    <x v="19"/>
    <s v="广东"/>
    <n v="3.14"/>
    <n v="32786"/>
    <n v="21953"/>
    <n v="7.2"/>
    <s v="         22.61亿"/>
    <s v="         22.61亿"/>
    <n v="9.7899999999999991"/>
    <x v="5"/>
    <n v="81.28"/>
    <n v="395.42"/>
    <n v="0.54"/>
    <n v="20120525"/>
    <s v="2012"/>
    <s v="05"/>
    <n v="7.2"/>
    <n v="18.399999999999999"/>
    <n v="10.46"/>
    <n v="0.19"/>
    <n v="42.18"/>
    <n v="11.48"/>
    <n v="5.0999999999999996"/>
    <n v="0.98"/>
    <n v="7.51"/>
    <n v="3.17"/>
    <n v="3.98"/>
    <n v="0.61"/>
    <n v="12.48"/>
    <n v="10.08"/>
    <n v="7.0000000000000007E-2"/>
    <n v="0"/>
    <n v="0.09"/>
    <n v="0.08"/>
    <n v="0.08"/>
    <n v="0.04"/>
    <n v="2.21"/>
    <n v="0.24"/>
    <n v="-0.12"/>
    <n v="33662"/>
    <n v="19.239999999999998"/>
    <n v="0.53"/>
    <n v="0.66"/>
    <n v="0.26"/>
    <n v="3560"/>
    <n v="2676"/>
  </r>
  <r>
    <n v="2703"/>
    <s v="浙江世宝"/>
    <n v="-1.29"/>
    <s v="--  "/>
    <x v="59"/>
    <s v="浙江"/>
    <n v="4.6100000000000003"/>
    <n v="38447"/>
    <n v="21628"/>
    <n v="5.53"/>
    <s v="         25.44亿"/>
    <s v="         26.35亿"/>
    <n v="9.7899999999999991"/>
    <x v="5"/>
    <s v="--  "/>
    <n v="499.06"/>
    <n v="0.51"/>
    <n v="20121102"/>
    <s v="2012"/>
    <s v="11"/>
    <n v="7.9"/>
    <n v="19.64"/>
    <n v="14.44"/>
    <n v="0.05"/>
    <n v="26.22"/>
    <n v="10.07"/>
    <n v="6.82"/>
    <n v="0.87"/>
    <n v="4.58"/>
    <n v="2.88"/>
    <n v="3.96"/>
    <n v="1.82"/>
    <n v="6.87"/>
    <n v="5.71"/>
    <n v="-0.42"/>
    <n v="0.01"/>
    <n v="-0.43"/>
    <n v="-0.42"/>
    <n v="-0.35"/>
    <n v="-0.46"/>
    <n v="3.36"/>
    <n v="0.14000000000000001"/>
    <n v="-0.08"/>
    <n v="37698"/>
    <n v="16.899999999999999"/>
    <n v="-6.19"/>
    <n v="-5.07"/>
    <n v="0.41"/>
    <n v="1571"/>
    <n v="2703"/>
  </r>
  <r>
    <n v="600211"/>
    <s v="西藏药业"/>
    <n v="1.98"/>
    <n v="17.77"/>
    <x v="55"/>
    <s v="西藏"/>
    <n v="31.89"/>
    <n v="13409"/>
    <n v="13060"/>
    <n v="1.43"/>
    <s v="         45.77亿"/>
    <s v="         56.65亿"/>
    <n v="9.7799999999999994"/>
    <x v="5"/>
    <n v="25.35"/>
    <n v="26.28"/>
    <n v="0.96"/>
    <n v="19990721"/>
    <s v="1999"/>
    <s v="07"/>
    <n v="1.77"/>
    <n v="26.71"/>
    <n v="23.84"/>
    <n v="0.08"/>
    <n v="10.45"/>
    <n v="12.22"/>
    <n v="1.59"/>
    <n v="11"/>
    <n v="2.66"/>
    <n v="0.56000000000000005"/>
    <n v="3.3"/>
    <n v="14.09"/>
    <n v="9.31"/>
    <n v="1.49"/>
    <n v="2.7"/>
    <n v="-0.04"/>
    <n v="2.7"/>
    <n v="2.4300000000000002"/>
    <n v="2.39"/>
    <n v="2.38"/>
    <n v="6.99"/>
    <n v="3.9"/>
    <n v="1.26"/>
    <n v="11497"/>
    <n v="84.01"/>
    <n v="28.94"/>
    <n v="25.67"/>
    <n v="0.08"/>
    <n v="466"/>
    <n v="600211"/>
  </r>
  <r>
    <n v="600587"/>
    <s v="新华医疗"/>
    <n v="0.71"/>
    <n v="5.42"/>
    <x v="27"/>
    <s v="山东"/>
    <n v="14.32"/>
    <n v="41032"/>
    <n v="34665"/>
    <n v="4.03"/>
    <s v="         57.62亿"/>
    <s v="         58.04亿"/>
    <n v="9.7200000000000006"/>
    <x v="5"/>
    <n v="8.64"/>
    <n v="254.73"/>
    <n v="1.25"/>
    <n v="20020927"/>
    <s v="2002"/>
    <s v="09"/>
    <n v="4.0599999999999996"/>
    <n v="128.78"/>
    <n v="41.5"/>
    <n v="5.28"/>
    <n v="63.68"/>
    <n v="59.06"/>
    <n v="23.36"/>
    <n v="6.02"/>
    <n v="72.97"/>
    <n v="24.56"/>
    <n v="18.46"/>
    <n v="16.63"/>
    <n v="63.15"/>
    <n v="49.41"/>
    <n v="10.119999999999999"/>
    <n v="9.34"/>
    <n v="10.119999999999999"/>
    <n v="8.11"/>
    <n v="8.02"/>
    <n v="0.23"/>
    <n v="19.690000000000001"/>
    <n v="4.42"/>
    <n v="-2.2200000000000002"/>
    <n v="37116"/>
    <n v="21.76"/>
    <n v="16.02"/>
    <n v="12.71"/>
    <n v="1.17"/>
    <n v="6280"/>
    <n v="600587"/>
  </r>
  <r>
    <n v="911"/>
    <s v="*ST 南糖"/>
    <n v="-1.1499999999999999"/>
    <s v="--  "/>
    <x v="14"/>
    <s v="广西"/>
    <n v="6.02"/>
    <n v="15330"/>
    <n v="12717"/>
    <n v="3.24"/>
    <s v="         19.44亿"/>
    <s v="         19.44亿"/>
    <n v="9.69"/>
    <x v="5"/>
    <s v="--  "/>
    <s v="--  "/>
    <n v="0.4"/>
    <n v="19990527"/>
    <s v="1999"/>
    <s v="05"/>
    <n v="3.24"/>
    <n v="55.71"/>
    <n v="-5"/>
    <n v="-0.15"/>
    <n v="109.26"/>
    <n v="24.04"/>
    <n v="14.99"/>
    <n v="5.53"/>
    <n v="47.11"/>
    <n v="6.42"/>
    <n v="3.59"/>
    <n v="14.4"/>
    <n v="25.41"/>
    <n v="25.05"/>
    <n v="-5.45"/>
    <n v="0.32"/>
    <n v="-5.45"/>
    <n v="-5.49"/>
    <n v="-5.39"/>
    <n v="-6.07"/>
    <n v="-24.16"/>
    <n v="-6.69"/>
    <n v="-1.91"/>
    <n v="40000"/>
    <n v="1.43"/>
    <n v="-21.44"/>
    <n v="-21.2"/>
    <n v="0.03"/>
    <n v="4534"/>
    <n v="911"/>
  </r>
  <r>
    <n v="2858"/>
    <s v="力盛赛车"/>
    <n v="0.8"/>
    <n v="90.79"/>
    <x v="38"/>
    <s v="上海"/>
    <n v="15.08"/>
    <n v="7399"/>
    <n v="6424"/>
    <n v="0.61"/>
    <s v="          9.21亿"/>
    <s v="         19.01亿"/>
    <n v="9.69"/>
    <x v="5"/>
    <n v="43.72"/>
    <n v="49.61"/>
    <n v="1.03"/>
    <n v="20170324"/>
    <s v="2017"/>
    <s v="03"/>
    <n v="1.26"/>
    <n v="7.49"/>
    <n v="4.3499999999999996"/>
    <n v="0.67"/>
    <n v="32.99"/>
    <n v="4.45"/>
    <n v="0.6"/>
    <n v="0.19"/>
    <n v="1.95"/>
    <n v="0.61"/>
    <n v="2.2000000000000002"/>
    <n v="1.1299999999999999"/>
    <n v="2.77"/>
    <n v="1.98"/>
    <n v="0.28999999999999998"/>
    <n v="0.01"/>
    <n v="0.28999999999999998"/>
    <n v="0.26"/>
    <n v="0.16"/>
    <n v="0.14000000000000001"/>
    <n v="1.84"/>
    <n v="-0.54"/>
    <n v="-1.76"/>
    <n v="9487"/>
    <n v="28.4"/>
    <n v="10.58"/>
    <n v="5.67"/>
    <n v="0.12"/>
    <n v="348"/>
    <n v="2858"/>
  </r>
  <r>
    <n v="603348"/>
    <s v="文灿股份"/>
    <n v="9.99"/>
    <n v="84.93"/>
    <x v="59"/>
    <s v="广东"/>
    <n v="24"/>
    <n v="33212"/>
    <n v="37607"/>
    <n v="0.7"/>
    <s v="         17.04亿"/>
    <s v="         53.55亿"/>
    <n v="9.69"/>
    <x v="5"/>
    <n v="79.41"/>
    <n v="42.76"/>
    <n v="1.56"/>
    <n v="20180426"/>
    <s v="2018"/>
    <s v="04"/>
    <n v="2.2000000000000002"/>
    <n v="37.590000000000003"/>
    <n v="22.29"/>
    <n v="0"/>
    <n v="40.71"/>
    <n v="17.38"/>
    <n v="13.41"/>
    <n v="0.99"/>
    <n v="6.64"/>
    <n v="2.1800000000000002"/>
    <n v="3.02"/>
    <n v="12.1"/>
    <n v="10.85"/>
    <n v="8.32"/>
    <n v="0.51"/>
    <n v="0"/>
    <n v="0.51"/>
    <n v="0.47"/>
    <n v="0.47"/>
    <n v="0.38"/>
    <n v="5.64"/>
    <n v="1.59"/>
    <n v="0.51"/>
    <n v="23101"/>
    <n v="23.27"/>
    <n v="4.7300000000000004"/>
    <n v="4.3600000000000003"/>
    <n v="0.46"/>
    <n v="3080"/>
    <n v="603348"/>
  </r>
  <r>
    <n v="600908"/>
    <s v="无锡银行"/>
    <n v="0.18"/>
    <n v="8.02"/>
    <x v="72"/>
    <s v="江苏"/>
    <n v="5.52"/>
    <n v="69933"/>
    <n v="61583"/>
    <n v="16.97"/>
    <s v="         94.17亿"/>
    <s v="        102.58亿"/>
    <n v="9.68"/>
    <x v="5"/>
    <n v="8.6"/>
    <n v="9.36"/>
    <n v="1.18"/>
    <n v="20160923"/>
    <s v="2016"/>
    <s v="09"/>
    <n v="18.48"/>
    <n v="1628.67"/>
    <n v="113.18"/>
    <n v="0.85"/>
    <n v="93"/>
    <n v="0"/>
    <n v="9.0299999999999994"/>
    <n v="1.97"/>
    <n v="0"/>
    <n v="0"/>
    <n v="0"/>
    <n v="9.56"/>
    <n v="25.65"/>
    <n v="0"/>
    <n v="11.5"/>
    <n v="3.07"/>
    <n v="11.42"/>
    <n v="9.66"/>
    <n v="9.6"/>
    <n v="9.66"/>
    <n v="11.62"/>
    <n v="81.53"/>
    <n v="-17.36"/>
    <n v="57020"/>
    <s v="--  "/>
    <n v="44.84"/>
    <n v="37.42"/>
    <n v="0"/>
    <n v="1454"/>
    <n v="600908"/>
  </r>
  <r>
    <n v="688357"/>
    <s v="建龙微纳"/>
    <n v="0.61"/>
    <n v="29.95"/>
    <x v="35"/>
    <s v="河南"/>
    <n v="47.21"/>
    <n v="4211"/>
    <n v="3411"/>
    <n v="0.13"/>
    <s v="          6.24亿"/>
    <s v="         27.45亿"/>
    <n v="9.68"/>
    <x v="0"/>
    <n v="34.659999999999997"/>
    <n v="58.31"/>
    <n v="0"/>
    <n v="20191204"/>
    <s v="2019"/>
    <s v="12"/>
    <n v="0.57999999999999996"/>
    <n v="6.3"/>
    <n v="2.84"/>
    <n v="0"/>
    <n v="54.87"/>
    <n v="2.67"/>
    <n v="3.07"/>
    <n v="0.24"/>
    <n v="2.86"/>
    <n v="0.67"/>
    <n v="0.5"/>
    <n v="1.25"/>
    <n v="3.08"/>
    <n v="1.87"/>
    <n v="0.66"/>
    <n v="0"/>
    <n v="0.79"/>
    <n v="0.69"/>
    <n v="0.69"/>
    <n v="0.55000000000000004"/>
    <n v="1.1000000000000001"/>
    <n v="0.33"/>
    <n v="-0.34"/>
    <n v="14874"/>
    <n v="39.21"/>
    <n v="21.25"/>
    <n v="22.3"/>
    <n v="0.11"/>
    <n v="479"/>
    <n v="688357"/>
  </r>
  <r>
    <n v="935"/>
    <s v="四川双马"/>
    <n v="2.2999999999999998"/>
    <n v="16.84"/>
    <x v="52"/>
    <s v="四川"/>
    <n v="16.43"/>
    <n v="145090"/>
    <n v="163970"/>
    <n v="7.63"/>
    <s v="        125.89亿"/>
    <s v="        125.89亿"/>
    <n v="9.64"/>
    <x v="5"/>
    <n v="16.600000000000001"/>
    <n v="18.100000000000001"/>
    <n v="1.73"/>
    <n v="19990824"/>
    <s v="1999"/>
    <s v="08"/>
    <n v="7.63"/>
    <n v="45.29"/>
    <n v="40.43"/>
    <n v="0.03"/>
    <n v="10.66"/>
    <n v="17.32"/>
    <n v="15.38"/>
    <n v="1.47"/>
    <n v="4.75"/>
    <n v="0.75"/>
    <n v="1.37"/>
    <n v="9.93"/>
    <n v="13.43"/>
    <n v="7.02"/>
    <n v="6.29"/>
    <n v="0.21"/>
    <n v="6.28"/>
    <n v="5.59"/>
    <n v="5.61"/>
    <n v="5.37"/>
    <n v="21.95"/>
    <n v="5.44"/>
    <n v="4.2300000000000004"/>
    <n v="55516"/>
    <n v="47.75"/>
    <n v="46.84"/>
    <n v="41.74"/>
    <n v="0.06"/>
    <n v="607"/>
    <n v="935"/>
  </r>
  <r>
    <n v="2469"/>
    <s v="三维工程"/>
    <n v="0.24"/>
    <n v="38.979999999999997"/>
    <x v="23"/>
    <s v="山东"/>
    <n v="4.08"/>
    <n v="23583"/>
    <n v="20320"/>
    <n v="4.63"/>
    <s v="         19.00亿"/>
    <s v="         20.63亿"/>
    <n v="9.6300000000000008"/>
    <x v="5"/>
    <n v="45.22"/>
    <n v="51.6"/>
    <n v="0.87"/>
    <n v="20100908"/>
    <s v="2010"/>
    <s v="09"/>
    <n v="5.03"/>
    <n v="16.010000000000002"/>
    <n v="11.92"/>
    <n v="1.08"/>
    <n v="18.78"/>
    <n v="13.78"/>
    <n v="1.3"/>
    <n v="0.36"/>
    <n v="3.01"/>
    <n v="1.1399999999999999"/>
    <n v="4.12"/>
    <n v="1.52"/>
    <n v="4.6100000000000003"/>
    <n v="3.34"/>
    <n v="0.48"/>
    <n v="0.06"/>
    <n v="0.48"/>
    <n v="0.41"/>
    <n v="0.4"/>
    <n v="0.34"/>
    <n v="4.6100000000000003"/>
    <n v="-0.05"/>
    <n v="-4.53"/>
    <n v="29197"/>
    <n v="27.55"/>
    <n v="10.31"/>
    <n v="8.6"/>
    <n v="0.22"/>
    <n v="464"/>
    <n v="2469"/>
  </r>
  <r>
    <n v="300642"/>
    <s v="透景生命"/>
    <n v="1.73"/>
    <n v="28.57"/>
    <x v="27"/>
    <s v="上海"/>
    <n v="41.14"/>
    <n v="6307"/>
    <n v="6819"/>
    <n v="0.54"/>
    <s v="         22.03亿"/>
    <s v="         37.39亿"/>
    <n v="9.61"/>
    <x v="5"/>
    <n v="25.12"/>
    <n v="26.39"/>
    <n v="0.56000000000000005"/>
    <n v="20170421"/>
    <s v="2017"/>
    <s v="04"/>
    <n v="0.91"/>
    <n v="11.7"/>
    <n v="11.07"/>
    <n v="0"/>
    <n v="5.34"/>
    <n v="8.34"/>
    <n v="1.81"/>
    <n v="0.11"/>
    <n v="0.55000000000000004"/>
    <n v="1.1000000000000001"/>
    <n v="1.03"/>
    <n v="5.59"/>
    <n v="2.91"/>
    <n v="0.62"/>
    <n v="1.1499999999999999"/>
    <n v="0.06"/>
    <n v="1.1499999999999999"/>
    <n v="0.98"/>
    <n v="0.98"/>
    <n v="0.85"/>
    <n v="4.29"/>
    <n v="0.79"/>
    <n v="-3.37"/>
    <n v="9254"/>
    <n v="78.61"/>
    <n v="39.39"/>
    <n v="33.69"/>
    <n v="0.38"/>
    <n v="385"/>
    <n v="300642"/>
  </r>
  <r>
    <n v="2126"/>
    <s v="银轮股份"/>
    <n v="0.37"/>
    <n v="18.79"/>
    <x v="59"/>
    <s v="浙江"/>
    <n v="8.0500000000000007"/>
    <n v="36120"/>
    <n v="39967"/>
    <n v="7.58"/>
    <s v="         61.29亿"/>
    <s v="         64.08亿"/>
    <n v="9.4700000000000006"/>
    <x v="5"/>
    <n v="19.95"/>
    <n v="18.350000000000001"/>
    <n v="0.85"/>
    <n v="20070418"/>
    <s v="2007"/>
    <s v="04"/>
    <n v="7.92"/>
    <n v="80.760000000000005"/>
    <n v="37.31"/>
    <n v="3.91"/>
    <n v="48.97"/>
    <n v="44.68"/>
    <n v="18.510000000000002"/>
    <n v="4.43"/>
    <n v="35.97"/>
    <n v="9.7200000000000006"/>
    <n v="15.87"/>
    <n v="10.39"/>
    <n v="38.57"/>
    <n v="29.3"/>
    <n v="3.1"/>
    <n v="0.43"/>
    <n v="3.07"/>
    <n v="2.76"/>
    <n v="2.56"/>
    <n v="1.63"/>
    <n v="17.72"/>
    <n v="3.42"/>
    <n v="-1.0900000000000001"/>
    <n v="33092"/>
    <n v="24.04"/>
    <n v="8.0500000000000007"/>
    <n v="6.63"/>
    <n v="1.75"/>
    <n v="6564"/>
    <n v="2126"/>
  </r>
  <r>
    <n v="600578"/>
    <s v="京能电力"/>
    <n v="0.65"/>
    <n v="14.26"/>
    <x v="42"/>
    <s v="北京"/>
    <n v="3.11"/>
    <n v="23332"/>
    <n v="18665"/>
    <n v="53.35"/>
    <s v="        166.45亿"/>
    <s v="        210.50亿"/>
    <n v="9.4700000000000006"/>
    <x v="5"/>
    <n v="14.81"/>
    <n v="23.61"/>
    <n v="0.51"/>
    <n v="20020510"/>
    <s v="2002"/>
    <s v="05"/>
    <n v="67.47"/>
    <n v="801.93"/>
    <n v="233.43"/>
    <n v="53.23"/>
    <n v="64.25"/>
    <n v="114.68"/>
    <n v="395.14"/>
    <n v="16.34"/>
    <n v="184.66"/>
    <n v="8.25"/>
    <n v="27.71"/>
    <n v="83.23"/>
    <n v="133.38999999999999"/>
    <n v="111.96"/>
    <n v="13.35"/>
    <n v="10.3"/>
    <n v="13.36"/>
    <n v="12.97"/>
    <n v="11.07"/>
    <n v="10.86"/>
    <n v="39.97"/>
    <n v="33.01"/>
    <n v="1.53"/>
    <n v="67455"/>
    <n v="16.07"/>
    <n v="10.01"/>
    <n v="8.3000000000000007"/>
    <n v="0.03"/>
    <n v="4499"/>
    <n v="600578"/>
  </r>
  <r>
    <n v="300376"/>
    <s v="易事特"/>
    <n v="0.22"/>
    <n v="19.940000000000001"/>
    <x v="22"/>
    <s v="广东"/>
    <n v="4.57"/>
    <n v="35897"/>
    <n v="24408"/>
    <n v="23.08"/>
    <s v="        105.72亿"/>
    <s v="        106.25亿"/>
    <n v="9.44"/>
    <x v="5"/>
    <n v="26.02"/>
    <n v="18.82"/>
    <n v="0.25"/>
    <n v="20140127"/>
    <s v="2014"/>
    <s v="01"/>
    <n v="23.2"/>
    <n v="131.58000000000001"/>
    <n v="51.91"/>
    <n v="2.82"/>
    <n v="58.4"/>
    <n v="67.13"/>
    <n v="41.82"/>
    <n v="1.58"/>
    <n v="57.31"/>
    <n v="6.07"/>
    <n v="35.090000000000003"/>
    <n v="3.32"/>
    <n v="27.01"/>
    <n v="18.53"/>
    <n v="4.1399999999999997"/>
    <n v="0.12"/>
    <n v="4.66"/>
    <n v="4.1900000000000004"/>
    <n v="4"/>
    <n v="3.33"/>
    <n v="24.5"/>
    <n v="-6.6"/>
    <n v="-1.62"/>
    <n v="44000"/>
    <n v="31.39"/>
    <n v="15.34"/>
    <n v="14.79"/>
    <n v="0.96"/>
    <n v="1626"/>
    <n v="300376"/>
  </r>
  <r>
    <n v="601179"/>
    <s v="中国西电"/>
    <n v="-0.27"/>
    <n v="48.12"/>
    <x v="22"/>
    <s v="陕西"/>
    <n v="3.64"/>
    <n v="22212"/>
    <n v="21359"/>
    <n v="51.26"/>
    <s v="        186.58亿"/>
    <s v="        186.58亿"/>
    <n v="9.44"/>
    <x v="5"/>
    <n v="30.65"/>
    <n v="32.78"/>
    <n v="0.72"/>
    <n v="20100128"/>
    <s v="2010"/>
    <s v="01"/>
    <n v="51.26"/>
    <n v="358.78"/>
    <n v="197.21"/>
    <n v="10.5"/>
    <n v="42.11"/>
    <n v="270.05"/>
    <n v="48.72"/>
    <n v="19.09"/>
    <n v="134.51"/>
    <n v="47.35"/>
    <n v="110.6"/>
    <n v="115.65"/>
    <n v="95.72"/>
    <n v="75.75"/>
    <n v="3.34"/>
    <n v="0.14000000000000001"/>
    <n v="3.58"/>
    <n v="2.81"/>
    <n v="2.91"/>
    <n v="2.06"/>
    <n v="24.99"/>
    <n v="-8.6300000000000008"/>
    <n v="-33.47"/>
    <n v="136713"/>
    <n v="20.86"/>
    <n v="3.48"/>
    <n v="3.04"/>
    <n v="3.52"/>
    <n v="14537"/>
    <n v="601179"/>
  </r>
  <r>
    <n v="601200"/>
    <s v="上海环境"/>
    <n v="0.54"/>
    <n v="17.239999999999998"/>
    <x v="53"/>
    <s v="上海"/>
    <n v="11.08"/>
    <n v="20975"/>
    <n v="20933"/>
    <n v="8.74"/>
    <s v="         97.02亿"/>
    <s v="        101.38亿"/>
    <n v="9.44"/>
    <x v="5"/>
    <n v="19.48"/>
    <n v="17.54"/>
    <n v="0.9"/>
    <n v="20170331"/>
    <s v="2017"/>
    <s v="03"/>
    <n v="9.1300000000000008"/>
    <n v="184.69"/>
    <n v="66.44"/>
    <n v="16.41"/>
    <n v="55.14"/>
    <n v="36.979999999999997"/>
    <n v="3.31"/>
    <n v="50.24"/>
    <n v="38.93"/>
    <n v="2.8"/>
    <n v="10.02"/>
    <n v="20.78"/>
    <n v="21.77"/>
    <n v="13.3"/>
    <n v="6.06"/>
    <n v="0.03"/>
    <n v="6.09"/>
    <n v="5.19"/>
    <n v="4.41"/>
    <n v="4.32"/>
    <n v="31.27"/>
    <n v="8.48"/>
    <n v="7.26"/>
    <n v="101193"/>
    <n v="38.94"/>
    <n v="27.82"/>
    <n v="20.260000000000002"/>
    <n v="0.2"/>
    <n v="2034"/>
    <n v="601200"/>
  </r>
  <r>
    <n v="960"/>
    <s v="锡业股份"/>
    <n v="-1.88"/>
    <n v="22.47"/>
    <x v="60"/>
    <s v="云南"/>
    <n v="10.45"/>
    <n v="107808"/>
    <n v="63417"/>
    <n v="16.690000000000001"/>
    <s v="        174.22亿"/>
    <s v="        174.22亿"/>
    <n v="9.43"/>
    <x v="5"/>
    <n v="23.82"/>
    <n v="19.77"/>
    <n v="0.78"/>
    <n v="20000221"/>
    <s v="2000"/>
    <s v="02"/>
    <n v="16.690000000000001"/>
    <n v="354.5"/>
    <n v="124.22"/>
    <n v="23.26"/>
    <n v="58.4"/>
    <n v="116.89"/>
    <n v="132.25"/>
    <n v="39.79"/>
    <n v="163.22"/>
    <n v="41.02"/>
    <n v="8.3800000000000008"/>
    <n v="89.62"/>
    <n v="340.39"/>
    <n v="313.57"/>
    <n v="9.82"/>
    <n v="0.2"/>
    <n v="9.4"/>
    <n v="7.83"/>
    <n v="5.81"/>
    <n v="5.77"/>
    <n v="15.04"/>
    <n v="10.99"/>
    <n v="-3.17"/>
    <n v="85396"/>
    <n v="7.88"/>
    <n v="2.89"/>
    <n v="1.71"/>
    <n v="0.86"/>
    <n v="15171"/>
    <n v="960"/>
  </r>
  <r>
    <n v="600028"/>
    <s v="中国石化"/>
    <n v="0.59"/>
    <n v="10.72"/>
    <x v="100"/>
    <s v="北京"/>
    <n v="5.09"/>
    <n v="312866"/>
    <n v="578911"/>
    <n v="955.58"/>
    <s v="       4883.00亿"/>
    <s v="       4883.00亿"/>
    <n v="9.42"/>
    <x v="5"/>
    <n v="13.34"/>
    <n v="9.81"/>
    <n v="0.56999999999999995"/>
    <n v="20010808"/>
    <s v="2001"/>
    <s v="08"/>
    <n v="1210.71"/>
    <n v="18263.36"/>
    <n v="7258.93"/>
    <n v="1469.96"/>
    <n v="52.21"/>
    <n v="5350.4"/>
    <n v="5997.55"/>
    <n v="1043.1500000000001"/>
    <n v="5978.84"/>
    <n v="2087.4"/>
    <n v="761.57"/>
    <n v="1221.21"/>
    <n v="22333.05"/>
    <n v="18810.830000000002"/>
    <n v="685.24"/>
    <n v="64.75"/>
    <n v="683.32"/>
    <n v="544.64"/>
    <n v="432.81"/>
    <n v="415.46"/>
    <n v="2765.79"/>
    <n v="813.98"/>
    <n v="-233.85"/>
    <n v="502791"/>
    <n v="15.77"/>
    <n v="3.07"/>
    <n v="1.94"/>
    <n v="59.31"/>
    <n v="423543"/>
    <n v="600028"/>
  </r>
  <r>
    <n v="601028"/>
    <s v="玉龙股份"/>
    <n v="-0.97"/>
    <s v="--  "/>
    <x v="57"/>
    <s v="江苏"/>
    <n v="5.1100000000000003"/>
    <n v="17739"/>
    <n v="11672"/>
    <n v="7.83"/>
    <s v="         40.01亿"/>
    <s v="         40.01亿"/>
    <n v="9.42"/>
    <x v="5"/>
    <s v="--  "/>
    <n v="182.87"/>
    <n v="0.61"/>
    <n v="20111107"/>
    <s v="2011"/>
    <s v="11"/>
    <n v="7.83"/>
    <n v="21.19"/>
    <n v="20.34"/>
    <n v="0"/>
    <n v="4"/>
    <n v="21.15"/>
    <n v="0.03"/>
    <n v="0"/>
    <n v="0.82"/>
    <n v="0.01"/>
    <n v="0.57999999999999996"/>
    <n v="8.66"/>
    <n v="2.58"/>
    <n v="2.64"/>
    <n v="-0.23"/>
    <n v="0.14000000000000001"/>
    <n v="-0.24"/>
    <n v="-0.3"/>
    <n v="-0.13"/>
    <n v="-0.26"/>
    <n v="2.61"/>
    <n v="-1.43"/>
    <n v="0.93"/>
    <n v="36991"/>
    <n v="-2.19"/>
    <n v="-8.82"/>
    <n v="-4.92"/>
    <n v="0.02"/>
    <n v="342"/>
    <n v="601028"/>
  </r>
  <r>
    <n v="597"/>
    <s v="东北制药"/>
    <n v="10.029999999999999"/>
    <n v="28.87"/>
    <x v="1"/>
    <s v="辽宁"/>
    <n v="7.27"/>
    <n v="99181"/>
    <n v="120978"/>
    <n v="8.17"/>
    <s v="         60.97亿"/>
    <s v="         67.49亿"/>
    <n v="9.4"/>
    <x v="5"/>
    <n v="31.56"/>
    <n v="34.58"/>
    <n v="0.96"/>
    <n v="19960523"/>
    <s v="1996"/>
    <s v="05"/>
    <n v="9.0500000000000007"/>
    <n v="124.81"/>
    <n v="37.28"/>
    <n v="1.24"/>
    <n v="69.14"/>
    <n v="59.33"/>
    <n v="27.85"/>
    <n v="6.83"/>
    <n v="79.05"/>
    <n v="10.77"/>
    <n v="19.989999999999998"/>
    <n v="25.31"/>
    <n v="60.48"/>
    <n v="33.93"/>
    <n v="2.17"/>
    <n v="0"/>
    <n v="2.19"/>
    <n v="1.82"/>
    <n v="1.75"/>
    <n v="1.61"/>
    <n v="3.57"/>
    <n v="-1.75"/>
    <n v="2.0699999999999998"/>
    <n v="29301"/>
    <n v="43.9"/>
    <n v="3.6"/>
    <n v="2.9"/>
    <n v="0.34"/>
    <n v="7659"/>
    <n v="597"/>
  </r>
  <r>
    <n v="600608"/>
    <s v="ST沪科"/>
    <n v="0.44"/>
    <n v="975.84"/>
    <x v="57"/>
    <s v="上海"/>
    <n v="4.55"/>
    <n v="6494"/>
    <n v="4963"/>
    <n v="3.18"/>
    <s v="         14.45亿"/>
    <s v="         14.93亿"/>
    <n v="9.4"/>
    <x v="5"/>
    <n v="2415.5"/>
    <s v="--  "/>
    <n v="0.47"/>
    <n v="19920327"/>
    <s v="1992"/>
    <s v="03"/>
    <n v="3.29"/>
    <n v="1.74"/>
    <n v="0.56999999999999995"/>
    <n v="0.05"/>
    <n v="64.180000000000007"/>
    <n v="1.73"/>
    <n v="0"/>
    <n v="0"/>
    <n v="1.07"/>
    <n v="0.63"/>
    <n v="0.72"/>
    <n v="4.49"/>
    <n v="8.2799999999999994"/>
    <n v="8.18"/>
    <n v="0.01"/>
    <n v="0"/>
    <n v="0.01"/>
    <n v="0.01"/>
    <n v="0.01"/>
    <n v="0.01"/>
    <n v="-7.67"/>
    <n v="-0.13"/>
    <n v="-0.13"/>
    <n v="19223"/>
    <n v="1.1599999999999999"/>
    <n v="0.13"/>
    <n v="0.14000000000000001"/>
    <n v="0"/>
    <n v="29"/>
    <n v="600608"/>
  </r>
  <r>
    <n v="2702"/>
    <s v="海欣食品"/>
    <n v="0.47"/>
    <n v="125.48"/>
    <x v="14"/>
    <s v="福建"/>
    <n v="4.29"/>
    <n v="37442"/>
    <n v="29470"/>
    <n v="3.19"/>
    <s v="         13.74亿"/>
    <s v="         20.72亿"/>
    <n v="9.39"/>
    <x v="5"/>
    <n v="101.15"/>
    <n v="59.38"/>
    <n v="0.88"/>
    <n v="20121011"/>
    <s v="2012"/>
    <s v="10"/>
    <n v="4.8099999999999996"/>
    <n v="10.9"/>
    <n v="7.92"/>
    <n v="0"/>
    <n v="27.33"/>
    <n v="6.45"/>
    <n v="2.98"/>
    <n v="0.53"/>
    <n v="2.96"/>
    <n v="2.61"/>
    <n v="1.36"/>
    <n v="1.03"/>
    <n v="8.7799999999999994"/>
    <n v="6.28"/>
    <n v="0.23"/>
    <n v="0.04"/>
    <n v="0.24"/>
    <n v="0.12"/>
    <n v="0.12"/>
    <n v="0.09"/>
    <n v="1.76"/>
    <n v="-0.49"/>
    <n v="-7.0000000000000007E-2"/>
    <n v="45996"/>
    <n v="28.39"/>
    <n v="2.67"/>
    <n v="1.41"/>
    <n v="0.11"/>
    <n v="1325"/>
    <n v="2702"/>
  </r>
  <r>
    <n v="600755"/>
    <s v="厦门国贸"/>
    <n v="-0.14000000000000001"/>
    <n v="5.38"/>
    <x v="95"/>
    <s v="福建"/>
    <n v="7.33"/>
    <n v="66604"/>
    <n v="66882"/>
    <n v="18.5"/>
    <s v="        135.80亿"/>
    <s v="        135.80亿"/>
    <n v="9.39"/>
    <x v="5"/>
    <n v="6.14"/>
    <n v="6.2"/>
    <n v="1.4"/>
    <n v="19961003"/>
    <s v="1996"/>
    <s v="10"/>
    <n v="18.5"/>
    <n v="957.2"/>
    <n v="242.84"/>
    <n v="22.16"/>
    <n v="72.31"/>
    <n v="784.94"/>
    <n v="22.08"/>
    <n v="1.32"/>
    <n v="608.72"/>
    <n v="395.16"/>
    <n v="44"/>
    <n v="26.62"/>
    <n v="1629.6"/>
    <n v="1585.47"/>
    <n v="24.77"/>
    <n v="6.14"/>
    <n v="26.93"/>
    <n v="20.55"/>
    <n v="18.91"/>
    <n v="11.02"/>
    <n v="79.08"/>
    <n v="-29.74"/>
    <n v="15.67"/>
    <n v="120575"/>
    <n v="2.71"/>
    <n v="1.52"/>
    <n v="1.1599999999999999"/>
    <n v="0"/>
    <n v="3594"/>
    <n v="600755"/>
  </r>
  <r>
    <n v="2513"/>
    <s v="蓝丰生化"/>
    <n v="0.28000000000000003"/>
    <n v="65.790000000000006"/>
    <x v="67"/>
    <s v="江苏"/>
    <n v="7.07"/>
    <n v="54598"/>
    <n v="43327"/>
    <n v="3.14"/>
    <s v="         22.35亿"/>
    <s v="         24.18亿"/>
    <n v="9.3800000000000008"/>
    <x v="5"/>
    <s v="--  "/>
    <s v="--  "/>
    <n v="1.19"/>
    <n v="20101203"/>
    <s v="2010"/>
    <s v="12"/>
    <n v="3.4"/>
    <n v="31.61"/>
    <n v="16.829999999999998"/>
    <n v="0"/>
    <n v="46.76"/>
    <n v="9.59"/>
    <n v="13.88"/>
    <n v="0.86"/>
    <n v="13.12"/>
    <n v="1.36"/>
    <n v="1.53"/>
    <n v="18.12"/>
    <n v="11.85"/>
    <n v="9.34"/>
    <n v="0.3"/>
    <n v="0"/>
    <n v="0.36"/>
    <n v="0.28000000000000003"/>
    <n v="0.28000000000000003"/>
    <n v="0.17"/>
    <n v="-5.27"/>
    <n v="1.87"/>
    <n v="0.06"/>
    <n v="22163"/>
    <n v="21.16"/>
    <n v="2.5499999999999998"/>
    <n v="2.33"/>
    <n v="0.24"/>
    <n v="2024"/>
    <n v="2513"/>
  </r>
  <r>
    <n v="2204"/>
    <s v="大连重工"/>
    <n v="-0.31"/>
    <n v="190.2"/>
    <x v="26"/>
    <s v="辽宁"/>
    <n v="3.2"/>
    <n v="31065"/>
    <n v="20409"/>
    <n v="19.309999999999999"/>
    <s v="         62.00亿"/>
    <s v="         62.00亿"/>
    <n v="9.3699999999999992"/>
    <x v="5"/>
    <n v="32.69"/>
    <n v="402.77"/>
    <n v="0.78"/>
    <n v="20080116"/>
    <s v="2008"/>
    <s v="01"/>
    <n v="19.309999999999999"/>
    <n v="165.45"/>
    <n v="66.540000000000006"/>
    <n v="-0.49"/>
    <n v="60.08"/>
    <n v="130.22999999999999"/>
    <n v="24.63"/>
    <n v="4.25"/>
    <n v="95.15"/>
    <n v="43.39"/>
    <n v="45.16"/>
    <n v="24.21"/>
    <n v="43.95"/>
    <n v="35.590000000000003"/>
    <n v="0.4"/>
    <n v="-0.08"/>
    <n v="0.32"/>
    <n v="0.2"/>
    <n v="0.24"/>
    <n v="-0.35"/>
    <n v="19.75"/>
    <n v="4.17"/>
    <n v="1.97"/>
    <n v="42698"/>
    <n v="19.010000000000002"/>
    <n v="0.9"/>
    <n v="0.56000000000000005"/>
    <n v="0.45"/>
    <n v="5588"/>
    <n v="2204"/>
  </r>
  <r>
    <n v="688101"/>
    <s v="三达膜"/>
    <n v="1.22"/>
    <n v="21.86"/>
    <x v="53"/>
    <s v="陕西"/>
    <n v="19.850000000000001"/>
    <n v="17546"/>
    <n v="16832"/>
    <n v="0.77"/>
    <s v="         15.30亿"/>
    <s v="         66.68亿"/>
    <n v="9.36"/>
    <x v="0"/>
    <n v="24.61"/>
    <n v="36.770000000000003"/>
    <n v="0"/>
    <n v="20191115"/>
    <s v="2019"/>
    <s v="11"/>
    <n v="3.34"/>
    <n v="27.04"/>
    <n v="16.46"/>
    <n v="0.28999999999999998"/>
    <n v="38.04"/>
    <n v="10.66"/>
    <n v="0.43"/>
    <n v="12.95"/>
    <n v="6.7"/>
    <n v="3.01"/>
    <n v="3.78"/>
    <n v="1.3"/>
    <n v="5.25"/>
    <n v="3.09"/>
    <n v="2.5099999999999998"/>
    <n v="0.37"/>
    <n v="2.69"/>
    <n v="2.2999999999999998"/>
    <n v="2.29"/>
    <n v="1.59"/>
    <n v="11.99"/>
    <n v="2.0299999999999998"/>
    <n v="1.03"/>
    <n v="67911"/>
    <n v="41.15"/>
    <n v="47.85"/>
    <n v="43.55"/>
    <n v="0.26"/>
    <n v="916"/>
    <n v="688101"/>
  </r>
  <r>
    <n v="600803"/>
    <s v="新奥股份"/>
    <n v="0.09"/>
    <n v="9.1199999999999992"/>
    <x v="67"/>
    <s v="河北"/>
    <n v="10.61"/>
    <n v="44975"/>
    <n v="43038"/>
    <n v="12.29"/>
    <s v="        130.80亿"/>
    <s v="        130.80亿"/>
    <n v="9.35"/>
    <x v="5"/>
    <n v="9.6"/>
    <n v="9.9"/>
    <n v="1.32"/>
    <n v="19940103"/>
    <s v="1994"/>
    <s v="01"/>
    <n v="12.29"/>
    <n v="255.05"/>
    <n v="93.05"/>
    <n v="7.86"/>
    <n v="60.44"/>
    <n v="85.39"/>
    <n v="72.849999999999994"/>
    <n v="10.08"/>
    <n v="82.71"/>
    <n v="19.920000000000002"/>
    <n v="15.83"/>
    <n v="17.940000000000001"/>
    <n v="97.37"/>
    <n v="79.03"/>
    <n v="10.71"/>
    <n v="5.32"/>
    <n v="12.05"/>
    <n v="10.66"/>
    <n v="10.76"/>
    <n v="8.42"/>
    <n v="60.65"/>
    <n v="4.7"/>
    <n v="18.559999999999999"/>
    <n v="43456"/>
    <n v="18.84"/>
    <n v="10.99"/>
    <n v="11.05"/>
    <n v="1.03"/>
    <n v="5250"/>
    <n v="600803"/>
  </r>
  <r>
    <n v="2560"/>
    <s v="通达股份"/>
    <n v="0.7"/>
    <n v="24.25"/>
    <x v="22"/>
    <s v="河南"/>
    <n v="5.78"/>
    <n v="24373"/>
    <n v="21243"/>
    <n v="2.7"/>
    <s v="         15.57亿"/>
    <s v="         25.57亿"/>
    <n v="9.3000000000000007"/>
    <x v="5"/>
    <n v="64.55"/>
    <s v="--  "/>
    <n v="0.84"/>
    <n v="20110303"/>
    <s v="2011"/>
    <s v="03"/>
    <n v="4.4400000000000004"/>
    <n v="29.14"/>
    <n v="16.29"/>
    <n v="1.19"/>
    <n v="40.01"/>
    <n v="16.36"/>
    <n v="2.77"/>
    <n v="0.59"/>
    <n v="9.0500000000000007"/>
    <n v="2.27"/>
    <n v="6.08"/>
    <n v="7.56"/>
    <n v="12.81"/>
    <n v="10.58"/>
    <n v="0.88"/>
    <n v="0.08"/>
    <n v="0.89"/>
    <n v="0.77"/>
    <n v="0.79"/>
    <n v="0.68"/>
    <n v="3.8"/>
    <n v="-2.41"/>
    <n v="-0.78"/>
    <n v="31838"/>
    <n v="17.43"/>
    <n v="6.91"/>
    <n v="6.17"/>
    <n v="0.42"/>
    <n v="579"/>
    <n v="2560"/>
  </r>
  <r>
    <n v="600549"/>
    <s v="厦门钨业"/>
    <n v="-1.06"/>
    <n v="126.36"/>
    <x v="60"/>
    <s v="福建"/>
    <n v="13.06"/>
    <n v="63463"/>
    <n v="46470"/>
    <n v="14.06"/>
    <s v="        183.35亿"/>
    <s v="        183.35亿"/>
    <n v="9.3000000000000007"/>
    <x v="5"/>
    <n v="116.11"/>
    <n v="36.74"/>
    <n v="0.91"/>
    <n v="20021107"/>
    <s v="2002"/>
    <s v="11"/>
    <n v="14.06"/>
    <n v="231.3"/>
    <n v="72.44"/>
    <n v="22.23"/>
    <n v="59.07"/>
    <n v="112.38"/>
    <n v="63.63"/>
    <n v="10.210000000000001"/>
    <n v="108.79"/>
    <n v="51.7"/>
    <n v="25.74"/>
    <n v="31.55"/>
    <n v="127.24"/>
    <n v="107.19"/>
    <n v="3.38"/>
    <n v="1.1100000000000001"/>
    <n v="3.3"/>
    <n v="2.52"/>
    <n v="1.0900000000000001"/>
    <n v="0.14000000000000001"/>
    <n v="22.01"/>
    <n v="10.24"/>
    <n v="0.35"/>
    <n v="92231"/>
    <n v="15.76"/>
    <n v="2.66"/>
    <n v="0.86"/>
    <n v="6.45"/>
    <n v="13539"/>
    <n v="600549"/>
  </r>
  <r>
    <n v="600156"/>
    <s v="华升股份"/>
    <n v="-1.1100000000000001"/>
    <s v="--  "/>
    <x v="66"/>
    <s v="湖南"/>
    <n v="4.49"/>
    <n v="40324"/>
    <n v="22520"/>
    <n v="4.0199999999999996"/>
    <s v="         17.97亿"/>
    <s v="         17.97亿"/>
    <n v="9.2899999999999991"/>
    <x v="5"/>
    <n v="79.67"/>
    <n v="65.099999999999994"/>
    <n v="1.27"/>
    <n v="19980527"/>
    <s v="1998"/>
    <s v="05"/>
    <n v="4.0199999999999996"/>
    <n v="11.61"/>
    <n v="7.19"/>
    <n v="0.12"/>
    <n v="37.01"/>
    <n v="6.77"/>
    <n v="1.08"/>
    <n v="1.35"/>
    <n v="3.78"/>
    <n v="1.87"/>
    <n v="1.42"/>
    <n v="1.48"/>
    <n v="7.46"/>
    <n v="7.16"/>
    <n v="-0.3"/>
    <n v="0.02"/>
    <n v="-0.3"/>
    <n v="-0.31"/>
    <n v="-0.26"/>
    <n v="-0.31"/>
    <n v="1.42"/>
    <n v="-0.38"/>
    <n v="-0.81"/>
    <n v="30255"/>
    <n v="3.98"/>
    <n v="-4.0199999999999996"/>
    <n v="-3.54"/>
    <n v="0.06"/>
    <n v="1971"/>
    <n v="600156"/>
  </r>
  <r>
    <n v="300461"/>
    <s v="田中精机"/>
    <n v="-1.47"/>
    <s v="--  "/>
    <x v="26"/>
    <s v="浙江"/>
    <n v="19.64"/>
    <n v="10469"/>
    <n v="7076"/>
    <n v="0.62"/>
    <s v="         12.16亿"/>
    <s v="         23.68亿"/>
    <n v="9.26"/>
    <x v="5"/>
    <s v="--  "/>
    <s v="--  "/>
    <n v="1.07"/>
    <n v="20150519"/>
    <s v="2015"/>
    <s v="05"/>
    <n v="1.22"/>
    <n v="12.06"/>
    <n v="1.61"/>
    <n v="0.66"/>
    <n v="81.16"/>
    <n v="8.8000000000000007"/>
    <n v="1.17"/>
    <n v="0.18"/>
    <n v="8.68"/>
    <n v="2.8"/>
    <n v="3.5"/>
    <n v="1.82"/>
    <n v="4.46"/>
    <n v="2.77"/>
    <n v="-1.36"/>
    <n v="0"/>
    <n v="-1.28"/>
    <n v="-1.1399999999999999"/>
    <n v="-0.85"/>
    <n v="-0.92"/>
    <n v="-1.28"/>
    <n v="0.18"/>
    <n v="0.33"/>
    <n v="6025"/>
    <n v="37.83"/>
    <n v="-30.5"/>
    <n v="-19.100000000000001"/>
    <n v="0.31"/>
    <n v="916"/>
    <n v="300461"/>
  </r>
  <r>
    <n v="300621"/>
    <s v="维业股份"/>
    <n v="-0.28999999999999998"/>
    <n v="21.03"/>
    <x v="71"/>
    <s v="深圳"/>
    <n v="10.38"/>
    <n v="7470"/>
    <n v="6800"/>
    <n v="0.66"/>
    <s v="          6.84亿"/>
    <s v="         21.66亿"/>
    <n v="9.24"/>
    <x v="5"/>
    <n v="30.47"/>
    <n v="31.49"/>
    <n v="1.31"/>
    <n v="20170316"/>
    <s v="2017"/>
    <s v="03"/>
    <n v="2.08"/>
    <n v="26.19"/>
    <n v="9.3699999999999992"/>
    <n v="0.36"/>
    <n v="62.84"/>
    <n v="23.28"/>
    <n v="1.1399999999999999"/>
    <n v="0.14000000000000001"/>
    <n v="16.399999999999999"/>
    <n v="1.1299999999999999"/>
    <n v="16.27"/>
    <n v="2.95"/>
    <n v="18.55"/>
    <n v="15.8"/>
    <n v="0.9"/>
    <n v="0.01"/>
    <n v="0.9"/>
    <n v="0.77"/>
    <n v="0.77"/>
    <n v="0.75"/>
    <n v="3.86"/>
    <n v="0.33"/>
    <n v="0.76"/>
    <n v="14429"/>
    <n v="14.82"/>
    <n v="4.8600000000000003"/>
    <n v="4.17"/>
    <n v="0.51"/>
    <n v="867"/>
    <n v="300621"/>
  </r>
  <r>
    <n v="603017"/>
    <s v="中衡设计"/>
    <n v="-0.19"/>
    <n v="16.39"/>
    <x v="23"/>
    <s v="江苏"/>
    <n v="10.49"/>
    <n v="6178"/>
    <n v="5929"/>
    <n v="2.7"/>
    <s v="         28.40亿"/>
    <s v="         28.94亿"/>
    <n v="9.24"/>
    <x v="5"/>
    <n v="15.56"/>
    <n v="17.21"/>
    <n v="1.22"/>
    <n v="20141231"/>
    <s v="2014"/>
    <s v="12"/>
    <n v="2.75"/>
    <n v="31.29"/>
    <n v="17.97"/>
    <n v="0.47"/>
    <n v="41.06"/>
    <n v="17.75"/>
    <n v="3.63"/>
    <n v="0.78"/>
    <n v="12.68"/>
    <n v="3.63"/>
    <n v="7.53"/>
    <n v="10.220000000000001"/>
    <n v="11.65"/>
    <n v="8.67"/>
    <n v="1.64"/>
    <n v="0.06"/>
    <n v="1.64"/>
    <n v="1.38"/>
    <n v="1.32"/>
    <n v="1.18"/>
    <n v="5.07"/>
    <n v="-0.78"/>
    <n v="-0.27"/>
    <n v="16658"/>
    <n v="25.63"/>
    <n v="14.05"/>
    <n v="11.37"/>
    <n v="0.6"/>
    <n v="3258"/>
    <n v="603017"/>
  </r>
  <r>
    <n v="603015"/>
    <s v="弘讯科技"/>
    <n v="0.63"/>
    <n v="122.6"/>
    <x v="22"/>
    <s v="浙江"/>
    <n v="6.36"/>
    <n v="10665"/>
    <n v="11520"/>
    <n v="4.04"/>
    <s v="         25.83亿"/>
    <s v="         26.01亿"/>
    <n v="9.23"/>
    <x v="5"/>
    <n v="118.8"/>
    <n v="44.23"/>
    <n v="0.41"/>
    <n v="20150303"/>
    <s v="2015"/>
    <s v="03"/>
    <n v="4.07"/>
    <n v="16.16"/>
    <n v="11.95"/>
    <n v="0.03"/>
    <n v="25.91"/>
    <n v="10.48"/>
    <n v="2.39"/>
    <n v="2.29"/>
    <n v="2.87"/>
    <n v="2.9"/>
    <n v="2.1"/>
    <n v="4.78"/>
    <n v="4.22"/>
    <n v="2.64"/>
    <n v="0.15"/>
    <n v="-0.01"/>
    <n v="0.16"/>
    <n v="0.1"/>
    <n v="0.16"/>
    <n v="7.0000000000000007E-2"/>
    <n v="2.57"/>
    <n v="0.85"/>
    <n v="-1.28"/>
    <n v="25314"/>
    <n v="37.57"/>
    <n v="3.45"/>
    <n v="3.77"/>
    <n v="0.49"/>
    <n v="752"/>
    <n v="603015"/>
  </r>
  <r>
    <n v="603898"/>
    <s v="好莱客"/>
    <n v="1.3"/>
    <n v="14.53"/>
    <x v="68"/>
    <s v="广东"/>
    <n v="16.22"/>
    <n v="10513"/>
    <n v="13987"/>
    <n v="3.1"/>
    <s v="         50.59亿"/>
    <s v="         50.59亿"/>
    <n v="9.23"/>
    <x v="5"/>
    <n v="15.02"/>
    <n v="13.23"/>
    <n v="1.26"/>
    <n v="20150217"/>
    <s v="2015"/>
    <s v="02"/>
    <n v="3.1"/>
    <n v="35.700000000000003"/>
    <n v="25.23"/>
    <n v="0.26"/>
    <n v="28.59"/>
    <n v="17.77"/>
    <n v="7.28"/>
    <n v="1.61"/>
    <n v="4.53"/>
    <n v="1.1100000000000001"/>
    <n v="0.35"/>
    <n v="7.88"/>
    <n v="15.57"/>
    <n v="9.44"/>
    <n v="3.05"/>
    <n v="0.22"/>
    <n v="3.07"/>
    <n v="2.54"/>
    <n v="2.61"/>
    <n v="2.3199999999999998"/>
    <n v="11.88"/>
    <n v="2.5"/>
    <n v="-2.12"/>
    <n v="11573"/>
    <n v="39.35"/>
    <n v="19.61"/>
    <n v="16.78"/>
    <n v="0.51"/>
    <n v="3893"/>
    <n v="603898"/>
  </r>
  <r>
    <n v="667"/>
    <s v="美好置业"/>
    <n v="1.49"/>
    <n v="66.33"/>
    <x v="88"/>
    <s v="云南"/>
    <n v="2.72"/>
    <n v="22993"/>
    <n v="79134"/>
    <n v="24.47"/>
    <s v="         66.81亿"/>
    <s v="         67.35亿"/>
    <n v="9.1999999999999993"/>
    <x v="5"/>
    <n v="206.52"/>
    <n v="27.07"/>
    <n v="0.41"/>
    <n v="19961205"/>
    <s v="1996"/>
    <s v="12"/>
    <n v="24.67"/>
    <n v="257.36"/>
    <n v="70.98"/>
    <n v="4.01"/>
    <n v="70.86"/>
    <n v="193.32"/>
    <n v="11.88"/>
    <n v="5.24"/>
    <n v="133.02000000000001"/>
    <n v="135.31"/>
    <n v="0.42"/>
    <n v="13.91"/>
    <n v="18.309999999999999"/>
    <n v="12.19"/>
    <n v="1.65"/>
    <n v="0.11"/>
    <n v="1.54"/>
    <n v="0.4"/>
    <n v="0.76"/>
    <n v="0.82"/>
    <n v="28.82"/>
    <n v="-9.1999999999999993"/>
    <n v="-7.54"/>
    <n v="165400"/>
    <n v="33.4"/>
    <n v="9.0299999999999994"/>
    <n v="4.16"/>
    <n v="0.11"/>
    <n v="3732"/>
    <n v="667"/>
  </r>
  <r>
    <n v="2258"/>
    <s v="利尔化学"/>
    <n v="-0.7"/>
    <n v="23.71"/>
    <x v="67"/>
    <s v="四川"/>
    <n v="14.11"/>
    <n v="34231"/>
    <n v="30472"/>
    <n v="5.22"/>
    <s v="         73.79亿"/>
    <s v="         74.09亿"/>
    <n v="9.1999999999999993"/>
    <x v="5"/>
    <n v="18.829999999999998"/>
    <n v="12.82"/>
    <n v="0.91"/>
    <n v="20080708"/>
    <s v="2008"/>
    <s v="07"/>
    <n v="5.24"/>
    <n v="73.540000000000006"/>
    <n v="32.799999999999997"/>
    <n v="5.92"/>
    <n v="47.35"/>
    <n v="29.99"/>
    <n v="28.11"/>
    <n v="3.67"/>
    <n v="22.15"/>
    <n v="10.199999999999999"/>
    <n v="8.33"/>
    <n v="8.1"/>
    <n v="30.24"/>
    <n v="21.9"/>
    <n v="3.33"/>
    <n v="-0.01"/>
    <n v="3.38"/>
    <n v="2.77"/>
    <n v="2.34"/>
    <n v="2.33"/>
    <n v="15.46"/>
    <n v="3.99"/>
    <n v="0.34"/>
    <n v="26489"/>
    <n v="27.58"/>
    <n v="11.03"/>
    <n v="7.75"/>
    <n v="1.73"/>
    <n v="4648"/>
    <n v="2258"/>
  </r>
  <r>
    <n v="300036"/>
    <s v="超图软件"/>
    <n v="-0.2"/>
    <n v="52.28"/>
    <x v="4"/>
    <s v="北京"/>
    <n v="19.91"/>
    <n v="31911"/>
    <n v="34359"/>
    <n v="3.72"/>
    <s v="         74.24亿"/>
    <s v="         89.59亿"/>
    <n v="9.18"/>
    <x v="5"/>
    <n v="47.14"/>
    <n v="53.45"/>
    <n v="1.32"/>
    <n v="20091225"/>
    <s v="2009"/>
    <s v="12"/>
    <n v="4.5"/>
    <n v="26.57"/>
    <n v="20.36"/>
    <n v="-0.05"/>
    <n v="23.54"/>
    <n v="14.35"/>
    <n v="1.55"/>
    <n v="1.02"/>
    <n v="6.14"/>
    <n v="0.17"/>
    <n v="8.2799999999999994"/>
    <n v="8.34"/>
    <n v="10.53"/>
    <n v="4.55"/>
    <n v="1.29"/>
    <n v="7.0000000000000007E-2"/>
    <n v="1.37"/>
    <n v="1.25"/>
    <n v="1.29"/>
    <n v="1.1000000000000001"/>
    <n v="7.07"/>
    <n v="-4.2699999999999996"/>
    <n v="-5.4"/>
    <n v="31330"/>
    <n v="56.84"/>
    <n v="12.28"/>
    <n v="12.2"/>
    <n v="1.5"/>
    <n v="3555"/>
    <n v="300036"/>
  </r>
  <r>
    <n v="620"/>
    <s v="新华联"/>
    <n v="0.5"/>
    <n v="35.31"/>
    <x v="88"/>
    <s v="北京"/>
    <n v="4.05"/>
    <n v="73111"/>
    <n v="74151"/>
    <n v="18.97"/>
    <s v="         76.81亿"/>
    <s v="         76.82亿"/>
    <n v="9.16"/>
    <x v="5"/>
    <n v="7.36"/>
    <n v="6.47"/>
    <n v="0.39"/>
    <n v="19961029"/>
    <s v="1996"/>
    <s v="10"/>
    <n v="18.97"/>
    <n v="569.48"/>
    <n v="72.94"/>
    <n v="18.96"/>
    <n v="83.86"/>
    <n v="344.02"/>
    <n v="78.5"/>
    <n v="16.52"/>
    <n v="283.95"/>
    <n v="252.8"/>
    <n v="4.3"/>
    <n v="20.18"/>
    <n v="56.25"/>
    <n v="39.86"/>
    <n v="2.74"/>
    <n v="3.52"/>
    <n v="2.5299999999999998"/>
    <n v="1.59"/>
    <n v="1.63"/>
    <n v="0.38"/>
    <n v="43.94"/>
    <n v="17.2"/>
    <n v="0.61"/>
    <n v="36740"/>
    <n v="29.14"/>
    <n v="4.87"/>
    <n v="2.9"/>
    <n v="0"/>
    <n v="7939"/>
    <n v="620"/>
  </r>
  <r>
    <n v="2227"/>
    <s v="奥 特 迅"/>
    <n v="-0.27"/>
    <s v="--  "/>
    <x v="22"/>
    <s v="深圳"/>
    <n v="11.08"/>
    <n v="12287"/>
    <n v="7015"/>
    <n v="2.2000000000000002"/>
    <s v="         24.41亿"/>
    <s v="         24.44亿"/>
    <n v="9.16"/>
    <x v="5"/>
    <n v="186.91"/>
    <n v="234.98"/>
    <n v="1.21"/>
    <n v="20080506"/>
    <s v="2008"/>
    <s v="05"/>
    <n v="2.21"/>
    <n v="12.37"/>
    <n v="8.01"/>
    <n v="0.02"/>
    <n v="35.1"/>
    <n v="5.46"/>
    <n v="2"/>
    <n v="0.3"/>
    <n v="2.08"/>
    <n v="2.31"/>
    <n v="2.12"/>
    <n v="3.16"/>
    <n v="2.0699999999999998"/>
    <n v="1.4"/>
    <n v="-0.09"/>
    <n v="0"/>
    <n v="-0.1"/>
    <n v="-7.0000000000000007E-2"/>
    <n v="-7.0000000000000007E-2"/>
    <n v="-0.11"/>
    <n v="2"/>
    <n v="0.15"/>
    <n v="-0.22"/>
    <n v="26773"/>
    <n v="32.549999999999997"/>
    <n v="-4.2699999999999996"/>
    <n v="-3.47"/>
    <n v="0.22"/>
    <n v="614"/>
    <n v="2227"/>
  </r>
  <r>
    <n v="300547"/>
    <s v="川环科技"/>
    <n v="0.31"/>
    <n v="19.21"/>
    <x v="28"/>
    <s v="四川"/>
    <n v="9.51"/>
    <n v="19346"/>
    <n v="15339"/>
    <n v="1.88"/>
    <s v="         18.01亿"/>
    <s v="         20.76亿"/>
    <n v="9.16"/>
    <x v="5"/>
    <n v="16.57"/>
    <n v="15.14"/>
    <n v="0.39"/>
    <n v="20160930"/>
    <s v="2016"/>
    <s v="09"/>
    <n v="2.17"/>
    <n v="9.58"/>
    <n v="8.0500000000000007"/>
    <n v="0"/>
    <n v="15.98"/>
    <n v="7.07"/>
    <n v="1.69"/>
    <n v="0.1"/>
    <n v="1.44"/>
    <n v="2.0299999999999998"/>
    <n v="2.0099999999999998"/>
    <n v="1.84"/>
    <n v="3.76"/>
    <n v="2.74"/>
    <n v="0.9"/>
    <n v="0.1"/>
    <n v="0.9"/>
    <n v="0.81"/>
    <n v="0.81"/>
    <n v="0.48"/>
    <n v="3.6"/>
    <n v="0.57999999999999996"/>
    <n v="-0.4"/>
    <n v="16227"/>
    <n v="27.07"/>
    <n v="24.01"/>
    <n v="21.56"/>
    <n v="0.14000000000000001"/>
    <n v="1676"/>
    <n v="300547"/>
  </r>
  <r>
    <n v="600615"/>
    <s v="丰华股份"/>
    <n v="-2.64"/>
    <n v="51.14"/>
    <x v="60"/>
    <s v="上海"/>
    <n v="11.52"/>
    <n v="35826"/>
    <n v="19522"/>
    <n v="1.88"/>
    <s v="         21.46亿"/>
    <s v="         21.51亿"/>
    <n v="9.16"/>
    <x v="5"/>
    <n v="88.3"/>
    <n v="230.5"/>
    <n v="1.04"/>
    <n v="19920910"/>
    <s v="1992"/>
    <s v="09"/>
    <n v="1.88"/>
    <n v="6.74"/>
    <n v="6.3"/>
    <n v="0.01"/>
    <n v="6.33"/>
    <n v="6.18"/>
    <n v="0.31"/>
    <n v="0.03"/>
    <n v="0.27"/>
    <n v="0.09"/>
    <n v="0.24"/>
    <n v="4.3600000000000003"/>
    <n v="0.42"/>
    <n v="0.4"/>
    <n v="0.4"/>
    <n v="0.48"/>
    <n v="0.4"/>
    <n v="0.31"/>
    <n v="0.32"/>
    <n v="-0.06"/>
    <n v="-0.53"/>
    <n v="-0.05"/>
    <n v="5.09"/>
    <n v="11156"/>
    <n v="5.2"/>
    <n v="95.39"/>
    <n v="74.38"/>
    <n v="0"/>
    <n v="163"/>
    <n v="600615"/>
  </r>
  <r>
    <n v="559"/>
    <s v="万向钱潮"/>
    <n v="-0.56000000000000005"/>
    <n v="26.68"/>
    <x v="59"/>
    <s v="浙江"/>
    <n v="5.36"/>
    <n v="45279"/>
    <n v="22348"/>
    <n v="27.53"/>
    <s v="        147.84亿"/>
    <s v="        147.84亿"/>
    <n v="9.15"/>
    <x v="5"/>
    <n v="26.48"/>
    <n v="20.46"/>
    <n v="0.82"/>
    <n v="19940110"/>
    <s v="1994"/>
    <s v="01"/>
    <n v="27.53"/>
    <n v="115.4"/>
    <n v="50.79"/>
    <n v="2.44"/>
    <n v="53.87"/>
    <n v="64.510000000000005"/>
    <n v="29.78"/>
    <n v="1.55"/>
    <n v="46.99"/>
    <n v="19.64"/>
    <n v="17.48"/>
    <n v="2.42"/>
    <n v="76.540000000000006"/>
    <n v="63.85"/>
    <n v="4.53"/>
    <n v="0.97"/>
    <n v="4.5999999999999996"/>
    <n v="4.2300000000000004"/>
    <n v="4.16"/>
    <n v="3.45"/>
    <n v="15.92"/>
    <n v="9.7100000000000009"/>
    <n v="-0.06"/>
    <n v="107418"/>
    <n v="16.57"/>
    <n v="5.92"/>
    <n v="5.43"/>
    <n v="3.4"/>
    <n v="9490"/>
    <n v="559"/>
  </r>
  <r>
    <n v="603286"/>
    <s v="日盈电子"/>
    <n v="-0.06"/>
    <n v="67.8"/>
    <x v="59"/>
    <s v="江苏"/>
    <n v="15.51"/>
    <n v="5826"/>
    <n v="6530"/>
    <n v="0.46"/>
    <s v="          7.13亿"/>
    <s v="         13.73亿"/>
    <n v="9.14"/>
    <x v="5"/>
    <n v="62.41"/>
    <n v="62.17"/>
    <n v="1.17"/>
    <n v="20170627"/>
    <s v="2017"/>
    <s v="06"/>
    <n v="0.88"/>
    <n v="8.51"/>
    <n v="4.43"/>
    <n v="0.13"/>
    <n v="46.35"/>
    <n v="4.41"/>
    <n v="2.41"/>
    <n v="0.49"/>
    <n v="3.15"/>
    <n v="1.03"/>
    <n v="1.35"/>
    <n v="1.92"/>
    <n v="2.98"/>
    <n v="2.2200000000000002"/>
    <n v="0.17"/>
    <n v="0.02"/>
    <n v="0.17"/>
    <n v="0.15"/>
    <n v="0.15"/>
    <n v="0.13"/>
    <n v="1.38"/>
    <n v="0.24"/>
    <n v="0.42"/>
    <n v="8362"/>
    <n v="25.25"/>
    <n v="5.66"/>
    <n v="5.0999999999999996"/>
    <n v="0.17"/>
    <n v="965"/>
    <n v="603286"/>
  </r>
  <r>
    <n v="2208"/>
    <s v="合肥城建"/>
    <n v="0.6"/>
    <n v="28.14"/>
    <x v="37"/>
    <s v="安徽"/>
    <n v="6.65"/>
    <n v="19444"/>
    <n v="18018"/>
    <n v="5.1100000000000003"/>
    <s v="         34.07亿"/>
    <s v="         34.16亿"/>
    <n v="9.1199999999999992"/>
    <x v="5"/>
    <n v="21.46"/>
    <n v="13.8"/>
    <n v="0.92"/>
    <n v="20080128"/>
    <s v="2008"/>
    <s v="01"/>
    <n v="5.12"/>
    <n v="155.69"/>
    <n v="19.22"/>
    <n v="2.19"/>
    <n v="86.25"/>
    <n v="153.24"/>
    <n v="0.62"/>
    <n v="0.02"/>
    <n v="121.46"/>
    <n v="104.23"/>
    <n v="0"/>
    <n v="0.98"/>
    <n v="9.8000000000000007"/>
    <n v="4.37"/>
    <n v="2.44"/>
    <n v="0"/>
    <n v="2.4300000000000002"/>
    <n v="1.75"/>
    <n v="0.91"/>
    <n v="0.92"/>
    <n v="9.98"/>
    <n v="2.2400000000000002"/>
    <n v="1.36"/>
    <n v="38524"/>
    <n v="55.39"/>
    <n v="24.92"/>
    <n v="9.2899999999999991"/>
    <n v="0"/>
    <n v="221"/>
    <n v="2208"/>
  </r>
  <r>
    <n v="600113"/>
    <s v="浙江东日"/>
    <n v="0.42"/>
    <n v="18.62"/>
    <x v="37"/>
    <s v="浙江"/>
    <n v="7.16"/>
    <n v="16690"/>
    <n v="18946"/>
    <n v="4.1100000000000003"/>
    <s v="         29.50亿"/>
    <s v="         29.50亿"/>
    <n v="9.1199999999999992"/>
    <x v="5"/>
    <n v="21.32"/>
    <n v="28.18"/>
    <n v="1.43"/>
    <n v="19971021"/>
    <s v="1997"/>
    <s v="10"/>
    <n v="4.1100000000000003"/>
    <n v="17.670000000000002"/>
    <n v="14.49"/>
    <n v="0.01"/>
    <n v="17.93"/>
    <n v="3.57"/>
    <n v="1.55"/>
    <n v="3.6"/>
    <n v="1.41"/>
    <n v="0.42"/>
    <n v="0.31"/>
    <n v="3.45"/>
    <n v="3.58"/>
    <n v="1.75"/>
    <n v="1.59"/>
    <n v="-0.01"/>
    <n v="1.59"/>
    <n v="1.19"/>
    <n v="1.19"/>
    <n v="1.05"/>
    <n v="6.86"/>
    <n v="0.94"/>
    <n v="0.28999999999999998"/>
    <n v="33364"/>
    <n v="51.03"/>
    <n v="44.33"/>
    <n v="33.17"/>
    <n v="0"/>
    <n v="815"/>
    <n v="600113"/>
  </r>
  <r>
    <n v="612"/>
    <s v="焦作万方"/>
    <n v="-0.46"/>
    <n v="142.85"/>
    <x v="50"/>
    <s v="河南"/>
    <n v="4.3099999999999996"/>
    <n v="30791"/>
    <n v="23421"/>
    <n v="11.89"/>
    <s v="         51.37亿"/>
    <s v="         51.50亿"/>
    <n v="9.09"/>
    <x v="5"/>
    <s v="--  "/>
    <s v="--  "/>
    <n v="0.75"/>
    <n v="19960926"/>
    <s v="1996"/>
    <s v="09"/>
    <n v="11.92"/>
    <n v="71.2"/>
    <n v="42.58"/>
    <n v="0"/>
    <n v="40.200000000000003"/>
    <n v="12.98"/>
    <n v="26.88"/>
    <n v="0.24"/>
    <n v="23.27"/>
    <n v="4.32"/>
    <n v="0.22"/>
    <n v="16.399999999999999"/>
    <n v="35.549999999999997"/>
    <n v="34.19"/>
    <n v="0.08"/>
    <n v="0.28999999999999998"/>
    <n v="7.0000000000000007E-2"/>
    <n v="0.27"/>
    <n v="0.27"/>
    <n v="0.19"/>
    <n v="10.09"/>
    <n v="5.54"/>
    <n v="-0.32"/>
    <n v="58371"/>
    <n v="3.83"/>
    <n v="0.23"/>
    <n v="0.76"/>
    <n v="0"/>
    <n v="2913"/>
    <n v="612"/>
  </r>
  <r>
    <n v="2218"/>
    <s v="拓日新能"/>
    <n v="-0.66"/>
    <n v="37.94"/>
    <x v="10"/>
    <s v="深圳"/>
    <n v="3.01"/>
    <n v="42052"/>
    <n v="29944"/>
    <n v="12.16"/>
    <s v="         36.47亿"/>
    <s v="         37.09亿"/>
    <n v="9.09"/>
    <x v="5"/>
    <n v="41.53"/>
    <n v="41.72"/>
    <n v="0.88"/>
    <n v="20080228"/>
    <s v="2008"/>
    <s v="02"/>
    <n v="12.36"/>
    <n v="62.66"/>
    <n v="29.53"/>
    <n v="0"/>
    <n v="52.87"/>
    <n v="22.16"/>
    <n v="31.2"/>
    <n v="3.55"/>
    <n v="23.76"/>
    <n v="2.87"/>
    <n v="9.34"/>
    <n v="13.16"/>
    <n v="7.37"/>
    <n v="5.01"/>
    <n v="0.81"/>
    <n v="0.05"/>
    <n v="0.82"/>
    <n v="0.73"/>
    <n v="0.73"/>
    <n v="0.56999999999999995"/>
    <n v="3.94"/>
    <n v="5.43"/>
    <n v="1.46"/>
    <n v="62104"/>
    <n v="32.03"/>
    <n v="10.97"/>
    <n v="9.9499999999999993"/>
    <n v="0.02"/>
    <n v="1251"/>
    <n v="2218"/>
  </r>
  <r>
    <n v="601020"/>
    <s v="华钰矿业"/>
    <n v="-0.54"/>
    <n v="48.11"/>
    <x v="93"/>
    <s v="西藏"/>
    <n v="9.14"/>
    <n v="36192"/>
    <n v="20770"/>
    <n v="5.23"/>
    <s v="         47.74亿"/>
    <s v="         48.02亿"/>
    <n v="9.08"/>
    <x v="5"/>
    <n v="43.16"/>
    <n v="21.38"/>
    <n v="1.25"/>
    <n v="20160316"/>
    <s v="2016"/>
    <s v="03"/>
    <n v="5.26"/>
    <n v="44.61"/>
    <n v="21.4"/>
    <n v="6.4"/>
    <n v="37.68"/>
    <n v="7.29"/>
    <n v="7.84"/>
    <n v="20.57"/>
    <n v="7.12"/>
    <n v="0.82"/>
    <n v="4.1399999999999997"/>
    <n v="5.01"/>
    <n v="6.56"/>
    <n v="4.41"/>
    <n v="0.59"/>
    <n v="-0.02"/>
    <n v="0.76"/>
    <n v="0.64"/>
    <n v="0.75"/>
    <n v="0.61"/>
    <n v="9.81"/>
    <n v="-1.62"/>
    <n v="-0.53"/>
    <n v="28531"/>
    <n v="32.78"/>
    <n v="9.0500000000000007"/>
    <n v="11.42"/>
    <n v="0"/>
    <n v="412"/>
    <n v="601020"/>
  </r>
  <r>
    <n v="2848"/>
    <s v="高斯贝尔"/>
    <n v="-1.39"/>
    <s v="--  "/>
    <x v="15"/>
    <s v="湖南"/>
    <n v="12.78"/>
    <n v="24147"/>
    <n v="14135"/>
    <n v="0.88"/>
    <s v="         11.28亿"/>
    <s v="         21.31亿"/>
    <n v="9.07"/>
    <x v="5"/>
    <s v="--  "/>
    <s v="--  "/>
    <n v="1.61"/>
    <n v="20170213"/>
    <s v="2017"/>
    <s v="02"/>
    <n v="1.67"/>
    <n v="10.62"/>
    <n v="6.39"/>
    <n v="0"/>
    <n v="39.869999999999997"/>
    <n v="7.05"/>
    <n v="1.44"/>
    <n v="0.16"/>
    <n v="4.05"/>
    <n v="1.65"/>
    <n v="4.78"/>
    <n v="1.98"/>
    <n v="4.13"/>
    <n v="3.62"/>
    <n v="-0.35"/>
    <n v="0"/>
    <n v="-0.35"/>
    <n v="-0.28000000000000003"/>
    <n v="-0.28000000000000003"/>
    <n v="-0.35"/>
    <n v="2.42"/>
    <n v="0.14000000000000001"/>
    <n v="-0.32"/>
    <n v="29761"/>
    <n v="12.29"/>
    <n v="-8.3699999999999992"/>
    <n v="-6.84"/>
    <n v="0.3"/>
    <n v="1707"/>
    <n v="2848"/>
  </r>
  <r>
    <n v="2010"/>
    <s v="传化智联"/>
    <n v="1.31"/>
    <n v="20.62"/>
    <x v="73"/>
    <s v="浙江"/>
    <n v="7"/>
    <n v="164944"/>
    <n v="176304"/>
    <n v="31.83"/>
    <s v="        222.15亿"/>
    <s v="        227.40亿"/>
    <n v="9.06"/>
    <x v="5"/>
    <n v="18.309999999999999"/>
    <n v="27.77"/>
    <n v="1.1100000000000001"/>
    <n v="20040629"/>
    <s v="2004"/>
    <s v="06"/>
    <n v="32.58"/>
    <n v="289.24"/>
    <n v="130.96"/>
    <n v="18.36"/>
    <n v="48.38"/>
    <n v="116.19"/>
    <n v="13.81"/>
    <n v="10.87"/>
    <n v="78.010000000000005"/>
    <n v="18.12"/>
    <n v="21.74"/>
    <n v="65.209999999999994"/>
    <n v="151.41999999999999"/>
    <n v="130.72"/>
    <n v="11.49"/>
    <n v="1.62"/>
    <n v="11.21"/>
    <n v="8.5500000000000007"/>
    <n v="8.27"/>
    <n v="4.08"/>
    <n v="30.78"/>
    <n v="1.92"/>
    <n v="-13.65"/>
    <n v="23643"/>
    <n v="13.67"/>
    <n v="7.59"/>
    <n v="5.46"/>
    <n v="2.56"/>
    <n v="6341"/>
    <n v="2010"/>
  </r>
  <r>
    <n v="600793"/>
    <s v="宜宾纸业"/>
    <n v="0.75"/>
    <n v="171.5"/>
    <x v="46"/>
    <s v="四川"/>
    <n v="16.09"/>
    <n v="3879"/>
    <n v="4523"/>
    <n v="1.05"/>
    <s v="         16.98亿"/>
    <s v="         20.38亿"/>
    <n v="9.06"/>
    <x v="5"/>
    <s v="--  "/>
    <n v="11.68"/>
    <n v="0.49"/>
    <n v="19970220"/>
    <s v="1997"/>
    <s v="02"/>
    <n v="1.26"/>
    <n v="34.25"/>
    <n v="6.96"/>
    <n v="0"/>
    <n v="79.67"/>
    <n v="9.17"/>
    <n v="23.01"/>
    <n v="0.84"/>
    <n v="16.25"/>
    <n v="3.16"/>
    <n v="1.3"/>
    <n v="4.51"/>
    <n v="10.88"/>
    <n v="9.9"/>
    <n v="7.0000000000000007E-2"/>
    <n v="0"/>
    <n v="0.09"/>
    <n v="0.09"/>
    <n v="0.09"/>
    <n v="-0.9"/>
    <n v="1.1499999999999999"/>
    <n v="1.64"/>
    <n v="1.53"/>
    <n v="8407"/>
    <n v="9.0500000000000007"/>
    <n v="0.62"/>
    <n v="0.82"/>
    <n v="0"/>
    <n v="1288"/>
    <n v="600793"/>
  </r>
  <r>
    <n v="880"/>
    <s v="潍柴重机"/>
    <n v="0.9"/>
    <n v="25.76"/>
    <x v="9"/>
    <s v="山东"/>
    <n v="7.81"/>
    <n v="4848"/>
    <n v="4259"/>
    <n v="1.35"/>
    <s v="         10.58亿"/>
    <s v="         21.62亿"/>
    <n v="9.0500000000000007"/>
    <x v="5"/>
    <n v="49.47"/>
    <n v="52.01"/>
    <n v="0.74"/>
    <n v="19980402"/>
    <s v="1998"/>
    <s v="04"/>
    <n v="2.76"/>
    <n v="41.33"/>
    <n v="14.3"/>
    <n v="0"/>
    <n v="65.400000000000006"/>
    <n v="19.54"/>
    <n v="10.95"/>
    <n v="1.64"/>
    <n v="24.94"/>
    <n v="3.96"/>
    <n v="1.41"/>
    <n v="6.05"/>
    <n v="19.809999999999999"/>
    <n v="16.71"/>
    <n v="0.67"/>
    <n v="0.42"/>
    <n v="0.7"/>
    <n v="0.63"/>
    <n v="0.63"/>
    <n v="0.53"/>
    <n v="4.6500000000000004"/>
    <n v="1.44"/>
    <n v="0.95"/>
    <n v="19082"/>
    <n v="15.65"/>
    <n v="3.39"/>
    <n v="3.18"/>
    <n v="1.18"/>
    <n v="2836"/>
    <n v="880"/>
  </r>
  <r>
    <n v="2240"/>
    <s v="威华股份"/>
    <n v="2.58"/>
    <n v="48.63"/>
    <x v="68"/>
    <s v="深圳"/>
    <n v="8"/>
    <n v="94280"/>
    <n v="112367"/>
    <n v="4.91"/>
    <s v="         39.01亿"/>
    <s v="         52.25亿"/>
    <n v="9.0500000000000007"/>
    <x v="5"/>
    <n v="45.23"/>
    <n v="32.65"/>
    <n v="1.01"/>
    <n v="20080523"/>
    <s v="2008"/>
    <s v="05"/>
    <n v="6.57"/>
    <n v="40.090000000000003"/>
    <n v="22.42"/>
    <n v="0.84"/>
    <n v="41.97"/>
    <n v="18.98"/>
    <n v="14.17"/>
    <n v="1.42"/>
    <n v="14.14"/>
    <n v="10.65"/>
    <n v="2.48"/>
    <n v="15.12"/>
    <n v="17.11"/>
    <n v="14.47"/>
    <n v="0.89"/>
    <n v="-7.0000000000000007E-2"/>
    <n v="0.89"/>
    <n v="0.82"/>
    <n v="0.81"/>
    <n v="0.77"/>
    <n v="1.48"/>
    <n v="1.69"/>
    <n v="-1.4"/>
    <n v="37508"/>
    <n v="15.42"/>
    <n v="5.18"/>
    <n v="4.71"/>
    <n v="7.0000000000000007E-2"/>
    <n v="1906"/>
    <n v="2240"/>
  </r>
  <r>
    <n v="601106"/>
    <s v="中国一重"/>
    <n v="0.69"/>
    <n v="288.74"/>
    <x v="45"/>
    <s v="黑龙江"/>
    <n v="2.9"/>
    <n v="66400"/>
    <n v="67387"/>
    <n v="65.38"/>
    <s v="        190.26亿"/>
    <s v="        199.56亿"/>
    <n v="8.99"/>
    <x v="5"/>
    <n v="256.92"/>
    <n v="155.05000000000001"/>
    <n v="1.01"/>
    <n v="20100209"/>
    <s v="2010"/>
    <s v="02"/>
    <n v="68.58"/>
    <n v="352.42"/>
    <n v="109.87"/>
    <n v="1.1399999999999999"/>
    <n v="68.5"/>
    <n v="243.73"/>
    <n v="66.73"/>
    <n v="14.17"/>
    <n v="185.8"/>
    <n v="40.89"/>
    <n v="94.94"/>
    <n v="96.18"/>
    <n v="86.64"/>
    <n v="76.5"/>
    <n v="0.5"/>
    <n v="0.01"/>
    <n v="0.81"/>
    <n v="0.51"/>
    <n v="0.52"/>
    <n v="-0.18"/>
    <n v="-56.99"/>
    <n v="-3.82"/>
    <n v="-10"/>
    <n v="329037"/>
    <n v="11.7"/>
    <n v="0.57999999999999996"/>
    <n v="0.6"/>
    <n v="1.54"/>
    <n v="7858"/>
    <n v="601106"/>
  </r>
  <r>
    <n v="600780"/>
    <s v="通宝能源"/>
    <n v="0.86"/>
    <n v="12.9"/>
    <x v="42"/>
    <s v="山西"/>
    <n v="3.49"/>
    <n v="15233"/>
    <n v="12231"/>
    <n v="11.47"/>
    <s v="         40.36亿"/>
    <s v="         40.36亿"/>
    <n v="8.98"/>
    <x v="5"/>
    <n v="13.68"/>
    <n v="18.02"/>
    <n v="1.06"/>
    <n v="19961205"/>
    <s v="1996"/>
    <s v="12"/>
    <n v="11.47"/>
    <n v="118.21"/>
    <n v="53.41"/>
    <n v="-0.26"/>
    <n v="55.03"/>
    <n v="22.91"/>
    <n v="42.67"/>
    <n v="2.57"/>
    <n v="27.22"/>
    <n v="1.18"/>
    <n v="1.22"/>
    <n v="12.3"/>
    <n v="49.33"/>
    <n v="42.78"/>
    <n v="3.16"/>
    <n v="0.13"/>
    <n v="3.14"/>
    <n v="2.33"/>
    <n v="2.35"/>
    <n v="2.31"/>
    <n v="26.79"/>
    <n v="8.89"/>
    <n v="-1.82"/>
    <n v="43407"/>
    <n v="13.26"/>
    <n v="6.41"/>
    <n v="4.76"/>
    <n v="0.01"/>
    <n v="5159"/>
    <n v="600780"/>
  </r>
  <r>
    <n v="600029"/>
    <s v="南方航空"/>
    <n v="0.14000000000000001"/>
    <n v="16.2"/>
    <x v="98"/>
    <s v="广东"/>
    <n v="7.18"/>
    <n v="396701"/>
    <n v="461767"/>
    <n v="81.12"/>
    <s v="        582.41亿"/>
    <s v="        617.53亿"/>
    <n v="8.9499999999999993"/>
    <x v="5"/>
    <n v="30.52"/>
    <n v="29.53"/>
    <n v="1.64"/>
    <n v="20030725"/>
    <s v="2003"/>
    <s v="07"/>
    <n v="122.67"/>
    <n v="3010.16"/>
    <n v="653.15"/>
    <n v="132.93"/>
    <n v="73.89"/>
    <n v="169.56"/>
    <n v="811.41"/>
    <n v="36.520000000000003"/>
    <n v="886.53"/>
    <n v="21.19"/>
    <n v="35.369999999999997"/>
    <n v="256.33"/>
    <n v="1166.6500000000001"/>
    <n v="995.47"/>
    <n v="54.18"/>
    <n v="5.5"/>
    <n v="60.38"/>
    <n v="45.67"/>
    <n v="40.78"/>
    <n v="36.01"/>
    <n v="245.96"/>
    <n v="247.76"/>
    <n v="-61.99"/>
    <n v="211881"/>
    <n v="14.67"/>
    <n v="4.6399999999999997"/>
    <n v="3.5"/>
    <n v="2.33"/>
    <n v="100831"/>
    <n v="600029"/>
  </r>
  <r>
    <n v="600491"/>
    <s v="龙元建设"/>
    <n v="0.27"/>
    <n v="13.38"/>
    <x v="23"/>
    <s v="浙江"/>
    <n v="7.33"/>
    <n v="45924"/>
    <n v="55698"/>
    <n v="15.3"/>
    <s v="        111.83亿"/>
    <s v="        111.83亿"/>
    <n v="8.94"/>
    <x v="5"/>
    <n v="11.28"/>
    <n v="12.13"/>
    <n v="0.14000000000000001"/>
    <n v="20040524"/>
    <s v="2004"/>
    <s v="05"/>
    <n v="15.3"/>
    <n v="572.46"/>
    <n v="102.5"/>
    <n v="10.5"/>
    <n v="80.260000000000005"/>
    <n v="307.36"/>
    <n v="5.28"/>
    <n v="0.84"/>
    <n v="325.89999999999998"/>
    <n v="143.85"/>
    <n v="84.28"/>
    <n v="40.5"/>
    <n v="161.28"/>
    <n v="146.57"/>
    <n v="8.89"/>
    <n v="0.22"/>
    <n v="8.8800000000000008"/>
    <n v="6.08"/>
    <n v="6.27"/>
    <n v="5.59"/>
    <n v="37.65"/>
    <n v="-12.66"/>
    <n v="0.57999999999999996"/>
    <n v="44028"/>
    <n v="9.1199999999999992"/>
    <n v="5.51"/>
    <n v="3.89"/>
    <n v="0.42"/>
    <n v="5099"/>
    <n v="600491"/>
  </r>
  <r>
    <n v="2243"/>
    <s v="通产丽星"/>
    <n v="0"/>
    <n v="142.75"/>
    <x v="19"/>
    <s v="深圳"/>
    <n v="15.14"/>
    <n v="50240"/>
    <n v="36827"/>
    <n v="3.65"/>
    <s v="         54.74亿"/>
    <s v="        174.69亿"/>
    <n v="8.93"/>
    <x v="5"/>
    <n v="146.07"/>
    <n v="212.77"/>
    <n v="0.64"/>
    <n v="20080528"/>
    <s v="2008"/>
    <s v="05"/>
    <n v="11.65"/>
    <n v="20.81"/>
    <n v="16.260000000000002"/>
    <n v="0.77"/>
    <n v="18.18"/>
    <n v="10.1"/>
    <n v="8.6"/>
    <n v="0.91"/>
    <n v="3.31"/>
    <n v="1.95"/>
    <n v="5.48"/>
    <n v="7.57"/>
    <n v="11.33"/>
    <n v="8.5299999999999994"/>
    <n v="1.1100000000000001"/>
    <n v="0"/>
    <n v="1.1000000000000001"/>
    <n v="0.97"/>
    <n v="0.92"/>
    <n v="0.79"/>
    <n v="4.63"/>
    <n v="1.98"/>
    <n v="0.95"/>
    <n v="35683"/>
    <n v="24.73"/>
    <n v="9.77"/>
    <n v="8.1"/>
    <n v="0.53"/>
    <n v="3792"/>
    <n v="2243"/>
  </r>
  <r>
    <n v="837"/>
    <s v="秦川机床"/>
    <n v="0.47"/>
    <s v="--  "/>
    <x v="96"/>
    <s v="陕西"/>
    <n v="4.2699999999999996"/>
    <n v="15742"/>
    <n v="12593"/>
    <n v="5.83"/>
    <s v="         24.94亿"/>
    <s v="         29.68亿"/>
    <n v="8.91"/>
    <x v="5"/>
    <s v="--  "/>
    <s v="--  "/>
    <n v="0.87"/>
    <n v="19980928"/>
    <s v="1998"/>
    <s v="09"/>
    <n v="6.93"/>
    <n v="91.49"/>
    <n v="25.51"/>
    <n v="7.57"/>
    <n v="63.84"/>
    <n v="55.49"/>
    <n v="20.49"/>
    <n v="3.01"/>
    <n v="39.6"/>
    <n v="18.38"/>
    <n v="8.17"/>
    <n v="14.6"/>
    <n v="23.32"/>
    <n v="18.95"/>
    <n v="0.15"/>
    <n v="0.15"/>
    <n v="0.28999999999999998"/>
    <n v="0.14000000000000001"/>
    <n v="-0.06"/>
    <n v="-0.49"/>
    <n v="2.96"/>
    <n v="-0.93"/>
    <n v="-0.32"/>
    <n v="59691"/>
    <n v="18.73"/>
    <n v="0.63"/>
    <n v="-0.25"/>
    <n v="0.55000000000000004"/>
    <n v="9328"/>
    <n v="837"/>
  </r>
  <r>
    <n v="600229"/>
    <s v="城市传媒"/>
    <n v="0.42"/>
    <n v="14.32"/>
    <x v="21"/>
    <s v="山东"/>
    <n v="7.09"/>
    <n v="22413"/>
    <n v="19182"/>
    <n v="7.02"/>
    <s v="         49.85亿"/>
    <s v="         49.85亿"/>
    <n v="8.9"/>
    <x v="5"/>
    <n v="11.94"/>
    <n v="14.32"/>
    <n v="1.47"/>
    <n v="20000309"/>
    <s v="2000"/>
    <s v="03"/>
    <n v="7.02"/>
    <n v="39.49"/>
    <n v="26.81"/>
    <n v="0.06"/>
    <n v="31.97"/>
    <n v="20.350000000000001"/>
    <n v="4.6399999999999997"/>
    <n v="3.14"/>
    <n v="9.5399999999999991"/>
    <n v="4.6500000000000004"/>
    <n v="5.12"/>
    <n v="4.41"/>
    <n v="16.18"/>
    <n v="10"/>
    <n v="2.6"/>
    <n v="0.7"/>
    <n v="2.61"/>
    <n v="2.6"/>
    <n v="2.61"/>
    <n v="1.94"/>
    <n v="14.82"/>
    <n v="0.51"/>
    <n v="-2.38"/>
    <n v="38071"/>
    <n v="38.17"/>
    <n v="16.079999999999998"/>
    <n v="16.14"/>
    <n v="0"/>
    <n v="1766"/>
    <n v="600229"/>
  </r>
  <r>
    <n v="600660"/>
    <s v="福耀玻璃"/>
    <n v="3.01"/>
    <n v="19.239999999999998"/>
    <x v="59"/>
    <s v="福建"/>
    <n v="23.66"/>
    <n v="103893"/>
    <n v="145394"/>
    <n v="20.03"/>
    <s v="        480.52亿"/>
    <s v="        480.52亿"/>
    <n v="8.9"/>
    <x v="5"/>
    <n v="18.78"/>
    <n v="14.61"/>
    <n v="0.78"/>
    <n v="19930610"/>
    <s v="1993"/>
    <s v="06"/>
    <n v="25.09"/>
    <n v="401.09"/>
    <n v="208.91"/>
    <n v="-0.01"/>
    <n v="47.92"/>
    <n v="194.86"/>
    <n v="140.94999999999999"/>
    <n v="13.39"/>
    <n v="160.15"/>
    <n v="34.9"/>
    <n v="33.82"/>
    <n v="62.23"/>
    <n v="156.34"/>
    <n v="97.82"/>
    <n v="27.52"/>
    <n v="0.44"/>
    <n v="28.32"/>
    <n v="23.46"/>
    <n v="23.47"/>
    <n v="21.26"/>
    <n v="96.15"/>
    <n v="35.369999999999997"/>
    <n v="28.9"/>
    <n v="107658"/>
    <n v="37.43"/>
    <n v="17.61"/>
    <n v="15.01"/>
    <n v="5.91"/>
    <n v="27067"/>
    <n v="600660"/>
  </r>
  <r>
    <n v="603117"/>
    <s v="万林物流"/>
    <n v="1.33"/>
    <n v="27.55"/>
    <x v="73"/>
    <s v="江苏"/>
    <n v="3.77"/>
    <n v="23418"/>
    <n v="23641"/>
    <n v="6.33"/>
    <s v="         24.06亿"/>
    <s v="         24.43亿"/>
    <n v="8.8800000000000008"/>
    <x v="5"/>
    <n v="29.73"/>
    <n v="24.86"/>
    <n v="1.44"/>
    <n v="20150629"/>
    <s v="2015"/>
    <s v="06"/>
    <n v="6.43"/>
    <n v="59.46"/>
    <n v="22.64"/>
    <n v="2.2400000000000002"/>
    <n v="58.16"/>
    <n v="39.17"/>
    <n v="9.7100000000000009"/>
    <n v="8.69"/>
    <n v="32.9"/>
    <n v="1.43"/>
    <n v="2.91"/>
    <n v="9.4700000000000006"/>
    <n v="6.92"/>
    <n v="3.87"/>
    <n v="0.97"/>
    <n v="0.06"/>
    <n v="1"/>
    <n v="0.8"/>
    <n v="0.67"/>
    <n v="0.67"/>
    <n v="6.54"/>
    <n v="-9.39"/>
    <n v="-1.32"/>
    <n v="33040"/>
    <n v="44"/>
    <n v="14.08"/>
    <n v="9.6199999999999992"/>
    <n v="0"/>
    <n v="657"/>
    <n v="603117"/>
  </r>
  <r>
    <n v="600033"/>
    <s v="福建高速"/>
    <n v="0.33"/>
    <n v="9.51"/>
    <x v="90"/>
    <s v="福建"/>
    <n v="3.06"/>
    <n v="31495"/>
    <n v="54529"/>
    <n v="27.44"/>
    <s v="         84.25亿"/>
    <s v="         84.25亿"/>
    <n v="8.8699999999999992"/>
    <x v="5"/>
    <n v="10.65"/>
    <n v="11.49"/>
    <n v="0.56999999999999995"/>
    <n v="20010209"/>
    <s v="2001"/>
    <s v="02"/>
    <n v="27.44"/>
    <n v="177.01"/>
    <n v="95.68"/>
    <n v="21.7"/>
    <n v="33.69"/>
    <n v="21.56"/>
    <n v="138.63"/>
    <n v="0"/>
    <n v="32.74"/>
    <n v="0.25"/>
    <n v="10.45"/>
    <n v="16.579999999999998"/>
    <n v="20.9"/>
    <n v="7.29"/>
    <n v="11.5"/>
    <n v="-7.0000000000000007E-2"/>
    <n v="11.53"/>
    <n v="8.6300000000000008"/>
    <n v="6.64"/>
    <n v="6.62"/>
    <n v="39.5"/>
    <n v="9.44"/>
    <n v="0.22"/>
    <n v="111955"/>
    <n v="65.14"/>
    <n v="55.04"/>
    <n v="31.78"/>
    <n v="0"/>
    <n v="1441"/>
    <n v="600033"/>
  </r>
  <r>
    <n v="300243"/>
    <s v="瑞丰高材"/>
    <n v="0.53"/>
    <n v="23.09"/>
    <x v="35"/>
    <s v="山东"/>
    <n v="7.63"/>
    <n v="3178"/>
    <n v="2834"/>
    <n v="1.87"/>
    <s v="         14.29亿"/>
    <s v="         17.77亿"/>
    <n v="8.86"/>
    <x v="5"/>
    <n v="26.55"/>
    <n v="19.71"/>
    <n v="0.86"/>
    <n v="20110712"/>
    <s v="2011"/>
    <s v="07"/>
    <n v="2.3199999999999998"/>
    <n v="10.18"/>
    <n v="6.57"/>
    <n v="0"/>
    <n v="35.479999999999997"/>
    <n v="6.42"/>
    <n v="1.96"/>
    <n v="0.66"/>
    <n v="3.49"/>
    <n v="0.96"/>
    <n v="2.1800000000000002"/>
    <n v="0.6"/>
    <n v="9.02"/>
    <n v="6.81"/>
    <n v="0.73"/>
    <n v="0"/>
    <n v="0.69"/>
    <n v="0.57999999999999996"/>
    <n v="0.57999999999999996"/>
    <n v="0.56000000000000005"/>
    <n v="3.42"/>
    <n v="1.05"/>
    <n v="-0.43"/>
    <n v="9323"/>
    <n v="24.52"/>
    <n v="8.0500000000000007"/>
    <n v="6.4"/>
    <n v="0.04"/>
    <n v="554"/>
    <n v="300243"/>
  </r>
  <r>
    <n v="2514"/>
    <s v="宝馨科技"/>
    <n v="0.35"/>
    <n v="30.78"/>
    <x v="9"/>
    <s v="江苏"/>
    <n v="6.02"/>
    <n v="241875"/>
    <n v="184067"/>
    <n v="4.0599999999999996"/>
    <s v="         23.52亿"/>
    <s v="         32.13亿"/>
    <n v="8.82"/>
    <x v="5"/>
    <n v="33.72"/>
    <n v="34.07"/>
    <n v="0.85"/>
    <n v="20101203"/>
    <s v="2010"/>
    <s v="12"/>
    <n v="5.54"/>
    <n v="17.100000000000001"/>
    <n v="10.23"/>
    <n v="0"/>
    <n v="40.18"/>
    <n v="8.1199999999999992"/>
    <n v="4.7300000000000004"/>
    <n v="0.55000000000000004"/>
    <n v="6.27"/>
    <n v="1.93"/>
    <n v="3.71"/>
    <n v="2.69"/>
    <n v="5.99"/>
    <n v="3.77"/>
    <n v="0.74"/>
    <n v="-0.01"/>
    <n v="0.74"/>
    <n v="0.78"/>
    <n v="0.78"/>
    <n v="0.77"/>
    <n v="1.81"/>
    <n v="0.87"/>
    <n v="-0.15"/>
    <n v="23639"/>
    <n v="37.1"/>
    <n v="12.27"/>
    <n v="13.06"/>
    <n v="0.42"/>
    <n v="1385"/>
    <n v="2514"/>
  </r>
  <r>
    <n v="600163"/>
    <s v="中闽能源"/>
    <n v="2.98"/>
    <n v="29.49"/>
    <x v="80"/>
    <s v="福建"/>
    <n v="3.42"/>
    <n v="21504"/>
    <n v="50846"/>
    <n v="9.99"/>
    <s v="         34.58亿"/>
    <s v="         34.58亿"/>
    <n v="8.81"/>
    <x v="5"/>
    <n v="28.42"/>
    <n v="26.53"/>
    <n v="1.02"/>
    <n v="19980602"/>
    <s v="1998"/>
    <s v="06"/>
    <n v="9.99"/>
    <n v="43.41"/>
    <n v="19.38"/>
    <n v="0.96"/>
    <n v="53.13"/>
    <n v="9.4499999999999993"/>
    <n v="22.45"/>
    <n v="1.1399999999999999"/>
    <n v="7.3"/>
    <n v="0.17"/>
    <n v="5.27"/>
    <n v="20.92"/>
    <n v="3.8"/>
    <n v="1.81"/>
    <n v="1.21"/>
    <n v="0.01"/>
    <n v="1.22"/>
    <n v="0.93"/>
    <n v="0.88"/>
    <n v="0.87"/>
    <n v="-12.24"/>
    <n v="1.77"/>
    <n v="0.72"/>
    <n v="30124"/>
    <n v="52.36"/>
    <n v="31.85"/>
    <n v="23.17"/>
    <n v="0"/>
    <n v="287"/>
    <n v="600163"/>
  </r>
  <r>
    <n v="600068"/>
    <s v="葛洲坝"/>
    <n v="4.21"/>
    <n v="7.21"/>
    <x v="23"/>
    <s v="湖北"/>
    <n v="6.54"/>
    <n v="281030"/>
    <n v="560075"/>
    <n v="46.05"/>
    <s v="        307.60亿"/>
    <s v="        307.60亿"/>
    <n v="8.7899999999999991"/>
    <x v="5"/>
    <n v="6.07"/>
    <n v="6.6"/>
    <n v="1.1499999999999999"/>
    <n v="19970526"/>
    <s v="1997"/>
    <s v="05"/>
    <n v="46.05"/>
    <n v="2311.7600000000002"/>
    <n v="454.66"/>
    <n v="139.91999999999999"/>
    <n v="74.28"/>
    <n v="1301.5899999999999"/>
    <n v="168.07"/>
    <n v="164.13"/>
    <n v="1137.31"/>
    <n v="523.71"/>
    <n v="154.37"/>
    <n v="76.27"/>
    <n v="729.77"/>
    <n v="613.4"/>
    <n v="54.66"/>
    <n v="8.11"/>
    <n v="54.72"/>
    <n v="43.45"/>
    <n v="31.98"/>
    <n v="30.76"/>
    <n v="152.43"/>
    <n v="20.9"/>
    <n v="-44.58"/>
    <n v="257701"/>
    <n v="15.95"/>
    <n v="7.49"/>
    <n v="4.38"/>
    <n v="11.63"/>
    <n v="40539"/>
    <n v="600068"/>
  </r>
  <r>
    <n v="600162"/>
    <s v="香江控股"/>
    <n v="1.33"/>
    <n v="19.920000000000002"/>
    <x v="88"/>
    <s v="深圳"/>
    <n v="2.27"/>
    <n v="88260"/>
    <n v="95539"/>
    <n v="29.8"/>
    <s v="         68.25亿"/>
    <s v="         77.76亿"/>
    <n v="8.7899999999999991"/>
    <x v="5"/>
    <n v="15.08"/>
    <n v="15.28"/>
    <n v="1.06"/>
    <n v="19980609"/>
    <s v="1998"/>
    <s v="06"/>
    <n v="33.96"/>
    <n v="233.33"/>
    <n v="51.29"/>
    <n v="2.65"/>
    <n v="76.88"/>
    <n v="182.36"/>
    <n v="7.94"/>
    <n v="1.48"/>
    <n v="142.22"/>
    <n v="131.99"/>
    <n v="1.1299999999999999"/>
    <n v="0.15"/>
    <n v="26.22"/>
    <n v="12.26"/>
    <n v="3.46"/>
    <n v="-0.13"/>
    <n v="3.51"/>
    <n v="2.33"/>
    <n v="2.93"/>
    <n v="2.42"/>
    <n v="15.86"/>
    <n v="28"/>
    <n v="6.85"/>
    <n v="74995"/>
    <n v="53.24"/>
    <n v="13.21"/>
    <n v="11.16"/>
    <n v="0"/>
    <n v="3912"/>
    <n v="600162"/>
  </r>
  <r>
    <n v="600373"/>
    <s v="中文传媒"/>
    <n v="0.59"/>
    <n v="10.86"/>
    <x v="21"/>
    <s v="江西"/>
    <n v="13.55"/>
    <n v="45304"/>
    <n v="46356"/>
    <n v="13.55"/>
    <s v="        184.42亿"/>
    <s v="        184.42亿"/>
    <n v="8.7899999999999991"/>
    <x v="5"/>
    <n v="10.94"/>
    <n v="11.39"/>
    <n v="1.1399999999999999"/>
    <n v="20020304"/>
    <s v="2002"/>
    <s v="03"/>
    <n v="13.55"/>
    <n v="255.48"/>
    <n v="136.38999999999999"/>
    <n v="2.25"/>
    <n v="45.73"/>
    <n v="180.62"/>
    <n v="13.53"/>
    <n v="8.7899999999999991"/>
    <n v="97.02"/>
    <n v="17.45"/>
    <n v="13.14"/>
    <n v="54.39"/>
    <n v="86.66"/>
    <n v="58.06"/>
    <n v="13.62"/>
    <n v="1.75"/>
    <n v="13.56"/>
    <n v="12.85"/>
    <n v="12.73"/>
    <n v="11.57"/>
    <n v="68.3"/>
    <n v="2.6"/>
    <n v="26.65"/>
    <n v="32259"/>
    <n v="33.01"/>
    <n v="15.72"/>
    <n v="14.69"/>
    <n v="3.89"/>
    <n v="6092"/>
    <n v="600373"/>
  </r>
  <r>
    <n v="2937"/>
    <s v="兴瑞科技"/>
    <n v="-0.33"/>
    <n v="31.86"/>
    <x v="0"/>
    <s v="浙江"/>
    <n v="15.12"/>
    <n v="20356"/>
    <n v="11825"/>
    <n v="0.96"/>
    <s v="         14.53亿"/>
    <s v="         44.60亿"/>
    <n v="8.75"/>
    <x v="5"/>
    <n v="33.049999999999997"/>
    <n v="40.659999999999997"/>
    <n v="1.07"/>
    <n v="20180926"/>
    <s v="2018"/>
    <s v="09"/>
    <n v="2.94"/>
    <n v="11.01"/>
    <n v="8.86"/>
    <n v="0"/>
    <n v="19.52"/>
    <n v="8.31"/>
    <n v="1.76"/>
    <n v="0.39"/>
    <n v="2.15"/>
    <n v="0.61"/>
    <n v="2.82"/>
    <n v="3.3"/>
    <n v="7.64"/>
    <n v="5.46"/>
    <n v="1.2"/>
    <n v="0"/>
    <n v="1.21"/>
    <n v="1.05"/>
    <n v="1.05"/>
    <n v="0.91"/>
    <n v="2.41"/>
    <n v="2.19"/>
    <n v="0.5"/>
    <n v="24975"/>
    <n v="28.47"/>
    <n v="15.68"/>
    <n v="13.74"/>
    <n v="0.39"/>
    <n v="2985"/>
    <n v="2937"/>
  </r>
  <r>
    <n v="673"/>
    <s v="当代东方"/>
    <n v="-1.1599999999999999"/>
    <s v="--  "/>
    <x v="18"/>
    <s v="山西"/>
    <n v="5.16"/>
    <n v="181921"/>
    <n v="194889"/>
    <n v="7.9"/>
    <s v="         40.27亿"/>
    <s v="         40.37亿"/>
    <n v="8.74"/>
    <x v="5"/>
    <s v="--  "/>
    <s v="--  "/>
    <n v="2.6"/>
    <n v="19970124"/>
    <s v="1997"/>
    <s v="01"/>
    <n v="7.92"/>
    <n v="20.94"/>
    <n v="5.34"/>
    <n v="1.26"/>
    <n v="68.459999999999994"/>
    <n v="17.27"/>
    <n v="0.66"/>
    <n v="0"/>
    <n v="13.61"/>
    <n v="2.5"/>
    <n v="4.87"/>
    <n v="14.55"/>
    <n v="3.64"/>
    <n v="2.46"/>
    <n v="-0.32"/>
    <n v="0"/>
    <n v="-0.23"/>
    <n v="-0.04"/>
    <n v="-0.19"/>
    <n v="-0.2"/>
    <n v="-17.37"/>
    <n v="0.74"/>
    <n v="0.69"/>
    <n v="46064"/>
    <n v="32.58"/>
    <n v="-8.8800000000000008"/>
    <n v="-5.21"/>
    <n v="0"/>
    <n v="575"/>
    <n v="673"/>
  </r>
  <r>
    <n v="738"/>
    <s v="航发控制"/>
    <n v="-0.15"/>
    <n v="44.5"/>
    <x v="5"/>
    <s v="江苏"/>
    <n v="13.07"/>
    <n v="29128"/>
    <n v="22933"/>
    <n v="11.46"/>
    <s v="        149.73亿"/>
    <s v="        149.74亿"/>
    <n v="8.74"/>
    <x v="5"/>
    <n v="53.8"/>
    <n v="57.74"/>
    <n v="0.61"/>
    <n v="19970626"/>
    <s v="1997"/>
    <s v="06"/>
    <n v="11.46"/>
    <n v="78.239999999999995"/>
    <n v="55.73"/>
    <n v="3.12"/>
    <n v="24.78"/>
    <n v="47.06"/>
    <n v="21.8"/>
    <n v="5.09"/>
    <n v="16.8"/>
    <n v="10.210000000000001"/>
    <n v="17.350000000000001"/>
    <n v="26.67"/>
    <n v="20.78"/>
    <n v="14.82"/>
    <n v="2.87"/>
    <n v="0"/>
    <n v="2.87"/>
    <n v="2.52"/>
    <n v="2.52"/>
    <n v="2.12"/>
    <n v="16.55"/>
    <n v="0.68"/>
    <n v="-1.52"/>
    <n v="78240"/>
    <n v="28.66"/>
    <n v="13.8"/>
    <n v="12.15"/>
    <n v="1.03"/>
    <n v="7745"/>
    <n v="738"/>
  </r>
  <r>
    <n v="600219"/>
    <s v="南山铝业"/>
    <n v="-0.44"/>
    <n v="15.9"/>
    <x v="50"/>
    <s v="山东"/>
    <n v="2.2400000000000002"/>
    <n v="241291"/>
    <n v="236261"/>
    <n v="97.87"/>
    <s v="        219.24亿"/>
    <s v="        267.69亿"/>
    <n v="8.74"/>
    <x v="5"/>
    <n v="20.52"/>
    <n v="18.62"/>
    <n v="0.91"/>
    <n v="19991223"/>
    <s v="1999"/>
    <s v="12"/>
    <n v="119.5"/>
    <n v="537.4"/>
    <n v="389.78"/>
    <n v="21.71"/>
    <n v="23.43"/>
    <n v="225.26"/>
    <n v="236.84"/>
    <n v="23.62"/>
    <n v="94.73"/>
    <n v="48.5"/>
    <n v="24.66"/>
    <n v="165.25"/>
    <n v="163.27000000000001"/>
    <n v="133.71"/>
    <n v="16.53"/>
    <n v="1.6"/>
    <n v="16.61"/>
    <n v="13.66"/>
    <n v="12.63"/>
    <n v="11.15"/>
    <n v="93.14"/>
    <n v="24.7"/>
    <n v="14.84"/>
    <n v="239240"/>
    <n v="18.11"/>
    <n v="10.119999999999999"/>
    <n v="7.74"/>
    <n v="1.33"/>
    <n v="18493"/>
    <n v="600219"/>
  </r>
  <r>
    <n v="601952"/>
    <s v="苏垦农发"/>
    <n v="0.43"/>
    <n v="18.66"/>
    <x v="51"/>
    <s v="江苏"/>
    <n v="7.03"/>
    <n v="112334"/>
    <n v="93403"/>
    <n v="4.09"/>
    <s v="         28.61亿"/>
    <s v="         96.32亿"/>
    <n v="8.7100000000000009"/>
    <x v="5"/>
    <n v="17.600000000000001"/>
    <n v="15.91"/>
    <n v="0.69"/>
    <n v="20170515"/>
    <s v="2017"/>
    <s v="05"/>
    <n v="13.78"/>
    <n v="76.819999999999993"/>
    <n v="57.06"/>
    <n v="3.49"/>
    <n v="21.19"/>
    <n v="57.84"/>
    <n v="14.32"/>
    <n v="1.94"/>
    <n v="14.06"/>
    <n v="27.62"/>
    <n v="3.46"/>
    <n v="19.96"/>
    <n v="51.7"/>
    <n v="45.28"/>
    <n v="4.33"/>
    <n v="0.48"/>
    <n v="4.3099999999999996"/>
    <n v="4.0199999999999996"/>
    <n v="3.87"/>
    <n v="3.19"/>
    <n v="20.62"/>
    <n v="-0.4"/>
    <n v="-4.46"/>
    <n v="59500"/>
    <n v="12.42"/>
    <n v="8.3699999999999992"/>
    <n v="7.49"/>
    <n v="0.19"/>
    <n v="11172"/>
    <n v="601952"/>
  </r>
  <r>
    <n v="533"/>
    <s v="顺钠股份"/>
    <n v="0.36"/>
    <n v="1106.05"/>
    <x v="22"/>
    <s v="广东"/>
    <n v="2.74"/>
    <n v="39468"/>
    <n v="33146"/>
    <n v="6.85"/>
    <s v="         18.83亿"/>
    <s v="         19.00亿"/>
    <n v="8.6999999999999993"/>
    <x v="5"/>
    <s v="--  "/>
    <s v="--  "/>
    <n v="1.18"/>
    <n v="19940103"/>
    <s v="1994"/>
    <s v="01"/>
    <n v="6.91"/>
    <n v="24.46"/>
    <n v="6.08"/>
    <n v="2.91"/>
    <n v="63.26"/>
    <n v="18.899999999999999"/>
    <n v="2.11"/>
    <n v="2.48"/>
    <n v="12.98"/>
    <n v="2.42"/>
    <n v="10.93"/>
    <n v="0.41"/>
    <n v="9.65"/>
    <n v="7"/>
    <n v="-0.2"/>
    <n v="0"/>
    <n v="-0.02"/>
    <n v="-0.09"/>
    <n v="0.01"/>
    <n v="-0.17"/>
    <n v="-2.2200000000000002"/>
    <n v="1.03"/>
    <n v="0.22"/>
    <n v="46121"/>
    <n v="27.45"/>
    <n v="-2.08"/>
    <n v="0.13"/>
    <n v="0.4"/>
    <n v="1325"/>
    <n v="533"/>
  </r>
  <r>
    <n v="300160"/>
    <s v="秀强股份"/>
    <n v="-1.57"/>
    <n v="15.99"/>
    <x v="3"/>
    <s v="江苏"/>
    <n v="3.76"/>
    <n v="67300"/>
    <n v="43922"/>
    <n v="5.81"/>
    <s v="         21.79亿"/>
    <s v="         23.19亿"/>
    <n v="8.6999999999999993"/>
    <x v="5"/>
    <s v="--  "/>
    <s v="--  "/>
    <n v="1.02"/>
    <n v="20110113"/>
    <s v="2011"/>
    <s v="01"/>
    <n v="6.19"/>
    <n v="15.12"/>
    <n v="9.83"/>
    <n v="0"/>
    <n v="34.96"/>
    <n v="6.85"/>
    <n v="4.2300000000000004"/>
    <n v="0.35"/>
    <n v="4.76"/>
    <n v="1.02"/>
    <n v="2.8"/>
    <n v="1.61"/>
    <n v="9.7200000000000006"/>
    <n v="6.43"/>
    <n v="1.0900000000000001"/>
    <n v="0.03"/>
    <n v="1.07"/>
    <n v="1.1000000000000001"/>
    <n v="1.0900000000000001"/>
    <n v="1.22"/>
    <n v="1.65"/>
    <n v="1.99"/>
    <n v="-0.13"/>
    <n v="25764"/>
    <n v="33.79"/>
    <n v="11.21"/>
    <n v="11.19"/>
    <n v="0.3"/>
    <n v="2971"/>
    <n v="300160"/>
  </r>
  <r>
    <n v="923"/>
    <s v="河钢资源"/>
    <n v="-0.67"/>
    <n v="17.75"/>
    <x v="82"/>
    <s v="河北"/>
    <n v="14.83"/>
    <n v="21342"/>
    <n v="14960"/>
    <n v="1.98"/>
    <s v="         29.24亿"/>
    <s v="         96.41亿"/>
    <n v="8.68"/>
    <x v="5"/>
    <n v="20.53"/>
    <n v="71.87"/>
    <n v="0.9"/>
    <n v="19990714"/>
    <s v="1999"/>
    <s v="07"/>
    <n v="6.53"/>
    <n v="131.54"/>
    <n v="68.67"/>
    <n v="22.62"/>
    <n v="30.6"/>
    <n v="53.5"/>
    <n v="10.06"/>
    <n v="9.09"/>
    <n v="17.57"/>
    <n v="11.39"/>
    <n v="11.98"/>
    <n v="47.48"/>
    <n v="41.02"/>
    <n v="14.69"/>
    <n v="9.1"/>
    <n v="0.08"/>
    <n v="9.09"/>
    <n v="6.62"/>
    <n v="4.07"/>
    <n v="4.0599999999999996"/>
    <n v="18.93"/>
    <n v="9.24"/>
    <n v="-0.11"/>
    <n v="26405"/>
    <n v="64.19"/>
    <n v="22.17"/>
    <n v="9.93"/>
    <n v="0.09"/>
    <n v="4036"/>
    <n v="923"/>
  </r>
  <r>
    <n v="2437"/>
    <s v="誉衡药业"/>
    <n v="2.71"/>
    <n v="16.100000000000001"/>
    <x v="1"/>
    <s v="黑龙江"/>
    <n v="3.01"/>
    <n v="252824"/>
    <n v="333060"/>
    <n v="21.75"/>
    <s v="         65.90亿"/>
    <s v="         66.60亿"/>
    <n v="8.68"/>
    <x v="5"/>
    <n v="54.53"/>
    <n v="52.9"/>
    <n v="0.91"/>
    <n v="20100623"/>
    <s v="2010"/>
    <s v="06"/>
    <n v="21.98"/>
    <n v="96.06"/>
    <n v="46.21"/>
    <n v="0.64"/>
    <n v="51.23"/>
    <n v="30.23"/>
    <n v="16.27"/>
    <n v="4.97"/>
    <n v="43.61"/>
    <n v="4.4400000000000004"/>
    <n v="6.07"/>
    <n v="4.2"/>
    <n v="39.770000000000003"/>
    <n v="10.66"/>
    <n v="3.73"/>
    <n v="-0.03"/>
    <n v="3.74"/>
    <n v="3.14"/>
    <n v="3.1"/>
    <n v="2.82"/>
    <n v="16.46"/>
    <n v="7.11"/>
    <n v="3.81"/>
    <n v="84500"/>
    <n v="73.2"/>
    <n v="9.3800000000000008"/>
    <n v="7.8"/>
    <n v="0.78"/>
    <n v="2427"/>
    <n v="2437"/>
  </r>
  <r>
    <n v="600269"/>
    <s v="赣粤高速"/>
    <n v="0.24"/>
    <n v="7.18"/>
    <x v="90"/>
    <s v="江西"/>
    <n v="4.1100000000000003"/>
    <n v="40103"/>
    <n v="43596"/>
    <n v="23.35"/>
    <s v="         96.45亿"/>
    <s v="         96.45亿"/>
    <n v="8.68"/>
    <x v="5"/>
    <n v="7.14"/>
    <n v="8.25"/>
    <n v="0.77"/>
    <n v="20000518"/>
    <s v="2000"/>
    <s v="05"/>
    <n v="23.35"/>
    <n v="353.61"/>
    <n v="156.15"/>
    <n v="13.71"/>
    <n v="51.96"/>
    <n v="76.31"/>
    <n v="257.86"/>
    <n v="0.97"/>
    <n v="73.599999999999994"/>
    <n v="22.46"/>
    <n v="5.4"/>
    <n v="18.61"/>
    <n v="33.58"/>
    <n v="18.75"/>
    <n v="10.56"/>
    <n v="0.3"/>
    <n v="14.2"/>
    <n v="10"/>
    <n v="10.08"/>
    <n v="5.44"/>
    <n v="98.91"/>
    <n v="13.63"/>
    <n v="-4.5199999999999996"/>
    <n v="87682"/>
    <n v="44.17"/>
    <n v="31.45"/>
    <n v="30.01"/>
    <n v="0.31"/>
    <n v="3669"/>
    <n v="600269"/>
  </r>
  <r>
    <n v="600497"/>
    <s v="驰宏锌锗"/>
    <n v="-1.1299999999999999"/>
    <n v="20.3"/>
    <x v="93"/>
    <s v="云南"/>
    <n v="4.37"/>
    <n v="185087"/>
    <n v="117923"/>
    <n v="43.1"/>
    <s v="        188.77亿"/>
    <s v="        223.00亿"/>
    <n v="8.68"/>
    <x v="5"/>
    <n v="36.54"/>
    <n v="35.81"/>
    <n v="1.18"/>
    <n v="20040420"/>
    <s v="2004"/>
    <s v="04"/>
    <n v="50.91"/>
    <n v="310.45"/>
    <n v="149.25"/>
    <n v="24.2"/>
    <n v="44.13"/>
    <n v="29.47"/>
    <n v="105.35"/>
    <n v="104.98"/>
    <n v="95.27"/>
    <n v="16.649999999999999"/>
    <n v="0.28000000000000003"/>
    <n v="81.760000000000005"/>
    <n v="134.49"/>
    <n v="112.6"/>
    <n v="10.02"/>
    <n v="0.06"/>
    <n v="10.1"/>
    <n v="8.16"/>
    <n v="8.24"/>
    <n v="7.6"/>
    <n v="9.91"/>
    <n v="22.77"/>
    <n v="-6.19"/>
    <n v="167557"/>
    <n v="16.27"/>
    <n v="7.45"/>
    <n v="6.13"/>
    <n v="7.0000000000000007E-2"/>
    <n v="10705"/>
    <n v="600497"/>
  </r>
  <r>
    <n v="300522"/>
    <s v="世名科技"/>
    <n v="-0.87"/>
    <n v="25.32"/>
    <x v="29"/>
    <s v="江苏"/>
    <n v="18.309999999999999"/>
    <n v="7933"/>
    <n v="5358"/>
    <n v="0.77"/>
    <s v="         14.02亿"/>
    <s v="         22.14亿"/>
    <n v="8.67"/>
    <x v="5"/>
    <n v="30.27"/>
    <n v="32.93"/>
    <n v="0.69"/>
    <n v="20160705"/>
    <s v="2016"/>
    <s v="07"/>
    <n v="1.21"/>
    <n v="7.1"/>
    <n v="6.35"/>
    <n v="0.09"/>
    <n v="9.3699999999999992"/>
    <n v="4.79"/>
    <n v="1.43"/>
    <n v="0.34"/>
    <n v="0.62"/>
    <n v="0.64"/>
    <n v="1.36"/>
    <n v="2.3199999999999998"/>
    <n v="2.78"/>
    <n v="1.6"/>
    <n v="0.7"/>
    <n v="0.03"/>
    <n v="0.7"/>
    <n v="0.64"/>
    <n v="0.66"/>
    <n v="0.61"/>
    <n v="2.82"/>
    <n v="0.03"/>
    <n v="-0.59"/>
    <n v="11121"/>
    <n v="42.41"/>
    <n v="25.33"/>
    <n v="23.58"/>
    <n v="0.16"/>
    <n v="258"/>
    <n v="300522"/>
  </r>
  <r>
    <n v="2596"/>
    <s v="海南瑞泽"/>
    <n v="-0.15"/>
    <n v="99.13"/>
    <x v="30"/>
    <s v="海南"/>
    <n v="6.57"/>
    <n v="158631"/>
    <n v="126090"/>
    <n v="8.98"/>
    <s v="         58.40亿"/>
    <s v="         74.79亿"/>
    <n v="8.66"/>
    <x v="5"/>
    <n v="110.34"/>
    <n v="61.24"/>
    <n v="0.95"/>
    <n v="20110707"/>
    <s v="2011"/>
    <s v="07"/>
    <n v="11.51"/>
    <n v="67.64"/>
    <n v="36.08"/>
    <n v="0.83"/>
    <n v="45.43"/>
    <n v="32.56"/>
    <n v="5.58"/>
    <n v="4.79"/>
    <n v="20.29"/>
    <n v="3.67"/>
    <n v="20.86"/>
    <n v="16.32"/>
    <n v="18.18"/>
    <n v="14.21"/>
    <n v="0.95"/>
    <n v="-0.01"/>
    <n v="0.94"/>
    <n v="0.59"/>
    <n v="0.56999999999999995"/>
    <n v="0.45"/>
    <n v="7.73"/>
    <n v="3.36"/>
    <n v="2.16"/>
    <n v="65888"/>
    <n v="21.83"/>
    <n v="5.21"/>
    <n v="3.11"/>
    <n v="0.23"/>
    <n v="5382"/>
    <n v="2596"/>
  </r>
  <r>
    <n v="2553"/>
    <s v="南方轴承"/>
    <n v="0.37"/>
    <n v="32.450000000000003"/>
    <x v="59"/>
    <s v="江苏"/>
    <n v="5.38"/>
    <n v="8409"/>
    <n v="10805"/>
    <n v="2.34"/>
    <s v="         12.65亿"/>
    <s v="         18.79亿"/>
    <n v="8.65"/>
    <x v="5"/>
    <n v="49.1"/>
    <n v="20.84"/>
    <n v="1.1000000000000001"/>
    <n v="20110225"/>
    <s v="2011"/>
    <s v="02"/>
    <n v="3.48"/>
    <n v="8.09"/>
    <n v="6.96"/>
    <n v="0"/>
    <n v="13.97"/>
    <n v="4.33"/>
    <n v="1.97"/>
    <n v="0.08"/>
    <n v="1.0900000000000001"/>
    <n v="0.75"/>
    <n v="0.89"/>
    <n v="0.56999999999999995"/>
    <n v="2.93"/>
    <n v="1.97"/>
    <n v="0.5"/>
    <n v="0.09"/>
    <n v="0.49"/>
    <n v="0.43"/>
    <n v="0.43"/>
    <n v="0.36"/>
    <n v="2.3199999999999998"/>
    <n v="0.63"/>
    <n v="-0.53"/>
    <n v="23457"/>
    <n v="32.65"/>
    <n v="16.940000000000001"/>
    <n v="14.81"/>
    <n v="0.18"/>
    <n v="943"/>
    <n v="2553"/>
  </r>
  <r>
    <n v="2908"/>
    <s v="德生科技"/>
    <n v="-0.23"/>
    <n v="49.68"/>
    <x v="0"/>
    <s v="广东"/>
    <n v="12.84"/>
    <n v="14710"/>
    <n v="10685"/>
    <n v="1.18"/>
    <s v="         15.12亿"/>
    <s v="         25.79亿"/>
    <n v="8.6300000000000008"/>
    <x v="5"/>
    <n v="33.07"/>
    <n v="35.729999999999997"/>
    <n v="1.05"/>
    <n v="20171020"/>
    <s v="2017"/>
    <s v="10"/>
    <n v="2.0099999999999998"/>
    <n v="8.18"/>
    <n v="6.84"/>
    <n v="0"/>
    <n v="16.28"/>
    <n v="7.86"/>
    <n v="0.21"/>
    <n v="0.02"/>
    <n v="1.32"/>
    <n v="0.94"/>
    <n v="3.36"/>
    <n v="3.09"/>
    <n v="2.92"/>
    <n v="1.55"/>
    <n v="0.48"/>
    <n v="0.02"/>
    <n v="0.48"/>
    <n v="0.39"/>
    <n v="0.39"/>
    <n v="0.34"/>
    <n v="1.53"/>
    <n v="-0.85"/>
    <n v="-1.84"/>
    <n v="26980"/>
    <n v="47.05"/>
    <n v="16.350000000000001"/>
    <n v="13.33"/>
    <n v="0.4"/>
    <n v="876"/>
    <n v="2908"/>
  </r>
  <r>
    <n v="300273"/>
    <s v="和佳股份"/>
    <n v="1.84"/>
    <n v="37.31"/>
    <x v="27"/>
    <s v="广东"/>
    <n v="4.96"/>
    <n v="61195"/>
    <n v="76616"/>
    <n v="5.81"/>
    <s v="         28.93亿"/>
    <s v="         39.57亿"/>
    <n v="8.6199999999999992"/>
    <x v="5"/>
    <n v="42.38"/>
    <n v="39.28"/>
    <n v="0.86"/>
    <n v="20111026"/>
    <s v="2011"/>
    <s v="10"/>
    <n v="7.95"/>
    <n v="62.79"/>
    <n v="25.68"/>
    <n v="1.96"/>
    <n v="55.98"/>
    <n v="30.45"/>
    <n v="1.96"/>
    <n v="0.17"/>
    <n v="17.34"/>
    <n v="0.98"/>
    <n v="11.7"/>
    <n v="9.91"/>
    <n v="8.3000000000000007"/>
    <n v="3.93"/>
    <n v="0.97"/>
    <n v="-0.03"/>
    <n v="1.08"/>
    <n v="0.83"/>
    <n v="0.8"/>
    <n v="0.6"/>
    <n v="7.06"/>
    <n v="2.04"/>
    <n v="2.23"/>
    <n v="42878"/>
    <n v="52.61"/>
    <n v="11.67"/>
    <n v="9.59"/>
    <n v="0.41"/>
    <n v="1210"/>
    <n v="300273"/>
  </r>
  <r>
    <n v="592"/>
    <s v="平潭发展"/>
    <n v="2.4700000000000002"/>
    <n v="138.28"/>
    <x v="108"/>
    <s v="福建"/>
    <n v="2.87"/>
    <n v="124363"/>
    <n v="225173"/>
    <n v="19.14"/>
    <s v="         55.50亿"/>
    <s v="         56.02亿"/>
    <n v="8.61"/>
    <x v="5"/>
    <s v="--  "/>
    <n v="212.62"/>
    <n v="0.61"/>
    <n v="19960327"/>
    <s v="1996"/>
    <s v="03"/>
    <n v="19.32"/>
    <n v="40.58"/>
    <n v="32.47"/>
    <n v="3.43"/>
    <n v="11.54"/>
    <n v="34.020000000000003"/>
    <n v="3.01"/>
    <n v="0.92"/>
    <n v="4.53"/>
    <n v="21.35"/>
    <n v="1.0900000000000001"/>
    <n v="14.5"/>
    <n v="6.84"/>
    <n v="6.05"/>
    <n v="0.33"/>
    <n v="0.38"/>
    <n v="0.37"/>
    <n v="0.31"/>
    <n v="0.3"/>
    <n v="0"/>
    <n v="-1.68"/>
    <n v="3.5"/>
    <n v="-0.9"/>
    <n v="95574"/>
    <n v="11.53"/>
    <n v="4.83"/>
    <n v="4.4400000000000004"/>
    <n v="0.01"/>
    <n v="1030"/>
    <n v="592"/>
  </r>
  <r>
    <n v="601199"/>
    <s v="江南水务"/>
    <n v="0"/>
    <n v="14.8"/>
    <x v="103"/>
    <s v="江苏"/>
    <n v="3.78"/>
    <n v="3156"/>
    <n v="13239"/>
    <n v="9.35"/>
    <s v="         35.44亿"/>
    <s v="         35.44亿"/>
    <n v="8.6"/>
    <x v="5"/>
    <n v="15.4"/>
    <n v="18.190000000000001"/>
    <n v="0.69"/>
    <n v="20110317"/>
    <s v="2011"/>
    <s v="03"/>
    <n v="9.35"/>
    <n v="48.92"/>
    <n v="28.47"/>
    <n v="0.61"/>
    <n v="40.549999999999997"/>
    <n v="16.239999999999998"/>
    <n v="26.14"/>
    <n v="2.5099999999999998"/>
    <n v="11.46"/>
    <n v="0.32"/>
    <n v="1.69"/>
    <n v="3.92"/>
    <n v="7.08"/>
    <n v="3.26"/>
    <n v="2.38"/>
    <n v="0.18"/>
    <n v="2.37"/>
    <n v="1.8"/>
    <n v="1.8"/>
    <n v="1.74"/>
    <n v="12.99"/>
    <n v="4.03"/>
    <n v="1.37"/>
    <n v="36368"/>
    <n v="53.9"/>
    <n v="33.659999999999997"/>
    <n v="25.39"/>
    <n v="0.01"/>
    <n v="1003"/>
    <n v="601199"/>
  </r>
  <r>
    <n v="600827"/>
    <s v="百联股份"/>
    <n v="0.11"/>
    <n v="16.760000000000002"/>
    <x v="86"/>
    <s v="上海"/>
    <n v="8.9700000000000006"/>
    <n v="15353"/>
    <n v="19367"/>
    <n v="16.04"/>
    <s v="        144.08亿"/>
    <s v="        160.22亿"/>
    <n v="8.59"/>
    <x v="5"/>
    <n v="18.03"/>
    <n v="18.37"/>
    <n v="0.93"/>
    <n v="19940204"/>
    <s v="1994"/>
    <s v="02"/>
    <n v="17.84"/>
    <n v="538.61"/>
    <n v="177.98"/>
    <n v="35.979999999999997"/>
    <n v="60.28"/>
    <n v="194.93"/>
    <n v="145.94"/>
    <n v="34.29"/>
    <n v="219.86"/>
    <n v="27.51"/>
    <n v="5.55"/>
    <n v="29.28"/>
    <n v="373.57"/>
    <n v="294.19"/>
    <n v="13.72"/>
    <n v="2.31"/>
    <n v="14.25"/>
    <n v="8.9499999999999993"/>
    <n v="7.17"/>
    <n v="6.45"/>
    <n v="84.73"/>
    <n v="26.02"/>
    <n v="34.159999999999997"/>
    <n v="89640"/>
    <n v="21.25"/>
    <n v="3.67"/>
    <n v="1.92"/>
    <n v="7.0000000000000007E-2"/>
    <n v="38455"/>
    <n v="600827"/>
  </r>
  <r>
    <n v="550"/>
    <s v="江铃汽车"/>
    <n v="-0.57999999999999996"/>
    <n v="56.66"/>
    <x v="62"/>
    <s v="江西"/>
    <n v="13.83"/>
    <n v="32293"/>
    <n v="19462"/>
    <n v="5.18"/>
    <s v="         71.55亿"/>
    <s v="        119.12亿"/>
    <n v="8.49"/>
    <x v="5"/>
    <n v="387.78"/>
    <n v="129.72"/>
    <n v="0.65"/>
    <n v="19931201"/>
    <s v="1993"/>
    <s v="12"/>
    <n v="8.6300000000000008"/>
    <n v="228.4"/>
    <n v="105.08"/>
    <n v="0"/>
    <n v="54"/>
    <n v="139.62"/>
    <n v="55.64"/>
    <n v="8.18"/>
    <n v="119.09"/>
    <n v="20.97"/>
    <n v="22.69"/>
    <n v="8.39"/>
    <n v="204.08"/>
    <n v="171.77"/>
    <n v="-0.56999999999999995"/>
    <n v="0.24"/>
    <n v="0.99"/>
    <n v="1.58"/>
    <n v="1.58"/>
    <n v="-0.47"/>
    <n v="83.84"/>
    <n v="12.83"/>
    <n v="1.89"/>
    <n v="23713"/>
    <n v="15.83"/>
    <n v="-0.28000000000000003"/>
    <n v="0.77"/>
    <n v="12.26"/>
    <n v="16540"/>
    <n v="550"/>
  </r>
  <r>
    <n v="2590"/>
    <s v="万安科技"/>
    <n v="-1.85"/>
    <n v="93.54"/>
    <x v="59"/>
    <s v="浙江"/>
    <n v="6.95"/>
    <n v="21114"/>
    <n v="11452"/>
    <n v="4.34"/>
    <s v="         29.98亿"/>
    <s v="         33.10亿"/>
    <n v="8.49"/>
    <x v="5"/>
    <s v="--  "/>
    <s v="--  "/>
    <n v="0.9"/>
    <n v="20110610"/>
    <s v="2011"/>
    <s v="06"/>
    <n v="4.8"/>
    <n v="34.630000000000003"/>
    <n v="18.07"/>
    <n v="0.62"/>
    <n v="46.03"/>
    <n v="20.91"/>
    <n v="8.67"/>
    <n v="2.3199999999999998"/>
    <n v="13.62"/>
    <n v="4.75"/>
    <n v="5"/>
    <n v="7.86"/>
    <n v="15.59"/>
    <n v="12.25"/>
    <n v="0.43"/>
    <n v="0.2"/>
    <n v="0.44"/>
    <n v="0.25"/>
    <n v="0.27"/>
    <n v="0.1"/>
    <n v="4.6900000000000004"/>
    <n v="0.62"/>
    <n v="-0.54"/>
    <n v="41635"/>
    <n v="21.41"/>
    <n v="2.76"/>
    <n v="1.7"/>
    <n v="0.81"/>
    <n v="3241"/>
    <n v="2590"/>
  </r>
  <r>
    <n v="2772"/>
    <s v="众兴菌业"/>
    <n v="0"/>
    <n v="48.31"/>
    <x v="51"/>
    <s v="甘肃"/>
    <n v="6.92"/>
    <n v="13114"/>
    <n v="7349"/>
    <n v="2.56"/>
    <s v="         17.67亿"/>
    <s v="         25.41亿"/>
    <n v="8.48"/>
    <x v="5"/>
    <n v="55.87"/>
    <n v="22.7"/>
    <n v="0.67"/>
    <n v="20150626"/>
    <s v="2015"/>
    <s v="06"/>
    <n v="3.68"/>
    <n v="49.45"/>
    <n v="26.15"/>
    <n v="0.02"/>
    <n v="47.07"/>
    <n v="17.97"/>
    <n v="18.63"/>
    <n v="3.15"/>
    <n v="3.32"/>
    <n v="1.31"/>
    <n v="0.09"/>
    <n v="15.19"/>
    <n v="7.68"/>
    <n v="6.22"/>
    <n v="0.39"/>
    <n v="0.14000000000000001"/>
    <n v="0.4"/>
    <n v="0.4"/>
    <n v="0.39"/>
    <n v="0.13"/>
    <n v="6.27"/>
    <n v="2.2400000000000002"/>
    <n v="6.33"/>
    <n v="34346"/>
    <n v="18.96"/>
    <n v="5.1100000000000003"/>
    <n v="5.14"/>
    <n v="0.03"/>
    <n v="3881"/>
    <n v="2772"/>
  </r>
  <r>
    <n v="600612"/>
    <s v="老凤祥"/>
    <n v="1.47"/>
    <n v="16.02"/>
    <x v="8"/>
    <s v="上海"/>
    <n v="47.6"/>
    <n v="10673"/>
    <n v="15110"/>
    <n v="3.17"/>
    <s v="        150.98亿"/>
    <s v="        249.06亿"/>
    <n v="8.4499999999999993"/>
    <x v="5"/>
    <n v="18.02"/>
    <n v="20.68"/>
    <n v="0"/>
    <n v="19920814"/>
    <s v="1992"/>
    <s v="08"/>
    <n v="5.23"/>
    <n v="186.05"/>
    <n v="67.790000000000006"/>
    <n v="12.73"/>
    <n v="56.72"/>
    <n v="177.66"/>
    <n v="3.36"/>
    <n v="0.94"/>
    <n v="94.06"/>
    <n v="81.58"/>
    <n v="40.83"/>
    <n v="5.12"/>
    <n v="421.29"/>
    <n v="385.57"/>
    <n v="20.38"/>
    <n v="-1.76"/>
    <n v="20.58"/>
    <n v="15.29"/>
    <n v="11.66"/>
    <n v="11.25"/>
    <n v="54.11"/>
    <n v="-11.27"/>
    <n v="4.62"/>
    <n v="40439"/>
    <n v="8.48"/>
    <n v="4.84"/>
    <n v="2.77"/>
    <n v="0.16"/>
    <n v="2504"/>
    <n v="600612"/>
  </r>
  <r>
    <n v="600073"/>
    <s v="上海梅林"/>
    <n v="1.27"/>
    <n v="16.829999999999998"/>
    <x v="14"/>
    <s v="上海"/>
    <n v="7.92"/>
    <n v="50632"/>
    <n v="58333"/>
    <n v="9.3800000000000008"/>
    <s v="         74.74亿"/>
    <s v="         74.74亿"/>
    <n v="8.44"/>
    <x v="5"/>
    <n v="21.86"/>
    <n v="24.42"/>
    <n v="0.99"/>
    <n v="19970704"/>
    <s v="1997"/>
    <s v="07"/>
    <n v="9.3800000000000008"/>
    <n v="127.55"/>
    <n v="39.700000000000003"/>
    <n v="25.58"/>
    <n v="48.81"/>
    <n v="77.5"/>
    <n v="26.71"/>
    <n v="1.24"/>
    <n v="48.25"/>
    <n v="21.49"/>
    <n v="14.18"/>
    <n v="18"/>
    <n v="177.2"/>
    <n v="153.33000000000001"/>
    <n v="6.19"/>
    <n v="0.44"/>
    <n v="6.15"/>
    <n v="4.8899999999999997"/>
    <n v="3.33"/>
    <n v="3.02"/>
    <n v="11.92"/>
    <n v="10.71"/>
    <n v="0.84"/>
    <n v="61382"/>
    <n v="13.47"/>
    <n v="3.49"/>
    <n v="1.88"/>
    <n v="0.1"/>
    <n v="8235"/>
    <n v="600073"/>
  </r>
  <r>
    <n v="600516"/>
    <s v="方大炭素"/>
    <n v="-1.94"/>
    <n v="12.82"/>
    <x v="77"/>
    <s v="甘肃"/>
    <n v="12.2"/>
    <n v="420277"/>
    <n v="276564"/>
    <n v="27.19"/>
    <s v="        330.58亿"/>
    <s v="        330.58亿"/>
    <n v="8.43"/>
    <x v="5"/>
    <n v="11.01"/>
    <n v="5.91"/>
    <n v="1.73"/>
    <n v="20020830"/>
    <s v="2002"/>
    <s v="08"/>
    <n v="27.19"/>
    <n v="183.09"/>
    <n v="149.02000000000001"/>
    <n v="9.1"/>
    <n v="13.64"/>
    <n v="148.77000000000001"/>
    <n v="17.440000000000001"/>
    <n v="4.04"/>
    <n v="20.55"/>
    <n v="19.34"/>
    <n v="3.41"/>
    <n v="19.91"/>
    <n v="56.35"/>
    <n v="29.1"/>
    <n v="21.07"/>
    <n v="1.2"/>
    <n v="22.49"/>
    <n v="19.559999999999999"/>
    <n v="19.329999999999998"/>
    <n v="17.46"/>
    <n v="91.84"/>
    <n v="37.119999999999997"/>
    <n v="34.79"/>
    <n v="245191"/>
    <n v="48.36"/>
    <n v="37.380000000000003"/>
    <n v="34.31"/>
    <n v="0.33"/>
    <n v="4735"/>
    <n v="600516"/>
  </r>
  <r>
    <n v="600977"/>
    <s v="中国电影"/>
    <n v="0.13"/>
    <n v="24.38"/>
    <x v="18"/>
    <s v="北京"/>
    <n v="15.13"/>
    <n v="48034"/>
    <n v="47326"/>
    <n v="18.670000000000002"/>
    <s v="        284.16亿"/>
    <s v="        284.16亿"/>
    <n v="8.41"/>
    <x v="5"/>
    <n v="26.54"/>
    <n v="19.010000000000002"/>
    <n v="1.07"/>
    <n v="20160809"/>
    <s v="2016"/>
    <s v="08"/>
    <n v="18.670000000000002"/>
    <n v="171.25"/>
    <n v="118.06"/>
    <n v="8.4"/>
    <n v="26.16"/>
    <n v="122.31"/>
    <n v="22.62"/>
    <n v="2.0099999999999998"/>
    <n v="37.15"/>
    <n v="18.14"/>
    <n v="13.18"/>
    <n v="43.72"/>
    <n v="67.27"/>
    <n v="51.89"/>
    <n v="13.09"/>
    <n v="1.1399999999999999"/>
    <n v="13.18"/>
    <n v="9.7899999999999991"/>
    <n v="8.74"/>
    <n v="7.83"/>
    <n v="50.03"/>
    <n v="13.06"/>
    <n v="-7.05"/>
    <n v="98253"/>
    <n v="22.87"/>
    <n v="19.46"/>
    <n v="12.99"/>
    <n v="0.44"/>
    <n v="4303"/>
    <n v="600977"/>
  </r>
  <r>
    <n v="600351"/>
    <s v="亚宝药业"/>
    <n v="2.2799999999999998"/>
    <n v="14.86"/>
    <x v="55"/>
    <s v="山西"/>
    <n v="5.8"/>
    <n v="66520"/>
    <n v="94780"/>
    <n v="7.7"/>
    <s v="         44.89亿"/>
    <s v="         44.89亿"/>
    <n v="8.36"/>
    <x v="5"/>
    <n v="15.67"/>
    <n v="16.420000000000002"/>
    <n v="1.03"/>
    <n v="20020926"/>
    <s v="2002"/>
    <s v="09"/>
    <n v="7.7"/>
    <n v="47.5"/>
    <n v="29.05"/>
    <n v="0.38"/>
    <n v="38.049999999999997"/>
    <n v="22.46"/>
    <n v="16.22"/>
    <n v="1.75"/>
    <n v="16.89"/>
    <n v="5.16"/>
    <n v="5.93"/>
    <n v="9.5500000000000007"/>
    <n v="23.26"/>
    <n v="8.4600000000000009"/>
    <n v="2.57"/>
    <n v="-0.05"/>
    <n v="2.57"/>
    <n v="2.25"/>
    <n v="2.27"/>
    <n v="2.14"/>
    <n v="9.8800000000000008"/>
    <n v="2.19"/>
    <n v="-0.45"/>
    <n v="57555"/>
    <n v="63.62"/>
    <n v="11.07"/>
    <n v="9.74"/>
    <n v="0.82"/>
    <n v="5478"/>
    <n v="600351"/>
  </r>
  <r>
    <n v="2321"/>
    <s v="华英农业"/>
    <n v="1.27"/>
    <n v="30.26"/>
    <x v="20"/>
    <s v="河南"/>
    <n v="5.58"/>
    <n v="56284"/>
    <n v="77249"/>
    <n v="5.31"/>
    <s v="         29.69亿"/>
    <s v="         29.87亿"/>
    <n v="8.33"/>
    <x v="5"/>
    <n v="28.69"/>
    <n v="25.12"/>
    <n v="1.1399999999999999"/>
    <n v="20091216"/>
    <s v="2009"/>
    <s v="12"/>
    <n v="5.34"/>
    <n v="81.84"/>
    <n v="26.37"/>
    <n v="4.17"/>
    <n v="62.68"/>
    <n v="52.05"/>
    <n v="20.67"/>
    <n v="3.27"/>
    <n v="48.92"/>
    <n v="10.65"/>
    <n v="5.44"/>
    <n v="16.149999999999999"/>
    <n v="43.1"/>
    <n v="40.28"/>
    <n v="0.86"/>
    <n v="0.05"/>
    <n v="1"/>
    <n v="0.85"/>
    <n v="0.74"/>
    <n v="0.43"/>
    <n v="4.4800000000000004"/>
    <n v="0.72"/>
    <n v="3.4"/>
    <n v="52725"/>
    <n v="6.53"/>
    <n v="1.99"/>
    <n v="1.72"/>
    <n v="0.01"/>
    <n v="3410"/>
    <n v="2321"/>
  </r>
  <r>
    <n v="300664"/>
    <s v="鹏鹞环保"/>
    <n v="1.01"/>
    <n v="24.51"/>
    <x v="53"/>
    <s v="江苏"/>
    <n v="12.83"/>
    <n v="49944"/>
    <n v="43749"/>
    <n v="3.36"/>
    <s v="         43.48亿"/>
    <s v="         62.21亿"/>
    <n v="8.32"/>
    <x v="5"/>
    <n v="29.63"/>
    <n v="36.979999999999997"/>
    <n v="0.33"/>
    <n v="20180105"/>
    <s v="2018"/>
    <s v="01"/>
    <n v="4.8"/>
    <n v="57.69"/>
    <n v="32.200000000000003"/>
    <n v="2.44"/>
    <n v="39.950000000000003"/>
    <n v="19.53"/>
    <n v="3.25"/>
    <n v="1.1599999999999999"/>
    <n v="12.98"/>
    <n v="1.75"/>
    <n v="8.2799999999999994"/>
    <n v="12.79"/>
    <n v="10.5"/>
    <n v="6.59"/>
    <n v="2.25"/>
    <n v="0.05"/>
    <n v="2.37"/>
    <n v="1.91"/>
    <n v="1.9"/>
    <n v="1.74"/>
    <n v="14.1"/>
    <n v="-3.02"/>
    <n v="-2.42"/>
    <n v="28134"/>
    <n v="37.24"/>
    <n v="21.43"/>
    <n v="18.13"/>
    <n v="0.14000000000000001"/>
    <n v="920"/>
    <n v="300664"/>
  </r>
  <r>
    <n v="903"/>
    <s v="云内动力"/>
    <n v="0"/>
    <n v="26.7"/>
    <x v="9"/>
    <s v="云南"/>
    <n v="2.5499999999999998"/>
    <n v="22291"/>
    <n v="33522"/>
    <n v="17.670000000000002"/>
    <s v="         45.06亿"/>
    <s v="         50.26亿"/>
    <n v="8.2799999999999994"/>
    <x v="5"/>
    <n v="27.46"/>
    <n v="21.64"/>
    <n v="0.46"/>
    <n v="19990415"/>
    <s v="1999"/>
    <s v="04"/>
    <n v="19.71"/>
    <n v="119.4"/>
    <n v="55.37"/>
    <n v="0.02"/>
    <n v="53.61"/>
    <n v="66.59"/>
    <n v="25.81"/>
    <n v="6.77"/>
    <n v="61.62"/>
    <n v="14.19"/>
    <n v="20.84"/>
    <n v="23.43"/>
    <n v="45.75"/>
    <n v="40.18"/>
    <n v="1.55"/>
    <n v="0.01"/>
    <n v="1.55"/>
    <n v="1.38"/>
    <n v="1.41"/>
    <n v="1.01"/>
    <n v="9.7899999999999991"/>
    <n v="11.69"/>
    <n v="3.08"/>
    <n v="69444"/>
    <n v="12.18"/>
    <n v="3.4"/>
    <n v="3.09"/>
    <n v="0.46"/>
    <n v="2637"/>
    <n v="903"/>
  </r>
  <r>
    <n v="2066"/>
    <s v="瑞泰科技"/>
    <n v="-2.12"/>
    <n v="131.96"/>
    <x v="30"/>
    <s v="北京"/>
    <n v="7.84"/>
    <n v="30794"/>
    <n v="18822"/>
    <n v="2.31"/>
    <s v="         18.13亿"/>
    <s v="         18.13亿"/>
    <n v="8.2799999999999994"/>
    <x v="5"/>
    <n v="93.28"/>
    <n v="104.91"/>
    <n v="0.89"/>
    <n v="20060823"/>
    <s v="2006"/>
    <s v="08"/>
    <n v="2.31"/>
    <n v="44.23"/>
    <n v="4.3600000000000003"/>
    <n v="5.62"/>
    <n v="77.44"/>
    <n v="31.21"/>
    <n v="9.24"/>
    <n v="2.72"/>
    <n v="32.86"/>
    <n v="11.12"/>
    <n v="10.16"/>
    <n v="1.63"/>
    <n v="28.66"/>
    <n v="23.49"/>
    <n v="0.61"/>
    <n v="0"/>
    <n v="0.69"/>
    <n v="0.56000000000000005"/>
    <n v="0.1"/>
    <n v="0.02"/>
    <n v="0.2"/>
    <n v="1.1399999999999999"/>
    <n v="-0.1"/>
    <n v="26498"/>
    <n v="18.03"/>
    <n v="2.14"/>
    <n v="0.36"/>
    <n v="0.89"/>
    <n v="3048"/>
    <n v="2066"/>
  </r>
  <r>
    <n v="601992"/>
    <s v="金隅集团"/>
    <n v="3.32"/>
    <n v="8.0399999999999991"/>
    <x v="52"/>
    <s v="北京"/>
    <n v="3.68"/>
    <n v="361310"/>
    <n v="482459"/>
    <n v="83.34"/>
    <s v="        310.86亿"/>
    <s v="        311.04亿"/>
    <n v="8.27"/>
    <x v="5"/>
    <n v="10.28"/>
    <n v="12.22"/>
    <n v="1.75"/>
    <n v="20110301"/>
    <s v="2011"/>
    <s v="03"/>
    <n v="106.78"/>
    <n v="2789.5"/>
    <n v="605.85"/>
    <n v="221.63"/>
    <n v="70.34"/>
    <n v="1735.8"/>
    <n v="432.4"/>
    <n v="162.55000000000001"/>
    <n v="1216"/>
    <n v="1197.24"/>
    <n v="87.78"/>
    <n v="56.81"/>
    <n v="673.64"/>
    <n v="490.39"/>
    <n v="75.22"/>
    <n v="3.94"/>
    <n v="71.69"/>
    <n v="53.14"/>
    <n v="37.159999999999997"/>
    <n v="31.23"/>
    <n v="271.33999999999997"/>
    <n v="42.3"/>
    <n v="-22.62"/>
    <n v="164884"/>
    <n v="27.2"/>
    <n v="11.17"/>
    <n v="5.52"/>
    <n v="2"/>
    <n v="52498"/>
    <n v="601992"/>
  </r>
  <r>
    <n v="600743"/>
    <s v="华远地产"/>
    <n v="0.4"/>
    <n v="14.66"/>
    <x v="37"/>
    <s v="北京"/>
    <n v="2.46"/>
    <n v="53227"/>
    <n v="62923"/>
    <n v="23.46"/>
    <s v="         58.42亿"/>
    <s v="         58.42亿"/>
    <n v="8.26"/>
    <x v="5"/>
    <n v="7.72"/>
    <n v="7.79"/>
    <n v="0.89"/>
    <n v="19960909"/>
    <s v="1996"/>
    <s v="09"/>
    <n v="23.46"/>
    <n v="591.38"/>
    <n v="78.540000000000006"/>
    <n v="9.68"/>
    <n v="85.08"/>
    <n v="516.35"/>
    <n v="13.03"/>
    <n v="0.42"/>
    <n v="292.81"/>
    <n v="405.99"/>
    <n v="0.67"/>
    <n v="12.76"/>
    <n v="31.59"/>
    <n v="20.96"/>
    <n v="3.19"/>
    <n v="2.1"/>
    <n v="3.18"/>
    <n v="2.73"/>
    <n v="2.99"/>
    <n v="2.33"/>
    <n v="38.76"/>
    <n v="-39.630000000000003"/>
    <n v="-30.4"/>
    <n v="49637"/>
    <n v="33.630000000000003"/>
    <n v="10.09"/>
    <n v="9.4600000000000009"/>
    <n v="0"/>
    <n v="796"/>
    <n v="600743"/>
  </r>
  <r>
    <n v="600834"/>
    <s v="申通地铁"/>
    <n v="2.41"/>
    <n v="50.2"/>
    <x v="87"/>
    <s v="上海"/>
    <n v="7.17"/>
    <n v="16951"/>
    <n v="20841"/>
    <n v="4.7699999999999996"/>
    <s v="         34.47亿"/>
    <s v="         34.47亿"/>
    <n v="8.25"/>
    <x v="5"/>
    <n v="60.53"/>
    <n v="112.48"/>
    <n v="0.75"/>
    <n v="19940224"/>
    <s v="1994"/>
    <s v="02"/>
    <n v="4.7699999999999996"/>
    <n v="27.35"/>
    <n v="15.25"/>
    <n v="0"/>
    <n v="44.23"/>
    <n v="7.99"/>
    <n v="0.02"/>
    <n v="0"/>
    <n v="2.61"/>
    <n v="0"/>
    <n v="0"/>
    <n v="0.8"/>
    <n v="4.1900000000000004"/>
    <n v="3.79"/>
    <n v="0.6"/>
    <n v="0.53"/>
    <n v="0.66"/>
    <n v="0.51"/>
    <n v="0.51"/>
    <n v="0.35"/>
    <n v="7.54"/>
    <n v="-9.24"/>
    <n v="0.68"/>
    <n v="35932"/>
    <n v="9.7100000000000009"/>
    <n v="14.27"/>
    <n v="12.28"/>
    <n v="0"/>
    <n v="29"/>
    <n v="600834"/>
  </r>
  <r>
    <n v="300513"/>
    <s v="恒实科技"/>
    <n v="-0.44"/>
    <n v="38.51"/>
    <x v="4"/>
    <s v="北京"/>
    <n v="13.6"/>
    <n v="23673"/>
    <n v="18450"/>
    <n v="2.29"/>
    <s v="         31.15亿"/>
    <s v="         42.63亿"/>
    <n v="8.24"/>
    <x v="5"/>
    <n v="34.5"/>
    <n v="37.22"/>
    <n v="1.52"/>
    <n v="20160530"/>
    <s v="2016"/>
    <s v="05"/>
    <n v="3.14"/>
    <n v="34.32"/>
    <n v="23.93"/>
    <n v="0.7"/>
    <n v="28.23"/>
    <n v="17.75"/>
    <n v="3.33"/>
    <n v="0.51"/>
    <n v="7.7"/>
    <n v="4.1500000000000004"/>
    <n v="10.35"/>
    <n v="16.84"/>
    <n v="6.85"/>
    <n v="4.72"/>
    <n v="0.85"/>
    <n v="0.03"/>
    <n v="0.86"/>
    <n v="0.79"/>
    <n v="0.83"/>
    <n v="0.79"/>
    <n v="3.73"/>
    <n v="-1.64"/>
    <n v="-2.0299999999999998"/>
    <n v="23300"/>
    <n v="31.19"/>
    <n v="12.34"/>
    <n v="12.12"/>
    <n v="0.36"/>
    <n v="1895"/>
    <n v="300513"/>
  </r>
  <r>
    <n v="600717"/>
    <s v="天津港"/>
    <n v="0"/>
    <n v="14.04"/>
    <x v="85"/>
    <s v="天津"/>
    <n v="6.27"/>
    <n v="19850"/>
    <n v="18465"/>
    <n v="20.100000000000001"/>
    <s v="        126.21亿"/>
    <s v="        126.21亿"/>
    <n v="8.24"/>
    <x v="5"/>
    <n v="20.13"/>
    <n v="21.02"/>
    <n v="0.99"/>
    <n v="19960614"/>
    <s v="1996"/>
    <s v="06"/>
    <n v="20.100000000000001"/>
    <n v="358.38"/>
    <n v="165"/>
    <n v="57.7"/>
    <n v="37.86"/>
    <n v="80.69"/>
    <n v="157.94999999999999"/>
    <n v="52.74"/>
    <n v="82.51"/>
    <n v="2.35"/>
    <n v="17.57"/>
    <n v="28.89"/>
    <n v="94.24"/>
    <n v="74.64"/>
    <n v="12.4"/>
    <n v="4.2300000000000004"/>
    <n v="12.44"/>
    <n v="9.8000000000000007"/>
    <n v="6.74"/>
    <n v="5.95"/>
    <n v="91.15"/>
    <n v="16.68"/>
    <n v="1.8"/>
    <n v="99808"/>
    <n v="20.81"/>
    <n v="13.16"/>
    <n v="7.15"/>
    <n v="0.5"/>
    <n v="7917"/>
    <n v="600717"/>
  </r>
  <r>
    <n v="600841"/>
    <s v="上柴股份"/>
    <n v="1"/>
    <n v="50.13"/>
    <x v="9"/>
    <s v="上海"/>
    <n v="7.05"/>
    <n v="2230"/>
    <n v="4876"/>
    <n v="5.22"/>
    <s v="         36.90亿"/>
    <s v="         61.27亿"/>
    <n v="8.2200000000000006"/>
    <x v="5"/>
    <n v="55.6"/>
    <n v="45.91"/>
    <n v="0.92"/>
    <n v="19940311"/>
    <s v="1994"/>
    <s v="03"/>
    <n v="8.67"/>
    <n v="72.069999999999993"/>
    <n v="37.79"/>
    <n v="-0.01"/>
    <n v="47.58"/>
    <n v="51.87"/>
    <n v="11.9"/>
    <n v="0.25"/>
    <n v="32.9"/>
    <n v="3.17"/>
    <n v="7.67"/>
    <n v="11.31"/>
    <n v="28.43"/>
    <n v="23.58"/>
    <n v="0.78"/>
    <n v="0.64"/>
    <n v="0.79"/>
    <n v="0.91"/>
    <n v="0.92"/>
    <n v="0.85"/>
    <n v="12.22"/>
    <n v="2.6"/>
    <n v="1.69"/>
    <n v="46112"/>
    <n v="17.05"/>
    <n v="2.75"/>
    <n v="3.23"/>
    <n v="1.52"/>
    <n v="1847"/>
    <n v="600841"/>
  </r>
  <r>
    <n v="300695"/>
    <s v="兆丰股份"/>
    <n v="-0.81"/>
    <n v="21.55"/>
    <x v="59"/>
    <s v="浙江"/>
    <n v="59.84"/>
    <n v="3407"/>
    <n v="1604"/>
    <n v="0.17"/>
    <s v="          9.99亿"/>
    <s v="         39.95亿"/>
    <n v="8.14"/>
    <x v="5"/>
    <n v="19.989999999999998"/>
    <n v="20.39"/>
    <n v="0.99"/>
    <n v="20170908"/>
    <s v="2017"/>
    <s v="09"/>
    <n v="0.67"/>
    <n v="21.1"/>
    <n v="17.989999999999998"/>
    <n v="0.01"/>
    <n v="14.71"/>
    <n v="17.43"/>
    <n v="1.83"/>
    <n v="0.57999999999999996"/>
    <n v="2.9"/>
    <n v="0.65"/>
    <n v="2.52"/>
    <n v="10"/>
    <n v="3.81"/>
    <n v="2.17"/>
    <n v="1.62"/>
    <n v="0.01"/>
    <n v="1.62"/>
    <n v="1.39"/>
    <n v="1.39"/>
    <n v="1.31"/>
    <n v="6.26"/>
    <n v="0.77"/>
    <n v="0.64"/>
    <n v="12230"/>
    <n v="43.03"/>
    <n v="42.45"/>
    <n v="36.479999999999997"/>
    <n v="0.22"/>
    <n v="642"/>
    <n v="300695"/>
  </r>
  <r>
    <n v="603009"/>
    <s v="北特科技"/>
    <n v="-0.32"/>
    <n v="64.89"/>
    <x v="59"/>
    <s v="上海"/>
    <n v="6.22"/>
    <n v="30199"/>
    <n v="17087"/>
    <n v="3.28"/>
    <s v="         20.37亿"/>
    <s v="         22.29亿"/>
    <n v="8.1300000000000008"/>
    <x v="5"/>
    <n v="72.19"/>
    <n v="39.700000000000003"/>
    <n v="0.46"/>
    <n v="20140718"/>
    <s v="2014"/>
    <s v="07"/>
    <n v="3.59"/>
    <n v="31.03"/>
    <n v="17.39"/>
    <n v="0.77"/>
    <n v="41.45"/>
    <n v="11.6"/>
    <n v="8.58"/>
    <n v="2.0699999999999998"/>
    <n v="12.09"/>
    <n v="3.97"/>
    <n v="4.3899999999999997"/>
    <n v="10.25"/>
    <n v="9.11"/>
    <n v="7.09"/>
    <n v="0.19"/>
    <n v="0"/>
    <n v="0.23"/>
    <n v="0.21"/>
    <n v="0.26"/>
    <n v="0.21"/>
    <n v="3.21"/>
    <n v="0.62"/>
    <n v="-0.55000000000000004"/>
    <n v="26203"/>
    <n v="22.22"/>
    <n v="2.08"/>
    <n v="2.83"/>
    <n v="0.48"/>
    <n v="1493"/>
    <n v="603009"/>
  </r>
  <r>
    <n v="600734"/>
    <s v="实达集团"/>
    <n v="0"/>
    <s v="--  "/>
    <x v="13"/>
    <s v="福建"/>
    <n v="6.79"/>
    <n v="35211"/>
    <n v="23830"/>
    <n v="5.19"/>
    <s v="         35.25亿"/>
    <s v="         42.26亿"/>
    <n v="8.1199999999999992"/>
    <x v="5"/>
    <s v="--  "/>
    <s v="--  "/>
    <n v="1.17"/>
    <n v="19960808"/>
    <s v="1996"/>
    <s v="08"/>
    <n v="6.22"/>
    <n v="55.36"/>
    <n v="23.19"/>
    <n v="0"/>
    <n v="58.12"/>
    <n v="34.97"/>
    <n v="2.44"/>
    <n v="0.5"/>
    <n v="31.17"/>
    <n v="9.18"/>
    <n v="14.52"/>
    <n v="20.78"/>
    <n v="20.71"/>
    <n v="19.899999999999999"/>
    <n v="-3.62"/>
    <n v="0.01"/>
    <n v="-3.48"/>
    <n v="-2.79"/>
    <n v="-2.79"/>
    <n v="-2.99"/>
    <n v="-4.04"/>
    <n v="-2.87"/>
    <n v="-0.65"/>
    <n v="63076"/>
    <n v="3.9"/>
    <n v="-17.48"/>
    <n v="-13.47"/>
    <n v="0.95"/>
    <n v="2475"/>
    <n v="600734"/>
  </r>
  <r>
    <n v="600751"/>
    <s v="海航科技"/>
    <n v="-0.34"/>
    <n v="23.1"/>
    <x v="56"/>
    <s v="天津"/>
    <n v="2.93"/>
    <n v="96781"/>
    <n v="71969"/>
    <n v="25.73"/>
    <s v="         75.39亿"/>
    <s v="         84.95亿"/>
    <n v="8.1199999999999992"/>
    <x v="5"/>
    <n v="29.05"/>
    <n v="141.01"/>
    <n v="1.63"/>
    <n v="19960909"/>
    <s v="1996"/>
    <s v="09"/>
    <n v="28.99"/>
    <n v="1272.3"/>
    <n v="137.56"/>
    <n v="47.65"/>
    <n v="85.44"/>
    <n v="947.05"/>
    <n v="27.62"/>
    <n v="88.44"/>
    <n v="864.99"/>
    <n v="293.88"/>
    <n v="497.21"/>
    <n v="102.06"/>
    <n v="2420.89"/>
    <n v="2250.12"/>
    <n v="9.56"/>
    <n v="0.62"/>
    <n v="9.56"/>
    <n v="4.0999999999999996"/>
    <n v="2.76"/>
    <n v="2.14"/>
    <n v="4.96"/>
    <n v="28.98"/>
    <n v="15.99"/>
    <n v="92876"/>
    <n v="7.05"/>
    <n v="0.39"/>
    <n v="0.11"/>
    <n v="0"/>
    <n v="35175"/>
    <n v="600751"/>
  </r>
  <r>
    <n v="2570"/>
    <s v="贝因美"/>
    <n v="1.52"/>
    <s v="--  "/>
    <x v="54"/>
    <s v="浙江"/>
    <n v="5.33"/>
    <n v="32413"/>
    <n v="41647"/>
    <n v="10.220000000000001"/>
    <s v="         54.80亿"/>
    <s v="         54.81亿"/>
    <n v="8.06"/>
    <x v="5"/>
    <s v="--  "/>
    <n v="133.31"/>
    <n v="1.06"/>
    <n v="20110412"/>
    <s v="2011"/>
    <s v="04"/>
    <n v="10.23"/>
    <n v="42.57"/>
    <n v="16.850000000000001"/>
    <n v="0.35"/>
    <n v="59.62"/>
    <n v="22.06"/>
    <n v="11.77"/>
    <n v="1.74"/>
    <n v="20.29"/>
    <n v="3.87"/>
    <n v="7.24"/>
    <n v="12.24"/>
    <n v="20.170000000000002"/>
    <n v="9.69"/>
    <n v="-1.1000000000000001"/>
    <n v="0"/>
    <n v="-1.1299999999999999"/>
    <n v="-1.05"/>
    <n v="-1.06"/>
    <n v="-1.32"/>
    <n v="-6.92"/>
    <n v="-0.62"/>
    <n v="-2.88"/>
    <n v="54804"/>
    <n v="51.97"/>
    <n v="-5.47"/>
    <n v="-5.25"/>
    <n v="0.13"/>
    <n v="2264"/>
    <n v="2570"/>
  </r>
  <r>
    <n v="600560"/>
    <s v="金自天正"/>
    <n v="0.35"/>
    <n v="57.83"/>
    <x v="22"/>
    <s v="北京"/>
    <n v="8.66"/>
    <n v="6462"/>
    <n v="5062"/>
    <n v="2.2400000000000002"/>
    <s v="         19.46亿"/>
    <s v="         19.46亿"/>
    <n v="8.06"/>
    <x v="5"/>
    <n v="67.11"/>
    <n v="92.63"/>
    <n v="1.67"/>
    <n v="20020919"/>
    <s v="2002"/>
    <s v="09"/>
    <n v="2.2400000000000002"/>
    <n v="16.239999999999998"/>
    <n v="7.76"/>
    <n v="0.32"/>
    <n v="50.25"/>
    <n v="13.6"/>
    <n v="0.96"/>
    <n v="0.26"/>
    <n v="7.97"/>
    <n v="5.41"/>
    <n v="2.85"/>
    <n v="2.0699999999999998"/>
    <n v="4.6900000000000004"/>
    <n v="3.63"/>
    <n v="0.26"/>
    <n v="0.02"/>
    <n v="0.3"/>
    <n v="0.26"/>
    <n v="0.25"/>
    <n v="0.15"/>
    <n v="2.86"/>
    <n v="0.03"/>
    <n v="0.02"/>
    <n v="20656"/>
    <n v="22.62"/>
    <n v="5.58"/>
    <n v="5.38"/>
    <n v="0.32"/>
    <n v="424"/>
    <n v="600560"/>
  </r>
  <r>
    <n v="601311"/>
    <s v="骆驼股份"/>
    <n v="-0.32"/>
    <n v="14.46"/>
    <x v="22"/>
    <s v="湖北"/>
    <n v="9.39"/>
    <n v="61128"/>
    <n v="38852"/>
    <n v="8.64"/>
    <s v="         81.03亿"/>
    <s v="         81.03亿"/>
    <n v="8.06"/>
    <x v="5"/>
    <n v="13.33"/>
    <n v="14.48"/>
    <n v="1.37"/>
    <n v="20110602"/>
    <s v="2011"/>
    <s v="06"/>
    <n v="8.64"/>
    <n v="116.68"/>
    <n v="63.31"/>
    <n v="3.87"/>
    <n v="42.43"/>
    <n v="57.6"/>
    <n v="25.03"/>
    <n v="4.4400000000000004"/>
    <n v="29.22"/>
    <n v="16.32"/>
    <n v="12.29"/>
    <n v="12.33"/>
    <n v="66.510000000000005"/>
    <n v="54.89"/>
    <n v="5.05"/>
    <n v="0.18"/>
    <n v="5"/>
    <n v="4.3099999999999996"/>
    <n v="4.2"/>
    <n v="3.45"/>
    <n v="38.4"/>
    <n v="5.72"/>
    <n v="5.65"/>
    <n v="51746"/>
    <n v="17.47"/>
    <n v="7.59"/>
    <n v="6.32"/>
    <n v="0.61"/>
    <n v="6175"/>
    <n v="601311"/>
  </r>
  <r>
    <n v="600159"/>
    <s v="大龙地产"/>
    <n v="0"/>
    <n v="128.55000000000001"/>
    <x v="37"/>
    <s v="北京"/>
    <n v="2.54"/>
    <n v="26138"/>
    <n v="18882"/>
    <n v="8.3000000000000007"/>
    <s v="         21.17亿"/>
    <s v="         21.17亿"/>
    <n v="8.0500000000000007"/>
    <x v="5"/>
    <n v="15.81"/>
    <n v="23.23"/>
    <n v="1.07"/>
    <n v="19980526"/>
    <s v="1998"/>
    <s v="05"/>
    <n v="8.3000000000000007"/>
    <n v="43.6"/>
    <n v="22.59"/>
    <n v="0.52"/>
    <n v="46.98"/>
    <n v="40.31"/>
    <n v="0.7"/>
    <n v="0"/>
    <n v="18.78"/>
    <n v="29.81"/>
    <n v="2.4700000000000002"/>
    <n v="3.43"/>
    <n v="2.69"/>
    <n v="1.7"/>
    <n v="0.15"/>
    <n v="0"/>
    <n v="0.15"/>
    <n v="0.08"/>
    <n v="0.12"/>
    <n v="0.12"/>
    <n v="10.59"/>
    <n v="1.98"/>
    <n v="0.32"/>
    <n v="44268"/>
    <n v="37.01"/>
    <n v="5.43"/>
    <n v="4.58"/>
    <n v="0"/>
    <n v="341"/>
    <n v="600159"/>
  </r>
  <r>
    <n v="2827"/>
    <s v="高争民爆"/>
    <n v="1.67"/>
    <n v="88.21"/>
    <x v="35"/>
    <s v="西藏"/>
    <n v="9.7100000000000009"/>
    <n v="7145"/>
    <n v="8706"/>
    <n v="2.76"/>
    <s v="         26.85亿"/>
    <s v="         26.85亿"/>
    <n v="8.0299999999999994"/>
    <x v="5"/>
    <n v="94.06"/>
    <n v="44.47"/>
    <n v="0.74"/>
    <n v="20161209"/>
    <s v="2016"/>
    <s v="12"/>
    <n v="2.76"/>
    <n v="10.02"/>
    <n v="7.55"/>
    <n v="0.2"/>
    <n v="22.63"/>
    <n v="4.57"/>
    <n v="3.01"/>
    <n v="0.52"/>
    <n v="1.94"/>
    <n v="0.16"/>
    <n v="0.76"/>
    <n v="2.79"/>
    <n v="2.5"/>
    <n v="1.44"/>
    <n v="0.27"/>
    <n v="0.02"/>
    <n v="0.27"/>
    <n v="0.24"/>
    <n v="0.23"/>
    <n v="0.2"/>
    <n v="1.34"/>
    <n v="0.06"/>
    <n v="-1.24"/>
    <n v="15525"/>
    <n v="42.29"/>
    <n v="10.79"/>
    <n v="9.14"/>
    <n v="0"/>
    <n v="517"/>
    <n v="2827"/>
  </r>
  <r>
    <n v="2505"/>
    <s v="大康农业"/>
    <n v="2.34"/>
    <n v="134.85"/>
    <x v="20"/>
    <s v="湖南"/>
    <n v="1.74"/>
    <n v="313990"/>
    <n v="464375"/>
    <n v="54.85"/>
    <s v="         95.99亿"/>
    <s v="         95.99亿"/>
    <n v="8.02"/>
    <x v="5"/>
    <s v="--  "/>
    <s v="--  "/>
    <n v="0.83"/>
    <n v="20101118"/>
    <s v="2010"/>
    <s v="11"/>
    <n v="54.85"/>
    <n v="140.72999999999999"/>
    <n v="45.63"/>
    <n v="8.69"/>
    <n v="61.4"/>
    <n v="63.96"/>
    <n v="30.97"/>
    <n v="7.53"/>
    <n v="72.87"/>
    <n v="21.86"/>
    <n v="18.079999999999998"/>
    <n v="2.54"/>
    <n v="98.23"/>
    <n v="89.06"/>
    <n v="-0.06"/>
    <n v="0.61"/>
    <n v="0.01"/>
    <n v="0.68"/>
    <n v="0.53"/>
    <n v="0.01"/>
    <n v="-7.33"/>
    <n v="-1.01"/>
    <n v="1.22"/>
    <n v="173948"/>
    <n v="9.33"/>
    <n v="-0.06"/>
    <n v="0.54"/>
    <n v="0"/>
    <n v="2133"/>
    <n v="2505"/>
  </r>
  <r>
    <n v="600210"/>
    <s v="紫江企业"/>
    <n v="0.27"/>
    <n v="10.56"/>
    <x v="25"/>
    <s v="上海"/>
    <n v="3.77"/>
    <n v="49651"/>
    <n v="39658"/>
    <n v="15.17"/>
    <s v="         57.18亿"/>
    <s v="         57.18亿"/>
    <n v="8.02"/>
    <x v="5"/>
    <n v="12.77"/>
    <n v="13.21"/>
    <n v="1.46"/>
    <n v="19990824"/>
    <s v="1999"/>
    <s v="08"/>
    <n v="15.17"/>
    <n v="108.53"/>
    <n v="46.48"/>
    <n v="2.4"/>
    <n v="54.97"/>
    <n v="57.97"/>
    <n v="26.77"/>
    <n v="2.12"/>
    <n v="54.5"/>
    <n v="18.100000000000001"/>
    <n v="17.16"/>
    <n v="3.62"/>
    <n v="70.5"/>
    <n v="56.08"/>
    <n v="5.07"/>
    <n v="0.43"/>
    <n v="5.07"/>
    <n v="4.2300000000000004"/>
    <n v="4.0599999999999996"/>
    <n v="3.33"/>
    <n v="22.04"/>
    <n v="6.52"/>
    <n v="2.83"/>
    <n v="112737"/>
    <n v="20.440000000000001"/>
    <n v="7.19"/>
    <n v="5.76"/>
    <n v="1.1299999999999999"/>
    <n v="6750"/>
    <n v="600210"/>
  </r>
  <r>
    <n v="300651"/>
    <s v="金陵体育"/>
    <n v="-0.47"/>
    <n v="97.05"/>
    <x v="38"/>
    <s v="江苏"/>
    <n v="27.25"/>
    <n v="4426"/>
    <n v="3639"/>
    <n v="0.45"/>
    <s v="         12.25亿"/>
    <s v="         35.25亿"/>
    <n v="8"/>
    <x v="5"/>
    <n v="98.93"/>
    <n v="99.57"/>
    <n v="0.7"/>
    <n v="20170509"/>
    <s v="2017"/>
    <s v="05"/>
    <n v="1.29"/>
    <n v="9.2899999999999991"/>
    <n v="6.54"/>
    <n v="0.03"/>
    <n v="29.25"/>
    <n v="4.5"/>
    <n v="3.21"/>
    <n v="0.55000000000000004"/>
    <n v="2.65"/>
    <n v="1.36"/>
    <n v="1.72"/>
    <n v="1.96"/>
    <n v="3.1"/>
    <n v="2.0299999999999998"/>
    <n v="0.34"/>
    <n v="-0.06"/>
    <n v="0.33"/>
    <n v="0.27"/>
    <n v="0.27"/>
    <n v="0.22"/>
    <n v="3.01"/>
    <n v="0.25"/>
    <n v="-0.6"/>
    <n v="5563"/>
    <n v="34.31"/>
    <n v="10.86"/>
    <n v="8.7899999999999991"/>
    <n v="0.08"/>
    <n v="747"/>
    <n v="300651"/>
  </r>
  <r>
    <n v="601918"/>
    <s v="新集能源"/>
    <n v="0.93"/>
    <n v="3.25"/>
    <x v="63"/>
    <s v="安徽"/>
    <n v="3.24"/>
    <n v="124243"/>
    <n v="160049"/>
    <n v="25.91"/>
    <s v="         83.93亿"/>
    <s v="         83.93亿"/>
    <n v="8"/>
    <x v="5"/>
    <n v="6.51"/>
    <n v="32.119999999999997"/>
    <n v="0.84"/>
    <n v="20071219"/>
    <s v="2007"/>
    <s v="12"/>
    <n v="25.91"/>
    <n v="301.57"/>
    <n v="73.44"/>
    <n v="7.08"/>
    <n v="73.3"/>
    <n v="29.11"/>
    <n v="144.31"/>
    <n v="16.55"/>
    <n v="96.63"/>
    <n v="2.2999999999999998"/>
    <n v="5.07"/>
    <n v="19.29"/>
    <n v="71.66"/>
    <n v="41.69"/>
    <n v="16.63"/>
    <n v="0.25"/>
    <n v="25.29"/>
    <n v="20.88"/>
    <n v="19.36"/>
    <n v="10.84"/>
    <n v="13.25"/>
    <n v="31.56"/>
    <n v="9.16"/>
    <n v="159563"/>
    <n v="41.82"/>
    <n v="23.21"/>
    <n v="27.02"/>
    <n v="0"/>
    <n v="16313"/>
    <n v="601918"/>
  </r>
  <r>
    <n v="603656"/>
    <s v="泰禾光电"/>
    <n v="-0.53"/>
    <n v="32.47"/>
    <x v="26"/>
    <s v="安徽"/>
    <n v="14.94"/>
    <n v="2284"/>
    <n v="2196"/>
    <n v="0.63"/>
    <s v="          9.49亿"/>
    <s v="         22.30亿"/>
    <n v="8"/>
    <x v="5"/>
    <n v="33.479999999999997"/>
    <n v="27.62"/>
    <n v="1.02"/>
    <n v="20170321"/>
    <s v="2017"/>
    <s v="03"/>
    <n v="1.49"/>
    <n v="10.25"/>
    <n v="9.18"/>
    <n v="0.08"/>
    <n v="9.66"/>
    <n v="8.34"/>
    <n v="1"/>
    <n v="0.41"/>
    <n v="0.86"/>
    <n v="0.89"/>
    <n v="1.03"/>
    <n v="3.26"/>
    <n v="2.78"/>
    <n v="1.28"/>
    <n v="0.46"/>
    <n v="0.12"/>
    <n v="0.6"/>
    <n v="0.5"/>
    <n v="0.52"/>
    <n v="0.28999999999999998"/>
    <n v="3.92"/>
    <n v="0.2"/>
    <n v="-1.6"/>
    <n v="8332"/>
    <n v="53.91"/>
    <n v="16.61"/>
    <n v="18.52"/>
    <n v="0.35"/>
    <n v="845"/>
    <n v="603656"/>
  </r>
  <r>
    <n v="600561"/>
    <s v="江西长运"/>
    <n v="0.86"/>
    <n v="196.92"/>
    <x v="87"/>
    <s v="江西"/>
    <n v="5.82"/>
    <n v="4788"/>
    <n v="7792"/>
    <n v="2.37"/>
    <s v="         13.84亿"/>
    <s v="         13.84亿"/>
    <n v="7.99"/>
    <x v="5"/>
    <n v="107.02"/>
    <n v="55.04"/>
    <n v="1.02"/>
    <n v="20020716"/>
    <s v="2002"/>
    <s v="07"/>
    <n v="2.37"/>
    <n v="61.3"/>
    <n v="14.21"/>
    <n v="3.55"/>
    <n v="71.02"/>
    <n v="14.24"/>
    <n v="24.37"/>
    <n v="12.14"/>
    <n v="36.590000000000003"/>
    <n v="1.17"/>
    <n v="3.32"/>
    <n v="4.79"/>
    <n v="17.850000000000001"/>
    <n v="16.95"/>
    <n v="0.46"/>
    <n v="0.01"/>
    <n v="0.53"/>
    <n v="0.22"/>
    <n v="0.05"/>
    <n v="-0.56999999999999995"/>
    <n v="5.33"/>
    <n v="1.97"/>
    <n v="0.32"/>
    <n v="13859"/>
    <n v="5.05"/>
    <n v="2.6"/>
    <n v="0.3"/>
    <n v="0"/>
    <n v="16301"/>
    <n v="600561"/>
  </r>
  <r>
    <n v="600590"/>
    <s v="泰豪科技"/>
    <n v="-0.34"/>
    <n v="26.39"/>
    <x v="22"/>
    <s v="江西"/>
    <n v="5.82"/>
    <n v="41367"/>
    <n v="29232"/>
    <n v="8.44"/>
    <s v="         49.13亿"/>
    <s v="         50.42亿"/>
    <n v="7.98"/>
    <x v="5"/>
    <n v="20.63"/>
    <n v="19.23"/>
    <n v="1.92"/>
    <n v="20020703"/>
    <s v="2002"/>
    <s v="07"/>
    <n v="8.66"/>
    <n v="127.04"/>
    <n v="41.57"/>
    <n v="4.2699999999999996"/>
    <n v="63.92"/>
    <n v="86.49"/>
    <n v="6.18"/>
    <n v="3.79"/>
    <n v="75.2"/>
    <n v="11.09"/>
    <n v="40.46"/>
    <n v="24.81"/>
    <n v="33.57"/>
    <n v="26.7"/>
    <n v="2.69"/>
    <n v="0.65"/>
    <n v="1.94"/>
    <n v="1.63"/>
    <n v="1.43"/>
    <n v="1.57"/>
    <n v="8.73"/>
    <n v="11.16"/>
    <n v="2.23"/>
    <n v="45316"/>
    <n v="20.46"/>
    <n v="8"/>
    <n v="4.2699999999999996"/>
    <n v="1.04"/>
    <n v="3267"/>
    <n v="600590"/>
  </r>
  <r>
    <n v="926"/>
    <s v="福星股份"/>
    <n v="0.15"/>
    <n v="11.54"/>
    <x v="37"/>
    <s v="湖北"/>
    <n v="6.48"/>
    <n v="37467"/>
    <n v="39716"/>
    <n v="9.4600000000000009"/>
    <s v="         61.52亿"/>
    <s v="         62.56亿"/>
    <n v="7.97"/>
    <x v="5"/>
    <n v="7.19"/>
    <n v="5.51"/>
    <n v="0.64"/>
    <n v="19990618"/>
    <s v="1999"/>
    <s v="06"/>
    <n v="9.6199999999999992"/>
    <n v="521.79999999999995"/>
    <n v="112.07"/>
    <n v="11.78"/>
    <n v="76.27"/>
    <n v="412.07"/>
    <n v="10.24"/>
    <n v="0.56999999999999995"/>
    <n v="228.44"/>
    <n v="293.17"/>
    <n v="5.86"/>
    <n v="26.29"/>
    <n v="57.16"/>
    <n v="40.82"/>
    <n v="7.21"/>
    <n v="0.79"/>
    <n v="7.13"/>
    <n v="4.63"/>
    <n v="4.0599999999999996"/>
    <n v="4.1900000000000004"/>
    <n v="61.75"/>
    <n v="36.85"/>
    <n v="15.04"/>
    <n v="44000"/>
    <n v="28.58"/>
    <n v="12.62"/>
    <n v="7.11"/>
    <n v="0.38"/>
    <n v="3681"/>
    <n v="926"/>
  </r>
  <r>
    <n v="2521"/>
    <s v="齐峰新材"/>
    <n v="0.17"/>
    <n v="23.89"/>
    <x v="46"/>
    <s v="山东"/>
    <n v="5.92"/>
    <n v="30351"/>
    <n v="19336"/>
    <n v="4.25"/>
    <s v="         25.32亿"/>
    <s v="         29.48亿"/>
    <n v="7.97"/>
    <x v="5"/>
    <n v="30.09"/>
    <n v="50.53"/>
    <n v="0.95"/>
    <n v="20101210"/>
    <s v="2010"/>
    <s v="12"/>
    <n v="4.95"/>
    <n v="42.77"/>
    <n v="34.43"/>
    <n v="0"/>
    <n v="19.510000000000002"/>
    <n v="28.25"/>
    <n v="12.89"/>
    <n v="1.1299999999999999"/>
    <n v="8.18"/>
    <n v="4.7"/>
    <n v="8.76"/>
    <n v="19.899999999999999"/>
    <n v="24.99"/>
    <n v="21.66"/>
    <n v="1.06"/>
    <n v="0.18"/>
    <n v="1.1100000000000001"/>
    <n v="0.93"/>
    <n v="0.93"/>
    <n v="0.72"/>
    <n v="8.25"/>
    <n v="3.31"/>
    <n v="0.52"/>
    <n v="30016"/>
    <n v="13.31"/>
    <n v="4.26"/>
    <n v="3.7"/>
    <n v="0.83"/>
    <n v="1830"/>
    <n v="2521"/>
  </r>
  <r>
    <n v="600729"/>
    <s v="重庆百货"/>
    <n v="0.78"/>
    <n v="10.06"/>
    <x v="41"/>
    <s v="重庆"/>
    <n v="29.53"/>
    <n v="22386"/>
    <n v="20259"/>
    <n v="4.0599999999999996"/>
    <s v="        121.32亿"/>
    <s v="        121.35亿"/>
    <n v="7.96"/>
    <x v="5"/>
    <n v="12.55"/>
    <n v="14.6"/>
    <n v="0.88"/>
    <n v="19960702"/>
    <s v="1996"/>
    <s v="07"/>
    <n v="4.07"/>
    <n v="140.68"/>
    <n v="62.04"/>
    <n v="1.5"/>
    <n v="54.84"/>
    <n v="77.72"/>
    <n v="30.66"/>
    <n v="2.2599999999999998"/>
    <n v="74.13"/>
    <n v="22.69"/>
    <n v="2.12"/>
    <n v="4.03"/>
    <n v="255.74"/>
    <n v="209.22"/>
    <n v="10.56"/>
    <n v="2.58"/>
    <n v="10.62"/>
    <n v="9.27"/>
    <n v="9.0500000000000007"/>
    <n v="8.68"/>
    <n v="51.11"/>
    <n v="8.48"/>
    <n v="-2.4"/>
    <n v="14806"/>
    <n v="18.190000000000001"/>
    <n v="4.13"/>
    <n v="3.54"/>
    <n v="0.06"/>
    <n v="20801"/>
    <n v="600729"/>
  </r>
  <r>
    <n v="600653"/>
    <s v="申华控股"/>
    <n v="-0.49"/>
    <s v="--  "/>
    <x v="104"/>
    <s v="上海"/>
    <n v="2.04"/>
    <n v="33100"/>
    <n v="20547"/>
    <n v="19.46"/>
    <s v="         39.71亿"/>
    <s v="         39.71亿"/>
    <n v="7.94"/>
    <x v="5"/>
    <n v="9.36"/>
    <n v="11.64"/>
    <n v="0.94"/>
    <n v="19901219"/>
    <s v="1990"/>
    <s v="12"/>
    <n v="19.46"/>
    <n v="81.55"/>
    <n v="21.25"/>
    <n v="5.27"/>
    <n v="67.48"/>
    <n v="50.54"/>
    <n v="14.46"/>
    <n v="4"/>
    <n v="43.59"/>
    <n v="15.89"/>
    <n v="6.09"/>
    <n v="3.48"/>
    <n v="53.5"/>
    <n v="49.48"/>
    <n v="-0.06"/>
    <n v="0.21"/>
    <n v="0.44"/>
    <n v="0.18"/>
    <n v="-0.24"/>
    <n v="-1"/>
    <n v="-1.69"/>
    <n v="-5.91"/>
    <n v="5.77"/>
    <n v="174639"/>
    <n v="7.51"/>
    <n v="-0.11"/>
    <n v="-0.45"/>
    <n v="0"/>
    <n v="2567"/>
    <n v="600653"/>
  </r>
  <r>
    <n v="410"/>
    <s v="*ST沈机"/>
    <n v="0"/>
    <s v="--  "/>
    <x v="96"/>
    <s v="辽宁"/>
    <n v="6.8"/>
    <n v="19074"/>
    <n v="14171"/>
    <n v="16.809999999999999"/>
    <s v="        114.47亿"/>
    <s v="        114.68亿"/>
    <n v="7.92"/>
    <x v="5"/>
    <s v="--  "/>
    <s v="--  "/>
    <n v="0.53"/>
    <n v="19960718"/>
    <s v="1996"/>
    <s v="07"/>
    <n v="16.84"/>
    <n v="147.19999999999999"/>
    <n v="-26.1"/>
    <n v="1.54"/>
    <n v="116.69"/>
    <n v="102.69"/>
    <n v="30.74"/>
    <n v="7.44"/>
    <n v="162.25"/>
    <n v="58.61"/>
    <n v="32.43"/>
    <n v="12.22"/>
    <n v="9.44"/>
    <n v="13.93"/>
    <n v="-25.29"/>
    <n v="-0.01"/>
    <n v="-25.76"/>
    <n v="-25.8"/>
    <n v="-25.55"/>
    <n v="-25.39"/>
    <n v="-47.17"/>
    <n v="1.74"/>
    <n v="1.94"/>
    <n v="99757"/>
    <n v="-47.66"/>
    <n v="-267.97000000000003"/>
    <n v="-270.77"/>
    <n v="0.82"/>
    <n v="8338"/>
    <n v="410"/>
  </r>
  <r>
    <n v="2719"/>
    <s v="麦趣尔"/>
    <n v="5.48"/>
    <n v="83.18"/>
    <x v="54"/>
    <s v="新疆"/>
    <n v="11.64"/>
    <n v="17694"/>
    <n v="22356"/>
    <n v="1.62"/>
    <s v="         19.00亿"/>
    <s v="         20.44亿"/>
    <n v="7.9"/>
    <x v="5"/>
    <s v="--  "/>
    <s v="--  "/>
    <n v="1.1100000000000001"/>
    <n v="20140128"/>
    <s v="2014"/>
    <s v="01"/>
    <n v="1.74"/>
    <n v="12.67"/>
    <n v="9.07"/>
    <n v="0.02"/>
    <n v="28.26"/>
    <n v="7.52"/>
    <n v="2.1800000000000002"/>
    <n v="0.6"/>
    <n v="3.51"/>
    <n v="0.66"/>
    <n v="1.8"/>
    <n v="6.75"/>
    <n v="4.97"/>
    <n v="3.28"/>
    <n v="0.19"/>
    <n v="0.01"/>
    <n v="0.19"/>
    <n v="0.18"/>
    <n v="0.18"/>
    <n v="0.17"/>
    <n v="1.51"/>
    <n v="0.22"/>
    <n v="-1.3"/>
    <n v="12054"/>
    <n v="34.04"/>
    <n v="3.89"/>
    <n v="3.71"/>
    <n v="0.02"/>
    <n v="1974"/>
    <n v="2719"/>
  </r>
  <r>
    <n v="2097"/>
    <s v="山河智能"/>
    <n v="-0.17"/>
    <n v="11.23"/>
    <x v="45"/>
    <s v="湖南"/>
    <n v="5.87"/>
    <n v="29395"/>
    <n v="22486"/>
    <n v="8.59"/>
    <s v="         50.48亿"/>
    <s v="         63.96亿"/>
    <n v="7.89"/>
    <x v="5"/>
    <n v="13.96"/>
    <n v="14.9"/>
    <n v="0.7"/>
    <n v="20061222"/>
    <s v="2006"/>
    <s v="12"/>
    <n v="10.88"/>
    <n v="157.41999999999999"/>
    <n v="52.04"/>
    <n v="0.56999999999999995"/>
    <n v="66.58"/>
    <n v="92.6"/>
    <n v="43.52"/>
    <n v="5.21"/>
    <n v="72.38"/>
    <n v="26.13"/>
    <n v="36.840000000000003"/>
    <n v="23.14"/>
    <n v="51.64"/>
    <n v="36.119999999999997"/>
    <n v="5.1100000000000003"/>
    <n v="-0.04"/>
    <n v="5.2"/>
    <n v="4.3099999999999996"/>
    <n v="4.2699999999999996"/>
    <n v="4.1500000000000004"/>
    <n v="13.11"/>
    <n v="1.92"/>
    <n v="-0.87"/>
    <n v="70406"/>
    <n v="30.04"/>
    <n v="9.89"/>
    <n v="8.27"/>
    <n v="1.1499999999999999"/>
    <n v="4393"/>
    <n v="2097"/>
  </r>
  <r>
    <n v="600272"/>
    <s v="开开实业"/>
    <n v="0.53"/>
    <n v="97.76"/>
    <x v="55"/>
    <s v="上海"/>
    <n v="7.61"/>
    <n v="4491"/>
    <n v="3884"/>
    <n v="1.6"/>
    <s v="         12.18亿"/>
    <s v="         18.49亿"/>
    <n v="7.87"/>
    <x v="5"/>
    <n v="81.540000000000006"/>
    <n v="52.48"/>
    <n v="1.1599999999999999"/>
    <n v="20010228"/>
    <s v="2001"/>
    <s v="02"/>
    <n v="2.4300000000000002"/>
    <n v="10.4"/>
    <n v="5.13"/>
    <n v="0.05"/>
    <n v="50.14"/>
    <n v="5.25"/>
    <n v="1.68"/>
    <n v="0.01"/>
    <n v="2.93"/>
    <n v="0.99"/>
    <n v="1.43"/>
    <n v="0.15"/>
    <n v="6.4"/>
    <n v="4.95"/>
    <n v="0.26"/>
    <n v="0.05"/>
    <n v="0.26"/>
    <n v="0.14000000000000001"/>
    <n v="0.14000000000000001"/>
    <n v="0.06"/>
    <n v="1.47"/>
    <n v="-0.09"/>
    <n v="-0.03"/>
    <n v="27449"/>
    <n v="22.67"/>
    <n v="4.05"/>
    <n v="2.2200000000000002"/>
    <n v="0"/>
    <n v="955"/>
    <n v="600272"/>
  </r>
  <r>
    <n v="600307"/>
    <s v="酒钢宏兴"/>
    <n v="0.98"/>
    <n v="7.72"/>
    <x v="82"/>
    <s v="甘肃"/>
    <n v="2.04"/>
    <n v="125288"/>
    <n v="216020"/>
    <n v="62.63"/>
    <s v="        129.03亿"/>
    <s v="        129.03亿"/>
    <n v="7.85"/>
    <x v="5"/>
    <n v="10.14"/>
    <n v="11.81"/>
    <n v="0.81"/>
    <n v="20001220"/>
    <s v="2000"/>
    <s v="12"/>
    <n v="62.63"/>
    <n v="373.64"/>
    <n v="118.36"/>
    <n v="0.57999999999999996"/>
    <n v="68.17"/>
    <n v="98.45"/>
    <n v="217.7"/>
    <n v="27.95"/>
    <n v="238.38"/>
    <n v="46.07"/>
    <n v="2.34"/>
    <n v="67.13"/>
    <n v="358.89"/>
    <n v="317.2"/>
    <n v="12.79"/>
    <n v="0.74"/>
    <n v="12.9"/>
    <n v="12.64"/>
    <n v="12.53"/>
    <n v="12.41"/>
    <n v="-25.62"/>
    <n v="28.61"/>
    <n v="-12.37"/>
    <n v="265854"/>
    <n v="11.62"/>
    <n v="3.56"/>
    <n v="3.49"/>
    <n v="3.17"/>
    <n v="22025"/>
    <n v="600307"/>
  </r>
  <r>
    <n v="603567"/>
    <s v="珍宝岛"/>
    <n v="10.02"/>
    <n v="24.01"/>
    <x v="55"/>
    <s v="黑龙江"/>
    <n v="12.52"/>
    <n v="64159"/>
    <n v="32726"/>
    <n v="8.49"/>
    <s v="        108.18亿"/>
    <s v="        108.18亿"/>
    <n v="7.82"/>
    <x v="5"/>
    <n v="25.3"/>
    <n v="23.39"/>
    <n v="0.79"/>
    <n v="20150424"/>
    <s v="2015"/>
    <s v="04"/>
    <n v="8.49"/>
    <n v="85"/>
    <n v="51.72"/>
    <n v="0.14000000000000001"/>
    <n v="39"/>
    <n v="52.35"/>
    <n v="20.78"/>
    <n v="2.46"/>
    <n v="28.05"/>
    <n v="10.1"/>
    <n v="14.09"/>
    <n v="12.25"/>
    <n v="21.11"/>
    <n v="6.79"/>
    <n v="4.25"/>
    <n v="0"/>
    <n v="4.18"/>
    <n v="3.41"/>
    <n v="3.38"/>
    <n v="2.9"/>
    <n v="27.57"/>
    <n v="0.39"/>
    <n v="-0.84"/>
    <n v="24070"/>
    <n v="67.86"/>
    <n v="20.11"/>
    <n v="16.010000000000002"/>
    <n v="0.68"/>
    <n v="2996"/>
    <n v="603567"/>
  </r>
  <r>
    <n v="503"/>
    <s v="国新健康"/>
    <n v="0.47"/>
    <s v="--  "/>
    <x v="27"/>
    <s v="海南"/>
    <n v="17.18"/>
    <n v="56235"/>
    <n v="53377"/>
    <n v="8.99"/>
    <s v="        153.88亿"/>
    <s v="        153.88亿"/>
    <n v="7.81"/>
    <x v="5"/>
    <s v="--  "/>
    <s v="--  "/>
    <n v="0.78"/>
    <n v="19921130"/>
    <s v="1992"/>
    <s v="11"/>
    <n v="8.99"/>
    <n v="11.1"/>
    <n v="10.61"/>
    <n v="0.03"/>
    <n v="4.1500000000000004"/>
    <n v="6.5"/>
    <n v="0.3"/>
    <n v="1.86"/>
    <n v="0.46"/>
    <n v="0"/>
    <n v="0.17"/>
    <n v="0"/>
    <n v="0.54"/>
    <n v="1.1000000000000001"/>
    <n v="-1.47"/>
    <n v="0"/>
    <n v="-1.47"/>
    <n v="-1.47"/>
    <n v="-1.46"/>
    <n v="-1.42"/>
    <n v="2.63"/>
    <n v="-1.42"/>
    <n v="-2.17"/>
    <n v="57247"/>
    <n v="-105.75"/>
    <n v="-274.66000000000003"/>
    <n v="-272.52999999999997"/>
    <n v="0.04"/>
    <n v="1223"/>
    <n v="503"/>
  </r>
  <r>
    <n v="2818"/>
    <s v="富森美"/>
    <n v="-0.32"/>
    <n v="11.95"/>
    <x v="49"/>
    <s v="四川"/>
    <n v="12.62"/>
    <n v="10816"/>
    <n v="8500"/>
    <n v="3.01"/>
    <s v="         38.04亿"/>
    <s v="         95.70亿"/>
    <n v="7.79"/>
    <x v="5"/>
    <n v="12.4"/>
    <n v="13.02"/>
    <n v="0.73"/>
    <n v="20161109"/>
    <s v="2016"/>
    <s v="11"/>
    <n v="7.56"/>
    <n v="60.16"/>
    <n v="47.62"/>
    <n v="0.2"/>
    <n v="20.5"/>
    <n v="23.4"/>
    <n v="2.74"/>
    <n v="13.72"/>
    <n v="12.2"/>
    <n v="1.93"/>
    <n v="0.39"/>
    <n v="8.1300000000000008"/>
    <n v="11.63"/>
    <n v="3.62"/>
    <n v="7.17"/>
    <n v="0.35"/>
    <n v="7.18"/>
    <n v="6"/>
    <n v="6"/>
    <n v="5.68"/>
    <n v="29.88"/>
    <n v="7.02"/>
    <n v="6.29"/>
    <n v="24663"/>
    <n v="68.87"/>
    <n v="61.62"/>
    <n v="51.63"/>
    <n v="0"/>
    <n v="756"/>
    <n v="2818"/>
  </r>
  <r>
    <n v="600327"/>
    <s v="大东方"/>
    <n v="0.56999999999999995"/>
    <n v="9.61"/>
    <x v="41"/>
    <s v="江苏"/>
    <n v="3.5"/>
    <n v="23252"/>
    <n v="24968"/>
    <n v="8.85"/>
    <s v="         31.14亿"/>
    <s v="         31.14亿"/>
    <n v="7.76"/>
    <x v="5"/>
    <n v="10.5"/>
    <n v="10.57"/>
    <n v="0.96"/>
    <n v="20020625"/>
    <s v="2002"/>
    <s v="06"/>
    <n v="8.85"/>
    <n v="48.76"/>
    <n v="28.12"/>
    <n v="0.9"/>
    <n v="40.479999999999997"/>
    <n v="21.41"/>
    <n v="8.7899999999999991"/>
    <n v="4.9400000000000004"/>
    <n v="17.62"/>
    <n v="8.23"/>
    <n v="1.23"/>
    <n v="1.07"/>
    <n v="68.510000000000005"/>
    <n v="59.45"/>
    <n v="3.24"/>
    <n v="0.34"/>
    <n v="3.55"/>
    <n v="2.58"/>
    <n v="2.4300000000000002"/>
    <n v="1.47"/>
    <n v="14.6"/>
    <n v="2.52"/>
    <n v="-0.1"/>
    <n v="30164"/>
    <n v="13.22"/>
    <n v="4.7300000000000004"/>
    <n v="3.55"/>
    <n v="0"/>
    <n v="5023"/>
    <n v="600327"/>
  </r>
  <r>
    <n v="603578"/>
    <s v="三星新材"/>
    <n v="-1.0900000000000001"/>
    <n v="28.62"/>
    <x v="3"/>
    <s v="浙江"/>
    <n v="20.05"/>
    <n v="2362"/>
    <n v="963"/>
    <n v="0.33"/>
    <s v="          6.51亿"/>
    <s v="         17.93亿"/>
    <n v="7.75"/>
    <x v="5"/>
    <n v="31.65"/>
    <n v="29.85"/>
    <n v="1.1399999999999999"/>
    <n v="20170306"/>
    <s v="2017"/>
    <s v="03"/>
    <n v="0.9"/>
    <n v="8.5500000000000007"/>
    <n v="6.1"/>
    <n v="0"/>
    <n v="28.72"/>
    <n v="6.58"/>
    <n v="0.72"/>
    <n v="0.24"/>
    <n v="0.91"/>
    <n v="0.41"/>
    <n v="0.96"/>
    <n v="2.84"/>
    <n v="2.48"/>
    <n v="1.66"/>
    <n v="0.52"/>
    <n v="0.02"/>
    <n v="0.52"/>
    <n v="0.47"/>
    <n v="0.47"/>
    <n v="0.41"/>
    <n v="1.88"/>
    <n v="1.86"/>
    <n v="0.1"/>
    <n v="10258"/>
    <n v="32.9"/>
    <n v="21"/>
    <n v="18.940000000000001"/>
    <n v="0.1"/>
    <n v="521"/>
    <n v="603578"/>
  </r>
  <r>
    <n v="2297"/>
    <s v="博云新材"/>
    <n v="0.63"/>
    <s v="--  "/>
    <x v="77"/>
    <s v="湖南"/>
    <n v="6.4"/>
    <n v="14010"/>
    <n v="14093"/>
    <n v="4.7"/>
    <s v="         30.18亿"/>
    <s v="         30.26亿"/>
    <n v="7.72"/>
    <x v="5"/>
    <n v="429.4"/>
    <n v="111.79"/>
    <n v="1.08"/>
    <n v="20090929"/>
    <s v="2009"/>
    <s v="09"/>
    <n v="4.71"/>
    <n v="21.18"/>
    <n v="15.28"/>
    <n v="0.21"/>
    <n v="26.85"/>
    <n v="11.57"/>
    <n v="4.97"/>
    <n v="1.72"/>
    <n v="3.91"/>
    <n v="3.54"/>
    <n v="1.75"/>
    <n v="11.47"/>
    <n v="2.69"/>
    <n v="2.09"/>
    <n v="-0.13"/>
    <n v="-0.12"/>
    <n v="-0.13"/>
    <n v="-0.15"/>
    <n v="-0.14000000000000001"/>
    <n v="-0.28000000000000003"/>
    <n v="-1.0900000000000001"/>
    <n v="-0.27"/>
    <n v="-0.51"/>
    <n v="48596"/>
    <n v="22.4"/>
    <n v="-4.8099999999999996"/>
    <n v="-5.15"/>
    <n v="0.12"/>
    <n v="624"/>
    <n v="2297"/>
  </r>
  <r>
    <n v="300132"/>
    <s v="青松股份"/>
    <n v="4.1500000000000004"/>
    <n v="12.74"/>
    <x v="35"/>
    <s v="福建"/>
    <n v="10.78"/>
    <n v="69569"/>
    <n v="89860"/>
    <n v="3.86"/>
    <s v="         42.57亿"/>
    <s v="         56.98亿"/>
    <n v="7.71"/>
    <x v="5"/>
    <n v="12.17"/>
    <n v="14.23"/>
    <n v="0.35"/>
    <n v="20101026"/>
    <s v="2010"/>
    <s v="10"/>
    <n v="5.17"/>
    <n v="45.11"/>
    <n v="29.13"/>
    <n v="1.31"/>
    <n v="32.53"/>
    <n v="22.1"/>
    <n v="5.78"/>
    <n v="1.43"/>
    <n v="7.44"/>
    <n v="8.0399999999999991"/>
    <n v="6.7"/>
    <n v="14.55"/>
    <n v="19.21"/>
    <n v="13.19"/>
    <n v="4.05"/>
    <n v="0"/>
    <n v="4.04"/>
    <n v="3.47"/>
    <n v="3.35"/>
    <n v="3.31"/>
    <n v="8.64"/>
    <n v="4.72"/>
    <n v="3.56"/>
    <n v="17100"/>
    <n v="31.33"/>
    <n v="21.07"/>
    <n v="17.46"/>
    <n v="0.66"/>
    <n v="430"/>
    <n v="300132"/>
  </r>
  <r>
    <n v="601988"/>
    <s v="中国银行"/>
    <n v="-0.54"/>
    <n v="5.1100000000000003"/>
    <x v="72"/>
    <s v="北京"/>
    <n v="3.69"/>
    <n v="352769"/>
    <n v="389855"/>
    <n v="2107.66"/>
    <s v="       7777.25亿"/>
    <s v="       7777.25亿"/>
    <n v="7.71"/>
    <x v="5"/>
    <n v="5.83"/>
    <n v="6.03"/>
    <n v="0.43"/>
    <n v="20060705"/>
    <s v="2006"/>
    <s v="07"/>
    <n v="2943.88"/>
    <n v="226081.64"/>
    <n v="18663.150000000001"/>
    <n v="1214.1099999999999"/>
    <n v="91.21"/>
    <n v="0"/>
    <n v="2388.39"/>
    <n v="192.11"/>
    <n v="0"/>
    <n v="0"/>
    <n v="0"/>
    <n v="1422.23"/>
    <n v="4163.33"/>
    <n v="0"/>
    <n v="2133.46"/>
    <n v="211.21"/>
    <n v="2144.31"/>
    <n v="1712.46"/>
    <n v="1595.79"/>
    <n v="1587.05"/>
    <n v="7841.81"/>
    <n v="-5607.27"/>
    <n v="-4504.8"/>
    <n v="713108"/>
    <s v="--  "/>
    <n v="51.24"/>
    <n v="38.33"/>
    <n v="0"/>
    <n v="305823"/>
    <n v="601988"/>
  </r>
  <r>
    <n v="601288"/>
    <s v="农业银行"/>
    <n v="-0.81"/>
    <n v="5.36"/>
    <x v="72"/>
    <s v="北京"/>
    <n v="3.69"/>
    <n v="1228609"/>
    <n v="738422"/>
    <n v="2940.55"/>
    <s v="      10850.64亿"/>
    <s v="      11780.11亿"/>
    <n v="7.7"/>
    <x v="5"/>
    <n v="6.1"/>
    <n v="6.37"/>
    <n v="0.43"/>
    <n v="20100715"/>
    <s v="2010"/>
    <s v="07"/>
    <n v="3499.83"/>
    <n v="248709.61"/>
    <n v="19176.490000000002"/>
    <n v="58.11"/>
    <n v="92.27"/>
    <n v="0"/>
    <n v="1469.08"/>
    <n v="228.42"/>
    <n v="0"/>
    <n v="0"/>
    <n v="0"/>
    <n v="1735.56"/>
    <n v="4749.8100000000004"/>
    <n v="0"/>
    <n v="2166.9299999999998"/>
    <n v="99.63"/>
    <n v="2173.2199999999998"/>
    <n v="1817.91"/>
    <n v="1806.71"/>
    <n v="1802.56"/>
    <n v="7326.08"/>
    <n v="1021.37"/>
    <n v="1035.3900000000001"/>
    <n v="439368"/>
    <s v="--  "/>
    <n v="45.62"/>
    <n v="38.04"/>
    <n v="0"/>
    <n v="473691"/>
    <n v="601288"/>
  </r>
  <r>
    <n v="300532"/>
    <s v="今天国际"/>
    <n v="0.28000000000000003"/>
    <n v="83.35"/>
    <x v="4"/>
    <s v="深圳"/>
    <n v="10.64"/>
    <n v="9546"/>
    <n v="10856"/>
    <n v="2.73"/>
    <s v="         29.07亿"/>
    <s v="         29.26亿"/>
    <n v="7.69"/>
    <x v="5"/>
    <n v="127.13"/>
    <n v="160.61000000000001"/>
    <n v="1.66"/>
    <n v="20160818"/>
    <s v="2016"/>
    <s v="08"/>
    <n v="2.75"/>
    <n v="16.399999999999999"/>
    <n v="7.59"/>
    <n v="0"/>
    <n v="53.74"/>
    <n v="13.34"/>
    <n v="0.84"/>
    <n v="0.13"/>
    <n v="8.51"/>
    <n v="1.79"/>
    <n v="5.57"/>
    <n v="2.09"/>
    <n v="5.15"/>
    <n v="3.68"/>
    <n v="0.26"/>
    <n v="0.01"/>
    <n v="0.27"/>
    <n v="0.26"/>
    <n v="0.26"/>
    <n v="0.21"/>
    <n v="2.4700000000000002"/>
    <n v="-0.63"/>
    <n v="0.32"/>
    <n v="20858"/>
    <n v="28.61"/>
    <n v="5.13"/>
    <n v="5.1100000000000003"/>
    <n v="0.31"/>
    <n v="520"/>
    <n v="300532"/>
  </r>
  <r>
    <n v="2090"/>
    <s v="金智科技"/>
    <n v="-1.3"/>
    <n v="33.35"/>
    <x v="4"/>
    <s v="江苏"/>
    <n v="10.66"/>
    <n v="29719"/>
    <n v="14044"/>
    <n v="3.89"/>
    <s v="         41.25亿"/>
    <s v="         42.89亿"/>
    <n v="7.68"/>
    <x v="5"/>
    <n v="39.700000000000003"/>
    <n v="46.6"/>
    <n v="1.31"/>
    <n v="20061208"/>
    <s v="2006"/>
    <s v="12"/>
    <n v="4.04"/>
    <n v="33.42"/>
    <n v="13.05"/>
    <n v="0.56999999999999995"/>
    <n v="59.26"/>
    <n v="22.88"/>
    <n v="5.77"/>
    <n v="0.66"/>
    <n v="17.41"/>
    <n v="5.55"/>
    <n v="10.6"/>
    <n v="0.86"/>
    <n v="12.92"/>
    <n v="9.44"/>
    <n v="1.06"/>
    <n v="0.88"/>
    <n v="1.06"/>
    <n v="0.92"/>
    <n v="0.96"/>
    <n v="0.38"/>
    <n v="7.33"/>
    <n v="0.95"/>
    <n v="-2.0099999999999998"/>
    <n v="25901"/>
    <n v="26.93"/>
    <n v="8.23"/>
    <n v="7.47"/>
    <n v="1.0900000000000001"/>
    <n v="1341"/>
    <n v="2090"/>
  </r>
  <r>
    <n v="2226"/>
    <s v="江南化工"/>
    <n v="2.2400000000000002"/>
    <n v="14.17"/>
    <x v="35"/>
    <s v="安徽"/>
    <n v="5.44"/>
    <n v="32448"/>
    <n v="49189"/>
    <n v="9.58"/>
    <s v="         52.51亿"/>
    <s v="         68.44亿"/>
    <n v="7.66"/>
    <x v="5"/>
    <n v="18.600000000000001"/>
    <n v="31.19"/>
    <n v="1"/>
    <n v="20080506"/>
    <s v="2008"/>
    <s v="05"/>
    <n v="12.49"/>
    <n v="121.79"/>
    <n v="59.54"/>
    <n v="7.28"/>
    <n v="45.14"/>
    <n v="36.57"/>
    <n v="61.27"/>
    <n v="4.42"/>
    <n v="16.05"/>
    <n v="1.79"/>
    <n v="14.98"/>
    <n v="33.17"/>
    <n v="24.5"/>
    <n v="14.01"/>
    <n v="5.15"/>
    <n v="0.34"/>
    <n v="5.26"/>
    <n v="4.5199999999999996"/>
    <n v="3.62"/>
    <n v="3.18"/>
    <n v="12.31"/>
    <n v="5.2"/>
    <n v="-2.0699999999999998"/>
    <n v="63766"/>
    <n v="42.83"/>
    <n v="21"/>
    <n v="14.79"/>
    <n v="0.3"/>
    <n v="4069"/>
    <n v="2226"/>
  </r>
  <r>
    <n v="603365"/>
    <s v="水星家纺"/>
    <n v="0.26"/>
    <n v="14.28"/>
    <x v="66"/>
    <s v="上海"/>
    <n v="15.33"/>
    <n v="13262"/>
    <n v="8202"/>
    <n v="0.89"/>
    <s v="         13.57亿"/>
    <s v="         40.85亿"/>
    <n v="7.66"/>
    <x v="5"/>
    <n v="12.81"/>
    <n v="14.33"/>
    <n v="0.94"/>
    <n v="20171120"/>
    <s v="2017"/>
    <s v="11"/>
    <n v="2.67"/>
    <n v="26.88"/>
    <n v="21.98"/>
    <n v="0"/>
    <n v="18.23"/>
    <n v="20.79"/>
    <n v="3.74"/>
    <n v="1.23"/>
    <n v="4.78"/>
    <n v="8.98"/>
    <n v="1.84"/>
    <n v="8.99"/>
    <n v="20.18"/>
    <n v="12.49"/>
    <n v="2.33"/>
    <n v="0.13"/>
    <n v="2.57"/>
    <n v="2.15"/>
    <n v="2.15"/>
    <n v="1.84"/>
    <n v="9.36"/>
    <n v="-1.0900000000000001"/>
    <n v="-1.41"/>
    <n v="12426"/>
    <n v="38.090000000000003"/>
    <n v="11.57"/>
    <n v="10.64"/>
    <n v="0.54"/>
    <n v="3669"/>
    <n v="603365"/>
  </r>
  <r>
    <n v="430"/>
    <s v="张家界"/>
    <n v="0.57999999999999996"/>
    <n v="39.72"/>
    <x v="94"/>
    <s v="湖南"/>
    <n v="5.19"/>
    <n v="8800"/>
    <n v="9860"/>
    <n v="3.32"/>
    <s v="         17.28亿"/>
    <s v="         21.09亿"/>
    <n v="7.64"/>
    <x v="5"/>
    <n v="184.08"/>
    <n v="79.88"/>
    <n v="0.67"/>
    <n v="19960829"/>
    <s v="1996"/>
    <s v="08"/>
    <n v="4.05"/>
    <n v="26.61"/>
    <n v="16.22"/>
    <n v="7.0000000000000007E-2"/>
    <n v="38.799999999999997"/>
    <n v="2.68"/>
    <n v="5.46"/>
    <n v="9.74"/>
    <n v="2.7"/>
    <n v="0.04"/>
    <n v="0.03"/>
    <n v="8.5299999999999994"/>
    <n v="3.24"/>
    <n v="2.1"/>
    <n v="0.49"/>
    <n v="0.03"/>
    <n v="0.48"/>
    <n v="0.4"/>
    <n v="0.4"/>
    <n v="0.34"/>
    <n v="3.15"/>
    <n v="1.23"/>
    <n v="0.38"/>
    <n v="26355"/>
    <n v="35.090000000000003"/>
    <n v="15.25"/>
    <n v="12.28"/>
    <n v="0"/>
    <n v="1139"/>
    <n v="430"/>
  </r>
  <r>
    <n v="600076"/>
    <s v="康欣新材"/>
    <n v="1.86"/>
    <n v="9.82"/>
    <x v="30"/>
    <s v="山东"/>
    <n v="4.3600000000000003"/>
    <n v="73616"/>
    <n v="111421"/>
    <n v="10.34"/>
    <s v="         45.40亿"/>
    <s v="         45.40亿"/>
    <n v="7.6"/>
    <x v="5"/>
    <n v="10.02"/>
    <n v="9.7100000000000009"/>
    <n v="0.67"/>
    <n v="19970526"/>
    <s v="1997"/>
    <s v="05"/>
    <n v="10.34"/>
    <n v="64.510000000000005"/>
    <n v="40.700000000000003"/>
    <n v="0.54"/>
    <n v="36.06"/>
    <n v="35.86"/>
    <n v="11.05"/>
    <n v="14.11"/>
    <n v="16.309999999999999"/>
    <n v="26.07"/>
    <n v="4.54"/>
    <n v="5.15"/>
    <n v="15.47"/>
    <n v="9.6"/>
    <n v="3.69"/>
    <n v="0"/>
    <n v="3.69"/>
    <n v="3.45"/>
    <n v="3.47"/>
    <n v="3.42"/>
    <n v="24.19"/>
    <n v="0.96"/>
    <n v="1.18"/>
    <n v="52036"/>
    <n v="37.979999999999997"/>
    <n v="23.83"/>
    <n v="22.42"/>
    <n v="0.28000000000000003"/>
    <n v="1427"/>
    <n v="600076"/>
  </r>
  <r>
    <n v="600207"/>
    <s v="安彩高科"/>
    <n v="-1.06"/>
    <n v="111.73"/>
    <x v="70"/>
    <s v="河南"/>
    <n v="4.6900000000000004"/>
    <n v="33688"/>
    <n v="22592"/>
    <n v="8.6300000000000008"/>
    <s v="         40.30亿"/>
    <s v="         40.30亿"/>
    <n v="7.6"/>
    <x v="5"/>
    <s v="--  "/>
    <s v="--  "/>
    <n v="1.37"/>
    <n v="19990714"/>
    <s v="1999"/>
    <s v="07"/>
    <n v="8.6300000000000008"/>
    <n v="19.670000000000002"/>
    <n v="16"/>
    <n v="0.31"/>
    <n v="17.09"/>
    <n v="6.78"/>
    <n v="4.6100000000000003"/>
    <n v="1.87"/>
    <n v="2.65"/>
    <n v="1.41"/>
    <n v="2.02"/>
    <n v="28.81"/>
    <n v="13.55"/>
    <n v="12.54"/>
    <n v="-0.08"/>
    <n v="-7.0000000000000007E-2"/>
    <n v="0.44"/>
    <n v="0.32"/>
    <n v="0.27"/>
    <n v="-0.4"/>
    <n v="-25.36"/>
    <n v="0.18"/>
    <n v="-1.77"/>
    <n v="46420"/>
    <n v="7.42"/>
    <n v="-0.56999999999999995"/>
    <n v="2"/>
    <n v="0.01"/>
    <n v="2257"/>
    <n v="600207"/>
  </r>
  <r>
    <n v="603985"/>
    <s v="恒润股份"/>
    <n v="1.23"/>
    <n v="15.55"/>
    <x v="9"/>
    <s v="江苏"/>
    <n v="15.48"/>
    <n v="9281"/>
    <n v="8189"/>
    <n v="0.93"/>
    <s v="         14.54亿"/>
    <s v="         22.71亿"/>
    <n v="7.59"/>
    <x v="5"/>
    <n v="16.12"/>
    <n v="18.2"/>
    <n v="1.25"/>
    <n v="20170505"/>
    <s v="2017"/>
    <s v="05"/>
    <n v="1.46"/>
    <n v="19.13"/>
    <n v="11.69"/>
    <n v="0.56999999999999995"/>
    <n v="35.86"/>
    <n v="11.48"/>
    <n v="4.75"/>
    <n v="0.87"/>
    <n v="5.73"/>
    <n v="4.01"/>
    <n v="4.0999999999999996"/>
    <n v="5.38"/>
    <n v="9.91"/>
    <n v="7.43"/>
    <n v="1.31"/>
    <n v="0.01"/>
    <n v="1.3"/>
    <n v="1.0900000000000001"/>
    <n v="1.1000000000000001"/>
    <n v="1.07"/>
    <n v="4.6900000000000004"/>
    <n v="-0.74"/>
    <n v="-0.23"/>
    <n v="8620"/>
    <n v="25.01"/>
    <n v="13.18"/>
    <n v="11.06"/>
    <n v="0.37"/>
    <n v="999"/>
    <n v="603985"/>
  </r>
  <r>
    <n v="300351"/>
    <s v="永贵电器"/>
    <n v="-0.11"/>
    <n v="29.4"/>
    <x v="0"/>
    <s v="浙江"/>
    <n v="8.83"/>
    <n v="13381"/>
    <n v="12396"/>
    <n v="2.39"/>
    <s v="         21.08亿"/>
    <s v="         33.80亿"/>
    <n v="7.57"/>
    <x v="5"/>
    <s v="--  "/>
    <s v="--  "/>
    <n v="1.51"/>
    <n v="20120920"/>
    <s v="2012"/>
    <s v="09"/>
    <n v="3.84"/>
    <n v="28.68"/>
    <n v="24.03"/>
    <n v="0.55000000000000004"/>
    <n v="14.28"/>
    <n v="17.489999999999998"/>
    <n v="5.47"/>
    <n v="1.4"/>
    <n v="3.75"/>
    <n v="3.63"/>
    <n v="7.33"/>
    <n v="18.05"/>
    <n v="7.97"/>
    <n v="5.33"/>
    <n v="0.91"/>
    <n v="0.31"/>
    <n v="0.91"/>
    <n v="0.76"/>
    <n v="0.86"/>
    <n v="0.55000000000000004"/>
    <n v="1.72"/>
    <n v="-1.1100000000000001"/>
    <n v="0.03"/>
    <n v="23152"/>
    <n v="33.04"/>
    <n v="11.48"/>
    <n v="10.82"/>
    <n v="0.72"/>
    <n v="2664"/>
    <n v="300351"/>
  </r>
  <r>
    <n v="600880"/>
    <s v="博瑞传播"/>
    <n v="-0.5"/>
    <n v="54.94"/>
    <x v="25"/>
    <s v="四川"/>
    <n v="3.98"/>
    <n v="36248"/>
    <n v="29794"/>
    <n v="10.93"/>
    <s v="         43.61亿"/>
    <s v="         43.62亿"/>
    <n v="7.55"/>
    <x v="5"/>
    <s v="--  "/>
    <s v="--  "/>
    <n v="1.1399999999999999"/>
    <n v="19951115"/>
    <s v="1995"/>
    <s v="11"/>
    <n v="10.93"/>
    <n v="32.78"/>
    <n v="28.54"/>
    <n v="0.88"/>
    <n v="10.23"/>
    <n v="12"/>
    <n v="2.33"/>
    <n v="0.16"/>
    <n v="2.4500000000000002"/>
    <n v="0.03"/>
    <n v="0.99"/>
    <n v="8.2200000000000006"/>
    <n v="2.69"/>
    <n v="1.48"/>
    <n v="0.67"/>
    <n v="0.08"/>
    <n v="0.68"/>
    <n v="0.62"/>
    <n v="0.6"/>
    <n v="0.54"/>
    <n v="5.76"/>
    <n v="-0.02"/>
    <n v="-0.02"/>
    <n v="59888"/>
    <n v="45.1"/>
    <n v="25.08"/>
    <n v="22.16"/>
    <n v="0.22"/>
    <n v="1043"/>
    <n v="600880"/>
  </r>
  <r>
    <n v="2488"/>
    <s v="金固股份"/>
    <n v="0.56000000000000005"/>
    <n v="74.08"/>
    <x v="59"/>
    <s v="浙江"/>
    <n v="7.11"/>
    <n v="43824"/>
    <n v="42076"/>
    <n v="7.69"/>
    <s v="         54.82亿"/>
    <s v="         72.11亿"/>
    <n v="7.54"/>
    <x v="5"/>
    <n v="65.12"/>
    <n v="43.91"/>
    <n v="1.95"/>
    <n v="20101021"/>
    <s v="2010"/>
    <s v="10"/>
    <n v="10.11"/>
    <n v="73.55"/>
    <n v="40.090000000000003"/>
    <n v="0.32"/>
    <n v="45.06"/>
    <n v="32.369999999999997"/>
    <n v="9.8699999999999992"/>
    <n v="2.57"/>
    <n v="29.6"/>
    <n v="8.39"/>
    <n v="4.07"/>
    <n v="30.31"/>
    <n v="14.64"/>
    <n v="11.2"/>
    <n v="0.91"/>
    <n v="0.36"/>
    <n v="0.91"/>
    <n v="0.71"/>
    <n v="0.73"/>
    <n v="0.01"/>
    <n v="1.56"/>
    <n v="-3.55"/>
    <n v="-7.31"/>
    <n v="72474"/>
    <n v="23.49"/>
    <n v="6.22"/>
    <n v="4.99"/>
    <n v="0.23"/>
    <n v="1916"/>
    <n v="2488"/>
  </r>
  <r>
    <n v="600056"/>
    <s v="中国医药"/>
    <n v="1.79"/>
    <n v="10.8"/>
    <x v="74"/>
    <s v="北京"/>
    <n v="12.99"/>
    <n v="51049"/>
    <n v="62568"/>
    <n v="10.68"/>
    <s v="        139.39亿"/>
    <s v="        139.44亿"/>
    <n v="7.53"/>
    <x v="5"/>
    <n v="10.95"/>
    <n v="9.0299999999999994"/>
    <n v="1"/>
    <n v="19970515"/>
    <s v="1997"/>
    <s v="05"/>
    <n v="10.68"/>
    <n v="276.77"/>
    <n v="89.57"/>
    <n v="19.95"/>
    <n v="60.43"/>
    <n v="228.18"/>
    <n v="17.71"/>
    <n v="3.28"/>
    <n v="136.53"/>
    <n v="58.27"/>
    <n v="119.36"/>
    <n v="20.45"/>
    <n v="260.26"/>
    <n v="210.53"/>
    <n v="15.62"/>
    <n v="0"/>
    <n v="15.6"/>
    <n v="11.91"/>
    <n v="9.69"/>
    <n v="9.33"/>
    <n v="53.25"/>
    <n v="-14.05"/>
    <n v="-11.71"/>
    <n v="67772"/>
    <n v="19.11"/>
    <n v="6"/>
    <n v="3.72"/>
    <n v="0.61"/>
    <n v="8610"/>
    <n v="600056"/>
  </r>
  <r>
    <n v="6"/>
    <s v="深振业Ａ"/>
    <n v="0.75"/>
    <n v="12.01"/>
    <x v="37"/>
    <s v="深圳"/>
    <n v="5.34"/>
    <n v="30664"/>
    <n v="30940"/>
    <n v="13.48"/>
    <s v="         72.27亿"/>
    <s v="         72.36亿"/>
    <n v="7.52"/>
    <x v="5"/>
    <n v="8.7899999999999991"/>
    <n v="8.2799999999999994"/>
    <n v="0.68"/>
    <n v="19920427"/>
    <s v="1992"/>
    <s v="04"/>
    <n v="13.5"/>
    <n v="154.88999999999999"/>
    <n v="63.86"/>
    <n v="3.23"/>
    <n v="56.69"/>
    <n v="122.35"/>
    <n v="0.13"/>
    <n v="0"/>
    <n v="56.61"/>
    <n v="71.099999999999994"/>
    <n v="7.0000000000000007E-2"/>
    <n v="4.84"/>
    <n v="19.63"/>
    <n v="11.62"/>
    <n v="5.97"/>
    <n v="0.77"/>
    <n v="5.91"/>
    <n v="4.62"/>
    <n v="4.5199999999999996"/>
    <n v="4.5199999999999996"/>
    <n v="30.68"/>
    <n v="4.75"/>
    <n v="5.42"/>
    <n v="68117"/>
    <n v="40.840000000000003"/>
    <n v="30.41"/>
    <n v="23.01"/>
    <n v="0"/>
    <n v="377"/>
    <n v="6"/>
  </r>
  <r>
    <n v="603976"/>
    <s v="正川股份"/>
    <n v="-0.4"/>
    <n v="42.02"/>
    <x v="27"/>
    <s v="重庆"/>
    <n v="17.62"/>
    <n v="23108"/>
    <n v="17401"/>
    <n v="0.38"/>
    <s v="          6.68亿"/>
    <s v="         26.37亿"/>
    <n v="7.52"/>
    <x v="5"/>
    <n v="41.61"/>
    <n v="31.86"/>
    <n v="0"/>
    <n v="20170822"/>
    <s v="2017"/>
    <s v="08"/>
    <n v="1.51"/>
    <n v="12.15"/>
    <n v="10.220000000000001"/>
    <n v="0"/>
    <n v="15.9"/>
    <n v="7.91"/>
    <n v="3.13"/>
    <n v="0.43"/>
    <n v="1.88"/>
    <n v="1.5"/>
    <n v="1.1599999999999999"/>
    <n v="5.56"/>
    <n v="3.86"/>
    <n v="2.74"/>
    <n v="0.56000000000000005"/>
    <n v="0"/>
    <n v="0.56000000000000005"/>
    <n v="0.47"/>
    <n v="0.47"/>
    <n v="0.45"/>
    <n v="2.77"/>
    <n v="0.11"/>
    <n v="-1.0900000000000001"/>
    <n v="18693"/>
    <n v="29.08"/>
    <n v="14.56"/>
    <n v="12.19"/>
    <n v="0.13"/>
    <n v="1856"/>
    <n v="603976"/>
  </r>
  <r>
    <n v="600838"/>
    <s v="上海九百"/>
    <n v="0.47"/>
    <n v="26.43"/>
    <x v="41"/>
    <s v="上海"/>
    <n v="6.37"/>
    <n v="11730"/>
    <n v="11530"/>
    <n v="4.01"/>
    <s v="         25.58亿"/>
    <s v="         25.58亿"/>
    <n v="7.48"/>
    <x v="5"/>
    <n v="25.69"/>
    <n v="25.94"/>
    <n v="1.04"/>
    <n v="19940224"/>
    <s v="1994"/>
    <s v="02"/>
    <n v="4.01"/>
    <n v="14"/>
    <n v="12.95"/>
    <n v="0"/>
    <n v="7.47"/>
    <n v="4.21"/>
    <n v="1.1299999999999999"/>
    <n v="0.85"/>
    <n v="0.51"/>
    <n v="0.19"/>
    <n v="0.13"/>
    <n v="1.84"/>
    <n v="0.47"/>
    <n v="0.19"/>
    <n v="0.73"/>
    <n v="0.82"/>
    <n v="0.73"/>
    <n v="0.73"/>
    <n v="0.73"/>
    <n v="0.73"/>
    <n v="4.5599999999999996"/>
    <n v="-0.13"/>
    <n v="0.71"/>
    <n v="48535"/>
    <n v="60.35"/>
    <n v="154.56"/>
    <n v="153.27000000000001"/>
    <n v="0"/>
    <n v="210"/>
    <n v="600838"/>
  </r>
  <r>
    <n v="300044"/>
    <s v="赛为智能"/>
    <n v="-0.31"/>
    <n v="37.299999999999997"/>
    <x v="4"/>
    <s v="深圳"/>
    <n v="6.46"/>
    <n v="44797"/>
    <n v="27261"/>
    <n v="5.3"/>
    <s v="         34.37亿"/>
    <s v="         51.47亿"/>
    <n v="7.45"/>
    <x v="5"/>
    <n v="74.069999999999993"/>
    <n v="68.36"/>
    <n v="1.52"/>
    <n v="20100120"/>
    <s v="2010"/>
    <s v="01"/>
    <n v="7.93"/>
    <n v="52.5"/>
    <n v="24.37"/>
    <n v="0.81"/>
    <n v="52.05"/>
    <n v="26.88"/>
    <n v="6.49"/>
    <n v="2.35"/>
    <n v="20.48"/>
    <n v="3.89"/>
    <n v="13.6"/>
    <n v="10.62"/>
    <n v="9.89"/>
    <n v="7.08"/>
    <n v="1.1599999999999999"/>
    <n v="-0.01"/>
    <n v="1.1599999999999999"/>
    <n v="1.0900000000000001"/>
    <n v="1.03"/>
    <n v="0.85"/>
    <n v="6.15"/>
    <n v="0.06"/>
    <n v="1.49"/>
    <n v="52911"/>
    <n v="28.42"/>
    <n v="11.72"/>
    <n v="10.47"/>
    <n v="0.42"/>
    <n v="1030"/>
    <n v="300044"/>
  </r>
  <r>
    <n v="600979"/>
    <s v="广安爱众"/>
    <n v="0.48"/>
    <n v="14.29"/>
    <x v="24"/>
    <s v="四川"/>
    <n v="4.18"/>
    <n v="7964"/>
    <n v="10429"/>
    <n v="9.48"/>
    <s v="         39.72亿"/>
    <s v="         39.72亿"/>
    <n v="7.44"/>
    <x v="5"/>
    <n v="15.43"/>
    <n v="15.78"/>
    <n v="0.68"/>
    <n v="20040906"/>
    <s v="2004"/>
    <s v="09"/>
    <n v="9.48"/>
    <n v="87.77"/>
    <n v="38.299999999999997"/>
    <n v="1.65"/>
    <n v="54.48"/>
    <n v="18.91"/>
    <n v="54.55"/>
    <n v="2.4300000000000002"/>
    <n v="19.239999999999998"/>
    <n v="2.5"/>
    <n v="2.85"/>
    <n v="18.27"/>
    <n v="17.29"/>
    <n v="12.12"/>
    <n v="2.5299999999999998"/>
    <n v="0.17"/>
    <n v="2.54"/>
    <n v="2.1"/>
    <n v="2.09"/>
    <n v="1.99"/>
    <n v="9.24"/>
    <n v="2.48"/>
    <n v="2.83"/>
    <n v="43720"/>
    <n v="29.88"/>
    <n v="14.65"/>
    <n v="12.06"/>
    <n v="0"/>
    <n v="2436"/>
    <n v="600979"/>
  </r>
  <r>
    <n v="2909"/>
    <s v="集泰股份"/>
    <n v="1.59"/>
    <n v="25.7"/>
    <x v="35"/>
    <s v="广东"/>
    <n v="11.45"/>
    <n v="12580"/>
    <n v="13994"/>
    <n v="0.76"/>
    <s v="          8.73亿"/>
    <s v="         19.32亿"/>
    <n v="7.38"/>
    <x v="5"/>
    <n v="30.02"/>
    <n v="103.08"/>
    <n v="1.1299999999999999"/>
    <n v="20171026"/>
    <s v="2017"/>
    <s v="10"/>
    <n v="1.68"/>
    <n v="9.42"/>
    <n v="4.8600000000000003"/>
    <n v="0"/>
    <n v="48.4"/>
    <n v="6.33"/>
    <n v="2.2799999999999998"/>
    <n v="0.35"/>
    <n v="4.0599999999999996"/>
    <n v="0.88"/>
    <n v="3.1"/>
    <n v="1.9"/>
    <n v="7.23"/>
    <n v="4.76"/>
    <n v="0.69"/>
    <n v="0"/>
    <n v="0.68"/>
    <n v="0.56000000000000005"/>
    <n v="0.56000000000000005"/>
    <n v="0.56000000000000005"/>
    <n v="1.19"/>
    <n v="-0.56000000000000005"/>
    <n v="-1.01"/>
    <n v="14937"/>
    <n v="34.24"/>
    <n v="9.59"/>
    <n v="7.8"/>
    <n v="0.27"/>
    <n v="711"/>
    <n v="2909"/>
  </r>
  <r>
    <n v="2137"/>
    <s v="麦达数字"/>
    <n v="-1.89"/>
    <n v="23.18"/>
    <x v="15"/>
    <s v="深圳"/>
    <n v="7.31"/>
    <n v="84018"/>
    <n v="62831"/>
    <n v="3.65"/>
    <s v="         26.56亿"/>
    <s v="         42.04亿"/>
    <n v="7.37"/>
    <x v="5"/>
    <s v="--  "/>
    <s v="--  "/>
    <n v="1.69"/>
    <n v="20070613"/>
    <s v="2007"/>
    <s v="06"/>
    <n v="5.78"/>
    <n v="18.02"/>
    <n v="14.77"/>
    <n v="0.33"/>
    <n v="16.21"/>
    <n v="9.49"/>
    <n v="0.75"/>
    <n v="0.45"/>
    <n v="2.48"/>
    <n v="0.7"/>
    <n v="2.13"/>
    <n v="9.26"/>
    <n v="5.46"/>
    <n v="4.34"/>
    <n v="1.71"/>
    <n v="0.6"/>
    <n v="1.81"/>
    <n v="1.42"/>
    <n v="1.36"/>
    <n v="0.03"/>
    <n v="-1.03"/>
    <n v="0.39"/>
    <n v="0.18"/>
    <n v="47983"/>
    <n v="20.49"/>
    <n v="31.41"/>
    <n v="24.92"/>
    <n v="0.22"/>
    <n v="768"/>
    <n v="2137"/>
  </r>
  <r>
    <n v="2288"/>
    <s v="超华科技"/>
    <n v="0.83"/>
    <n v="131.91"/>
    <x v="0"/>
    <s v="广东"/>
    <n v="4.82"/>
    <n v="90444"/>
    <n v="75688"/>
    <n v="7.57"/>
    <s v="         36.66亿"/>
    <s v="         45.09亿"/>
    <n v="7.32"/>
    <x v="5"/>
    <n v="231.75"/>
    <n v="130.63999999999999"/>
    <n v="1.31"/>
    <n v="20090903"/>
    <s v="2009"/>
    <s v="09"/>
    <n v="9.32"/>
    <n v="29.3"/>
    <n v="15.78"/>
    <n v="0.06"/>
    <n v="45.9"/>
    <n v="14.57"/>
    <n v="6.38"/>
    <n v="1.02"/>
    <n v="12.89"/>
    <n v="6.76"/>
    <n v="4.05"/>
    <n v="5.49"/>
    <n v="10.19"/>
    <n v="7.89"/>
    <n v="0.55000000000000004"/>
    <n v="0.05"/>
    <n v="0.21"/>
    <n v="0.25"/>
    <n v="0.26"/>
    <n v="0.52"/>
    <n v="0.76"/>
    <n v="0.37"/>
    <n v="-0.16"/>
    <n v="83347"/>
    <n v="22.62"/>
    <n v="5.36"/>
    <n v="2.5099999999999998"/>
    <n v="0.53"/>
    <n v="2068"/>
    <n v="2288"/>
  </r>
  <r>
    <n v="300025"/>
    <s v="华星创业"/>
    <n v="-0.96"/>
    <n v="361.04"/>
    <x v="15"/>
    <s v="浙江"/>
    <n v="5.17"/>
    <n v="44513"/>
    <n v="27080"/>
    <n v="3.99"/>
    <s v="         20.51亿"/>
    <s v="         22.03亿"/>
    <n v="7.31"/>
    <x v="5"/>
    <n v="42.61"/>
    <n v="201.44"/>
    <n v="1.29"/>
    <n v="20091030"/>
    <s v="2009"/>
    <s v="10"/>
    <n v="4.29"/>
    <n v="19.53"/>
    <n v="7.64"/>
    <n v="0.02"/>
    <n v="60.78"/>
    <n v="15.09"/>
    <n v="0.38"/>
    <n v="0.03"/>
    <n v="11.55"/>
    <n v="2.5299999999999998"/>
    <n v="10.54"/>
    <n v="0.32"/>
    <n v="7.54"/>
    <n v="6.29"/>
    <n v="0.04"/>
    <n v="-0.06"/>
    <n v="0.03"/>
    <n v="0.04"/>
    <n v="0.05"/>
    <n v="-0.02"/>
    <n v="2.95"/>
    <n v="0.2"/>
    <n v="-0.48"/>
    <n v="37505"/>
    <n v="16.55"/>
    <n v="0.54"/>
    <n v="0.61"/>
    <n v="0.33"/>
    <n v="3140"/>
    <n v="300025"/>
  </r>
  <r>
    <n v="603315"/>
    <s v="福鞍股份"/>
    <n v="2.97"/>
    <n v="35.68"/>
    <x v="9"/>
    <s v="辽宁"/>
    <n v="12.06"/>
    <n v="10814"/>
    <n v="15369"/>
    <n v="2.2000000000000002"/>
    <s v="         26.72亿"/>
    <s v="         37.30亿"/>
    <n v="7.28"/>
    <x v="5"/>
    <n v="73.760000000000005"/>
    <n v="397.77"/>
    <n v="1.01"/>
    <n v="20150424"/>
    <s v="2015"/>
    <s v="04"/>
    <n v="3.07"/>
    <n v="19.420000000000002"/>
    <n v="12.84"/>
    <n v="-0.01"/>
    <n v="33.950000000000003"/>
    <n v="14.21"/>
    <n v="3.79"/>
    <n v="0.38"/>
    <n v="6.19"/>
    <n v="3.36"/>
    <n v="6.67"/>
    <n v="5.99"/>
    <n v="5.71"/>
    <n v="4.25"/>
    <n v="0.84"/>
    <n v="0"/>
    <n v="0.84"/>
    <n v="0.78"/>
    <n v="0.78"/>
    <n v="0.2"/>
    <n v="3.37"/>
    <n v="0.23"/>
    <n v="0.01"/>
    <n v="14783"/>
    <n v="25.63"/>
    <n v="14.71"/>
    <n v="13.73"/>
    <n v="0.16"/>
    <n v="484"/>
    <n v="603315"/>
  </r>
  <r>
    <n v="603612"/>
    <s v="索通发展"/>
    <n v="1.81"/>
    <n v="53.22"/>
    <x v="77"/>
    <s v="山东"/>
    <n v="12.38"/>
    <n v="17133"/>
    <n v="21467"/>
    <n v="1.79"/>
    <s v="         22.16亿"/>
    <s v="         41.75亿"/>
    <n v="7.27"/>
    <x v="5"/>
    <n v="46.55"/>
    <n v="20.72"/>
    <n v="1.26"/>
    <n v="20170718"/>
    <s v="2017"/>
    <s v="07"/>
    <n v="3.37"/>
    <n v="69.34"/>
    <n v="24.85"/>
    <n v="5.03"/>
    <n v="56.91"/>
    <n v="31"/>
    <n v="33.35"/>
    <n v="3.07"/>
    <n v="29.03"/>
    <n v="12.36"/>
    <n v="7.09"/>
    <n v="9.67"/>
    <n v="29.55"/>
    <n v="25.75"/>
    <n v="1.07"/>
    <n v="0"/>
    <n v="0.77"/>
    <n v="0.64"/>
    <n v="0.59"/>
    <n v="0.81"/>
    <n v="11.05"/>
    <n v="-4.22"/>
    <n v="-2.71"/>
    <n v="24124"/>
    <n v="12.87"/>
    <n v="3.63"/>
    <n v="1.99"/>
    <n v="0.38"/>
    <n v="2422"/>
    <n v="603612"/>
  </r>
  <r>
    <n v="2270"/>
    <s v="华明装备"/>
    <n v="1.44"/>
    <n v="27.89"/>
    <x v="22"/>
    <s v="山东"/>
    <n v="4.88"/>
    <n v="40814"/>
    <n v="44858"/>
    <n v="7.39"/>
    <s v="         36.36亿"/>
    <s v="         37.35亿"/>
    <n v="7.26"/>
    <x v="5"/>
    <n v="19.559999999999999"/>
    <n v="22.77"/>
    <n v="0.45"/>
    <n v="20080905"/>
    <s v="2008"/>
    <s v="09"/>
    <n v="7.59"/>
    <n v="38.46"/>
    <n v="23.37"/>
    <n v="0.06"/>
    <n v="39.08"/>
    <n v="26.18"/>
    <n v="3.21"/>
    <n v="2.02"/>
    <n v="6.4"/>
    <n v="4.46"/>
    <n v="11.87"/>
    <n v="9.42"/>
    <n v="8.41"/>
    <n v="4.1399999999999997"/>
    <n v="1.07"/>
    <n v="0.09"/>
    <n v="1.1299999999999999"/>
    <n v="1.07"/>
    <n v="1"/>
    <n v="0.86"/>
    <n v="12.86"/>
    <n v="0"/>
    <n v="-0.72"/>
    <n v="27899"/>
    <n v="50.73"/>
    <n v="12.73"/>
    <n v="11.95"/>
    <n v="0.27"/>
    <n v="1662"/>
    <n v="2270"/>
  </r>
  <r>
    <n v="2316"/>
    <s v="亚联发展"/>
    <n v="0.27"/>
    <n v="59.87"/>
    <x v="4"/>
    <s v="深圳"/>
    <n v="7.46"/>
    <n v="51325"/>
    <n v="50452"/>
    <n v="2.93"/>
    <s v="         21.95亿"/>
    <s v="         29.41亿"/>
    <n v="7.24"/>
    <x v="5"/>
    <n v="38.700000000000003"/>
    <n v="29.4"/>
    <n v="2.27"/>
    <n v="20091209"/>
    <s v="2009"/>
    <s v="12"/>
    <n v="3.93"/>
    <n v="33.090000000000003"/>
    <n v="9.1300000000000008"/>
    <n v="1.88"/>
    <n v="66.709999999999994"/>
    <n v="15.45"/>
    <n v="4.07"/>
    <n v="0.44"/>
    <n v="18.62"/>
    <n v="1.1100000000000001"/>
    <n v="4.66"/>
    <n v="1.91"/>
    <n v="31.31"/>
    <n v="23.69"/>
    <n v="2.02"/>
    <n v="-0.01"/>
    <n v="2.04"/>
    <n v="1.68"/>
    <n v="0.37"/>
    <n v="0.24"/>
    <n v="2.84"/>
    <n v="2.34"/>
    <n v="-0.75"/>
    <n v="35310"/>
    <n v="24.34"/>
    <n v="6.45"/>
    <n v="1.18"/>
    <n v="0.79"/>
    <n v="1250"/>
    <n v="2316"/>
  </r>
  <r>
    <n v="300061"/>
    <s v="康旗股份"/>
    <n v="-0.62"/>
    <n v="90.83"/>
    <x v="2"/>
    <s v="上海"/>
    <n v="6.38"/>
    <n v="26343"/>
    <n v="19815"/>
    <n v="4.6399999999999997"/>
    <s v="         29.58亿"/>
    <s v="         43.19亿"/>
    <n v="7.23"/>
    <x v="5"/>
    <s v="--  "/>
    <s v="--  "/>
    <n v="1.31"/>
    <n v="20100319"/>
    <s v="2010"/>
    <s v="03"/>
    <n v="6.77"/>
    <n v="29.32"/>
    <n v="22.67"/>
    <n v="0.43"/>
    <n v="21.21"/>
    <n v="15.03"/>
    <n v="0.4"/>
    <n v="0.57999999999999996"/>
    <n v="3.89"/>
    <n v="0.3"/>
    <n v="1.51"/>
    <n v="19.32"/>
    <n v="8.33"/>
    <n v="3.81"/>
    <n v="0.7"/>
    <n v="0.02"/>
    <n v="0.13"/>
    <n v="0"/>
    <n v="0.36"/>
    <n v="0.43"/>
    <n v="-2.73"/>
    <n v="0.56999999999999995"/>
    <n v="3.95"/>
    <n v="18000"/>
    <n v="54.24"/>
    <n v="8.35"/>
    <n v="4.28"/>
    <n v="0.36"/>
    <n v="2811"/>
    <n v="300061"/>
  </r>
  <r>
    <n v="300120"/>
    <s v="经纬辉开"/>
    <n v="0.79"/>
    <n v="25.89"/>
    <x v="0"/>
    <s v="天津"/>
    <n v="6.32"/>
    <n v="28292"/>
    <n v="24977"/>
    <n v="2.34"/>
    <s v="         14.99亿"/>
    <s v="         29.74亿"/>
    <n v="7.2"/>
    <x v="5"/>
    <n v="23.15"/>
    <n v="22.1"/>
    <n v="1.39"/>
    <n v="20100917"/>
    <s v="2010"/>
    <s v="09"/>
    <n v="4.6500000000000004"/>
    <n v="34.54"/>
    <n v="23.94"/>
    <n v="0.79"/>
    <n v="28.4"/>
    <n v="18.8"/>
    <n v="5.56"/>
    <n v="2.0299999999999998"/>
    <n v="9.31"/>
    <n v="3.98"/>
    <n v="7.91"/>
    <n v="16.79"/>
    <n v="16.760000000000002"/>
    <n v="13.54"/>
    <n v="0.95"/>
    <n v="0"/>
    <n v="0.95"/>
    <n v="0.82"/>
    <n v="0.86"/>
    <n v="0.82"/>
    <n v="2.29"/>
    <n v="-0.6"/>
    <n v="2.72"/>
    <n v="13127"/>
    <n v="19.21"/>
    <n v="5.67"/>
    <n v="5.14"/>
    <n v="0.51"/>
    <n v="2350"/>
    <n v="300120"/>
  </r>
  <r>
    <n v="600499"/>
    <s v="科达洁能"/>
    <n v="0"/>
    <n v="20.64"/>
    <x v="26"/>
    <s v="广东"/>
    <n v="4.3099999999999996"/>
    <n v="40250"/>
    <n v="47320"/>
    <n v="14.11"/>
    <s v="         61.12亿"/>
    <s v="         68.29亿"/>
    <n v="7.18"/>
    <x v="5"/>
    <s v="--  "/>
    <s v="--  "/>
    <n v="1.03"/>
    <n v="20021010"/>
    <s v="2002"/>
    <s v="10"/>
    <n v="15.77"/>
    <n v="130.31"/>
    <n v="47.88"/>
    <n v="5.92"/>
    <n v="58.72"/>
    <n v="70.44"/>
    <n v="25.43"/>
    <n v="4.5199999999999996"/>
    <n v="62.04"/>
    <n v="23.51"/>
    <n v="18.579999999999998"/>
    <n v="11.42"/>
    <n v="46.96"/>
    <n v="36.049999999999997"/>
    <n v="3.57"/>
    <n v="0.52"/>
    <n v="3.58"/>
    <n v="3.34"/>
    <n v="2.48"/>
    <n v="2.1"/>
    <n v="19.489999999999998"/>
    <n v="1.1299999999999999"/>
    <n v="-1"/>
    <n v="43222"/>
    <n v="23.24"/>
    <n v="7.6"/>
    <n v="5.28"/>
    <n v="1.0900000000000001"/>
    <n v="4978"/>
    <n v="600499"/>
  </r>
  <r>
    <n v="601599"/>
    <s v="鹿港文化"/>
    <n v="-1.48"/>
    <n v="25.85"/>
    <x v="18"/>
    <s v="江苏"/>
    <n v="3.33"/>
    <n v="58053"/>
    <n v="44236"/>
    <n v="8.93"/>
    <s v="         29.64亿"/>
    <s v="         29.64亿"/>
    <n v="7.17"/>
    <x v="5"/>
    <n v="38.36"/>
    <n v="52.84"/>
    <n v="1.68"/>
    <n v="20110527"/>
    <s v="2011"/>
    <s v="05"/>
    <n v="8.93"/>
    <n v="64.790000000000006"/>
    <n v="26.22"/>
    <n v="0.75"/>
    <n v="58.38"/>
    <n v="45.49"/>
    <n v="8.83"/>
    <n v="0.83"/>
    <n v="35.08"/>
    <n v="13.06"/>
    <n v="21.73"/>
    <n v="9.69"/>
    <n v="25.19"/>
    <n v="20.48"/>
    <n v="1.35"/>
    <n v="0.26"/>
    <n v="1.39"/>
    <n v="0.97"/>
    <n v="0.86"/>
    <n v="0.68"/>
    <n v="6.88"/>
    <n v="4.8"/>
    <n v="-0.21"/>
    <n v="34574"/>
    <n v="18.72"/>
    <n v="5.36"/>
    <n v="3.41"/>
    <n v="0.15"/>
    <n v="4335"/>
    <n v="601599"/>
  </r>
  <r>
    <n v="780"/>
    <s v="平庄能源"/>
    <n v="0"/>
    <s v="--  "/>
    <x v="63"/>
    <s v="内蒙"/>
    <n v="2.99"/>
    <n v="8985"/>
    <n v="12456"/>
    <n v="10.14"/>
    <s v="         30.43亿"/>
    <s v="         30.43亿"/>
    <n v="7.14"/>
    <x v="5"/>
    <s v="--  "/>
    <s v="--  "/>
    <n v="0.63"/>
    <n v="19970606"/>
    <s v="1997"/>
    <s v="06"/>
    <n v="10.14"/>
    <n v="50.02"/>
    <n v="38.200000000000003"/>
    <n v="0"/>
    <n v="23.62"/>
    <n v="33.18"/>
    <n v="6.84"/>
    <n v="6.33"/>
    <n v="9.3800000000000008"/>
    <n v="0.6"/>
    <n v="7.87"/>
    <n v="14.39"/>
    <n v="15.6"/>
    <n v="11.81"/>
    <n v="-1.73"/>
    <n v="0"/>
    <n v="-1.75"/>
    <n v="-1.72"/>
    <n v="-1.72"/>
    <n v="-2.4900000000000002"/>
    <n v="4.93"/>
    <n v="-2.59"/>
    <n v="-5.68"/>
    <n v="43914"/>
    <n v="24.25"/>
    <n v="-11.11"/>
    <n v="-11.05"/>
    <n v="0"/>
    <n v="8239"/>
    <n v="780"/>
  </r>
  <r>
    <n v="300535"/>
    <s v="达威股份"/>
    <n v="0.22"/>
    <n v="36.659999999999997"/>
    <x v="35"/>
    <s v="四川"/>
    <n v="13.67"/>
    <n v="3400"/>
    <n v="3122"/>
    <n v="0.65"/>
    <s v="          8.84亿"/>
    <s v="         14.22亿"/>
    <n v="7.13"/>
    <x v="5"/>
    <n v="40.56"/>
    <n v="34.340000000000003"/>
    <n v="1.1200000000000001"/>
    <n v="20160812"/>
    <s v="2016"/>
    <s v="08"/>
    <n v="1.04"/>
    <n v="8.49"/>
    <n v="7.39"/>
    <n v="0"/>
    <n v="12.95"/>
    <n v="3.78"/>
    <n v="3.59"/>
    <n v="0.35"/>
    <n v="1.05"/>
    <n v="0.93"/>
    <n v="1.87"/>
    <n v="3.24"/>
    <n v="2.71"/>
    <n v="1.41"/>
    <n v="0.34"/>
    <n v="0.01"/>
    <n v="0.35"/>
    <n v="0.28999999999999998"/>
    <n v="0.28999999999999998"/>
    <n v="0.27"/>
    <n v="3.06"/>
    <n v="0.19"/>
    <n v="-0.16"/>
    <n v="9883"/>
    <n v="47.92"/>
    <n v="12.74"/>
    <n v="10.74"/>
    <n v="0.25"/>
    <n v="479"/>
    <n v="300535"/>
  </r>
  <r>
    <n v="600037"/>
    <s v="歌华有线"/>
    <n v="0.33"/>
    <n v="19.899999999999999"/>
    <x v="18"/>
    <s v="北京"/>
    <n v="8.99"/>
    <n v="29610"/>
    <n v="34562"/>
    <n v="13.92"/>
    <s v="        125.40亿"/>
    <s v="        125.40亿"/>
    <n v="7.13"/>
    <x v="5"/>
    <n v="20.23"/>
    <n v="18.059999999999999"/>
    <n v="1.36"/>
    <n v="20010208"/>
    <s v="2001"/>
    <s v="02"/>
    <n v="13.92"/>
    <n v="161.5"/>
    <n v="133.16"/>
    <n v="0"/>
    <n v="17.55"/>
    <n v="95.32"/>
    <n v="37.83"/>
    <n v="2.16"/>
    <n v="18.2"/>
    <n v="4.51"/>
    <n v="4.8600000000000003"/>
    <n v="65.48"/>
    <n v="18.14"/>
    <n v="13.67"/>
    <n v="4.74"/>
    <n v="0.39"/>
    <n v="4.75"/>
    <n v="4.7300000000000004"/>
    <n v="4.7300000000000004"/>
    <n v="3.29"/>
    <n v="45.04"/>
    <n v="5.18"/>
    <n v="-30.12"/>
    <n v="65842"/>
    <n v="24.63"/>
    <n v="26.12"/>
    <n v="26.05"/>
    <n v="0.37"/>
    <n v="3721"/>
    <n v="600037"/>
  </r>
  <r>
    <n v="2737"/>
    <s v="葵花药业"/>
    <n v="2.15"/>
    <n v="17.32"/>
    <x v="55"/>
    <s v="黑龙江"/>
    <n v="14.72"/>
    <n v="31951"/>
    <n v="32424"/>
    <n v="5.33"/>
    <s v="         78.73亿"/>
    <s v="         86.20亿"/>
    <n v="7.11"/>
    <x v="5"/>
    <n v="14.58"/>
    <n v="15.3"/>
    <n v="0.5"/>
    <n v="20141230"/>
    <s v="2014"/>
    <s v="12"/>
    <n v="5.84"/>
    <n v="48.45"/>
    <n v="30.62"/>
    <n v="1.9"/>
    <n v="32.880000000000003"/>
    <n v="27.24"/>
    <n v="11.81"/>
    <n v="3.89"/>
    <n v="11.5"/>
    <n v="7.41"/>
    <n v="3.36"/>
    <n v="8.9600000000000009"/>
    <n v="31.51"/>
    <n v="13.48"/>
    <n v="5.17"/>
    <n v="0.06"/>
    <n v="5.3"/>
    <n v="4.2"/>
    <n v="3.73"/>
    <n v="3.22"/>
    <n v="13.35"/>
    <n v="4.47"/>
    <n v="-2.52"/>
    <n v="38745"/>
    <n v="57.21"/>
    <n v="16.420000000000002"/>
    <n v="11.85"/>
    <n v="0.94"/>
    <n v="5940"/>
    <n v="2737"/>
  </r>
  <r>
    <n v="2013"/>
    <s v="中航机电"/>
    <n v="0.14000000000000001"/>
    <n v="33.14"/>
    <x v="5"/>
    <s v="湖北"/>
    <n v="6.89"/>
    <n v="57153"/>
    <n v="70271"/>
    <n v="36.08"/>
    <s v="        250.42亿"/>
    <s v="        250.44亿"/>
    <n v="7.1"/>
    <x v="5"/>
    <n v="27.82"/>
    <n v="29.93"/>
    <n v="0.66"/>
    <n v="20040705"/>
    <s v="2004"/>
    <s v="07"/>
    <n v="36.090000000000003"/>
    <n v="296.07"/>
    <n v="96.1"/>
    <n v="26.97"/>
    <n v="58.43"/>
    <n v="195.4"/>
    <n v="53.54"/>
    <n v="11.16"/>
    <n v="135.29"/>
    <n v="50.7"/>
    <n v="86.99"/>
    <n v="10.130000000000001"/>
    <n v="82.77"/>
    <n v="62.8"/>
    <n v="6.75"/>
    <n v="-0.04"/>
    <n v="7.08"/>
    <n v="6.03"/>
    <n v="5.67"/>
    <n v="4.8600000000000003"/>
    <n v="40.72"/>
    <n v="-4.9800000000000004"/>
    <n v="-2.44"/>
    <n v="93702"/>
    <n v="24.13"/>
    <n v="8.16"/>
    <n v="6.85"/>
    <n v="2.84"/>
    <n v="32581"/>
    <n v="2013"/>
  </r>
  <r>
    <n v="2583"/>
    <s v="海能达"/>
    <n v="0.6"/>
    <n v="106.61"/>
    <x v="15"/>
    <s v="深圳"/>
    <n v="8.3800000000000008"/>
    <n v="77818"/>
    <n v="77712"/>
    <n v="10.48"/>
    <s v="         88.10亿"/>
    <s v="        154.71亿"/>
    <n v="7.07"/>
    <x v="5"/>
    <n v="34.06"/>
    <n v="32.450000000000003"/>
    <n v="1.31"/>
    <n v="20110527"/>
    <s v="2011"/>
    <s v="05"/>
    <n v="18.399999999999999"/>
    <n v="153.34"/>
    <n v="61.7"/>
    <n v="0"/>
    <n v="59.76"/>
    <n v="77.05"/>
    <n v="13.65"/>
    <n v="34.53"/>
    <n v="69.61"/>
    <n v="22.91"/>
    <n v="39.57"/>
    <n v="27.74"/>
    <n v="49.2"/>
    <n v="28.71"/>
    <n v="1.03"/>
    <n v="0"/>
    <n v="1.01"/>
    <n v="1.0900000000000001"/>
    <n v="1.0900000000000001"/>
    <n v="-0.16"/>
    <n v="15.27"/>
    <n v="3.63"/>
    <n v="-1.55"/>
    <n v="45115"/>
    <n v="41.65"/>
    <n v="2.1"/>
    <n v="2.21"/>
    <n v="5.93"/>
    <n v="8436"/>
    <n v="2583"/>
  </r>
  <r>
    <n v="506"/>
    <s v="中润资源"/>
    <n v="0.35"/>
    <s v="--  "/>
    <x v="81"/>
    <s v="山东"/>
    <n v="2.89"/>
    <n v="59390"/>
    <n v="65302"/>
    <n v="9.2899999999999991"/>
    <s v="         26.75亿"/>
    <s v="         26.76亿"/>
    <n v="7.06"/>
    <x v="5"/>
    <n v="158.69999999999999"/>
    <n v="63.42"/>
    <n v="0.81"/>
    <n v="19930312"/>
    <s v="1993"/>
    <s v="03"/>
    <n v="9.2899999999999991"/>
    <n v="26.35"/>
    <n v="10.41"/>
    <n v="0.47"/>
    <n v="58.7"/>
    <n v="11.45"/>
    <n v="5.39"/>
    <n v="2.12"/>
    <n v="13.6"/>
    <n v="4.68"/>
    <n v="0.05"/>
    <n v="0.51"/>
    <n v="2.58"/>
    <n v="2.5299999999999998"/>
    <n v="-0.28000000000000003"/>
    <n v="0.02"/>
    <n v="-0.28000000000000003"/>
    <n v="-0.32"/>
    <n v="-0.16"/>
    <n v="-0.99"/>
    <n v="-0.19"/>
    <n v="0.34"/>
    <n v="0.19"/>
    <n v="57000"/>
    <n v="1.9"/>
    <n v="-10.87"/>
    <n v="-6.37"/>
    <n v="0"/>
    <n v="1503"/>
    <n v="506"/>
  </r>
  <r>
    <n v="603967"/>
    <s v="中创物流"/>
    <n v="-0.37"/>
    <n v="21.58"/>
    <x v="73"/>
    <s v="山东"/>
    <n v="16.03"/>
    <n v="12332"/>
    <n v="8335"/>
    <n v="0.67"/>
    <s v="         10.67亿"/>
    <s v="         42.67亿"/>
    <n v="7.06"/>
    <x v="0"/>
    <n v="21.81"/>
    <n v="22.37"/>
    <n v="1.32"/>
    <n v="20190429"/>
    <s v="2019"/>
    <s v="04"/>
    <n v="2.67"/>
    <n v="24.77"/>
    <n v="18.52"/>
    <n v="0.44"/>
    <n v="23.45"/>
    <n v="17.47"/>
    <n v="2.39"/>
    <n v="2.09"/>
    <n v="5.71"/>
    <n v="0.09"/>
    <n v="6.1"/>
    <n v="8.9600000000000009"/>
    <n v="33.299999999999997"/>
    <n v="30.77"/>
    <n v="1.93"/>
    <n v="0.22"/>
    <n v="2.12"/>
    <n v="1.69"/>
    <n v="1.48"/>
    <n v="1.25"/>
    <n v="5.89"/>
    <n v="1"/>
    <n v="0.59"/>
    <n v="29575"/>
    <n v="7.6"/>
    <n v="5.79"/>
    <n v="4.45"/>
    <n v="0.02"/>
    <n v="1386"/>
    <n v="603967"/>
  </r>
  <r>
    <n v="59"/>
    <s v="华锦股份"/>
    <n v="0"/>
    <n v="7.91"/>
    <x v="100"/>
    <s v="辽宁"/>
    <n v="6.08"/>
    <n v="40677"/>
    <n v="45960"/>
    <n v="15.99"/>
    <s v="         97.41亿"/>
    <s v="         97.41亿"/>
    <n v="7.03"/>
    <x v="5"/>
    <n v="10.59"/>
    <n v="9.23"/>
    <n v="0.79"/>
    <n v="19970130"/>
    <s v="1997"/>
    <s v="01"/>
    <n v="15.99"/>
    <n v="278.58999999999997"/>
    <n v="137.16"/>
    <n v="6.16"/>
    <n v="48.55"/>
    <n v="131.44"/>
    <n v="125.55"/>
    <n v="13.16"/>
    <n v="74.19"/>
    <n v="48.84"/>
    <n v="2.09"/>
    <n v="62.02"/>
    <n v="279.82"/>
    <n v="234.93"/>
    <n v="11.6"/>
    <n v="0.04"/>
    <n v="11.78"/>
    <n v="9.8000000000000007"/>
    <n v="9.23"/>
    <n v="9.01"/>
    <n v="53.16"/>
    <n v="9.49"/>
    <n v="-29.77"/>
    <n v="69257"/>
    <n v="16.04"/>
    <n v="4.1500000000000004"/>
    <n v="3.3"/>
    <n v="0.69"/>
    <n v="8298"/>
    <n v="59"/>
  </r>
  <r>
    <n v="2667"/>
    <s v="鞍重股份"/>
    <n v="-0.43"/>
    <n v="54.57"/>
    <x v="45"/>
    <s v="辽宁"/>
    <n v="6.98"/>
    <n v="10249"/>
    <n v="8511"/>
    <n v="1.64"/>
    <s v="         11.49亿"/>
    <s v="         16.20亿"/>
    <n v="7.02"/>
    <x v="5"/>
    <n v="100.75"/>
    <n v="128.58000000000001"/>
    <n v="0.83"/>
    <n v="20120329"/>
    <s v="2012"/>
    <s v="03"/>
    <n v="2.31"/>
    <n v="9.2899999999999991"/>
    <n v="7.89"/>
    <n v="0.02"/>
    <n v="14.85"/>
    <n v="6.79"/>
    <n v="1.27"/>
    <n v="0.34"/>
    <n v="1.18"/>
    <n v="1.5"/>
    <n v="1.3"/>
    <n v="2.34"/>
    <n v="1.73"/>
    <n v="1.1399999999999999"/>
    <n v="0.28000000000000003"/>
    <n v="0.13"/>
    <n v="0.28000000000000003"/>
    <n v="0.22"/>
    <n v="0.22"/>
    <n v="0.13"/>
    <n v="2.85"/>
    <n v="-0.01"/>
    <n v="0.15"/>
    <n v="12305"/>
    <n v="33.729999999999997"/>
    <n v="16.5"/>
    <n v="12.9"/>
    <n v="0.11"/>
    <n v="417"/>
    <n v="2667"/>
  </r>
  <r>
    <n v="603689"/>
    <s v="皖天然气"/>
    <n v="1"/>
    <n v="17.04"/>
    <x v="70"/>
    <s v="安徽"/>
    <n v="11.09"/>
    <n v="15662"/>
    <n v="14345"/>
    <n v="1.67"/>
    <s v="         18.66亿"/>
    <s v="         37.46亿"/>
    <n v="7.01"/>
    <x v="5"/>
    <n v="17.22"/>
    <n v="21.24"/>
    <n v="1.1000000000000001"/>
    <n v="20170110"/>
    <s v="2017"/>
    <s v="01"/>
    <n v="3.36"/>
    <n v="33.380000000000003"/>
    <n v="21.43"/>
    <n v="2.4"/>
    <n v="28.62"/>
    <n v="9.07"/>
    <n v="19.21"/>
    <n v="1.63"/>
    <n v="4.4800000000000004"/>
    <n v="0.34"/>
    <n v="0.99"/>
    <n v="9.92"/>
    <n v="28.48"/>
    <n v="25.49"/>
    <n v="2.21"/>
    <n v="0"/>
    <n v="2.21"/>
    <n v="1.61"/>
    <n v="1.65"/>
    <n v="1.61"/>
    <n v="7.07"/>
    <n v="3.97"/>
    <n v="1.2"/>
    <n v="21735"/>
    <n v="10.51"/>
    <n v="7.76"/>
    <n v="5.79"/>
    <n v="0.01"/>
    <n v="832"/>
    <n v="603689"/>
  </r>
  <r>
    <n v="600237"/>
    <s v="铜峰电子"/>
    <n v="-1.68"/>
    <s v="--  "/>
    <x v="0"/>
    <s v="安徽"/>
    <n v="3.54"/>
    <n v="45479"/>
    <n v="27226"/>
    <n v="5.64"/>
    <s v="         19.87亿"/>
    <s v="         19.87亿"/>
    <n v="6.99"/>
    <x v="5"/>
    <s v="--  "/>
    <n v="208.45"/>
    <n v="1.6"/>
    <n v="20000609"/>
    <s v="2000"/>
    <s v="06"/>
    <n v="5.64"/>
    <n v="18.41"/>
    <n v="12.24"/>
    <n v="0.49"/>
    <n v="30.84"/>
    <n v="9.7899999999999991"/>
    <n v="7.78"/>
    <n v="0.19"/>
    <n v="5.39"/>
    <n v="2.4300000000000002"/>
    <n v="2.84"/>
    <n v="8.3800000000000008"/>
    <n v="6.07"/>
    <n v="5.1100000000000003"/>
    <n v="-0.22"/>
    <n v="0"/>
    <n v="-0.22"/>
    <n v="-0.23"/>
    <n v="-0.21"/>
    <n v="-0.23"/>
    <n v="-2.4700000000000002"/>
    <n v="0.62"/>
    <n v="-0.68"/>
    <n v="48476"/>
    <n v="15.82"/>
    <n v="-3.64"/>
    <n v="-3.42"/>
    <n v="0.19"/>
    <n v="2054"/>
    <n v="600237"/>
  </r>
  <r>
    <n v="600708"/>
    <s v="光明地产"/>
    <n v="0"/>
    <n v="10.26"/>
    <x v="88"/>
    <s v="上海"/>
    <n v="3.51"/>
    <n v="50212"/>
    <n v="33466"/>
    <n v="22.25"/>
    <s v="         78.33亿"/>
    <s v="         78.45亿"/>
    <n v="6.99"/>
    <x v="5"/>
    <n v="8.01"/>
    <n v="5.53"/>
    <n v="1.73"/>
    <n v="19960606"/>
    <s v="1996"/>
    <s v="06"/>
    <n v="22.29"/>
    <n v="828.76"/>
    <n v="137.85"/>
    <n v="8.67"/>
    <n v="82.32"/>
    <n v="811.58"/>
    <n v="6.11"/>
    <n v="2.2200000000000002"/>
    <n v="394.74"/>
    <n v="581.16999999999996"/>
    <n v="13.82"/>
    <n v="13.23"/>
    <n v="85.23"/>
    <n v="62.06"/>
    <n v="11.42"/>
    <n v="-0.09"/>
    <n v="11.7"/>
    <n v="7.32"/>
    <n v="5.73"/>
    <n v="5.5"/>
    <n v="73.790000000000006"/>
    <n v="-55.81"/>
    <n v="-21.56"/>
    <n v="49370"/>
    <n v="27.18"/>
    <n v="13.4"/>
    <n v="6.73"/>
    <n v="0"/>
    <n v="4561"/>
    <n v="600708"/>
  </r>
  <r>
    <n v="601010"/>
    <s v="文峰股份"/>
    <n v="0"/>
    <n v="17.37"/>
    <x v="86"/>
    <s v="江苏"/>
    <n v="3.05"/>
    <n v="31420"/>
    <n v="12792"/>
    <n v="18.48"/>
    <s v="         56.55亿"/>
    <s v="         56.55亿"/>
    <n v="6.99"/>
    <x v="5"/>
    <n v="19.489999999999998"/>
    <n v="23.34"/>
    <n v="0.92"/>
    <n v="20110603"/>
    <s v="2011"/>
    <s v="06"/>
    <n v="18.48"/>
    <n v="63.95"/>
    <n v="46.8"/>
    <n v="-0.1"/>
    <n v="26.97"/>
    <n v="17.25"/>
    <n v="32.299999999999997"/>
    <n v="6.34"/>
    <n v="16.77"/>
    <n v="7.07"/>
    <n v="0.2"/>
    <n v="8.43"/>
    <n v="44.81"/>
    <n v="35.869999999999997"/>
    <n v="3.13"/>
    <n v="0.11"/>
    <n v="3.5"/>
    <n v="2.44"/>
    <n v="2.44"/>
    <n v="2.0699999999999998"/>
    <n v="15.63"/>
    <n v="5.57"/>
    <n v="-0.65"/>
    <n v="130220"/>
    <n v="19.96"/>
    <n v="6.99"/>
    <n v="5.45"/>
    <n v="0"/>
    <n v="4323"/>
    <n v="601010"/>
  </r>
  <r>
    <n v="731"/>
    <s v="四川美丰"/>
    <n v="0.77"/>
    <n v="21.73"/>
    <x v="67"/>
    <s v="四川"/>
    <n v="5.19"/>
    <n v="19170"/>
    <n v="23788"/>
    <n v="5.91"/>
    <s v="         30.82亿"/>
    <s v="         30.82亿"/>
    <n v="6.98"/>
    <x v="5"/>
    <n v="27.29"/>
    <n v="14.03"/>
    <n v="0.73"/>
    <n v="19970617"/>
    <s v="1997"/>
    <s v="06"/>
    <n v="5.91"/>
    <n v="38.299999999999997"/>
    <n v="28.26"/>
    <n v="0.88"/>
    <n v="23.91"/>
    <n v="12.35"/>
    <n v="22.16"/>
    <n v="2.88"/>
    <n v="5.76"/>
    <n v="2.36"/>
    <n v="0.53"/>
    <n v="6.4"/>
    <n v="23.12"/>
    <n v="19.2"/>
    <n v="1.04"/>
    <n v="0.03"/>
    <n v="1.07"/>
    <n v="0.97"/>
    <n v="1.06"/>
    <n v="1.03"/>
    <n v="11.64"/>
    <n v="2.74"/>
    <n v="-0.79"/>
    <n v="36300"/>
    <n v="16.940000000000001"/>
    <n v="4.5"/>
    <n v="4.5999999999999996"/>
    <n v="0.02"/>
    <n v="2387"/>
    <n v="731"/>
  </r>
  <r>
    <n v="2314"/>
    <s v="南山控股"/>
    <n v="0.33"/>
    <n v="78.14"/>
    <x v="37"/>
    <s v="深圳"/>
    <n v="3.05"/>
    <n v="18561"/>
    <n v="18505"/>
    <n v="11.37"/>
    <s v="         34.92亿"/>
    <s v="         83.13亿"/>
    <n v="6.97"/>
    <x v="5"/>
    <n v="23.56"/>
    <n v="16.48"/>
    <n v="0.78"/>
    <n v="20091203"/>
    <s v="2009"/>
    <s v="12"/>
    <n v="27.08"/>
    <n v="361.47"/>
    <n v="81.59"/>
    <n v="27.74"/>
    <n v="69.75"/>
    <n v="219.77"/>
    <n v="23.43"/>
    <n v="39.159999999999997"/>
    <n v="155.77000000000001"/>
    <n v="132.38"/>
    <n v="8.5399999999999991"/>
    <n v="27.47"/>
    <n v="30.92"/>
    <n v="17.64"/>
    <n v="2.63"/>
    <n v="0.61"/>
    <n v="2.54"/>
    <n v="1.28"/>
    <n v="0.8"/>
    <n v="0.68"/>
    <n v="24.13"/>
    <n v="-3.55"/>
    <n v="-9.35"/>
    <n v="49616"/>
    <n v="42.94"/>
    <n v="8.49"/>
    <n v="2.58"/>
    <n v="0.16"/>
    <n v="4054"/>
    <n v="2314"/>
  </r>
  <r>
    <n v="601068"/>
    <s v="中铝国际"/>
    <n v="0.91"/>
    <n v="557.59"/>
    <x v="23"/>
    <s v="北京"/>
    <n v="5.53"/>
    <n v="92299"/>
    <n v="85382"/>
    <n v="2.96"/>
    <s v="         16.39亿"/>
    <s v="        141.80亿"/>
    <n v="6.97"/>
    <x v="5"/>
    <n v="218.85"/>
    <n v="53.63"/>
    <n v="0.99"/>
    <n v="20180831"/>
    <s v="2018"/>
    <s v="08"/>
    <n v="29.59"/>
    <n v="522.89"/>
    <n v="93.94"/>
    <n v="35.81"/>
    <n v="75.19"/>
    <n v="424.32"/>
    <n v="20.92"/>
    <n v="10.32"/>
    <n v="330.7"/>
    <n v="39.4"/>
    <n v="154.88"/>
    <n v="12.69"/>
    <n v="209.71"/>
    <n v="190.79"/>
    <n v="2.54"/>
    <n v="0.1"/>
    <n v="2.36"/>
    <n v="1.59"/>
    <n v="0.22"/>
    <n v="0.12"/>
    <n v="41.24"/>
    <n v="-8.06"/>
    <n v="-14.15"/>
    <n v="54990"/>
    <n v="9.02"/>
    <n v="1.21"/>
    <n v="0.11"/>
    <n v="2.99"/>
    <n v="12954"/>
    <n v="601068"/>
  </r>
  <r>
    <n v="300305"/>
    <s v="裕兴股份"/>
    <n v="-0.24"/>
    <n v="24.44"/>
    <x v="19"/>
    <s v="江苏"/>
    <n v="8.39"/>
    <n v="2189"/>
    <n v="2025"/>
    <n v="2.33"/>
    <s v="         19.54亿"/>
    <s v="         24.26亿"/>
    <n v="6.94"/>
    <x v="5"/>
    <n v="25.36"/>
    <n v="31.83"/>
    <n v="0.4"/>
    <n v="20120329"/>
    <s v="2012"/>
    <s v="03"/>
    <n v="2.89"/>
    <n v="17.41"/>
    <n v="14.83"/>
    <n v="0"/>
    <n v="14.83"/>
    <n v="12.2"/>
    <n v="3.18"/>
    <n v="0.28000000000000003"/>
    <n v="2.46"/>
    <n v="0.4"/>
    <n v="1.76"/>
    <n v="5.83"/>
    <n v="6.67"/>
    <n v="5.5"/>
    <n v="0.87"/>
    <n v="0.23"/>
    <n v="0.87"/>
    <n v="0.74"/>
    <n v="0.74"/>
    <n v="0.57999999999999996"/>
    <n v="5.32"/>
    <n v="1.38"/>
    <n v="-0.23"/>
    <n v="7833"/>
    <n v="17.57"/>
    <n v="13.05"/>
    <n v="11.16"/>
    <n v="0.26"/>
    <n v="298"/>
    <n v="300305"/>
  </r>
  <r>
    <n v="2889"/>
    <s v="东方嘉盛"/>
    <n v="-1.25"/>
    <n v="23.44"/>
    <x v="73"/>
    <s v="深圳"/>
    <n v="26.19"/>
    <n v="7352"/>
    <n v="4631"/>
    <n v="0.37"/>
    <s v="          9.69亿"/>
    <s v="         35.96亿"/>
    <n v="6.9"/>
    <x v="5"/>
    <n v="24.41"/>
    <n v="26.69"/>
    <n v="1.33"/>
    <n v="20170731"/>
    <s v="2017"/>
    <s v="07"/>
    <n v="1.38"/>
    <n v="109.75"/>
    <n v="15.42"/>
    <n v="0.28000000000000003"/>
    <n v="85.7"/>
    <n v="106.3"/>
    <n v="2.16"/>
    <n v="0.62"/>
    <n v="93.77"/>
    <n v="0.21"/>
    <n v="43.83"/>
    <n v="4.84"/>
    <n v="105.32"/>
    <n v="103.81"/>
    <n v="1.42"/>
    <n v="0.16"/>
    <n v="1.42"/>
    <n v="1.18"/>
    <n v="1.1499999999999999"/>
    <n v="0.91"/>
    <n v="8.51"/>
    <n v="0.52"/>
    <n v="-0.05"/>
    <n v="16263"/>
    <n v="1.43"/>
    <n v="1.35"/>
    <n v="1.0900000000000001"/>
    <n v="0.01"/>
    <n v="390"/>
    <n v="2889"/>
  </r>
  <r>
    <n v="600859"/>
    <s v="王府井"/>
    <n v="-0.28999999999999998"/>
    <n v="9.61"/>
    <x v="41"/>
    <s v="北京"/>
    <n v="13.96"/>
    <n v="19947"/>
    <n v="14170"/>
    <n v="5.69"/>
    <s v="         79.57亿"/>
    <s v="        108.60亿"/>
    <n v="6.88"/>
    <x v="5"/>
    <n v="10.25"/>
    <n v="9.0399999999999991"/>
    <n v="1.1200000000000001"/>
    <n v="19940506"/>
    <s v="1994"/>
    <s v="05"/>
    <n v="7.76"/>
    <n v="245.37"/>
    <n v="112.83"/>
    <n v="6.88"/>
    <n v="51.21"/>
    <n v="123.38"/>
    <n v="47.73"/>
    <n v="9.19"/>
    <n v="90.39"/>
    <n v="9.99"/>
    <n v="1.5"/>
    <n v="49.59"/>
    <n v="194.01"/>
    <n v="153.05000000000001"/>
    <n v="12.03"/>
    <n v="0.26"/>
    <n v="12.04"/>
    <n v="8.4499999999999993"/>
    <n v="8.4700000000000006"/>
    <n v="7.48"/>
    <n v="40.56"/>
    <n v="8.5"/>
    <n v="29.58"/>
    <n v="28390"/>
    <n v="21.11"/>
    <n v="6.2"/>
    <n v="4.37"/>
    <n v="0"/>
    <n v="10819"/>
    <n v="600859"/>
  </r>
  <r>
    <n v="601088"/>
    <s v="中国神华"/>
    <n v="-0.05"/>
    <n v="7.34"/>
    <x v="63"/>
    <s v="北京"/>
    <n v="18.190000000000001"/>
    <n v="180016"/>
    <n v="183116"/>
    <n v="164.91"/>
    <s v="       3009.61亿"/>
    <s v="       3009.61亿"/>
    <n v="6.85"/>
    <x v="5"/>
    <n v="7.95"/>
    <n v="8.27"/>
    <n v="0.83"/>
    <n v="20071009"/>
    <s v="2007"/>
    <s v="10"/>
    <n v="198.9"/>
    <n v="5608.58"/>
    <n v="3469.11"/>
    <n v="678.28"/>
    <n v="26.05"/>
    <n v="1762.18"/>
    <n v="2275.92"/>
    <n v="361.29"/>
    <n v="961.4"/>
    <n v="132.09"/>
    <n v="98.69"/>
    <n v="747.2"/>
    <n v="1778.49"/>
    <n v="1026.96"/>
    <n v="549.03"/>
    <n v="24.02"/>
    <n v="550.53"/>
    <n v="438.93"/>
    <n v="370.88"/>
    <n v="353.69"/>
    <n v="2267.98"/>
    <n v="567.57000000000005"/>
    <n v="237.05"/>
    <n v="164571"/>
    <n v="42.26"/>
    <n v="30.87"/>
    <n v="20.85"/>
    <n v="2.59"/>
    <n v="74996"/>
    <n v="601088"/>
  </r>
  <r>
    <n v="300204"/>
    <s v="舒泰神"/>
    <n v="1.18"/>
    <n v="96.59"/>
    <x v="44"/>
    <s v="北京"/>
    <n v="11.17"/>
    <n v="7900"/>
    <n v="5542"/>
    <n v="4.67"/>
    <s v="         51.95亿"/>
    <s v="         52.94亿"/>
    <n v="6.8"/>
    <x v="5"/>
    <n v="94"/>
    <n v="39.49"/>
    <n v="0.97"/>
    <n v="20110415"/>
    <s v="2011"/>
    <s v="04"/>
    <n v="4.76"/>
    <n v="18.5"/>
    <n v="16.3"/>
    <n v="0"/>
    <n v="11.89"/>
    <n v="10.75"/>
    <n v="2.4900000000000002"/>
    <n v="0.37"/>
    <n v="1.74"/>
    <n v="0.43"/>
    <n v="1.1499999999999999"/>
    <n v="5.2"/>
    <n v="5.24"/>
    <n v="0.61"/>
    <n v="0.52"/>
    <n v="0.24"/>
    <n v="0.52"/>
    <n v="0.41"/>
    <n v="0.41"/>
    <n v="0.28000000000000003"/>
    <n v="6.24"/>
    <n v="0.66"/>
    <n v="-2.29"/>
    <n v="12470"/>
    <n v="88.28"/>
    <n v="9.86"/>
    <n v="7.84"/>
    <n v="1.1000000000000001"/>
    <n v="864"/>
    <n v="300204"/>
  </r>
  <r>
    <n v="300145"/>
    <s v="中金环境"/>
    <n v="-1.98"/>
    <n v="14.99"/>
    <x v="26"/>
    <s v="浙江"/>
    <n v="3.47"/>
    <n v="125724"/>
    <n v="77698"/>
    <n v="17.52"/>
    <s v="         60.79亿"/>
    <s v="         66.74亿"/>
    <n v="6.77"/>
    <x v="5"/>
    <n v="25.53"/>
    <n v="15.51"/>
    <n v="0.95"/>
    <n v="20101209"/>
    <s v="2010"/>
    <s v="12"/>
    <n v="19.23"/>
    <n v="109.81"/>
    <n v="51.35"/>
    <n v="1.1399999999999999"/>
    <n v="52.2"/>
    <n v="41.13"/>
    <n v="10.96"/>
    <n v="20.54"/>
    <n v="42.7"/>
    <n v="7.08"/>
    <n v="13.63"/>
    <n v="7.5"/>
    <n v="28.32"/>
    <n v="17.29"/>
    <n v="4.04"/>
    <n v="-0.01"/>
    <n v="4.08"/>
    <n v="3.46"/>
    <n v="3.34"/>
    <n v="3.22"/>
    <n v="23.39"/>
    <n v="4.66"/>
    <n v="5.31"/>
    <n v="34111"/>
    <n v="38.950000000000003"/>
    <n v="14.28"/>
    <n v="11.79"/>
    <n v="0.98"/>
    <n v="4740"/>
    <n v="300145"/>
  </r>
  <r>
    <n v="2580"/>
    <s v="圣阳股份"/>
    <n v="1.1200000000000001"/>
    <n v="67.08"/>
    <x v="22"/>
    <s v="山东"/>
    <n v="5.35"/>
    <n v="26540"/>
    <n v="27378"/>
    <n v="3.12"/>
    <s v="         16.87亿"/>
    <s v="         18.85亿"/>
    <n v="6.72"/>
    <x v="5"/>
    <n v="81.650000000000006"/>
    <n v="116.67"/>
    <n v="0.97"/>
    <n v="20110506"/>
    <s v="2011"/>
    <s v="05"/>
    <n v="3.49"/>
    <n v="19.73"/>
    <n v="12.07"/>
    <n v="0.19"/>
    <n v="37.869999999999997"/>
    <n v="14.29"/>
    <n v="4.3"/>
    <n v="0.59"/>
    <n v="4.91"/>
    <n v="2.88"/>
    <n v="8.0399999999999991"/>
    <n v="5.13"/>
    <n v="13.62"/>
    <n v="11.03"/>
    <n v="0.22"/>
    <n v="0.05"/>
    <n v="0.22"/>
    <n v="0.21"/>
    <n v="0.21"/>
    <n v="0.06"/>
    <n v="3.04"/>
    <n v="-0.22"/>
    <n v="0.12"/>
    <n v="29041"/>
    <n v="19.07"/>
    <n v="1.58"/>
    <n v="1.55"/>
    <n v="0.26"/>
    <n v="1772"/>
    <n v="2580"/>
  </r>
  <r>
    <n v="300150"/>
    <s v="世纪瑞尔"/>
    <n v="2.88"/>
    <s v="--  "/>
    <x v="4"/>
    <s v="北京"/>
    <n v="4.25"/>
    <n v="19429"/>
    <n v="41076"/>
    <n v="4.72"/>
    <s v="         20.24亿"/>
    <s v="         25.10亿"/>
    <n v="6.72"/>
    <x v="5"/>
    <s v="--  "/>
    <n v="28.45"/>
    <n v="1.04"/>
    <n v="20101222"/>
    <s v="2010"/>
    <s v="12"/>
    <n v="5.85"/>
    <n v="22.95"/>
    <n v="19.309999999999999"/>
    <n v="0.6"/>
    <n v="13.26"/>
    <n v="14.46"/>
    <n v="0.55000000000000004"/>
    <n v="0.46"/>
    <n v="3.04"/>
    <n v="3.14"/>
    <n v="6.83"/>
    <n v="10.82"/>
    <n v="4.32"/>
    <n v="2.57"/>
    <n v="-0.01"/>
    <n v="-0.03"/>
    <n v="0.01"/>
    <n v="-0.02"/>
    <n v="-0.01"/>
    <n v="-0.03"/>
    <n v="1.81"/>
    <n v="-1.51"/>
    <n v="-1.87"/>
    <n v="34560"/>
    <n v="40.5"/>
    <n v="-0.14000000000000001"/>
    <n v="-0.21"/>
    <n v="0.55000000000000004"/>
    <n v="897"/>
    <n v="300150"/>
  </r>
  <r>
    <n v="600157"/>
    <s v="永泰能源"/>
    <n v="0"/>
    <n v="101.73"/>
    <x v="63"/>
    <s v="山西"/>
    <n v="1.43"/>
    <n v="386400"/>
    <n v="478784"/>
    <n v="124.26"/>
    <s v="        177.69亿"/>
    <s v="        177.69亿"/>
    <n v="6.72"/>
    <x v="5"/>
    <n v="107.15"/>
    <n v="269.56"/>
    <n v="1.04"/>
    <n v="19980513"/>
    <s v="1998"/>
    <s v="05"/>
    <n v="124.26"/>
    <n v="1056.3"/>
    <n v="239.45"/>
    <n v="46.8"/>
    <n v="72.900000000000006"/>
    <n v="83.23"/>
    <n v="260.73"/>
    <n v="508.74"/>
    <n v="463.71"/>
    <n v="6"/>
    <n v="26.33"/>
    <n v="92.78"/>
    <n v="152.83000000000001"/>
    <n v="105.96"/>
    <n v="6.16"/>
    <n v="0.52"/>
    <n v="6.33"/>
    <n v="2.27"/>
    <n v="1.31"/>
    <n v="0.54"/>
    <n v="25.03"/>
    <n v="37.450000000000003"/>
    <n v="-13.06"/>
    <n v="349496"/>
    <n v="30.67"/>
    <n v="4.03"/>
    <n v="0.86"/>
    <n v="1.07"/>
    <n v="8432"/>
    <n v="600157"/>
  </r>
  <r>
    <n v="601169"/>
    <s v="北京银行"/>
    <n v="0.35"/>
    <n v="4.9800000000000004"/>
    <x v="72"/>
    <s v="北京"/>
    <n v="5.66"/>
    <n v="209649"/>
    <n v="310806"/>
    <n v="182.48"/>
    <s v="       1036.49亿"/>
    <s v="       1200.92亿"/>
    <n v="6.69"/>
    <x v="5"/>
    <n v="5.6"/>
    <n v="6"/>
    <n v="0.78"/>
    <n v="20070919"/>
    <s v="2007"/>
    <s v="09"/>
    <n v="211.43"/>
    <n v="26802.67"/>
    <n v="2035.21"/>
    <n v="18.100000000000001"/>
    <n v="92.34"/>
    <n v="0"/>
    <n v="165.37"/>
    <n v="5.44"/>
    <n v="0"/>
    <n v="0"/>
    <n v="0"/>
    <n v="438.85"/>
    <n v="481.2"/>
    <n v="0"/>
    <n v="0"/>
    <n v="0"/>
    <n v="0"/>
    <n v="35.950000000000003"/>
    <n v="180.85"/>
    <n v="182.89"/>
    <n v="712.87"/>
    <n v="248.94"/>
    <n v="131.4"/>
    <n v="195950"/>
    <s v="--  "/>
    <n v="0"/>
    <n v="37.58"/>
    <n v="0"/>
    <n v="14760"/>
    <n v="601169"/>
  </r>
  <r>
    <n v="300729"/>
    <s v="乐歌股份"/>
    <n v="-1.37"/>
    <n v="40.29"/>
    <x v="68"/>
    <s v="浙江"/>
    <n v="23.81"/>
    <n v="9061"/>
    <n v="7541"/>
    <n v="0.25"/>
    <s v="          5.96亿"/>
    <s v="         20.65亿"/>
    <n v="6.62"/>
    <x v="5"/>
    <n v="39.04"/>
    <n v="35.85"/>
    <n v="0.61"/>
    <n v="20171201"/>
    <s v="2017"/>
    <s v="12"/>
    <n v="0.87"/>
    <n v="14.37"/>
    <n v="7.7"/>
    <n v="0"/>
    <n v="46.39"/>
    <n v="10.26"/>
    <n v="2.8"/>
    <n v="0.52"/>
    <n v="6.61"/>
    <n v="1.72"/>
    <n v="0.56999999999999995"/>
    <n v="3.48"/>
    <n v="7.04"/>
    <n v="3.81"/>
    <n v="0.41"/>
    <n v="0.01"/>
    <n v="0.43"/>
    <n v="0.38"/>
    <n v="0.38"/>
    <n v="0.37"/>
    <n v="3.09"/>
    <n v="0.9"/>
    <n v="3.01"/>
    <n v="9118"/>
    <n v="45.87"/>
    <n v="5.82"/>
    <n v="5.46"/>
    <n v="0.23"/>
    <n v="1533"/>
    <n v="300729"/>
  </r>
  <r>
    <n v="2578"/>
    <s v="闽发铝业"/>
    <n v="-0.28000000000000003"/>
    <n v="72.209999999999994"/>
    <x v="50"/>
    <s v="福建"/>
    <n v="3.55"/>
    <n v="14455"/>
    <n v="14184"/>
    <n v="6.45"/>
    <s v="         22.97亿"/>
    <s v="         35.18亿"/>
    <n v="6.59"/>
    <x v="5"/>
    <n v="70.83"/>
    <n v="98.24"/>
    <n v="0.49"/>
    <n v="20110428"/>
    <s v="2011"/>
    <s v="04"/>
    <n v="9.8800000000000008"/>
    <n v="16.440000000000001"/>
    <n v="14.1"/>
    <n v="0"/>
    <n v="14.27"/>
    <n v="7.56"/>
    <n v="6.2"/>
    <n v="1"/>
    <n v="2.29"/>
    <n v="2.52"/>
    <n v="1.66"/>
    <n v="2.21"/>
    <n v="9.9"/>
    <n v="8.83"/>
    <n v="0.43"/>
    <n v="0.06"/>
    <n v="0.42"/>
    <n v="0.35"/>
    <n v="0.37"/>
    <n v="0.33"/>
    <n v="2.91"/>
    <n v="1.88"/>
    <n v="0.42"/>
    <n v="31857"/>
    <n v="10.75"/>
    <n v="4.33"/>
    <n v="3.69"/>
    <n v="0.15"/>
    <n v="1758"/>
    <n v="2578"/>
  </r>
  <r>
    <n v="707"/>
    <s v="ST双环"/>
    <n v="0.98"/>
    <s v="--  "/>
    <x v="35"/>
    <s v="湖北"/>
    <n v="3.06"/>
    <n v="10896"/>
    <n v="14493"/>
    <n v="4.6399999999999997"/>
    <s v="         14.30亿"/>
    <s v="         14.30亿"/>
    <n v="6.57"/>
    <x v="5"/>
    <n v="210.69"/>
    <n v="10.53"/>
    <n v="0.28999999999999998"/>
    <n v="19970415"/>
    <s v="1997"/>
    <s v="04"/>
    <n v="4.6399999999999997"/>
    <n v="37.869999999999997"/>
    <n v="1.64"/>
    <n v="-0.18"/>
    <n v="96.15"/>
    <n v="9.42"/>
    <n v="21.56"/>
    <n v="1.1499999999999999"/>
    <n v="25.79"/>
    <n v="3.96"/>
    <n v="0.43"/>
    <n v="7.3"/>
    <n v="17.12"/>
    <n v="14.3"/>
    <n v="-0.19"/>
    <n v="0.28000000000000003"/>
    <n v="-0.06"/>
    <n v="-0.13"/>
    <n v="-0.14000000000000001"/>
    <n v="-0.61"/>
    <n v="-12.4"/>
    <n v="0.64"/>
    <n v="-0.44"/>
    <n v="37729"/>
    <n v="16.489999999999998"/>
    <n v="-1.0900000000000001"/>
    <n v="-0.84"/>
    <n v="0.47"/>
    <n v="2031"/>
    <n v="707"/>
  </r>
  <r>
    <n v="601658"/>
    <s v="邮储银行"/>
    <n v="0.86"/>
    <n v="7.04"/>
    <x v="72"/>
    <s v="北京"/>
    <n v="5.85"/>
    <n v="683469"/>
    <n v="540962"/>
    <n v="29.74"/>
    <s v="        174.28亿"/>
    <s v="       3933.37亿"/>
    <n v="6.55"/>
    <x v="0"/>
    <n v="8.43"/>
    <n v="9.66"/>
    <n v="0"/>
    <n v="20191210"/>
    <s v="2019"/>
    <s v="12"/>
    <n v="869.79"/>
    <n v="101105.24"/>
    <n v="5106.3"/>
    <n v="9.65"/>
    <n v="94.94"/>
    <n v="0"/>
    <n v="448.25"/>
    <n v="34.78"/>
    <n v="0"/>
    <n v="0"/>
    <n v="0"/>
    <n v="746.48"/>
    <n v="2103.65"/>
    <n v="0"/>
    <n v="576.91999999999996"/>
    <n v="107.77"/>
    <n v="589.46"/>
    <n v="543.44000000000005"/>
    <n v="542.88"/>
    <n v="531.53"/>
    <n v="1690.24"/>
    <n v="865.7"/>
    <n v="-1103.3399999999999"/>
    <n v="1600042"/>
    <s v="--  "/>
    <n v="27.42"/>
    <n v="25.81"/>
    <n v="0"/>
    <n v="168315"/>
    <n v="601658"/>
  </r>
  <r>
    <n v="2046"/>
    <s v="轴研科技"/>
    <n v="0.3"/>
    <n v="72.88"/>
    <x v="9"/>
    <s v="河南"/>
    <n v="6.73"/>
    <n v="8083"/>
    <n v="5880"/>
    <n v="4.09"/>
    <s v="         27.59亿"/>
    <s v="         35.39亿"/>
    <n v="6.53"/>
    <x v="5"/>
    <n v="203.15"/>
    <n v="154.51"/>
    <n v="0.82"/>
    <n v="20050526"/>
    <s v="2005"/>
    <s v="05"/>
    <n v="5.24"/>
    <n v="44.21"/>
    <n v="26.9"/>
    <n v="1.64"/>
    <n v="35.450000000000003"/>
    <n v="23.38"/>
    <n v="9.2899999999999991"/>
    <n v="3.83"/>
    <n v="13.14"/>
    <n v="4.76"/>
    <n v="6.55"/>
    <n v="15.39"/>
    <n v="14.19"/>
    <n v="10.59"/>
    <n v="0.73"/>
    <n v="-0.11"/>
    <n v="0.73"/>
    <n v="0.53"/>
    <n v="0.36"/>
    <n v="-0.11"/>
    <n v="5.71"/>
    <n v="0.15"/>
    <n v="-5.05"/>
    <n v="27254"/>
    <n v="25.4"/>
    <n v="5.12"/>
    <n v="2.57"/>
    <n v="0.68"/>
    <n v="1759"/>
    <n v="2046"/>
  </r>
  <r>
    <n v="600421"/>
    <s v="*ST仰帆"/>
    <n v="-0.61"/>
    <s v="--  "/>
    <x v="16"/>
    <s v="湖北"/>
    <n v="8.09"/>
    <n v="3089"/>
    <n v="2896"/>
    <n v="1.96"/>
    <s v="         15.96亿"/>
    <s v="         15.96亿"/>
    <n v="6.53"/>
    <x v="5"/>
    <s v="--  "/>
    <s v="--  "/>
    <n v="0.89"/>
    <n v="20040607"/>
    <s v="2004"/>
    <s v="06"/>
    <n v="1.96"/>
    <n v="0.51"/>
    <n v="-0.03"/>
    <n v="0.09"/>
    <n v="88.35"/>
    <n v="0.1"/>
    <n v="0.27"/>
    <n v="0.13"/>
    <n v="0.41"/>
    <n v="0.01"/>
    <n v="0"/>
    <n v="2.08"/>
    <n v="7.0000000000000007E-2"/>
    <n v="0.03"/>
    <n v="-0.06"/>
    <n v="0"/>
    <n v="-0.06"/>
    <n v="-0.06"/>
    <n v="-0.05"/>
    <n v="-0.05"/>
    <n v="-4.3499999999999996"/>
    <n v="-0.05"/>
    <n v="0.01"/>
    <n v="6427"/>
    <n v="50.23"/>
    <n v="-83.34"/>
    <n v="-76.540000000000006"/>
    <n v="0"/>
    <n v="73"/>
    <n v="600421"/>
  </r>
  <r>
    <n v="600810"/>
    <s v="神马股份"/>
    <n v="1.28"/>
    <n v="8.8699999999999992"/>
    <x v="6"/>
    <s v="河南"/>
    <n v="7.91"/>
    <n v="38167"/>
    <n v="41487"/>
    <n v="5.75"/>
    <s v="         45.36亿"/>
    <s v="         45.36亿"/>
    <n v="6.51"/>
    <x v="5"/>
    <n v="9.75"/>
    <n v="6.98"/>
    <n v="1.51"/>
    <n v="19940106"/>
    <s v="1994"/>
    <s v="01"/>
    <n v="5.75"/>
    <n v="135"/>
    <n v="33.57"/>
    <n v="9.0500000000000007"/>
    <n v="68.430000000000007"/>
    <n v="67.650000000000006"/>
    <n v="25.4"/>
    <n v="3.04"/>
    <n v="80.23"/>
    <n v="14.56"/>
    <n v="10.81"/>
    <n v="16.440000000000001"/>
    <n v="97.81"/>
    <n v="88.58"/>
    <n v="4.9000000000000004"/>
    <n v="2.1"/>
    <n v="4.88"/>
    <n v="4.59"/>
    <n v="3.84"/>
    <n v="3.79"/>
    <n v="8.94"/>
    <n v="9.7200000000000006"/>
    <n v="4.88"/>
    <n v="45431"/>
    <n v="9.44"/>
    <n v="5.01"/>
    <n v="3.92"/>
    <n v="1.25"/>
    <n v="6446"/>
    <n v="600810"/>
  </r>
  <r>
    <n v="603330"/>
    <s v="上海天洋"/>
    <n v="0.13"/>
    <n v="80.75"/>
    <x v="19"/>
    <s v="上海"/>
    <n v="15.13"/>
    <n v="10220"/>
    <n v="6991"/>
    <n v="0.44"/>
    <s v="          6.68亿"/>
    <s v="         16.53亿"/>
    <n v="6.44"/>
    <x v="5"/>
    <n v="86.43"/>
    <n v="47"/>
    <n v="0.93"/>
    <n v="20170213"/>
    <s v="2017"/>
    <s v="02"/>
    <n v="1.0900000000000001"/>
    <n v="10.36"/>
    <n v="6.08"/>
    <n v="0.06"/>
    <n v="40.81"/>
    <n v="4.96"/>
    <n v="4.0199999999999996"/>
    <n v="0.52"/>
    <n v="3.26"/>
    <n v="1.48"/>
    <n v="1.8"/>
    <n v="3.26"/>
    <n v="4.79"/>
    <n v="3.45"/>
    <n v="0.31"/>
    <n v="0.01"/>
    <n v="0.23"/>
    <n v="0.17"/>
    <n v="0.15"/>
    <n v="0.2"/>
    <n v="1.49"/>
    <n v="0.2"/>
    <n v="-0.57999999999999996"/>
    <n v="8405"/>
    <n v="28.02"/>
    <n v="6.49"/>
    <n v="3.21"/>
    <n v="0.13"/>
    <n v="650"/>
    <n v="603330"/>
  </r>
  <r>
    <n v="2277"/>
    <s v="友阿股份"/>
    <n v="0.3"/>
    <n v="10.74"/>
    <x v="41"/>
    <s v="湖南"/>
    <n v="3.29"/>
    <n v="69394"/>
    <n v="70258"/>
    <n v="13.94"/>
    <s v="         46.15亿"/>
    <s v="         46.15亿"/>
    <n v="6.43"/>
    <x v="5"/>
    <n v="16.329999999999998"/>
    <n v="10.18"/>
    <n v="0.82"/>
    <n v="20090717"/>
    <s v="2009"/>
    <s v="07"/>
    <n v="13.94"/>
    <n v="159.03"/>
    <n v="68.290000000000006"/>
    <n v="7.56"/>
    <n v="52.31"/>
    <n v="48.96"/>
    <n v="32.4"/>
    <n v="3.2"/>
    <n v="40.130000000000003"/>
    <n v="28.23"/>
    <n v="1.1000000000000001"/>
    <n v="10.83"/>
    <n v="44.11"/>
    <n v="34.880000000000003"/>
    <n v="3.26"/>
    <n v="2.88"/>
    <n v="3.2"/>
    <n v="2.2799999999999998"/>
    <n v="3.22"/>
    <n v="3.22"/>
    <n v="38.020000000000003"/>
    <n v="-2.2400000000000002"/>
    <n v="0.53"/>
    <n v="48400"/>
    <n v="20.93"/>
    <n v="7.39"/>
    <n v="7.3"/>
    <n v="0"/>
    <n v="3992"/>
    <n v="2277"/>
  </r>
  <r>
    <n v="2708"/>
    <s v="光洋股份"/>
    <n v="0.75"/>
    <n v="672.99"/>
    <x v="59"/>
    <s v="江苏"/>
    <n v="8.2200000000000006"/>
    <n v="63686"/>
    <n v="57209"/>
    <n v="3.83"/>
    <s v="         31.10亿"/>
    <s v="         38.02亿"/>
    <n v="6.43"/>
    <x v="5"/>
    <s v="--  "/>
    <s v="--  "/>
    <n v="1.18"/>
    <n v="20140121"/>
    <s v="2014"/>
    <s v="01"/>
    <n v="4.6900000000000004"/>
    <n v="20.54"/>
    <n v="14.15"/>
    <n v="0"/>
    <n v="31.1"/>
    <n v="9.73"/>
    <n v="9.1199999999999992"/>
    <n v="1.18"/>
    <n v="5.73"/>
    <n v="2.9"/>
    <n v="3.18"/>
    <n v="7.51"/>
    <n v="9.2799999999999994"/>
    <n v="7.57"/>
    <n v="0.02"/>
    <n v="0.01"/>
    <n v="0.04"/>
    <n v="0.04"/>
    <n v="0.04"/>
    <n v="-0.04"/>
    <n v="1.61"/>
    <n v="1"/>
    <n v="0.36"/>
    <n v="30697"/>
    <n v="18.41"/>
    <n v="0.26"/>
    <n v="0.46"/>
    <n v="0.42"/>
    <n v="2988"/>
    <n v="2708"/>
  </r>
  <r>
    <n v="600539"/>
    <s v="ST狮头"/>
    <n v="0"/>
    <n v="167.81"/>
    <x v="52"/>
    <s v="山西"/>
    <n v="6.79"/>
    <n v="2725"/>
    <n v="2340"/>
    <n v="2.2999999999999998"/>
    <s v="         15.62亿"/>
    <s v="         15.62亿"/>
    <n v="6.43"/>
    <x v="5"/>
    <n v="190.16"/>
    <n v="155.41999999999999"/>
    <n v="0.16"/>
    <n v="20010824"/>
    <s v="2001"/>
    <s v="08"/>
    <n v="2.2999999999999998"/>
    <n v="4.7"/>
    <n v="4.37"/>
    <n v="0.12"/>
    <n v="4.4400000000000004"/>
    <n v="4.25"/>
    <n v="0.13"/>
    <n v="0"/>
    <n v="0.16"/>
    <n v="0.16"/>
    <n v="0.17"/>
    <n v="5.46"/>
    <n v="0.39"/>
    <n v="0.33"/>
    <n v="7.0000000000000007E-2"/>
    <n v="0"/>
    <n v="7.0000000000000007E-2"/>
    <n v="7.0000000000000007E-2"/>
    <n v="7.0000000000000007E-2"/>
    <n v="7.0000000000000007E-2"/>
    <n v="-3.77"/>
    <n v="0.04"/>
    <n v="-0.85"/>
    <n v="7468"/>
    <n v="15.5"/>
    <n v="18.329999999999998"/>
    <n v="17.78"/>
    <n v="0"/>
    <n v="217"/>
    <n v="600539"/>
  </r>
  <r>
    <n v="600387"/>
    <s v="海越能源"/>
    <n v="0.12"/>
    <n v="6.35"/>
    <x v="101"/>
    <s v="浙江"/>
    <n v="8.31"/>
    <n v="24671"/>
    <n v="21404"/>
    <n v="3.88"/>
    <s v="         32.16亿"/>
    <s v="         39.16亿"/>
    <n v="6.41"/>
    <x v="5"/>
    <n v="8.49"/>
    <n v="12.75"/>
    <n v="1.87"/>
    <n v="20040218"/>
    <s v="2004"/>
    <s v="02"/>
    <n v="4.72"/>
    <n v="45"/>
    <n v="30.33"/>
    <n v="1.64"/>
    <n v="28.96"/>
    <n v="28.36"/>
    <n v="5.71"/>
    <n v="3.29"/>
    <n v="10.7"/>
    <n v="0.53"/>
    <n v="1.61"/>
    <n v="11.42"/>
    <n v="88.09"/>
    <n v="84.17"/>
    <n v="4.21"/>
    <n v="4.43"/>
    <n v="4.59"/>
    <n v="4.21"/>
    <n v="4.63"/>
    <n v="0.24"/>
    <n v="11.32"/>
    <n v="1.76"/>
    <n v="3.52"/>
    <n v="26112"/>
    <n v="4.46"/>
    <n v="4.78"/>
    <n v="5.25"/>
    <n v="0.95"/>
    <n v="1084"/>
    <n v="600387"/>
  </r>
  <r>
    <n v="600572"/>
    <s v="康恩贝"/>
    <n v="1.99"/>
    <n v="25.93"/>
    <x v="55"/>
    <s v="浙江"/>
    <n v="6.11"/>
    <n v="192610"/>
    <n v="304999"/>
    <n v="26.61"/>
    <s v="        163.63亿"/>
    <s v="        164.04亿"/>
    <n v="6.4"/>
    <x v="5"/>
    <n v="32.58"/>
    <n v="20.41"/>
    <n v="0.48"/>
    <n v="20040412"/>
    <s v="2004"/>
    <s v="04"/>
    <n v="26.67"/>
    <n v="107.75"/>
    <n v="54.28"/>
    <n v="2.61"/>
    <n v="47.19"/>
    <n v="49.82"/>
    <n v="24.56"/>
    <n v="4.5599999999999996"/>
    <n v="45.55"/>
    <n v="12.35"/>
    <n v="17"/>
    <n v="7.12"/>
    <n v="53.93"/>
    <n v="12.91"/>
    <n v="7.03"/>
    <n v="-0.55000000000000004"/>
    <n v="6.96"/>
    <n v="5.25"/>
    <n v="4.74"/>
    <n v="4.07"/>
    <n v="22.07"/>
    <n v="7.42"/>
    <n v="0.15"/>
    <n v="113521"/>
    <n v="76.069999999999993"/>
    <n v="13.03"/>
    <n v="8.8000000000000007"/>
    <n v="1.29"/>
    <n v="9334"/>
    <n v="600572"/>
  </r>
  <r>
    <n v="603637"/>
    <s v="镇海股份"/>
    <n v="1.78"/>
    <n v="52.88"/>
    <x v="23"/>
    <s v="浙江"/>
    <n v="15.32"/>
    <n v="1651"/>
    <n v="3149"/>
    <n v="0.44"/>
    <s v="          6.73亿"/>
    <s v="         26.92亿"/>
    <n v="6.4"/>
    <x v="5"/>
    <n v="51.72"/>
    <n v="50.15"/>
    <n v="0.73"/>
    <n v="20170208"/>
    <s v="2017"/>
    <s v="02"/>
    <n v="1.74"/>
    <n v="10.66"/>
    <n v="7.56"/>
    <n v="0"/>
    <n v="29.11"/>
    <n v="9.39"/>
    <n v="0.57999999999999996"/>
    <n v="0.28999999999999998"/>
    <n v="3.01"/>
    <n v="0.79"/>
    <n v="1.32"/>
    <n v="2.6"/>
    <n v="6.08"/>
    <n v="5.48"/>
    <n v="0.43"/>
    <n v="0.01"/>
    <n v="0.43"/>
    <n v="0.38"/>
    <n v="0.38"/>
    <n v="0.35"/>
    <n v="2.37"/>
    <n v="2.2799999999999998"/>
    <n v="-0.47"/>
    <n v="6232"/>
    <n v="9.75"/>
    <n v="7.03"/>
    <n v="6.29"/>
    <n v="0.13"/>
    <n v="340"/>
    <n v="603637"/>
  </r>
  <r>
    <n v="300488"/>
    <s v="恒锋工具"/>
    <n v="0.62"/>
    <n v="24.48"/>
    <x v="9"/>
    <s v="浙江"/>
    <n v="16.059999999999999"/>
    <n v="4468"/>
    <n v="3796"/>
    <n v="0.5"/>
    <s v="          8.06亿"/>
    <s v="         26.95亿"/>
    <n v="6.38"/>
    <x v="5"/>
    <n v="42.77"/>
    <n v="38.92"/>
    <n v="1.21"/>
    <n v="20150701"/>
    <s v="2015"/>
    <s v="07"/>
    <n v="1.67"/>
    <n v="11.37"/>
    <n v="9.7899999999999991"/>
    <n v="0.02"/>
    <n v="13.73"/>
    <n v="4.0199999999999996"/>
    <n v="4.49"/>
    <n v="0.67"/>
    <n v="0.9"/>
    <n v="1.01"/>
    <n v="1.1599999999999999"/>
    <n v="2.54"/>
    <n v="2.34"/>
    <n v="1.18"/>
    <n v="0.96"/>
    <n v="0.24"/>
    <n v="0.96"/>
    <n v="0.83"/>
    <n v="0.83"/>
    <n v="0.5"/>
    <n v="5.15"/>
    <n v="0.93"/>
    <n v="0.52"/>
    <n v="9364"/>
    <n v="49.8"/>
    <n v="40.97"/>
    <n v="35.25"/>
    <n v="0.14000000000000001"/>
    <n v="683"/>
    <n v="300488"/>
  </r>
  <r>
    <n v="603618"/>
    <s v="杭电股份"/>
    <n v="0.73"/>
    <n v="29.27"/>
    <x v="22"/>
    <s v="浙江"/>
    <n v="5.49"/>
    <n v="23511"/>
    <n v="21586"/>
    <n v="6.91"/>
    <s v="         38.01亿"/>
    <s v="         38.01亿"/>
    <n v="6.38"/>
    <x v="5"/>
    <n v="30.65"/>
    <n v="37.75"/>
    <n v="1.38"/>
    <n v="20150217"/>
    <s v="2015"/>
    <s v="02"/>
    <n v="6.91"/>
    <n v="65.69"/>
    <n v="26.1"/>
    <n v="0.51"/>
    <n v="59.49"/>
    <n v="49.02"/>
    <n v="5.57"/>
    <n v="1.82"/>
    <n v="30.5"/>
    <n v="12.85"/>
    <n v="19.329999999999998"/>
    <n v="10.75"/>
    <n v="33.69"/>
    <n v="27.7"/>
    <n v="1.1399999999999999"/>
    <n v="-0.2"/>
    <n v="1.1499999999999999"/>
    <n v="0.98"/>
    <n v="0.97"/>
    <n v="0.92"/>
    <n v="6.31"/>
    <n v="-6.86"/>
    <n v="1.31"/>
    <n v="47904"/>
    <n v="17.78"/>
    <n v="3.38"/>
    <n v="2.89"/>
    <n v="1.08"/>
    <n v="2052"/>
    <n v="603618"/>
  </r>
  <r>
    <n v="300022"/>
    <s v="吉峰科技"/>
    <n v="-0.26"/>
    <s v="--  "/>
    <x v="47"/>
    <s v="四川"/>
    <n v="3.85"/>
    <n v="28560"/>
    <n v="26241"/>
    <n v="3.43"/>
    <s v="         13.20亿"/>
    <s v="         14.64亿"/>
    <n v="6.35"/>
    <x v="5"/>
    <s v="--  "/>
    <n v="139.88"/>
    <n v="0.72"/>
    <n v="20091030"/>
    <s v="2009"/>
    <s v="10"/>
    <n v="3.8"/>
    <n v="19.75"/>
    <n v="1.64"/>
    <n v="2.36"/>
    <n v="79.75"/>
    <n v="16.559999999999999"/>
    <n v="1.43"/>
    <n v="0.54"/>
    <n v="15.62"/>
    <n v="5.51"/>
    <n v="4.43"/>
    <n v="2.0699999999999998"/>
    <n v="18.61"/>
    <n v="16.05"/>
    <n v="-0.46"/>
    <n v="0.03"/>
    <n v="-0.46"/>
    <n v="-0.51"/>
    <n v="-0.57999999999999996"/>
    <n v="-0.34"/>
    <n v="-4.41"/>
    <n v="-0.84"/>
    <n v="-1.57"/>
    <n v="32570"/>
    <n v="13.76"/>
    <n v="-2.48"/>
    <n v="-3.11"/>
    <n v="0"/>
    <n v="1270"/>
    <n v="300022"/>
  </r>
  <r>
    <n v="2748"/>
    <s v="世龙实业"/>
    <n v="0.54"/>
    <s v="--  "/>
    <x v="35"/>
    <s v="江西"/>
    <n v="7.36"/>
    <n v="4280"/>
    <n v="4823"/>
    <n v="2.4"/>
    <s v="         17.74亿"/>
    <s v="         17.74亿"/>
    <n v="6.33"/>
    <x v="5"/>
    <n v="155.66"/>
    <n v="31.17"/>
    <n v="1.1299999999999999"/>
    <n v="20150319"/>
    <s v="2015"/>
    <s v="03"/>
    <n v="2.4"/>
    <n v="15.95"/>
    <n v="11.3"/>
    <n v="0.19"/>
    <n v="27.97"/>
    <n v="5.36"/>
    <n v="7.28"/>
    <n v="0.8"/>
    <n v="4.3099999999999996"/>
    <n v="1.08"/>
    <n v="1.6"/>
    <n v="3.33"/>
    <n v="16.399999999999999"/>
    <n v="15.3"/>
    <n v="-0.13"/>
    <n v="0"/>
    <n v="-0.13"/>
    <n v="-0.12"/>
    <n v="-0.12"/>
    <n v="-0.14000000000000001"/>
    <n v="4.7699999999999996"/>
    <n v="-0.15"/>
    <n v="-1.35"/>
    <n v="18220"/>
    <n v="6.65"/>
    <n v="-0.79"/>
    <n v="-0.73"/>
    <n v="0.03"/>
    <n v="1289"/>
    <n v="2748"/>
  </r>
  <r>
    <n v="603303"/>
    <s v="得邦照明"/>
    <n v="-0.57999999999999996"/>
    <n v="15.75"/>
    <x v="61"/>
    <s v="浙江"/>
    <n v="10.25"/>
    <n v="19791"/>
    <n v="14115"/>
    <n v="1.21"/>
    <s v="         12.43亿"/>
    <s v="         50.28亿"/>
    <n v="6.32"/>
    <x v="5"/>
    <n v="18.09"/>
    <n v="20.32"/>
    <n v="0.96"/>
    <n v="20170330"/>
    <s v="2017"/>
    <s v="03"/>
    <n v="4.88"/>
    <n v="39.75"/>
    <n v="25.85"/>
    <n v="0.08"/>
    <n v="34.78"/>
    <n v="31.36"/>
    <n v="2.98"/>
    <n v="2.2599999999999998"/>
    <n v="13.81"/>
    <n v="4.6900000000000004"/>
    <n v="11.38"/>
    <n v="8.42"/>
    <n v="31.12"/>
    <n v="25.58"/>
    <n v="2.4300000000000002"/>
    <n v="0.25"/>
    <n v="2.75"/>
    <n v="2.4"/>
    <n v="2.39"/>
    <n v="1.97"/>
    <n v="12.66"/>
    <n v="2.91"/>
    <n v="1.72"/>
    <n v="18475"/>
    <n v="17.79"/>
    <n v="7.8"/>
    <n v="7.7"/>
    <n v="0.93"/>
    <n v="3262"/>
    <n v="603303"/>
  </r>
  <r>
    <n v="603630"/>
    <s v="拉芳家化"/>
    <n v="2.35"/>
    <n v="39.89"/>
    <x v="34"/>
    <s v="广东"/>
    <n v="13.34"/>
    <n v="12220"/>
    <n v="16037"/>
    <n v="0.81"/>
    <s v="         10.87亿"/>
    <s v="         30.61亿"/>
    <n v="6.3"/>
    <x v="5"/>
    <n v="58.34"/>
    <n v="24.07"/>
    <n v="1.26"/>
    <n v="20170313"/>
    <s v="2017"/>
    <s v="03"/>
    <n v="2.27"/>
    <n v="19.28"/>
    <n v="17.350000000000001"/>
    <n v="0.12"/>
    <n v="9.39"/>
    <n v="15.73"/>
    <n v="0.56000000000000005"/>
    <n v="0.42"/>
    <n v="1.69"/>
    <n v="2.82"/>
    <n v="1.1399999999999999"/>
    <n v="8.23"/>
    <n v="6.96"/>
    <n v="3.1"/>
    <n v="0.56000000000000005"/>
    <n v="0.16"/>
    <n v="0.64"/>
    <n v="0.57999999999999996"/>
    <n v="0.57999999999999996"/>
    <n v="0.49"/>
    <n v="6.48"/>
    <n v="1"/>
    <n v="0.03"/>
    <n v="19391"/>
    <n v="55.47"/>
    <n v="8.0299999999999994"/>
    <n v="8.27"/>
    <n v="0.28000000000000003"/>
    <n v="2961"/>
    <n v="603630"/>
  </r>
  <r>
    <n v="2198"/>
    <s v="嘉应制药"/>
    <n v="2.66"/>
    <n v="99.39"/>
    <x v="55"/>
    <s v="广东"/>
    <n v="5.36"/>
    <n v="54860"/>
    <n v="71346"/>
    <n v="5.08"/>
    <s v="         27.46亿"/>
    <s v="         27.46亿"/>
    <n v="6.29"/>
    <x v="5"/>
    <n v="69.38"/>
    <n v="76.53"/>
    <n v="1.34"/>
    <n v="20071218"/>
    <s v="2007"/>
    <s v="12"/>
    <n v="5.08"/>
    <n v="9.6999999999999993"/>
    <n v="8.06"/>
    <n v="0"/>
    <n v="16.88"/>
    <n v="4.0999999999999996"/>
    <n v="2.4"/>
    <n v="0.71"/>
    <n v="1.29"/>
    <n v="0.75"/>
    <n v="1.41"/>
    <n v="1.23"/>
    <n v="3.38"/>
    <n v="0.74"/>
    <n v="0.24"/>
    <n v="0.01"/>
    <n v="0.25"/>
    <n v="0.21"/>
    <n v="0.21"/>
    <n v="0.19"/>
    <n v="1.48"/>
    <n v="-0.35"/>
    <n v="-0.67"/>
    <n v="36235"/>
    <n v="78.11"/>
    <n v="6.97"/>
    <n v="6.13"/>
    <n v="0"/>
    <n v="1021"/>
    <n v="2198"/>
  </r>
  <r>
    <n v="600015"/>
    <s v="华夏银行"/>
    <n v="0.26"/>
    <n v="5.81"/>
    <x v="72"/>
    <s v="北京"/>
    <n v="7.65"/>
    <n v="96455"/>
    <n v="122794"/>
    <n v="128.22999999999999"/>
    <s v="        983.50亿"/>
    <s v="       1180.20亿"/>
    <n v="6.29"/>
    <x v="5"/>
    <n v="5.47"/>
    <n v="5.66"/>
    <n v="0.8"/>
    <n v="20030912"/>
    <s v="2003"/>
    <s v="09"/>
    <n v="153.87"/>
    <n v="30217.1"/>
    <n v="2613.75"/>
    <n v="16.7"/>
    <n v="91.29"/>
    <n v="0"/>
    <n v="133.15"/>
    <n v="0.79"/>
    <n v="0"/>
    <n v="0"/>
    <n v="0"/>
    <n v="532.91999999999996"/>
    <n v="618.79"/>
    <n v="0"/>
    <n v="197.27"/>
    <n v="8.4600000000000009"/>
    <n v="197.38"/>
    <n v="153.76"/>
    <n v="152.44"/>
    <n v="152.32"/>
    <n v="808.26"/>
    <n v="1217.3499999999999"/>
    <n v="682.08"/>
    <n v="117437"/>
    <s v="--  "/>
    <n v="31.88"/>
    <n v="24.64"/>
    <n v="0"/>
    <n v="41283"/>
    <n v="600015"/>
  </r>
  <r>
    <n v="300422"/>
    <s v="博世科"/>
    <n v="1.06"/>
    <n v="11.45"/>
    <x v="53"/>
    <s v="广西"/>
    <n v="10.4"/>
    <n v="26519"/>
    <n v="31145"/>
    <n v="2.5299999999999998"/>
    <s v="         26.49亿"/>
    <s v="         37.22亿"/>
    <n v="6.28"/>
    <x v="5"/>
    <n v="12.25"/>
    <n v="15.82"/>
    <n v="0.68"/>
    <n v="20150217"/>
    <s v="2015"/>
    <s v="02"/>
    <n v="3.56"/>
    <n v="85.89"/>
    <n v="17.5"/>
    <n v="2.04"/>
    <n v="77.25"/>
    <n v="38.4"/>
    <n v="5.32"/>
    <n v="8.07"/>
    <n v="42.94"/>
    <n v="2.19"/>
    <n v="22.43"/>
    <n v="4.6500000000000004"/>
    <n v="24.28"/>
    <n v="16.64"/>
    <n v="2.81"/>
    <n v="0"/>
    <n v="2.78"/>
    <n v="2.41"/>
    <n v="2.44"/>
    <n v="2.4"/>
    <n v="7.48"/>
    <n v="-2.3199999999999998"/>
    <n v="-0.94"/>
    <n v="24898"/>
    <n v="31.49"/>
    <n v="11.58"/>
    <n v="10.039999999999999"/>
    <n v="1.0900000000000001"/>
    <n v="2858"/>
    <n v="300422"/>
  </r>
  <r>
    <n v="603085"/>
    <s v="天成自控"/>
    <n v="-0.37"/>
    <n v="70.349999999999994"/>
    <x v="59"/>
    <s v="浙江"/>
    <n v="8.17"/>
    <n v="21562"/>
    <n v="12332"/>
    <n v="2.91"/>
    <s v="         23.74亿"/>
    <s v="         23.74亿"/>
    <n v="6.25"/>
    <x v="5"/>
    <n v="112.08"/>
    <n v="64.97"/>
    <n v="1.67"/>
    <n v="20150630"/>
    <s v="2015"/>
    <s v="06"/>
    <n v="2.91"/>
    <n v="25.43"/>
    <n v="10.09"/>
    <n v="0"/>
    <n v="60.31"/>
    <n v="11.09"/>
    <n v="6.59"/>
    <n v="2.2999999999999998"/>
    <n v="11.86"/>
    <n v="4.24"/>
    <n v="3.51"/>
    <n v="4.46"/>
    <n v="10.81"/>
    <n v="8.36"/>
    <n v="0.23"/>
    <n v="0.01"/>
    <n v="0.22"/>
    <n v="0.25"/>
    <n v="0.25"/>
    <n v="0.16"/>
    <n v="2.4300000000000002"/>
    <n v="0.27"/>
    <n v="-0.53"/>
    <n v="20778"/>
    <n v="22.64"/>
    <n v="2.09"/>
    <n v="2.34"/>
    <n v="0.37"/>
    <n v="2096"/>
    <n v="603085"/>
  </r>
  <r>
    <n v="300403"/>
    <s v="汉宇集团"/>
    <n v="1.59"/>
    <n v="20.89"/>
    <x v="61"/>
    <s v="广东"/>
    <n v="5.08"/>
    <n v="12733"/>
    <n v="18577"/>
    <n v="3.81"/>
    <s v="         19.50亿"/>
    <s v="         30.87亿"/>
    <n v="6.22"/>
    <x v="5"/>
    <n v="20.11"/>
    <n v="18.97"/>
    <n v="0.65"/>
    <n v="20141030"/>
    <s v="2014"/>
    <s v="10"/>
    <n v="6.03"/>
    <n v="16.260000000000002"/>
    <n v="13.22"/>
    <n v="0.02"/>
    <n v="18.559999999999999"/>
    <n v="7.14"/>
    <n v="2.52"/>
    <n v="1.19"/>
    <n v="2.8"/>
    <n v="1.67"/>
    <n v="1.98"/>
    <n v="1.78"/>
    <n v="6.23"/>
    <n v="3.96"/>
    <n v="1.24"/>
    <n v="0.02"/>
    <n v="1.24"/>
    <n v="1.07"/>
    <n v="1.1100000000000001"/>
    <n v="1.06"/>
    <n v="4.3"/>
    <n v="1.53"/>
    <n v="-0.9"/>
    <n v="16692"/>
    <n v="36.380000000000003"/>
    <n v="19.89"/>
    <n v="17.79"/>
    <n v="0.38"/>
    <n v="1720"/>
    <n v="300403"/>
  </r>
  <r>
    <n v="600017"/>
    <s v="日照港"/>
    <n v="0"/>
    <n v="12.55"/>
    <x v="85"/>
    <s v="山东"/>
    <n v="2.91"/>
    <n v="41216"/>
    <n v="50463"/>
    <n v="30.76"/>
    <s v="         89.50亿"/>
    <s v="         89.50亿"/>
    <n v="6.2"/>
    <x v="5"/>
    <n v="13.97"/>
    <n v="13.89"/>
    <n v="0.92"/>
    <n v="20061017"/>
    <s v="2006"/>
    <s v="10"/>
    <n v="30.76"/>
    <n v="223.35"/>
    <n v="116.99"/>
    <n v="18.829999999999998"/>
    <n v="39.19"/>
    <n v="27.7"/>
    <n v="101.12"/>
    <n v="34.65"/>
    <n v="50.27"/>
    <n v="1.0900000000000001"/>
    <n v="7.49"/>
    <n v="29.74"/>
    <n v="38.47"/>
    <n v="28.15"/>
    <n v="7.86"/>
    <n v="0.65"/>
    <n v="7.82"/>
    <n v="5.96"/>
    <n v="5.35"/>
    <n v="4.6500000000000004"/>
    <n v="49.9"/>
    <n v="9.36"/>
    <n v="-0.27"/>
    <n v="141213"/>
    <n v="26.82"/>
    <n v="20.43"/>
    <n v="13.91"/>
    <n v="0"/>
    <n v="5114"/>
    <n v="600017"/>
  </r>
  <r>
    <n v="600367"/>
    <s v="红星发展"/>
    <n v="-0.13"/>
    <n v="29.07"/>
    <x v="35"/>
    <s v="贵州"/>
    <n v="7.56"/>
    <n v="10538"/>
    <n v="9999"/>
    <n v="2.91"/>
    <s v="         22.01亿"/>
    <s v="         22.53亿"/>
    <n v="6.18"/>
    <x v="5"/>
    <n v="30.32"/>
    <n v="19.440000000000001"/>
    <n v="1.07"/>
    <n v="20010320"/>
    <s v="2001"/>
    <s v="03"/>
    <n v="2.98"/>
    <n v="20.62"/>
    <n v="13.29"/>
    <n v="0.76"/>
    <n v="31.85"/>
    <n v="12.24"/>
    <n v="5.0599999999999996"/>
    <n v="0.54"/>
    <n v="5.87"/>
    <n v="3.62"/>
    <n v="2.2599999999999998"/>
    <n v="3.26"/>
    <n v="11.45"/>
    <n v="8.76"/>
    <n v="0.78"/>
    <n v="-7.0000000000000007E-2"/>
    <n v="0.79"/>
    <n v="0.68"/>
    <n v="0.57999999999999996"/>
    <n v="0.55000000000000004"/>
    <n v="5.25"/>
    <n v="0.92"/>
    <n v="1.04"/>
    <n v="31659"/>
    <n v="23.47"/>
    <n v="6.85"/>
    <n v="5.08"/>
    <n v="0.01"/>
    <n v="2872"/>
    <n v="600367"/>
  </r>
  <r>
    <n v="2895"/>
    <s v="川恒股份"/>
    <n v="0.32"/>
    <n v="26.56"/>
    <x v="35"/>
    <s v="贵州"/>
    <n v="12.33"/>
    <n v="17742"/>
    <n v="19561"/>
    <n v="0.89"/>
    <s v="         11.02亿"/>
    <s v="         50.46亿"/>
    <n v="6.17"/>
    <x v="5"/>
    <n v="32.909999999999997"/>
    <n v="65.36"/>
    <n v="1.06"/>
    <n v="20170825"/>
    <s v="2017"/>
    <s v="08"/>
    <n v="4.08"/>
    <n v="28.38"/>
    <n v="19.5"/>
    <n v="0.1"/>
    <n v="30.92"/>
    <n v="9.1999999999999993"/>
    <n v="4.1100000000000003"/>
    <n v="1.1200000000000001"/>
    <n v="7.32"/>
    <n v="2.59"/>
    <n v="1.07"/>
    <n v="7"/>
    <n v="13.16"/>
    <n v="9.5399999999999991"/>
    <n v="1.8"/>
    <n v="7.0000000000000007E-2"/>
    <n v="1.77"/>
    <n v="1.42"/>
    <n v="1.43"/>
    <n v="1.5"/>
    <n v="8"/>
    <n v="2.23"/>
    <n v="1.75"/>
    <n v="21978"/>
    <n v="27.52"/>
    <n v="13.7"/>
    <n v="10.83"/>
    <n v="0.19"/>
    <n v="1148"/>
    <n v="2895"/>
  </r>
  <r>
    <n v="2053"/>
    <s v="云南能投"/>
    <n v="0"/>
    <n v="19.649999999999999"/>
    <x v="14"/>
    <s v="云南"/>
    <n v="7.22"/>
    <n v="9120"/>
    <n v="7050"/>
    <n v="3.72"/>
    <s v="         26.91亿"/>
    <s v="         55.09亿"/>
    <n v="6.16"/>
    <x v="5"/>
    <n v="29.73"/>
    <n v="47.97"/>
    <n v="1.23"/>
    <n v="20060627"/>
    <s v="2006"/>
    <s v="06"/>
    <n v="7.61"/>
    <n v="76.959999999999994"/>
    <n v="39.020000000000003"/>
    <n v="2.2400000000000002"/>
    <n v="46.39"/>
    <n v="18.739999999999998"/>
    <n v="34.81"/>
    <n v="2.15"/>
    <n v="10.55"/>
    <n v="1.36"/>
    <n v="9.27"/>
    <n v="20.48"/>
    <n v="13.37"/>
    <n v="6.37"/>
    <n v="2.76"/>
    <n v="0.04"/>
    <n v="2.74"/>
    <n v="2.2799999999999998"/>
    <n v="2.1"/>
    <n v="0.91"/>
    <n v="9.86"/>
    <n v="1.85"/>
    <n v="-2.2000000000000002"/>
    <n v="18491"/>
    <n v="52.34"/>
    <n v="20.66"/>
    <n v="15.73"/>
    <n v="0.03"/>
    <n v="2410"/>
    <n v="2053"/>
  </r>
  <r>
    <n v="2245"/>
    <s v="澳洋顺昌"/>
    <n v="0.74"/>
    <n v="31.38"/>
    <x v="73"/>
    <s v="江苏"/>
    <n v="4.0999999999999996"/>
    <n v="79567"/>
    <n v="74748"/>
    <n v="9.14"/>
    <s v="         37.39亿"/>
    <s v="         40.14亿"/>
    <n v="6.1"/>
    <x v="5"/>
    <n v="40.14"/>
    <n v="17.79"/>
    <n v="1.1200000000000001"/>
    <n v="20080605"/>
    <s v="2008"/>
    <s v="06"/>
    <n v="9.81"/>
    <n v="69.16"/>
    <n v="20.79"/>
    <n v="8.51"/>
    <n v="57.64"/>
    <n v="34.03"/>
    <n v="22.93"/>
    <n v="1.61"/>
    <n v="26.42"/>
    <n v="9.52"/>
    <n v="10.119999999999999"/>
    <n v="0"/>
    <n v="24.35"/>
    <n v="21.45"/>
    <n v="1.51"/>
    <n v="0.03"/>
    <n v="1.59"/>
    <n v="1.37"/>
    <n v="0.96"/>
    <n v="0.25"/>
    <n v="10.47"/>
    <n v="7.04"/>
    <n v="0.18"/>
    <n v="68956"/>
    <n v="11.9"/>
    <n v="6.2"/>
    <n v="3.94"/>
    <n v="1.05"/>
    <n v="3115"/>
    <n v="2245"/>
  </r>
  <r>
    <n v="600370"/>
    <s v="三房巷"/>
    <n v="-5.28"/>
    <n v="38.42"/>
    <x v="66"/>
    <s v="江苏"/>
    <n v="3.08"/>
    <n v="163443"/>
    <n v="119979"/>
    <n v="7.97"/>
    <s v="         24.32亿"/>
    <s v="         24.32亿"/>
    <n v="6.09"/>
    <x v="5"/>
    <n v="44.67"/>
    <n v="45.34"/>
    <n v="1.1200000000000001"/>
    <n v="20030306"/>
    <s v="2003"/>
    <s v="03"/>
    <n v="7.97"/>
    <n v="18.18"/>
    <n v="13.36"/>
    <n v="2.65"/>
    <n v="11.97"/>
    <n v="15.51"/>
    <n v="2.34"/>
    <n v="0.32"/>
    <n v="2.1800000000000002"/>
    <n v="2.52"/>
    <n v="1.06"/>
    <n v="0.59"/>
    <n v="7.57"/>
    <n v="6.37"/>
    <n v="0.98"/>
    <n v="0"/>
    <n v="0.96"/>
    <n v="0.69"/>
    <n v="0.47"/>
    <n v="0.45"/>
    <n v="3.68"/>
    <n v="1.6"/>
    <n v="1.42"/>
    <n v="25806"/>
    <n v="15.89"/>
    <n v="12.88"/>
    <n v="6.27"/>
    <n v="0.06"/>
    <n v="972"/>
    <n v="600370"/>
  </r>
  <r>
    <n v="600616"/>
    <s v="金枫酒业"/>
    <n v="1.61"/>
    <n v="104.18"/>
    <x v="32"/>
    <s v="上海"/>
    <n v="5.0199999999999996"/>
    <n v="21574"/>
    <n v="29838"/>
    <n v="5.15"/>
    <s v="         25.99亿"/>
    <s v="         25.99亿"/>
    <n v="6.09"/>
    <x v="5"/>
    <s v="--  "/>
    <s v="--  "/>
    <n v="1.2"/>
    <n v="19920929"/>
    <s v="1992"/>
    <s v="09"/>
    <n v="5.15"/>
    <n v="22.06"/>
    <n v="19.5"/>
    <n v="-0.11"/>
    <n v="12.12"/>
    <n v="14.47"/>
    <n v="5.44"/>
    <n v="1.04"/>
    <n v="2.04"/>
    <n v="7.6"/>
    <n v="0.89"/>
    <n v="5.3"/>
    <n v="5.7"/>
    <n v="3.08"/>
    <n v="0.24"/>
    <n v="0.08"/>
    <n v="0.24"/>
    <n v="0.18"/>
    <n v="0.19"/>
    <n v="0.15"/>
    <n v="8.36"/>
    <n v="0.05"/>
    <n v="0.33"/>
    <n v="34281"/>
    <n v="45.98"/>
    <n v="4.25"/>
    <n v="3.28"/>
    <n v="0.03"/>
    <n v="1098"/>
    <n v="600616"/>
  </r>
  <r>
    <n v="600573"/>
    <s v="惠泉啤酒"/>
    <n v="2"/>
    <n v="45.09"/>
    <x v="76"/>
    <s v="福建"/>
    <n v="6.59"/>
    <n v="11112"/>
    <n v="15724"/>
    <n v="2.5"/>
    <s v="         16.60亿"/>
    <s v="         16.60亿"/>
    <n v="6.07"/>
    <x v="5"/>
    <n v="77.150000000000006"/>
    <n v="89.74"/>
    <n v="1.26"/>
    <n v="20030226"/>
    <s v="2003"/>
    <s v="02"/>
    <n v="2.5"/>
    <n v="12.65"/>
    <n v="11.46"/>
    <n v="0.09"/>
    <n v="8.73"/>
    <n v="8.27"/>
    <n v="3.62"/>
    <n v="0.63"/>
    <n v="1.0900000000000001"/>
    <n v="1.29"/>
    <n v="0"/>
    <n v="5.0599999999999996"/>
    <n v="5"/>
    <n v="3.5"/>
    <n v="0.36"/>
    <n v="7.0000000000000007E-2"/>
    <n v="0.36"/>
    <n v="0.28000000000000003"/>
    <n v="0.28000000000000003"/>
    <n v="0.2"/>
    <n v="2.58"/>
    <n v="1.0900000000000001"/>
    <n v="-3.77"/>
    <n v="14102"/>
    <n v="29.87"/>
    <n v="7.16"/>
    <n v="5.53"/>
    <n v="0.11"/>
    <n v="1675"/>
    <n v="600573"/>
  </r>
  <r>
    <n v="601158"/>
    <s v="重庆水务"/>
    <n v="0.72"/>
    <n v="13.98"/>
    <x v="103"/>
    <s v="重庆"/>
    <n v="5.58"/>
    <n v="18830"/>
    <n v="24225"/>
    <n v="48"/>
    <s v="        268.80亿"/>
    <s v="        268.80亿"/>
    <n v="6.06"/>
    <x v="5"/>
    <n v="18.260000000000002"/>
    <n v="18.91"/>
    <n v="0.56000000000000005"/>
    <n v="20100329"/>
    <s v="2010"/>
    <s v="03"/>
    <n v="48"/>
    <n v="215.97"/>
    <n v="147.47999999999999"/>
    <n v="0.24"/>
    <n v="31.61"/>
    <n v="56.41"/>
    <n v="105.11"/>
    <n v="14.17"/>
    <n v="42.65"/>
    <n v="5.33"/>
    <n v="10.95"/>
    <n v="46.15"/>
    <n v="40.93"/>
    <n v="22.77"/>
    <n v="15.03"/>
    <n v="1.33"/>
    <n v="15.45"/>
    <n v="14.42"/>
    <n v="14.42"/>
    <n v="13.69"/>
    <n v="33.69"/>
    <n v="16.920000000000002"/>
    <n v="-2.78"/>
    <n v="43217"/>
    <n v="44.37"/>
    <n v="36.72"/>
    <n v="35.229999999999997"/>
    <n v="0.02"/>
    <n v="5500"/>
    <n v="601158"/>
  </r>
  <r>
    <n v="600635"/>
    <s v="大众公用"/>
    <n v="2.29"/>
    <n v="33.29"/>
    <x v="70"/>
    <s v="上海"/>
    <n v="4.92"/>
    <n v="255226"/>
    <n v="307849"/>
    <n v="24.19"/>
    <s v="        118.76亿"/>
    <s v="        118.76亿"/>
    <n v="6.05"/>
    <x v="5"/>
    <n v="30.82"/>
    <n v="30.3"/>
    <n v="1.58"/>
    <n v="19930304"/>
    <s v="1993"/>
    <s v="03"/>
    <n v="29.52"/>
    <n v="228.05"/>
    <n v="79.010000000000005"/>
    <n v="11.97"/>
    <n v="60.11"/>
    <n v="64.25"/>
    <n v="45.04"/>
    <n v="10.18"/>
    <n v="80.31"/>
    <n v="2.75"/>
    <n v="3.47"/>
    <n v="12.95"/>
    <n v="42.66"/>
    <n v="36.049999999999997"/>
    <n v="4.92"/>
    <n v="4"/>
    <n v="4.96"/>
    <n v="4.45"/>
    <n v="3.27"/>
    <n v="3.08"/>
    <n v="26.12"/>
    <n v="11.22"/>
    <n v="2.0099999999999998"/>
    <n v="218290"/>
    <n v="15.49"/>
    <n v="11.53"/>
    <n v="7.66"/>
    <n v="0"/>
    <n v="3208"/>
    <n v="600635"/>
  </r>
  <r>
    <n v="300382"/>
    <s v="斯莱克"/>
    <n v="2.5499999999999998"/>
    <n v="26.82"/>
    <x v="26"/>
    <s v="江苏"/>
    <n v="5.56"/>
    <n v="40023"/>
    <n v="33524"/>
    <n v="5.65"/>
    <s v="         31.78亿"/>
    <s v="         31.79亿"/>
    <n v="6.03"/>
    <x v="5"/>
    <n v="22.36"/>
    <n v="23.18"/>
    <n v="0.52"/>
    <n v="20140129"/>
    <s v="2014"/>
    <s v="01"/>
    <n v="5.65"/>
    <n v="18.989999999999998"/>
    <n v="9.9700000000000006"/>
    <n v="0.21"/>
    <n v="46.41"/>
    <n v="14.07"/>
    <n v="2.73"/>
    <n v="0.56999999999999995"/>
    <n v="8.57"/>
    <n v="5.89"/>
    <n v="3.93"/>
    <n v="0.96"/>
    <n v="5.71"/>
    <n v="3.33"/>
    <n v="1.1000000000000001"/>
    <n v="0"/>
    <n v="1.05"/>
    <n v="0.85"/>
    <n v="0.89"/>
    <n v="0.86"/>
    <n v="2.77"/>
    <n v="0.71"/>
    <n v="1.37"/>
    <n v="7617"/>
    <n v="41.73"/>
    <n v="19.18"/>
    <n v="15.56"/>
    <n v="0.23"/>
    <n v="852"/>
    <n v="300382"/>
  </r>
  <r>
    <n v="2372"/>
    <s v="伟星新材"/>
    <n v="2.41"/>
    <n v="22.44"/>
    <x v="30"/>
    <s v="浙江"/>
    <n v="13.04"/>
    <n v="50119"/>
    <n v="77794"/>
    <n v="14.15"/>
    <s v="        186.31亿"/>
    <s v="        207.18亿"/>
    <n v="6"/>
    <x v="5"/>
    <n v="20.38"/>
    <n v="21.18"/>
    <n v="0.98"/>
    <n v="20100318"/>
    <s v="2010"/>
    <s v="03"/>
    <n v="15.73"/>
    <n v="44.65"/>
    <n v="35.96"/>
    <n v="0.14000000000000001"/>
    <n v="19.14"/>
    <n v="28.4"/>
    <n v="8.5299999999999994"/>
    <n v="2.67"/>
    <n v="8.2799999999999994"/>
    <n v="7.56"/>
    <n v="3.12"/>
    <n v="1.75"/>
    <n v="31.2"/>
    <n v="16.600000000000001"/>
    <n v="8.2200000000000006"/>
    <n v="0.05"/>
    <n v="8.23"/>
    <n v="6.94"/>
    <n v="6.92"/>
    <n v="6.52"/>
    <n v="14.52"/>
    <n v="5.51"/>
    <n v="3.3"/>
    <n v="23420"/>
    <n v="46.8"/>
    <n v="26.34"/>
    <n v="22.19"/>
    <n v="1.03"/>
    <n v="4388"/>
    <n v="2372"/>
  </r>
  <r>
    <n v="601016"/>
    <s v="节能风电"/>
    <n v="1.26"/>
    <n v="17.690000000000001"/>
    <x v="80"/>
    <s v="北京"/>
    <n v="2.4"/>
    <n v="47791"/>
    <n v="58317"/>
    <n v="41.56"/>
    <s v="        100.15亿"/>
    <s v="        100.15亿"/>
    <n v="6"/>
    <x v="5"/>
    <n v="21.03"/>
    <n v="19.440000000000001"/>
    <n v="1.26"/>
    <n v="20140929"/>
    <s v="2014"/>
    <s v="09"/>
    <n v="41.56"/>
    <n v="226.71"/>
    <n v="71.680000000000007"/>
    <n v="7.16"/>
    <n v="65.23"/>
    <n v="49.18"/>
    <n v="144.99"/>
    <n v="1.62"/>
    <n v="24.81"/>
    <n v="1.45"/>
    <n v="24.88"/>
    <n v="11.72"/>
    <n v="17.95"/>
    <n v="8.68"/>
    <n v="5.41"/>
    <n v="0"/>
    <n v="5.49"/>
    <n v="4.78"/>
    <n v="4.24"/>
    <n v="4.03"/>
    <n v="17.47"/>
    <n v="9.64"/>
    <n v="0.7"/>
    <n v="103965"/>
    <n v="51.66"/>
    <n v="30.11"/>
    <n v="23.65"/>
    <n v="0.02"/>
    <n v="875"/>
    <n v="601016"/>
  </r>
  <r>
    <n v="600753"/>
    <s v="东方银星"/>
    <n v="-0.7"/>
    <n v="107.76"/>
    <x v="91"/>
    <s v="福建"/>
    <n v="15.53"/>
    <n v="4439"/>
    <n v="2500"/>
    <n v="1.28"/>
    <s v="         19.92亿"/>
    <s v="         19.92亿"/>
    <n v="5.99"/>
    <x v="5"/>
    <n v="68.81"/>
    <n v="95.16"/>
    <n v="0.35"/>
    <n v="19960927"/>
    <s v="1996"/>
    <s v="09"/>
    <n v="1.28"/>
    <n v="4.95"/>
    <n v="1.96"/>
    <n v="0.28000000000000003"/>
    <n v="54.64"/>
    <n v="4.84"/>
    <n v="0.01"/>
    <n v="0.01"/>
    <n v="2.71"/>
    <n v="0.04"/>
    <n v="4.1900000000000004"/>
    <n v="1.41"/>
    <n v="11.46"/>
    <n v="11.13"/>
    <n v="0.23"/>
    <n v="0"/>
    <n v="0.23"/>
    <n v="0.16"/>
    <n v="0.14000000000000001"/>
    <n v="0.11"/>
    <n v="-0.73"/>
    <n v="-1.7"/>
    <n v="-0.85"/>
    <n v="6563"/>
    <n v="2.92"/>
    <n v="1.98"/>
    <n v="1.21"/>
    <n v="0"/>
    <n v="54"/>
    <n v="600753"/>
  </r>
  <r>
    <n v="11"/>
    <s v="深物业A"/>
    <n v="0.11"/>
    <n v="40.81"/>
    <x v="37"/>
    <s v="深圳"/>
    <n v="9.3699999999999992"/>
    <n v="16094"/>
    <n v="7915"/>
    <n v="5.26"/>
    <s v="         49.54亿"/>
    <s v="         56.08亿"/>
    <n v="5.97"/>
    <x v="5"/>
    <n v="10.17"/>
    <n v="9.4600000000000009"/>
    <n v="0.79"/>
    <n v="19920330"/>
    <s v="1992"/>
    <s v="03"/>
    <n v="5.96"/>
    <n v="104.84"/>
    <n v="32.61"/>
    <n v="1.33"/>
    <n v="67.63"/>
    <n v="94.01"/>
    <n v="0.5"/>
    <n v="0"/>
    <n v="48.43"/>
    <n v="40.909999999999997"/>
    <n v="1.06"/>
    <n v="1.19"/>
    <n v="10.02"/>
    <n v="5.32"/>
    <n v="1.06"/>
    <n v="0.02"/>
    <n v="1.07"/>
    <n v="0.46"/>
    <n v="1.03"/>
    <n v="1.03"/>
    <n v="22.5"/>
    <n v="5.34"/>
    <n v="1.37"/>
    <n v="41305"/>
    <n v="46.89"/>
    <n v="10.61"/>
    <n v="10.29"/>
    <n v="0"/>
    <n v="5504"/>
    <n v="11"/>
  </r>
  <r>
    <n v="600791"/>
    <s v="京能置业"/>
    <n v="0"/>
    <n v="52.02"/>
    <x v="88"/>
    <s v="北京"/>
    <n v="3.82"/>
    <n v="38556"/>
    <n v="44147"/>
    <n v="4.5199999999999996"/>
    <s v="         17.37亿"/>
    <s v="         17.39亿"/>
    <n v="5.96"/>
    <x v="5"/>
    <s v="--  "/>
    <n v="34.54"/>
    <n v="0.87"/>
    <n v="19970130"/>
    <s v="1997"/>
    <s v="01"/>
    <n v="4.53"/>
    <n v="80.52"/>
    <n v="17.079999999999998"/>
    <n v="16.13"/>
    <n v="58.75"/>
    <n v="73.88"/>
    <n v="0.15"/>
    <n v="0.01"/>
    <n v="23.74"/>
    <n v="64.77"/>
    <n v="0.02"/>
    <n v="1.77"/>
    <n v="8.11"/>
    <n v="6.09"/>
    <n v="0.77"/>
    <n v="0.16"/>
    <n v="0.83"/>
    <n v="0.44"/>
    <n v="0.25"/>
    <n v="0.22"/>
    <n v="9.24"/>
    <n v="-15.82"/>
    <n v="-1.52"/>
    <n v="26203"/>
    <n v="24.89"/>
    <n v="9.5399999999999991"/>
    <n v="3.09"/>
    <n v="0"/>
    <n v="163"/>
    <n v="600791"/>
  </r>
  <r>
    <n v="601006"/>
    <s v="大秦铁路"/>
    <n v="-0.12"/>
    <n v="7.57"/>
    <x v="109"/>
    <s v="山西"/>
    <n v="8.18"/>
    <n v="119645"/>
    <n v="107229"/>
    <n v="148.66999999999999"/>
    <s v="       1220.56亿"/>
    <s v="       1220.56亿"/>
    <n v="5.94"/>
    <x v="5"/>
    <n v="8.58"/>
    <n v="8.39"/>
    <n v="0.4"/>
    <n v="20060801"/>
    <s v="2006"/>
    <s v="08"/>
    <n v="148.66999999999999"/>
    <n v="1479.82"/>
    <n v="1114.07"/>
    <n v="84.63"/>
    <n v="19"/>
    <n v="310.12"/>
    <n v="781.4"/>
    <n v="86.71"/>
    <n v="156.57"/>
    <n v="14.85"/>
    <n v="73.38"/>
    <n v="238.98"/>
    <n v="598.73"/>
    <n v="446.26"/>
    <n v="168.56"/>
    <n v="24.26"/>
    <n v="168.23"/>
    <n v="132.21"/>
    <n v="120.88"/>
    <n v="120.76"/>
    <n v="588.02"/>
    <n v="110.22"/>
    <n v="-31.28"/>
    <n v="142270"/>
    <n v="25.46"/>
    <n v="28.15"/>
    <n v="20.190000000000001"/>
    <n v="0"/>
    <n v="99173"/>
    <n v="601006"/>
  </r>
  <r>
    <n v="2408"/>
    <s v="齐翔腾达"/>
    <n v="-0.14000000000000001"/>
    <n v="18.18"/>
    <x v="35"/>
    <s v="山东"/>
    <n v="7.15"/>
    <n v="27805"/>
    <n v="27883"/>
    <n v="17.39"/>
    <s v="        124.35亿"/>
    <s v="        126.93亿"/>
    <n v="5.93"/>
    <x v="5"/>
    <n v="18.96"/>
    <n v="15.06"/>
    <n v="0.44"/>
    <n v="20100518"/>
    <s v="2010"/>
    <s v="05"/>
    <n v="17.75"/>
    <n v="140.18"/>
    <n v="75.97"/>
    <n v="6.42"/>
    <n v="41.23"/>
    <n v="59.55"/>
    <n v="45.24"/>
    <n v="14.2"/>
    <n v="52.98"/>
    <n v="8.64"/>
    <n v="17.84"/>
    <n v="21.93"/>
    <n v="240.46"/>
    <n v="226.87"/>
    <n v="6.36"/>
    <n v="0.04"/>
    <n v="6.44"/>
    <n v="5.43"/>
    <n v="5.24"/>
    <n v="4.75"/>
    <n v="32.729999999999997"/>
    <n v="5.94"/>
    <n v="2.14"/>
    <n v="40945"/>
    <n v="5.65"/>
    <n v="2.65"/>
    <n v="2.1800000000000002"/>
    <n v="1.98"/>
    <n v="2132"/>
    <n v="2408"/>
  </r>
  <r>
    <n v="300082"/>
    <s v="奥克股份"/>
    <n v="-0.66"/>
    <n v="12.63"/>
    <x v="35"/>
    <s v="辽宁"/>
    <n v="6.01"/>
    <n v="24419"/>
    <n v="24627"/>
    <n v="6.76"/>
    <s v="         40.56亿"/>
    <s v="         40.84亿"/>
    <n v="5.91"/>
    <x v="5"/>
    <n v="12.93"/>
    <n v="12.54"/>
    <n v="0.96"/>
    <n v="20100520"/>
    <s v="2010"/>
    <s v="05"/>
    <n v="6.81"/>
    <n v="51.31"/>
    <n v="31.07"/>
    <n v="1.95"/>
    <n v="35.64"/>
    <n v="21.88"/>
    <n v="18.670000000000002"/>
    <n v="3.68"/>
    <n v="16.53"/>
    <n v="2.78"/>
    <n v="3.71"/>
    <n v="17.059999999999999"/>
    <n v="45.82"/>
    <n v="40.6"/>
    <n v="3.1"/>
    <n v="0.09"/>
    <n v="3.1"/>
    <n v="2.54"/>
    <n v="2.42"/>
    <n v="2.35"/>
    <n v="5.93"/>
    <n v="10.64"/>
    <n v="-0.49"/>
    <n v="22332"/>
    <n v="11.4"/>
    <n v="6.78"/>
    <n v="5.29"/>
    <n v="0.25"/>
    <n v="1272"/>
    <n v="300082"/>
  </r>
  <r>
    <n v="300024"/>
    <s v="机器人"/>
    <n v="-7.0000000000000007E-2"/>
    <n v="57.08"/>
    <x v="26"/>
    <s v="辽宁"/>
    <n v="14"/>
    <n v="58115"/>
    <n v="43907"/>
    <n v="15.14"/>
    <s v="        211.91亿"/>
    <s v="        218.43亿"/>
    <n v="5.9"/>
    <x v="5"/>
    <n v="53.66"/>
    <n v="48.61"/>
    <n v="0.94"/>
    <n v="20091030"/>
    <s v="2009"/>
    <s v="10"/>
    <n v="15.6"/>
    <n v="102.29"/>
    <n v="64.28"/>
    <n v="0.84"/>
    <n v="36.33"/>
    <n v="74.010000000000005"/>
    <n v="12.73"/>
    <n v="3.96"/>
    <n v="30.64"/>
    <n v="34.19"/>
    <n v="13.74"/>
    <n v="26.5"/>
    <n v="18.63"/>
    <n v="13.12"/>
    <n v="3.18"/>
    <n v="0.77"/>
    <n v="3.18"/>
    <n v="2.79"/>
    <n v="2.87"/>
    <n v="2.27"/>
    <n v="21.62"/>
    <n v="-5.15"/>
    <n v="-11.5"/>
    <n v="140414"/>
    <n v="29.54"/>
    <n v="17.059999999999999"/>
    <n v="15.41"/>
    <n v="0.59"/>
    <n v="4513"/>
    <n v="300024"/>
  </r>
  <r>
    <n v="600212"/>
    <s v="江泉实业"/>
    <n v="0.73"/>
    <s v="--  "/>
    <x v="16"/>
    <s v="山东"/>
    <n v="4.12"/>
    <n v="30897"/>
    <n v="29245"/>
    <n v="5.12"/>
    <s v="         21.13亿"/>
    <s v="         21.13亿"/>
    <n v="5.9"/>
    <x v="5"/>
    <s v="--  "/>
    <s v="--  "/>
    <n v="0"/>
    <n v="19990817"/>
    <s v="1999"/>
    <s v="08"/>
    <n v="5.12"/>
    <n v="4.0999999999999996"/>
    <n v="3.55"/>
    <n v="0"/>
    <n v="13.38"/>
    <n v="1.59"/>
    <n v="1.01"/>
    <n v="0.44"/>
    <n v="0.55000000000000004"/>
    <n v="0.06"/>
    <n v="0.3"/>
    <n v="4.68"/>
    <n v="1.89"/>
    <n v="1.84"/>
    <n v="-2.29"/>
    <n v="-1.08"/>
    <n v="-2.29"/>
    <n v="-2.29"/>
    <n v="-2.29"/>
    <n v="-2.3199999999999998"/>
    <n v="-7.26"/>
    <n v="-0.11"/>
    <n v="-0.26"/>
    <n v="35430"/>
    <n v="2.5299999999999998"/>
    <n v="-121.31"/>
    <n v="-121.28"/>
    <n v="0"/>
    <n v="523"/>
    <n v="600212"/>
  </r>
  <r>
    <n v="2620"/>
    <s v="瑞和股份"/>
    <n v="0.16"/>
    <n v="12.3"/>
    <x v="71"/>
    <s v="深圳"/>
    <n v="6.09"/>
    <n v="13098"/>
    <n v="10116"/>
    <n v="3.04"/>
    <s v="         18.55亿"/>
    <s v="         23.13亿"/>
    <n v="5.89"/>
    <x v="5"/>
    <n v="13.95"/>
    <n v="15.66"/>
    <n v="0.82"/>
    <n v="20110929"/>
    <s v="2011"/>
    <s v="09"/>
    <n v="3.79"/>
    <n v="56.51"/>
    <n v="23"/>
    <n v="2.76"/>
    <n v="54.41"/>
    <n v="43.7"/>
    <n v="7.81"/>
    <n v="0.16"/>
    <n v="30.23"/>
    <n v="2.75"/>
    <n v="25.69"/>
    <n v="12.03"/>
    <n v="26.81"/>
    <n v="22.56"/>
    <n v="1.92"/>
    <n v="0"/>
    <n v="1.92"/>
    <n v="1.64"/>
    <n v="1.41"/>
    <n v="1.33"/>
    <n v="6.53"/>
    <n v="-1.08"/>
    <n v="-0.56999999999999995"/>
    <n v="20196"/>
    <n v="15.85"/>
    <n v="7.17"/>
    <n v="5.26"/>
    <n v="0.84"/>
    <n v="676"/>
    <n v="2620"/>
  </r>
  <r>
    <n v="600262"/>
    <s v="北方股份"/>
    <n v="-0.06"/>
    <n v="50.92"/>
    <x v="62"/>
    <s v="内蒙"/>
    <n v="18.09"/>
    <n v="2873"/>
    <n v="1212"/>
    <n v="1.7"/>
    <s v="         30.85亿"/>
    <s v="         30.85亿"/>
    <n v="5.89"/>
    <x v="5"/>
    <n v="35.5"/>
    <n v="27"/>
    <n v="0.48"/>
    <n v="20000630"/>
    <s v="2000"/>
    <s v="06"/>
    <n v="1.7"/>
    <n v="26.04"/>
    <n v="11.63"/>
    <n v="0"/>
    <n v="55.32"/>
    <n v="20.56"/>
    <n v="2.67"/>
    <n v="0.88"/>
    <n v="13.14"/>
    <n v="9.89"/>
    <n v="6.54"/>
    <n v="4.04"/>
    <n v="9.9"/>
    <n v="7.16"/>
    <n v="0.5"/>
    <n v="0.12"/>
    <n v="0.53"/>
    <n v="0.45"/>
    <n v="0.45"/>
    <n v="0.42"/>
    <n v="1.72"/>
    <n v="-3.21"/>
    <n v="-1.08"/>
    <n v="8986"/>
    <n v="27.68"/>
    <n v="5.0999999999999996"/>
    <n v="4.59"/>
    <n v="0.14000000000000001"/>
    <n v="798"/>
    <n v="600262"/>
  </r>
  <r>
    <n v="2867"/>
    <s v="周大生"/>
    <n v="-0.42"/>
    <n v="14.35"/>
    <x v="8"/>
    <s v="深圳"/>
    <n v="19.09"/>
    <n v="15383"/>
    <n v="10775"/>
    <n v="2.4700000000000002"/>
    <s v="         47.11亿"/>
    <s v="        139.16亿"/>
    <n v="5.86"/>
    <x v="5"/>
    <n v="14.82"/>
    <n v="17.260000000000002"/>
    <n v="0.8"/>
    <n v="20170427"/>
    <s v="2017"/>
    <s v="04"/>
    <n v="7.31"/>
    <n v="57.87"/>
    <n v="44.32"/>
    <n v="0.28000000000000003"/>
    <n v="22.93"/>
    <n v="41.56"/>
    <n v="0.3"/>
    <n v="4.3899999999999997"/>
    <n v="13.06"/>
    <n v="27.35"/>
    <n v="0.71"/>
    <n v="16.350000000000001"/>
    <n v="38.1"/>
    <n v="24.09"/>
    <n v="9.19"/>
    <n v="-0.01"/>
    <n v="9.4700000000000006"/>
    <n v="7.27"/>
    <n v="7.27"/>
    <n v="6.89"/>
    <n v="18.64"/>
    <n v="5.29"/>
    <n v="-0.76"/>
    <n v="24235"/>
    <n v="36.76"/>
    <n v="24.13"/>
    <n v="19.09"/>
    <n v="0.08"/>
    <n v="3003"/>
    <n v="2867"/>
  </r>
  <r>
    <n v="510"/>
    <s v="新金路"/>
    <n v="0.48"/>
    <n v="40.78"/>
    <x v="35"/>
    <s v="四川"/>
    <n v="4.13"/>
    <n v="60613"/>
    <n v="38334"/>
    <n v="5.49"/>
    <s v="         22.86亿"/>
    <s v="         25.34亿"/>
    <n v="5.85"/>
    <x v="5"/>
    <n v="40.700000000000003"/>
    <n v="25.32"/>
    <n v="0.86"/>
    <n v="19930507"/>
    <s v="1993"/>
    <s v="05"/>
    <n v="6.09"/>
    <n v="14.92"/>
    <n v="9.7899999999999991"/>
    <n v="0.62"/>
    <n v="30.23"/>
    <n v="4.04"/>
    <n v="8.11"/>
    <n v="0.62"/>
    <n v="4.26"/>
    <n v="1.34"/>
    <n v="0.26"/>
    <n v="0.25"/>
    <n v="17.23"/>
    <n v="14.93"/>
    <n v="0.57999999999999996"/>
    <n v="-0.01"/>
    <n v="0.56000000000000005"/>
    <n v="0.51"/>
    <n v="0.47"/>
    <n v="0.47"/>
    <n v="2.2599999999999998"/>
    <n v="0.1"/>
    <n v="0.2"/>
    <n v="51388"/>
    <n v="13.31"/>
    <n v="3.38"/>
    <n v="2.71"/>
    <n v="0.03"/>
    <n v="2495"/>
    <n v="510"/>
  </r>
  <r>
    <n v="600939"/>
    <s v="重庆建工"/>
    <n v="1.26"/>
    <n v="16.88"/>
    <x v="23"/>
    <s v="重庆"/>
    <n v="4.76"/>
    <n v="30116"/>
    <n v="31302"/>
    <n v="4.0999999999999996"/>
    <s v="         19.70亿"/>
    <s v="         87.28亿"/>
    <n v="5.85"/>
    <x v="5"/>
    <n v="15.22"/>
    <n v="22.13"/>
    <n v="1.04"/>
    <n v="20170221"/>
    <s v="2017"/>
    <s v="02"/>
    <n v="18.149999999999999"/>
    <n v="698.09"/>
    <n v="76.81"/>
    <n v="17.32"/>
    <n v="86.52"/>
    <n v="562.02"/>
    <n v="13.5"/>
    <n v="71.73"/>
    <n v="548.21"/>
    <n v="263.16000000000003"/>
    <n v="150.33000000000001"/>
    <n v="11.63"/>
    <n v="373.36"/>
    <n v="355.55"/>
    <n v="4.03"/>
    <n v="-0.3"/>
    <n v="6.37"/>
    <n v="4.95"/>
    <n v="3.88"/>
    <n v="1.92"/>
    <n v="23.48"/>
    <n v="3.01"/>
    <n v="-7.52"/>
    <n v="44730"/>
    <n v="4.7699999999999996"/>
    <n v="1.08"/>
    <n v="1.04"/>
    <n v="0.28000000000000003"/>
    <n v="15899"/>
    <n v="600939"/>
  </r>
  <r>
    <n v="600973"/>
    <s v="宝胜股份"/>
    <n v="0.8"/>
    <n v="21.08"/>
    <x v="22"/>
    <s v="江苏"/>
    <n v="3.78"/>
    <n v="21666"/>
    <n v="30686"/>
    <n v="12.22"/>
    <s v="         46.44亿"/>
    <s v="         46.44亿"/>
    <n v="5.82"/>
    <x v="5"/>
    <n v="27.62"/>
    <n v="39.46"/>
    <n v="0.93"/>
    <n v="20040802"/>
    <s v="2004"/>
    <s v="08"/>
    <n v="12.22"/>
    <n v="185.69"/>
    <n v="38.14"/>
    <n v="10.65"/>
    <n v="73.72"/>
    <n v="130.01"/>
    <n v="30.51"/>
    <n v="7.9"/>
    <n v="122.21"/>
    <n v="22"/>
    <n v="51.33"/>
    <n v="12.15"/>
    <n v="239.4"/>
    <n v="222.74"/>
    <n v="2.39"/>
    <n v="0"/>
    <n v="2.41"/>
    <n v="1.89"/>
    <n v="1.65"/>
    <n v="1.55"/>
    <n v="12.3"/>
    <n v="-0.83"/>
    <n v="-6.91"/>
    <n v="32223"/>
    <n v="6.96"/>
    <n v="1"/>
    <n v="0.69"/>
    <n v="3.24"/>
    <n v="6067"/>
    <n v="600973"/>
  </r>
  <r>
    <n v="600096"/>
    <s v="云天化"/>
    <n v="0.56999999999999995"/>
    <n v="42.21"/>
    <x v="67"/>
    <s v="云南"/>
    <n v="5.29"/>
    <n v="41680"/>
    <n v="37935"/>
    <n v="13.21"/>
    <s v="         70.03亿"/>
    <s v="         75.67亿"/>
    <n v="5.79"/>
    <x v="5"/>
    <n v="43.42"/>
    <n v="61.64"/>
    <n v="1.37"/>
    <n v="19970709"/>
    <s v="1997"/>
    <s v="07"/>
    <n v="14.28"/>
    <n v="642.48"/>
    <n v="48.06"/>
    <n v="25.59"/>
    <n v="88.54"/>
    <n v="336.11"/>
    <n v="206.46"/>
    <n v="38.94"/>
    <n v="508.42"/>
    <n v="89.38"/>
    <n v="34.380000000000003"/>
    <n v="59.17"/>
    <n v="410.85"/>
    <n v="358.63"/>
    <n v="2.4"/>
    <n v="0.99"/>
    <n v="3.01"/>
    <n v="1.66"/>
    <n v="1.34"/>
    <n v="-0.51"/>
    <n v="-29.19"/>
    <n v="30.71"/>
    <n v="-5.26"/>
    <n v="48542"/>
    <n v="12.71"/>
    <n v="0.57999999999999996"/>
    <n v="0.33"/>
    <n v="0.43"/>
    <n v="12336"/>
    <n v="600096"/>
  </r>
  <r>
    <n v="600392"/>
    <s v="盛和资源"/>
    <n v="-0.66"/>
    <n v="46.42"/>
    <x v="60"/>
    <s v="四川"/>
    <n v="9.09"/>
    <n v="133599"/>
    <n v="97740"/>
    <n v="14.34"/>
    <s v="        130.09亿"/>
    <s v="        159.19亿"/>
    <n v="5.71"/>
    <x v="5"/>
    <n v="77.48"/>
    <n v="55.58"/>
    <n v="1.1100000000000001"/>
    <n v="20030529"/>
    <s v="2003"/>
    <s v="05"/>
    <n v="17.55"/>
    <n v="91.19"/>
    <n v="54.34"/>
    <n v="1.99"/>
    <n v="38.229999999999997"/>
    <n v="66.45"/>
    <n v="5.42"/>
    <n v="3.22"/>
    <n v="32.520000000000003"/>
    <n v="38.36"/>
    <n v="11.44"/>
    <n v="21.1"/>
    <n v="54.27"/>
    <n v="46.82"/>
    <n v="3.38"/>
    <n v="0.05"/>
    <n v="3.34"/>
    <n v="2.65"/>
    <n v="2.57"/>
    <n v="2.48"/>
    <n v="15.2"/>
    <n v="2.74"/>
    <n v="-1.37"/>
    <n v="93203"/>
    <n v="13.72"/>
    <n v="6.24"/>
    <n v="4.74"/>
    <n v="1.1599999999999999"/>
    <n v="2052"/>
    <n v="600392"/>
  </r>
  <r>
    <n v="300421"/>
    <s v="力星股份"/>
    <n v="0.44"/>
    <n v="32.67"/>
    <x v="9"/>
    <s v="江苏"/>
    <n v="6.86"/>
    <n v="20726"/>
    <n v="23005"/>
    <n v="1.84"/>
    <s v="         12.65亿"/>
    <s v="         16.93亿"/>
    <n v="5.67"/>
    <x v="5"/>
    <n v="29.36"/>
    <n v="23.17"/>
    <n v="1.37"/>
    <n v="20150217"/>
    <s v="2015"/>
    <s v="02"/>
    <n v="2.46"/>
    <n v="13.55"/>
    <n v="11.2"/>
    <n v="0"/>
    <n v="17.32"/>
    <n v="6.83"/>
    <n v="4.62"/>
    <n v="0.87"/>
    <n v="2.08"/>
    <n v="2.02"/>
    <n v="2.59"/>
    <n v="7.25"/>
    <n v="5.42"/>
    <n v="4.21"/>
    <n v="0.49"/>
    <n v="0.03"/>
    <n v="0.49"/>
    <n v="0.39"/>
    <n v="0.39"/>
    <n v="0.34"/>
    <n v="1.22"/>
    <n v="-0.13"/>
    <n v="-0.28000000000000003"/>
    <n v="16143"/>
    <n v="22.36"/>
    <n v="9.1199999999999992"/>
    <n v="7.17"/>
    <n v="0.23"/>
    <n v="940"/>
    <n v="300421"/>
  </r>
  <r>
    <n v="603297"/>
    <s v="永新光学"/>
    <n v="-1.1399999999999999"/>
    <n v="28.27"/>
    <x v="12"/>
    <s v="浙江"/>
    <n v="34.75"/>
    <n v="5546"/>
    <n v="3849"/>
    <n v="0.51"/>
    <s v="         17.75亿"/>
    <s v="         37.95亿"/>
    <n v="5.67"/>
    <x v="5"/>
    <n v="29.32"/>
    <n v="31.14"/>
    <n v="1.1000000000000001"/>
    <n v="20180910"/>
    <s v="2018"/>
    <s v="09"/>
    <n v="1.0900000000000001"/>
    <n v="12"/>
    <n v="10.9"/>
    <n v="0"/>
    <n v="9.15"/>
    <n v="8.4499999999999993"/>
    <n v="1.42"/>
    <n v="0.57999999999999996"/>
    <n v="0.96"/>
    <n v="1.1000000000000001"/>
    <n v="1.29"/>
    <n v="5.13"/>
    <n v="4.07"/>
    <n v="2.4"/>
    <n v="1.17"/>
    <n v="0.16"/>
    <n v="1.17"/>
    <n v="1.01"/>
    <n v="1.01"/>
    <n v="0.85"/>
    <n v="4.0199999999999996"/>
    <n v="0.7"/>
    <n v="0.49"/>
    <n v="11070"/>
    <n v="41.09"/>
    <n v="28.81"/>
    <n v="24.72"/>
    <n v="0.28999999999999998"/>
    <n v="1298"/>
    <n v="603297"/>
  </r>
  <r>
    <n v="428"/>
    <s v="华天酒店"/>
    <n v="0"/>
    <s v="--  "/>
    <x v="99"/>
    <s v="湖南"/>
    <n v="2.62"/>
    <n v="19765"/>
    <n v="12973"/>
    <n v="10.19"/>
    <s v="         26.69亿"/>
    <s v="         26.70亿"/>
    <n v="5.65"/>
    <x v="5"/>
    <s v="--  "/>
    <s v="--  "/>
    <n v="0.69"/>
    <n v="19960808"/>
    <s v="1996"/>
    <s v="08"/>
    <n v="10.19"/>
    <n v="68.92"/>
    <n v="23.5"/>
    <n v="-1.1599999999999999"/>
    <n v="67.58"/>
    <n v="17.940000000000001"/>
    <n v="31.72"/>
    <n v="5.33"/>
    <n v="29.05"/>
    <n v="8.2200000000000006"/>
    <n v="0.83"/>
    <n v="14.53"/>
    <n v="8.82"/>
    <n v="4.6399999999999997"/>
    <n v="-2.1"/>
    <n v="-0.01"/>
    <n v="-2.13"/>
    <n v="-2.2000000000000002"/>
    <n v="-1.82"/>
    <n v="-1.89"/>
    <n v="-1.93"/>
    <n v="2.88"/>
    <n v="-0.18"/>
    <n v="31159"/>
    <n v="47.43"/>
    <n v="-23.82"/>
    <n v="-20.67"/>
    <n v="0"/>
    <n v="4818"/>
    <n v="428"/>
  </r>
  <r>
    <n v="603908"/>
    <s v="牧高笛"/>
    <n v="0.93"/>
    <n v="29.4"/>
    <x v="66"/>
    <s v="浙江"/>
    <n v="24.91"/>
    <n v="2479"/>
    <n v="3227"/>
    <n v="0.23"/>
    <s v="          5.75亿"/>
    <s v="         16.65亿"/>
    <n v="5.63"/>
    <x v="5"/>
    <n v="40.49"/>
    <n v="40.409999999999997"/>
    <n v="1.1299999999999999"/>
    <n v="20170307"/>
    <s v="2017"/>
    <s v="03"/>
    <n v="0.67"/>
    <n v="6.11"/>
    <n v="4.46"/>
    <n v="0"/>
    <n v="27.05"/>
    <n v="5.56"/>
    <n v="0.34"/>
    <n v="0.11"/>
    <n v="1.65"/>
    <n v="1.91"/>
    <n v="0.44"/>
    <n v="2.29"/>
    <n v="4.43"/>
    <n v="3.15"/>
    <n v="0.56000000000000005"/>
    <n v="-0.02"/>
    <n v="0.56999999999999995"/>
    <n v="0.42"/>
    <n v="0.42"/>
    <n v="0.39"/>
    <n v="1.19"/>
    <n v="0.81"/>
    <n v="0.52"/>
    <n v="7577"/>
    <n v="28.83"/>
    <n v="12.61"/>
    <n v="9.59"/>
    <n v="0.06"/>
    <n v="2614"/>
    <n v="603908"/>
  </r>
  <r>
    <n v="822"/>
    <s v="山东海化"/>
    <n v="-0.61"/>
    <n v="13.47"/>
    <x v="35"/>
    <s v="山东"/>
    <n v="4.9000000000000004"/>
    <n v="51233"/>
    <n v="28791"/>
    <n v="8.9499999999999993"/>
    <s v="         43.95亿"/>
    <s v="         43.95亿"/>
    <n v="5.59"/>
    <x v="5"/>
    <n v="12.28"/>
    <n v="7.49"/>
    <n v="0.93"/>
    <n v="19980703"/>
    <s v="1998"/>
    <s v="07"/>
    <n v="8.9499999999999993"/>
    <n v="45.38"/>
    <n v="34.409999999999997"/>
    <n v="-0.3"/>
    <n v="24.83"/>
    <n v="21.81"/>
    <n v="19"/>
    <n v="0.84"/>
    <n v="8.92"/>
    <n v="3.41"/>
    <n v="1.55"/>
    <n v="15.07"/>
    <n v="34.380000000000003"/>
    <n v="28.99"/>
    <n v="3.16"/>
    <n v="0.05"/>
    <n v="3.28"/>
    <n v="2.4500000000000002"/>
    <n v="2.4500000000000002"/>
    <n v="1.9"/>
    <n v="6.49"/>
    <n v="4.5"/>
    <n v="2.75"/>
    <n v="68940"/>
    <n v="15.68"/>
    <n v="9.19"/>
    <n v="7.11"/>
    <n v="0"/>
    <n v="4816"/>
    <n v="822"/>
  </r>
  <r>
    <n v="537"/>
    <s v="广宇发展"/>
    <n v="-1.1499999999999999"/>
    <n v="4.41"/>
    <x v="37"/>
    <s v="天津"/>
    <n v="7.77"/>
    <n v="124805"/>
    <n v="61887"/>
    <n v="5.13"/>
    <s v="         39.84亿"/>
    <s v="        144.72亿"/>
    <n v="5.57"/>
    <x v="5"/>
    <n v="5.45"/>
    <n v="5.78"/>
    <n v="0.92"/>
    <n v="19931210"/>
    <s v="1993"/>
    <s v="12"/>
    <n v="18.63"/>
    <n v="769.35"/>
    <n v="129.02000000000001"/>
    <n v="0"/>
    <n v="83.23"/>
    <n v="686.77"/>
    <n v="16.670000000000002"/>
    <n v="8.2899999999999991"/>
    <n v="483.52"/>
    <n v="589.61"/>
    <n v="0.2"/>
    <n v="17.21"/>
    <n v="130.81"/>
    <n v="76.709999999999994"/>
    <n v="33.15"/>
    <n v="-0.01"/>
    <n v="33.31"/>
    <n v="24.6"/>
    <n v="24.6"/>
    <n v="24.41"/>
    <n v="90.54"/>
    <n v="-24.89"/>
    <n v="19.940000000000001"/>
    <n v="34514"/>
    <n v="41.35"/>
    <n v="25.34"/>
    <n v="18.809999999999999"/>
    <n v="0"/>
    <n v="1890"/>
    <n v="537"/>
  </r>
  <r>
    <n v="415"/>
    <s v="渤海租赁"/>
    <n v="0.26"/>
    <n v="8.4700000000000006"/>
    <x v="2"/>
    <s v="新疆"/>
    <n v="3.79"/>
    <n v="77114"/>
    <n v="71683"/>
    <n v="35.47"/>
    <s v="        134.80亿"/>
    <s v="        235.01亿"/>
    <n v="5.56"/>
    <x v="5"/>
    <n v="12.21"/>
    <n v="10.31"/>
    <n v="1.21"/>
    <n v="19960716"/>
    <s v="1996"/>
    <s v="07"/>
    <n v="61.85"/>
    <n v="2704.79"/>
    <n v="384.35"/>
    <n v="173.02"/>
    <n v="79.39"/>
    <n v="258.52999999999997"/>
    <n v="1935.37"/>
    <n v="3.29"/>
    <n v="280.24"/>
    <n v="0.2"/>
    <n v="28.94"/>
    <n v="171.22"/>
    <n v="262.63"/>
    <n v="154.24"/>
    <n v="38.29"/>
    <n v="11.29"/>
    <n v="38.25"/>
    <n v="32.47"/>
    <n v="20.81"/>
    <n v="10.76"/>
    <n v="123.55"/>
    <n v="146.84"/>
    <n v="37.409999999999997"/>
    <n v="103469"/>
    <n v="41.27"/>
    <n v="14.58"/>
    <n v="7.92"/>
    <n v="0"/>
    <n v="818"/>
    <n v="415"/>
  </r>
  <r>
    <n v="2767"/>
    <s v="先锋电子"/>
    <n v="-1.59"/>
    <n v="96.4"/>
    <x v="12"/>
    <s v="浙江"/>
    <n v="15.08"/>
    <n v="8803"/>
    <n v="7446"/>
    <n v="1.24"/>
    <s v="         18.36亿"/>
    <s v="         22.28亿"/>
    <n v="5.55"/>
    <x v="5"/>
    <n v="96.79"/>
    <n v="86.27"/>
    <n v="0.56000000000000005"/>
    <n v="20150612"/>
    <s v="2015"/>
    <s v="06"/>
    <n v="1.5"/>
    <n v="8.57"/>
    <n v="7.28"/>
    <n v="0.01"/>
    <n v="14.96"/>
    <n v="7.05"/>
    <n v="0.14000000000000001"/>
    <n v="7.0000000000000007E-2"/>
    <n v="1.26"/>
    <n v="0.63"/>
    <n v="2.37"/>
    <n v="2.87"/>
    <n v="2.14"/>
    <n v="1.45"/>
    <n v="0.19"/>
    <n v="0.04"/>
    <n v="0.19"/>
    <n v="0.17"/>
    <n v="0.17"/>
    <n v="0.14000000000000001"/>
    <n v="2.44"/>
    <n v="-0.18"/>
    <n v="-0.01"/>
    <n v="11726"/>
    <n v="32.07"/>
    <n v="8.89"/>
    <n v="8.1"/>
    <n v="0.15"/>
    <n v="435"/>
    <n v="2767"/>
  </r>
  <r>
    <n v="300556"/>
    <s v="丝路视觉"/>
    <n v="1.0900000000000001"/>
    <n v="87.81"/>
    <x v="4"/>
    <s v="深圳"/>
    <n v="16.7"/>
    <n v="11990"/>
    <n v="11996"/>
    <n v="0.85"/>
    <s v="         14.16亿"/>
    <s v="         19.29亿"/>
    <n v="5.55"/>
    <x v="5"/>
    <n v="66.349999999999994"/>
    <n v="35.619999999999997"/>
    <n v="0.94"/>
    <n v="20161104"/>
    <s v="2016"/>
    <s v="11"/>
    <n v="1.1499999999999999"/>
    <n v="8.49"/>
    <n v="4.9800000000000004"/>
    <n v="0"/>
    <n v="41.23"/>
    <n v="7.41"/>
    <n v="0.31"/>
    <n v="0.05"/>
    <n v="3.48"/>
    <n v="0.3"/>
    <n v="3.91"/>
    <n v="2.4700000000000002"/>
    <n v="5.33"/>
    <n v="3.32"/>
    <n v="0.19"/>
    <n v="-0.01"/>
    <n v="0.19"/>
    <n v="0.17"/>
    <n v="0.16"/>
    <n v="0.13"/>
    <n v="1.48"/>
    <n v="-0.31"/>
    <n v="-0.6"/>
    <n v="16237"/>
    <n v="37.61"/>
    <n v="3.6"/>
    <n v="3.09"/>
    <n v="0.25"/>
    <n v="1890"/>
    <n v="300556"/>
  </r>
  <r>
    <n v="2723"/>
    <s v="金莱特"/>
    <n v="0.95"/>
    <n v="36.57"/>
    <x v="61"/>
    <s v="广东"/>
    <n v="9.5399999999999991"/>
    <n v="11749"/>
    <n v="11966"/>
    <n v="1.74"/>
    <s v="         16.53亿"/>
    <s v="         18.26亿"/>
    <n v="5.54"/>
    <x v="5"/>
    <s v="--  "/>
    <s v="--  "/>
    <n v="1.02"/>
    <n v="20140129"/>
    <s v="2014"/>
    <s v="01"/>
    <n v="1.92"/>
    <n v="9.82"/>
    <n v="6.23"/>
    <n v="0"/>
    <n v="36.520000000000003"/>
    <n v="4.04"/>
    <n v="4.28"/>
    <n v="0.52"/>
    <n v="3.53"/>
    <n v="1.83"/>
    <n v="1.53"/>
    <n v="2.4700000000000002"/>
    <n v="6.64"/>
    <n v="5.58"/>
    <n v="0.37"/>
    <n v="-0.03"/>
    <n v="0.37"/>
    <n v="0.37"/>
    <n v="0.37"/>
    <n v="0.28999999999999998"/>
    <n v="1.5"/>
    <n v="7.0000000000000007E-2"/>
    <n v="-0.05"/>
    <n v="14826"/>
    <n v="15.93"/>
    <n v="5.55"/>
    <n v="5.64"/>
    <n v="0.21"/>
    <n v="1273"/>
    <n v="2723"/>
  </r>
  <r>
    <n v="600649"/>
    <s v="城投控股"/>
    <n v="-0.52"/>
    <n v="22.06"/>
    <x v="37"/>
    <s v="上海"/>
    <n v="5.73"/>
    <n v="42140"/>
    <n v="36903"/>
    <n v="24.21"/>
    <s v="        138.47亿"/>
    <s v="        144.69亿"/>
    <n v="5.54"/>
    <x v="5"/>
    <n v="22.46"/>
    <n v="14.07"/>
    <n v="0.7"/>
    <n v="19930518"/>
    <s v="1993"/>
    <s v="05"/>
    <n v="25.3"/>
    <n v="392.46"/>
    <n v="191.88"/>
    <n v="12.03"/>
    <n v="48.04"/>
    <n v="310.16000000000003"/>
    <n v="0.18"/>
    <n v="0"/>
    <n v="90.22"/>
    <n v="239.9"/>
    <n v="0.97"/>
    <n v="18.07"/>
    <n v="20.99"/>
    <n v="16.29"/>
    <n v="6.38"/>
    <n v="2.61"/>
    <n v="6.65"/>
    <n v="5.25"/>
    <n v="4.92"/>
    <n v="4.41"/>
    <n v="125.82"/>
    <n v="-47.33"/>
    <n v="-10.5"/>
    <n v="95254"/>
    <n v="22.39"/>
    <n v="30.41"/>
    <n v="23.44"/>
    <n v="0"/>
    <n v="253"/>
    <n v="600649"/>
  </r>
  <r>
    <n v="429"/>
    <s v="粤高速Ａ"/>
    <n v="1.23"/>
    <n v="11.69"/>
    <x v="90"/>
    <s v="广东"/>
    <n v="8.19"/>
    <n v="19326"/>
    <n v="29267"/>
    <n v="13.03"/>
    <s v="        107.61亿"/>
    <s v="        172.70亿"/>
    <n v="5.52"/>
    <x v="5"/>
    <n v="11.04"/>
    <n v="10.3"/>
    <n v="0.11"/>
    <n v="19980220"/>
    <s v="1998"/>
    <s v="02"/>
    <n v="20.91"/>
    <n v="169.77"/>
    <n v="95.89"/>
    <n v="4.0199999999999996"/>
    <n v="41.15"/>
    <n v="27.49"/>
    <n v="77.37"/>
    <n v="0.04"/>
    <n v="13.33"/>
    <n v="0"/>
    <n v="0.94"/>
    <n v="25.63"/>
    <n v="22.81"/>
    <n v="8.6"/>
    <n v="15.65"/>
    <n v="4.16"/>
    <n v="15.62"/>
    <n v="12.74"/>
    <n v="11.08"/>
    <n v="10.98"/>
    <n v="38.6"/>
    <n v="16.350000000000001"/>
    <n v="4.8499999999999996"/>
    <n v="56063"/>
    <n v="62.28"/>
    <n v="68.63"/>
    <n v="48.57"/>
    <n v="0"/>
    <n v="2197"/>
    <n v="429"/>
  </r>
  <r>
    <n v="2808"/>
    <s v="恒久科技"/>
    <n v="1.05"/>
    <n v="128.43"/>
    <x v="0"/>
    <s v="江苏"/>
    <n v="9.64"/>
    <n v="31946"/>
    <n v="29871"/>
    <n v="1.71"/>
    <s v="         16.47亿"/>
    <s v="         25.83亿"/>
    <n v="5.52"/>
    <x v="5"/>
    <n v="98.61"/>
    <n v="74.53"/>
    <n v="1.31"/>
    <n v="20160812"/>
    <s v="2016"/>
    <s v="08"/>
    <n v="2.69"/>
    <n v="6.97"/>
    <n v="5.73"/>
    <n v="0"/>
    <n v="17.84"/>
    <n v="4.87"/>
    <n v="0.93"/>
    <n v="0.16"/>
    <n v="1.23"/>
    <n v="0.95"/>
    <n v="1.32"/>
    <n v="0.55000000000000004"/>
    <n v="2.11"/>
    <n v="1.67"/>
    <n v="0.2"/>
    <n v="-0.06"/>
    <n v="0.2"/>
    <n v="0.15"/>
    <n v="0.15"/>
    <n v="0.13"/>
    <n v="2.13"/>
    <n v="0.28000000000000003"/>
    <n v="0.09"/>
    <n v="15768"/>
    <n v="20.91"/>
    <n v="9.57"/>
    <n v="7.15"/>
    <n v="0.1"/>
    <n v="243"/>
    <n v="2808"/>
  </r>
  <r>
    <n v="665"/>
    <s v="湖北广电"/>
    <n v="0"/>
    <n v="25.77"/>
    <x v="18"/>
    <s v="湖北"/>
    <n v="5.33"/>
    <n v="27214"/>
    <n v="18283"/>
    <n v="9.6300000000000008"/>
    <s v="         51.55亿"/>
    <s v="         51.55亿"/>
    <n v="5.49"/>
    <x v="5"/>
    <n v="40.47"/>
    <n v="28.11"/>
    <n v="1.1200000000000001"/>
    <n v="19961210"/>
    <s v="1996"/>
    <s v="12"/>
    <n v="9.64"/>
    <n v="113.3"/>
    <n v="68.28"/>
    <n v="2.86"/>
    <n v="37.21"/>
    <n v="20.77"/>
    <n v="57.35"/>
    <n v="1.39"/>
    <n v="30.85"/>
    <n v="0.04"/>
    <n v="6.13"/>
    <n v="35.67"/>
    <n v="18.649999999999999"/>
    <n v="11.64"/>
    <n v="1.39"/>
    <n v="0.04"/>
    <n v="1.58"/>
    <n v="1.54"/>
    <n v="1.5"/>
    <n v="1.1499999999999999"/>
    <n v="18.84"/>
    <n v="0.8"/>
    <n v="-1.03"/>
    <n v="26963"/>
    <n v="37.58"/>
    <n v="7.47"/>
    <n v="8.0399999999999991"/>
    <n v="0.61"/>
    <n v="8120"/>
    <n v="665"/>
  </r>
  <r>
    <n v="300051"/>
    <s v="三五互联"/>
    <n v="0.65"/>
    <n v="1804.28"/>
    <x v="7"/>
    <s v="福建"/>
    <n v="6.21"/>
    <n v="25012"/>
    <n v="24152"/>
    <n v="2.25"/>
    <s v="         13.97亿"/>
    <s v="         22.71亿"/>
    <n v="5.43"/>
    <x v="5"/>
    <s v="--  "/>
    <s v="--  "/>
    <n v="1.73"/>
    <n v="20100211"/>
    <s v="2010"/>
    <s v="02"/>
    <n v="3.66"/>
    <n v="10.87"/>
    <n v="5.92"/>
    <n v="-0.01"/>
    <n v="45.56"/>
    <n v="2.0299999999999998"/>
    <n v="5.2"/>
    <n v="0.32"/>
    <n v="1.68"/>
    <n v="0.01"/>
    <n v="0.27"/>
    <n v="4.84"/>
    <n v="2.1800000000000002"/>
    <n v="1"/>
    <n v="7.0000000000000007E-2"/>
    <n v="0"/>
    <n v="7.0000000000000007E-2"/>
    <n v="0.03"/>
    <n v="0.01"/>
    <n v="-0.02"/>
    <n v="-2.75"/>
    <n v="0.36"/>
    <n v="-0.17"/>
    <n v="41310"/>
    <n v="54.25"/>
    <n v="3.3"/>
    <n v="0.43"/>
    <n v="0.2"/>
    <n v="742"/>
    <n v="300051"/>
  </r>
  <r>
    <n v="735"/>
    <s v="罗 牛 山"/>
    <n v="-0.1"/>
    <s v="--  "/>
    <x v="20"/>
    <s v="海南"/>
    <n v="10.199999999999999"/>
    <n v="128422"/>
    <n v="120446"/>
    <n v="11.51"/>
    <s v="        116.93亿"/>
    <s v="        116.99亿"/>
    <n v="5.39"/>
    <x v="5"/>
    <s v="--  "/>
    <n v="30.1"/>
    <n v="0.81"/>
    <n v="19970611"/>
    <s v="1997"/>
    <s v="06"/>
    <n v="11.52"/>
    <n v="61.51"/>
    <n v="39.08"/>
    <n v="1.19"/>
    <n v="34.54"/>
    <n v="14.85"/>
    <n v="24.87"/>
    <n v="3.29"/>
    <n v="11.44"/>
    <n v="8.0399999999999991"/>
    <n v="0.28999999999999998"/>
    <n v="15.89"/>
    <n v="6.82"/>
    <n v="5.95"/>
    <n v="-0.42"/>
    <n v="0.57999999999999996"/>
    <n v="-0.36"/>
    <n v="-0.41"/>
    <n v="-0.41"/>
    <n v="-0.47"/>
    <n v="9.6300000000000008"/>
    <n v="0.14000000000000001"/>
    <n v="0.06"/>
    <n v="137100"/>
    <n v="12.75"/>
    <n v="-6.13"/>
    <n v="-6.05"/>
    <n v="0.04"/>
    <n v="2232"/>
    <n v="735"/>
  </r>
  <r>
    <n v="600085"/>
    <s v="同仁堂"/>
    <n v="1"/>
    <n v="34.1"/>
    <x v="55"/>
    <s v="北京"/>
    <n v="28.14"/>
    <n v="47501"/>
    <n v="51843"/>
    <n v="13.71"/>
    <s v="        386.48亿"/>
    <s v="        386.48亿"/>
    <n v="5.39"/>
    <x v="5"/>
    <n v="34.06"/>
    <n v="34.07"/>
    <n v="0.85"/>
    <n v="19970625"/>
    <s v="1997"/>
    <s v="06"/>
    <n v="13.71"/>
    <n v="213.45"/>
    <n v="97.94"/>
    <n v="55.99"/>
    <n v="27.89"/>
    <n v="167.45"/>
    <n v="21.22"/>
    <n v="3.91"/>
    <n v="45.37"/>
    <n v="61.74"/>
    <n v="14.13"/>
    <n v="20.07"/>
    <n v="99.59"/>
    <n v="50.8"/>
    <n v="17.02"/>
    <n v="0"/>
    <n v="17"/>
    <n v="13.88"/>
    <n v="8.5"/>
    <n v="8.42"/>
    <n v="56.13"/>
    <n v="18.75"/>
    <n v="12.02"/>
    <n v="72559"/>
    <n v="48.99"/>
    <n v="17.09"/>
    <n v="8.5399999999999991"/>
    <n v="0.63"/>
    <n v="17139"/>
    <n v="600085"/>
  </r>
  <r>
    <n v="2031"/>
    <s v="巨轮智能"/>
    <n v="0"/>
    <n v="36.72"/>
    <x v="59"/>
    <s v="广东"/>
    <n v="1.97"/>
    <n v="56169"/>
    <n v="59306"/>
    <n v="18.93"/>
    <s v="         37.48亿"/>
    <s v="         43.55亿"/>
    <n v="5.38"/>
    <x v="5"/>
    <n v="44.3"/>
    <n v="79.87"/>
    <n v="1.24"/>
    <n v="20040816"/>
    <s v="2004"/>
    <s v="08"/>
    <n v="21.99"/>
    <n v="61.75"/>
    <n v="31.43"/>
    <n v="5.26"/>
    <n v="40.590000000000003"/>
    <n v="32.31"/>
    <n v="12.13"/>
    <n v="2.04"/>
    <n v="22.12"/>
    <n v="7.69"/>
    <n v="2.8"/>
    <n v="0.4"/>
    <n v="10.44"/>
    <n v="6.79"/>
    <n v="2.29"/>
    <n v="-0.02"/>
    <n v="2.2200000000000002"/>
    <n v="1.66"/>
    <n v="0.89"/>
    <n v="-0.03"/>
    <n v="7.62"/>
    <n v="2.85"/>
    <n v="-5.1100000000000003"/>
    <n v="114107"/>
    <n v="34.950000000000003"/>
    <n v="21.91"/>
    <n v="8.52"/>
    <n v="0.59"/>
    <n v="2651"/>
    <n v="2031"/>
  </r>
  <r>
    <n v="2275"/>
    <s v="桂林三金"/>
    <n v="1.39"/>
    <n v="17.57"/>
    <x v="55"/>
    <s v="广西"/>
    <n v="13.1"/>
    <n v="3791"/>
    <n v="4482"/>
    <n v="5.33"/>
    <s v="         69.98亿"/>
    <s v="         77.43亿"/>
    <n v="5.38"/>
    <x v="5"/>
    <n v="20.53"/>
    <n v="18.73"/>
    <n v="0.63"/>
    <n v="20090710"/>
    <s v="2009"/>
    <s v="07"/>
    <n v="5.9"/>
    <n v="32.72"/>
    <n v="27.54"/>
    <n v="0"/>
    <n v="15.84"/>
    <n v="19.420000000000002"/>
    <n v="9.5500000000000007"/>
    <n v="1.7"/>
    <n v="3.51"/>
    <n v="1.86"/>
    <n v="1.63"/>
    <n v="6.9"/>
    <n v="11.27"/>
    <n v="3.04"/>
    <n v="3.94"/>
    <n v="-0.13"/>
    <n v="3.92"/>
    <n v="3.31"/>
    <n v="3.31"/>
    <n v="3.17"/>
    <n v="13.52"/>
    <n v="4.05"/>
    <n v="-1.0900000000000001"/>
    <n v="16648"/>
    <n v="73.05"/>
    <n v="34.93"/>
    <n v="29.33"/>
    <n v="0.56999999999999995"/>
    <n v="2397"/>
    <n v="2275"/>
  </r>
  <r>
    <n v="603156"/>
    <s v="养元饮品"/>
    <n v="1.26"/>
    <n v="13.27"/>
    <x v="105"/>
    <s v="河北"/>
    <n v="28.84"/>
    <n v="10557"/>
    <n v="14096"/>
    <n v="6.39"/>
    <s v="        185.63亿"/>
    <s v="        306.14亿"/>
    <n v="5.34"/>
    <x v="5"/>
    <n v="10.83"/>
    <n v="10.79"/>
    <n v="0.8"/>
    <n v="20180212"/>
    <s v="2018"/>
    <s v="02"/>
    <n v="10.55"/>
    <n v="127.77"/>
    <n v="114.58"/>
    <n v="0"/>
    <n v="10.32"/>
    <n v="105.6"/>
    <n v="6.02"/>
    <n v="1.27"/>
    <n v="11.98"/>
    <n v="5.21"/>
    <n v="0.31"/>
    <n v="29.21"/>
    <n v="48.81"/>
    <n v="23.5"/>
    <n v="21.55"/>
    <n v="2.02"/>
    <n v="21.6"/>
    <n v="17.309999999999999"/>
    <n v="17.309999999999999"/>
    <n v="13.82"/>
    <n v="71.540000000000006"/>
    <n v="-3.62"/>
    <n v="-30.04"/>
    <n v="27036"/>
    <n v="51.85"/>
    <n v="44.14"/>
    <n v="35.450000000000003"/>
    <n v="0.19"/>
    <n v="2307"/>
    <n v="603156"/>
  </r>
  <r>
    <n v="2196"/>
    <s v="方正电机"/>
    <n v="-0.37"/>
    <n v="111.76"/>
    <x v="92"/>
    <s v="浙江"/>
    <n v="5.36"/>
    <n v="18357"/>
    <n v="8487"/>
    <n v="3.7"/>
    <s v="         19.77亿"/>
    <s v="         25.03亿"/>
    <n v="5.33"/>
    <x v="5"/>
    <s v="--  "/>
    <s v="--  "/>
    <n v="0.88"/>
    <n v="20071212"/>
    <s v="2007"/>
    <s v="12"/>
    <n v="4.6900000000000004"/>
    <n v="29.21"/>
    <n v="21.12"/>
    <n v="0.1"/>
    <n v="27.37"/>
    <n v="13.44"/>
    <n v="5.23"/>
    <n v="1.53"/>
    <n v="7.43"/>
    <n v="3.44"/>
    <n v="4.34"/>
    <n v="17.3"/>
    <n v="8.49"/>
    <n v="6.94"/>
    <n v="0.23"/>
    <n v="0.01"/>
    <n v="0.23"/>
    <n v="0.17"/>
    <n v="0.17"/>
    <n v="0.04"/>
    <n v="-1.23"/>
    <n v="0.52"/>
    <n v="-0.26"/>
    <n v="27470"/>
    <n v="18.28"/>
    <n v="2.73"/>
    <n v="1.98"/>
    <n v="0.62"/>
    <n v="2406"/>
    <n v="2196"/>
  </r>
  <r>
    <n v="300599"/>
    <s v="雄塑科技"/>
    <n v="0.38"/>
    <n v="13.32"/>
    <x v="19"/>
    <s v="广东"/>
    <n v="10.46"/>
    <n v="6857"/>
    <n v="4410"/>
    <n v="0.91"/>
    <s v="          9.49亿"/>
    <s v="         31.86亿"/>
    <n v="5.33"/>
    <x v="5"/>
    <n v="13.78"/>
    <n v="15.62"/>
    <n v="0.81"/>
    <n v="20170123"/>
    <s v="2017"/>
    <s v="01"/>
    <n v="3.04"/>
    <n v="18.36"/>
    <n v="15.43"/>
    <n v="0"/>
    <n v="15.96"/>
    <n v="10.8"/>
    <n v="3.96"/>
    <n v="1.85"/>
    <n v="2.4500000000000002"/>
    <n v="2.98"/>
    <n v="2.38"/>
    <n v="5.75"/>
    <n v="14.57"/>
    <n v="10.78"/>
    <n v="2.25"/>
    <n v="0.02"/>
    <n v="2.2400000000000002"/>
    <n v="1.79"/>
    <n v="1.79"/>
    <n v="1.76"/>
    <n v="5.97"/>
    <n v="0.57999999999999996"/>
    <n v="-1.25"/>
    <n v="20944"/>
    <n v="26.03"/>
    <n v="15.48"/>
    <n v="12.32"/>
    <n v="0.44"/>
    <n v="1815"/>
    <n v="300599"/>
  </r>
  <r>
    <n v="600057"/>
    <s v="厦门象屿"/>
    <n v="0"/>
    <n v="8.1199999999999992"/>
    <x v="73"/>
    <s v="福建"/>
    <n v="4.1399999999999997"/>
    <n v="40571"/>
    <n v="30253"/>
    <n v="21.57"/>
    <s v="         89.53亿"/>
    <s v="         89.53亿"/>
    <n v="5.33"/>
    <x v="5"/>
    <n v="8.48"/>
    <n v="8.9700000000000006"/>
    <n v="1.1599999999999999"/>
    <n v="19970604"/>
    <s v="1997"/>
    <s v="06"/>
    <n v="21.57"/>
    <n v="680.38"/>
    <n v="128.22999999999999"/>
    <n v="69.739999999999995"/>
    <n v="70.900000000000006"/>
    <n v="515.51"/>
    <n v="94"/>
    <n v="18.97"/>
    <n v="402.01"/>
    <n v="207.31"/>
    <n v="51.87"/>
    <n v="49.5"/>
    <n v="2012.42"/>
    <n v="1951.32"/>
    <n v="13.83"/>
    <n v="-1.31"/>
    <n v="14.87"/>
    <n v="11.26"/>
    <n v="8.27"/>
    <n v="7.71"/>
    <n v="30.57"/>
    <n v="-88.23"/>
    <n v="-9.4700000000000006"/>
    <n v="48222"/>
    <n v="3.04"/>
    <n v="0.69"/>
    <n v="0.41"/>
    <n v="0.04"/>
    <n v="5659"/>
    <n v="600057"/>
  </r>
  <r>
    <n v="600117"/>
    <s v="西宁特钢"/>
    <n v="1.42"/>
    <n v="32.31"/>
    <x v="36"/>
    <s v="青海"/>
    <n v="3.57"/>
    <n v="63522"/>
    <n v="72902"/>
    <n v="10.45"/>
    <s v="         37.31亿"/>
    <s v="         37.31亿"/>
    <n v="5.31"/>
    <x v="5"/>
    <s v="--  "/>
    <s v="--  "/>
    <n v="1.4"/>
    <n v="19971015"/>
    <s v="1997"/>
    <s v="10"/>
    <n v="10.45"/>
    <n v="210.03"/>
    <n v="11.92"/>
    <n v="22.43"/>
    <n v="83.65"/>
    <n v="69.739999999999995"/>
    <n v="95.4"/>
    <n v="7.54"/>
    <n v="115.43"/>
    <n v="27.22"/>
    <n v="5.91"/>
    <n v="20.420000000000002"/>
    <n v="65.849999999999994"/>
    <n v="57.6"/>
    <n v="0.65"/>
    <n v="0.27"/>
    <n v="0.63"/>
    <n v="0.54"/>
    <n v="0.87"/>
    <n v="-1.96"/>
    <n v="-21.05"/>
    <n v="3.87"/>
    <n v="4.6900000000000004"/>
    <n v="62675"/>
    <n v="12.54"/>
    <n v="0.99"/>
    <n v="1.32"/>
    <n v="7.0000000000000007E-2"/>
    <n v="6668"/>
    <n v="600117"/>
  </r>
  <r>
    <n v="600858"/>
    <s v="银座股份"/>
    <n v="1.17"/>
    <n v="41.94"/>
    <x v="41"/>
    <s v="山东"/>
    <n v="5.13"/>
    <n v="15189"/>
    <n v="14930"/>
    <n v="5.18"/>
    <s v="         26.76亿"/>
    <s v="         26.89亿"/>
    <n v="5.3"/>
    <x v="5"/>
    <n v="46.16"/>
    <n v="58.11"/>
    <n v="0.94"/>
    <n v="19940506"/>
    <s v="1994"/>
    <s v="05"/>
    <n v="5.2"/>
    <n v="124.57"/>
    <n v="30.82"/>
    <n v="1.51"/>
    <n v="74.05"/>
    <n v="43.73"/>
    <n v="37.18"/>
    <n v="12"/>
    <n v="86.95"/>
    <n v="8.94"/>
    <n v="0.21"/>
    <n v="9.65"/>
    <n v="92.12"/>
    <n v="73.33"/>
    <n v="1.1000000000000001"/>
    <n v="0.03"/>
    <n v="1.06"/>
    <n v="0.31"/>
    <n v="0.48"/>
    <n v="0.34"/>
    <n v="14.96"/>
    <n v="7.36"/>
    <n v="8.43"/>
    <n v="20067"/>
    <n v="20.399999999999999"/>
    <n v="1.2"/>
    <n v="0.52"/>
    <n v="0"/>
    <n v="13085"/>
    <n v="600858"/>
  </r>
  <r>
    <n v="603585"/>
    <s v="苏利股份"/>
    <n v="-0.52"/>
    <n v="11.67"/>
    <x v="35"/>
    <s v="江苏"/>
    <n v="20.94"/>
    <n v="6527"/>
    <n v="3144"/>
    <n v="1.8"/>
    <s v="         37.84亿"/>
    <s v="         37.84亿"/>
    <n v="5.26"/>
    <x v="5"/>
    <n v="11.55"/>
    <n v="12.12"/>
    <n v="1.1299999999999999"/>
    <n v="20161214"/>
    <s v="2016"/>
    <s v="12"/>
    <n v="1.8"/>
    <n v="27.27"/>
    <n v="18.989999999999998"/>
    <n v="5.63"/>
    <n v="9.6999999999999993"/>
    <n v="18.87"/>
    <n v="3.64"/>
    <n v="0.71"/>
    <n v="2.5499999999999998"/>
    <n v="2.4500000000000002"/>
    <n v="2.21"/>
    <n v="6.9"/>
    <n v="13.83"/>
    <n v="8.34"/>
    <n v="4.18"/>
    <n v="0.05"/>
    <n v="4.18"/>
    <n v="3.29"/>
    <n v="2.4300000000000002"/>
    <n v="2.4"/>
    <n v="9.2100000000000009"/>
    <n v="4.6100000000000003"/>
    <n v="-0.41"/>
    <n v="11884"/>
    <n v="39.72"/>
    <n v="30.22"/>
    <n v="17.59"/>
    <n v="0.7"/>
    <n v="1003"/>
    <n v="603585"/>
  </r>
  <r>
    <n v="892"/>
    <s v="欢瑞世纪"/>
    <n v="-0.79"/>
    <n v="650.27"/>
    <x v="18"/>
    <s v="重庆"/>
    <n v="5.0599999999999996"/>
    <n v="56996"/>
    <n v="47092"/>
    <n v="5.38"/>
    <s v="         26.96亿"/>
    <s v="         49.15亿"/>
    <n v="5.25"/>
    <x v="5"/>
    <n v="31.18"/>
    <n v="15.14"/>
    <n v="0.36"/>
    <n v="19990115"/>
    <s v="1999"/>
    <s v="01"/>
    <n v="9.81"/>
    <n v="42.88"/>
    <n v="34.520000000000003"/>
    <n v="0"/>
    <n v="19.5"/>
    <n v="41.17"/>
    <n v="0.33"/>
    <n v="0.03"/>
    <n v="8.26"/>
    <n v="14.82"/>
    <n v="16.41"/>
    <n v="11.32"/>
    <n v="1.37"/>
    <n v="0.16"/>
    <n v="0.25"/>
    <n v="0"/>
    <n v="0.21"/>
    <n v="0.06"/>
    <n v="0.06"/>
    <n v="0.04"/>
    <n v="13.08"/>
    <n v="-0.88"/>
    <n v="-4.21"/>
    <n v="20557"/>
    <n v="88.61"/>
    <n v="18.3"/>
    <n v="4.13"/>
    <n v="0"/>
    <n v="205"/>
    <n v="892"/>
  </r>
  <r>
    <n v="300167"/>
    <s v="迪威迅"/>
    <n v="2.06"/>
    <n v="545.33000000000004"/>
    <x v="15"/>
    <s v="深圳"/>
    <n v="5.5"/>
    <n v="68388"/>
    <n v="81556"/>
    <n v="3"/>
    <s v="         16.33亿"/>
    <s v="         16.33亿"/>
    <n v="5.22"/>
    <x v="5"/>
    <s v="--  "/>
    <s v="--  "/>
    <n v="0.72"/>
    <n v="20110125"/>
    <s v="2011"/>
    <s v="01"/>
    <n v="3"/>
    <n v="10.15"/>
    <n v="5.49"/>
    <n v="0.56999999999999995"/>
    <n v="40.299999999999997"/>
    <n v="6.78"/>
    <n v="0.18"/>
    <n v="0.1"/>
    <n v="4.01"/>
    <n v="0.92"/>
    <n v="2.83"/>
    <n v="3.13"/>
    <n v="3.23"/>
    <n v="2.27"/>
    <n v="0.15"/>
    <n v="-0.01"/>
    <n v="0.15"/>
    <n v="7.0000000000000007E-2"/>
    <n v="0.02"/>
    <n v="0"/>
    <n v="-0.77"/>
    <n v="0.47"/>
    <n v="0.19"/>
    <n v="20900"/>
    <n v="29.85"/>
    <n v="4.75"/>
    <n v="0.69"/>
    <n v="0.27"/>
    <n v="1085"/>
    <n v="300167"/>
  </r>
  <r>
    <n v="600884"/>
    <s v="杉杉股份"/>
    <n v="-0.81"/>
    <n v="39.54"/>
    <x v="16"/>
    <s v="浙江"/>
    <n v="13.57"/>
    <n v="100491"/>
    <n v="57478"/>
    <n v="11.23"/>
    <s v="        151.69亿"/>
    <s v="        151.69亿"/>
    <n v="5.22"/>
    <x v="5"/>
    <n v="43.48"/>
    <n v="13.6"/>
    <n v="1.49"/>
    <n v="19960130"/>
    <s v="1996"/>
    <s v="01"/>
    <n v="11.23"/>
    <n v="241.78"/>
    <n v="115.18"/>
    <n v="17.739999999999998"/>
    <n v="45.03"/>
    <n v="91.01"/>
    <n v="43.19"/>
    <n v="7.54"/>
    <n v="76.33"/>
    <n v="21.31"/>
    <n v="29.44"/>
    <n v="41.02"/>
    <n v="65.150000000000006"/>
    <n v="50.93"/>
    <n v="4.51"/>
    <n v="1.77"/>
    <n v="4.54"/>
    <n v="3.86"/>
    <n v="2.88"/>
    <n v="2.14"/>
    <n v="46.59"/>
    <n v="-3.05"/>
    <n v="-11.24"/>
    <n v="75142"/>
    <n v="21.81"/>
    <n v="6.92"/>
    <n v="4.42"/>
    <n v="3.28"/>
    <n v="4343"/>
    <n v="600884"/>
  </r>
  <r>
    <n v="300705"/>
    <s v="九典制药"/>
    <n v="3.89"/>
    <n v="57.14"/>
    <x v="1"/>
    <s v="湖南"/>
    <n v="12.23"/>
    <n v="25174"/>
    <n v="28375"/>
    <n v="0.99"/>
    <s v="         12.17亿"/>
    <s v="         28.84亿"/>
    <n v="5.2"/>
    <x v="5"/>
    <n v="44.09"/>
    <n v="40.07"/>
    <n v="0.85"/>
    <n v="20171010"/>
    <s v="2017"/>
    <s v="10"/>
    <n v="2.35"/>
    <n v="10.43"/>
    <n v="7.45"/>
    <n v="0"/>
    <n v="28.59"/>
    <n v="4.45"/>
    <n v="4.9800000000000004"/>
    <n v="0.53"/>
    <n v="2.04"/>
    <n v="1.45"/>
    <n v="1.44"/>
    <n v="2.79"/>
    <n v="6.59"/>
    <n v="2.2400000000000002"/>
    <n v="0.44"/>
    <n v="0"/>
    <n v="0.42"/>
    <n v="0.38"/>
    <n v="0.38"/>
    <n v="0.36"/>
    <n v="2.0299999999999998"/>
    <n v="0.04"/>
    <n v="-0.91"/>
    <n v="24449"/>
    <n v="66.02"/>
    <n v="6.6"/>
    <n v="5.74"/>
    <n v="0.78"/>
    <n v="862"/>
    <n v="300705"/>
  </r>
  <r>
    <n v="601828"/>
    <s v="美凯龙"/>
    <n v="0.35"/>
    <n v="7.97"/>
    <x v="49"/>
    <s v="上海"/>
    <n v="11.27"/>
    <n v="36774"/>
    <n v="44916"/>
    <n v="3.96"/>
    <s v="         44.84亿"/>
    <s v="        325.86亿"/>
    <n v="5.2"/>
    <x v="5"/>
    <n v="9.81"/>
    <n v="8.98"/>
    <n v="1.1399999999999999"/>
    <n v="20180117"/>
    <s v="2018"/>
    <s v="01"/>
    <n v="35.5"/>
    <n v="1220.1199999999999"/>
    <n v="445.61"/>
    <n v="34.22"/>
    <n v="60.67"/>
    <n v="157.81"/>
    <n v="2.33"/>
    <n v="4.47"/>
    <n v="248.08"/>
    <n v="3.19"/>
    <n v="20.67"/>
    <n v="42.15"/>
    <n v="118.24"/>
    <n v="38.93"/>
    <n v="50.59"/>
    <n v="4.67"/>
    <n v="50.65"/>
    <n v="40.51"/>
    <n v="37.83"/>
    <n v="23.12"/>
    <n v="336.45"/>
    <n v="29.25"/>
    <n v="-0.43"/>
    <n v="75602"/>
    <n v="67.069999999999993"/>
    <n v="42.78"/>
    <n v="32"/>
    <n v="0.28999999999999998"/>
    <n v="24339"/>
    <n v="601828"/>
  </r>
  <r>
    <n v="300217"/>
    <s v="东方电热"/>
    <n v="0.41"/>
    <n v="34.07"/>
    <x v="12"/>
    <s v="江苏"/>
    <n v="2.42"/>
    <n v="70861"/>
    <n v="63532"/>
    <n v="8.7899999999999991"/>
    <s v="         21.36亿"/>
    <s v="         30.95亿"/>
    <n v="5.19"/>
    <x v="5"/>
    <n v="38.32"/>
    <n v="21.32"/>
    <n v="1.07"/>
    <n v="20110518"/>
    <s v="2011"/>
    <s v="05"/>
    <n v="12.73"/>
    <n v="36.4"/>
    <n v="20.49"/>
    <n v="2.04"/>
    <n v="38.119999999999997"/>
    <n v="24.67"/>
    <n v="7.65"/>
    <n v="1.74"/>
    <n v="12.35"/>
    <n v="6.13"/>
    <n v="6.01"/>
    <n v="0.39"/>
    <n v="17.71"/>
    <n v="14.92"/>
    <n v="0.56000000000000005"/>
    <n v="0.12"/>
    <n v="0.56999999999999995"/>
    <n v="0.56000000000000005"/>
    <n v="0.68"/>
    <n v="0.59"/>
    <n v="6.6"/>
    <n v="-0.5"/>
    <n v="-2.08"/>
    <n v="42098"/>
    <n v="15.75"/>
    <n v="3.18"/>
    <n v="3.85"/>
    <n v="0.62"/>
    <n v="3222"/>
    <n v="300217"/>
  </r>
  <r>
    <n v="300447"/>
    <s v="全信股份"/>
    <n v="-0.61"/>
    <n v="23.01"/>
    <x v="22"/>
    <s v="江苏"/>
    <n v="9.76"/>
    <n v="11153"/>
    <n v="7211"/>
    <n v="1.75"/>
    <s v="         17.03亿"/>
    <s v="         28.41亿"/>
    <n v="5.17"/>
    <x v="5"/>
    <s v="--  "/>
    <s v="--  "/>
    <n v="1.32"/>
    <n v="20150422"/>
    <s v="2015"/>
    <s v="04"/>
    <n v="2.91"/>
    <n v="14.26"/>
    <n v="10.45"/>
    <n v="0.06"/>
    <n v="26.29"/>
    <n v="10.94"/>
    <n v="1.46"/>
    <n v="0.51"/>
    <n v="3.3"/>
    <n v="2.41"/>
    <n v="5.54"/>
    <n v="5.34"/>
    <n v="4.7699999999999996"/>
    <n v="2.34"/>
    <n v="-0.86"/>
    <n v="0"/>
    <n v="1.19"/>
    <n v="0.92"/>
    <n v="0.93"/>
    <n v="0.84"/>
    <n v="2.38"/>
    <n v="-0.02"/>
    <n v="-0.76"/>
    <n v="15920"/>
    <n v="50.95"/>
    <n v="-18.09"/>
    <n v="19.399999999999999"/>
    <n v="0.49"/>
    <n v="600"/>
    <n v="300447"/>
  </r>
  <r>
    <n v="603886"/>
    <s v="元祖股份"/>
    <n v="2.25"/>
    <n v="11.58"/>
    <x v="14"/>
    <s v="上海"/>
    <n v="17.57"/>
    <n v="14384"/>
    <n v="19974"/>
    <n v="2.4"/>
    <s v="         42.50亿"/>
    <s v="         42.50亿"/>
    <n v="5.17"/>
    <x v="5"/>
    <n v="16.38"/>
    <n v="17.59"/>
    <n v="7.0000000000000007E-2"/>
    <n v="20161228"/>
    <s v="2016"/>
    <s v="12"/>
    <n v="2.4"/>
    <n v="28.63"/>
    <n v="15.18"/>
    <n v="0.01"/>
    <n v="46.95"/>
    <n v="20.68"/>
    <n v="3.03"/>
    <n v="0.25"/>
    <n v="13.33"/>
    <n v="0.68"/>
    <n v="2.2200000000000002"/>
    <n v="5.15"/>
    <n v="17.89"/>
    <n v="6.1"/>
    <n v="3.54"/>
    <n v="0.11"/>
    <n v="3.38"/>
    <n v="2.75"/>
    <n v="2.75"/>
    <n v="2.65"/>
    <n v="6.31"/>
    <n v="6.33"/>
    <n v="-0.05"/>
    <n v="14458"/>
    <n v="65.91"/>
    <n v="19.77"/>
    <n v="15.39"/>
    <n v="0.11"/>
    <n v="4635"/>
    <n v="603886"/>
  </r>
  <r>
    <n v="2523"/>
    <s v="天桥起重"/>
    <n v="0"/>
    <n v="58.72"/>
    <x v="45"/>
    <s v="湖南"/>
    <n v="3.05"/>
    <n v="32417"/>
    <n v="20210"/>
    <n v="13.49"/>
    <s v="         41.40亿"/>
    <s v="         43.49亿"/>
    <n v="5.14"/>
    <x v="5"/>
    <n v="51.96"/>
    <n v="40.68"/>
    <n v="0.89"/>
    <n v="20101210"/>
    <s v="2010"/>
    <s v="12"/>
    <n v="14.17"/>
    <n v="35.020000000000003"/>
    <n v="20.79"/>
    <n v="1.06"/>
    <n v="37.590000000000003"/>
    <n v="25.55"/>
    <n v="4.07"/>
    <n v="1.1299999999999999"/>
    <n v="12.83"/>
    <n v="5.47"/>
    <n v="12.23"/>
    <n v="0.62"/>
    <n v="8.27"/>
    <n v="6.37"/>
    <n v="0.46"/>
    <n v="0.09"/>
    <n v="0.6"/>
    <n v="0.55000000000000004"/>
    <n v="0.56000000000000005"/>
    <n v="0.32"/>
    <n v="4.75"/>
    <n v="0.88"/>
    <n v="-7.0000000000000007E-2"/>
    <n v="34133"/>
    <n v="22.99"/>
    <n v="5.61"/>
    <n v="6.72"/>
    <n v="0.37"/>
    <n v="1411"/>
    <n v="2523"/>
  </r>
  <r>
    <n v="600103"/>
    <s v="青山纸业"/>
    <n v="-1.43"/>
    <n v="31.53"/>
    <x v="46"/>
    <s v="福建"/>
    <n v="2.0699999999999998"/>
    <n v="87930"/>
    <n v="56521"/>
    <n v="23.06"/>
    <s v="         47.73亿"/>
    <s v="         47.73亿"/>
    <n v="5.12"/>
    <x v="5"/>
    <n v="49.68"/>
    <n v="30.83"/>
    <n v="0.88"/>
    <n v="19970703"/>
    <s v="1997"/>
    <s v="07"/>
    <n v="23.06"/>
    <n v="54.16"/>
    <n v="35.67"/>
    <n v="2.63"/>
    <n v="29.28"/>
    <n v="32.979999999999997"/>
    <n v="14.2"/>
    <n v="4.4000000000000004"/>
    <n v="13.43"/>
    <n v="7.21"/>
    <n v="2.73"/>
    <n v="8.15"/>
    <n v="19.46"/>
    <n v="15.65"/>
    <n v="1.33"/>
    <n v="0.4"/>
    <n v="1.4"/>
    <n v="1.26"/>
    <n v="1.1399999999999999"/>
    <n v="0.64"/>
    <n v="2.42"/>
    <n v="-0.16"/>
    <n v="-5.0599999999999996"/>
    <n v="107318"/>
    <n v="19.57"/>
    <n v="6.85"/>
    <n v="5.84"/>
    <n v="0.43"/>
    <n v="3522"/>
    <n v="600103"/>
  </r>
  <r>
    <n v="600116"/>
    <s v="三峡水利"/>
    <n v="0.93"/>
    <n v="33.31"/>
    <x v="24"/>
    <s v="重庆"/>
    <n v="7.57"/>
    <n v="20204"/>
    <n v="38237"/>
    <n v="9.93"/>
    <s v="         75.37亿"/>
    <s v="         75.37亿"/>
    <n v="5.12"/>
    <x v="5"/>
    <n v="36.130000000000003"/>
    <n v="35.29"/>
    <n v="0.45"/>
    <n v="19970804"/>
    <s v="1997"/>
    <s v="08"/>
    <n v="9.93"/>
    <n v="50.83"/>
    <n v="29.27"/>
    <n v="-0.68"/>
    <n v="43.75"/>
    <n v="9.8800000000000008"/>
    <n v="36.770000000000003"/>
    <n v="0.23"/>
    <n v="9.8699999999999992"/>
    <n v="1.53"/>
    <n v="0.66"/>
    <n v="7.84"/>
    <n v="8.4"/>
    <n v="6.29"/>
    <n v="1.89"/>
    <n v="0.17"/>
    <n v="1.87"/>
    <n v="1.63"/>
    <n v="1.7"/>
    <n v="1.06"/>
    <n v="10.16"/>
    <n v="2.13"/>
    <n v="2.04"/>
    <n v="48818"/>
    <n v="25.07"/>
    <n v="22.46"/>
    <n v="20.2"/>
    <n v="0"/>
    <n v="1839"/>
    <n v="600116"/>
  </r>
  <r>
    <n v="300652"/>
    <s v="雷迪克"/>
    <n v="0.35"/>
    <n v="27.79"/>
    <x v="59"/>
    <s v="浙江"/>
    <n v="19.899999999999999"/>
    <n v="1266"/>
    <n v="1680"/>
    <n v="0.3"/>
    <s v="          5.89亿"/>
    <s v="         17.55亿"/>
    <n v="5.1100000000000003"/>
    <x v="5"/>
    <n v="26.83"/>
    <n v="21.17"/>
    <n v="0.81"/>
    <n v="20170516"/>
    <s v="2017"/>
    <s v="05"/>
    <n v="0.88"/>
    <n v="14.35"/>
    <n v="7.6"/>
    <n v="0"/>
    <n v="47.04"/>
    <n v="11.38"/>
    <n v="1.84"/>
    <n v="0.61"/>
    <n v="6.72"/>
    <n v="1.4"/>
    <n v="0.86"/>
    <n v="3.51"/>
    <n v="3.3"/>
    <n v="2.29"/>
    <n v="0.54"/>
    <n v="0.1"/>
    <n v="0.55000000000000004"/>
    <n v="0.47"/>
    <n v="0.47"/>
    <n v="0.46"/>
    <n v="2.9"/>
    <n v="0.63"/>
    <n v="-2.41"/>
    <n v="7702"/>
    <n v="30.4"/>
    <n v="16.5"/>
    <n v="14.37"/>
    <n v="0.09"/>
    <n v="773"/>
    <n v="300652"/>
  </r>
  <r>
    <n v="600231"/>
    <s v="凌钢股份"/>
    <n v="1.1000000000000001"/>
    <n v="13.6"/>
    <x v="82"/>
    <s v="辽宁"/>
    <n v="2.74"/>
    <n v="42011"/>
    <n v="66371"/>
    <n v="27.71"/>
    <s v="         76.48亿"/>
    <s v="         76.48亿"/>
    <n v="5.0999999999999996"/>
    <x v="5"/>
    <n v="22.34"/>
    <n v="6.39"/>
    <n v="1.04"/>
    <n v="20000511"/>
    <s v="2000"/>
    <s v="05"/>
    <n v="27.71"/>
    <n v="148.06"/>
    <n v="77.319999999999993"/>
    <n v="0"/>
    <n v="47.78"/>
    <n v="55.99"/>
    <n v="80.52"/>
    <n v="5.45"/>
    <n v="67.709999999999994"/>
    <n v="14.46"/>
    <n v="0.82"/>
    <n v="4.5199999999999996"/>
    <n v="161.13"/>
    <n v="149.06"/>
    <n v="6.47"/>
    <n v="0.01"/>
    <n v="5.73"/>
    <n v="4.22"/>
    <n v="4.22"/>
    <n v="4.75"/>
    <n v="36.909999999999997"/>
    <n v="13.15"/>
    <n v="-1.49"/>
    <n v="65013"/>
    <n v="7.49"/>
    <n v="4.0199999999999996"/>
    <n v="2.62"/>
    <n v="7.0000000000000007E-2"/>
    <n v="7931"/>
    <n v="600231"/>
  </r>
  <r>
    <n v="300228"/>
    <s v="富瑞特装"/>
    <n v="-0.39"/>
    <n v="308.48"/>
    <x v="48"/>
    <s v="江苏"/>
    <n v="5.07"/>
    <n v="30912"/>
    <n v="19007"/>
    <n v="4.1399999999999997"/>
    <s v="         21.02亿"/>
    <s v="         24.02亿"/>
    <n v="5.07"/>
    <x v="5"/>
    <n v="40.97"/>
    <n v="187.29"/>
    <n v="1.24"/>
    <n v="20110608"/>
    <s v="2011"/>
    <s v="06"/>
    <n v="4.7300000000000004"/>
    <n v="38.61"/>
    <n v="18"/>
    <n v="0.06"/>
    <n v="53.23"/>
    <n v="23.21"/>
    <n v="9.66"/>
    <n v="1.92"/>
    <n v="19.95"/>
    <n v="8.68"/>
    <n v="5.51"/>
    <n v="8.7799999999999994"/>
    <n v="11.76"/>
    <n v="9.1199999999999992"/>
    <n v="0.04"/>
    <n v="0.03"/>
    <n v="0.02"/>
    <n v="0.01"/>
    <n v="0.06"/>
    <n v="0.1"/>
    <n v="3.74"/>
    <n v="1.7"/>
    <n v="-0.31"/>
    <n v="38594"/>
    <n v="22.43"/>
    <n v="0.33"/>
    <n v="0.5"/>
    <n v="0.4"/>
    <n v="1458"/>
    <n v="300228"/>
  </r>
  <r>
    <n v="839"/>
    <s v="中信国安"/>
    <n v="0.85"/>
    <n v="127.74"/>
    <x v="16"/>
    <s v="北京"/>
    <n v="3.53"/>
    <n v="239316"/>
    <n v="242277"/>
    <n v="39.19"/>
    <s v="        138.73亿"/>
    <s v="        138.76亿"/>
    <n v="5.04"/>
    <x v="5"/>
    <n v="6.66"/>
    <n v="6.92"/>
    <n v="1.29"/>
    <n v="19971031"/>
    <s v="1997"/>
    <s v="10"/>
    <n v="39.200000000000003"/>
    <n v="171.96"/>
    <n v="91.12"/>
    <n v="-0.23"/>
    <n v="47.14"/>
    <n v="37.15"/>
    <n v="3.31"/>
    <n v="5.64"/>
    <n v="62.18"/>
    <n v="21.49"/>
    <n v="8.5299999999999994"/>
    <n v="10.61"/>
    <n v="24.41"/>
    <n v="21.79"/>
    <n v="1.53"/>
    <n v="3.92"/>
    <n v="1.55"/>
    <n v="0.57999999999999996"/>
    <n v="0.81"/>
    <n v="-1.6"/>
    <n v="32.5"/>
    <n v="-1.9"/>
    <n v="-2.92"/>
    <n v="223081"/>
    <n v="10.77"/>
    <n v="6.25"/>
    <n v="3.34"/>
    <n v="0.38"/>
    <n v="20185"/>
    <n v="839"/>
  </r>
  <r>
    <n v="300377"/>
    <s v="赢时胜"/>
    <n v="1.59"/>
    <n v="51.15"/>
    <x v="4"/>
    <s v="深圳"/>
    <n v="11.56"/>
    <n v="124522"/>
    <n v="136706"/>
    <n v="5.67"/>
    <s v="         65.09亿"/>
    <s v="         85.27亿"/>
    <n v="5.03"/>
    <x v="5"/>
    <n v="46.11"/>
    <n v="47.96"/>
    <n v="1.85"/>
    <n v="20140127"/>
    <s v="2014"/>
    <s v="01"/>
    <n v="7.42"/>
    <n v="32.06"/>
    <n v="27.69"/>
    <n v="1.23"/>
    <n v="9.7799999999999994"/>
    <n v="16.03"/>
    <n v="8.0299999999999994"/>
    <n v="0.02"/>
    <n v="3.07"/>
    <n v="0"/>
    <n v="9.0500000000000007"/>
    <n v="15.42"/>
    <n v="5.48"/>
    <n v="1.22"/>
    <n v="1.42"/>
    <n v="0.05"/>
    <n v="1.43"/>
    <n v="1.27"/>
    <n v="1.25"/>
    <n v="1.2"/>
    <n v="4.5"/>
    <n v="-0.48"/>
    <n v="0.1"/>
    <n v="55749"/>
    <n v="77.709999999999994"/>
    <n v="26"/>
    <n v="22.82"/>
    <n v="2.12"/>
    <n v="2480"/>
    <n v="300377"/>
  </r>
  <r>
    <n v="2768"/>
    <s v="国恩股份"/>
    <n v="0.52"/>
    <n v="18.88"/>
    <x v="19"/>
    <s v="山东"/>
    <n v="23.25"/>
    <n v="5128"/>
    <n v="5183"/>
    <n v="1.77"/>
    <s v="         41.15亿"/>
    <s v="         63.17亿"/>
    <n v="5"/>
    <x v="5"/>
    <n v="17.670000000000002"/>
    <n v="20.48"/>
    <n v="0.86"/>
    <n v="20150630"/>
    <s v="2015"/>
    <s v="06"/>
    <n v="2.71"/>
    <n v="43.3"/>
    <n v="22.4"/>
    <n v="1"/>
    <n v="45.97"/>
    <n v="31.49"/>
    <n v="7.38"/>
    <n v="0.74"/>
    <n v="19.5"/>
    <n v="11.05"/>
    <n v="9.74"/>
    <n v="9.36"/>
    <n v="30.57"/>
    <n v="25.08"/>
    <n v="2.92"/>
    <n v="0"/>
    <n v="2.92"/>
    <n v="2.52"/>
    <n v="2.5099999999999998"/>
    <n v="2.46"/>
    <n v="9.4499999999999993"/>
    <n v="-3.57"/>
    <n v="-3.71"/>
    <n v="14792"/>
    <n v="17.96"/>
    <n v="9.5500000000000007"/>
    <n v="8.2100000000000009"/>
    <n v="0.91"/>
    <n v="2209"/>
    <n v="2768"/>
  </r>
  <r>
    <n v="600699"/>
    <s v="均胜电子"/>
    <n v="0.39"/>
    <n v="23.65"/>
    <x v="59"/>
    <s v="浙江"/>
    <n v="18.05"/>
    <n v="94282"/>
    <n v="93900"/>
    <n v="12.37"/>
    <s v="        221.47亿"/>
    <s v="        221.47亿"/>
    <n v="4.95"/>
    <x v="5"/>
    <n v="23.01"/>
    <n v="16.8"/>
    <n v="1.29"/>
    <n v="19931206"/>
    <s v="1993"/>
    <s v="12"/>
    <n v="12.37"/>
    <n v="591.33000000000004"/>
    <n v="131.03"/>
    <n v="61.91"/>
    <n v="67.37"/>
    <n v="281.44"/>
    <n v="131.78"/>
    <n v="33.840000000000003"/>
    <n v="211.53"/>
    <n v="82.16"/>
    <n v="96.42"/>
    <n v="95.78"/>
    <n v="458.06"/>
    <n v="380.18"/>
    <n v="16.899999999999999"/>
    <n v="2.77"/>
    <n v="16.75"/>
    <n v="11.98"/>
    <n v="7.02"/>
    <n v="8.14"/>
    <n v="37.65"/>
    <n v="19.36"/>
    <n v="-11.77"/>
    <n v="53639"/>
    <n v="17"/>
    <n v="3.69"/>
    <n v="1.53"/>
    <n v="19.989999999999998"/>
    <n v="59250"/>
    <n v="600699"/>
  </r>
  <r>
    <n v="791"/>
    <s v="甘肃电投"/>
    <n v="0.55000000000000004"/>
    <n v="7.69"/>
    <x v="24"/>
    <s v="甘肃"/>
    <n v="3.67"/>
    <n v="29762"/>
    <n v="30801"/>
    <n v="13.6"/>
    <s v="         50.03亿"/>
    <s v="         50.03亿"/>
    <n v="4.93"/>
    <x v="5"/>
    <n v="10.63"/>
    <n v="10.31"/>
    <n v="0.56999999999999995"/>
    <n v="19971014"/>
    <s v="1997"/>
    <s v="10"/>
    <n v="13.6"/>
    <n v="189.3"/>
    <n v="64.67"/>
    <n v="7.31"/>
    <n v="61.98"/>
    <n v="23.08"/>
    <n v="143.81"/>
    <n v="2.11"/>
    <n v="15.17"/>
    <n v="0.05"/>
    <n v="12.82"/>
    <n v="35.96"/>
    <n v="17.91"/>
    <n v="8.41"/>
    <n v="6.17"/>
    <n v="1.05"/>
    <n v="6.18"/>
    <n v="5.46"/>
    <n v="4.88"/>
    <n v="4.87"/>
    <n v="13.88"/>
    <n v="11.4"/>
    <n v="0.12"/>
    <n v="53818"/>
    <n v="53.05"/>
    <n v="34.43"/>
    <n v="27.26"/>
    <n v="0"/>
    <n v="2081"/>
    <n v="791"/>
  </r>
  <r>
    <n v="2412"/>
    <s v="汉森制药"/>
    <n v="1.86"/>
    <n v="32.04"/>
    <x v="55"/>
    <s v="湖南"/>
    <n v="8.7200000000000006"/>
    <n v="27465"/>
    <n v="35474"/>
    <n v="4.8899999999999997"/>
    <s v="         42.91亿"/>
    <s v="         44.13亿"/>
    <n v="4.92"/>
    <x v="5"/>
    <n v="26.83"/>
    <n v="29.91"/>
    <n v="1.1100000000000001"/>
    <n v="20100525"/>
    <s v="2010"/>
    <s v="05"/>
    <n v="5.03"/>
    <n v="18.96"/>
    <n v="14.71"/>
    <n v="0"/>
    <n v="22.4"/>
    <n v="5.73"/>
    <n v="4.79"/>
    <n v="0.64"/>
    <n v="4.08"/>
    <n v="0.85"/>
    <n v="2.94"/>
    <n v="1.87"/>
    <n v="6.21"/>
    <n v="1.65"/>
    <n v="1.23"/>
    <n v="0.34"/>
    <n v="1.25"/>
    <n v="1.03"/>
    <n v="1.03"/>
    <n v="0.96"/>
    <n v="6.94"/>
    <n v="1.21"/>
    <n v="0.32"/>
    <n v="12732"/>
    <n v="73.41"/>
    <n v="19.77"/>
    <n v="16.63"/>
    <n v="0.2"/>
    <n v="1924"/>
    <n v="2412"/>
  </r>
  <r>
    <n v="518"/>
    <s v="四环生物"/>
    <n v="10"/>
    <n v="295.73"/>
    <x v="44"/>
    <s v="江苏"/>
    <n v="3.54"/>
    <n v="220200"/>
    <n v="249145"/>
    <n v="10.3"/>
    <s v="         37.37亿"/>
    <s v="         37.37亿"/>
    <n v="4.91"/>
    <x v="5"/>
    <s v="--  "/>
    <s v="--  "/>
    <n v="1.08"/>
    <n v="19930908"/>
    <s v="1993"/>
    <s v="09"/>
    <n v="10.3"/>
    <n v="8.9499999999999993"/>
    <n v="6.09"/>
    <n v="0.46"/>
    <n v="26.81"/>
    <n v="7.3"/>
    <n v="0.83"/>
    <n v="0.42"/>
    <n v="2.4"/>
    <n v="5.58"/>
    <n v="1.26"/>
    <n v="0.36"/>
    <n v="2.86"/>
    <n v="0.75"/>
    <n v="0.16"/>
    <n v="0"/>
    <n v="0.16"/>
    <n v="0.12"/>
    <n v="0.09"/>
    <n v="0.05"/>
    <n v="-4.95"/>
    <n v="0.11"/>
    <n v="-0.06"/>
    <n v="85978"/>
    <n v="73.849999999999994"/>
    <n v="5.49"/>
    <n v="3.32"/>
    <n v="0.31"/>
    <n v="314"/>
    <n v="518"/>
  </r>
  <r>
    <n v="600611"/>
    <s v="大众交通"/>
    <n v="0"/>
    <n v="10.4"/>
    <x v="87"/>
    <s v="上海"/>
    <n v="4.05"/>
    <n v="33581"/>
    <n v="32118"/>
    <n v="15.63"/>
    <s v="         63.47亿"/>
    <s v="         95.98亿"/>
    <n v="4.91"/>
    <x v="5"/>
    <n v="9.6300000000000008"/>
    <n v="10.89"/>
    <n v="0.84"/>
    <n v="19920807"/>
    <s v="1992"/>
    <s v="08"/>
    <n v="23.64"/>
    <n v="167.25"/>
    <n v="91.29"/>
    <n v="5.23"/>
    <n v="42.29"/>
    <n v="96.69"/>
    <n v="22.57"/>
    <n v="12.76"/>
    <n v="52.87"/>
    <n v="37.69"/>
    <n v="1.5"/>
    <n v="7.0000000000000007E-2"/>
    <n v="22.34"/>
    <n v="15.13"/>
    <n v="9.69"/>
    <n v="1.96"/>
    <n v="9.67"/>
    <n v="7.47"/>
    <n v="6.92"/>
    <n v="2.5299999999999998"/>
    <n v="54.09"/>
    <n v="-6.34"/>
    <n v="-5.71"/>
    <n v="148456"/>
    <n v="32.28"/>
    <n v="43.36"/>
    <n v="31"/>
    <n v="0.04"/>
    <n v="10460"/>
    <n v="600611"/>
  </r>
  <r>
    <n v="600782"/>
    <s v="新钢股份"/>
    <n v="1.58"/>
    <n v="4.6399999999999997"/>
    <x v="82"/>
    <s v="江西"/>
    <n v="5.0999999999999996"/>
    <n v="180158"/>
    <n v="314162"/>
    <n v="31.89"/>
    <s v="        163.58亿"/>
    <s v="        163.58亿"/>
    <n v="4.91"/>
    <x v="5"/>
    <n v="3.55"/>
    <n v="2.77"/>
    <n v="1.02"/>
    <n v="19961225"/>
    <s v="1996"/>
    <s v="12"/>
    <n v="31.89"/>
    <n v="447.4"/>
    <n v="209.9"/>
    <n v="5.69"/>
    <n v="51.81"/>
    <n v="317.72000000000003"/>
    <n v="95.87"/>
    <n v="8.06"/>
    <n v="229.47"/>
    <n v="36.31"/>
    <n v="29.27"/>
    <n v="56.08"/>
    <n v="413.24"/>
    <n v="373.7"/>
    <n v="30.54"/>
    <n v="0.45"/>
    <n v="30.73"/>
    <n v="26.57"/>
    <n v="26.47"/>
    <n v="25.33"/>
    <n v="110.47"/>
    <n v="44.1"/>
    <n v="2.06"/>
    <n v="60963"/>
    <n v="9.57"/>
    <n v="7.39"/>
    <n v="6.4"/>
    <n v="3.74"/>
    <n v="18412"/>
    <n v="600782"/>
  </r>
  <r>
    <n v="603929"/>
    <s v="亚翔集成"/>
    <n v="2.14"/>
    <n v="28.05"/>
    <x v="71"/>
    <s v="江苏"/>
    <n v="15.2"/>
    <n v="15582"/>
    <n v="17994"/>
    <n v="2.13"/>
    <s v="         32.52亿"/>
    <s v="         32.52亿"/>
    <n v="4.8899999999999997"/>
    <x v="5"/>
    <n v="30.35"/>
    <n v="20.190000000000001"/>
    <n v="0.96"/>
    <n v="20161230"/>
    <s v="2016"/>
    <s v="12"/>
    <n v="2.13"/>
    <n v="19.73"/>
    <n v="11.34"/>
    <n v="0.19"/>
    <n v="41.56"/>
    <n v="19.04"/>
    <n v="0.2"/>
    <n v="0.04"/>
    <n v="8.1999999999999993"/>
    <n v="3.45"/>
    <n v="9.06"/>
    <n v="2.59"/>
    <n v="12.94"/>
    <n v="11.33"/>
    <n v="1.02"/>
    <n v="0.06"/>
    <n v="1.03"/>
    <n v="0.87"/>
    <n v="0.87"/>
    <n v="0.82"/>
    <n v="5.93"/>
    <n v="-2.64"/>
    <n v="-2.27"/>
    <n v="17079"/>
    <n v="12.4"/>
    <n v="7.91"/>
    <n v="6.72"/>
    <n v="0.13"/>
    <n v="570"/>
    <n v="603929"/>
  </r>
  <r>
    <n v="552"/>
    <s v="靖远煤电"/>
    <n v="1.18"/>
    <n v="11.54"/>
    <x v="63"/>
    <s v="甘肃"/>
    <n v="2.56"/>
    <n v="66236"/>
    <n v="82665"/>
    <n v="22.84"/>
    <s v="         58.92亿"/>
    <s v="         59.00亿"/>
    <n v="4.88"/>
    <x v="5"/>
    <n v="12.73"/>
    <n v="10.3"/>
    <n v="0.56000000000000005"/>
    <n v="19940106"/>
    <s v="1994"/>
    <s v="01"/>
    <n v="22.87"/>
    <n v="100.02"/>
    <n v="76.09"/>
    <n v="0.78"/>
    <n v="23.14"/>
    <n v="48.5"/>
    <n v="31.04"/>
    <n v="15.51"/>
    <n v="19.54"/>
    <n v="4.55"/>
    <n v="6.09"/>
    <n v="18.43"/>
    <n v="29.14"/>
    <n v="21.49"/>
    <n v="4.5"/>
    <n v="0.02"/>
    <n v="4.54"/>
    <n v="3.84"/>
    <n v="3.83"/>
    <n v="3.75"/>
    <n v="25.4"/>
    <n v="4.5199999999999996"/>
    <n v="-4.9400000000000004"/>
    <n v="44835"/>
    <n v="26.24"/>
    <n v="15.46"/>
    <n v="13.16"/>
    <n v="0.03"/>
    <n v="12683"/>
    <n v="552"/>
  </r>
  <r>
    <n v="603912"/>
    <s v="佳力图"/>
    <n v="7.0000000000000007E-2"/>
    <n v="29.5"/>
    <x v="26"/>
    <s v="江苏"/>
    <n v="13.76"/>
    <n v="5322"/>
    <n v="4339"/>
    <n v="1.0900000000000001"/>
    <s v="         15.00亿"/>
    <s v="         29.83亿"/>
    <n v="4.88"/>
    <x v="5"/>
    <n v="28.81"/>
    <n v="27.97"/>
    <n v="1.44"/>
    <n v="20171101"/>
    <s v="2017"/>
    <s v="11"/>
    <n v="2.17"/>
    <n v="12.67"/>
    <n v="7.67"/>
    <n v="0"/>
    <n v="39.409999999999997"/>
    <n v="11.05"/>
    <n v="0.76"/>
    <n v="0.62"/>
    <n v="4.6500000000000004"/>
    <n v="2.2400000000000002"/>
    <n v="2.78"/>
    <n v="3.84"/>
    <n v="5.03"/>
    <n v="3.15"/>
    <n v="0.86"/>
    <n v="0.1"/>
    <n v="0.86"/>
    <n v="0.76"/>
    <n v="0.76"/>
    <n v="0.65"/>
    <n v="2.04"/>
    <n v="-0.17"/>
    <n v="-0.54"/>
    <n v="18623"/>
    <n v="37.380000000000003"/>
    <n v="17.13"/>
    <n v="15.08"/>
    <n v="0.2"/>
    <n v="505"/>
    <n v="603912"/>
  </r>
  <r>
    <n v="666"/>
    <s v="经纬纺机"/>
    <n v="-1.23"/>
    <n v="15.94"/>
    <x v="2"/>
    <s v="北京"/>
    <n v="11.28"/>
    <n v="38363"/>
    <n v="28705"/>
    <n v="2.94"/>
    <s v="         33.02亿"/>
    <s v="         79.21亿"/>
    <n v="4.8499999999999996"/>
    <x v="5"/>
    <n v="12.69"/>
    <n v="10.46"/>
    <n v="1.26"/>
    <n v="19961210"/>
    <s v="1996"/>
    <s v="12"/>
    <n v="7.04"/>
    <n v="348.47"/>
    <n v="86.68"/>
    <n v="129.63999999999999"/>
    <n v="37.92"/>
    <n v="244.11"/>
    <n v="13.65"/>
    <n v="4.09"/>
    <n v="83.3"/>
    <n v="9.15"/>
    <n v="15.36"/>
    <n v="18.77"/>
    <n v="39"/>
    <n v="28"/>
    <n v="15.54"/>
    <n v="2.2799999999999998"/>
    <n v="15.1"/>
    <n v="11.87"/>
    <n v="3.73"/>
    <n v="4.04"/>
    <n v="43.23"/>
    <n v="-39.89"/>
    <n v="-66.400000000000006"/>
    <n v="37369"/>
    <n v="28.21"/>
    <n v="39.85"/>
    <n v="9.5500000000000007"/>
    <n v="1.34"/>
    <n v="8684"/>
    <n v="666"/>
  </r>
  <r>
    <n v="600796"/>
    <s v="钱江生化"/>
    <n v="-1.45"/>
    <s v="--  "/>
    <x v="67"/>
    <s v="浙江"/>
    <n v="5.47"/>
    <n v="12920"/>
    <n v="6416"/>
    <n v="3.01"/>
    <s v="         16.34亿"/>
    <s v="         16.34亿"/>
    <n v="4.84"/>
    <x v="5"/>
    <s v="--  "/>
    <s v="--  "/>
    <n v="0.95"/>
    <n v="19970408"/>
    <s v="1997"/>
    <s v="04"/>
    <n v="3.01"/>
    <n v="9.3000000000000007"/>
    <n v="5.67"/>
    <n v="0.35"/>
    <n v="35.270000000000003"/>
    <n v="4.29"/>
    <n v="3.78"/>
    <n v="0.25"/>
    <n v="2.23"/>
    <n v="1.6"/>
    <n v="0.74"/>
    <n v="0.38"/>
    <n v="2.87"/>
    <n v="2.54"/>
    <n v="-0.03"/>
    <n v="0"/>
    <n v="-0.03"/>
    <n v="-0.06"/>
    <n v="-0.11"/>
    <n v="-0.31"/>
    <n v="1.46"/>
    <n v="-0.13"/>
    <n v="-0.5"/>
    <n v="29525"/>
    <n v="11.52"/>
    <n v="-1.1499999999999999"/>
    <n v="-3.69"/>
    <n v="0.09"/>
    <n v="606"/>
    <n v="600796"/>
  </r>
  <r>
    <n v="300407"/>
    <s v="凯发电气"/>
    <n v="0.64"/>
    <n v="74.930000000000007"/>
    <x v="22"/>
    <s v="天津"/>
    <n v="7.82"/>
    <n v="10216"/>
    <n v="9856"/>
    <n v="1.98"/>
    <s v="         15.55亿"/>
    <s v="         23.98亿"/>
    <n v="4.8099999999999996"/>
    <x v="5"/>
    <n v="71.239999999999995"/>
    <n v="161.74"/>
    <n v="1.04"/>
    <n v="20141203"/>
    <s v="2014"/>
    <s v="12"/>
    <n v="3.05"/>
    <n v="24.2"/>
    <n v="12.94"/>
    <n v="0.1"/>
    <n v="46.1"/>
    <n v="20.57"/>
    <n v="2.1"/>
    <n v="0.23"/>
    <n v="8.5299999999999994"/>
    <n v="8.2799999999999994"/>
    <n v="5.0999999999999996"/>
    <n v="3.89"/>
    <n v="11.87"/>
    <n v="9.5"/>
    <n v="0.31"/>
    <n v="0.03"/>
    <n v="0.31"/>
    <n v="0.24"/>
    <n v="0.24"/>
    <n v="0.15"/>
    <n v="5.38"/>
    <n v="-0.04"/>
    <n v="-0.14000000000000001"/>
    <n v="17574"/>
    <n v="19.93"/>
    <n v="2.64"/>
    <n v="2.02"/>
    <n v="0.57999999999999996"/>
    <n v="1388"/>
    <n v="300407"/>
  </r>
  <r>
    <n v="601188"/>
    <s v="龙江交通"/>
    <n v="0"/>
    <n v="10.51"/>
    <x v="90"/>
    <s v="黑龙江"/>
    <n v="3.02"/>
    <n v="20970"/>
    <n v="22440"/>
    <n v="13.16"/>
    <s v="         39.87亿"/>
    <s v="         39.87亿"/>
    <n v="4.8099999999999996"/>
    <x v="5"/>
    <n v="11.65"/>
    <n v="13.21"/>
    <n v="0.81"/>
    <n v="20100319"/>
    <s v="2010"/>
    <s v="03"/>
    <n v="13.16"/>
    <n v="53.92"/>
    <n v="44.14"/>
    <n v="1.08"/>
    <n v="16.149999999999999"/>
    <n v="25.83"/>
    <n v="13.34"/>
    <n v="0.17"/>
    <n v="8.68"/>
    <n v="8.1300000000000008"/>
    <n v="0.05"/>
    <n v="12.22"/>
    <n v="5.25"/>
    <n v="2.2599999999999998"/>
    <n v="3.72"/>
    <n v="0.97"/>
    <n v="3.69"/>
    <n v="3.05"/>
    <n v="2.85"/>
    <n v="2.81"/>
    <n v="16.55"/>
    <n v="4.92"/>
    <n v="2.56"/>
    <n v="51763"/>
    <n v="56.99"/>
    <n v="70.77"/>
    <n v="54.19"/>
    <n v="0"/>
    <n v="735"/>
    <n v="601188"/>
  </r>
  <r>
    <n v="300075"/>
    <s v="数字政通"/>
    <n v="0.8"/>
    <n v="38.15"/>
    <x v="4"/>
    <s v="北京"/>
    <n v="11.37"/>
    <n v="24133"/>
    <n v="23802"/>
    <n v="3.22"/>
    <s v="         36.65亿"/>
    <s v="         48.58亿"/>
    <n v="4.78"/>
    <x v="5"/>
    <n v="39.81"/>
    <n v="41.46"/>
    <n v="1.25"/>
    <n v="20100427"/>
    <s v="2010"/>
    <s v="04"/>
    <n v="4.2699999999999996"/>
    <n v="29.8"/>
    <n v="23.19"/>
    <n v="0.13"/>
    <n v="21.75"/>
    <n v="20.99"/>
    <n v="0.56000000000000005"/>
    <n v="1.24"/>
    <n v="6.26"/>
    <n v="2.33"/>
    <n v="11.77"/>
    <n v="9.82"/>
    <n v="7.55"/>
    <n v="4.7300000000000004"/>
    <n v="1.02"/>
    <n v="-0.02"/>
    <n v="1.06"/>
    <n v="0.95"/>
    <n v="0.96"/>
    <n v="0.93"/>
    <n v="8.56"/>
    <n v="-1.23"/>
    <n v="-3.13"/>
    <n v="47477"/>
    <n v="37.32"/>
    <n v="13.57"/>
    <n v="12.65"/>
    <n v="0.71"/>
    <n v="7618"/>
    <n v="300075"/>
  </r>
  <r>
    <n v="609"/>
    <s v="中迪投资"/>
    <n v="3"/>
    <s v="--  "/>
    <x v="37"/>
    <s v="北京"/>
    <n v="5.62"/>
    <n v="246195"/>
    <n v="309533"/>
    <n v="2.92"/>
    <s v="         16.06亿"/>
    <s v="         16.46亿"/>
    <n v="4.76"/>
    <x v="5"/>
    <s v="--  "/>
    <s v="--  "/>
    <n v="1.45"/>
    <n v="19961010"/>
    <s v="1996"/>
    <s v="10"/>
    <n v="2.99"/>
    <n v="37.08"/>
    <n v="14.37"/>
    <n v="-0.02"/>
    <n v="61.31"/>
    <n v="34.74"/>
    <n v="0.08"/>
    <n v="0.01"/>
    <n v="13.17"/>
    <n v="29.59"/>
    <n v="0"/>
    <n v="0.49"/>
    <n v="0.22"/>
    <n v="0.16"/>
    <n v="-0.93"/>
    <n v="0.06"/>
    <n v="-0.93"/>
    <n v="-0.81"/>
    <n v="-0.79"/>
    <n v="-0.79"/>
    <n v="9.49"/>
    <n v="-0.54"/>
    <n v="0.48"/>
    <n v="26723"/>
    <n v="27.2"/>
    <n v="-415.45"/>
    <n v="-352.37"/>
    <n v="0"/>
    <n v="233"/>
    <n v="609"/>
  </r>
  <r>
    <n v="2682"/>
    <s v="龙洲股份"/>
    <n v="0.45"/>
    <n v="32.17"/>
    <x v="89"/>
    <s v="福建"/>
    <n v="4.42"/>
    <n v="11410"/>
    <n v="12419"/>
    <n v="4.4400000000000004"/>
    <s v="         19.67亿"/>
    <s v="         24.91亿"/>
    <n v="4.7300000000000004"/>
    <x v="5"/>
    <n v="18.579999999999998"/>
    <n v="14.89"/>
    <n v="0.74"/>
    <n v="20120612"/>
    <s v="2012"/>
    <s v="06"/>
    <n v="5.62"/>
    <n v="96.79"/>
    <n v="28.38"/>
    <n v="4.9000000000000004"/>
    <n v="65.61"/>
    <n v="50.86"/>
    <n v="16.47"/>
    <n v="7.76"/>
    <n v="45.81"/>
    <n v="7.62"/>
    <n v="13.65"/>
    <n v="13.74"/>
    <n v="30.28"/>
    <n v="26.3"/>
    <n v="0.86"/>
    <n v="0.06"/>
    <n v="0.91"/>
    <n v="0.65"/>
    <n v="0.57999999999999996"/>
    <n v="0.54"/>
    <n v="8.18"/>
    <n v="0.66"/>
    <n v="0.43"/>
    <n v="24584"/>
    <n v="13.15"/>
    <n v="2.83"/>
    <n v="1.92"/>
    <n v="0.14000000000000001"/>
    <n v="5796"/>
    <n v="2682"/>
  </r>
  <r>
    <n v="600657"/>
    <s v="信达地产"/>
    <n v="0.25"/>
    <n v="13.9"/>
    <x v="88"/>
    <s v="北京"/>
    <n v="3.97"/>
    <n v="30778"/>
    <n v="17551"/>
    <n v="15.24"/>
    <s v="         60.82亿"/>
    <s v="        113.79亿"/>
    <n v="4.72"/>
    <x v="5"/>
    <n v="6.06"/>
    <n v="5.29"/>
    <n v="1.43"/>
    <n v="19930524"/>
    <s v="1993"/>
    <s v="05"/>
    <n v="28.52"/>
    <n v="1011.45"/>
    <n v="201.68"/>
    <n v="8.7100000000000009"/>
    <n v="79.2"/>
    <n v="874.25"/>
    <n v="3.3"/>
    <n v="0.03"/>
    <n v="585.25"/>
    <n v="634.52"/>
    <n v="3.07"/>
    <n v="83.09"/>
    <n v="87.06"/>
    <n v="62.13"/>
    <n v="10.92"/>
    <n v="5.75"/>
    <n v="11"/>
    <n v="6.86"/>
    <n v="6.14"/>
    <n v="4.03"/>
    <n v="90.08"/>
    <n v="26.22"/>
    <n v="-66.94"/>
    <n v="39758"/>
    <n v="28.63"/>
    <n v="12.55"/>
    <n v="7.05"/>
    <n v="0.02"/>
    <n v="3169"/>
    <n v="600657"/>
  </r>
  <r>
    <n v="601086"/>
    <s v="国芳集团"/>
    <n v="0"/>
    <n v="26.24"/>
    <x v="41"/>
    <s v="甘肃"/>
    <n v="5.1100000000000003"/>
    <n v="34440"/>
    <n v="33017"/>
    <n v="1.66"/>
    <s v="          8.47亿"/>
    <s v="         33.97亿"/>
    <n v="4.72"/>
    <x v="5"/>
    <n v="27.59"/>
    <n v="25.79"/>
    <n v="1.3"/>
    <n v="20170929"/>
    <s v="2017"/>
    <s v="09"/>
    <n v="6.66"/>
    <n v="27.84"/>
    <n v="17.829999999999998"/>
    <n v="0"/>
    <n v="35.979999999999997"/>
    <n v="9.64"/>
    <n v="9.32"/>
    <n v="7.0000000000000007E-2"/>
    <n v="8.44"/>
    <n v="0.96"/>
    <n v="0.05"/>
    <n v="3.26"/>
    <n v="20.69"/>
    <n v="17.34"/>
    <n v="1.33"/>
    <n v="0.03"/>
    <n v="1.33"/>
    <n v="0.97"/>
    <n v="0.97"/>
    <n v="0.91"/>
    <n v="4.43"/>
    <n v="1.1599999999999999"/>
    <n v="-1.25"/>
    <n v="32643"/>
    <n v="16.18"/>
    <n v="6.42"/>
    <n v="4.6900000000000004"/>
    <n v="0"/>
    <n v="1450"/>
    <n v="601086"/>
  </r>
  <r>
    <n v="2574"/>
    <s v="明牌珠宝"/>
    <n v="0.39"/>
    <n v="22.26"/>
    <x v="8"/>
    <s v="浙江"/>
    <n v="5.0999999999999996"/>
    <n v="17473"/>
    <n v="16410"/>
    <n v="5.28"/>
    <s v="         26.98亿"/>
    <s v="         26.98亿"/>
    <n v="4.71"/>
    <x v="5"/>
    <n v="27.72"/>
    <n v="29.51"/>
    <n v="0.68"/>
    <n v="20110422"/>
    <s v="2011"/>
    <s v="04"/>
    <n v="5.28"/>
    <n v="41.97"/>
    <n v="32.64"/>
    <n v="0.02"/>
    <n v="22.19"/>
    <n v="28.34"/>
    <n v="1.93"/>
    <n v="0.51"/>
    <n v="8.89"/>
    <n v="16.25"/>
    <n v="4.0599999999999996"/>
    <n v="16.510000000000002"/>
    <n v="29.26"/>
    <n v="26.01"/>
    <n v="1.25"/>
    <n v="0.7"/>
    <n v="1.25"/>
    <n v="0.91"/>
    <n v="0.91"/>
    <n v="0.57999999999999996"/>
    <n v="9.64"/>
    <n v="-0.03"/>
    <n v="3"/>
    <n v="30687"/>
    <n v="11.11"/>
    <n v="4.2699999999999996"/>
    <n v="3.11"/>
    <n v="0.03"/>
    <n v="988"/>
    <n v="2574"/>
  </r>
  <r>
    <n v="2862"/>
    <s v="实丰文化"/>
    <n v="0.41"/>
    <n v="66.22"/>
    <x v="38"/>
    <s v="广东"/>
    <n v="22.23"/>
    <n v="3239"/>
    <n v="3432"/>
    <n v="0.31"/>
    <s v="          6.92亿"/>
    <s v="         17.77亿"/>
    <n v="4.71"/>
    <x v="5"/>
    <n v="68.33"/>
    <n v="55.58"/>
    <n v="0.33"/>
    <n v="20170411"/>
    <s v="2017"/>
    <s v="04"/>
    <n v="0.8"/>
    <n v="7.06"/>
    <n v="5.82"/>
    <n v="0"/>
    <n v="17.63"/>
    <n v="4.42"/>
    <n v="1.81"/>
    <n v="0.47"/>
    <n v="1.22"/>
    <n v="0.45"/>
    <n v="1.43"/>
    <n v="3.08"/>
    <n v="3.11"/>
    <n v="2.4500000000000002"/>
    <n v="0.24"/>
    <n v="0.02"/>
    <n v="0.24"/>
    <n v="0.2"/>
    <n v="0.2"/>
    <n v="0.19"/>
    <n v="1.73"/>
    <n v="-0.1"/>
    <n v="0.24"/>
    <n v="9543"/>
    <n v="21.19"/>
    <n v="7.77"/>
    <n v="6.47"/>
    <n v="0.09"/>
    <n v="650"/>
    <n v="2862"/>
  </r>
  <r>
    <n v="600787"/>
    <s v="中储股份"/>
    <n v="-0.56999999999999995"/>
    <n v="32.590000000000003"/>
    <x v="73"/>
    <s v="天津"/>
    <n v="5.21"/>
    <n v="32403"/>
    <n v="35388"/>
    <n v="22"/>
    <s v="        114.61亿"/>
    <s v="        114.61亿"/>
    <n v="4.68"/>
    <x v="5"/>
    <n v="17.16"/>
    <n v="23.99"/>
    <n v="1.17"/>
    <n v="19970121"/>
    <s v="1997"/>
    <s v="01"/>
    <n v="22"/>
    <n v="204.28"/>
    <n v="111.57"/>
    <n v="4.54"/>
    <n v="43.16"/>
    <n v="98.68"/>
    <n v="28.18"/>
    <n v="27.25"/>
    <n v="63.85"/>
    <n v="13.93"/>
    <n v="17.62"/>
    <n v="36.770000000000003"/>
    <n v="332.44"/>
    <n v="323.14999999999998"/>
    <n v="3.51"/>
    <n v="0.25"/>
    <n v="2.99"/>
    <n v="2.2599999999999998"/>
    <n v="2.64"/>
    <n v="1.19"/>
    <n v="35.78"/>
    <n v="7.1"/>
    <n v="-32.520000000000003"/>
    <n v="57426"/>
    <n v="2.8"/>
    <n v="1.05"/>
    <n v="0.79"/>
    <n v="0.02"/>
    <n v="4869"/>
    <n v="600787"/>
  </r>
  <r>
    <n v="600706"/>
    <s v="曲江文旅"/>
    <n v="1.1499999999999999"/>
    <n v="13.91"/>
    <x v="83"/>
    <s v="陕西"/>
    <n v="8.77"/>
    <n v="11703"/>
    <n v="13502"/>
    <n v="2.13"/>
    <s v="         18.85亿"/>
    <s v="         19.02亿"/>
    <n v="4.6500000000000004"/>
    <x v="5"/>
    <n v="29.17"/>
    <n v="25"/>
    <n v="0.99"/>
    <n v="19960516"/>
    <s v="1996"/>
    <s v="05"/>
    <n v="2.15"/>
    <n v="25.4"/>
    <n v="11.19"/>
    <n v="0.01"/>
    <n v="55.9"/>
    <n v="9.91"/>
    <n v="7.41"/>
    <n v="1.36"/>
    <n v="9.41"/>
    <n v="0.47"/>
    <n v="5.49"/>
    <n v="4.13"/>
    <n v="9.89"/>
    <n v="6.8"/>
    <n v="1.1599999999999999"/>
    <n v="0.03"/>
    <n v="1.2"/>
    <n v="1.03"/>
    <n v="1.03"/>
    <n v="0.94"/>
    <n v="4.8899999999999997"/>
    <n v="0.5"/>
    <n v="-0.31"/>
    <n v="15504"/>
    <n v="31.2"/>
    <n v="11.69"/>
    <n v="10.37"/>
    <n v="0"/>
    <n v="4355"/>
    <n v="600706"/>
  </r>
  <r>
    <n v="600300"/>
    <s v="维维股份"/>
    <n v="-0.67"/>
    <n v="39.840000000000003"/>
    <x v="105"/>
    <s v="江苏"/>
    <n v="2.97"/>
    <n v="69266"/>
    <n v="74957"/>
    <n v="16.72"/>
    <s v="         49.32亿"/>
    <s v="         49.32亿"/>
    <n v="4.6100000000000003"/>
    <x v="5"/>
    <n v="83.15"/>
    <n v="76.209999999999994"/>
    <n v="0.93"/>
    <n v="20000630"/>
    <s v="2000"/>
    <s v="06"/>
    <n v="16.72"/>
    <n v="82.46"/>
    <n v="26.72"/>
    <n v="2.81"/>
    <n v="64.19"/>
    <n v="44.75"/>
    <n v="24.64"/>
    <n v="6.72"/>
    <n v="49.91"/>
    <n v="15.7"/>
    <n v="1.89"/>
    <n v="2.1800000000000002"/>
    <n v="37.99"/>
    <n v="30.16"/>
    <n v="1.1200000000000001"/>
    <n v="-0.02"/>
    <n v="1.18"/>
    <n v="0.82"/>
    <n v="0.93"/>
    <n v="0.28000000000000003"/>
    <n v="7.47"/>
    <n v="-2.36"/>
    <n v="0.41"/>
    <n v="91364"/>
    <n v="20.62"/>
    <n v="2.95"/>
    <n v="2.44"/>
    <n v="0.04"/>
    <n v="2030"/>
    <n v="600300"/>
  </r>
  <r>
    <n v="600458"/>
    <s v="时代新材"/>
    <n v="0.28000000000000003"/>
    <n v="340.15"/>
    <x v="19"/>
    <s v="湖南"/>
    <n v="7.05"/>
    <n v="42109"/>
    <n v="25395"/>
    <n v="8.0299999999999994"/>
    <s v="         56.60亿"/>
    <s v="         56.60亿"/>
    <n v="4.5999999999999996"/>
    <x v="5"/>
    <s v="--  "/>
    <s v="--  "/>
    <n v="1.1100000000000001"/>
    <n v="20021219"/>
    <s v="2002"/>
    <s v="12"/>
    <n v="8.0299999999999994"/>
    <n v="153.31"/>
    <n v="46.88"/>
    <n v="0.75"/>
    <n v="68.930000000000007"/>
    <n v="94.14"/>
    <n v="28.3"/>
    <n v="5.42"/>
    <n v="76.88"/>
    <n v="21.22"/>
    <n v="30.17"/>
    <n v="30.57"/>
    <n v="79.97"/>
    <n v="66.459999999999994"/>
    <n v="0.34"/>
    <n v="0.13"/>
    <n v="0.44"/>
    <n v="-0.03"/>
    <n v="0.12"/>
    <n v="-0.22"/>
    <n v="8.1300000000000008"/>
    <n v="-0.43"/>
    <n v="2.2599999999999998"/>
    <n v="44113"/>
    <n v="16.899999999999999"/>
    <n v="0.42"/>
    <n v="0.16"/>
    <n v="5.23"/>
    <n v="6889"/>
    <n v="600458"/>
  </r>
  <r>
    <n v="151"/>
    <s v="中成股份"/>
    <n v="0"/>
    <n v="956.79"/>
    <x v="95"/>
    <s v="北京"/>
    <n v="10.44"/>
    <n v="26952"/>
    <n v="19396"/>
    <n v="2.67"/>
    <s v="         27.99亿"/>
    <s v="         31.08亿"/>
    <n v="4.58"/>
    <x v="5"/>
    <n v="156.51"/>
    <n v="37.25"/>
    <n v="0.73"/>
    <n v="20000906"/>
    <s v="2000"/>
    <s v="09"/>
    <n v="2.96"/>
    <n v="22.01"/>
    <n v="9.4700000000000006"/>
    <n v="0"/>
    <n v="56.95"/>
    <n v="17.88"/>
    <n v="0.55000000000000004"/>
    <n v="0.2"/>
    <n v="12.48"/>
    <n v="8.64"/>
    <n v="0.66"/>
    <n v="4.42"/>
    <n v="6.53"/>
    <n v="5.64"/>
    <n v="0.03"/>
    <n v="0"/>
    <n v="0.04"/>
    <n v="0.02"/>
    <n v="0.02"/>
    <n v="-0.14000000000000001"/>
    <n v="0.59"/>
    <n v="-3.61"/>
    <n v="-2.86"/>
    <n v="34834"/>
    <n v="13.7"/>
    <n v="0.51"/>
    <n v="0.37"/>
    <n v="0.01"/>
    <n v="384"/>
    <n v="151"/>
  </r>
  <r>
    <n v="601177"/>
    <s v="杭齿前进"/>
    <n v="2.1800000000000002"/>
    <n v="200.49"/>
    <x v="9"/>
    <s v="浙江"/>
    <n v="9.31"/>
    <n v="7471"/>
    <n v="10736"/>
    <n v="4"/>
    <s v="         37.49亿"/>
    <s v="         37.49亿"/>
    <n v="4.58"/>
    <x v="5"/>
    <n v="215.47"/>
    <n v="258.42"/>
    <n v="1.02"/>
    <n v="20101011"/>
    <s v="2010"/>
    <s v="10"/>
    <n v="4"/>
    <n v="38.19"/>
    <n v="16.43"/>
    <n v="1.48"/>
    <n v="53.1"/>
    <n v="16.41"/>
    <n v="10.62"/>
    <n v="1.79"/>
    <n v="18.37"/>
    <n v="8.5299999999999994"/>
    <n v="4.5"/>
    <n v="8.61"/>
    <n v="12.13"/>
    <n v="9.19"/>
    <n v="0.24"/>
    <n v="0.6"/>
    <n v="0.24"/>
    <n v="0.23"/>
    <n v="0.14000000000000001"/>
    <n v="-0.06"/>
    <n v="3.18"/>
    <n v="0.74"/>
    <n v="-0.38"/>
    <n v="14891"/>
    <n v="24.23"/>
    <n v="1.99"/>
    <n v="1.1599999999999999"/>
    <n v="0.64"/>
    <n v="3106"/>
    <n v="601177"/>
  </r>
  <r>
    <n v="300264"/>
    <s v="佳创视讯"/>
    <n v="0"/>
    <s v="--  "/>
    <x v="15"/>
    <s v="深圳"/>
    <n v="4.8099999999999996"/>
    <n v="35928"/>
    <n v="24816"/>
    <n v="3.22"/>
    <s v="         15.54亿"/>
    <s v="         19.91亿"/>
    <n v="4.5599999999999996"/>
    <x v="5"/>
    <s v="--  "/>
    <n v="187.9"/>
    <n v="1.84"/>
    <n v="20110916"/>
    <s v="2011"/>
    <s v="09"/>
    <n v="4.13"/>
    <n v="7.31"/>
    <n v="5.18"/>
    <n v="0.02"/>
    <n v="28.96"/>
    <n v="4.2699999999999996"/>
    <n v="0.11"/>
    <n v="0.23"/>
    <n v="2.0699999999999998"/>
    <n v="0.9"/>
    <n v="3.04"/>
    <n v="0.96"/>
    <n v="1.06"/>
    <n v="0.77"/>
    <n v="-0.31"/>
    <n v="0"/>
    <n v="-0.32"/>
    <n v="-0.33"/>
    <n v="-0.3"/>
    <n v="-0.33"/>
    <n v="-0.17"/>
    <n v="-0.03"/>
    <n v="-0.42"/>
    <n v="23243"/>
    <n v="27.6"/>
    <n v="-29.13"/>
    <n v="-28.34"/>
    <n v="0.24"/>
    <n v="317"/>
    <n v="300264"/>
  </r>
  <r>
    <n v="600169"/>
    <s v="太原重工"/>
    <n v="0.43"/>
    <n v="242.69"/>
    <x v="45"/>
    <s v="山西"/>
    <n v="2.3199999999999998"/>
    <n v="34957"/>
    <n v="55826"/>
    <n v="25.64"/>
    <s v="         59.74亿"/>
    <s v="         59.74亿"/>
    <n v="4.4800000000000004"/>
    <x v="5"/>
    <n v="119.76"/>
    <n v="157.43"/>
    <n v="1.1000000000000001"/>
    <n v="19980904"/>
    <s v="1998"/>
    <s v="09"/>
    <n v="25.64"/>
    <n v="334.14"/>
    <n v="41.86"/>
    <n v="0.35"/>
    <n v="87.37"/>
    <n v="241.37"/>
    <n v="59.01"/>
    <n v="15.44"/>
    <n v="242.83"/>
    <n v="99.82"/>
    <n v="68.650000000000006"/>
    <n v="16.510000000000002"/>
    <n v="51.5"/>
    <n v="38.549999999999997"/>
    <n v="0.37"/>
    <n v="0"/>
    <n v="0.4"/>
    <n v="0.16"/>
    <n v="0.18"/>
    <n v="-0.47"/>
    <n v="-3.04"/>
    <n v="2.4500000000000002"/>
    <n v="-0.96"/>
    <n v="138004"/>
    <n v="25.15"/>
    <n v="0.72"/>
    <n v="0.36"/>
    <n v="0.82"/>
    <n v="7256"/>
    <n v="600169"/>
  </r>
  <r>
    <n v="2775"/>
    <s v="文科园林"/>
    <n v="1.56"/>
    <n v="11.46"/>
    <x v="23"/>
    <s v="深圳"/>
    <n v="5.81"/>
    <n v="16281"/>
    <n v="18371"/>
    <n v="4.16"/>
    <s v="         24.36亿"/>
    <s v="         30.00亿"/>
    <n v="4.46"/>
    <x v="5"/>
    <n v="11.88"/>
    <n v="12.02"/>
    <n v="0.76"/>
    <n v="20150629"/>
    <s v="2015"/>
    <s v="06"/>
    <n v="5.13"/>
    <n v="41.16"/>
    <n v="25.03"/>
    <n v="0.03"/>
    <n v="39.119999999999997"/>
    <n v="30.66"/>
    <n v="0.21"/>
    <n v="1.05"/>
    <n v="16.09"/>
    <n v="8.57"/>
    <n v="8.3000000000000007"/>
    <n v="10.95"/>
    <n v="21.92"/>
    <n v="17.52"/>
    <n v="2.2999999999999998"/>
    <n v="0"/>
    <n v="2.29"/>
    <n v="1.96"/>
    <n v="1.96"/>
    <n v="1.95"/>
    <n v="8.35"/>
    <n v="1.87"/>
    <n v="-1.89"/>
    <n v="21558"/>
    <n v="20.059999999999999"/>
    <n v="10.48"/>
    <n v="8.9600000000000009"/>
    <n v="0.22"/>
    <n v="1254"/>
    <n v="2775"/>
  </r>
  <r>
    <n v="2900"/>
    <s v="哈三联"/>
    <n v="4.01"/>
    <n v="18.809999999999999"/>
    <x v="1"/>
    <s v="黑龙江"/>
    <n v="11.96"/>
    <n v="32018"/>
    <n v="32449"/>
    <n v="1.19"/>
    <s v="         14.26亿"/>
    <s v="         37.80亿"/>
    <n v="4.46"/>
    <x v="5"/>
    <n v="21.62"/>
    <n v="18.37"/>
    <n v="0.66"/>
    <n v="20170922"/>
    <s v="2017"/>
    <s v="09"/>
    <n v="3.17"/>
    <n v="26.93"/>
    <n v="18.13"/>
    <n v="0.2"/>
    <n v="31.95"/>
    <n v="17.440000000000001"/>
    <n v="6.91"/>
    <n v="0.71"/>
    <n v="7.66"/>
    <n v="2.12"/>
    <n v="2.2400000000000002"/>
    <n v="10.73"/>
    <n v="16.309999999999999"/>
    <n v="3.51"/>
    <n v="2"/>
    <n v="0.17"/>
    <n v="1.97"/>
    <n v="1.48"/>
    <n v="1.51"/>
    <n v="1.03"/>
    <n v="3.9"/>
    <n v="2.79"/>
    <n v="0.43"/>
    <n v="26677"/>
    <n v="78.459999999999994"/>
    <n v="12.28"/>
    <n v="9.24"/>
    <n v="0.63"/>
    <n v="1696"/>
    <n v="2900"/>
  </r>
  <r>
    <n v="2633"/>
    <s v="申科股份"/>
    <n v="0"/>
    <s v="--  "/>
    <x v="9"/>
    <s v="浙江"/>
    <n v="8.4700000000000006"/>
    <n v="4699"/>
    <n v="2487"/>
    <n v="1.49"/>
    <s v="         12.67亿"/>
    <s v="         12.72亿"/>
    <n v="4.43"/>
    <x v="5"/>
    <s v="--  "/>
    <n v="312.92"/>
    <n v="0.91"/>
    <n v="20111122"/>
    <s v="2011"/>
    <s v="11"/>
    <n v="1.5"/>
    <n v="6.36"/>
    <n v="5.14"/>
    <n v="0"/>
    <n v="19.149999999999999"/>
    <n v="3.46"/>
    <n v="2.1"/>
    <n v="0.41"/>
    <n v="1.03"/>
    <n v="0.98"/>
    <n v="1.1399999999999999"/>
    <n v="3.05"/>
    <n v="0.91"/>
    <n v="0.7"/>
    <n v="-0.11"/>
    <n v="0"/>
    <n v="-0.1"/>
    <n v="-0.1"/>
    <n v="-0.1"/>
    <n v="-0.17"/>
    <n v="0.42"/>
    <n v="0.15"/>
    <n v="0.26"/>
    <n v="9265"/>
    <n v="22.68"/>
    <n v="-11.63"/>
    <n v="-11.48"/>
    <n v="0.06"/>
    <n v="479"/>
    <n v="2633"/>
  </r>
  <r>
    <n v="600503"/>
    <s v="华丽家族"/>
    <n v="-0.62"/>
    <s v="--  "/>
    <x v="37"/>
    <s v="上海"/>
    <n v="3.19"/>
    <n v="87610"/>
    <n v="47890"/>
    <n v="16.02"/>
    <s v="         50.95亿"/>
    <s v="         50.95亿"/>
    <n v="4.43"/>
    <x v="5"/>
    <s v="--  "/>
    <n v="257.01"/>
    <n v="1.18"/>
    <n v="20020709"/>
    <s v="2002"/>
    <s v="07"/>
    <n v="16.02"/>
    <n v="80.83"/>
    <n v="37.409999999999997"/>
    <n v="0.69"/>
    <n v="52.87"/>
    <n v="44.68"/>
    <n v="1.06"/>
    <n v="1.95"/>
    <n v="34.020000000000003"/>
    <n v="34.799999999999997"/>
    <n v="0.13"/>
    <n v="11.3"/>
    <n v="2"/>
    <n v="1.1599999999999999"/>
    <n v="-0.38"/>
    <n v="0.52"/>
    <n v="-0.38"/>
    <n v="-0.5"/>
    <n v="-0.36"/>
    <n v="-0.54"/>
    <n v="7.62"/>
    <n v="-1.1100000000000001"/>
    <n v="1.08"/>
    <n v="180869"/>
    <n v="42.14"/>
    <n v="-19.13"/>
    <n v="-17.89"/>
    <n v="7.0000000000000007E-2"/>
    <n v="436"/>
    <n v="600503"/>
  </r>
  <r>
    <n v="2223"/>
    <s v="鱼跃医疗"/>
    <n v="1.85"/>
    <n v="21.43"/>
    <x v="27"/>
    <s v="江苏"/>
    <n v="20.11"/>
    <n v="64007"/>
    <n v="80936"/>
    <n v="8.67"/>
    <s v="        176.15亿"/>
    <s v="        203.70亿"/>
    <n v="4.42"/>
    <x v="5"/>
    <n v="25.09"/>
    <n v="28.01"/>
    <n v="0.77"/>
    <n v="20080418"/>
    <s v="2008"/>
    <s v="04"/>
    <n v="10.02"/>
    <n v="74.97"/>
    <n v="60.6"/>
    <n v="0.85"/>
    <n v="18.04"/>
    <n v="40.35"/>
    <n v="6.75"/>
    <n v="5.86"/>
    <n v="10.24"/>
    <n v="7.8"/>
    <n v="14.82"/>
    <n v="17.829999999999998"/>
    <n v="35.56"/>
    <n v="20.65"/>
    <n v="8.23"/>
    <n v="0.15"/>
    <n v="8.48"/>
    <n v="7.19"/>
    <n v="7.13"/>
    <n v="6.85"/>
    <n v="29.53"/>
    <n v="1.35"/>
    <n v="-9.94"/>
    <n v="54000"/>
    <n v="41.92"/>
    <n v="23.14"/>
    <n v="20.05"/>
    <n v="1.0900000000000001"/>
    <n v="4870"/>
    <n v="2223"/>
  </r>
  <r>
    <n v="300409"/>
    <s v="道氏技术"/>
    <n v="4.08"/>
    <s v="--  "/>
    <x v="64"/>
    <s v="广东"/>
    <n v="13.44"/>
    <n v="89933"/>
    <n v="125223"/>
    <n v="3.15"/>
    <s v="         42.65亿"/>
    <s v="         62.24亿"/>
    <n v="4.4000000000000004"/>
    <x v="5"/>
    <s v="--  "/>
    <n v="28.28"/>
    <n v="1.1000000000000001"/>
    <n v="20141203"/>
    <s v="2014"/>
    <s v="12"/>
    <n v="4.5999999999999996"/>
    <n v="45.35"/>
    <n v="24.09"/>
    <n v="-0.05"/>
    <n v="46.99"/>
    <n v="24.61"/>
    <n v="7.88"/>
    <n v="2.11"/>
    <n v="16.21"/>
    <n v="8.8800000000000008"/>
    <n v="5.12"/>
    <n v="13.39"/>
    <n v="24.41"/>
    <n v="19.760000000000002"/>
    <n v="-0.01"/>
    <n v="-0.06"/>
    <n v="-0.02"/>
    <n v="-0.15"/>
    <n v="-0.13"/>
    <n v="-0.16"/>
    <n v="4.97"/>
    <n v="5.37"/>
    <n v="-1.93"/>
    <n v="25243"/>
    <n v="19.059999999999999"/>
    <n v="-0.05"/>
    <n v="-0.52"/>
    <n v="0.89"/>
    <n v="1668"/>
    <n v="300409"/>
  </r>
  <r>
    <n v="600418"/>
    <s v="江淮汽车"/>
    <n v="1.41"/>
    <n v="58.6"/>
    <x v="62"/>
    <s v="安徽"/>
    <n v="5.05"/>
    <n v="125756"/>
    <n v="115593"/>
    <n v="18.93"/>
    <s v="         95.04亿"/>
    <s v="         95.04亿"/>
    <n v="4.37"/>
    <x v="5"/>
    <s v="--  "/>
    <s v="--  "/>
    <n v="0.85"/>
    <n v="20010824"/>
    <s v="2001"/>
    <s v="08"/>
    <n v="18.93"/>
    <n v="470.98"/>
    <n v="129.91"/>
    <n v="8.19"/>
    <n v="70.680000000000007"/>
    <n v="248.1"/>
    <n v="119.79"/>
    <n v="29.23"/>
    <n v="287.45"/>
    <n v="20.239999999999998"/>
    <n v="56.98"/>
    <n v="52.24"/>
    <n v="371.87"/>
    <n v="330.86"/>
    <n v="3.52"/>
    <n v="1.97"/>
    <n v="1.89"/>
    <n v="2.56"/>
    <n v="1.22"/>
    <n v="-0.84"/>
    <n v="41.12"/>
    <n v="-23.32"/>
    <n v="-23.43"/>
    <n v="79424"/>
    <n v="11.03"/>
    <n v="0.95"/>
    <n v="0.33"/>
    <n v="8.08"/>
    <n v="26580"/>
    <n v="600418"/>
  </r>
  <r>
    <n v="603758"/>
    <s v="秦安股份"/>
    <n v="2.77"/>
    <s v="--  "/>
    <x v="59"/>
    <s v="重庆"/>
    <n v="6.25"/>
    <n v="10241"/>
    <n v="15250"/>
    <n v="1.51"/>
    <s v="          9.52亿"/>
    <s v="         27.69亿"/>
    <n v="4.3"/>
    <x v="5"/>
    <s v="--  "/>
    <s v="--  "/>
    <n v="1.1599999999999999"/>
    <n v="20170517"/>
    <s v="2017"/>
    <s v="05"/>
    <n v="4.3899999999999997"/>
    <n v="24.05"/>
    <n v="22.63"/>
    <n v="0"/>
    <n v="5.89"/>
    <n v="12.61"/>
    <n v="8.92"/>
    <n v="0.32"/>
    <n v="1.41"/>
    <n v="2.1800000000000002"/>
    <n v="0.99"/>
    <n v="7.31"/>
    <n v="4.08"/>
    <n v="4.1900000000000004"/>
    <n v="-0.89"/>
    <n v="0.01"/>
    <n v="-0.89"/>
    <n v="-0.75"/>
    <n v="-0.75"/>
    <n v="-0.83"/>
    <n v="9.89"/>
    <n v="0.65"/>
    <n v="0.25"/>
    <n v="16633"/>
    <n v="-2.75"/>
    <n v="-21.77"/>
    <n v="-18.489999999999998"/>
    <n v="0.19"/>
    <n v="1577"/>
    <n v="603758"/>
  </r>
  <r>
    <n v="10"/>
    <s v="*ST美丽"/>
    <n v="0.28999999999999998"/>
    <n v="47.88"/>
    <x v="23"/>
    <s v="深圳"/>
    <n v="3.39"/>
    <n v="6979"/>
    <n v="5546"/>
    <n v="5.22"/>
    <s v="         17.75亿"/>
    <s v="         27.88亿"/>
    <n v="4.29"/>
    <x v="5"/>
    <s v="--  "/>
    <s v="--  "/>
    <n v="0.35"/>
    <n v="19951027"/>
    <s v="1995"/>
    <s v="10"/>
    <n v="8.1999999999999993"/>
    <n v="42.63"/>
    <n v="4.41"/>
    <n v="2.81"/>
    <n v="83.06"/>
    <n v="35.590000000000003"/>
    <n v="0.65"/>
    <n v="0.1"/>
    <n v="34.65"/>
    <n v="16.149999999999999"/>
    <n v="10.74"/>
    <n v="14.74"/>
    <n v="10.83"/>
    <n v="8.19"/>
    <n v="1.65"/>
    <n v="0.28000000000000003"/>
    <n v="1.64"/>
    <n v="1.1100000000000001"/>
    <n v="0.44"/>
    <n v="0.16"/>
    <n v="-18.61"/>
    <n v="-0.95"/>
    <n v="0.31"/>
    <n v="34263"/>
    <n v="24.4"/>
    <n v="15.23"/>
    <n v="4.03"/>
    <n v="0.01"/>
    <n v="545"/>
    <n v="10"/>
  </r>
  <r>
    <n v="721"/>
    <s v="西安饮食"/>
    <n v="0.98"/>
    <s v="--  "/>
    <x v="99"/>
    <s v="陕西"/>
    <n v="4.13"/>
    <n v="21618"/>
    <n v="21669"/>
    <n v="4.3600000000000003"/>
    <s v="         18.04亿"/>
    <s v="         20.66亿"/>
    <n v="4.28"/>
    <x v="5"/>
    <s v="--  "/>
    <n v="218.18"/>
    <n v="0.74"/>
    <n v="19970430"/>
    <s v="1997"/>
    <s v="04"/>
    <n v="4.99"/>
    <n v="11.29"/>
    <n v="6.41"/>
    <n v="0.05"/>
    <n v="42.76"/>
    <n v="3.36"/>
    <n v="2.9"/>
    <n v="0.19"/>
    <n v="4.07"/>
    <n v="0.34"/>
    <n v="0.39"/>
    <n v="0.56000000000000005"/>
    <n v="3.94"/>
    <n v="2.69"/>
    <n v="-0.25"/>
    <n v="0"/>
    <n v="-0.24"/>
    <n v="-0.24"/>
    <n v="-0.24"/>
    <n v="-0.24"/>
    <n v="0.33"/>
    <n v="-0.17"/>
    <n v="-1.52"/>
    <n v="60647"/>
    <n v="31.79"/>
    <n v="-6.26"/>
    <n v="-6.01"/>
    <n v="0"/>
    <n v="3414"/>
    <n v="721"/>
  </r>
  <r>
    <n v="601929"/>
    <s v="吉视传媒"/>
    <n v="0"/>
    <n v="45.55"/>
    <x v="18"/>
    <s v="吉林"/>
    <n v="2.12"/>
    <n v="55925"/>
    <n v="37879"/>
    <n v="31.11"/>
    <s v="         66.27亿"/>
    <s v="         66.27亿"/>
    <n v="4.26"/>
    <x v="5"/>
    <n v="28.23"/>
    <n v="21.76"/>
    <n v="1.56"/>
    <n v="20120223"/>
    <s v="2012"/>
    <s v="02"/>
    <n v="31.11"/>
    <n v="140.74"/>
    <n v="70.55"/>
    <n v="0.57999999999999996"/>
    <n v="49.46"/>
    <n v="29.27"/>
    <n v="48.65"/>
    <n v="1.58"/>
    <n v="30.31"/>
    <n v="9.07"/>
    <n v="2.58"/>
    <n v="8.99"/>
    <n v="13.9"/>
    <n v="8.48"/>
    <n v="1.1499999999999999"/>
    <n v="0.33"/>
    <n v="1.1599999999999999"/>
    <n v="1.1299999999999999"/>
    <n v="1.0900000000000001"/>
    <n v="0.84"/>
    <n v="16.12"/>
    <n v="0.52"/>
    <n v="4.1900000000000004"/>
    <n v="88127"/>
    <n v="39.020000000000003"/>
    <n v="8.25"/>
    <n v="7.85"/>
    <n v="0.51"/>
    <n v="7219"/>
    <n v="601929"/>
  </r>
  <r>
    <n v="600645"/>
    <s v="中源协和"/>
    <n v="0.95"/>
    <n v="63.55"/>
    <x v="44"/>
    <s v="天津"/>
    <n v="16.91"/>
    <n v="20219"/>
    <n v="22327"/>
    <n v="3.84"/>
    <s v="         64.97亿"/>
    <s v="         79.23亿"/>
    <n v="4.25"/>
    <x v="5"/>
    <s v="--  "/>
    <n v="133.71"/>
    <n v="1.21"/>
    <n v="19930504"/>
    <s v="1993"/>
    <s v="05"/>
    <n v="4.68"/>
    <n v="49.46"/>
    <n v="33.51"/>
    <n v="1.27"/>
    <n v="29.68"/>
    <n v="19.190000000000001"/>
    <n v="5.84"/>
    <n v="1.53"/>
    <n v="13.11"/>
    <n v="2.17"/>
    <n v="4.62"/>
    <n v="33.799999999999997"/>
    <n v="10.050000000000001"/>
    <n v="3.01"/>
    <n v="1.48"/>
    <n v="-0.12"/>
    <n v="1.52"/>
    <n v="1.05"/>
    <n v="0.94"/>
    <n v="0.72"/>
    <n v="-5.38"/>
    <n v="1.57"/>
    <n v="4.05"/>
    <n v="37349"/>
    <n v="70.09"/>
    <n v="14.71"/>
    <n v="9.3000000000000007"/>
    <n v="0.76"/>
    <n v="2201"/>
    <n v="600645"/>
  </r>
  <r>
    <n v="2453"/>
    <s v="华软科技"/>
    <n v="0.18"/>
    <n v="117.99"/>
    <x v="4"/>
    <s v="江苏"/>
    <n v="5.41"/>
    <n v="28401"/>
    <n v="23810"/>
    <n v="5.55"/>
    <s v="         30.07亿"/>
    <s v="         30.96亿"/>
    <n v="4.2300000000000004"/>
    <x v="5"/>
    <n v="143.74"/>
    <n v="126.53"/>
    <n v="1.31"/>
    <n v="20100720"/>
    <s v="2010"/>
    <s v="07"/>
    <n v="5.71"/>
    <n v="27.64"/>
    <n v="9.2200000000000006"/>
    <n v="1.02"/>
    <n v="62.96"/>
    <n v="14.02"/>
    <n v="3.07"/>
    <n v="1.05"/>
    <n v="14.56"/>
    <n v="1.62"/>
    <n v="4.67"/>
    <n v="3.41"/>
    <n v="19.25"/>
    <n v="17.05"/>
    <n v="0.2"/>
    <n v="0.27"/>
    <n v="0.28000000000000003"/>
    <n v="0.33"/>
    <n v="0.2"/>
    <n v="0.11"/>
    <n v="-0.24"/>
    <n v="1.64"/>
    <n v="-1.65"/>
    <n v="40817"/>
    <n v="11.42"/>
    <n v="1.03"/>
    <n v="1.02"/>
    <n v="0.1"/>
    <n v="1488"/>
    <n v="2453"/>
  </r>
  <r>
    <n v="2348"/>
    <s v="高乐股份"/>
    <n v="0"/>
    <n v="97.61"/>
    <x v="38"/>
    <s v="广东"/>
    <n v="3.19"/>
    <n v="76124"/>
    <n v="31305"/>
    <n v="7.43"/>
    <s v="         23.85亿"/>
    <s v="         30.41亿"/>
    <n v="4.22"/>
    <x v="5"/>
    <s v="--  "/>
    <n v="269.48"/>
    <n v="0.6"/>
    <n v="20100203"/>
    <s v="2010"/>
    <s v="02"/>
    <n v="9.4700000000000006"/>
    <n v="18.97"/>
    <n v="13.11"/>
    <n v="1.54"/>
    <n v="22.79"/>
    <n v="8.08"/>
    <n v="6.34"/>
    <n v="1.0900000000000001"/>
    <n v="2.42"/>
    <n v="1.77"/>
    <n v="5.09"/>
    <n v="0.1"/>
    <n v="5.98"/>
    <n v="4.13"/>
    <n v="0.49"/>
    <n v="0.13"/>
    <n v="0.49"/>
    <n v="0.45"/>
    <n v="0.23"/>
    <n v="0.1"/>
    <n v="2.85"/>
    <n v="-0.95"/>
    <n v="-1"/>
    <n v="29570"/>
    <n v="30.92"/>
    <n v="8.23"/>
    <n v="3.91"/>
    <n v="0.18"/>
    <n v="1373"/>
    <n v="2348"/>
  </r>
  <r>
    <n v="300534"/>
    <s v="陇神戎发"/>
    <n v="1.54"/>
    <n v="248.67"/>
    <x v="55"/>
    <s v="甘肃"/>
    <n v="5.97"/>
    <n v="66504"/>
    <n v="67726"/>
    <n v="3.03"/>
    <s v="         18.05亿"/>
    <s v="         18.05亿"/>
    <n v="4.2"/>
    <x v="5"/>
    <n v="254.81"/>
    <n v="147"/>
    <n v="1.69"/>
    <n v="20160913"/>
    <s v="2016"/>
    <s v="09"/>
    <n v="3.03"/>
    <n v="8.08"/>
    <n v="7.23"/>
    <n v="7.0000000000000007E-2"/>
    <n v="9.65"/>
    <n v="2.89"/>
    <n v="2.98"/>
    <n v="0.52"/>
    <n v="0.73"/>
    <n v="0.38"/>
    <n v="1.92"/>
    <n v="2.31"/>
    <n v="1.62"/>
    <n v="1"/>
    <n v="0.09"/>
    <n v="0"/>
    <n v="0.08"/>
    <n v="7.0000000000000007E-2"/>
    <n v="0.05"/>
    <n v="0.04"/>
    <n v="1.61"/>
    <n v="-0.11"/>
    <n v="-0.27"/>
    <n v="23738"/>
    <n v="38.33"/>
    <n v="5.3"/>
    <n v="3.37"/>
    <n v="0.04"/>
    <n v="260"/>
    <n v="300534"/>
  </r>
  <r>
    <n v="717"/>
    <s v="韶钢松山"/>
    <n v="1.28"/>
    <n v="6.67"/>
    <x v="82"/>
    <s v="广东"/>
    <n v="4.71"/>
    <n v="353371"/>
    <n v="374227"/>
    <n v="24.2"/>
    <s v="        114.69亿"/>
    <s v="        114.69亿"/>
    <n v="4.18"/>
    <x v="5"/>
    <n v="6.24"/>
    <n v="3.47"/>
    <n v="0.44"/>
    <n v="19970508"/>
    <s v="1997"/>
    <s v="05"/>
    <n v="24.2"/>
    <n v="167.47"/>
    <n v="74.67"/>
    <n v="0"/>
    <n v="55.41"/>
    <n v="54.05"/>
    <n v="98.75"/>
    <n v="1.98"/>
    <n v="88.64"/>
    <n v="20.91"/>
    <n v="0.19"/>
    <n v="32.090000000000003"/>
    <n v="216.51"/>
    <n v="195.68"/>
    <n v="14.72"/>
    <n v="1.18"/>
    <n v="14.72"/>
    <n v="12.89"/>
    <n v="12.89"/>
    <n v="11.91"/>
    <n v="12.31"/>
    <n v="18.45"/>
    <n v="1.26"/>
    <n v="119015"/>
    <n v="9.6199999999999992"/>
    <n v="6.8"/>
    <n v="5.96"/>
    <n v="3.16"/>
    <n v="6691"/>
    <n v="717"/>
  </r>
  <r>
    <n v="601222"/>
    <s v="林洋能源"/>
    <n v="2.5299999999999998"/>
    <n v="9.34"/>
    <x v="12"/>
    <s v="江苏"/>
    <n v="4.83"/>
    <n v="89589"/>
    <n v="131937"/>
    <n v="17.489999999999998"/>
    <s v="         85.00亿"/>
    <s v="         85.42亿"/>
    <n v="4.18"/>
    <x v="5"/>
    <n v="10.68"/>
    <n v="11.23"/>
    <n v="1.56"/>
    <n v="20110808"/>
    <s v="2011"/>
    <s v="08"/>
    <n v="17.579999999999998"/>
    <n v="179.58"/>
    <n v="103.12"/>
    <n v="0.25"/>
    <n v="42.44"/>
    <n v="79.099999999999994"/>
    <n v="89.23"/>
    <n v="1.21"/>
    <n v="27.16"/>
    <n v="8.42"/>
    <n v="30.94"/>
    <n v="47.33"/>
    <n v="25.46"/>
    <n v="13.23"/>
    <n v="7.61"/>
    <n v="0.5"/>
    <n v="7.47"/>
    <n v="6.88"/>
    <n v="6.86"/>
    <n v="6.79"/>
    <n v="30.85"/>
    <n v="1.97"/>
    <n v="-5.4"/>
    <n v="51938"/>
    <n v="48.02"/>
    <n v="29.91"/>
    <n v="26.95"/>
    <n v="0.88"/>
    <n v="3886"/>
    <n v="601222"/>
  </r>
  <r>
    <n v="300505"/>
    <s v="川金诺"/>
    <n v="0.44"/>
    <n v="31.74"/>
    <x v="35"/>
    <s v="云南"/>
    <n v="22.96"/>
    <n v="6816"/>
    <n v="6309"/>
    <n v="0.52"/>
    <s v="         11.98亿"/>
    <s v="         23.17亿"/>
    <n v="4.16"/>
    <x v="5"/>
    <n v="30.01"/>
    <n v="36.15"/>
    <n v="0.85"/>
    <n v="20160315"/>
    <s v="2016"/>
    <s v="03"/>
    <n v="1.01"/>
    <n v="13.81"/>
    <n v="9.09"/>
    <n v="0"/>
    <n v="34.18"/>
    <n v="6.31"/>
    <n v="4.54"/>
    <n v="0.98"/>
    <n v="1.92"/>
    <n v="2.4900000000000002"/>
    <n v="0.42"/>
    <n v="4.1900000000000004"/>
    <n v="8.11"/>
    <n v="5.78"/>
    <n v="0.63"/>
    <n v="0"/>
    <n v="0.65"/>
    <n v="0.55000000000000004"/>
    <n v="0.55000000000000004"/>
    <n v="0.52"/>
    <n v="3.42"/>
    <n v="0.31"/>
    <n v="1.6"/>
    <n v="15186"/>
    <n v="28.76"/>
    <n v="7.76"/>
    <n v="6.75"/>
    <n v="0.02"/>
    <n v="1353"/>
    <n v="300505"/>
  </r>
  <r>
    <n v="601326"/>
    <s v="秦港股份"/>
    <n v="1.27"/>
    <n v="15.55"/>
    <x v="85"/>
    <s v="河北"/>
    <n v="3.17"/>
    <n v="23995"/>
    <n v="32316"/>
    <n v="16.53"/>
    <s v="         52.74亿"/>
    <s v="        151.77亿"/>
    <n v="4.1500000000000004"/>
    <x v="5"/>
    <n v="24.43"/>
    <n v="22"/>
    <n v="1.1000000000000001"/>
    <n v="20170816"/>
    <s v="2017"/>
    <s v="08"/>
    <n v="55.87"/>
    <n v="260.04000000000002"/>
    <n v="143.72"/>
    <n v="10.28"/>
    <n v="40.78"/>
    <n v="40.03"/>
    <n v="146.56"/>
    <n v="23.77"/>
    <n v="38.21"/>
    <n v="2.0499999999999998"/>
    <n v="0.91"/>
    <n v="52.08"/>
    <n v="50.26"/>
    <n v="28.08"/>
    <n v="11.05"/>
    <n v="1.54"/>
    <n v="11.09"/>
    <n v="8.02"/>
    <n v="8.6"/>
    <n v="8.2100000000000009"/>
    <n v="22.19"/>
    <n v="22.3"/>
    <n v="8.7200000000000006"/>
    <n v="94026"/>
    <n v="44.12"/>
    <n v="21.99"/>
    <n v="17.11"/>
    <n v="0.06"/>
    <n v="11674"/>
    <n v="601326"/>
  </r>
  <r>
    <n v="2873"/>
    <s v="新天药业"/>
    <n v="2.62"/>
    <n v="21.28"/>
    <x v="55"/>
    <s v="贵州"/>
    <n v="16.68"/>
    <n v="11465"/>
    <n v="18800"/>
    <n v="0.62"/>
    <s v="         10.38亿"/>
    <s v="         19.74亿"/>
    <n v="4.1399999999999997"/>
    <x v="5"/>
    <n v="26.13"/>
    <n v="27.82"/>
    <n v="1.22"/>
    <n v="20170519"/>
    <s v="2017"/>
    <s v="05"/>
    <n v="1.17"/>
    <n v="11.26"/>
    <n v="7.13"/>
    <n v="0.01"/>
    <n v="36.58"/>
    <n v="7.05"/>
    <n v="2.48"/>
    <n v="0.49"/>
    <n v="3.66"/>
    <n v="0.93"/>
    <n v="2.14"/>
    <n v="2.82"/>
    <n v="5.89"/>
    <n v="1.24"/>
    <n v="0.88"/>
    <n v="0.02"/>
    <n v="0.87"/>
    <n v="0.69"/>
    <n v="0.7"/>
    <n v="0.68"/>
    <n v="2.9"/>
    <n v="0.38"/>
    <n v="1.1599999999999999"/>
    <n v="11283"/>
    <n v="79"/>
    <n v="14.88"/>
    <n v="11.81"/>
    <n v="0.2"/>
    <n v="1521"/>
    <n v="2873"/>
  </r>
  <r>
    <n v="600599"/>
    <s v="熊猫金控"/>
    <n v="1.35"/>
    <s v="--  "/>
    <x v="2"/>
    <s v="湖南"/>
    <n v="10.58"/>
    <n v="33575"/>
    <n v="33352"/>
    <n v="1.66"/>
    <s v="         17.46亿"/>
    <s v="         17.46亿"/>
    <n v="4.0599999999999996"/>
    <x v="5"/>
    <s v="--  "/>
    <s v="--  "/>
    <n v="2.1"/>
    <n v="20010828"/>
    <s v="2001"/>
    <s v="08"/>
    <n v="1.66"/>
    <n v="8.11"/>
    <n v="6.53"/>
    <n v="0"/>
    <n v="19.399999999999999"/>
    <n v="7.76"/>
    <n v="0.01"/>
    <n v="0.09"/>
    <n v="1.57"/>
    <n v="0.08"/>
    <n v="0.25"/>
    <n v="5.16"/>
    <n v="1.04"/>
    <n v="0.66"/>
    <n v="-0.06"/>
    <n v="0.19"/>
    <n v="-7.0000000000000007E-2"/>
    <n v="-0.19"/>
    <n v="-0.19"/>
    <n v="-0.41"/>
    <n v="-0.46"/>
    <n v="-1.43"/>
    <n v="1.1200000000000001"/>
    <n v="28186"/>
    <n v="35.99"/>
    <n v="-5.34"/>
    <n v="-17.91"/>
    <n v="0.01"/>
    <n v="133"/>
    <n v="600599"/>
  </r>
  <r>
    <n v="600981"/>
    <s v="汇鸿集团"/>
    <n v="0"/>
    <n v="32.58"/>
    <x v="95"/>
    <s v="江苏"/>
    <n v="3.72"/>
    <n v="33845"/>
    <n v="17651"/>
    <n v="7.31"/>
    <s v="         27.19亿"/>
    <s v="         83.42亿"/>
    <n v="4.0599999999999996"/>
    <x v="5"/>
    <n v="20.14"/>
    <n v="6.94"/>
    <n v="1.58"/>
    <n v="20040630"/>
    <s v="2004"/>
    <s v="06"/>
    <n v="22.42"/>
    <n v="266.32"/>
    <n v="51.52"/>
    <n v="12.32"/>
    <n v="76.03"/>
    <n v="209.27"/>
    <n v="15.49"/>
    <n v="7.02"/>
    <n v="168.45"/>
    <n v="35.159999999999997"/>
    <n v="34.450000000000003"/>
    <n v="7.05"/>
    <n v="250.99"/>
    <n v="236.37"/>
    <n v="4.3499999999999996"/>
    <n v="0.77"/>
    <n v="4.45"/>
    <n v="3.12"/>
    <n v="1.92"/>
    <n v="-1.31"/>
    <n v="17.04"/>
    <n v="-2.2599999999999998"/>
    <n v="-16.04"/>
    <n v="47333"/>
    <n v="5.83"/>
    <n v="1.73"/>
    <n v="0.77"/>
    <n v="0.22"/>
    <n v="4161"/>
    <n v="600981"/>
  </r>
  <r>
    <n v="603335"/>
    <s v="迪生力"/>
    <n v="0.21"/>
    <n v="138.74"/>
    <x v="59"/>
    <s v="广东"/>
    <n v="4.84"/>
    <n v="17254"/>
    <n v="14123"/>
    <n v="2.0299999999999998"/>
    <s v="          9.86亿"/>
    <s v="         20.77亿"/>
    <n v="4.04"/>
    <x v="5"/>
    <n v="450.17"/>
    <n v="153.72999999999999"/>
    <n v="1.6"/>
    <n v="20170620"/>
    <s v="2017"/>
    <s v="06"/>
    <n v="4.28"/>
    <n v="8.4"/>
    <n v="5.68"/>
    <n v="0.47"/>
    <n v="26.73"/>
    <n v="5.91"/>
    <n v="1.01"/>
    <n v="0.63"/>
    <n v="2.23"/>
    <n v="2.99"/>
    <n v="0.59"/>
    <n v="0.18"/>
    <n v="6.29"/>
    <n v="4.68"/>
    <n v="0.23"/>
    <n v="0"/>
    <n v="0.23"/>
    <n v="0.17"/>
    <n v="0.11"/>
    <n v="0.14000000000000001"/>
    <n v="0.88"/>
    <n v="1.1200000000000001"/>
    <n v="1.01"/>
    <n v="22515"/>
    <n v="25.59"/>
    <n v="3.67"/>
    <n v="1.79"/>
    <n v="0.06"/>
    <n v="760"/>
    <n v="603335"/>
  </r>
  <r>
    <n v="600039"/>
    <s v="四川路桥"/>
    <n v="2.13"/>
    <n v="10.81"/>
    <x v="23"/>
    <s v="四川"/>
    <n v="3.33"/>
    <n v="134267"/>
    <n v="263057"/>
    <n v="34.57"/>
    <s v="        116.16亿"/>
    <s v="        121.31亿"/>
    <n v="4.0199999999999996"/>
    <x v="5"/>
    <n v="8.3000000000000007"/>
    <n v="10.35"/>
    <n v="0.93"/>
    <n v="20030325"/>
    <s v="2003"/>
    <s v="03"/>
    <n v="36.11"/>
    <n v="945.81"/>
    <n v="146.46"/>
    <n v="16.28"/>
    <n v="82.79"/>
    <n v="469.24"/>
    <n v="22.75"/>
    <n v="284.11"/>
    <n v="413.48"/>
    <n v="227.16"/>
    <n v="56.74"/>
    <n v="31.15"/>
    <n v="309.72000000000003"/>
    <n v="278.58999999999997"/>
    <n v="10.050000000000001"/>
    <n v="2.61"/>
    <n v="10.33"/>
    <n v="8.56"/>
    <n v="8.42"/>
    <n v="5.8"/>
    <n v="70.7"/>
    <n v="-2.92"/>
    <n v="-0.63"/>
    <n v="135433"/>
    <n v="10.050000000000001"/>
    <n v="3.25"/>
    <n v="2.72"/>
    <n v="2.62"/>
    <n v="10930"/>
    <n v="600039"/>
  </r>
  <r>
    <n v="600558"/>
    <s v="大西洋"/>
    <n v="0.31"/>
    <n v="60.82"/>
    <x v="57"/>
    <s v="四川"/>
    <n v="3.25"/>
    <n v="17796"/>
    <n v="21018"/>
    <n v="8.98"/>
    <s v="         29.26亿"/>
    <s v="         29.26亿"/>
    <n v="3.99"/>
    <x v="5"/>
    <n v="87.98"/>
    <n v="47.11"/>
    <n v="0.65"/>
    <n v="20010227"/>
    <s v="2001"/>
    <s v="02"/>
    <n v="8.98"/>
    <n v="28.78"/>
    <n v="19.37"/>
    <n v="1.77"/>
    <n v="26.52"/>
    <n v="13.78"/>
    <n v="11.05"/>
    <n v="2.57"/>
    <n v="7.23"/>
    <n v="4.91"/>
    <n v="3.2"/>
    <n v="4.4800000000000004"/>
    <n v="21.83"/>
    <n v="18.850000000000001"/>
    <n v="0.52"/>
    <n v="0.04"/>
    <n v="0.51"/>
    <n v="0.39"/>
    <n v="0.36"/>
    <n v="0.34"/>
    <n v="4.92"/>
    <n v="0.23"/>
    <n v="-0.69"/>
    <n v="41441"/>
    <n v="13.64"/>
    <n v="2.39"/>
    <n v="1.65"/>
    <n v="0.26"/>
    <n v="1963"/>
    <n v="600558"/>
  </r>
  <r>
    <n v="600824"/>
    <s v="益民集团"/>
    <n v="-0.86"/>
    <n v="27.31"/>
    <x v="41"/>
    <s v="上海"/>
    <n v="3.43"/>
    <n v="22035"/>
    <n v="17285"/>
    <n v="10.54"/>
    <s v="         36.26亿"/>
    <s v="         36.26亿"/>
    <n v="3.99"/>
    <x v="5"/>
    <n v="41.38"/>
    <n v="33.11"/>
    <n v="1.1000000000000001"/>
    <n v="19940204"/>
    <s v="1994"/>
    <s v="02"/>
    <n v="10.54"/>
    <n v="31.85"/>
    <n v="24.61"/>
    <n v="0.39"/>
    <n v="21.51"/>
    <n v="14.78"/>
    <n v="1.73"/>
    <n v="0.27"/>
    <n v="6.21"/>
    <n v="5.67"/>
    <n v="0.95"/>
    <n v="1.56"/>
    <n v="11.59"/>
    <n v="6.85"/>
    <n v="1.27"/>
    <n v="0.1"/>
    <n v="1.26"/>
    <n v="0.99"/>
    <n v="1"/>
    <n v="1.01"/>
    <n v="10.34"/>
    <n v="0.99"/>
    <n v="-4.22"/>
    <n v="61676"/>
    <n v="40.869999999999997"/>
    <n v="10.93"/>
    <n v="8.59"/>
    <n v="0"/>
    <n v="701"/>
    <n v="600824"/>
  </r>
  <r>
    <n v="300583"/>
    <s v="赛托生物"/>
    <n v="-0.12"/>
    <n v="33.33"/>
    <x v="44"/>
    <s v="山东"/>
    <n v="34.630000000000003"/>
    <n v="6009"/>
    <n v="4916"/>
    <n v="0.35"/>
    <s v="         11.84亿"/>
    <s v="         36.99亿"/>
    <n v="3.97"/>
    <x v="5"/>
    <n v="33.44"/>
    <n v="29.16"/>
    <n v="0.54"/>
    <n v="20170106"/>
    <s v="2017"/>
    <s v="01"/>
    <n v="1.08"/>
    <n v="29.56"/>
    <n v="18.66"/>
    <n v="0.53"/>
    <n v="35.1"/>
    <n v="15.74"/>
    <n v="5.42"/>
    <n v="1.46"/>
    <n v="9.4600000000000009"/>
    <n v="6.75"/>
    <n v="2.1800000000000002"/>
    <n v="11.49"/>
    <n v="7.87"/>
    <n v="5.84"/>
    <n v="0.97"/>
    <n v="0.11"/>
    <n v="0.97"/>
    <n v="0.82"/>
    <n v="0.83"/>
    <n v="0.72"/>
    <n v="5.74"/>
    <n v="0.81"/>
    <n v="0.56000000000000005"/>
    <n v="14817"/>
    <n v="25.81"/>
    <n v="12.29"/>
    <n v="10.58"/>
    <n v="0.31"/>
    <n v="686"/>
    <n v="300583"/>
  </r>
  <r>
    <n v="300666"/>
    <s v="江丰电子"/>
    <n v="-0.51"/>
    <n v="216.38"/>
    <x v="0"/>
    <s v="浙江"/>
    <n v="43"/>
    <n v="19416"/>
    <n v="15726"/>
    <n v="0.94"/>
    <s v="         40.26亿"/>
    <s v="         93.85亿"/>
    <n v="3.97"/>
    <x v="5"/>
    <n v="203.36"/>
    <n v="159.58000000000001"/>
    <n v="1.05"/>
    <n v="20170615"/>
    <s v="2017"/>
    <s v="06"/>
    <n v="2.19"/>
    <n v="14.68"/>
    <n v="6.45"/>
    <n v="7.0000000000000007E-2"/>
    <n v="55.58"/>
    <n v="8.34"/>
    <n v="3.76"/>
    <n v="0.22"/>
    <n v="7.36"/>
    <n v="2.65"/>
    <n v="1.83"/>
    <n v="2"/>
    <n v="5.69"/>
    <n v="4"/>
    <n v="0.33"/>
    <n v="-0.01"/>
    <n v="0.35"/>
    <n v="0.33"/>
    <n v="0.33"/>
    <n v="0.08"/>
    <n v="2.0099999999999998"/>
    <n v="1.1100000000000001"/>
    <n v="-2.73"/>
    <n v="31248"/>
    <n v="29.73"/>
    <n v="5.86"/>
    <n v="5.72"/>
    <n v="0.45"/>
    <n v="787"/>
    <n v="300666"/>
  </r>
  <r>
    <n v="600586"/>
    <s v="金晶科技"/>
    <n v="-1.03"/>
    <n v="22.1"/>
    <x v="3"/>
    <s v="山东"/>
    <n v="2.87"/>
    <n v="69200"/>
    <n v="54553"/>
    <n v="14.29"/>
    <s v="         41.15亿"/>
    <s v="         41.15亿"/>
    <n v="3.97"/>
    <x v="5"/>
    <s v="--  "/>
    <n v="52.49"/>
    <n v="1.04"/>
    <n v="20020815"/>
    <s v="2002"/>
    <s v="08"/>
    <n v="14.29"/>
    <n v="92.88"/>
    <n v="41.87"/>
    <n v="0.51"/>
    <n v="54.37"/>
    <n v="35.83"/>
    <n v="40.32"/>
    <n v="5.23"/>
    <n v="44.87"/>
    <n v="6.93"/>
    <n v="3.91"/>
    <n v="18.62"/>
    <n v="37.33"/>
    <n v="30.06"/>
    <n v="1.7"/>
    <n v="-0.15"/>
    <n v="1.67"/>
    <n v="1.39"/>
    <n v="1.4"/>
    <n v="1.41"/>
    <n v="7.6"/>
    <n v="3.82"/>
    <n v="-7.31"/>
    <n v="86617"/>
    <n v="19.48"/>
    <n v="4.57"/>
    <n v="3.74"/>
    <n v="0.61"/>
    <n v="3157"/>
    <n v="600586"/>
  </r>
  <r>
    <n v="300712"/>
    <s v="永福股份"/>
    <n v="-0.34"/>
    <n v="31.24"/>
    <x v="23"/>
    <s v="福建"/>
    <n v="11.69"/>
    <n v="8136"/>
    <n v="6441"/>
    <n v="0.78"/>
    <s v="          9.11亿"/>
    <s v="         21.14亿"/>
    <n v="3.95"/>
    <x v="5"/>
    <n v="30.89"/>
    <n v="28.75"/>
    <n v="1.07"/>
    <n v="20171031"/>
    <s v="2017"/>
    <s v="10"/>
    <n v="1.82"/>
    <n v="18.670000000000002"/>
    <n v="9.67"/>
    <n v="0.04"/>
    <n v="48.03"/>
    <n v="15.49"/>
    <n v="2.27"/>
    <n v="0.17"/>
    <n v="8.9600000000000009"/>
    <n v="3.72"/>
    <n v="8.77"/>
    <n v="4.6500000000000004"/>
    <n v="8.35"/>
    <n v="6.66"/>
    <n v="0.56999999999999995"/>
    <n v="0.01"/>
    <n v="0.57999999999999996"/>
    <n v="0.49"/>
    <n v="0.51"/>
    <n v="0.48"/>
    <n v="2.94"/>
    <n v="-4.2"/>
    <n v="-1.52"/>
    <n v="13125"/>
    <n v="20.23"/>
    <n v="6.8"/>
    <n v="6.08"/>
    <n v="0.19"/>
    <n v="659"/>
    <n v="300712"/>
  </r>
  <r>
    <n v="600722"/>
    <s v="金牛化工"/>
    <n v="-0.21"/>
    <n v="98.29"/>
    <x v="35"/>
    <s v="河北"/>
    <n v="4.75"/>
    <n v="24408"/>
    <n v="20871"/>
    <n v="6.8"/>
    <s v="         32.25亿"/>
    <s v="         32.25亿"/>
    <n v="3.95"/>
    <x v="5"/>
    <n v="73.489999999999995"/>
    <n v="55.26"/>
    <n v="1.1000000000000001"/>
    <n v="19960626"/>
    <s v="1996"/>
    <s v="06"/>
    <n v="6.8"/>
    <n v="12.31"/>
    <n v="10"/>
    <n v="1.0900000000000001"/>
    <n v="9.9"/>
    <n v="10.41"/>
    <n v="1.34"/>
    <n v="0.21"/>
    <n v="1.22"/>
    <n v="0.12"/>
    <n v="0.33"/>
    <n v="16.45"/>
    <n v="7.01"/>
    <n v="6.43"/>
    <n v="0.47"/>
    <n v="0"/>
    <n v="0.47"/>
    <n v="0.45"/>
    <n v="0.25"/>
    <n v="0.24"/>
    <n v="-14.2"/>
    <n v="1.25"/>
    <n v="1.07"/>
    <n v="45558"/>
    <n v="8.23"/>
    <n v="6.72"/>
    <n v="3.51"/>
    <n v="0"/>
    <n v="186"/>
    <n v="600722"/>
  </r>
  <r>
    <n v="2024"/>
    <s v="苏宁易购"/>
    <n v="0.1"/>
    <n v="5.93"/>
    <x v="102"/>
    <s v="江苏"/>
    <n v="10.09"/>
    <n v="196423"/>
    <n v="183895"/>
    <n v="77.75"/>
    <s v="        786.07亿"/>
    <s v="        941.24亿"/>
    <n v="3.91"/>
    <x v="5"/>
    <n v="4.93"/>
    <n v="7.06"/>
    <n v="0.72"/>
    <n v="20040721"/>
    <s v="2004"/>
    <s v="07"/>
    <n v="93.1"/>
    <n v="2330.5300000000002"/>
    <n v="909.42"/>
    <n v="5.52"/>
    <n v="60.74"/>
    <n v="1085.1199999999999"/>
    <n v="230.45"/>
    <n v="133.85"/>
    <n v="1105.0899999999999"/>
    <n v="242.67"/>
    <n v="72.27"/>
    <n v="384.53"/>
    <n v="2010.09"/>
    <n v="1714.09"/>
    <n v="164.96"/>
    <n v="215.04"/>
    <n v="171.84"/>
    <n v="116.84"/>
    <n v="119.03"/>
    <n v="-41.52"/>
    <n v="435.83"/>
    <n v="-199.64"/>
    <n v="-155.71"/>
    <n v="303513"/>
    <n v="14.73"/>
    <n v="8.2100000000000009"/>
    <n v="5.92"/>
    <n v="24.12"/>
    <n v="39031"/>
    <n v="2024"/>
  </r>
  <r>
    <n v="421"/>
    <s v="南京公用"/>
    <n v="0.44"/>
    <n v="22.33"/>
    <x v="70"/>
    <s v="江苏"/>
    <n v="4.5199999999999996"/>
    <n v="7840"/>
    <n v="8791"/>
    <n v="5.73"/>
    <s v="         25.94亿"/>
    <s v="         25.94亿"/>
    <n v="3.9"/>
    <x v="5"/>
    <n v="23.31"/>
    <n v="18.11"/>
    <n v="0.86"/>
    <n v="19960806"/>
    <s v="1996"/>
    <s v="08"/>
    <n v="5.73"/>
    <n v="112.91"/>
    <n v="25.87"/>
    <n v="9.4"/>
    <n v="68.760000000000005"/>
    <n v="59.98"/>
    <n v="32.950000000000003"/>
    <n v="1.25"/>
    <n v="71.05"/>
    <n v="30.94"/>
    <n v="1.94"/>
    <n v="4.07"/>
    <n v="26.16"/>
    <n v="21.47"/>
    <n v="1.8"/>
    <n v="0.31"/>
    <n v="1.69"/>
    <n v="1.42"/>
    <n v="0.87"/>
    <n v="0.88"/>
    <n v="14.44"/>
    <n v="-1.28"/>
    <n v="-8.08"/>
    <n v="27347"/>
    <n v="17.93"/>
    <n v="6.89"/>
    <n v="3.33"/>
    <n v="0.01"/>
    <n v="2617"/>
    <n v="421"/>
  </r>
  <r>
    <n v="600467"/>
    <s v="好当家"/>
    <n v="2.06"/>
    <n v="50.82"/>
    <x v="106"/>
    <s v="山东"/>
    <n v="2.48"/>
    <n v="136170"/>
    <n v="216847"/>
    <n v="14.61"/>
    <s v="         36.23亿"/>
    <s v="         36.23亿"/>
    <n v="3.9"/>
    <x v="5"/>
    <n v="56.69"/>
    <n v="58.41"/>
    <n v="0.95"/>
    <n v="20040405"/>
    <s v="2004"/>
    <s v="04"/>
    <n v="14.61"/>
    <n v="60.8"/>
    <n v="30.77"/>
    <n v="0.17"/>
    <n v="49.11"/>
    <n v="19.920000000000002"/>
    <n v="33.53"/>
    <n v="1.27"/>
    <n v="27.13"/>
    <n v="10.58"/>
    <n v="0.39"/>
    <n v="3.95"/>
    <n v="9.1999999999999993"/>
    <n v="7.06"/>
    <n v="0.61"/>
    <n v="0.12"/>
    <n v="0.63"/>
    <n v="0.55000000000000004"/>
    <n v="0.53"/>
    <n v="0.4"/>
    <n v="9.99"/>
    <n v="2.11"/>
    <n v="-0.08"/>
    <n v="74490"/>
    <n v="23.24"/>
    <n v="6.65"/>
    <n v="5.81"/>
    <n v="0.03"/>
    <n v="4770"/>
    <n v="600467"/>
  </r>
  <r>
    <n v="737"/>
    <s v="ST南风"/>
    <n v="-1.67"/>
    <n v="571.71"/>
    <x v="34"/>
    <s v="山西"/>
    <n v="2.93"/>
    <n v="15660"/>
    <n v="13141"/>
    <n v="5.49"/>
    <s v="         16.13亿"/>
    <s v="         16.13亿"/>
    <n v="3.89"/>
    <x v="5"/>
    <n v="3.73"/>
    <n v="6.04"/>
    <n v="0.44"/>
    <n v="19970428"/>
    <s v="1997"/>
    <s v="04"/>
    <n v="5.49"/>
    <n v="15.68"/>
    <n v="3.83"/>
    <n v="0.09"/>
    <n v="74.959999999999994"/>
    <n v="7.77"/>
    <n v="4.4000000000000004"/>
    <n v="2.06"/>
    <n v="11.28"/>
    <n v="2.3199999999999998"/>
    <n v="1.31"/>
    <n v="9.91"/>
    <n v="9.25"/>
    <n v="7.37"/>
    <n v="0.14000000000000001"/>
    <n v="0"/>
    <n v="0.14000000000000001"/>
    <n v="0.03"/>
    <n v="0.02"/>
    <n v="-0.15"/>
    <n v="-12.45"/>
    <n v="0"/>
    <n v="-2.69"/>
    <n v="39349"/>
    <n v="20.329999999999998"/>
    <n v="1.51"/>
    <n v="0.23"/>
    <n v="0.05"/>
    <n v="1761"/>
    <n v="737"/>
  </r>
  <r>
    <n v="688128"/>
    <s v="中国电研"/>
    <n v="0.31"/>
    <n v="34.590000000000003"/>
    <x v="26"/>
    <s v="广东"/>
    <n v="19.5"/>
    <n v="9291"/>
    <n v="8625"/>
    <n v="0.45"/>
    <s v="          8.88亿"/>
    <s v="         78.96亿"/>
    <n v="3.89"/>
    <x v="0"/>
    <n v="30.75"/>
    <n v="38.159999999999997"/>
    <n v="0"/>
    <n v="20191105"/>
    <s v="2019"/>
    <s v="11"/>
    <n v="4.04"/>
    <n v="26.09"/>
    <n v="11.59"/>
    <n v="0.2"/>
    <n v="54.83"/>
    <n v="18.670000000000002"/>
    <n v="3.19"/>
    <n v="1.02"/>
    <n v="11.96"/>
    <n v="5"/>
    <n v="5.95"/>
    <n v="5.9"/>
    <n v="19.93"/>
    <n v="13.63"/>
    <n v="1.85"/>
    <n v="-0.04"/>
    <n v="1.83"/>
    <n v="1.68"/>
    <n v="1.71"/>
    <n v="0"/>
    <n v="2"/>
    <n v="0.55000000000000004"/>
    <n v="-0.83"/>
    <n v="30132"/>
    <n v="31.61"/>
    <n v="9.27"/>
    <n v="8.59"/>
    <n v="1.61"/>
    <n v="2072"/>
    <n v="688128"/>
  </r>
  <r>
    <n v="2206"/>
    <s v="海 利 得"/>
    <n v="1.9"/>
    <n v="14.13"/>
    <x v="6"/>
    <s v="浙江"/>
    <n v="3.74"/>
    <n v="130501"/>
    <n v="88445"/>
    <n v="9.7100000000000009"/>
    <s v="         36.43亿"/>
    <s v="         45.86亿"/>
    <n v="3.88"/>
    <x v="5"/>
    <n v="15.07"/>
    <n v="13.06"/>
    <n v="0.73"/>
    <n v="20080123"/>
    <s v="2008"/>
    <s v="01"/>
    <n v="12.23"/>
    <n v="52.43"/>
    <n v="27.31"/>
    <n v="0.24"/>
    <n v="47.46"/>
    <n v="22.97"/>
    <n v="20.13"/>
    <n v="2.56"/>
    <n v="22.88"/>
    <n v="6.11"/>
    <n v="5.44"/>
    <n v="8.89"/>
    <n v="29.92"/>
    <n v="24.17"/>
    <n v="2.86"/>
    <n v="0"/>
    <n v="2.86"/>
    <n v="2.4700000000000002"/>
    <n v="2.4300000000000002"/>
    <n v="2.31"/>
    <n v="6.33"/>
    <n v="5.18"/>
    <n v="2.52"/>
    <n v="28000"/>
    <n v="19.21"/>
    <n v="9.57"/>
    <n v="8.14"/>
    <n v="0.84"/>
    <n v="2435"/>
    <n v="2206"/>
  </r>
  <r>
    <n v="601882"/>
    <s v="海天精工"/>
    <n v="0.55000000000000004"/>
    <n v="55.04"/>
    <x v="96"/>
    <s v="浙江"/>
    <n v="7.22"/>
    <n v="2364"/>
    <n v="3369"/>
    <n v="5.22"/>
    <s v="         37.85亿"/>
    <s v="         37.84亿"/>
    <n v="3.87"/>
    <x v="5"/>
    <n v="53.19"/>
    <n v="37.28"/>
    <n v="1.0900000000000001"/>
    <n v="20161107"/>
    <s v="2016"/>
    <s v="11"/>
    <n v="5.22"/>
    <n v="21.57"/>
    <n v="12.59"/>
    <n v="0"/>
    <n v="41.62"/>
    <n v="14.09"/>
    <n v="6.36"/>
    <n v="0.75"/>
    <n v="8.0500000000000007"/>
    <n v="6.22"/>
    <n v="0.72"/>
    <n v="2.9"/>
    <n v="8.2200000000000006"/>
    <n v="6.48"/>
    <n v="0.43"/>
    <n v="0.03"/>
    <n v="0.62"/>
    <n v="0.52"/>
    <n v="0.52"/>
    <n v="0.33"/>
    <n v="3.93"/>
    <n v="1.87"/>
    <n v="0.33"/>
    <n v="18287"/>
    <n v="21.21"/>
    <n v="5.24"/>
    <n v="6.27"/>
    <n v="0.45"/>
    <n v="1479"/>
    <n v="601882"/>
  </r>
  <r>
    <n v="2516"/>
    <s v="旷达科技"/>
    <n v="0.37"/>
    <n v="20.54"/>
    <x v="66"/>
    <s v="江苏"/>
    <n v="2.68"/>
    <n v="30331"/>
    <n v="23931"/>
    <n v="9.39"/>
    <s v="         25.25亿"/>
    <s v="         39.57亿"/>
    <n v="3.86"/>
    <x v="5"/>
    <n v="25.6"/>
    <n v="17.059999999999999"/>
    <n v="0.59"/>
    <n v="20101207"/>
    <s v="2010"/>
    <s v="12"/>
    <n v="14.71"/>
    <n v="40.04"/>
    <n v="35.54"/>
    <n v="0.33"/>
    <n v="10.41"/>
    <n v="20.83"/>
    <n v="15.59"/>
    <n v="1.68"/>
    <n v="4.1100000000000003"/>
    <n v="2.02"/>
    <n v="6.11"/>
    <n v="10.72"/>
    <n v="11.3"/>
    <n v="8.23"/>
    <n v="1.75"/>
    <n v="0.17"/>
    <n v="1.76"/>
    <n v="1.44"/>
    <n v="1.45"/>
    <n v="1.28"/>
    <n v="8.52"/>
    <n v="1.47"/>
    <n v="-1.39"/>
    <n v="53661"/>
    <n v="27.15"/>
    <n v="15.51"/>
    <n v="12.79"/>
    <n v="0.25"/>
    <n v="2249"/>
    <n v="2516"/>
  </r>
  <r>
    <n v="300401"/>
    <s v="花园生物"/>
    <n v="1.97"/>
    <n v="14.49"/>
    <x v="14"/>
    <s v="浙江"/>
    <n v="12.45"/>
    <n v="57833"/>
    <n v="72499"/>
    <n v="4.59"/>
    <s v="         57.15亿"/>
    <s v="         59.67亿"/>
    <n v="3.84"/>
    <x v="5"/>
    <n v="15.24"/>
    <n v="19.41"/>
    <n v="0.9"/>
    <n v="20141009"/>
    <s v="2014"/>
    <s v="10"/>
    <n v="4.79"/>
    <n v="20.3"/>
    <n v="17.079999999999998"/>
    <n v="0"/>
    <n v="15.86"/>
    <n v="11.75"/>
    <n v="3.89"/>
    <n v="1.72"/>
    <n v="3.19"/>
    <n v="3.05"/>
    <n v="0.68"/>
    <n v="1.59"/>
    <n v="5.78"/>
    <n v="1.52"/>
    <n v="3.57"/>
    <n v="0.1"/>
    <n v="3.59"/>
    <n v="3.09"/>
    <n v="3.09"/>
    <n v="2.95"/>
    <n v="10.86"/>
    <n v="3.26"/>
    <n v="2.19"/>
    <n v="30446"/>
    <n v="73.72"/>
    <n v="61.74"/>
    <n v="53.42"/>
    <n v="0.33"/>
    <n v="493"/>
    <n v="300401"/>
  </r>
  <r>
    <n v="2308"/>
    <s v="威创股份"/>
    <n v="0.65"/>
    <n v="34.770000000000003"/>
    <x v="13"/>
    <s v="广东"/>
    <n v="4.59"/>
    <n v="70623"/>
    <n v="69613"/>
    <n v="9.0299999999999994"/>
    <s v="         41.71亿"/>
    <s v="         41.87亿"/>
    <n v="3.82"/>
    <x v="5"/>
    <n v="41.19"/>
    <n v="26.42"/>
    <n v="1.1399999999999999"/>
    <n v="20091127"/>
    <s v="2009"/>
    <s v="11"/>
    <n v="9.06"/>
    <n v="41.85"/>
    <n v="36.31"/>
    <n v="0.19"/>
    <n v="12.79"/>
    <n v="14.83"/>
    <n v="3.84"/>
    <n v="1.1000000000000001"/>
    <n v="2.78"/>
    <n v="1.93"/>
    <n v="2.56"/>
    <n v="14.5"/>
    <n v="7.96"/>
    <n v="3.61"/>
    <n v="1.17"/>
    <n v="0.12"/>
    <n v="1.17"/>
    <n v="0.98"/>
    <n v="0.9"/>
    <n v="0.71"/>
    <n v="11.08"/>
    <n v="0.38"/>
    <n v="-5.47"/>
    <n v="44964"/>
    <n v="54.65"/>
    <n v="14.65"/>
    <n v="11.34"/>
    <n v="0.63"/>
    <n v="2522"/>
    <n v="2308"/>
  </r>
  <r>
    <n v="600833"/>
    <s v="第一医药"/>
    <n v="0.11"/>
    <n v="41.23"/>
    <x v="74"/>
    <s v="上海"/>
    <n v="9.42"/>
    <n v="17727"/>
    <n v="12686"/>
    <n v="2.23"/>
    <s v="         20.99亿"/>
    <s v="         20.99亿"/>
    <n v="3.81"/>
    <x v="5"/>
    <n v="37.380000000000003"/>
    <n v="44.49"/>
    <n v="0.96"/>
    <n v="19940224"/>
    <s v="1994"/>
    <s v="02"/>
    <n v="2.23"/>
    <n v="11.94"/>
    <n v="7.05"/>
    <n v="7.0000000000000007E-2"/>
    <n v="40.369999999999997"/>
    <n v="8.34"/>
    <n v="0.75"/>
    <n v="0.51"/>
    <n v="4.22"/>
    <n v="2.17"/>
    <n v="1.4"/>
    <n v="0.65"/>
    <n v="9.19"/>
    <n v="7.36"/>
    <n v="0.42"/>
    <n v="0.06"/>
    <n v="0.5"/>
    <n v="0.38"/>
    <n v="0.38"/>
    <n v="0.28999999999999998"/>
    <n v="2.3199999999999998"/>
    <n v="0.68"/>
    <n v="0.56000000000000005"/>
    <n v="22794"/>
    <n v="19.95"/>
    <n v="4.53"/>
    <n v="4.1500000000000004"/>
    <n v="0"/>
    <n v="892"/>
    <n v="600833"/>
  </r>
  <r>
    <n v="600784"/>
    <s v="鲁银投资"/>
    <n v="-1.1299999999999999"/>
    <n v="103.3"/>
    <x v="82"/>
    <s v="山东"/>
    <n v="5.31"/>
    <n v="29094"/>
    <n v="16030"/>
    <n v="5.68"/>
    <s v="         29.77亿"/>
    <s v="         29.77亿"/>
    <n v="3.8"/>
    <x v="5"/>
    <n v="153.38999999999999"/>
    <n v="47.39"/>
    <n v="0.56000000000000005"/>
    <n v="19961225"/>
    <s v="1996"/>
    <s v="12"/>
    <n v="5.68"/>
    <n v="53.35"/>
    <n v="15.27"/>
    <n v="0.54"/>
    <n v="70.37"/>
    <n v="21.94"/>
    <n v="14.36"/>
    <n v="2.78"/>
    <n v="32.92"/>
    <n v="3.1"/>
    <n v="7.96"/>
    <n v="5.78"/>
    <n v="14.24"/>
    <n v="11.01"/>
    <n v="0.2"/>
    <n v="0.88"/>
    <n v="0.27"/>
    <n v="0.22"/>
    <n v="0.22"/>
    <n v="-0.24"/>
    <n v="2.61"/>
    <n v="-0.05"/>
    <n v="0.7"/>
    <n v="40117"/>
    <n v="22.73"/>
    <n v="1.43"/>
    <n v="1.52"/>
    <n v="0.19"/>
    <n v="1943"/>
    <n v="600784"/>
  </r>
  <r>
    <n v="2857"/>
    <s v="三晖电气"/>
    <n v="0.91"/>
    <n v="92.37"/>
    <x v="12"/>
    <s v="河南"/>
    <n v="12.08"/>
    <n v="3274"/>
    <n v="4091"/>
    <n v="0.49"/>
    <s v="          6.02亿"/>
    <s v="         15.56亿"/>
    <n v="3.75"/>
    <x v="5"/>
    <n v="46.27"/>
    <n v="42.33"/>
    <n v="0.87"/>
    <n v="20170323"/>
    <s v="2017"/>
    <s v="03"/>
    <n v="1.28"/>
    <n v="5.94"/>
    <n v="4.6500000000000004"/>
    <n v="0"/>
    <n v="21.66"/>
    <n v="5.09"/>
    <n v="0.11"/>
    <n v="0.19"/>
    <n v="1.29"/>
    <n v="0.8"/>
    <n v="2.41"/>
    <n v="1.1599999999999999"/>
    <n v="1.49"/>
    <n v="1.02"/>
    <n v="0.14000000000000001"/>
    <n v="0.02"/>
    <n v="0.13"/>
    <n v="0.13"/>
    <n v="0.13"/>
    <n v="0.08"/>
    <n v="1.95"/>
    <n v="-0.46"/>
    <n v="-0.26"/>
    <n v="6937"/>
    <n v="31.38"/>
    <n v="9.2799999999999994"/>
    <n v="8.51"/>
    <n v="0.11"/>
    <n v="527"/>
    <n v="2857"/>
  </r>
  <r>
    <n v="600130"/>
    <s v="波导股份"/>
    <n v="0"/>
    <n v="151.36000000000001"/>
    <x v="15"/>
    <s v="浙江"/>
    <n v="3.67"/>
    <n v="52053"/>
    <n v="37988"/>
    <n v="7.68"/>
    <s v="         28.11亿"/>
    <s v="         28.11亿"/>
    <n v="3.68"/>
    <x v="5"/>
    <n v="233.83"/>
    <n v="84.91"/>
    <n v="1.3"/>
    <n v="20000706"/>
    <s v="2000"/>
    <s v="07"/>
    <n v="7.68"/>
    <n v="10.54"/>
    <n v="8.89"/>
    <n v="0"/>
    <n v="15.58"/>
    <n v="7.39"/>
    <n v="0.7"/>
    <n v="0.12"/>
    <n v="1.58"/>
    <n v="0.38"/>
    <n v="0.83"/>
    <n v="4.5599999999999996"/>
    <n v="4.0599999999999996"/>
    <n v="3.7"/>
    <n v="0.12"/>
    <n v="7.0000000000000007E-2"/>
    <n v="0.15"/>
    <n v="0.14000000000000001"/>
    <n v="0.14000000000000001"/>
    <n v="-7.0000000000000007E-2"/>
    <n v="-4.0599999999999996"/>
    <n v="0.25"/>
    <n v="-1.98"/>
    <n v="79051"/>
    <n v="8.7799999999999994"/>
    <n v="2.84"/>
    <n v="3.43"/>
    <n v="0.11"/>
    <n v="468"/>
    <n v="600130"/>
  </r>
  <r>
    <n v="17"/>
    <s v="深中华A"/>
    <n v="0.67"/>
    <n v="7749.04"/>
    <x v="38"/>
    <s v="深圳"/>
    <n v="4.51"/>
    <n v="15809"/>
    <n v="18935"/>
    <n v="3.03"/>
    <s v="         13.69亿"/>
    <s v="         24.92亿"/>
    <n v="3.67"/>
    <x v="5"/>
    <s v="--  "/>
    <s v="--  "/>
    <n v="1.07"/>
    <n v="19920331"/>
    <s v="1992"/>
    <s v="03"/>
    <n v="5.51"/>
    <n v="0.69"/>
    <n v="0.15"/>
    <n v="0.02"/>
    <n v="75.3"/>
    <n v="0.62"/>
    <n v="0.04"/>
    <n v="0.01"/>
    <n v="0.52"/>
    <n v="0.03"/>
    <n v="0.41"/>
    <n v="6.28"/>
    <n v="0.63"/>
    <n v="0.56999999999999995"/>
    <n v="0"/>
    <n v="0"/>
    <n v="0"/>
    <n v="0"/>
    <n v="0"/>
    <n v="0"/>
    <n v="-11.97"/>
    <n v="-7.0000000000000007E-2"/>
    <n v="-0.08"/>
    <n v="53992"/>
    <n v="8.6"/>
    <n v="-0.3"/>
    <n v="0.38"/>
    <n v="0"/>
    <n v="53"/>
    <n v="17"/>
  </r>
  <r>
    <n v="600239"/>
    <s v="云南城投"/>
    <n v="0"/>
    <s v="--  "/>
    <x v="37"/>
    <s v="云南"/>
    <n v="2.88"/>
    <n v="53293"/>
    <n v="35453"/>
    <n v="16.059999999999999"/>
    <s v="         46.40亿"/>
    <s v="         46.40亿"/>
    <n v="3.66"/>
    <x v="5"/>
    <s v="--  "/>
    <n v="9.44"/>
    <n v="1.27"/>
    <n v="19991202"/>
    <s v="1999"/>
    <s v="12"/>
    <n v="16.059999999999999"/>
    <n v="887.41"/>
    <n v="44.18"/>
    <n v="33.14"/>
    <n v="91.29"/>
    <n v="586.74"/>
    <n v="26.46"/>
    <n v="4.2"/>
    <n v="537.38"/>
    <n v="515.15"/>
    <n v="5.9"/>
    <n v="13.88"/>
    <n v="48.52"/>
    <n v="31.87"/>
    <n v="-12.78"/>
    <n v="0.14000000000000001"/>
    <n v="-13.6"/>
    <n v="-12.36"/>
    <n v="-10.63"/>
    <n v="-10.39"/>
    <n v="5.78"/>
    <n v="-9.5"/>
    <n v="-4.7300000000000004"/>
    <n v="50142"/>
    <n v="34.33"/>
    <n v="-26.35"/>
    <n v="-21.91"/>
    <n v="0"/>
    <n v="4087"/>
    <n v="600239"/>
  </r>
  <r>
    <n v="600187"/>
    <s v="国中水务"/>
    <n v="0.79"/>
    <n v="120.44"/>
    <x v="103"/>
    <s v="黑龙江"/>
    <n v="2.5499999999999998"/>
    <n v="43445"/>
    <n v="51711"/>
    <n v="14.56"/>
    <s v="         37.26亿"/>
    <s v="         42.34亿"/>
    <n v="3.64"/>
    <x v="5"/>
    <n v="155.31"/>
    <n v="407.18"/>
    <n v="1.01"/>
    <n v="19981111"/>
    <s v="1998"/>
    <s v="11"/>
    <n v="16.54"/>
    <n v="47.54"/>
    <n v="34.11"/>
    <n v="0.74"/>
    <n v="26.7"/>
    <n v="22.32"/>
    <n v="4.5"/>
    <n v="7.55"/>
    <n v="9.27"/>
    <n v="1.87"/>
    <n v="2.93"/>
    <n v="20.63"/>
    <n v="2.84"/>
    <n v="1.89"/>
    <n v="0.17"/>
    <n v="0.38"/>
    <n v="0.32"/>
    <n v="0.23"/>
    <n v="0.26"/>
    <n v="-0.37"/>
    <n v="-2.1800000000000002"/>
    <n v="-0.13"/>
    <n v="-6.07"/>
    <n v="125085"/>
    <n v="33.25"/>
    <n v="6.12"/>
    <n v="9.2899999999999991"/>
    <n v="0.04"/>
    <n v="878"/>
    <n v="600187"/>
  </r>
  <r>
    <n v="702"/>
    <s v="正虹科技"/>
    <n v="1.59"/>
    <n v="351.2"/>
    <x v="31"/>
    <s v="湖南"/>
    <n v="5.74"/>
    <n v="22654"/>
    <n v="33520"/>
    <n v="2.67"/>
    <s v="         15.36亿"/>
    <s v="         15.36亿"/>
    <n v="3.6"/>
    <x v="5"/>
    <n v="156.9"/>
    <n v="27.54"/>
    <n v="0.75"/>
    <n v="19970318"/>
    <s v="1997"/>
    <s v="03"/>
    <n v="2.67"/>
    <n v="6.55"/>
    <n v="5.27"/>
    <n v="0.04"/>
    <n v="18.93"/>
    <n v="2.67"/>
    <n v="2.14"/>
    <n v="0.2"/>
    <n v="1.1100000000000001"/>
    <n v="1.36"/>
    <n v="0"/>
    <n v="1.81"/>
    <n v="9.49"/>
    <n v="8.5299999999999994"/>
    <n v="0.19"/>
    <n v="0.03"/>
    <n v="7.0000000000000007E-2"/>
    <n v="0.05"/>
    <n v="0.03"/>
    <n v="0.12"/>
    <n v="0.27"/>
    <n v="0.43"/>
    <n v="-0.16"/>
    <n v="34865"/>
    <n v="10.07"/>
    <n v="2.06"/>
    <n v="0.35"/>
    <n v="0.04"/>
    <n v="1152"/>
    <n v="702"/>
  </r>
  <r>
    <n v="600021"/>
    <s v="上海电力"/>
    <n v="1.26"/>
    <n v="17.34"/>
    <x v="42"/>
    <s v="上海"/>
    <n v="7.99"/>
    <n v="14806"/>
    <n v="22807"/>
    <n v="23.47"/>
    <s v="        188.95亿"/>
    <s v="        210.68亿"/>
    <n v="3.6"/>
    <x v="5"/>
    <n v="7.3"/>
    <n v="7.61"/>
    <n v="0.73"/>
    <n v="20031029"/>
    <s v="2003"/>
    <s v="10"/>
    <n v="26.17"/>
    <n v="1051.17"/>
    <n v="157.68"/>
    <n v="109.42"/>
    <n v="74.59"/>
    <n v="174.85"/>
    <n v="617.96"/>
    <n v="30.99"/>
    <n v="423.03"/>
    <n v="5.77"/>
    <n v="77.13"/>
    <n v="62.01"/>
    <n v="176.84"/>
    <n v="131.69"/>
    <n v="21.1"/>
    <n v="5.64"/>
    <n v="21.88"/>
    <n v="18.11"/>
    <n v="9.11"/>
    <n v="6.71"/>
    <n v="63.58"/>
    <n v="32.69"/>
    <n v="-5.29"/>
    <n v="107233"/>
    <n v="25.53"/>
    <n v="11.93"/>
    <n v="5.15"/>
    <n v="7.0000000000000007E-2"/>
    <n v="6296"/>
    <n v="600021"/>
  </r>
  <r>
    <n v="300412"/>
    <s v="迦南科技"/>
    <n v="1.22"/>
    <n v="38.69"/>
    <x v="27"/>
    <s v="浙江"/>
    <n v="6.61"/>
    <n v="10129"/>
    <n v="12597"/>
    <n v="2.2200000000000002"/>
    <s v="         14.75亿"/>
    <s v="         17.15亿"/>
    <n v="3.59"/>
    <x v="5"/>
    <n v="42.44"/>
    <n v="51"/>
    <n v="1.01"/>
    <n v="20141231"/>
    <s v="2014"/>
    <s v="12"/>
    <n v="2.58"/>
    <n v="15.82"/>
    <n v="7.89"/>
    <n v="0.53"/>
    <n v="46.75"/>
    <n v="12.08"/>
    <n v="2.09"/>
    <n v="0.28999999999999998"/>
    <n v="7.29"/>
    <n v="5.35"/>
    <n v="2.41"/>
    <n v="3.45"/>
    <n v="3.59"/>
    <n v="2.11"/>
    <n v="0.36"/>
    <n v="0.01"/>
    <n v="0.37"/>
    <n v="0.32"/>
    <n v="0.33"/>
    <n v="0.28000000000000003"/>
    <n v="1.77"/>
    <n v="0.05"/>
    <n v="-1.1399999999999999"/>
    <n v="14788"/>
    <n v="41.12"/>
    <n v="10.15"/>
    <n v="9.26"/>
    <n v="0.31"/>
    <n v="1321"/>
    <n v="300412"/>
  </r>
  <r>
    <n v="600817"/>
    <s v="ST宏盛"/>
    <n v="0.83"/>
    <n v="7918.43"/>
    <x v="2"/>
    <s v="河南"/>
    <n v="7.26"/>
    <n v="1823"/>
    <n v="3280"/>
    <n v="1.56"/>
    <s v="         11.32亿"/>
    <s v="         11.70亿"/>
    <n v="3.56"/>
    <x v="5"/>
    <n v="199.78"/>
    <n v="234.14"/>
    <n v="0.31"/>
    <n v="19940128"/>
    <s v="1994"/>
    <s v="01"/>
    <n v="1.61"/>
    <n v="1.94"/>
    <n v="1.02"/>
    <n v="0.36"/>
    <n v="29.04"/>
    <n v="0.78"/>
    <n v="0.01"/>
    <n v="0"/>
    <n v="0.32"/>
    <n v="0.03"/>
    <n v="0.16"/>
    <n v="2.12"/>
    <n v="0.31"/>
    <n v="0.21"/>
    <n v="0.03"/>
    <n v="0"/>
    <n v="0.03"/>
    <n v="0.02"/>
    <n v="0"/>
    <n v="0"/>
    <n v="-2.8"/>
    <n v="0.25"/>
    <n v="0.26"/>
    <n v="7204"/>
    <n v="32.46"/>
    <n v="10.94"/>
    <n v="0.36"/>
    <n v="0.01"/>
    <n v="18"/>
    <n v="600817"/>
  </r>
  <r>
    <n v="603813"/>
    <s v="原尚股份"/>
    <n v="0.21"/>
    <n v="25.75"/>
    <x v="73"/>
    <s v="广东"/>
    <n v="18.809999999999999"/>
    <n v="3974"/>
    <n v="2873"/>
    <n v="0.47"/>
    <s v="          8.97亿"/>
    <s v="         17.01亿"/>
    <n v="3.53"/>
    <x v="5"/>
    <n v="26.8"/>
    <n v="30.58"/>
    <n v="1.35"/>
    <n v="20170918"/>
    <s v="2017"/>
    <s v="09"/>
    <n v="0.9"/>
    <n v="8.59"/>
    <n v="6.55"/>
    <n v="0.02"/>
    <n v="23.58"/>
    <n v="4.41"/>
    <n v="3.36"/>
    <n v="0.62"/>
    <n v="2.02"/>
    <n v="0"/>
    <n v="2.91"/>
    <n v="2.6"/>
    <n v="7.84"/>
    <n v="6.7"/>
    <n v="0.59"/>
    <n v="0"/>
    <n v="0.59"/>
    <n v="0.5"/>
    <n v="0.5"/>
    <n v="0.49"/>
    <n v="2.91"/>
    <n v="0.41"/>
    <n v="-0.08"/>
    <n v="8212"/>
    <n v="14.52"/>
    <n v="7.58"/>
    <n v="6.32"/>
    <n v="0.13"/>
    <n v="1033"/>
    <n v="603813"/>
  </r>
  <r>
    <n v="603016"/>
    <s v="新宏泰"/>
    <n v="5.56"/>
    <n v="40.299999999999997"/>
    <x v="22"/>
    <s v="江苏"/>
    <n v="16.59"/>
    <n v="21940"/>
    <n v="29126"/>
    <n v="1.48"/>
    <s v="         25.04亿"/>
    <s v="         25.04亿"/>
    <n v="3.5"/>
    <x v="5"/>
    <n v="41.22"/>
    <n v="40.869999999999997"/>
    <n v="0.8"/>
    <n v="20160701"/>
    <s v="2016"/>
    <s v="07"/>
    <n v="1.48"/>
    <n v="9.4499999999999993"/>
    <n v="8.18"/>
    <n v="0.24"/>
    <n v="10.93"/>
    <n v="7.44"/>
    <n v="1.31"/>
    <n v="0.32"/>
    <n v="1.03"/>
    <n v="0.89"/>
    <n v="1.26"/>
    <n v="2.76"/>
    <n v="3.32"/>
    <n v="2.04"/>
    <n v="0.56999999999999995"/>
    <n v="0.05"/>
    <n v="0.56999999999999995"/>
    <n v="0.48"/>
    <n v="0.47"/>
    <n v="0.4"/>
    <n v="3.39"/>
    <n v="0.49"/>
    <n v="-0.26"/>
    <n v="15822"/>
    <n v="38.51"/>
    <n v="17.059999999999999"/>
    <n v="14.05"/>
    <n v="0.2"/>
    <n v="1209"/>
    <n v="603016"/>
  </r>
  <r>
    <n v="2658"/>
    <s v="雪迪龙"/>
    <n v="0.56000000000000005"/>
    <n v="33.74"/>
    <x v="53"/>
    <s v="北京"/>
    <n v="7.13"/>
    <n v="24586"/>
    <n v="17309"/>
    <n v="3.05"/>
    <s v="         22.07亿"/>
    <s v="         43.79亿"/>
    <n v="3.43"/>
    <x v="5"/>
    <n v="31.96"/>
    <n v="24.43"/>
    <n v="0.37"/>
    <n v="20120309"/>
    <s v="2012"/>
    <s v="03"/>
    <n v="6.05"/>
    <n v="29.2"/>
    <n v="20.91"/>
    <n v="0.08"/>
    <n v="28.11"/>
    <n v="24.74"/>
    <n v="1.43"/>
    <n v="0.44"/>
    <n v="3.33"/>
    <n v="4.58"/>
    <n v="5.34"/>
    <n v="2.4500000000000002"/>
    <n v="9.43"/>
    <n v="5.52"/>
    <n v="1.1100000000000001"/>
    <n v="0.02"/>
    <n v="1.0900000000000001"/>
    <n v="0.96"/>
    <n v="0.97"/>
    <n v="0.96"/>
    <n v="10.65"/>
    <n v="1.31"/>
    <n v="-0.1"/>
    <n v="38995"/>
    <n v="41.48"/>
    <n v="11.74"/>
    <n v="10.32"/>
    <n v="0.7"/>
    <n v="1936"/>
    <n v="2658"/>
  </r>
  <r>
    <n v="600481"/>
    <s v="双良节能"/>
    <n v="1.22"/>
    <n v="31.71"/>
    <x v="53"/>
    <s v="江苏"/>
    <n v="3.3"/>
    <n v="17826"/>
    <n v="23592"/>
    <n v="16.27"/>
    <s v="         54.02亿"/>
    <s v="         54.36亿"/>
    <n v="3.43"/>
    <x v="5"/>
    <n v="23.71"/>
    <n v="21.59"/>
    <n v="0.38"/>
    <n v="20030422"/>
    <s v="2003"/>
    <s v="04"/>
    <n v="16.37"/>
    <n v="39.43"/>
    <n v="22.06"/>
    <n v="0.3"/>
    <n v="43.31"/>
    <n v="29.56"/>
    <n v="4.45"/>
    <n v="0.92"/>
    <n v="17.05"/>
    <n v="4.21"/>
    <n v="12.01"/>
    <n v="0.42"/>
    <n v="17.41"/>
    <n v="12.33"/>
    <n v="1.36"/>
    <n v="0.2"/>
    <n v="1.53"/>
    <n v="1.31"/>
    <n v="1.29"/>
    <n v="1.01"/>
    <n v="1.88"/>
    <n v="-1.01"/>
    <n v="-2.82"/>
    <n v="52397"/>
    <n v="29.18"/>
    <n v="7.78"/>
    <n v="7.38"/>
    <n v="0.73"/>
    <n v="1671"/>
    <n v="600481"/>
  </r>
  <r>
    <n v="300143"/>
    <s v="盈康生命"/>
    <n v="0.64"/>
    <n v="98.58"/>
    <x v="27"/>
    <s v="广东"/>
    <n v="9.41"/>
    <n v="15467"/>
    <n v="11920"/>
    <n v="5.1100000000000003"/>
    <s v="         48.01亿"/>
    <s v="         51.31亿"/>
    <n v="3.41"/>
    <x v="5"/>
    <n v="238.85"/>
    <n v="102.28"/>
    <n v="0.62"/>
    <n v="20101209"/>
    <s v="2010"/>
    <s v="12"/>
    <n v="5.46"/>
    <n v="26.54"/>
    <n v="20.81"/>
    <n v="0.25"/>
    <n v="20.66"/>
    <n v="2.93"/>
    <n v="1.61"/>
    <n v="1.1299999999999999"/>
    <n v="2.82"/>
    <n v="0.25"/>
    <n v="1.39"/>
    <n v="16.05"/>
    <n v="4.0199999999999996"/>
    <n v="2.06"/>
    <n v="0.77"/>
    <n v="0.03"/>
    <n v="0.67"/>
    <n v="0.46"/>
    <n v="0.39"/>
    <n v="0.45"/>
    <n v="-0.82"/>
    <n v="0.42"/>
    <n v="-0.16"/>
    <n v="9181"/>
    <n v="48.63"/>
    <n v="19.16"/>
    <n v="9.7100000000000009"/>
    <n v="0.03"/>
    <n v="1189"/>
    <n v="300143"/>
  </r>
  <r>
    <n v="2613"/>
    <s v="北玻股份"/>
    <n v="-0.36"/>
    <n v="205.55"/>
    <x v="26"/>
    <s v="河南"/>
    <n v="2.74"/>
    <n v="23917"/>
    <n v="15778"/>
    <n v="5.09"/>
    <s v="         14.00亿"/>
    <s v="         25.77亿"/>
    <n v="3.38"/>
    <x v="5"/>
    <s v="--  "/>
    <n v="69.19"/>
    <n v="0.97"/>
    <n v="20110830"/>
    <s v="2011"/>
    <s v="08"/>
    <n v="9.3699999999999992"/>
    <n v="19.920000000000002"/>
    <n v="14.9"/>
    <n v="0.9"/>
    <n v="20.67"/>
    <n v="12.87"/>
    <n v="4.41"/>
    <n v="0.98"/>
    <n v="3.66"/>
    <n v="2.4300000000000002"/>
    <n v="2.0699999999999998"/>
    <n v="2.21"/>
    <n v="8.17"/>
    <n v="6.12"/>
    <n v="0.25"/>
    <n v="7.0000000000000007E-2"/>
    <n v="0.28000000000000003"/>
    <n v="0.16"/>
    <n v="0.09"/>
    <n v="0.03"/>
    <n v="2.63"/>
    <n v="0.28999999999999998"/>
    <n v="-1.1399999999999999"/>
    <n v="30639"/>
    <n v="25.14"/>
    <n v="3.1"/>
    <n v="1.1499999999999999"/>
    <n v="0.46"/>
    <n v="1883"/>
    <n v="2613"/>
  </r>
  <r>
    <n v="600257"/>
    <s v="大湖股份"/>
    <n v="1.41"/>
    <n v="293.52999999999997"/>
    <x v="106"/>
    <s v="湖南"/>
    <n v="4.32"/>
    <n v="18992"/>
    <n v="32436"/>
    <n v="4.8099999999999996"/>
    <s v="         20.79亿"/>
    <s v="         20.79亿"/>
    <n v="3.35"/>
    <x v="5"/>
    <n v="2352.34"/>
    <n v="117.72"/>
    <n v="1.1599999999999999"/>
    <n v="20000612"/>
    <s v="2000"/>
    <s v="06"/>
    <n v="4.8099999999999996"/>
    <n v="17.88"/>
    <n v="13.07"/>
    <n v="0.56000000000000005"/>
    <n v="23.78"/>
    <n v="11.25"/>
    <n v="2.0699999999999998"/>
    <n v="2.5499999999999998"/>
    <n v="3.62"/>
    <n v="5.66"/>
    <n v="1.18"/>
    <n v="6"/>
    <n v="7.94"/>
    <n v="6.29"/>
    <n v="0.08"/>
    <n v="0.1"/>
    <n v="0.05"/>
    <n v="0.05"/>
    <n v="0.05"/>
    <n v="-0.06"/>
    <n v="1.82"/>
    <n v="-0.56000000000000005"/>
    <n v="-0.52"/>
    <n v="31955"/>
    <n v="20.72"/>
    <n v="1.04"/>
    <n v="0.67"/>
    <n v="0.02"/>
    <n v="1303"/>
    <n v="600257"/>
  </r>
  <r>
    <n v="573"/>
    <s v="粤宏远Ａ"/>
    <n v="0.65"/>
    <n v="10.93"/>
    <x v="37"/>
    <s v="广东"/>
    <n v="3.08"/>
    <n v="26540"/>
    <n v="30384"/>
    <n v="6.29"/>
    <s v="         19.44亿"/>
    <s v="         20.05亿"/>
    <n v="3.34"/>
    <x v="5"/>
    <n v="8.4600000000000009"/>
    <n v="38.51"/>
    <n v="0.73"/>
    <n v="19940815"/>
    <s v="1994"/>
    <s v="08"/>
    <n v="6.49"/>
    <n v="32.61"/>
    <n v="17.95"/>
    <n v="7.0000000000000007E-2"/>
    <n v="44.71"/>
    <n v="20.5"/>
    <n v="1.4"/>
    <n v="1.67"/>
    <n v="9.2200000000000006"/>
    <n v="13.07"/>
    <n v="0.03"/>
    <n v="5.47"/>
    <n v="7.45"/>
    <n v="5.19"/>
    <n v="1.69"/>
    <n v="0.93"/>
    <n v="1.64"/>
    <n v="1.31"/>
    <n v="1.38"/>
    <n v="1.41"/>
    <n v="4.3"/>
    <n v="-0.67"/>
    <n v="0.44"/>
    <n v="49262"/>
    <n v="30.35"/>
    <n v="22.76"/>
    <n v="18.47"/>
    <n v="0"/>
    <n v="402"/>
    <n v="573"/>
  </r>
  <r>
    <n v="600675"/>
    <s v="中华企业"/>
    <n v="-0.43"/>
    <n v="11.39"/>
    <x v="37"/>
    <s v="上海"/>
    <n v="4.6500000000000004"/>
    <n v="18885"/>
    <n v="19359"/>
    <n v="22.4"/>
    <s v="        104.18亿"/>
    <s v="        283.47亿"/>
    <n v="3.33"/>
    <x v="5"/>
    <n v="7.78"/>
    <n v="10.93"/>
    <n v="0.92"/>
    <n v="19930924"/>
    <s v="1993"/>
    <s v="09"/>
    <n v="60.96"/>
    <n v="483.49"/>
    <n v="147.05000000000001"/>
    <n v="19.96"/>
    <n v="65.459999999999994"/>
    <n v="367.06"/>
    <n v="1.69"/>
    <n v="0.72"/>
    <n v="182.44"/>
    <n v="196.21"/>
    <n v="1.17"/>
    <n v="22.45"/>
    <n v="104.53"/>
    <n v="47.47"/>
    <n v="32.659999999999997"/>
    <n v="0.33"/>
    <n v="33.07"/>
    <n v="24.1"/>
    <n v="18.670000000000002"/>
    <n v="17.059999999999999"/>
    <n v="56.97"/>
    <n v="-15.48"/>
    <n v="-45.01"/>
    <n v="76282"/>
    <n v="54.59"/>
    <n v="31.25"/>
    <n v="17.86"/>
    <n v="0"/>
    <n v="1921"/>
    <n v="600675"/>
  </r>
  <r>
    <n v="2073"/>
    <s v="软控股份"/>
    <n v="0.43"/>
    <n v="46.17"/>
    <x v="4"/>
    <s v="山东"/>
    <n v="4.67"/>
    <n v="50038"/>
    <n v="39697"/>
    <n v="8.25"/>
    <s v="         38.60亿"/>
    <s v="         43.71亿"/>
    <n v="3.31"/>
    <x v="5"/>
    <s v="--  "/>
    <s v="--  "/>
    <n v="0.93"/>
    <n v="20061018"/>
    <s v="2006"/>
    <s v="10"/>
    <n v="9.34"/>
    <n v="85.79"/>
    <n v="43.24"/>
    <n v="2.41"/>
    <n v="46.79"/>
    <n v="64.12"/>
    <n v="11.13"/>
    <n v="3.44"/>
    <n v="38"/>
    <n v="11.82"/>
    <n v="13.35"/>
    <n v="20.21"/>
    <n v="21.33"/>
    <n v="16.809999999999999"/>
    <n v="0.64"/>
    <n v="0.19"/>
    <n v="0.65"/>
    <n v="0.45"/>
    <n v="0.71"/>
    <n v="0.49"/>
    <n v="10.56"/>
    <n v="1.77"/>
    <n v="2.65"/>
    <n v="50000"/>
    <n v="21.19"/>
    <n v="3"/>
    <n v="3.33"/>
    <n v="0.91"/>
    <n v="2609"/>
    <n v="2073"/>
  </r>
  <r>
    <n v="978"/>
    <s v="桂林旅游"/>
    <n v="0"/>
    <n v="26.14"/>
    <x v="94"/>
    <s v="广西"/>
    <n v="5.31"/>
    <n v="5937"/>
    <n v="6425"/>
    <n v="3.6"/>
    <s v="         19.15亿"/>
    <s v="         19.16亿"/>
    <n v="3.3"/>
    <x v="5"/>
    <n v="34.01"/>
    <n v="23.83"/>
    <n v="0.71"/>
    <n v="20000518"/>
    <s v="2000"/>
    <s v="05"/>
    <n v="3.6"/>
    <n v="29.2"/>
    <n v="15.93"/>
    <n v="0.14000000000000001"/>
    <n v="44.95"/>
    <n v="3.34"/>
    <n v="10.14"/>
    <n v="4.75"/>
    <n v="4.8099999999999996"/>
    <n v="0.31"/>
    <n v="1.29"/>
    <n v="9.73"/>
    <n v="4.75"/>
    <n v="2.59"/>
    <n v="0.49"/>
    <n v="0.47"/>
    <n v="0.47"/>
    <n v="0.33"/>
    <n v="0.55000000000000004"/>
    <n v="0.53"/>
    <n v="1.76"/>
    <n v="1.04"/>
    <n v="-0.13"/>
    <n v="31076"/>
    <n v="45.62"/>
    <n v="10.210000000000001"/>
    <n v="11.56"/>
    <n v="0"/>
    <n v="2602"/>
    <n v="978"/>
  </r>
  <r>
    <n v="300301"/>
    <s v="长方集团"/>
    <n v="-0.53"/>
    <n v="46.01"/>
    <x v="10"/>
    <s v="深圳"/>
    <n v="3.76"/>
    <n v="56888"/>
    <n v="41434"/>
    <n v="6.01"/>
    <s v="         22.61亿"/>
    <s v="         29.71亿"/>
    <n v="3.3"/>
    <x v="5"/>
    <s v="--  "/>
    <s v="--  "/>
    <n v="1.27"/>
    <n v="20120321"/>
    <s v="2012"/>
    <s v="03"/>
    <n v="7.9"/>
    <n v="36.24"/>
    <n v="16.690000000000001"/>
    <n v="0.01"/>
    <n v="53.92"/>
    <n v="15.9"/>
    <n v="10.11"/>
    <n v="1.04"/>
    <n v="15.54"/>
    <n v="3.61"/>
    <n v="8.4700000000000006"/>
    <n v="7.53"/>
    <n v="12.29"/>
    <n v="8.8000000000000007"/>
    <n v="0.53"/>
    <n v="0"/>
    <n v="0.53"/>
    <n v="0.48"/>
    <n v="0.48"/>
    <n v="0.33"/>
    <n v="0.98"/>
    <n v="-0.71"/>
    <n v="-0.86"/>
    <n v="27712"/>
    <n v="28.39"/>
    <n v="4.29"/>
    <n v="3.94"/>
    <n v="0.84"/>
    <n v="4487"/>
    <n v="300301"/>
  </r>
  <r>
    <n v="600123"/>
    <s v="兰花科创"/>
    <n v="0"/>
    <n v="7.43"/>
    <x v="63"/>
    <s v="山西"/>
    <n v="6.4"/>
    <n v="82015"/>
    <n v="50485"/>
    <n v="11.42"/>
    <s v="         73.34亿"/>
    <s v="         73.34亿"/>
    <n v="3.22"/>
    <x v="5"/>
    <n v="8.81"/>
    <n v="6.79"/>
    <n v="0.89"/>
    <n v="19981217"/>
    <s v="1998"/>
    <s v="12"/>
    <n v="11.42"/>
    <n v="250.8"/>
    <n v="107.5"/>
    <n v="4.22"/>
    <n v="55.45"/>
    <n v="49.54"/>
    <n v="72.56"/>
    <n v="58.92"/>
    <n v="107.04"/>
    <n v="6.89"/>
    <n v="1.7"/>
    <n v="2.2999999999999998"/>
    <n v="61.61"/>
    <n v="38.6"/>
    <n v="9.16"/>
    <n v="3.99"/>
    <n v="9.01"/>
    <n v="6.58"/>
    <n v="7.4"/>
    <n v="7.54"/>
    <n v="70.05"/>
    <n v="8.3699999999999992"/>
    <n v="2.5499999999999998"/>
    <n v="62928"/>
    <n v="37.340000000000003"/>
    <n v="14.87"/>
    <n v="12.01"/>
    <n v="0"/>
    <n v="18697"/>
    <n v="600123"/>
  </r>
  <r>
    <n v="600271"/>
    <s v="航天信息"/>
    <n v="1.53"/>
    <n v="28.27"/>
    <x v="13"/>
    <s v="北京"/>
    <n v="23.15"/>
    <n v="79576"/>
    <n v="128268"/>
    <n v="18.53"/>
    <s v="        429.29亿"/>
    <s v="        431.55亿"/>
    <n v="3.21"/>
    <x v="5"/>
    <n v="22.61"/>
    <n v="26.67"/>
    <n v="1.76"/>
    <n v="20030711"/>
    <s v="2003"/>
    <s v="07"/>
    <n v="18.63"/>
    <n v="228.04"/>
    <n v="115.66"/>
    <n v="21.84"/>
    <n v="39.700000000000003"/>
    <n v="173.32"/>
    <n v="12.03"/>
    <n v="11.21"/>
    <n v="66.489999999999995"/>
    <n v="28.24"/>
    <n v="28.31"/>
    <n v="4.43"/>
    <n v="191.48"/>
    <n v="153.49"/>
    <n v="20.94"/>
    <n v="0.88"/>
    <n v="21.18"/>
    <n v="17.23"/>
    <n v="11.45"/>
    <n v="7.62"/>
    <n v="79.66"/>
    <n v="-14.23"/>
    <n v="-28.95"/>
    <n v="89799"/>
    <n v="19.84"/>
    <n v="10.94"/>
    <n v="5.98"/>
    <n v="4.1399999999999997"/>
    <n v="20990"/>
    <n v="600271"/>
  </r>
  <r>
    <n v="600895"/>
    <s v="张江高科"/>
    <n v="-7.0000000000000007E-2"/>
    <n v="37.729999999999997"/>
    <x v="97"/>
    <s v="上海"/>
    <n v="15.39"/>
    <n v="61821"/>
    <n v="59358"/>
    <n v="15.49"/>
    <s v="        237.10亿"/>
    <s v="        237.10亿"/>
    <n v="3.17"/>
    <x v="5"/>
    <n v="42.5"/>
    <n v="43.56"/>
    <n v="1.42"/>
    <n v="19960422"/>
    <s v="1996"/>
    <s v="04"/>
    <n v="15.49"/>
    <n v="218.46"/>
    <n v="91.93"/>
    <n v="3.15"/>
    <n v="56.48"/>
    <n v="100.1"/>
    <n v="0.78"/>
    <n v="0.01"/>
    <n v="65.42"/>
    <n v="43.49"/>
    <n v="2.34"/>
    <n v="26.36"/>
    <n v="8.16"/>
    <n v="3.6"/>
    <n v="5.86"/>
    <n v="2.16"/>
    <n v="5.84"/>
    <n v="4.66"/>
    <n v="4.71"/>
    <n v="4.53"/>
    <n v="44.25"/>
    <n v="3.66"/>
    <n v="-6.33"/>
    <n v="140259"/>
    <n v="55.9"/>
    <n v="71.83"/>
    <n v="57.78"/>
    <n v="0"/>
    <n v="170"/>
    <n v="600895"/>
  </r>
  <r>
    <n v="603507"/>
    <s v="振江股份"/>
    <n v="0.76"/>
    <n v="1323.09"/>
    <x v="57"/>
    <s v="江苏"/>
    <n v="22.39"/>
    <n v="1940"/>
    <n v="3078"/>
    <n v="0.8"/>
    <s v="         18.07亿"/>
    <s v="         28.79亿"/>
    <n v="3.17"/>
    <x v="5"/>
    <n v="2551.27"/>
    <n v="47.39"/>
    <n v="1.19"/>
    <n v="20171106"/>
    <s v="2017"/>
    <s v="11"/>
    <n v="1.28"/>
    <n v="30.29"/>
    <n v="13.81"/>
    <n v="0.41"/>
    <n v="53.03"/>
    <n v="15.81"/>
    <n v="8.59"/>
    <n v="0.74"/>
    <n v="15.34"/>
    <n v="5.99"/>
    <n v="3.76"/>
    <n v="9.82"/>
    <n v="10.78"/>
    <n v="8.8800000000000008"/>
    <n v="0.05"/>
    <n v="0.03"/>
    <n v="0.04"/>
    <n v="0.03"/>
    <n v="0.02"/>
    <n v="-0.03"/>
    <n v="2.84"/>
    <n v="-1.43"/>
    <n v="-4.5599999999999996"/>
    <n v="10732"/>
    <n v="17.57"/>
    <n v="0.47"/>
    <n v="0.15"/>
    <n v="0.34"/>
    <n v="1692"/>
    <n v="603507"/>
  </r>
  <r>
    <n v="600917"/>
    <s v="重庆燃气"/>
    <n v="-0.14000000000000001"/>
    <n v="27.25"/>
    <x v="70"/>
    <s v="重庆"/>
    <n v="7.27"/>
    <n v="16698"/>
    <n v="13858"/>
    <n v="15.56"/>
    <s v="        112.97亿"/>
    <s v="        112.97亿"/>
    <n v="3.12"/>
    <x v="5"/>
    <n v="30.08"/>
    <n v="32.49"/>
    <n v="0.87"/>
    <n v="20140930"/>
    <s v="2014"/>
    <s v="09"/>
    <n v="15.56"/>
    <n v="88.48"/>
    <n v="41.22"/>
    <n v="4.0199999999999996"/>
    <n v="48.87"/>
    <n v="25.15"/>
    <n v="41.17"/>
    <n v="3.04"/>
    <n v="23.56"/>
    <n v="0.89"/>
    <n v="2.25"/>
    <n v="10.1"/>
    <n v="51.22"/>
    <n v="44.48"/>
    <n v="3.7"/>
    <n v="0.36"/>
    <n v="3.83"/>
    <n v="3.26"/>
    <n v="3.11"/>
    <n v="2.9"/>
    <n v="12.5"/>
    <n v="5.95"/>
    <n v="1.02"/>
    <n v="37332"/>
    <n v="13.16"/>
    <n v="7.23"/>
    <n v="6.07"/>
    <n v="0.01"/>
    <n v="4064"/>
    <n v="600917"/>
  </r>
  <r>
    <n v="603768"/>
    <s v="常青股份"/>
    <n v="-0.27"/>
    <n v="51.9"/>
    <x v="59"/>
    <s v="安徽"/>
    <n v="10.88"/>
    <n v="3741"/>
    <n v="3424"/>
    <n v="0.7"/>
    <s v="          7.65亿"/>
    <s v="         22.26亿"/>
    <n v="3.12"/>
    <x v="5"/>
    <n v="55.19"/>
    <n v="28.44"/>
    <n v="1"/>
    <n v="20170324"/>
    <s v="2017"/>
    <s v="03"/>
    <n v="2.04"/>
    <n v="33.520000000000003"/>
    <n v="17.04"/>
    <n v="0"/>
    <n v="49.16"/>
    <n v="15.12"/>
    <n v="8.42"/>
    <n v="3.11"/>
    <n v="13.85"/>
    <n v="3.05"/>
    <n v="2.74"/>
    <n v="7.97"/>
    <n v="13.39"/>
    <n v="10.86"/>
    <n v="0.46"/>
    <n v="0.08"/>
    <n v="0.46"/>
    <n v="0.32"/>
    <n v="0.32"/>
    <n v="0.17"/>
    <n v="6.43"/>
    <n v="-1.86"/>
    <n v="-4.17"/>
    <n v="16997"/>
    <n v="18.91"/>
    <n v="3.44"/>
    <n v="2.4"/>
    <n v="0.39"/>
    <n v="2888"/>
    <n v="603768"/>
  </r>
  <r>
    <n v="600522"/>
    <s v="中天科技"/>
    <n v="0.61"/>
    <n v="13.36"/>
    <x v="15"/>
    <s v="江苏"/>
    <n v="8.2799999999999994"/>
    <n v="126762"/>
    <n v="149313"/>
    <n v="30.66"/>
    <s v="        254.48亿"/>
    <s v="        254.48亿"/>
    <n v="3.11"/>
    <x v="5"/>
    <n v="13.28"/>
    <n v="12"/>
    <n v="1.1299999999999999"/>
    <n v="20021024"/>
    <s v="2002"/>
    <s v="10"/>
    <n v="30.66"/>
    <n v="380.4"/>
    <n v="205.16"/>
    <n v="2.13"/>
    <n v="45.51"/>
    <n v="255.53"/>
    <n v="85.71"/>
    <n v="10.29"/>
    <n v="113.89"/>
    <n v="60.07"/>
    <n v="77.319999999999993"/>
    <n v="76.16"/>
    <n v="291.85000000000002"/>
    <n v="254.42"/>
    <n v="17.46"/>
    <n v="0.28000000000000003"/>
    <n v="17.170000000000002"/>
    <n v="14.37"/>
    <n v="14.28"/>
    <n v="12.05"/>
    <n v="91.08"/>
    <n v="-6.27"/>
    <n v="-4.41"/>
    <n v="181850"/>
    <n v="12.83"/>
    <n v="5.98"/>
    <n v="4.8899999999999997"/>
    <n v="7.09"/>
    <n v="11992"/>
    <n v="600522"/>
  </r>
  <r>
    <n v="601518"/>
    <s v="吉林高速"/>
    <n v="0.76"/>
    <n v="18.940000000000001"/>
    <x v="90"/>
    <s v="吉林"/>
    <n v="2.63"/>
    <n v="10938"/>
    <n v="12647"/>
    <n v="12.13"/>
    <s v="         32.03亿"/>
    <s v="         35.65亿"/>
    <n v="3.08"/>
    <x v="5"/>
    <n v="20.37"/>
    <n v="14.63"/>
    <n v="0.88"/>
    <n v="20100319"/>
    <s v="2010"/>
    <s v="03"/>
    <n v="13.5"/>
    <n v="66.11"/>
    <n v="36.090000000000003"/>
    <n v="3.26"/>
    <n v="40.479999999999997"/>
    <n v="10.06"/>
    <n v="55.39"/>
    <n v="0.14000000000000001"/>
    <n v="5.23"/>
    <n v="0.01"/>
    <n v="0"/>
    <n v="6.26"/>
    <n v="5.47"/>
    <n v="2.23"/>
    <n v="1.88"/>
    <n v="0"/>
    <n v="1.88"/>
    <n v="1.39"/>
    <n v="1.41"/>
    <n v="1.42"/>
    <n v="14.24"/>
    <n v="3.35"/>
    <n v="4.8600000000000003"/>
    <n v="59988"/>
    <n v="59.24"/>
    <n v="34.43"/>
    <n v="25.82"/>
    <n v="0"/>
    <n v="971"/>
    <n v="601518"/>
  </r>
  <r>
    <n v="600345"/>
    <s v="长江通信"/>
    <n v="0.89"/>
    <n v="32.549999999999997"/>
    <x v="15"/>
    <s v="湖北"/>
    <n v="22.43"/>
    <n v="17161"/>
    <n v="15065"/>
    <n v="1.98"/>
    <s v="         44.65亿"/>
    <s v="         44.65亿"/>
    <n v="3.06"/>
    <x v="5"/>
    <n v="37.32"/>
    <n v="19.22"/>
    <n v="1.7"/>
    <n v="20001222"/>
    <s v="2000"/>
    <s v="12"/>
    <n v="1.98"/>
    <n v="20.59"/>
    <n v="19.329999999999998"/>
    <n v="0"/>
    <n v="6.1"/>
    <n v="3.59"/>
    <n v="0.38"/>
    <n v="0.3"/>
    <n v="1.19"/>
    <n v="0.3"/>
    <n v="1.1200000000000001"/>
    <n v="6.22"/>
    <n v="1.38"/>
    <n v="1.19"/>
    <n v="1.04"/>
    <n v="1.1100000000000001"/>
    <n v="1.04"/>
    <n v="1.03"/>
    <n v="1.03"/>
    <n v="1.03"/>
    <n v="7.11"/>
    <n v="-0.35"/>
    <n v="-0.98"/>
    <n v="30872"/>
    <n v="13.22"/>
    <n v="75.489999999999995"/>
    <n v="74.75"/>
    <n v="0.02"/>
    <n v="155"/>
    <n v="600345"/>
  </r>
  <r>
    <n v="601001"/>
    <s v="大同煤业"/>
    <n v="1.1499999999999999"/>
    <n v="8.16"/>
    <x v="63"/>
    <s v="山西"/>
    <n v="4.37"/>
    <n v="73806"/>
    <n v="111232"/>
    <n v="16.739999999999998"/>
    <s v="         73.64亿"/>
    <s v="         73.64亿"/>
    <n v="3.04"/>
    <x v="5"/>
    <n v="10.84"/>
    <n v="11.16"/>
    <n v="0.91"/>
    <n v="20060623"/>
    <s v="2006"/>
    <s v="06"/>
    <n v="16.739999999999998"/>
    <n v="260.52"/>
    <n v="64.290000000000006"/>
    <n v="48.83"/>
    <n v="56.58"/>
    <n v="96.28"/>
    <n v="98.36"/>
    <n v="30.81"/>
    <n v="124.7"/>
    <n v="4.21"/>
    <n v="10.84"/>
    <n v="2.42"/>
    <n v="87.48"/>
    <n v="40.28"/>
    <n v="17"/>
    <n v="0.96"/>
    <n v="16.93"/>
    <n v="10.73"/>
    <n v="6.77"/>
    <n v="6.77"/>
    <n v="22.94"/>
    <n v="19.52"/>
    <n v="6.38"/>
    <n v="86227"/>
    <n v="53.95"/>
    <n v="19.43"/>
    <n v="7.74"/>
    <n v="0"/>
    <n v="5940"/>
    <n v="601001"/>
  </r>
  <r>
    <n v="848"/>
    <s v="承德露露"/>
    <n v="0"/>
    <n v="15.92"/>
    <x v="105"/>
    <s v="河北"/>
    <n v="7.85"/>
    <n v="38422"/>
    <n v="42275"/>
    <n v="9.7799999999999994"/>
    <s v="         77.00亿"/>
    <s v="         77.01亿"/>
    <n v="3.01"/>
    <x v="5"/>
    <n v="18.09"/>
    <n v="18.64"/>
    <n v="0.55000000000000004"/>
    <n v="19971113"/>
    <s v="1997"/>
    <s v="11"/>
    <n v="9.7899999999999991"/>
    <n v="23.47"/>
    <n v="18.940000000000001"/>
    <n v="0.34"/>
    <n v="17.88"/>
    <n v="17.77"/>
    <n v="2.34"/>
    <n v="3"/>
    <n v="3.7"/>
    <n v="1.2"/>
    <n v="0"/>
    <n v="0.17"/>
    <n v="17.72"/>
    <n v="8.3699999999999992"/>
    <n v="4.82"/>
    <n v="-0.02"/>
    <n v="4.82"/>
    <n v="3.63"/>
    <n v="3.63"/>
    <n v="3.63"/>
    <n v="4.97"/>
    <n v="1.1000000000000001"/>
    <n v="-2.84"/>
    <n v="52982"/>
    <n v="52.8"/>
    <n v="27.22"/>
    <n v="20.47"/>
    <n v="0.12"/>
    <n v="1250"/>
    <n v="848"/>
  </r>
  <r>
    <n v="2144"/>
    <s v="宏达高科"/>
    <n v="0.71"/>
    <n v="17.96"/>
    <x v="66"/>
    <s v="浙江"/>
    <n v="9.94"/>
    <n v="4094"/>
    <n v="5819"/>
    <n v="1.4"/>
    <s v="         13.96亿"/>
    <s v="         17.66亿"/>
    <n v="2.99"/>
    <x v="5"/>
    <n v="20.23"/>
    <n v="19.440000000000001"/>
    <n v="0.87"/>
    <n v="20070803"/>
    <s v="2007"/>
    <s v="08"/>
    <n v="1.77"/>
    <n v="19.149999999999999"/>
    <n v="17.11"/>
    <n v="0.02"/>
    <n v="10.56"/>
    <n v="5.93"/>
    <n v="2.68"/>
    <n v="0.42"/>
    <n v="1.59"/>
    <n v="0.82"/>
    <n v="1.2"/>
    <n v="6.98"/>
    <n v="3.97"/>
    <n v="2.76"/>
    <n v="0.81"/>
    <n v="0.3"/>
    <n v="0.8"/>
    <n v="0.73"/>
    <n v="0.74"/>
    <n v="0.67"/>
    <n v="6.51"/>
    <n v="0.25"/>
    <n v="0.04"/>
    <n v="18744"/>
    <n v="30.57"/>
    <n v="20.28"/>
    <n v="18.559999999999999"/>
    <n v="0.14000000000000001"/>
    <n v="675"/>
    <n v="2144"/>
  </r>
  <r>
    <n v="600500"/>
    <s v="中化国际"/>
    <n v="0"/>
    <n v="19.43"/>
    <x v="95"/>
    <s v="上海"/>
    <n v="5.28"/>
    <n v="45141"/>
    <n v="30782"/>
    <n v="27.08"/>
    <s v="        143.52亿"/>
    <s v="        143.52亿"/>
    <n v="2.99"/>
    <x v="5"/>
    <n v="20.73"/>
    <n v="15.75"/>
    <n v="0.83"/>
    <n v="20000301"/>
    <s v="2000"/>
    <s v="03"/>
    <n v="27.08"/>
    <n v="546.98"/>
    <n v="115.56"/>
    <n v="122.5"/>
    <n v="56.48"/>
    <n v="300.37"/>
    <n v="78.13"/>
    <n v="42.42"/>
    <n v="204.18"/>
    <n v="66.989999999999995"/>
    <n v="53.75"/>
    <n v="34.200000000000003"/>
    <n v="396.22"/>
    <n v="343.58"/>
    <n v="20.77"/>
    <n v="2.23"/>
    <n v="20.9"/>
    <n v="16.39"/>
    <n v="5.54"/>
    <n v="4.54"/>
    <n v="51.33"/>
    <n v="2.67"/>
    <n v="-7.37"/>
    <n v="67295"/>
    <n v="13.29"/>
    <n v="5.24"/>
    <n v="1.4"/>
    <n v="4.8499999999999996"/>
    <n v="26160"/>
    <n v="600500"/>
  </r>
  <r>
    <n v="603729"/>
    <s v="龙韵股份"/>
    <n v="-1.24"/>
    <s v="--  "/>
    <x v="25"/>
    <s v="上海"/>
    <n v="15.87"/>
    <n v="6337"/>
    <n v="5997"/>
    <n v="0.93"/>
    <s v="         14.84亿"/>
    <s v="         14.84亿"/>
    <n v="2.98"/>
    <x v="5"/>
    <s v="--  "/>
    <n v="64.87"/>
    <n v="1.18"/>
    <n v="20150324"/>
    <s v="2015"/>
    <s v="03"/>
    <n v="0.93"/>
    <n v="10.52"/>
    <n v="8.2200000000000006"/>
    <n v="0.02"/>
    <n v="21.68"/>
    <n v="8"/>
    <n v="0.65"/>
    <n v="0.67"/>
    <n v="2.2799999999999998"/>
    <n v="0.04"/>
    <n v="2.5099999999999998"/>
    <n v="2.41"/>
    <n v="4.7699999999999996"/>
    <n v="4.3"/>
    <n v="-0.45"/>
    <n v="-0.28000000000000003"/>
    <n v="-0.45"/>
    <n v="-0.5"/>
    <n v="-0.49"/>
    <n v="-0.19"/>
    <n v="4.62"/>
    <n v="1.74"/>
    <n v="-1.33"/>
    <n v="10911"/>
    <n v="9.7899999999999991"/>
    <n v="-9.4600000000000009"/>
    <n v="-10.220000000000001"/>
    <n v="0"/>
    <n v="194"/>
    <n v="603729"/>
  </r>
  <r>
    <n v="23"/>
    <s v="深天地Ａ"/>
    <n v="1.56"/>
    <n v="25"/>
    <x v="30"/>
    <s v="深圳"/>
    <n v="12.94"/>
    <n v="12680"/>
    <n v="17490"/>
    <n v="1.39"/>
    <s v="         18.07亿"/>
    <s v="         18.07亿"/>
    <n v="2.92"/>
    <x v="5"/>
    <n v="25.85"/>
    <n v="68.64"/>
    <n v="0.83"/>
    <n v="19930429"/>
    <s v="1993"/>
    <s v="04"/>
    <n v="1.39"/>
    <n v="23.66"/>
    <n v="4.7699999999999996"/>
    <n v="1.1200000000000001"/>
    <n v="75.06"/>
    <n v="21.01"/>
    <n v="1.65"/>
    <n v="0.03"/>
    <n v="17.71"/>
    <n v="4.37"/>
    <n v="9.2200000000000006"/>
    <n v="1.03"/>
    <n v="12.68"/>
    <n v="10.79"/>
    <n v="1.05"/>
    <n v="0.06"/>
    <n v="1.0900000000000001"/>
    <n v="0.79"/>
    <n v="0.54"/>
    <n v="0.44"/>
    <n v="1.84"/>
    <n v="0.64"/>
    <n v="0.25"/>
    <n v="15819"/>
    <n v="14.84"/>
    <n v="8.26"/>
    <n v="4.28"/>
    <n v="0"/>
    <n v="1088"/>
    <n v="23"/>
  </r>
  <r>
    <n v="2540"/>
    <s v="亚太科技"/>
    <n v="-0.93"/>
    <n v="17.62"/>
    <x v="50"/>
    <s v="江苏"/>
    <n v="4.26"/>
    <n v="21633"/>
    <n v="16011"/>
    <n v="8.9499999999999993"/>
    <s v="         38.12亿"/>
    <s v="         54.12亿"/>
    <n v="2.91"/>
    <x v="5"/>
    <n v="17.13"/>
    <n v="14.43"/>
    <n v="0.6"/>
    <n v="20110118"/>
    <s v="2011"/>
    <s v="01"/>
    <n v="12.71"/>
    <n v="50.11"/>
    <n v="44.9"/>
    <n v="0"/>
    <n v="10.4"/>
    <n v="32.51"/>
    <n v="10.62"/>
    <n v="2.16"/>
    <n v="4.72"/>
    <n v="3.78"/>
    <n v="6.99"/>
    <n v="19.48"/>
    <n v="23.84"/>
    <n v="19.079999999999998"/>
    <n v="2.74"/>
    <n v="0.49"/>
    <n v="2.76"/>
    <n v="2.2999999999999998"/>
    <n v="2.2999999999999998"/>
    <n v="1.68"/>
    <n v="12.09"/>
    <n v="2.36"/>
    <n v="-1.35"/>
    <n v="64490"/>
    <n v="19.97"/>
    <n v="11.5"/>
    <n v="9.66"/>
    <n v="1.07"/>
    <n v="2743"/>
    <n v="2540"/>
  </r>
  <r>
    <n v="600686"/>
    <s v="金龙汽车"/>
    <n v="0.28999999999999998"/>
    <n v="40.880000000000003"/>
    <x v="62"/>
    <s v="福建"/>
    <n v="7.02"/>
    <n v="17164"/>
    <n v="16645"/>
    <n v="6.07"/>
    <s v="         42.59亿"/>
    <s v="         42.59亿"/>
    <n v="2.89"/>
    <x v="5"/>
    <n v="28.2"/>
    <n v="26.81"/>
    <n v="0.94"/>
    <n v="19931108"/>
    <s v="1993"/>
    <s v="11"/>
    <n v="6.07"/>
    <n v="245.88"/>
    <n v="43.48"/>
    <n v="11.8"/>
    <n v="77.52"/>
    <n v="204.2"/>
    <n v="17.04"/>
    <n v="6.13"/>
    <n v="150.71"/>
    <n v="20.04"/>
    <n v="110.36"/>
    <n v="8.07"/>
    <n v="116.31"/>
    <n v="102.32"/>
    <n v="0.9"/>
    <n v="0.53"/>
    <n v="1.03"/>
    <n v="0.92"/>
    <n v="0.78"/>
    <n v="-0.63"/>
    <n v="17.420000000000002"/>
    <n v="3.6"/>
    <n v="-9.6300000000000008"/>
    <n v="23104"/>
    <n v="12.02"/>
    <n v="0.78"/>
    <n v="0.67"/>
    <n v="4.22"/>
    <n v="14211"/>
    <n v="600686"/>
  </r>
  <r>
    <n v="601368"/>
    <s v="绿城水务"/>
    <n v="-0.34"/>
    <n v="19.05"/>
    <x v="103"/>
    <s v="广西"/>
    <n v="5.82"/>
    <n v="9754"/>
    <n v="6905"/>
    <n v="7.36"/>
    <s v="         42.97亿"/>
    <s v="         51.57亿"/>
    <n v="2.89"/>
    <x v="5"/>
    <n v="19.77"/>
    <n v="18.46"/>
    <n v="0.77"/>
    <n v="20150612"/>
    <s v="2015"/>
    <s v="06"/>
    <n v="8.83"/>
    <n v="121.57"/>
    <n v="41.37"/>
    <n v="0"/>
    <n v="65.97"/>
    <n v="26.55"/>
    <n v="50.31"/>
    <n v="5.87"/>
    <n v="23.06"/>
    <n v="0.87"/>
    <n v="1.8"/>
    <n v="15.24"/>
    <n v="11.1"/>
    <n v="6.61"/>
    <n v="2.41"/>
    <n v="0"/>
    <n v="2.42"/>
    <n v="2.0299999999999998"/>
    <n v="2.0299999999999998"/>
    <n v="1.86"/>
    <n v="14.78"/>
    <n v="5.84"/>
    <n v="11.22"/>
    <n v="38838"/>
    <n v="40.47"/>
    <n v="21.74"/>
    <n v="18.29"/>
    <n v="0"/>
    <n v="1509"/>
    <n v="601368"/>
  </r>
  <r>
    <n v="404"/>
    <s v="长虹华意"/>
    <n v="1.02"/>
    <n v="33.69"/>
    <x v="26"/>
    <s v="江西"/>
    <n v="3.93"/>
    <n v="16739"/>
    <n v="45709"/>
    <n v="6.95"/>
    <s v="         27.44亿"/>
    <s v="         27.49亿"/>
    <n v="2.86"/>
    <x v="5"/>
    <n v="38.909999999999997"/>
    <n v="38.11"/>
    <n v="0.72"/>
    <n v="19960619"/>
    <s v="1996"/>
    <s v="06"/>
    <n v="6.96"/>
    <n v="104.47"/>
    <n v="32.549999999999997"/>
    <n v="10.32"/>
    <n v="58.96"/>
    <n v="81.42"/>
    <n v="15.62"/>
    <n v="2.98"/>
    <n v="57.36"/>
    <n v="11.68"/>
    <n v="16.86"/>
    <n v="15.82"/>
    <n v="69.44"/>
    <n v="61.97"/>
    <n v="1.43"/>
    <n v="0.18"/>
    <n v="1.48"/>
    <n v="1.17"/>
    <n v="0.61"/>
    <n v="0.49"/>
    <n v="9.11"/>
    <n v="8.86"/>
    <n v="11.39"/>
    <n v="33889"/>
    <n v="10.76"/>
    <n v="2.06"/>
    <n v="0.88"/>
    <n v="2.16"/>
    <n v="7737"/>
    <n v="404"/>
  </r>
  <r>
    <n v="2112"/>
    <s v="三变科技"/>
    <n v="0.59"/>
    <n v="198.92"/>
    <x v="22"/>
    <s v="浙江"/>
    <n v="6.79"/>
    <n v="10032"/>
    <n v="15361"/>
    <n v="1.99"/>
    <s v="         13.60亿"/>
    <s v="         13.79亿"/>
    <n v="2.86"/>
    <x v="5"/>
    <n v="24.45"/>
    <n v="219.37"/>
    <n v="0.91"/>
    <n v="20070208"/>
    <s v="2007"/>
    <s v="02"/>
    <n v="2.02"/>
    <n v="10.71"/>
    <n v="3.9"/>
    <n v="0"/>
    <n v="63.62"/>
    <n v="7.53"/>
    <n v="1.7"/>
    <n v="0.4"/>
    <n v="6.31"/>
    <n v="2.17"/>
    <n v="3.06"/>
    <n v="0.84"/>
    <n v="4.88"/>
    <n v="3.89"/>
    <n v="0.05"/>
    <n v="0"/>
    <n v="0.05"/>
    <n v="0.05"/>
    <n v="0.05"/>
    <n v="0.03"/>
    <n v="0.68"/>
    <n v="-0.72"/>
    <n v="-0.2"/>
    <n v="19415"/>
    <n v="20.37"/>
    <n v="1.0900000000000001"/>
    <n v="1.06"/>
    <n v="0.23"/>
    <n v="716"/>
    <n v="2112"/>
  </r>
  <r>
    <n v="2628"/>
    <s v="成都路桥"/>
    <n v="3.3"/>
    <n v="83.54"/>
    <x v="23"/>
    <s v="四川"/>
    <n v="4.63"/>
    <n v="104218"/>
    <n v="172671"/>
    <n v="7.33"/>
    <s v="         34.43亿"/>
    <s v="         35.82亿"/>
    <n v="2.84"/>
    <x v="5"/>
    <n v="96.95"/>
    <n v="167.99"/>
    <n v="0.69"/>
    <n v="20111103"/>
    <s v="2011"/>
    <s v="11"/>
    <n v="7.62"/>
    <n v="66.38"/>
    <n v="27.42"/>
    <n v="0.5"/>
    <n v="57.93"/>
    <n v="37.49"/>
    <n v="0.45"/>
    <n v="0.02"/>
    <n v="28.78"/>
    <n v="9.77"/>
    <n v="4.6100000000000003"/>
    <n v="8.94"/>
    <n v="19.22"/>
    <n v="18.21"/>
    <n v="0.41"/>
    <n v="1.01"/>
    <n v="0.41"/>
    <n v="0.32"/>
    <n v="0.32"/>
    <n v="0.32"/>
    <n v="9.9600000000000009"/>
    <n v="-5.43"/>
    <n v="0.78"/>
    <n v="45324"/>
    <n v="5.25"/>
    <n v="2.14"/>
    <n v="1.67"/>
    <n v="0.06"/>
    <n v="626"/>
    <n v="2628"/>
  </r>
  <r>
    <n v="300439"/>
    <s v="美康生物"/>
    <n v="1.04"/>
    <n v="17.13"/>
    <x v="27"/>
    <s v="浙江"/>
    <n v="13.58"/>
    <n v="8326"/>
    <n v="9588"/>
    <n v="2.0099999999999998"/>
    <s v="         27.34亿"/>
    <s v="         46.93亿"/>
    <n v="2.84"/>
    <x v="5"/>
    <n v="18.89"/>
    <n v="19.46"/>
    <n v="0.95"/>
    <n v="20150422"/>
    <s v="2015"/>
    <s v="04"/>
    <n v="3.45"/>
    <n v="44.96"/>
    <n v="20.65"/>
    <n v="0.89"/>
    <n v="52.1"/>
    <n v="22.53"/>
    <n v="4.08"/>
    <n v="1.77"/>
    <n v="20.29"/>
    <n v="4.1900000000000004"/>
    <n v="12.08"/>
    <n v="6.08"/>
    <n v="23.54"/>
    <n v="15.17"/>
    <n v="2.87"/>
    <n v="0.32"/>
    <n v="2.87"/>
    <n v="2.23"/>
    <n v="2.0499999999999998"/>
    <n v="1.72"/>
    <n v="10.73"/>
    <n v="2.56"/>
    <n v="-0.85"/>
    <n v="18481"/>
    <n v="35.56"/>
    <n v="12.18"/>
    <n v="8.7200000000000006"/>
    <n v="0.88"/>
    <n v="2863"/>
    <n v="300439"/>
  </r>
  <r>
    <n v="601258"/>
    <s v="*ST庞大"/>
    <n v="-3.45"/>
    <s v="--  "/>
    <x v="104"/>
    <s v="河北"/>
    <n v="1.41"/>
    <n v="495817"/>
    <n v="375898"/>
    <n v="102.27"/>
    <s v="        143.18亿"/>
    <s v="        143.18亿"/>
    <n v="2.84"/>
    <x v="5"/>
    <s v="--  "/>
    <s v="--  "/>
    <n v="0.54"/>
    <n v="20110428"/>
    <s v="2011"/>
    <s v="04"/>
    <n v="102.27"/>
    <n v="285.13"/>
    <n v="44.27"/>
    <n v="0.59"/>
    <n v="84.27"/>
    <n v="140.02000000000001"/>
    <n v="73.87"/>
    <n v="42.12"/>
    <n v="207.7"/>
    <n v="31.83"/>
    <n v="7.11"/>
    <n v="35.479999999999997"/>
    <n v="161.1"/>
    <n v="150.75"/>
    <n v="-20.03"/>
    <n v="0.55000000000000004"/>
    <n v="-20.170000000000002"/>
    <n v="-20.77"/>
    <n v="-20.71"/>
    <n v="-20.91"/>
    <n v="-60"/>
    <n v="-35.840000000000003"/>
    <n v="-29.31"/>
    <n v="326824"/>
    <n v="6.42"/>
    <n v="-12.43"/>
    <n v="-12.85"/>
    <n v="0"/>
    <n v="18094"/>
    <n v="601258"/>
  </r>
  <r>
    <n v="603610"/>
    <s v="麒盛科技"/>
    <n v="-0.41"/>
    <n v="19.059999999999999"/>
    <x v="68"/>
    <s v="浙江"/>
    <n v="45.95"/>
    <n v="10251"/>
    <n v="7609"/>
    <n v="0.38"/>
    <s v="         17.26亿"/>
    <s v="         69.03亿"/>
    <n v="2.82"/>
    <x v="0"/>
    <n v="20.61"/>
    <n v="23.59"/>
    <n v="0"/>
    <n v="20191029"/>
    <s v="2019"/>
    <s v="10"/>
    <n v="1.5"/>
    <n v="19.239999999999998"/>
    <n v="11.26"/>
    <n v="0.03"/>
    <n v="41.34"/>
    <n v="12.76"/>
    <n v="2.0699999999999998"/>
    <n v="1.01"/>
    <n v="5.78"/>
    <n v="2.69"/>
    <n v="4.9000000000000004"/>
    <n v="4.7300000000000004"/>
    <n v="19.45"/>
    <n v="11.96"/>
    <n v="3.4"/>
    <n v="0"/>
    <n v="3.4"/>
    <n v="2.71"/>
    <n v="2.72"/>
    <n v="2.77"/>
    <n v="4.9000000000000004"/>
    <n v="1.36"/>
    <n v="0.28000000000000003"/>
    <n v="40451"/>
    <n v="38.51"/>
    <n v="17.5"/>
    <n v="13.97"/>
    <n v="0.6"/>
    <n v="2041"/>
    <n v="603610"/>
  </r>
  <r>
    <n v="300318"/>
    <s v="博晖创新"/>
    <n v="0.49"/>
    <n v="523.01"/>
    <x v="27"/>
    <s v="北京"/>
    <n v="4.08"/>
    <n v="5858"/>
    <n v="8426"/>
    <n v="7.25"/>
    <s v="         29.67亿"/>
    <s v="         33.41亿"/>
    <n v="2.76"/>
    <x v="5"/>
    <n v="65.400000000000006"/>
    <n v="48.12"/>
    <n v="0.56000000000000005"/>
    <n v="20120523"/>
    <s v="2012"/>
    <s v="05"/>
    <n v="8.17"/>
    <n v="26.49"/>
    <n v="10.199999999999999"/>
    <n v="0.25"/>
    <n v="60.54"/>
    <n v="9.73"/>
    <n v="4.4800000000000004"/>
    <n v="1.67"/>
    <n v="12.65"/>
    <n v="7.63"/>
    <n v="1.18"/>
    <n v="0"/>
    <n v="4.62"/>
    <n v="2.36"/>
    <n v="0.15"/>
    <n v="1.57"/>
    <n v="0.14000000000000001"/>
    <n v="0.09"/>
    <n v="0.05"/>
    <n v="0.03"/>
    <n v="2.0299999999999998"/>
    <n v="-0.43"/>
    <n v="-0.77"/>
    <n v="18987"/>
    <n v="48.98"/>
    <n v="3.28"/>
    <n v="1.04"/>
    <n v="0.39"/>
    <n v="1393"/>
    <n v="300318"/>
  </r>
  <r>
    <n v="753"/>
    <s v="漳州发展"/>
    <n v="1.36"/>
    <n v="39.68"/>
    <x v="104"/>
    <s v="福建"/>
    <n v="2.96"/>
    <n v="28482"/>
    <n v="37260"/>
    <n v="8.84"/>
    <s v="         26.44亿"/>
    <s v="         29.65亿"/>
    <n v="2.75"/>
    <x v="5"/>
    <n v="36.409999999999997"/>
    <n v="32.18"/>
    <n v="0.78"/>
    <n v="19970626"/>
    <s v="1997"/>
    <s v="06"/>
    <n v="9.91"/>
    <n v="56.47"/>
    <n v="22.79"/>
    <n v="0.36"/>
    <n v="59.01"/>
    <n v="39.17"/>
    <n v="2.88"/>
    <n v="4.3099999999999996"/>
    <n v="25.19"/>
    <n v="16.27"/>
    <n v="1.61"/>
    <n v="6.31"/>
    <n v="18.79"/>
    <n v="15.37"/>
    <n v="0.89"/>
    <n v="-0.04"/>
    <n v="0.89"/>
    <n v="0.53"/>
    <n v="0.56000000000000005"/>
    <n v="0.47"/>
    <n v="5.78"/>
    <n v="6.65"/>
    <n v="4.74"/>
    <n v="70047"/>
    <n v="18.190000000000001"/>
    <n v="4.71"/>
    <n v="2.98"/>
    <n v="0"/>
    <n v="1990"/>
    <n v="753"/>
  </r>
  <r>
    <n v="603868"/>
    <s v="飞科电器"/>
    <n v="1.1499999999999999"/>
    <n v="23.21"/>
    <x v="61"/>
    <s v="上海"/>
    <n v="37.67"/>
    <n v="3279"/>
    <n v="4116"/>
    <n v="4.3600000000000003"/>
    <s v="        164.13亿"/>
    <s v="        164.13亿"/>
    <n v="2.73"/>
    <x v="5"/>
    <n v="21.75"/>
    <n v="19.43"/>
    <n v="0.45"/>
    <n v="20160418"/>
    <s v="2016"/>
    <s v="04"/>
    <n v="4.3600000000000003"/>
    <n v="34.369999999999997"/>
    <n v="24.74"/>
    <n v="0.01"/>
    <n v="28.01"/>
    <n v="20.99"/>
    <n v="5.84"/>
    <n v="2.15"/>
    <n v="8.6300000000000008"/>
    <n v="7.11"/>
    <n v="5.75"/>
    <n v="6.88"/>
    <n v="27.2"/>
    <n v="16.600000000000001"/>
    <n v="6.52"/>
    <n v="0.13"/>
    <n v="7.01"/>
    <n v="5.29"/>
    <n v="5.3"/>
    <n v="4.7699999999999996"/>
    <n v="11.33"/>
    <n v="2.08"/>
    <n v="-5.9"/>
    <n v="12327"/>
    <n v="38.97"/>
    <n v="23.98"/>
    <n v="19.5"/>
    <n v="0.49"/>
    <n v="3905"/>
    <n v="603868"/>
  </r>
  <r>
    <n v="881"/>
    <s v="中广核技"/>
    <n v="-0.72"/>
    <n v="64.430000000000007"/>
    <x v="16"/>
    <s v="辽宁"/>
    <n v="6.87"/>
    <n v="10197"/>
    <n v="5833"/>
    <n v="3.08"/>
    <s v="         21.16亿"/>
    <s v="         64.95亿"/>
    <n v="2.72"/>
    <x v="5"/>
    <n v="31.42"/>
    <n v="20.32"/>
    <n v="0.74"/>
    <n v="19980902"/>
    <s v="1998"/>
    <s v="09"/>
    <n v="9.4499999999999993"/>
    <n v="116.63"/>
    <n v="57.23"/>
    <n v="4.2300000000000004"/>
    <n v="47.31"/>
    <n v="77.88"/>
    <n v="22.9"/>
    <n v="3.59"/>
    <n v="47.36"/>
    <n v="13.48"/>
    <n v="22.46"/>
    <n v="31.37"/>
    <n v="46.59"/>
    <n v="39.03"/>
    <n v="1.1100000000000001"/>
    <n v="0.32"/>
    <n v="1.2"/>
    <n v="0.99"/>
    <n v="0.76"/>
    <n v="0.18"/>
    <n v="14.93"/>
    <n v="0.38"/>
    <n v="-0.36"/>
    <n v="30000"/>
    <n v="16.23"/>
    <n v="2.39"/>
    <n v="1.62"/>
    <n v="1.41"/>
    <n v="5550"/>
    <n v="881"/>
  </r>
  <r>
    <n v="600936"/>
    <s v="广西广电"/>
    <n v="0"/>
    <n v="904.58"/>
    <x v="18"/>
    <s v="广西"/>
    <n v="3.84"/>
    <n v="9872"/>
    <n v="8782"/>
    <n v="16.71"/>
    <s v="         64.17亿"/>
    <s v="         64.17亿"/>
    <n v="2.67"/>
    <x v="5"/>
    <s v="--  "/>
    <n v="51.64"/>
    <n v="1.63"/>
    <n v="20160815"/>
    <s v="2016"/>
    <s v="08"/>
    <n v="16.71"/>
    <n v="86.66"/>
    <n v="37"/>
    <n v="0.01"/>
    <n v="57.3"/>
    <n v="21.16"/>
    <n v="34.979999999999997"/>
    <n v="3.25"/>
    <n v="26.96"/>
    <n v="4"/>
    <n v="4.93"/>
    <n v="10.86"/>
    <n v="13.67"/>
    <n v="11.4"/>
    <n v="0.01"/>
    <n v="0.71"/>
    <n v="0.06"/>
    <n v="0.05"/>
    <n v="0.05"/>
    <n v="-0.42"/>
    <n v="7.08"/>
    <n v="2.15"/>
    <n v="-3.92"/>
    <n v="63296"/>
    <n v="16.579999999999998"/>
    <n v="0.04"/>
    <n v="0.39"/>
    <n v="0.68"/>
    <n v="4777"/>
    <n v="600936"/>
  </r>
  <r>
    <n v="2231"/>
    <s v="奥维通信"/>
    <n v="0.72"/>
    <n v="4576.59"/>
    <x v="15"/>
    <s v="辽宁"/>
    <n v="6.98"/>
    <n v="16385"/>
    <n v="14791"/>
    <n v="2.89"/>
    <s v="         20.22亿"/>
    <s v="         24.98亿"/>
    <n v="2.64"/>
    <x v="5"/>
    <s v="--  "/>
    <s v="--  "/>
    <n v="0.85"/>
    <n v="20080512"/>
    <s v="2008"/>
    <s v="05"/>
    <n v="3.57"/>
    <n v="7.25"/>
    <n v="5.49"/>
    <n v="0"/>
    <n v="24.3"/>
    <n v="6.54"/>
    <n v="0.4"/>
    <n v="0.02"/>
    <n v="1.76"/>
    <n v="3.25"/>
    <n v="1.91"/>
    <n v="1.66"/>
    <n v="1.68"/>
    <n v="1.5"/>
    <n v="-0.01"/>
    <n v="0.01"/>
    <n v="0.01"/>
    <n v="0"/>
    <n v="0"/>
    <n v="-0.05"/>
    <n v="-0.04"/>
    <n v="-0.61"/>
    <n v="-0.73"/>
    <n v="46516"/>
    <n v="10.97"/>
    <n v="-0.73"/>
    <n v="0.24"/>
    <n v="0.03"/>
    <n v="168"/>
    <n v="2231"/>
  </r>
  <r>
    <n v="300753"/>
    <s v="爱朋医疗"/>
    <n v="1.98"/>
    <n v="32.770000000000003"/>
    <x v="27"/>
    <s v="江苏"/>
    <n v="40.909999999999997"/>
    <n v="9842"/>
    <n v="11698"/>
    <n v="0.38"/>
    <s v="         15.58亿"/>
    <s v="         32.93亿"/>
    <n v="2.62"/>
    <x v="5"/>
    <n v="34.35"/>
    <n v="46.99"/>
    <n v="0.59"/>
    <n v="20181213"/>
    <s v="2018"/>
    <s v="12"/>
    <n v="0.81"/>
    <n v="7.08"/>
    <n v="6.48"/>
    <n v="0"/>
    <n v="8.5"/>
    <n v="5.05"/>
    <n v="0.34"/>
    <n v="0.28999999999999998"/>
    <n v="0.57999999999999996"/>
    <n v="0.27"/>
    <n v="0.66"/>
    <n v="3.75"/>
    <n v="2.61"/>
    <n v="0.71"/>
    <n v="0.91"/>
    <n v="0.22"/>
    <n v="0.89"/>
    <n v="0.76"/>
    <n v="0.75"/>
    <n v="0.56000000000000005"/>
    <n v="1.76"/>
    <n v="0.09"/>
    <n v="-3.93"/>
    <n v="10226"/>
    <n v="72.64"/>
    <n v="34.840000000000003"/>
    <n v="28.9"/>
    <n v="0.17"/>
    <n v="669"/>
    <n v="300753"/>
  </r>
  <r>
    <n v="600676"/>
    <s v="交运股份"/>
    <n v="0.47"/>
    <n v="33.049999999999997"/>
    <x v="87"/>
    <s v="上海"/>
    <n v="4.3"/>
    <n v="21081"/>
    <n v="26251"/>
    <n v="10.28"/>
    <s v="         44.43亿"/>
    <s v="         44.43亿"/>
    <n v="2.61"/>
    <x v="5"/>
    <n v="20.49"/>
    <n v="13.62"/>
    <n v="0.88"/>
    <n v="19930928"/>
    <s v="1993"/>
    <s v="09"/>
    <n v="10.28"/>
    <n v="90.12"/>
    <n v="58.09"/>
    <n v="4.34"/>
    <n v="30.72"/>
    <n v="53.34"/>
    <n v="23.13"/>
    <n v="3.54"/>
    <n v="21.65"/>
    <n v="10.89"/>
    <n v="13.71"/>
    <n v="23.89"/>
    <n v="62.47"/>
    <n v="57.65"/>
    <n v="1.0900000000000001"/>
    <n v="0.23"/>
    <n v="1.58"/>
    <n v="1.1200000000000001"/>
    <n v="1.01"/>
    <n v="0.39"/>
    <n v="19.79"/>
    <n v="3.58"/>
    <n v="4.04"/>
    <n v="51994"/>
    <n v="7.72"/>
    <n v="1.75"/>
    <n v="1.61"/>
    <n v="0.56000000000000005"/>
    <n v="6107"/>
    <n v="600676"/>
  </r>
  <r>
    <n v="2087"/>
    <s v="新野纺织"/>
    <n v="0.28000000000000003"/>
    <n v="10.7"/>
    <x v="66"/>
    <s v="河南"/>
    <n v="3.56"/>
    <n v="53094"/>
    <n v="85219"/>
    <n v="8.16"/>
    <s v="         29.12亿"/>
    <s v="         29.16亿"/>
    <n v="2.59"/>
    <x v="5"/>
    <n v="10.66"/>
    <n v="7.55"/>
    <n v="1.27"/>
    <n v="20061130"/>
    <s v="2006"/>
    <s v="11"/>
    <n v="8.17"/>
    <n v="94.08"/>
    <n v="40.54"/>
    <n v="0.72"/>
    <n v="56.14"/>
    <n v="55.14"/>
    <n v="29.28"/>
    <n v="8.06"/>
    <n v="41.19"/>
    <n v="27.59"/>
    <n v="7.53"/>
    <n v="13.46"/>
    <n v="42.25"/>
    <n v="35.159999999999997"/>
    <n v="2.56"/>
    <n v="0"/>
    <n v="2.33"/>
    <n v="1.96"/>
    <n v="2.04"/>
    <n v="2.2000000000000002"/>
    <n v="17.260000000000002"/>
    <n v="9.15"/>
    <n v="-3.71"/>
    <n v="41285"/>
    <n v="16.78"/>
    <n v="6.05"/>
    <n v="4.84"/>
    <n v="1.06"/>
    <n v="8912"/>
    <n v="2087"/>
  </r>
  <r>
    <n v="600730"/>
    <s v="中国高科"/>
    <n v="1.02"/>
    <s v="--  "/>
    <x v="16"/>
    <s v="北京"/>
    <n v="4.95"/>
    <n v="21472"/>
    <n v="30212"/>
    <n v="5.87"/>
    <s v="         29.10亿"/>
    <s v="         29.10亿"/>
    <n v="2.56"/>
    <x v="5"/>
    <s v="--  "/>
    <n v="1587.07"/>
    <n v="1.87"/>
    <n v="19960726"/>
    <s v="1996"/>
    <s v="07"/>
    <n v="5.87"/>
    <n v="22.5"/>
    <n v="19.63"/>
    <n v="0.56000000000000005"/>
    <n v="10.210000000000001"/>
    <n v="12.92"/>
    <n v="0.03"/>
    <n v="0.08"/>
    <n v="0.71"/>
    <n v="0.2"/>
    <n v="0.03"/>
    <n v="0.51"/>
    <n v="0.78"/>
    <n v="0.13"/>
    <n v="0.11"/>
    <n v="0.32"/>
    <n v="0.1"/>
    <n v="0.05"/>
    <n v="-0.02"/>
    <n v="-0.36"/>
    <n v="8.4600000000000009"/>
    <n v="-0.18"/>
    <n v="-4.57"/>
    <n v="61684"/>
    <n v="83.26"/>
    <n v="13.7"/>
    <n v="-2.29"/>
    <n v="0.14000000000000001"/>
    <n v="360"/>
    <n v="600730"/>
  </r>
  <r>
    <n v="2610"/>
    <s v="爱康科技"/>
    <n v="0"/>
    <n v="97"/>
    <x v="22"/>
    <s v="江苏"/>
    <n v="1.61"/>
    <n v="116076"/>
    <n v="243077"/>
    <n v="43.87"/>
    <s v="         70.63亿"/>
    <s v="         72.27亿"/>
    <n v="2.5499999999999998"/>
    <x v="5"/>
    <n v="153.47"/>
    <n v="57.66"/>
    <n v="0.91"/>
    <n v="20110815"/>
    <s v="2011"/>
    <s v="08"/>
    <n v="44.89"/>
    <n v="136.84"/>
    <n v="59.43"/>
    <n v="1.0900000000000001"/>
    <n v="55.78"/>
    <n v="61.36"/>
    <n v="40.01"/>
    <n v="2.34"/>
    <n v="49.02"/>
    <n v="2.58"/>
    <n v="18.38"/>
    <n v="8.6"/>
    <n v="37.880000000000003"/>
    <n v="31.95"/>
    <n v="0.57999999999999996"/>
    <n v="0.51"/>
    <n v="0.65"/>
    <n v="0.61"/>
    <n v="0.56000000000000005"/>
    <n v="0.28999999999999998"/>
    <n v="5.32"/>
    <n v="2.83"/>
    <n v="-0.81"/>
    <n v="237958"/>
    <n v="15.65"/>
    <n v="1.54"/>
    <n v="1.48"/>
    <n v="0.26"/>
    <n v="2304"/>
    <n v="2610"/>
  </r>
  <r>
    <n v="601328"/>
    <s v="交通银行"/>
    <n v="-0.18"/>
    <n v="5.21"/>
    <x v="72"/>
    <s v="上海"/>
    <n v="5.62"/>
    <n v="368286"/>
    <n v="299486"/>
    <n v="392.51"/>
    <s v="       2209.82亿"/>
    <s v="       2209.82亿"/>
    <n v="2.5499999999999998"/>
    <x v="5"/>
    <n v="5.47"/>
    <n v="5.68"/>
    <n v="0.61"/>
    <n v="20070515"/>
    <s v="2007"/>
    <s v="05"/>
    <n v="742.63"/>
    <n v="99328.79"/>
    <n v="7753.37"/>
    <n v="74.87"/>
    <n v="92.12"/>
    <n v="0"/>
    <n v="1662.94"/>
    <n v="30.82"/>
    <n v="0"/>
    <n v="0"/>
    <n v="0"/>
    <n v="1136.6300000000001"/>
    <n v="1762.93"/>
    <n v="0"/>
    <n v="690.56"/>
    <n v="109.36"/>
    <n v="689.86"/>
    <n v="607.26"/>
    <n v="601.47"/>
    <n v="599.51"/>
    <n v="1606.64"/>
    <n v="638.66"/>
    <n v="-102.96"/>
    <n v="358617"/>
    <s v="--  "/>
    <n v="39.17"/>
    <n v="34.119999999999997"/>
    <n v="0"/>
    <n v="86425"/>
    <n v="601328"/>
  </r>
  <r>
    <n v="600967"/>
    <s v="内蒙一机"/>
    <n v="0.66"/>
    <n v="32"/>
    <x v="65"/>
    <s v="内蒙"/>
    <n v="10.59"/>
    <n v="42228"/>
    <n v="40105"/>
    <n v="9.6"/>
    <s v="        102.10亿"/>
    <s v="        179.61亿"/>
    <n v="2.5299999999999998"/>
    <x v="5"/>
    <n v="29.66"/>
    <n v="33.65"/>
    <n v="0.92"/>
    <n v="20040518"/>
    <s v="2004"/>
    <s v="05"/>
    <n v="16.899999999999999"/>
    <n v="211.52"/>
    <n v="88.35"/>
    <n v="0.66"/>
    <n v="57.92"/>
    <n v="163.81"/>
    <n v="20.76"/>
    <n v="23.69"/>
    <n v="116.45"/>
    <n v="36.53"/>
    <n v="28.45"/>
    <n v="41.14"/>
    <n v="75.36"/>
    <n v="68"/>
    <n v="4.88"/>
    <n v="0.28000000000000003"/>
    <n v="4.88"/>
    <n v="4.24"/>
    <n v="4.21"/>
    <n v="3.82"/>
    <n v="27.77"/>
    <n v="4.1500000000000004"/>
    <n v="9.92"/>
    <n v="55227"/>
    <n v="9.7799999999999994"/>
    <n v="6.48"/>
    <n v="5.59"/>
    <n v="1.62"/>
    <n v="8106"/>
    <n v="600967"/>
  </r>
  <r>
    <n v="2925"/>
    <s v="盈趣科技"/>
    <n v="0.76"/>
    <n v="23.23"/>
    <x v="0"/>
    <s v="福建"/>
    <n v="43.73"/>
    <n v="17082"/>
    <n v="18021"/>
    <n v="1.66"/>
    <s v="         72.92亿"/>
    <s v="        201.35亿"/>
    <n v="2.5"/>
    <x v="5"/>
    <n v="23.47"/>
    <n v="24.75"/>
    <n v="1.02"/>
    <n v="20180115"/>
    <s v="2018"/>
    <s v="01"/>
    <n v="4.58"/>
    <n v="50.11"/>
    <n v="38.270000000000003"/>
    <n v="0.38"/>
    <n v="22.87"/>
    <n v="37.89"/>
    <n v="3.6"/>
    <n v="0.66"/>
    <n v="10.49"/>
    <n v="5.64"/>
    <n v="12.01"/>
    <n v="17.100000000000001"/>
    <n v="26.02"/>
    <n v="15.94"/>
    <n v="7.6"/>
    <n v="0.31"/>
    <n v="7.61"/>
    <n v="6.53"/>
    <n v="6.5"/>
    <n v="6.11"/>
    <n v="15.73"/>
    <n v="1.53"/>
    <n v="-3.06"/>
    <n v="27624"/>
    <n v="38.71"/>
    <n v="29.23"/>
    <n v="24.98"/>
    <n v="1.68"/>
    <n v="3602"/>
    <n v="2925"/>
  </r>
  <r>
    <n v="600495"/>
    <s v="晋西车轴"/>
    <n v="1.2"/>
    <n v="81.2"/>
    <x v="65"/>
    <s v="山西"/>
    <n v="4.18"/>
    <n v="53767"/>
    <n v="72932"/>
    <n v="12.08"/>
    <s v="         50.74亿"/>
    <s v="         50.74亿"/>
    <n v="2.4900000000000002"/>
    <x v="5"/>
    <n v="118.67"/>
    <n v="142.04"/>
    <n v="1.17"/>
    <n v="20040526"/>
    <s v="2004"/>
    <s v="05"/>
    <n v="12.08"/>
    <n v="39.58"/>
    <n v="31.78"/>
    <n v="0"/>
    <n v="19.7"/>
    <n v="22.96"/>
    <n v="11.69"/>
    <n v="1.02"/>
    <n v="7.01"/>
    <n v="6.03"/>
    <n v="3.72"/>
    <n v="11.6"/>
    <n v="9.0299999999999994"/>
    <n v="7.48"/>
    <n v="0.59"/>
    <n v="0.4"/>
    <n v="0.62"/>
    <n v="0.47"/>
    <n v="0.47"/>
    <n v="0.16"/>
    <n v="6.08"/>
    <n v="-0.32"/>
    <n v="2.37"/>
    <n v="120773"/>
    <n v="17.12"/>
    <n v="6.49"/>
    <n v="5.19"/>
    <n v="0.5"/>
    <n v="1358"/>
    <n v="600495"/>
  </r>
  <r>
    <n v="2569"/>
    <s v="*ST步森"/>
    <n v="-1.61"/>
    <s v="--  "/>
    <x v="8"/>
    <s v="浙江"/>
    <n v="9.7200000000000006"/>
    <n v="4815"/>
    <n v="3565"/>
    <n v="1.4"/>
    <s v="         13.67亿"/>
    <s v="         13.69亿"/>
    <n v="2.41"/>
    <x v="5"/>
    <s v="--  "/>
    <s v="--  "/>
    <n v="0.1"/>
    <n v="20110412"/>
    <s v="2011"/>
    <s v="04"/>
    <n v="1.4"/>
    <n v="6.44"/>
    <n v="2.59"/>
    <n v="0.04"/>
    <n v="59.17"/>
    <n v="4.3"/>
    <n v="0.43"/>
    <n v="0.2"/>
    <n v="2.5"/>
    <n v="1.68"/>
    <n v="1.26"/>
    <n v="3.19"/>
    <n v="2.84"/>
    <n v="1.81"/>
    <n v="-0.08"/>
    <n v="0"/>
    <n v="-0.4"/>
    <n v="-0.41"/>
    <n v="-0.4"/>
    <n v="-0.11"/>
    <n v="-2.3199999999999998"/>
    <n v="-0.68"/>
    <n v="-0.71"/>
    <n v="6398"/>
    <n v="36.24"/>
    <n v="-2.94"/>
    <n v="-14.1"/>
    <n v="0"/>
    <n v="1180"/>
    <n v="2569"/>
  </r>
  <r>
    <n v="600506"/>
    <s v="香梨股份"/>
    <n v="-0.2"/>
    <s v="--  "/>
    <x v="51"/>
    <s v="新疆"/>
    <n v="10.25"/>
    <n v="9022"/>
    <n v="7372"/>
    <n v="1.48"/>
    <s v="         15.07亿"/>
    <s v="         15.07亿"/>
    <n v="2.41"/>
    <x v="5"/>
    <n v="297.82"/>
    <n v="332.75"/>
    <n v="0.68"/>
    <n v="20011226"/>
    <s v="2001"/>
    <s v="12"/>
    <n v="1.48"/>
    <n v="2.94"/>
    <n v="2.78"/>
    <n v="0"/>
    <n v="5.52"/>
    <n v="1.49"/>
    <n v="0.27"/>
    <n v="0.31"/>
    <n v="0.05"/>
    <n v="0.19"/>
    <n v="0.01"/>
    <n v="2.2400000000000002"/>
    <n v="7.0000000000000007E-2"/>
    <n v="7.0000000000000007E-2"/>
    <n v="-0.04"/>
    <n v="0"/>
    <n v="-0.04"/>
    <n v="-0.04"/>
    <n v="-0.04"/>
    <n v="-0.04"/>
    <n v="-1.28"/>
    <n v="-0.15"/>
    <n v="-0.13"/>
    <n v="13730"/>
    <n v="-3.53"/>
    <n v="-54.52"/>
    <n v="-56.26"/>
    <n v="0"/>
    <n v="48"/>
    <n v="600506"/>
  </r>
  <r>
    <n v="600828"/>
    <s v="茂业商业"/>
    <n v="0"/>
    <n v="7.01"/>
    <x v="41"/>
    <s v="四川"/>
    <n v="4.6900000000000004"/>
    <n v="16333"/>
    <n v="5801"/>
    <n v="6.55"/>
    <s v="         30.79亿"/>
    <s v="         81.40亿"/>
    <n v="2.4"/>
    <x v="5"/>
    <n v="6.22"/>
    <n v="6.76"/>
    <n v="0.9"/>
    <n v="19940224"/>
    <s v="1994"/>
    <s v="02"/>
    <n v="17.32"/>
    <n v="191.88"/>
    <n v="64.290000000000006"/>
    <n v="11.07"/>
    <n v="60.73"/>
    <n v="38.409999999999997"/>
    <n v="44.87"/>
    <n v="18.739999999999998"/>
    <n v="68.12"/>
    <n v="7.95"/>
    <n v="0.48"/>
    <n v="0.75"/>
    <n v="86.62"/>
    <n v="60.05"/>
    <n v="12.07"/>
    <n v="0.2"/>
    <n v="11.93"/>
    <n v="9.41"/>
    <n v="8.6999999999999993"/>
    <n v="8.44"/>
    <n v="23.31"/>
    <n v="4.72"/>
    <n v="2.2999999999999998"/>
    <n v="21010"/>
    <n v="30.67"/>
    <n v="13.94"/>
    <n v="10.050000000000001"/>
    <n v="0"/>
    <n v="2839"/>
    <n v="600828"/>
  </r>
  <r>
    <n v="2779"/>
    <s v="中坚科技"/>
    <n v="0.42"/>
    <n v="144.36000000000001"/>
    <x v="47"/>
    <s v="浙江"/>
    <n v="16.649999999999999"/>
    <n v="7503"/>
    <n v="8991"/>
    <n v="1.18"/>
    <s v="         19.66亿"/>
    <s v="         21.91亿"/>
    <n v="2.39"/>
    <x v="5"/>
    <n v="177.97"/>
    <n v="186.09"/>
    <n v="0"/>
    <n v="20151209"/>
    <s v="2015"/>
    <s v="12"/>
    <n v="1.32"/>
    <n v="8.57"/>
    <n v="6.47"/>
    <n v="0"/>
    <n v="24.51"/>
    <n v="4.82"/>
    <n v="2.5499999999999998"/>
    <n v="0.47"/>
    <n v="2.08"/>
    <n v="1.41"/>
    <n v="0.9"/>
    <n v="1.95"/>
    <n v="3"/>
    <n v="2.42"/>
    <n v="0.11"/>
    <n v="0.05"/>
    <n v="0.11"/>
    <n v="0.11"/>
    <n v="0.11"/>
    <n v="7.0000000000000007E-2"/>
    <n v="2.84"/>
    <n v="0.18"/>
    <n v="-0.1"/>
    <n v="8771"/>
    <n v="19.41"/>
    <n v="3.57"/>
    <n v="3.8"/>
    <n v="0.18"/>
    <n v="731"/>
    <n v="2779"/>
  </r>
  <r>
    <n v="603515"/>
    <s v="欧普照明"/>
    <n v="0.32"/>
    <n v="26.47"/>
    <x v="22"/>
    <s v="上海"/>
    <n v="28"/>
    <n v="15876"/>
    <n v="14487"/>
    <n v="7.54"/>
    <s v="        211.88亿"/>
    <s v="        212.53亿"/>
    <n v="2.33"/>
    <x v="5"/>
    <n v="22.82"/>
    <n v="23.63"/>
    <n v="0.97"/>
    <n v="20160819"/>
    <s v="2016"/>
    <s v="08"/>
    <n v="7.56"/>
    <n v="74.430000000000007"/>
    <n v="47.64"/>
    <n v="0.01"/>
    <n v="35.979999999999997"/>
    <n v="56.44"/>
    <n v="10.56"/>
    <n v="1.27"/>
    <n v="26.67"/>
    <n v="7.91"/>
    <n v="5.43"/>
    <n v="9.74"/>
    <n v="57.7"/>
    <n v="36.69"/>
    <n v="7.22"/>
    <n v="1.38"/>
    <n v="7.33"/>
    <n v="6.02"/>
    <n v="6.02"/>
    <n v="4.16"/>
    <n v="27.02"/>
    <n v="4.09"/>
    <n v="-1.06"/>
    <n v="15564"/>
    <n v="36.409999999999997"/>
    <n v="12.52"/>
    <n v="10.44"/>
    <n v="2.09"/>
    <n v="5837"/>
    <n v="603515"/>
  </r>
  <r>
    <n v="603555"/>
    <s v="贵人鸟"/>
    <n v="1.37"/>
    <s v="--  "/>
    <x v="8"/>
    <s v="福建"/>
    <n v="5.89"/>
    <n v="129741"/>
    <n v="127207"/>
    <n v="6.29"/>
    <s v="         37.09亿"/>
    <s v="         37.09亿"/>
    <n v="2.25"/>
    <x v="5"/>
    <s v="--  "/>
    <s v="--  "/>
    <n v="1.17"/>
    <n v="20140124"/>
    <s v="2014"/>
    <s v="01"/>
    <n v="6.29"/>
    <n v="48.84"/>
    <n v="15.33"/>
    <n v="0.1"/>
    <n v="68.42"/>
    <n v="25.23"/>
    <n v="5.0199999999999996"/>
    <n v="2.21"/>
    <n v="33.04"/>
    <n v="5.64"/>
    <n v="14.21"/>
    <n v="9.19"/>
    <n v="11.69"/>
    <n v="7.59"/>
    <n v="-1.49"/>
    <n v="-0.01"/>
    <n v="-1.51"/>
    <n v="-1.67"/>
    <n v="-1.66"/>
    <n v="-2"/>
    <n v="-3.99"/>
    <n v="-3.13"/>
    <n v="-0.21"/>
    <n v="17804"/>
    <n v="35.06"/>
    <n v="-12.72"/>
    <n v="-14.2"/>
    <n v="0.33"/>
    <n v="4525"/>
    <n v="603555"/>
  </r>
  <r>
    <n v="2883"/>
    <s v="中设股份"/>
    <n v="0.35"/>
    <n v="28.29"/>
    <x v="23"/>
    <s v="江苏"/>
    <n v="19.78"/>
    <n v="3473"/>
    <n v="2439"/>
    <n v="0.45"/>
    <s v="          9.00亿"/>
    <s v="         17.25亿"/>
    <n v="2.21"/>
    <x v="5"/>
    <n v="27.44"/>
    <n v="30.35"/>
    <n v="0.93"/>
    <n v="20170620"/>
    <s v="2017"/>
    <s v="06"/>
    <n v="0.87"/>
    <n v="5.57"/>
    <n v="4.66"/>
    <n v="0.06"/>
    <n v="15.3"/>
    <n v="4.55"/>
    <n v="0.2"/>
    <n v="0.1"/>
    <n v="0.85"/>
    <n v="0"/>
    <n v="3.48"/>
    <n v="1.96"/>
    <n v="2.21"/>
    <n v="1.1399999999999999"/>
    <n v="0.53"/>
    <n v="0.03"/>
    <n v="0.53"/>
    <n v="0.45"/>
    <n v="0.46"/>
    <n v="0.45"/>
    <n v="1.83"/>
    <n v="0"/>
    <n v="-0.41"/>
    <n v="10455"/>
    <n v="48.49"/>
    <n v="24.02"/>
    <n v="20.69"/>
    <n v="0.14000000000000001"/>
    <n v="676"/>
    <n v="2883"/>
  </r>
  <r>
    <n v="600490"/>
    <s v="鹏欣资源"/>
    <n v="-0.64"/>
    <n v="21.77"/>
    <x v="79"/>
    <s v="上海"/>
    <n v="4.66"/>
    <n v="170027"/>
    <n v="131702"/>
    <n v="14.91"/>
    <s v="         69.35亿"/>
    <s v="        103.03亿"/>
    <n v="2.2000000000000002"/>
    <x v="5"/>
    <n v="40.35"/>
    <n v="51.93"/>
    <n v="1.49"/>
    <n v="20030626"/>
    <s v="2003"/>
    <s v="06"/>
    <n v="22.16"/>
    <n v="104.08"/>
    <n v="65.239999999999995"/>
    <n v="0.42"/>
    <n v="36.909999999999997"/>
    <n v="57.8"/>
    <n v="20.29"/>
    <n v="0.04"/>
    <n v="35.409999999999997"/>
    <n v="9.59"/>
    <n v="2.54"/>
    <n v="32.78"/>
    <n v="142.44999999999999"/>
    <n v="139.02000000000001"/>
    <n v="4.6399999999999997"/>
    <n v="4.93"/>
    <n v="4.66"/>
    <n v="3.34"/>
    <n v="3.55"/>
    <n v="0.26"/>
    <n v="8.1199999999999992"/>
    <n v="3.63"/>
    <n v="-2.0099999999999998"/>
    <n v="87467"/>
    <n v="2.41"/>
    <n v="3.26"/>
    <n v="2.4900000000000002"/>
    <n v="0"/>
    <n v="1811"/>
    <n v="600490"/>
  </r>
  <r>
    <n v="2761"/>
    <s v="多喜爱"/>
    <n v="-3.02"/>
    <s v="--  "/>
    <x v="66"/>
    <s v="湖南"/>
    <n v="11.04"/>
    <n v="76076"/>
    <n v="65565"/>
    <n v="3.45"/>
    <s v="         37.68亿"/>
    <s v="         37.84亿"/>
    <n v="2.19"/>
    <x v="5"/>
    <s v="--  "/>
    <n v="136.16999999999999"/>
    <n v="0"/>
    <n v="20150610"/>
    <s v="2015"/>
    <s v="06"/>
    <n v="3.47"/>
    <n v="8.64"/>
    <n v="6.87"/>
    <n v="0.15"/>
    <n v="18.62"/>
    <n v="4.8600000000000003"/>
    <n v="3.04"/>
    <n v="0.38"/>
    <n v="1.44"/>
    <n v="2.95"/>
    <n v="0.44"/>
    <n v="0.13"/>
    <n v="5.49"/>
    <n v="3.58"/>
    <n v="-0.03"/>
    <n v="0"/>
    <n v="-0.03"/>
    <n v="-0.05"/>
    <n v="-0.03"/>
    <n v="-0.04"/>
    <n v="2.92"/>
    <n v="-0.93"/>
    <n v="-0.87"/>
    <n v="23746"/>
    <n v="34.78"/>
    <n v="-0.52"/>
    <n v="-0.46"/>
    <n v="0.16"/>
    <n v="1223"/>
    <n v="2761"/>
  </r>
  <r>
    <n v="2802"/>
    <s v="洪汇新材"/>
    <n v="-0.1"/>
    <n v="26.72"/>
    <x v="35"/>
    <s v="江苏"/>
    <n v="20.309999999999999"/>
    <n v="1841"/>
    <n v="1676"/>
    <n v="0.61"/>
    <s v="         12.28亿"/>
    <s v="         21.98亿"/>
    <n v="2.17"/>
    <x v="5"/>
    <n v="27.65"/>
    <n v="29.95"/>
    <n v="0.89"/>
    <n v="20160629"/>
    <s v="2016"/>
    <s v="06"/>
    <n v="1.08"/>
    <n v="5.99"/>
    <n v="5.45"/>
    <n v="0"/>
    <n v="8.99"/>
    <n v="3.65"/>
    <n v="1.83"/>
    <n v="0.4"/>
    <n v="0.41"/>
    <n v="0.28999999999999998"/>
    <n v="0.69"/>
    <n v="2.48"/>
    <n v="4.0199999999999996"/>
    <n v="2.81"/>
    <n v="0.73"/>
    <n v="0.05"/>
    <n v="0.73"/>
    <n v="0.62"/>
    <n v="0.62"/>
    <n v="0.56000000000000005"/>
    <n v="2.13"/>
    <n v="0.6"/>
    <n v="0.02"/>
    <n v="11498"/>
    <n v="30"/>
    <n v="18.100000000000001"/>
    <n v="15.36"/>
    <n v="0.18"/>
    <n v="302"/>
    <n v="2802"/>
  </r>
  <r>
    <n v="601996"/>
    <s v="丰林集团"/>
    <n v="0"/>
    <n v="18.350000000000001"/>
    <x v="68"/>
    <s v="广西"/>
    <n v="2.82"/>
    <n v="41861"/>
    <n v="22269"/>
    <n v="10.76"/>
    <s v="         30.44亿"/>
    <s v="         32.42亿"/>
    <n v="2.17"/>
    <x v="5"/>
    <n v="20.11"/>
    <n v="23.39"/>
    <n v="1.22"/>
    <n v="20110929"/>
    <s v="2011"/>
    <s v="09"/>
    <n v="11.46"/>
    <n v="37.729999999999997"/>
    <n v="26.98"/>
    <n v="0.23"/>
    <n v="27.9"/>
    <n v="22.38"/>
    <n v="11.02"/>
    <n v="2.36"/>
    <n v="5.64"/>
    <n v="5.18"/>
    <n v="2.69"/>
    <n v="7.54"/>
    <n v="14.28"/>
    <n v="11.02"/>
    <n v="1.31"/>
    <n v="0"/>
    <n v="1.34"/>
    <n v="1.31"/>
    <n v="1.33"/>
    <n v="1.29"/>
    <n v="7.2"/>
    <n v="0.18"/>
    <n v="-1.21"/>
    <n v="27174"/>
    <n v="22.82"/>
    <n v="9.19"/>
    <n v="9.2799999999999994"/>
    <n v="0.08"/>
    <n v="1094"/>
    <n v="601996"/>
  </r>
  <r>
    <n v="2209"/>
    <s v="达 意 隆"/>
    <n v="-0.14000000000000001"/>
    <s v="--  "/>
    <x v="84"/>
    <s v="广东"/>
    <n v="6.95"/>
    <n v="11819"/>
    <n v="10137"/>
    <n v="1.55"/>
    <s v="         10.72亿"/>
    <s v="         13.55亿"/>
    <n v="2.15"/>
    <x v="5"/>
    <s v="--  "/>
    <n v="130.97"/>
    <n v="0.62"/>
    <n v="20080130"/>
    <s v="2008"/>
    <s v="01"/>
    <n v="1.95"/>
    <n v="14.78"/>
    <n v="6.13"/>
    <n v="0"/>
    <n v="58.55"/>
    <n v="10.28"/>
    <n v="3.51"/>
    <n v="0.2"/>
    <n v="7.86"/>
    <n v="4.16"/>
    <n v="3.82"/>
    <n v="2.23"/>
    <n v="4.82"/>
    <n v="3.52"/>
    <n v="-0.36"/>
    <n v="0"/>
    <n v="-0.35"/>
    <n v="-0.28999999999999998"/>
    <n v="-0.28999999999999998"/>
    <n v="-0.38"/>
    <n v="1.6"/>
    <n v="-0.66"/>
    <n v="-0.52"/>
    <n v="15061"/>
    <n v="27.08"/>
    <n v="-7.44"/>
    <n v="-6.05"/>
    <n v="0.18"/>
    <n v="1253"/>
    <n v="2209"/>
  </r>
  <r>
    <n v="2457"/>
    <s v="青龙管业"/>
    <n v="0.5"/>
    <n v="19.62"/>
    <x v="19"/>
    <s v="宁夏"/>
    <n v="8.08"/>
    <n v="22572"/>
    <n v="23927"/>
    <n v="3.34"/>
    <s v="         27.12亿"/>
    <s v="         27.17亿"/>
    <n v="2.14"/>
    <x v="5"/>
    <n v="19.39"/>
    <n v="36.81"/>
    <n v="1.07"/>
    <n v="20100803"/>
    <s v="2010"/>
    <s v="08"/>
    <n v="3.35"/>
    <n v="34.92"/>
    <n v="18.59"/>
    <n v="0.68"/>
    <n v="44.8"/>
    <n v="23.19"/>
    <n v="4.5199999999999996"/>
    <n v="1.61"/>
    <n v="15.28"/>
    <n v="6.01"/>
    <n v="9.93"/>
    <n v="8.2100000000000009"/>
    <n v="13.41"/>
    <n v="9.07"/>
    <n v="1.39"/>
    <n v="0.15"/>
    <n v="1.39"/>
    <n v="1.07"/>
    <n v="1.04"/>
    <n v="0.8"/>
    <n v="6.63"/>
    <n v="-0.62"/>
    <n v="0.67"/>
    <n v="50745"/>
    <n v="32.32"/>
    <n v="10.38"/>
    <n v="7.75"/>
    <n v="0.2"/>
    <n v="1769"/>
    <n v="2457"/>
  </r>
  <r>
    <n v="2334"/>
    <s v="英威腾"/>
    <n v="0.23"/>
    <s v="--  "/>
    <x v="22"/>
    <s v="深圳"/>
    <n v="4.32"/>
    <n v="16904"/>
    <n v="15256"/>
    <n v="6.08"/>
    <s v="         26.26亿"/>
    <s v="         32.55亿"/>
    <n v="2.13"/>
    <x v="5"/>
    <s v="--  "/>
    <n v="14.52"/>
    <n v="0.73"/>
    <n v="20100113"/>
    <s v="2010"/>
    <s v="01"/>
    <n v="7.53"/>
    <n v="31.92"/>
    <n v="18.45"/>
    <n v="0.94"/>
    <n v="39.26"/>
    <n v="21.04"/>
    <n v="4.84"/>
    <n v="1.1499999999999999"/>
    <n v="12.15"/>
    <n v="5.09"/>
    <n v="7.86"/>
    <n v="2.33"/>
    <n v="16.37"/>
    <n v="10.36"/>
    <n v="0.21"/>
    <n v="0.05"/>
    <n v="-0.75"/>
    <n v="-0.93"/>
    <n v="-0.39"/>
    <n v="0.04"/>
    <n v="7.83"/>
    <n v="0.52"/>
    <n v="-0.48"/>
    <n v="64302"/>
    <n v="36.72"/>
    <n v="1.31"/>
    <n v="-2.41"/>
    <n v="2"/>
    <n v="3426"/>
    <n v="2334"/>
  </r>
  <r>
    <n v="300317"/>
    <s v="珈伟新能"/>
    <n v="-3.23"/>
    <s v="--  "/>
    <x v="10"/>
    <s v="深圳"/>
    <n v="4.92"/>
    <n v="136339"/>
    <n v="88583"/>
    <n v="6.56"/>
    <s v="         31.50亿"/>
    <s v="         40.31亿"/>
    <n v="2.13"/>
    <x v="5"/>
    <s v="--  "/>
    <s v="--  "/>
    <n v="0.74"/>
    <n v="20120511"/>
    <s v="2012"/>
    <s v="05"/>
    <n v="8.4"/>
    <n v="54.18"/>
    <n v="29.24"/>
    <n v="0.13"/>
    <n v="45.78"/>
    <n v="25.67"/>
    <n v="16.52"/>
    <n v="0.92"/>
    <n v="18.38"/>
    <n v="3.87"/>
    <n v="14.7"/>
    <n v="33.74"/>
    <n v="6.63"/>
    <n v="4.41"/>
    <n v="-0.31"/>
    <n v="0.25"/>
    <n v="-0.63"/>
    <n v="-0.68"/>
    <n v="-0.62"/>
    <n v="-0.56000000000000005"/>
    <n v="-13"/>
    <n v="-1"/>
    <n v="-0.9"/>
    <n v="33750"/>
    <n v="33.51"/>
    <n v="-4.7"/>
    <n v="-9.33"/>
    <n v="0.26"/>
    <n v="1248"/>
    <n v="300317"/>
  </r>
  <r>
    <n v="601727"/>
    <s v="上海电气"/>
    <n v="0.81"/>
    <n v="25.59"/>
    <x v="22"/>
    <s v="上海"/>
    <n v="4.96"/>
    <n v="58553"/>
    <n v="71639"/>
    <n v="102.84"/>
    <s v="        512.13亿"/>
    <s v="        606.54亿"/>
    <n v="2.08"/>
    <x v="5"/>
    <n v="24.67"/>
    <n v="25.02"/>
    <n v="1.0900000000000001"/>
    <n v="20081205"/>
    <s v="2008"/>
    <s v="12"/>
    <n v="151.52000000000001"/>
    <n v="2637.94"/>
    <n v="616.17999999999995"/>
    <n v="271.55"/>
    <n v="66.349999999999994"/>
    <n v="1874.31"/>
    <n v="161.15"/>
    <n v="89.46"/>
    <n v="1499.66"/>
    <n v="322.07"/>
    <n v="318.76"/>
    <n v="196.92"/>
    <n v="745.76"/>
    <n v="608.45000000000005"/>
    <n v="43.44"/>
    <n v="9.52"/>
    <n v="44.21"/>
    <n v="37.35"/>
    <n v="22.12"/>
    <n v="15.1"/>
    <n v="219.83"/>
    <n v="-154.94999999999999"/>
    <n v="-49.47"/>
    <n v="305867"/>
    <n v="18.41"/>
    <n v="5.82"/>
    <n v="2.97"/>
    <n v="23.78"/>
    <n v="30870"/>
    <n v="601727"/>
  </r>
  <r>
    <n v="600463"/>
    <s v="空港股份"/>
    <n v="0.14000000000000001"/>
    <s v="--  "/>
    <x v="97"/>
    <s v="北京"/>
    <n v="7.3"/>
    <n v="4856"/>
    <n v="6778"/>
    <n v="3"/>
    <s v="         21.87亿"/>
    <s v="         21.87亿"/>
    <n v="2.04"/>
    <x v="5"/>
    <s v="--  "/>
    <n v="142.88"/>
    <n v="1.1399999999999999"/>
    <n v="20040318"/>
    <s v="2004"/>
    <s v="03"/>
    <n v="3"/>
    <n v="28.56"/>
    <n v="13.76"/>
    <n v="0.43"/>
    <n v="50.33"/>
    <n v="15.74"/>
    <n v="1.04"/>
    <n v="0.16"/>
    <n v="14.05"/>
    <n v="10.210000000000001"/>
    <n v="0.67"/>
    <n v="6.37"/>
    <n v="6.24"/>
    <n v="5.55"/>
    <n v="-0.42"/>
    <n v="-0.05"/>
    <n v="-0.44"/>
    <n v="-0.38"/>
    <n v="-0.31"/>
    <n v="-0.34"/>
    <n v="3.59"/>
    <n v="0.42"/>
    <n v="7.0000000000000007E-2"/>
    <n v="19425"/>
    <n v="11.04"/>
    <n v="-6.8"/>
    <n v="-4.8899999999999997"/>
    <n v="0"/>
    <n v="668"/>
    <n v="600463"/>
  </r>
  <r>
    <n v="603980"/>
    <s v="吉华集团"/>
    <n v="3.25"/>
    <n v="10.55"/>
    <x v="29"/>
    <s v="浙江"/>
    <n v="8.24"/>
    <n v="50956"/>
    <n v="66190"/>
    <n v="3.44"/>
    <s v="         28.37亿"/>
    <s v="         57.75亿"/>
    <n v="2.0299999999999998"/>
    <x v="5"/>
    <n v="10.25"/>
    <n v="8.2200000000000006"/>
    <n v="1.4"/>
    <n v="20170615"/>
    <s v="2017"/>
    <s v="06"/>
    <n v="7"/>
    <n v="52.55"/>
    <n v="45.29"/>
    <n v="0.31"/>
    <n v="13.23"/>
    <n v="36.42"/>
    <n v="11.5"/>
    <n v="1"/>
    <n v="6.64"/>
    <n v="5.28"/>
    <n v="5.15"/>
    <n v="11.44"/>
    <n v="20.56"/>
    <n v="13.77"/>
    <n v="4.9800000000000004"/>
    <n v="0.51"/>
    <n v="4.9800000000000004"/>
    <n v="4.13"/>
    <n v="4.0999999999999996"/>
    <n v="3.67"/>
    <n v="24.62"/>
    <n v="5.85"/>
    <n v="-1.62"/>
    <n v="35603"/>
    <n v="33.020000000000003"/>
    <n v="24.21"/>
    <n v="19.96"/>
    <n v="0.79"/>
    <n v="2185"/>
    <n v="603980"/>
  </r>
  <r>
    <n v="20"/>
    <s v="深华发Ａ"/>
    <n v="0.28000000000000003"/>
    <n v="671.09"/>
    <x v="0"/>
    <s v="深圳"/>
    <n v="10.66"/>
    <n v="3718"/>
    <n v="3793"/>
    <n v="1.81"/>
    <s v="         19.33亿"/>
    <s v="         30.21亿"/>
    <n v="2.0099999999999998"/>
    <x v="5"/>
    <n v="489.35"/>
    <n v="916.94"/>
    <n v="1.49"/>
    <n v="19920428"/>
    <s v="1992"/>
    <s v="04"/>
    <n v="2.83"/>
    <n v="5.92"/>
    <n v="3.27"/>
    <n v="0"/>
    <n v="44.72"/>
    <n v="2.95"/>
    <n v="1.97"/>
    <n v="0.44"/>
    <n v="2.65"/>
    <n v="0.64"/>
    <n v="1.52"/>
    <n v="1.47"/>
    <n v="5.49"/>
    <n v="4.87"/>
    <n v="0.03"/>
    <n v="0"/>
    <n v="0.04"/>
    <n v="0.03"/>
    <n v="0.03"/>
    <n v="0.02"/>
    <n v="-1.8"/>
    <n v="0.54"/>
    <n v="-0.03"/>
    <n v="24275"/>
    <n v="11.28"/>
    <n v="0.57999999999999996"/>
    <n v="0.62"/>
    <n v="0.06"/>
    <n v="1016"/>
    <n v="20"/>
  </r>
  <r>
    <n v="300429"/>
    <s v="强力新材"/>
    <n v="0.48"/>
    <n v="49.29"/>
    <x v="35"/>
    <s v="江苏"/>
    <n v="16.52"/>
    <n v="149999"/>
    <n v="136584"/>
    <n v="3"/>
    <s v="         50.06亿"/>
    <s v="         85.89亿"/>
    <n v="2.0099999999999998"/>
    <x v="5"/>
    <n v="52.12"/>
    <n v="58.61"/>
    <n v="1.62"/>
    <n v="20150324"/>
    <s v="2015"/>
    <s v="03"/>
    <n v="5.15"/>
    <n v="20.85"/>
    <n v="16.489999999999998"/>
    <n v="0.65"/>
    <n v="17.79"/>
    <n v="9.52"/>
    <n v="3.85"/>
    <n v="1.56"/>
    <n v="3.27"/>
    <n v="2.99"/>
    <n v="1.18"/>
    <n v="4.9800000000000004"/>
    <n v="6.51"/>
    <n v="3.88"/>
    <n v="1.54"/>
    <n v="0.21"/>
    <n v="1.54"/>
    <n v="1.27"/>
    <n v="1.31"/>
    <n v="1.18"/>
    <n v="6.07"/>
    <n v="0.82"/>
    <n v="-0.5"/>
    <n v="34279"/>
    <n v="40.47"/>
    <n v="23.65"/>
    <n v="20.059999999999999"/>
    <n v="0.46"/>
    <n v="1110"/>
    <n v="300429"/>
  </r>
  <r>
    <n v="2009"/>
    <s v="天奇股份"/>
    <n v="-0.13"/>
    <n v="29.35"/>
    <x v="45"/>
    <s v="江苏"/>
    <n v="7.61"/>
    <n v="28503"/>
    <n v="20419"/>
    <n v="3.12"/>
    <s v="         23.84亿"/>
    <s v="         28.35亿"/>
    <n v="1.96"/>
    <x v="5"/>
    <n v="38.44"/>
    <n v="20.47"/>
    <n v="0.79"/>
    <n v="20040629"/>
    <s v="2004"/>
    <s v="06"/>
    <n v="3.71"/>
    <n v="60.42"/>
    <n v="20.260000000000002"/>
    <n v="2.2400000000000002"/>
    <n v="62.76"/>
    <n v="40.07"/>
    <n v="7.68"/>
    <n v="4.53"/>
    <n v="36.36"/>
    <n v="11.08"/>
    <n v="16.02"/>
    <n v="8.16"/>
    <n v="22.44"/>
    <n v="18.14"/>
    <n v="0.77"/>
    <n v="0.04"/>
    <n v="0.83"/>
    <n v="0.64"/>
    <n v="0.72"/>
    <n v="0.45"/>
    <n v="7.61"/>
    <n v="-1.99"/>
    <n v="-4.41"/>
    <n v="33843"/>
    <n v="19.13"/>
    <n v="3.42"/>
    <n v="3.23"/>
    <n v="0.7"/>
    <n v="2998"/>
    <n v="2009"/>
  </r>
  <r>
    <n v="300325"/>
    <s v="德威新材"/>
    <n v="-5.12"/>
    <s v="--  "/>
    <x v="19"/>
    <s v="江苏"/>
    <n v="3.18"/>
    <n v="334734"/>
    <n v="365715"/>
    <n v="9.9600000000000009"/>
    <s v="         31.39亿"/>
    <s v="         31.68亿"/>
    <n v="1.94"/>
    <x v="5"/>
    <s v="--  "/>
    <s v="--  "/>
    <n v="0.86"/>
    <n v="20120601"/>
    <s v="2012"/>
    <s v="06"/>
    <n v="10.06"/>
    <n v="39.340000000000003"/>
    <n v="13.53"/>
    <n v="2.5099999999999998"/>
    <n v="59.24"/>
    <n v="25.69"/>
    <n v="7.22"/>
    <n v="1.02"/>
    <n v="20.91"/>
    <n v="3.66"/>
    <n v="9.6199999999999992"/>
    <n v="0.18"/>
    <n v="8.61"/>
    <n v="7.41"/>
    <n v="-0.14000000000000001"/>
    <n v="0.01"/>
    <n v="-0.02"/>
    <n v="-0.08"/>
    <n v="-0.08"/>
    <n v="-0.91"/>
    <n v="2.81"/>
    <n v="-4.63"/>
    <n v="-3.4"/>
    <n v="48090"/>
    <n v="13.84"/>
    <n v="-1.66"/>
    <n v="-0.96"/>
    <n v="0.44"/>
    <n v="1181"/>
    <n v="300325"/>
  </r>
  <r>
    <n v="603113"/>
    <s v="金能科技"/>
    <n v="1.41"/>
    <n v="9.23"/>
    <x v="35"/>
    <s v="山东"/>
    <n v="10.72"/>
    <n v="30378"/>
    <n v="37784"/>
    <n v="3.32"/>
    <s v="         35.81亿"/>
    <s v="         72.93亿"/>
    <n v="1.92"/>
    <x v="5"/>
    <n v="7.75"/>
    <n v="5.74"/>
    <n v="1.26"/>
    <n v="20170511"/>
    <s v="2017"/>
    <s v="05"/>
    <n v="6.76"/>
    <n v="70.13"/>
    <n v="54.58"/>
    <n v="0"/>
    <n v="22.17"/>
    <n v="28.57"/>
    <n v="22.9"/>
    <n v="8.25"/>
    <n v="12.25"/>
    <n v="4.84"/>
    <n v="4.8499999999999996"/>
    <n v="17.84"/>
    <n v="62.08"/>
    <n v="53"/>
    <n v="6.72"/>
    <n v="0.44"/>
    <n v="6.97"/>
    <n v="5.93"/>
    <n v="5.93"/>
    <n v="5.05"/>
    <n v="27.11"/>
    <n v="2.17"/>
    <n v="-8.08"/>
    <n v="37090"/>
    <n v="14.62"/>
    <n v="10.83"/>
    <n v="9.5500000000000007"/>
    <n v="0.16"/>
    <n v="2572"/>
    <n v="603113"/>
  </r>
  <r>
    <n v="912"/>
    <s v="泸天化"/>
    <n v="0.63"/>
    <n v="27.82"/>
    <x v="67"/>
    <s v="四川"/>
    <n v="4.82"/>
    <n v="26033"/>
    <n v="30943"/>
    <n v="15.68"/>
    <s v="         75.73亿"/>
    <s v="         75.73亿"/>
    <n v="1.9"/>
    <x v="5"/>
    <n v="42.68"/>
    <n v="21.54"/>
    <n v="1.06"/>
    <n v="19990603"/>
    <s v="1999"/>
    <s v="06"/>
    <n v="15.68"/>
    <n v="71.739999999999995"/>
    <n v="49.61"/>
    <n v="-0.03"/>
    <n v="30.88"/>
    <n v="23.82"/>
    <n v="43.12"/>
    <n v="1.97"/>
    <n v="11.96"/>
    <n v="4.97"/>
    <n v="0.48"/>
    <n v="57.6"/>
    <n v="42.4"/>
    <n v="37.5"/>
    <n v="1.83"/>
    <n v="0.06"/>
    <n v="2.04"/>
    <n v="2.02"/>
    <n v="2.04"/>
    <n v="1.73"/>
    <n v="-28.63"/>
    <n v="-0.19"/>
    <n v="-7.9"/>
    <n v="53753"/>
    <n v="11.55"/>
    <n v="4.3099999999999996"/>
    <n v="4.82"/>
    <n v="0.02"/>
    <n v="3398"/>
    <n v="912"/>
  </r>
  <r>
    <n v="2789"/>
    <s v="建艺集团"/>
    <n v="0.36"/>
    <n v="20.95"/>
    <x v="71"/>
    <s v="深圳"/>
    <n v="16.489999999999998"/>
    <n v="3885"/>
    <n v="6828"/>
    <n v="0.81"/>
    <s v="         13.44亿"/>
    <s v="         22.85亿"/>
    <n v="1.9"/>
    <x v="5"/>
    <n v="23.93"/>
    <n v="24.77"/>
    <n v="0"/>
    <n v="20160311"/>
    <s v="2016"/>
    <s v="03"/>
    <n v="1.38"/>
    <n v="42.47"/>
    <n v="13.2"/>
    <n v="-7.0000000000000007E-2"/>
    <n v="69.069999999999993"/>
    <n v="31"/>
    <n v="0.48"/>
    <n v="2.21"/>
    <n v="28.09"/>
    <n v="1.36"/>
    <n v="21.36"/>
    <n v="5.54"/>
    <n v="21.37"/>
    <n v="17.920000000000002"/>
    <n v="0.98"/>
    <n v="0.35"/>
    <n v="0.95"/>
    <n v="0.81"/>
    <n v="0.82"/>
    <n v="0.79"/>
    <n v="5.6"/>
    <n v="3.3"/>
    <n v="-1.64"/>
    <n v="12069"/>
    <n v="16.13"/>
    <n v="4.5999999999999996"/>
    <n v="3.83"/>
    <n v="0.72"/>
    <n v="479"/>
    <n v="2789"/>
  </r>
  <r>
    <n v="600141"/>
    <s v="兴发集团"/>
    <n v="-0.19"/>
    <n v="26.33"/>
    <x v="35"/>
    <s v="湖北"/>
    <n v="10.39"/>
    <n v="88686"/>
    <n v="45995"/>
    <n v="7.14"/>
    <s v="         73.36亿"/>
    <s v="        105.70亿"/>
    <n v="1.88"/>
    <x v="5"/>
    <n v="33.89"/>
    <n v="26.28"/>
    <n v="1.1200000000000001"/>
    <n v="19990616"/>
    <s v="1999"/>
    <s v="06"/>
    <n v="10.28"/>
    <n v="284.55"/>
    <n v="79.989999999999995"/>
    <n v="2.13"/>
    <n v="71.14"/>
    <n v="72.48"/>
    <n v="136.71"/>
    <n v="13.63"/>
    <n v="155.57"/>
    <n v="17.68"/>
    <n v="13.86"/>
    <n v="44.94"/>
    <n v="144.47"/>
    <n v="125.6"/>
    <n v="4.82"/>
    <n v="0.77"/>
    <n v="4.7699999999999996"/>
    <n v="3.93"/>
    <n v="3.01"/>
    <n v="2.92"/>
    <n v="17.78"/>
    <n v="12.29"/>
    <n v="-5.77"/>
    <n v="38446"/>
    <n v="13.06"/>
    <n v="3.34"/>
    <n v="2.08"/>
    <n v="1.91"/>
    <n v="10514"/>
    <n v="600141"/>
  </r>
  <r>
    <n v="600189"/>
    <s v="吉林森工"/>
    <n v="0"/>
    <n v="27.29"/>
    <x v="105"/>
    <s v="吉林"/>
    <n v="3.79"/>
    <n v="12728"/>
    <n v="10482"/>
    <n v="4.7699999999999996"/>
    <s v="         18.13亿"/>
    <s v="         27.24亿"/>
    <n v="1.88"/>
    <x v="5"/>
    <n v="33.46"/>
    <n v="64.89"/>
    <n v="0.93"/>
    <n v="19981007"/>
    <s v="1998"/>
    <s v="10"/>
    <n v="7.17"/>
    <n v="67.52"/>
    <n v="30.3"/>
    <n v="1.28"/>
    <n v="53.23"/>
    <n v="30.73"/>
    <n v="9.5399999999999991"/>
    <n v="1.01"/>
    <n v="30.22"/>
    <n v="14.64"/>
    <n v="1.27"/>
    <n v="17.850000000000001"/>
    <n v="11.45"/>
    <n v="6.87"/>
    <n v="1.42"/>
    <n v="-0.24"/>
    <n v="1.42"/>
    <n v="0.93"/>
    <n v="0.75"/>
    <n v="-0.06"/>
    <n v="3.4"/>
    <n v="1.18"/>
    <n v="0.55000000000000004"/>
    <n v="25794"/>
    <n v="40"/>
    <n v="12.37"/>
    <n v="6.54"/>
    <n v="0.17"/>
    <n v="2154"/>
    <n v="600189"/>
  </r>
  <r>
    <n v="600509"/>
    <s v="天富能源"/>
    <n v="0.28000000000000003"/>
    <s v="--  "/>
    <x v="42"/>
    <s v="新疆"/>
    <n v="3.61"/>
    <n v="18574"/>
    <n v="16002"/>
    <n v="9.06"/>
    <s v="         32.79亿"/>
    <s v="         41.68亿"/>
    <n v="1.86"/>
    <x v="5"/>
    <s v="--  "/>
    <n v="84.13"/>
    <n v="1.17"/>
    <n v="20020228"/>
    <s v="2002"/>
    <s v="02"/>
    <n v="11.51"/>
    <n v="206.22"/>
    <n v="62.94"/>
    <n v="6.83"/>
    <n v="66.17"/>
    <n v="40.67"/>
    <n v="138.05000000000001"/>
    <n v="1.3"/>
    <n v="45.94"/>
    <n v="11.2"/>
    <n v="6.89"/>
    <n v="39.92"/>
    <n v="33.96"/>
    <n v="28.9"/>
    <n v="-1.57"/>
    <n v="0.35"/>
    <n v="-1.76"/>
    <n v="-1.97"/>
    <n v="-2.19"/>
    <n v="-2.71"/>
    <n v="8.07"/>
    <n v="3.65"/>
    <n v="-3.61"/>
    <n v="59276"/>
    <n v="14.9"/>
    <n v="-4.62"/>
    <n v="-6.45"/>
    <n v="0.03"/>
    <n v="3777"/>
    <n v="600509"/>
  </r>
  <r>
    <n v="2687"/>
    <s v="乔治白"/>
    <n v="5.67"/>
    <n v="20.57"/>
    <x v="8"/>
    <s v="浙江"/>
    <n v="6.09"/>
    <n v="75638"/>
    <n v="93828"/>
    <n v="2.94"/>
    <s v="         18.07亿"/>
    <s v="         21.53亿"/>
    <n v="1.82"/>
    <x v="5"/>
    <n v="16.25"/>
    <n v="19.05"/>
    <n v="0.85"/>
    <n v="20120713"/>
    <s v="2012"/>
    <s v="07"/>
    <n v="3.5"/>
    <n v="14.78"/>
    <n v="10.67"/>
    <n v="0.37"/>
    <n v="25.28"/>
    <n v="7.68"/>
    <n v="4.6500000000000004"/>
    <n v="0.98"/>
    <n v="3.42"/>
    <n v="3.31"/>
    <n v="2.65"/>
    <n v="3.29"/>
    <n v="7.37"/>
    <n v="3.62"/>
    <n v="1.1000000000000001"/>
    <n v="0"/>
    <n v="1.05"/>
    <n v="0.8"/>
    <n v="0.78"/>
    <n v="0.75"/>
    <n v="2.99"/>
    <n v="-0.86"/>
    <n v="-1.97"/>
    <n v="20923"/>
    <n v="50.82"/>
    <n v="14.97"/>
    <n v="10.65"/>
    <n v="0.26"/>
    <n v="3721"/>
    <n v="2687"/>
  </r>
  <r>
    <n v="600012"/>
    <s v="皖通高速"/>
    <n v="0.34"/>
    <n v="8.65"/>
    <x v="90"/>
    <s v="安徽"/>
    <n v="5.87"/>
    <n v="12460"/>
    <n v="11783"/>
    <n v="11.66"/>
    <s v="         68.54亿"/>
    <s v="         68.54亿"/>
    <n v="1.73"/>
    <x v="5"/>
    <n v="8.73"/>
    <n v="8.68"/>
    <n v="0.76"/>
    <n v="20030107"/>
    <s v="2003"/>
    <s v="01"/>
    <n v="16.59"/>
    <n v="152.43"/>
    <n v="105.01"/>
    <n v="8.66"/>
    <n v="25.43"/>
    <n v="27.45"/>
    <n v="7.53"/>
    <n v="106.99"/>
    <n v="16.87"/>
    <n v="0.06"/>
    <n v="0"/>
    <n v="2.81"/>
    <n v="22.3"/>
    <n v="9.57"/>
    <n v="11.79"/>
    <n v="0.19"/>
    <n v="11.8"/>
    <n v="8.42"/>
    <n v="8.4600000000000009"/>
    <n v="8.44"/>
    <n v="76.819999999999993"/>
    <n v="14.66"/>
    <n v="-5.22"/>
    <n v="30700"/>
    <n v="57.07"/>
    <n v="52.87"/>
    <n v="37.92"/>
    <n v="0"/>
    <n v="3075"/>
    <n v="600012"/>
  </r>
  <r>
    <n v="2426"/>
    <s v="胜利精密"/>
    <n v="-1.26"/>
    <s v="--  "/>
    <x v="0"/>
    <s v="江苏"/>
    <n v="2.37"/>
    <n v="326331"/>
    <n v="141738"/>
    <n v="28.26"/>
    <s v="         66.70亿"/>
    <s v="         81.22亿"/>
    <n v="1.72"/>
    <x v="5"/>
    <s v="--  "/>
    <s v="--  "/>
    <n v="1.19"/>
    <n v="20100608"/>
    <s v="2010"/>
    <s v="06"/>
    <n v="34.42"/>
    <n v="173.31"/>
    <n v="75.47"/>
    <n v="0.27"/>
    <n v="56.3"/>
    <n v="90.84"/>
    <n v="39.090000000000003"/>
    <n v="4.1900000000000004"/>
    <n v="84.79"/>
    <n v="25.85"/>
    <n v="32.340000000000003"/>
    <n v="38.22"/>
    <n v="100.75"/>
    <n v="91.2"/>
    <n v="-3.9"/>
    <n v="-0.03"/>
    <n v="-4.05"/>
    <n v="-3.64"/>
    <n v="-3.66"/>
    <n v="-3.89"/>
    <n v="2.14"/>
    <n v="5.51"/>
    <n v="1.04"/>
    <n v="98900"/>
    <n v="9.48"/>
    <n v="-3.88"/>
    <n v="-3.64"/>
    <n v="3.31"/>
    <n v="8510"/>
    <n v="2426"/>
  </r>
  <r>
    <n v="300171"/>
    <s v="东富龙"/>
    <n v="0.85"/>
    <n v="55.11"/>
    <x v="27"/>
    <s v="上海"/>
    <n v="7.08"/>
    <n v="11050"/>
    <n v="12389"/>
    <n v="3.34"/>
    <s v="         23.65亿"/>
    <s v="         44.55亿"/>
    <n v="1.72"/>
    <x v="5"/>
    <n v="68.17"/>
    <n v="63.23"/>
    <n v="1.1599999999999999"/>
    <n v="20110201"/>
    <s v="2011"/>
    <s v="02"/>
    <n v="6.28"/>
    <n v="50.83"/>
    <n v="30.61"/>
    <n v="0.82"/>
    <n v="38.159999999999997"/>
    <n v="42.86"/>
    <n v="3.58"/>
    <n v="0.92"/>
    <n v="18.86"/>
    <n v="15.79"/>
    <n v="5.19"/>
    <n v="11.28"/>
    <n v="14.7"/>
    <n v="10.16"/>
    <n v="0.78"/>
    <n v="0.23"/>
    <n v="0.78"/>
    <n v="0.57999999999999996"/>
    <n v="0.61"/>
    <n v="0.25"/>
    <n v="10.55"/>
    <n v="2.0099999999999998"/>
    <n v="0.79"/>
    <n v="31175"/>
    <n v="30.87"/>
    <n v="5.34"/>
    <n v="4.12"/>
    <n v="0.75"/>
    <n v="2547"/>
    <n v="300171"/>
  </r>
  <r>
    <n v="2503"/>
    <s v="搜于特"/>
    <n v="-1.65"/>
    <n v="18.22"/>
    <x v="8"/>
    <s v="广东"/>
    <n v="2.4"/>
    <n v="397576"/>
    <n v="367686"/>
    <n v="21.23"/>
    <s v="         50.73亿"/>
    <s v="         73.91亿"/>
    <n v="1.7"/>
    <x v="5"/>
    <n v="66.94"/>
    <n v="20.010000000000002"/>
    <n v="1.29"/>
    <n v="20101117"/>
    <s v="2010"/>
    <s v="11"/>
    <n v="30.93"/>
    <n v="111.66"/>
    <n v="55.62"/>
    <n v="3.22"/>
    <n v="47.3"/>
    <n v="87.02"/>
    <n v="8.8699999999999992"/>
    <n v="2.4"/>
    <n v="41.61"/>
    <n v="38.89"/>
    <n v="20.94"/>
    <n v="8.23"/>
    <n v="98.94"/>
    <n v="90.44"/>
    <n v="4.1100000000000003"/>
    <n v="0.32"/>
    <n v="4.1100000000000003"/>
    <n v="3.15"/>
    <n v="3.04"/>
    <n v="2.79"/>
    <n v="16.36"/>
    <n v="0.69"/>
    <n v="-5.64"/>
    <n v="65664"/>
    <n v="8.6"/>
    <n v="4.1500000000000004"/>
    <n v="3.08"/>
    <n v="0.3"/>
    <n v="2467"/>
    <n v="2503"/>
  </r>
  <r>
    <n v="603970"/>
    <s v="中农立华"/>
    <n v="1.5"/>
    <n v="19.29"/>
    <x v="49"/>
    <s v="北京"/>
    <n v="12.86"/>
    <n v="9481"/>
    <n v="10608"/>
    <n v="0.96"/>
    <s v="         12.31亿"/>
    <s v="         24.75亿"/>
    <n v="1.7"/>
    <x v="5"/>
    <n v="20.46"/>
    <n v="21.44"/>
    <n v="1.31"/>
    <n v="20171116"/>
    <s v="2017"/>
    <s v="11"/>
    <n v="1.92"/>
    <n v="33.99"/>
    <n v="9.33"/>
    <n v="0.98"/>
    <n v="69.650000000000006"/>
    <n v="32.08"/>
    <n v="0.32"/>
    <n v="1.25"/>
    <n v="23.47"/>
    <n v="13.27"/>
    <n v="5.22"/>
    <n v="3.13"/>
    <n v="34.06"/>
    <n v="30.47"/>
    <n v="1.38"/>
    <n v="0.09"/>
    <n v="1.45"/>
    <n v="1.08"/>
    <n v="0.96"/>
    <n v="0.87"/>
    <n v="3.55"/>
    <n v="-5.04"/>
    <n v="-0.42"/>
    <n v="11768"/>
    <n v="10.53"/>
    <n v="4.04"/>
    <n v="2.83"/>
    <n v="0.11"/>
    <n v="825"/>
    <n v="603970"/>
  </r>
  <r>
    <n v="600707"/>
    <s v="彩虹股份"/>
    <n v="-2.33"/>
    <s v="--  "/>
    <x v="0"/>
    <s v="陕西"/>
    <n v="4.2300000000000004"/>
    <n v="152485"/>
    <n v="116930"/>
    <n v="12.88"/>
    <s v="         54.09亿"/>
    <s v="        150.71亿"/>
    <n v="1.69"/>
    <x v="5"/>
    <s v="--  "/>
    <n v="246.98"/>
    <n v="1.65"/>
    <n v="19960520"/>
    <s v="1996"/>
    <s v="05"/>
    <n v="35.880000000000003"/>
    <n v="410.05"/>
    <n v="197.2"/>
    <n v="1.76"/>
    <n v="51.48"/>
    <n v="88.02"/>
    <n v="221.61"/>
    <n v="22.08"/>
    <n v="80.62"/>
    <n v="8.33"/>
    <n v="15.56"/>
    <n v="205"/>
    <n v="40.86"/>
    <n v="47.51"/>
    <n v="-7.12"/>
    <n v="0.45"/>
    <n v="-6.99"/>
    <n v="-6.99"/>
    <n v="-7"/>
    <n v="-14.96"/>
    <n v="-45.99"/>
    <n v="-1.88"/>
    <n v="-26.18"/>
    <n v="56390"/>
    <n v="-16.260000000000002"/>
    <n v="-17.420000000000002"/>
    <n v="-17.14"/>
    <n v="1.93"/>
    <n v="3497"/>
    <n v="600707"/>
  </r>
  <r>
    <n v="603709"/>
    <s v="中源家居"/>
    <n v="-0.36"/>
    <n v="32.14"/>
    <x v="68"/>
    <s v="浙江"/>
    <n v="25.23"/>
    <n v="1852"/>
    <n v="1438"/>
    <n v="0.2"/>
    <s v="          5.04亿"/>
    <s v="         20.16亿"/>
    <n v="1.69"/>
    <x v="5"/>
    <n v="24.57"/>
    <n v="24.06"/>
    <n v="1.38"/>
    <n v="20180208"/>
    <s v="2018"/>
    <s v="02"/>
    <n v="0.8"/>
    <n v="9.6"/>
    <n v="6.27"/>
    <n v="0"/>
    <n v="34.619999999999997"/>
    <n v="6.44"/>
    <n v="2.1"/>
    <n v="0.33"/>
    <n v="3.32"/>
    <n v="0.82"/>
    <n v="1.18"/>
    <n v="3.42"/>
    <n v="7.6"/>
    <n v="5.43"/>
    <n v="0.59"/>
    <n v="0.04"/>
    <n v="0.59"/>
    <n v="0.47"/>
    <n v="0.47"/>
    <n v="0.32"/>
    <n v="1.81"/>
    <n v="0.19"/>
    <n v="1.21"/>
    <n v="5531"/>
    <n v="28.55"/>
    <n v="7.72"/>
    <n v="6.19"/>
    <n v="0.27"/>
    <n v="1806"/>
    <n v="603709"/>
  </r>
  <r>
    <n v="2413"/>
    <s v="雷科防务"/>
    <n v="-0.91"/>
    <n v="49.63"/>
    <x v="15"/>
    <s v="江苏"/>
    <n v="5.46"/>
    <n v="48887"/>
    <n v="36699"/>
    <n v="10.37"/>
    <s v="         56.43亿"/>
    <s v="         58.82亿"/>
    <n v="1.68"/>
    <x v="5"/>
    <n v="49.49"/>
    <n v="43.16"/>
    <n v="0.94"/>
    <n v="20100528"/>
    <s v="2010"/>
    <s v="05"/>
    <n v="10.81"/>
    <n v="43.14"/>
    <n v="35.17"/>
    <n v="0.83"/>
    <n v="16.55"/>
    <n v="19.34"/>
    <n v="2.36"/>
    <n v="1.65"/>
    <n v="6.51"/>
    <n v="5.3"/>
    <n v="10.42"/>
    <n v="18.59"/>
    <n v="6.95"/>
    <n v="3.66"/>
    <n v="1.24"/>
    <n v="0.01"/>
    <n v="1.25"/>
    <n v="0.99"/>
    <n v="0.89"/>
    <n v="0.81"/>
    <n v="6.94"/>
    <n v="-2.13"/>
    <n v="-2.39"/>
    <n v="64409"/>
    <n v="47.34"/>
    <n v="17.850000000000001"/>
    <n v="12.78"/>
    <n v="0.49"/>
    <n v="1294"/>
    <n v="2413"/>
  </r>
  <r>
    <n v="2016"/>
    <s v="世荣兆业"/>
    <n v="0.23"/>
    <n v="7.01"/>
    <x v="37"/>
    <s v="广东"/>
    <n v="8.65"/>
    <n v="19419"/>
    <n v="15636"/>
    <n v="6.87"/>
    <s v="         59.48亿"/>
    <s v="         70.07亿"/>
    <n v="1.64"/>
    <x v="5"/>
    <n v="7.21"/>
    <n v="8.8000000000000007"/>
    <n v="1.1299999999999999"/>
    <n v="20040708"/>
    <s v="2004"/>
    <s v="07"/>
    <n v="8.09"/>
    <n v="84.63"/>
    <n v="30.37"/>
    <n v="-0.08"/>
    <n v="64.2"/>
    <n v="75.8"/>
    <n v="0.92"/>
    <n v="0.01"/>
    <n v="44.31"/>
    <n v="41.04"/>
    <n v="0.17"/>
    <n v="1.35"/>
    <n v="21.65"/>
    <n v="6.65"/>
    <n v="10.039999999999999"/>
    <n v="7.0000000000000007E-2"/>
    <n v="10.06"/>
    <n v="7.49"/>
    <n v="7.49"/>
    <n v="7.34"/>
    <n v="18.149999999999999"/>
    <n v="15.98"/>
    <n v="9.25"/>
    <n v="26888"/>
    <n v="69.27"/>
    <n v="46.36"/>
    <n v="34.6"/>
    <n v="0"/>
    <n v="853"/>
    <n v="2016"/>
  </r>
  <r>
    <n v="601069"/>
    <s v="西部黄金"/>
    <n v="0.94"/>
    <n v="172.23"/>
    <x v="81"/>
    <s v="新疆"/>
    <n v="15.09"/>
    <n v="61991"/>
    <n v="62080"/>
    <n v="6.36"/>
    <s v="         96.04亿"/>
    <s v="         96.04亿"/>
    <n v="1.62"/>
    <x v="5"/>
    <n v="113.32"/>
    <n v="987.99"/>
    <n v="0.39"/>
    <n v="20150122"/>
    <s v="2015"/>
    <s v="01"/>
    <n v="6.36"/>
    <n v="28.24"/>
    <n v="17.149999999999999"/>
    <n v="0"/>
    <n v="39.270000000000003"/>
    <n v="10.17"/>
    <n v="11.39"/>
    <n v="1.55"/>
    <n v="9.4"/>
    <n v="7.21"/>
    <n v="0.28999999999999998"/>
    <n v="5.08"/>
    <n v="24.4"/>
    <n v="21.82"/>
    <n v="0.54"/>
    <n v="-0.1"/>
    <n v="0.52"/>
    <n v="0.42"/>
    <n v="0.42"/>
    <n v="0.48"/>
    <n v="4.91"/>
    <n v="-2.5299999999999998"/>
    <n v="-1.79"/>
    <n v="67378"/>
    <n v="10.57"/>
    <n v="2.23"/>
    <n v="1.71"/>
    <n v="0.01"/>
    <n v="1705"/>
    <n v="601069"/>
  </r>
  <r>
    <n v="300201"/>
    <s v="海伦哲"/>
    <n v="-2.15"/>
    <n v="120.33"/>
    <x v="26"/>
    <s v="江苏"/>
    <n v="4.1500000000000004"/>
    <n v="137184"/>
    <n v="140678"/>
    <n v="9.09"/>
    <s v="         37.18亿"/>
    <s v="         42.57亿"/>
    <n v="1.61"/>
    <x v="5"/>
    <n v="59.87"/>
    <n v="42.99"/>
    <n v="1.06"/>
    <n v="20110407"/>
    <s v="2011"/>
    <s v="04"/>
    <n v="10.41"/>
    <n v="34.6"/>
    <n v="16.09"/>
    <n v="0.31"/>
    <n v="52.6"/>
    <n v="22.03"/>
    <n v="4.01"/>
    <n v="1.56"/>
    <n v="16.850000000000001"/>
    <n v="5.48"/>
    <n v="13.03"/>
    <n v="0.98"/>
    <n v="11.31"/>
    <n v="8.6999999999999993"/>
    <n v="0.2"/>
    <n v="-0.01"/>
    <n v="0.27"/>
    <n v="0.21"/>
    <n v="0.27"/>
    <n v="0.2"/>
    <n v="4.37"/>
    <n v="-1.01"/>
    <n v="-1.1299999999999999"/>
    <n v="30832"/>
    <n v="23.08"/>
    <n v="1.81"/>
    <n v="2.35"/>
    <n v="0.31"/>
    <n v="1306"/>
    <n v="300201"/>
  </r>
  <r>
    <n v="600816"/>
    <s v="安信信托"/>
    <n v="-0.89"/>
    <s v="--  "/>
    <x v="2"/>
    <s v="上海"/>
    <n v="4.45"/>
    <n v="563992"/>
    <n v="377565"/>
    <n v="52.64"/>
    <s v="        233.73亿"/>
    <s v="        242.83亿"/>
    <n v="1.6"/>
    <x v="5"/>
    <s v="--  "/>
    <s v="--  "/>
    <n v="2.15"/>
    <n v="19940128"/>
    <s v="1994"/>
    <s v="01"/>
    <n v="54.69"/>
    <n v="297.91000000000003"/>
    <n v="121.5"/>
    <n v="7.09"/>
    <n v="56.84"/>
    <n v="0"/>
    <n v="0.1"/>
    <n v="0.05"/>
    <n v="0"/>
    <n v="0"/>
    <n v="0"/>
    <n v="31.01"/>
    <n v="-0.27"/>
    <n v="0"/>
    <n v="-6.22"/>
    <n v="-1.98"/>
    <n v="-4.84"/>
    <n v="-3.46"/>
    <n v="-3.45"/>
    <n v="-4.5"/>
    <n v="18.75"/>
    <n v="-1.1200000000000001"/>
    <n v="-4.04"/>
    <n v="125438"/>
    <s v="--  "/>
    <s v="--  "/>
    <s v="--  "/>
    <n v="0"/>
    <n v="425"/>
    <n v="600816"/>
  </r>
  <r>
    <n v="300287"/>
    <s v="飞利信"/>
    <n v="-0.26"/>
    <n v="67.099999999999994"/>
    <x v="4"/>
    <s v="北京"/>
    <n v="3.84"/>
    <n v="105781"/>
    <n v="100622"/>
    <n v="11.32"/>
    <s v="         43.45亿"/>
    <s v="         55.11亿"/>
    <n v="1.59"/>
    <x v="5"/>
    <s v="--  "/>
    <s v="--  "/>
    <n v="1.69"/>
    <n v="20120201"/>
    <s v="2012"/>
    <s v="02"/>
    <n v="14.35"/>
    <n v="50.37"/>
    <n v="38.369999999999997"/>
    <n v="0.14000000000000001"/>
    <n v="23.53"/>
    <n v="30.5"/>
    <n v="1.41"/>
    <n v="0.52"/>
    <n v="11.22"/>
    <n v="4.4800000000000004"/>
    <n v="17.510000000000002"/>
    <n v="33.11"/>
    <n v="13.21"/>
    <n v="9.7200000000000006"/>
    <n v="0.72"/>
    <n v="0.02"/>
    <n v="0.72"/>
    <n v="0.6"/>
    <n v="0.62"/>
    <n v="0.55000000000000004"/>
    <n v="-9.23"/>
    <n v="1.38"/>
    <n v="-1.54"/>
    <n v="77031"/>
    <n v="26.4"/>
    <n v="5.44"/>
    <n v="4.66"/>
    <n v="0.63"/>
    <n v="1553"/>
    <n v="300287"/>
  </r>
  <r>
    <n v="601668"/>
    <s v="中国建筑"/>
    <n v="1.08"/>
    <n v="5.9"/>
    <x v="23"/>
    <s v="北京"/>
    <n v="5.58"/>
    <n v="712290"/>
    <n v="1029166"/>
    <n v="411.41"/>
    <s v="       2312.13亿"/>
    <s v="       2359.03亿"/>
    <n v="1.59"/>
    <x v="5"/>
    <n v="5.76"/>
    <n v="6.17"/>
    <n v="1.19"/>
    <n v="20090729"/>
    <s v="2009"/>
    <s v="07"/>
    <n v="419.76"/>
    <n v="19446.439999999999"/>
    <n v="2647.34"/>
    <n v="2015.42"/>
    <n v="76.02"/>
    <n v="13818.05"/>
    <n v="355.46"/>
    <n v="125"/>
    <n v="10743.87"/>
    <n v="5638.91"/>
    <n v="1562.28"/>
    <n v="118.12"/>
    <n v="9735.99"/>
    <n v="8720.2099999999991"/>
    <n v="565.65"/>
    <n v="32.39"/>
    <n v="569.66999999999996"/>
    <n v="440.54"/>
    <n v="299.8"/>
    <n v="281.11"/>
    <n v="1877.75"/>
    <n v="-1066.75"/>
    <n v="-900.72"/>
    <n v="505452"/>
    <n v="10.43"/>
    <n v="5.81"/>
    <n v="3.08"/>
    <n v="57.75"/>
    <n v="302827"/>
    <n v="601668"/>
  </r>
  <r>
    <n v="2551"/>
    <s v="尚荣医疗"/>
    <n v="1.76"/>
    <n v="42.5"/>
    <x v="27"/>
    <s v="深圳"/>
    <n v="4.6100000000000003"/>
    <n v="14871"/>
    <n v="21186"/>
    <n v="4.47"/>
    <s v="         20.63亿"/>
    <s v="         32.62亿"/>
    <n v="1.54"/>
    <x v="5"/>
    <n v="61.91"/>
    <n v="33.380000000000003"/>
    <n v="0.9"/>
    <n v="20110225"/>
    <s v="2011"/>
    <s v="02"/>
    <n v="7.06"/>
    <n v="47.51"/>
    <n v="23.49"/>
    <n v="4.83"/>
    <n v="40.4"/>
    <n v="27.11"/>
    <n v="2.65"/>
    <n v="2.35"/>
    <n v="10"/>
    <n v="3.39"/>
    <n v="10.71"/>
    <n v="9.0299999999999994"/>
    <n v="11.59"/>
    <n v="8.82"/>
    <n v="0.88"/>
    <n v="-0.01"/>
    <n v="0.87"/>
    <n v="0.79"/>
    <n v="0.57999999999999996"/>
    <n v="0.51"/>
    <n v="6.79"/>
    <n v="0.39"/>
    <n v="2.83"/>
    <n v="26940"/>
    <n v="23.86"/>
    <n v="7.62"/>
    <n v="4.97"/>
    <n v="0.39"/>
    <n v="1779"/>
    <n v="2551"/>
  </r>
  <r>
    <n v="688358"/>
    <s v="祥生医疗"/>
    <n v="2.62"/>
    <n v="50.39"/>
    <x v="27"/>
    <s v="江苏"/>
    <n v="51.32"/>
    <n v="10895"/>
    <n v="11892"/>
    <n v="0.18"/>
    <s v="          9.43亿"/>
    <s v="         41.05亿"/>
    <n v="1.54"/>
    <x v="0"/>
    <n v="40.67"/>
    <n v="43.18"/>
    <n v="0"/>
    <n v="20191203"/>
    <s v="2019"/>
    <s v="12"/>
    <n v="0.8"/>
    <n v="2.93"/>
    <n v="2.0699999999999998"/>
    <n v="0"/>
    <n v="29.33"/>
    <n v="2.39"/>
    <n v="0.2"/>
    <n v="0.25"/>
    <n v="0.56000000000000005"/>
    <n v="0.65"/>
    <n v="0.68"/>
    <n v="0.31"/>
    <n v="2.37"/>
    <n v="0.92"/>
    <n v="0.72"/>
    <n v="0"/>
    <n v="0.72"/>
    <n v="0.61"/>
    <n v="0.61"/>
    <n v="0.57999999999999996"/>
    <n v="1.01"/>
    <n v="0.42"/>
    <n v="-0.5"/>
    <n v="18192"/>
    <n v="61.16"/>
    <n v="30.2"/>
    <n v="25.75"/>
    <n v="0.36"/>
    <n v="625"/>
    <n v="688358"/>
  </r>
  <r>
    <n v="2448"/>
    <s v="中原内配"/>
    <n v="1.1299999999999999"/>
    <n v="19.670000000000002"/>
    <x v="59"/>
    <s v="河南"/>
    <n v="5.33"/>
    <n v="21563"/>
    <n v="26998"/>
    <n v="4.71"/>
    <s v="         25.24亿"/>
    <s v="         32.56亿"/>
    <n v="1.52"/>
    <x v="5"/>
    <n v="15.57"/>
    <n v="11.57"/>
    <n v="0.47"/>
    <n v="20100716"/>
    <s v="2010"/>
    <s v="07"/>
    <n v="6.07"/>
    <n v="42.36"/>
    <n v="26.85"/>
    <n v="0.4"/>
    <n v="35.67"/>
    <n v="16.34"/>
    <n v="11.14"/>
    <n v="0.81"/>
    <n v="7.08"/>
    <n v="3.87"/>
    <n v="3.27"/>
    <n v="6.51"/>
    <n v="11.13"/>
    <n v="7.43"/>
    <n v="1.41"/>
    <n v="0.56000000000000005"/>
    <n v="1.41"/>
    <n v="1.21"/>
    <n v="1.24"/>
    <n v="0.9"/>
    <n v="14.02"/>
    <n v="0.89"/>
    <n v="1.2"/>
    <n v="66128"/>
    <n v="33.22"/>
    <n v="12.71"/>
    <n v="11.15"/>
    <n v="0.59"/>
    <n v="4211"/>
    <n v="2448"/>
  </r>
  <r>
    <n v="600419"/>
    <s v="天润乳业"/>
    <n v="2.6"/>
    <n v="18.22"/>
    <x v="54"/>
    <s v="新疆"/>
    <n v="13.85"/>
    <n v="40935"/>
    <n v="39011"/>
    <n v="2.0699999999999998"/>
    <s v="         28.58亿"/>
    <s v="         28.58亿"/>
    <n v="1.52"/>
    <x v="5"/>
    <n v="22.41"/>
    <n v="25.03"/>
    <n v="0.71"/>
    <n v="20010628"/>
    <s v="2001"/>
    <s v="06"/>
    <n v="2.0699999999999998"/>
    <n v="19.7"/>
    <n v="10.050000000000001"/>
    <n v="1.62"/>
    <n v="40.78"/>
    <n v="4.51"/>
    <n v="9.3800000000000008"/>
    <n v="0.22"/>
    <n v="6.61"/>
    <n v="1.7"/>
    <n v="0.59"/>
    <n v="5.03"/>
    <n v="12.17"/>
    <n v="8.84"/>
    <n v="1.53"/>
    <n v="0"/>
    <n v="1.4"/>
    <n v="1.22"/>
    <n v="1.18"/>
    <n v="1.23"/>
    <n v="2.62"/>
    <n v="1.02"/>
    <n v="0.06"/>
    <n v="20796"/>
    <n v="27.39"/>
    <n v="12.6"/>
    <n v="9.67"/>
    <n v="0.02"/>
    <n v="2036"/>
    <n v="600419"/>
  </r>
  <r>
    <n v="600814"/>
    <s v="杭州解百"/>
    <n v="0"/>
    <n v="19.309999999999999"/>
    <x v="41"/>
    <s v="浙江"/>
    <n v="5.08"/>
    <n v="12061"/>
    <n v="10340"/>
    <n v="7.15"/>
    <s v="         36.39亿"/>
    <s v="         36.39亿"/>
    <n v="1.5"/>
    <x v="5"/>
    <n v="22.91"/>
    <n v="24.41"/>
    <n v="0.87"/>
    <n v="19940114"/>
    <s v="1994"/>
    <s v="01"/>
    <n v="7.15"/>
    <n v="54.24"/>
    <n v="24.77"/>
    <n v="8.92"/>
    <n v="37.9"/>
    <n v="34.39"/>
    <n v="8.18"/>
    <n v="0.16"/>
    <n v="20.36"/>
    <n v="0.45"/>
    <n v="0.28999999999999998"/>
    <n v="0.14000000000000001"/>
    <n v="45.17"/>
    <n v="35.700000000000003"/>
    <n v="3.89"/>
    <n v="-0.13"/>
    <n v="3.74"/>
    <n v="2.6"/>
    <n v="1.41"/>
    <n v="1.4"/>
    <n v="16.13"/>
    <n v="4.08"/>
    <n v="-0.99"/>
    <n v="27851"/>
    <n v="20.97"/>
    <n v="8.6199999999999992"/>
    <n v="3.13"/>
    <n v="0"/>
    <n v="1466"/>
    <n v="600814"/>
  </r>
  <r>
    <n v="2266"/>
    <s v="浙富控股"/>
    <n v="-0.24"/>
    <n v="74.36"/>
    <x v="22"/>
    <s v="浙江"/>
    <n v="4.13"/>
    <n v="34252"/>
    <n v="28531"/>
    <n v="16.38"/>
    <s v="         67.47亿"/>
    <s v="         81.52亿"/>
    <n v="1.48"/>
    <x v="5"/>
    <n v="93.2"/>
    <n v="74.22"/>
    <n v="0.49"/>
    <n v="20080806"/>
    <s v="2008"/>
    <s v="08"/>
    <n v="19.79"/>
    <n v="78.25"/>
    <n v="33.409999999999997"/>
    <n v="12.48"/>
    <n v="41.35"/>
    <n v="24.95"/>
    <n v="5.95"/>
    <n v="6.26"/>
    <n v="29.98"/>
    <n v="9.76"/>
    <n v="2.15"/>
    <n v="2.25"/>
    <n v="7.98"/>
    <n v="6.13"/>
    <n v="1.1200000000000001"/>
    <n v="1.22"/>
    <n v="1.08"/>
    <n v="0.96"/>
    <n v="0.82"/>
    <n v="0.49"/>
    <n v="9.23"/>
    <n v="-1.83"/>
    <n v="-2.06"/>
    <n v="113980"/>
    <n v="23.25"/>
    <n v="14.04"/>
    <n v="10.3"/>
    <n v="0.34"/>
    <n v="1406"/>
    <n v="2266"/>
  </r>
  <r>
    <n v="778"/>
    <s v="新兴铸管"/>
    <n v="0.72"/>
    <n v="9.5500000000000007"/>
    <x v="57"/>
    <s v="河北"/>
    <n v="4.16"/>
    <n v="99571"/>
    <n v="166314"/>
    <n v="39.21"/>
    <s v="        163.52亿"/>
    <s v="        166.42亿"/>
    <n v="1.46"/>
    <x v="5"/>
    <n v="10.42"/>
    <n v="7.92"/>
    <n v="0.34"/>
    <n v="19970606"/>
    <s v="1997"/>
    <s v="06"/>
    <n v="39.909999999999997"/>
    <n v="512.25"/>
    <n v="210.69"/>
    <n v="12.67"/>
    <n v="56.4"/>
    <n v="255.22"/>
    <n v="156.83000000000001"/>
    <n v="19.670000000000002"/>
    <n v="208.07"/>
    <n v="54.17"/>
    <n v="21.99"/>
    <n v="85.96"/>
    <n v="320.91000000000003"/>
    <n v="281.07"/>
    <n v="18.11"/>
    <n v="1.72"/>
    <n v="18.05"/>
    <n v="14.67"/>
    <n v="13.06"/>
    <n v="12.05"/>
    <n v="79.650000000000006"/>
    <n v="21.7"/>
    <n v="1.18"/>
    <n v="173525"/>
    <n v="12.42"/>
    <n v="5.64"/>
    <n v="4.07"/>
    <n v="2.11"/>
    <n v="15809"/>
    <n v="778"/>
  </r>
  <r>
    <n v="300299"/>
    <s v="富春股份"/>
    <n v="-1.01"/>
    <n v="107.84"/>
    <x v="7"/>
    <s v="福建"/>
    <n v="4.91"/>
    <n v="69928"/>
    <n v="33955"/>
    <n v="6.2"/>
    <s v="         30.33亿"/>
    <s v="         34.76亿"/>
    <n v="1.45"/>
    <x v="5"/>
    <n v="73.8"/>
    <n v="59.93"/>
    <n v="1.82"/>
    <n v="20120319"/>
    <s v="2012"/>
    <s v="03"/>
    <n v="7.11"/>
    <n v="20.75"/>
    <n v="10.92"/>
    <n v="0.03"/>
    <n v="47.22"/>
    <n v="6.75"/>
    <n v="0.2"/>
    <n v="0.12"/>
    <n v="8.14"/>
    <n v="0.02"/>
    <n v="2.91"/>
    <n v="2.75"/>
    <n v="3.52"/>
    <n v="1.41"/>
    <n v="0.26"/>
    <n v="-0.03"/>
    <n v="0.26"/>
    <n v="0.24"/>
    <n v="0.24"/>
    <n v="0.23"/>
    <n v="0.87"/>
    <n v="0.47"/>
    <n v="-0.91"/>
    <n v="49398"/>
    <n v="60.07"/>
    <n v="7.48"/>
    <n v="6.86"/>
    <n v="0.54"/>
    <n v="831"/>
    <n v="300299"/>
  </r>
  <r>
    <n v="300696"/>
    <s v="爱乐达"/>
    <n v="-0.4"/>
    <n v="45.26"/>
    <x v="5"/>
    <s v="四川"/>
    <n v="22.41"/>
    <n v="5840"/>
    <n v="5070"/>
    <n v="0.49"/>
    <s v="         11.04亿"/>
    <s v="         26.75亿"/>
    <n v="1.43"/>
    <x v="5"/>
    <n v="40.64"/>
    <n v="39.06"/>
    <n v="1.1000000000000001"/>
    <n v="20170822"/>
    <s v="2017"/>
    <s v="08"/>
    <n v="1.19"/>
    <n v="8.7799999999999994"/>
    <n v="8.06"/>
    <n v="0"/>
    <n v="8.2100000000000009"/>
    <n v="5.81"/>
    <n v="2.0299999999999998"/>
    <n v="0.18"/>
    <n v="0.24"/>
    <n v="1.1399999999999999"/>
    <n v="0.9"/>
    <n v="4.6500000000000004"/>
    <n v="0.97"/>
    <n v="0.25"/>
    <n v="0.52"/>
    <n v="0.06"/>
    <n v="0.52"/>
    <n v="0.44"/>
    <n v="0.44"/>
    <n v="0.39"/>
    <n v="1.9"/>
    <n v="0.46"/>
    <n v="0.05"/>
    <n v="10996"/>
    <n v="74.52"/>
    <n v="54.22"/>
    <n v="45.8"/>
    <n v="0.08"/>
    <n v="393"/>
    <n v="300696"/>
  </r>
  <r>
    <n v="603937"/>
    <s v="丽岛新材"/>
    <n v="-1.66"/>
    <n v="19.2"/>
    <x v="50"/>
    <s v="江苏"/>
    <n v="11.28"/>
    <n v="24773"/>
    <n v="14566"/>
    <n v="0.76"/>
    <s v="          8.53亿"/>
    <s v="         23.48亿"/>
    <n v="1.35"/>
    <x v="5"/>
    <n v="19.61"/>
    <n v="20.45"/>
    <n v="1.27"/>
    <n v="20171102"/>
    <s v="2017"/>
    <s v="11"/>
    <n v="2.09"/>
    <n v="17.05"/>
    <n v="13.94"/>
    <n v="0"/>
    <n v="18.23"/>
    <n v="14.3"/>
    <n v="1.17"/>
    <n v="0.64"/>
    <n v="3.11"/>
    <n v="1.88"/>
    <n v="2.61"/>
    <n v="5.52"/>
    <n v="10.199999999999999"/>
    <n v="8.59"/>
    <n v="1.2"/>
    <n v="0.1"/>
    <n v="1.22"/>
    <n v="0.92"/>
    <n v="0.92"/>
    <n v="0.81"/>
    <n v="5.81"/>
    <n v="1.73"/>
    <n v="1.02"/>
    <n v="21371"/>
    <n v="15.81"/>
    <n v="11.79"/>
    <n v="8.99"/>
    <n v="0.15"/>
    <n v="350"/>
    <n v="603937"/>
  </r>
  <r>
    <n v="600723"/>
    <s v="首商股份"/>
    <n v="0.16"/>
    <n v="10.15"/>
    <x v="41"/>
    <s v="北京"/>
    <n v="6.1"/>
    <n v="10717"/>
    <n v="10558"/>
    <n v="6.58"/>
    <s v="         40.27亿"/>
    <s v="         40.29亿"/>
    <n v="1.32"/>
    <x v="5"/>
    <n v="10.34"/>
    <n v="11.07"/>
    <n v="0.76"/>
    <n v="19960716"/>
    <s v="1996"/>
    <s v="07"/>
    <n v="6.58"/>
    <n v="68.59"/>
    <n v="41.69"/>
    <n v="2.91"/>
    <n v="34.97"/>
    <n v="54.25"/>
    <n v="7.22"/>
    <n v="3.49"/>
    <n v="23.14"/>
    <n v="6.56"/>
    <n v="0.7"/>
    <n v="8.25"/>
    <n v="72.849999999999994"/>
    <n v="55.22"/>
    <n v="5.0599999999999996"/>
    <n v="0.56999999999999995"/>
    <n v="5.0999999999999996"/>
    <n v="3.75"/>
    <n v="2.98"/>
    <n v="2.5"/>
    <n v="23.25"/>
    <n v="0.94"/>
    <n v="-1.0900000000000001"/>
    <n v="33003"/>
    <n v="24.2"/>
    <n v="6.95"/>
    <n v="4.09"/>
    <n v="0"/>
    <n v="5856"/>
    <n v="600723"/>
  </r>
  <r>
    <n v="2652"/>
    <s v="扬子新材"/>
    <n v="-0.26"/>
    <n v="120.91"/>
    <x v="30"/>
    <s v="江苏"/>
    <n v="3.89"/>
    <n v="19642"/>
    <n v="12061"/>
    <n v="4.47"/>
    <s v="         17.48亿"/>
    <s v="         20.02亿"/>
    <n v="1.3"/>
    <x v="5"/>
    <n v="666.42"/>
    <n v="50.55"/>
    <n v="1.24"/>
    <n v="20120119"/>
    <s v="2012"/>
    <s v="01"/>
    <n v="5.12"/>
    <n v="32.58"/>
    <n v="7.61"/>
    <n v="2.52"/>
    <n v="68.88"/>
    <n v="22.89"/>
    <n v="5.85"/>
    <n v="0.14000000000000001"/>
    <n v="14.57"/>
    <n v="10.210000000000001"/>
    <n v="1.59"/>
    <n v="0.11"/>
    <n v="17.399999999999999"/>
    <n v="15.39"/>
    <n v="0.28000000000000003"/>
    <n v="0"/>
    <n v="0.28000000000000003"/>
    <n v="0.21"/>
    <n v="0.12"/>
    <n v="0.12"/>
    <n v="2.15"/>
    <n v="-1.91"/>
    <n v="-0.49"/>
    <n v="20174"/>
    <n v="11.57"/>
    <n v="1.62"/>
    <n v="0.71"/>
    <n v="0.51"/>
    <n v="801"/>
    <n v="2652"/>
  </r>
  <r>
    <n v="300749"/>
    <s v="顶固集创"/>
    <n v="-0.71"/>
    <n v="36.35"/>
    <x v="68"/>
    <s v="广东"/>
    <n v="12.61"/>
    <n v="15359"/>
    <n v="11592"/>
    <n v="0.86"/>
    <s v="         10.78亿"/>
    <s v="         25.65亿"/>
    <n v="1.26"/>
    <x v="5"/>
    <n v="32.9"/>
    <n v="33.520000000000003"/>
    <n v="1.52"/>
    <n v="20180925"/>
    <s v="2018"/>
    <s v="09"/>
    <n v="2.0499999999999998"/>
    <n v="10.59"/>
    <n v="7.67"/>
    <n v="0"/>
    <n v="27.5"/>
    <n v="6.59"/>
    <n v="2.31"/>
    <n v="0.8"/>
    <n v="2.74"/>
    <n v="1.5"/>
    <n v="1.17"/>
    <n v="2.5099999999999998"/>
    <n v="5.98"/>
    <n v="3.69"/>
    <n v="0.63"/>
    <n v="0.04"/>
    <n v="0.63"/>
    <n v="0.53"/>
    <n v="0.53"/>
    <n v="0.45"/>
    <n v="2.78"/>
    <n v="-0.04"/>
    <n v="-0.23"/>
    <n v="15068"/>
    <n v="38.409999999999997"/>
    <n v="10.59"/>
    <n v="8.84"/>
    <n v="0.24"/>
    <n v="2169"/>
    <n v="300749"/>
  </r>
  <r>
    <n v="825"/>
    <s v="太钢不锈"/>
    <n v="0.49"/>
    <n v="9.4600000000000009"/>
    <x v="36"/>
    <s v="山西"/>
    <n v="4.08"/>
    <n v="84212"/>
    <n v="123126"/>
    <n v="56.96"/>
    <s v="        232.97亿"/>
    <s v="        232.98亿"/>
    <n v="1.24"/>
    <x v="5"/>
    <n v="8.43"/>
    <n v="4.68"/>
    <n v="0.62"/>
    <n v="19981021"/>
    <s v="1998"/>
    <s v="10"/>
    <n v="56.96"/>
    <n v="685.54"/>
    <n v="316.82"/>
    <n v="3.23"/>
    <n v="53.31"/>
    <n v="207.75"/>
    <n v="441.02"/>
    <n v="2.46"/>
    <n v="279.3"/>
    <n v="78.349999999999994"/>
    <n v="14.31"/>
    <n v="67.72"/>
    <n v="533.19000000000005"/>
    <n v="469.95"/>
    <n v="19.09"/>
    <n v="1.4"/>
    <n v="19.22"/>
    <n v="18.059999999999999"/>
    <n v="18.46"/>
    <n v="17.98"/>
    <n v="162.71"/>
    <n v="9.75"/>
    <n v="-16.600000000000001"/>
    <n v="187174"/>
    <n v="11.86"/>
    <n v="3.58"/>
    <n v="3.46"/>
    <n v="16.54"/>
    <n v="19468"/>
    <n v="825"/>
  </r>
  <r>
    <n v="603718"/>
    <s v="海利生物"/>
    <n v="1.59"/>
    <n v="264.14"/>
    <x v="44"/>
    <s v="上海"/>
    <n v="12.73"/>
    <n v="18583"/>
    <n v="18667"/>
    <n v="6.44"/>
    <s v="         82.43亿"/>
    <s v="         82.43亿"/>
    <n v="1.19"/>
    <x v="5"/>
    <s v="--  "/>
    <n v="387.04"/>
    <n v="0.66"/>
    <n v="20150515"/>
    <s v="2015"/>
    <s v="05"/>
    <n v="6.44"/>
    <n v="18.329999999999998"/>
    <n v="10.72"/>
    <n v="-0.43"/>
    <n v="43.83"/>
    <n v="8.91"/>
    <n v="3.81"/>
    <n v="1.1499999999999999"/>
    <n v="7.37"/>
    <n v="1.08"/>
    <n v="0.98"/>
    <n v="1.47"/>
    <n v="2.16"/>
    <n v="1.22"/>
    <n v="0.08"/>
    <n v="0.15"/>
    <n v="0.08"/>
    <n v="0.1"/>
    <n v="0.23"/>
    <n v="0.19"/>
    <n v="2.08"/>
    <n v="1.36"/>
    <n v="-0.13"/>
    <n v="18610"/>
    <n v="43.43"/>
    <n v="3.74"/>
    <n v="10.81"/>
    <n v="0.23"/>
    <n v="530"/>
    <n v="603718"/>
  </r>
  <r>
    <n v="603778"/>
    <s v="乾景园林"/>
    <n v="0.95"/>
    <n v="116.95"/>
    <x v="23"/>
    <s v="北京"/>
    <n v="4.25"/>
    <n v="21463"/>
    <n v="25749"/>
    <n v="5"/>
    <s v="         21.35亿"/>
    <s v="         21.35亿"/>
    <n v="1.18"/>
    <x v="5"/>
    <s v="--  "/>
    <s v="--  "/>
    <n v="0.75"/>
    <n v="20151231"/>
    <s v="2015"/>
    <s v="12"/>
    <n v="5"/>
    <n v="18.78"/>
    <n v="10.17"/>
    <n v="0.43"/>
    <n v="43.54"/>
    <n v="15.52"/>
    <n v="0.04"/>
    <n v="0"/>
    <n v="8.18"/>
    <n v="9.16"/>
    <n v="3.15"/>
    <n v="0.24"/>
    <n v="2.2400000000000002"/>
    <n v="1.79"/>
    <n v="0.23"/>
    <n v="-0.01"/>
    <n v="0.23"/>
    <n v="0.2"/>
    <n v="0.14000000000000001"/>
    <n v="0.14000000000000001"/>
    <n v="4.43"/>
    <n v="-0.44"/>
    <n v="-0.05"/>
    <n v="25247"/>
    <n v="20.12"/>
    <n v="10.29"/>
    <n v="6.1"/>
    <n v="7.0000000000000007E-2"/>
    <n v="345"/>
    <n v="603778"/>
  </r>
  <r>
    <n v="300674"/>
    <s v="宇信科技"/>
    <n v="3.33"/>
    <n v="88.26"/>
    <x v="4"/>
    <s v="北京"/>
    <n v="26.65"/>
    <n v="21444"/>
    <n v="21887"/>
    <n v="2.76"/>
    <s v="         72.75亿"/>
    <s v="        105.40亿"/>
    <n v="1.1499999999999999"/>
    <x v="5"/>
    <n v="51.91"/>
    <n v="53.88"/>
    <n v="1.82"/>
    <n v="20181107"/>
    <s v="2018"/>
    <s v="11"/>
    <n v="4"/>
    <n v="34.97"/>
    <n v="16.68"/>
    <n v="0.54"/>
    <n v="50.77"/>
    <n v="21.22"/>
    <n v="1.23"/>
    <n v="2.25"/>
    <n v="14.12"/>
    <n v="6.96"/>
    <n v="8.4499999999999993"/>
    <n v="6.46"/>
    <n v="15.43"/>
    <n v="10.47"/>
    <n v="0.94"/>
    <n v="0.17"/>
    <n v="0.94"/>
    <n v="0.8"/>
    <n v="0.9"/>
    <n v="0.83"/>
    <n v="5.87"/>
    <n v="-4.38"/>
    <n v="-4.75"/>
    <n v="18395"/>
    <n v="32.159999999999997"/>
    <n v="6.08"/>
    <n v="5.8"/>
    <n v="1.77"/>
    <n v="7676"/>
    <n v="300674"/>
  </r>
  <r>
    <n v="2646"/>
    <s v="青青稞酒"/>
    <n v="-0.37"/>
    <n v="131.29"/>
    <x v="39"/>
    <s v="青海"/>
    <n v="10.68"/>
    <n v="12520"/>
    <n v="8201"/>
    <n v="4.5"/>
    <s v="         48.18亿"/>
    <s v="         48.20亿"/>
    <n v="1.1299999999999999"/>
    <x v="5"/>
    <n v="99.79"/>
    <n v="44.8"/>
    <n v="0.86"/>
    <n v="20111222"/>
    <s v="2011"/>
    <s v="12"/>
    <n v="4.5"/>
    <n v="27.63"/>
    <n v="23.63"/>
    <n v="-7.0000000000000007E-2"/>
    <n v="14.73"/>
    <n v="13.48"/>
    <n v="11.58"/>
    <n v="1.67"/>
    <n v="3.85"/>
    <n v="8.64"/>
    <n v="0.22"/>
    <n v="8.61"/>
    <n v="8.26"/>
    <n v="2.91"/>
    <n v="0.37"/>
    <n v="0.02"/>
    <n v="0.37"/>
    <n v="0.17"/>
    <n v="0.28000000000000003"/>
    <n v="0.15"/>
    <n v="9.07"/>
    <n v="-1.04"/>
    <n v="-1.83"/>
    <n v="23169"/>
    <n v="64.75"/>
    <n v="4.46"/>
    <n v="3.33"/>
    <n v="0.13"/>
    <n v="2326"/>
    <n v="2646"/>
  </r>
  <r>
    <n v="300283"/>
    <s v="温州宏丰"/>
    <n v="0.22"/>
    <n v="84.41"/>
    <x v="22"/>
    <s v="浙江"/>
    <n v="4.4800000000000004"/>
    <n v="13032"/>
    <n v="17967"/>
    <n v="2.2599999999999998"/>
    <s v="         10.14亿"/>
    <s v="         18.60亿"/>
    <n v="1.1299999999999999"/>
    <x v="5"/>
    <n v="95.14"/>
    <n v="88.71"/>
    <n v="1.2"/>
    <n v="20120110"/>
    <s v="2012"/>
    <s v="01"/>
    <n v="4.1399999999999997"/>
    <n v="14.81"/>
    <n v="5.97"/>
    <n v="0.03"/>
    <n v="59.48"/>
    <n v="7.06"/>
    <n v="4.74"/>
    <n v="1"/>
    <n v="7.66"/>
    <n v="3.78"/>
    <n v="2.33"/>
    <n v="0.17"/>
    <n v="13.14"/>
    <n v="11.89"/>
    <n v="0.17"/>
    <n v="0.01"/>
    <n v="0.17"/>
    <n v="0.15"/>
    <n v="0.17"/>
    <n v="0.1"/>
    <n v="1.39"/>
    <n v="0.64"/>
    <n v="0.03"/>
    <n v="11620"/>
    <n v="9.52"/>
    <n v="1.29"/>
    <n v="1.26"/>
    <n v="0.34"/>
    <n v="1221"/>
    <n v="300283"/>
  </r>
  <r>
    <n v="2935"/>
    <s v="天奥电子"/>
    <n v="-1.31"/>
    <n v="99.55"/>
    <x v="0"/>
    <s v="四川"/>
    <n v="28.75"/>
    <n v="10653"/>
    <n v="8174"/>
    <n v="0.81"/>
    <s v="         23.20亿"/>
    <s v="         45.76亿"/>
    <n v="1.1100000000000001"/>
    <x v="5"/>
    <n v="46.04"/>
    <n v="47.14"/>
    <n v="1.1100000000000001"/>
    <n v="20180903"/>
    <s v="2018"/>
    <s v="09"/>
    <n v="1.6"/>
    <n v="15.35"/>
    <n v="11.91"/>
    <n v="0"/>
    <n v="22.44"/>
    <n v="14.44"/>
    <n v="0.27"/>
    <n v="0.08"/>
    <n v="3.27"/>
    <n v="4.9400000000000004"/>
    <n v="3.6"/>
    <n v="4.8"/>
    <n v="4.3499999999999996"/>
    <n v="3.01"/>
    <n v="0.37"/>
    <n v="0.08"/>
    <n v="0.37"/>
    <n v="0.34"/>
    <n v="0.34"/>
    <n v="0.25"/>
    <n v="4.87"/>
    <n v="-1.49"/>
    <n v="-3.96"/>
    <n v="16516"/>
    <n v="30.8"/>
    <n v="8.57"/>
    <n v="7.92"/>
    <n v="0.43"/>
    <n v="542"/>
    <n v="2935"/>
  </r>
  <r>
    <n v="882"/>
    <s v="华联股份"/>
    <n v="0"/>
    <n v="21.22"/>
    <x v="49"/>
    <s v="北京"/>
    <n v="2.25"/>
    <n v="131138"/>
    <n v="110489"/>
    <n v="24.82"/>
    <s v="         55.85亿"/>
    <s v="         61.59亿"/>
    <n v="1.08"/>
    <x v="5"/>
    <s v="--  "/>
    <n v="187.78"/>
    <n v="1.52"/>
    <n v="19980616"/>
    <s v="1998"/>
    <s v="06"/>
    <n v="27.37"/>
    <n v="127.33"/>
    <n v="80.84"/>
    <n v="2.1"/>
    <n v="34.86"/>
    <n v="65.88"/>
    <n v="0.51"/>
    <n v="3.05"/>
    <n v="36.51"/>
    <n v="8.7200000000000006"/>
    <n v="3.36"/>
    <n v="46.77"/>
    <n v="9.27"/>
    <n v="4.8"/>
    <n v="2.3199999999999998"/>
    <n v="2.84"/>
    <n v="2.29"/>
    <n v="2.14"/>
    <n v="2.1800000000000002"/>
    <n v="0.86"/>
    <n v="4.04"/>
    <n v="1.95"/>
    <n v="4.7"/>
    <n v="122072"/>
    <n v="48.27"/>
    <n v="24.96"/>
    <n v="23.46"/>
    <n v="0"/>
    <n v="1182"/>
    <n v="882"/>
  </r>
  <r>
    <n v="600749"/>
    <s v="西藏旅游"/>
    <n v="0.74"/>
    <n v="64.64"/>
    <x v="94"/>
    <s v="西藏"/>
    <n v="9.4499999999999993"/>
    <n v="5844"/>
    <n v="6256"/>
    <n v="2.27"/>
    <s v="         21.52亿"/>
    <s v="         21.52亿"/>
    <n v="1.07"/>
    <x v="5"/>
    <n v="84.89"/>
    <n v="101.18"/>
    <n v="1.19"/>
    <n v="19961015"/>
    <s v="1996"/>
    <s v="10"/>
    <n v="2.27"/>
    <n v="12.97"/>
    <n v="10.8"/>
    <n v="-0.01"/>
    <n v="16.77"/>
    <n v="6.05"/>
    <n v="1.63"/>
    <n v="4.1900000000000004"/>
    <n v="1.96"/>
    <n v="0.09"/>
    <n v="0.36"/>
    <n v="9.76"/>
    <n v="1.56"/>
    <n v="0.71"/>
    <n v="0.25"/>
    <n v="0.09"/>
    <n v="0.26"/>
    <n v="0.26"/>
    <n v="0.25"/>
    <n v="0.15"/>
    <n v="-1.28"/>
    <n v="0.5"/>
    <n v="-1.1200000000000001"/>
    <n v="18506"/>
    <n v="54.47"/>
    <n v="16.21"/>
    <n v="15.99"/>
    <n v="0"/>
    <n v="514"/>
    <n v="600749"/>
  </r>
  <r>
    <n v="2588"/>
    <s v="史丹利"/>
    <n v="1.82"/>
    <n v="28.81"/>
    <x v="67"/>
    <s v="山东"/>
    <n v="3.9"/>
    <n v="20566"/>
    <n v="35292"/>
    <n v="7.52"/>
    <s v="         29.41亿"/>
    <s v="         45.23亿"/>
    <n v="1.03"/>
    <x v="5"/>
    <n v="40"/>
    <n v="23.58"/>
    <n v="0.54"/>
    <n v="20110610"/>
    <s v="2011"/>
    <s v="06"/>
    <n v="11.57"/>
    <n v="66.55"/>
    <n v="43.9"/>
    <n v="1.43"/>
    <n v="31.88"/>
    <n v="34.24"/>
    <n v="21.93"/>
    <n v="4.3099999999999996"/>
    <n v="18.93"/>
    <n v="10.91"/>
    <n v="0.24"/>
    <n v="2.97"/>
    <n v="45.42"/>
    <n v="38.51"/>
    <n v="1.35"/>
    <n v="0.14000000000000001"/>
    <n v="1.35"/>
    <n v="1.1399999999999999"/>
    <n v="1.18"/>
    <n v="1"/>
    <n v="26.48"/>
    <n v="10.5"/>
    <n v="3.74"/>
    <n v="44157"/>
    <n v="15.21"/>
    <n v="2.96"/>
    <n v="2.59"/>
    <n v="1.3"/>
    <n v="3680"/>
    <n v="2588"/>
  </r>
  <r>
    <n v="600783"/>
    <s v="鲁信创投"/>
    <n v="3.15"/>
    <n v="126.84"/>
    <x v="2"/>
    <s v="山东"/>
    <n v="16.05"/>
    <n v="161108"/>
    <n v="159521"/>
    <n v="7.44"/>
    <s v="        117.16亿"/>
    <s v="        117.16亿"/>
    <n v="1.03"/>
    <x v="5"/>
    <n v="298.08"/>
    <n v="62.68"/>
    <n v="2.29"/>
    <n v="19961225"/>
    <s v="1996"/>
    <s v="12"/>
    <n v="7.44"/>
    <n v="60.25"/>
    <n v="35.15"/>
    <n v="1.1299999999999999"/>
    <n v="39.78"/>
    <n v="19.62"/>
    <n v="1.44"/>
    <n v="0.5"/>
    <n v="10.76"/>
    <n v="0.77"/>
    <n v="0.41"/>
    <n v="10.039999999999999"/>
    <n v="1.57"/>
    <n v="1.1000000000000001"/>
    <n v="0.81"/>
    <n v="2.0699999999999998"/>
    <n v="0.83"/>
    <n v="0.7"/>
    <n v="0.69"/>
    <n v="0.67"/>
    <n v="15.55"/>
    <n v="-1.1499999999999999"/>
    <n v="4.08"/>
    <n v="50157"/>
    <n v="29.44"/>
    <n v="51.66"/>
    <n v="44.25"/>
    <n v="0.09"/>
    <n v="594"/>
    <n v="600783"/>
  </r>
  <r>
    <n v="600869"/>
    <s v="智慧能源"/>
    <n v="0.62"/>
    <n v="25.36"/>
    <x v="22"/>
    <s v="青海"/>
    <n v="4.8600000000000003"/>
    <n v="46304"/>
    <n v="123474"/>
    <n v="22.19"/>
    <s v="        108.75亿"/>
    <s v="        108.75亿"/>
    <n v="1.03"/>
    <x v="5"/>
    <n v="61.96"/>
    <n v="71.650000000000006"/>
    <n v="0.84"/>
    <n v="19950206"/>
    <s v="1995"/>
    <s v="02"/>
    <n v="22.19"/>
    <n v="177.14"/>
    <n v="51.75"/>
    <n v="1.1599999999999999"/>
    <n v="70.13"/>
    <n v="110.71"/>
    <n v="30.34"/>
    <n v="6.53"/>
    <n v="106.9"/>
    <n v="25.79"/>
    <n v="44.58"/>
    <n v="12"/>
    <n v="117.39"/>
    <n v="97.34"/>
    <n v="4.26"/>
    <n v="-0.08"/>
    <n v="4.25"/>
    <n v="3.36"/>
    <n v="3.22"/>
    <n v="3.03"/>
    <n v="15.64"/>
    <n v="11.88"/>
    <n v="-3.77"/>
    <n v="67779"/>
    <n v="17.079999999999998"/>
    <n v="3.63"/>
    <n v="2.74"/>
    <n v="2.0699999999999998"/>
    <n v="9635"/>
    <n v="600869"/>
  </r>
  <r>
    <n v="2155"/>
    <s v="湖南黄金"/>
    <n v="1.1499999999999999"/>
    <n v="70.12"/>
    <x v="81"/>
    <s v="湖南"/>
    <n v="7.87"/>
    <n v="136938"/>
    <n v="119242"/>
    <n v="12.02"/>
    <s v="         94.83亿"/>
    <s v="         94.84亿"/>
    <n v="1.02"/>
    <x v="5"/>
    <n v="49.23"/>
    <n v="35.07"/>
    <n v="0.66"/>
    <n v="20070816"/>
    <s v="2007"/>
    <s v="08"/>
    <n v="12.02"/>
    <n v="70.59"/>
    <n v="49.15"/>
    <n v="0.92"/>
    <n v="29.08"/>
    <n v="16.649999999999999"/>
    <n v="28.44"/>
    <n v="5.84"/>
    <n v="18.72"/>
    <n v="4.96"/>
    <n v="1.58"/>
    <n v="12.91"/>
    <n v="113.25"/>
    <n v="105.31"/>
    <n v="1.3"/>
    <n v="0.02"/>
    <n v="1.27"/>
    <n v="1"/>
    <n v="1.01"/>
    <n v="1.02"/>
    <n v="21.23"/>
    <n v="3.68"/>
    <n v="-0.05"/>
    <n v="102817"/>
    <n v="7.01"/>
    <n v="1.1499999999999999"/>
    <n v="0.9"/>
    <n v="1.94"/>
    <n v="6511"/>
    <n v="2155"/>
  </r>
  <r>
    <n v="601886"/>
    <s v="江河集团"/>
    <n v="0"/>
    <n v="13.49"/>
    <x v="71"/>
    <s v="北京"/>
    <n v="7.24"/>
    <n v="19168"/>
    <n v="14542"/>
    <n v="11.54"/>
    <s v="         83.78亿"/>
    <s v="         83.78亿"/>
    <n v="0.97"/>
    <x v="5"/>
    <n v="13.26"/>
    <n v="13.77"/>
    <n v="0.83"/>
    <n v="20110818"/>
    <s v="2011"/>
    <s v="08"/>
    <n v="11.54"/>
    <n v="276.99"/>
    <n v="81.22"/>
    <n v="12.44"/>
    <n v="66.19"/>
    <n v="216.91"/>
    <n v="10.59"/>
    <n v="7.99"/>
    <n v="173.71"/>
    <n v="24.89"/>
    <n v="125.79"/>
    <n v="40.46"/>
    <n v="123.98"/>
    <n v="102.84"/>
    <n v="7.14"/>
    <n v="0.45"/>
    <n v="6.68"/>
    <n v="5.67"/>
    <n v="4.66"/>
    <n v="4.84"/>
    <n v="27.43"/>
    <n v="-12.72"/>
    <n v="-14.76"/>
    <n v="23111"/>
    <n v="17.05"/>
    <n v="5.76"/>
    <n v="3.76"/>
    <n v="3.06"/>
    <n v="7734"/>
    <n v="601886"/>
  </r>
  <r>
    <n v="14"/>
    <s v="沙河股份"/>
    <n v="0.43"/>
    <s v="--  "/>
    <x v="88"/>
    <s v="深圳"/>
    <n v="9.2899999999999991"/>
    <n v="5904"/>
    <n v="5892"/>
    <n v="2.02"/>
    <s v="         18.78亿"/>
    <s v="         18.78亿"/>
    <n v="0.93"/>
    <x v="5"/>
    <n v="14.17"/>
    <n v="12.86"/>
    <n v="0.8"/>
    <n v="19920602"/>
    <s v="1992"/>
    <s v="06"/>
    <n v="2.02"/>
    <n v="19.75"/>
    <n v="8.6"/>
    <n v="0.54"/>
    <n v="53.69"/>
    <n v="18.45"/>
    <n v="0.14000000000000001"/>
    <n v="0"/>
    <n v="10.41"/>
    <n v="15.63"/>
    <n v="0"/>
    <n v="0.1"/>
    <n v="0.91"/>
    <n v="0.66"/>
    <n v="-0.24"/>
    <n v="0"/>
    <n v="-0.15"/>
    <n v="-0.12"/>
    <n v="-0.11"/>
    <n v="-0.18"/>
    <n v="4.18"/>
    <n v="0.71"/>
    <n v="-0.05"/>
    <n v="25670"/>
    <n v="27.75"/>
    <n v="-26.64"/>
    <n v="-12.37"/>
    <n v="0"/>
    <n v="148"/>
    <n v="14"/>
  </r>
  <r>
    <n v="300514"/>
    <s v="友讯达"/>
    <n v="0"/>
    <n v="90"/>
    <x v="15"/>
    <s v="深圳"/>
    <n v="12.5"/>
    <n v="9740"/>
    <n v="6758"/>
    <n v="0.9"/>
    <s v="         11.27亿"/>
    <s v="         24.96亿"/>
    <n v="0.89"/>
    <x v="5"/>
    <n v="50.54"/>
    <n v="47.55"/>
    <n v="0.74"/>
    <n v="20170426"/>
    <s v="2017"/>
    <s v="04"/>
    <n v="2"/>
    <n v="9.73"/>
    <n v="5.4"/>
    <n v="0"/>
    <n v="44.57"/>
    <n v="8.3699999999999992"/>
    <n v="0.23"/>
    <n v="0.14000000000000001"/>
    <n v="3.89"/>
    <n v="1.39"/>
    <n v="3.68"/>
    <n v="1.1399999999999999"/>
    <n v="4.42"/>
    <n v="2.99"/>
    <n v="0.24"/>
    <n v="0"/>
    <n v="0.23"/>
    <n v="0.21"/>
    <n v="0.21"/>
    <n v="0.16"/>
    <n v="2"/>
    <n v="-0.18"/>
    <n v="-0.97"/>
    <n v="16032"/>
    <n v="32.450000000000003"/>
    <n v="5.31"/>
    <n v="4.7"/>
    <n v="0.44"/>
    <n v="874"/>
    <n v="300514"/>
  </r>
  <r>
    <n v="603386"/>
    <s v="广东骏亚"/>
    <n v="-1.24"/>
    <n v="135.37"/>
    <x v="0"/>
    <s v="广东"/>
    <n v="16.02"/>
    <n v="14977"/>
    <n v="8208"/>
    <n v="0.56999999999999995"/>
    <s v="          9.04亿"/>
    <s v="         36.09亿"/>
    <n v="0.89"/>
    <x v="5"/>
    <n v="141.75"/>
    <n v="52.32"/>
    <n v="2.0699999999999998"/>
    <n v="20170912"/>
    <s v="2017"/>
    <s v="09"/>
    <n v="2.2599999999999998"/>
    <n v="25.27"/>
    <n v="10.039999999999999"/>
    <n v="0.01"/>
    <n v="60.22"/>
    <n v="9.2799999999999994"/>
    <n v="9.18"/>
    <n v="0.94"/>
    <n v="12.84"/>
    <n v="2.94"/>
    <n v="3.88"/>
    <n v="6.15"/>
    <n v="9.52"/>
    <n v="8.02"/>
    <n v="0.17"/>
    <n v="0"/>
    <n v="0.17"/>
    <n v="0.2"/>
    <n v="0.2"/>
    <n v="0.11"/>
    <n v="1.84"/>
    <n v="0.05"/>
    <n v="-0.19"/>
    <n v="19866"/>
    <n v="15.75"/>
    <n v="1.79"/>
    <n v="2.1"/>
    <n v="0.42"/>
    <n v="3130"/>
    <n v="603386"/>
  </r>
  <r>
    <n v="2199"/>
    <s v="东晶电子"/>
    <n v="-1.8"/>
    <n v="91.66"/>
    <x v="0"/>
    <s v="浙江"/>
    <n v="9.3000000000000007"/>
    <n v="48832"/>
    <n v="34137"/>
    <n v="2.4300000000000002"/>
    <s v="         22.52亿"/>
    <s v="         22.52亿"/>
    <n v="0.87"/>
    <x v="5"/>
    <s v="--  "/>
    <s v="--  "/>
    <n v="0.66"/>
    <n v="20071221"/>
    <s v="2007"/>
    <s v="12"/>
    <n v="2.4300000000000002"/>
    <n v="4.78"/>
    <n v="4"/>
    <n v="0"/>
    <n v="16.36"/>
    <n v="2.96"/>
    <n v="1.63"/>
    <n v="0.03"/>
    <n v="0.7"/>
    <n v="0.61"/>
    <n v="0.75"/>
    <n v="5.16"/>
    <n v="1.55"/>
    <n v="1.33"/>
    <n v="0.21"/>
    <n v="0"/>
    <n v="0.18"/>
    <n v="0.18"/>
    <n v="0.18"/>
    <n v="-0.09"/>
    <n v="-3.78"/>
    <n v="0.06"/>
    <n v="0.83"/>
    <n v="25335"/>
    <n v="14.11"/>
    <n v="13.71"/>
    <n v="11.89"/>
    <n v="0.09"/>
    <n v="561"/>
    <n v="2199"/>
  </r>
  <r>
    <n v="600714"/>
    <s v="金瑞矿业"/>
    <n v="-0.17"/>
    <n v="949.8"/>
    <x v="35"/>
    <s v="青海"/>
    <n v="5.8"/>
    <n v="7156"/>
    <n v="6783"/>
    <n v="2.88"/>
    <s v="         16.74亿"/>
    <s v="         16.74亿"/>
    <n v="0.87"/>
    <x v="5"/>
    <n v="197.51"/>
    <n v="73.63"/>
    <n v="1.1299999999999999"/>
    <n v="19960606"/>
    <s v="1996"/>
    <s v="06"/>
    <n v="2.88"/>
    <n v="6.88"/>
    <n v="6.27"/>
    <n v="0"/>
    <n v="8.92"/>
    <n v="4.7699999999999996"/>
    <n v="1.53"/>
    <n v="0.51"/>
    <n v="0.55000000000000004"/>
    <n v="0.73"/>
    <n v="0.14000000000000001"/>
    <n v="3"/>
    <n v="1.25"/>
    <n v="1.07"/>
    <n v="0.02"/>
    <n v="0"/>
    <n v="0.03"/>
    <n v="0.01"/>
    <n v="0.01"/>
    <n v="0.01"/>
    <n v="0.09"/>
    <n v="0.4"/>
    <n v="-1.43"/>
    <n v="17462"/>
    <n v="13.91"/>
    <n v="1.52"/>
    <n v="1.06"/>
    <n v="0.03"/>
    <n v="307"/>
    <n v="600714"/>
  </r>
  <r>
    <n v="809"/>
    <s v="铁岭新城"/>
    <n v="1.28"/>
    <s v="--  "/>
    <x v="37"/>
    <s v="辽宁"/>
    <n v="2.35"/>
    <n v="11123"/>
    <n v="20224"/>
    <n v="8.25"/>
    <s v="         19.55亿"/>
    <s v="         19.55亿"/>
    <n v="0.85"/>
    <x v="5"/>
    <n v="56.74"/>
    <n v="20.22"/>
    <n v="0.74"/>
    <n v="19980616"/>
    <s v="1998"/>
    <s v="06"/>
    <n v="8.25"/>
    <n v="57.16"/>
    <n v="31.51"/>
    <n v="0"/>
    <n v="44.88"/>
    <n v="42.22"/>
    <n v="1.89"/>
    <n v="0.26"/>
    <n v="12.39"/>
    <n v="40.5"/>
    <n v="0.95"/>
    <n v="0.32"/>
    <n v="0.78"/>
    <n v="0.64"/>
    <n v="-0.51"/>
    <n v="0"/>
    <n v="-0.51"/>
    <n v="-0.51"/>
    <n v="-0.51"/>
    <n v="-0.56999999999999995"/>
    <n v="20.97"/>
    <n v="1.1399999999999999"/>
    <n v="-0.31"/>
    <n v="28026"/>
    <n v="18.29"/>
    <n v="-65.64"/>
    <n v="-65.34"/>
    <n v="0"/>
    <n v="159"/>
    <n v="809"/>
  </r>
  <r>
    <n v="600767"/>
    <s v="ST运盛"/>
    <n v="-0.21"/>
    <s v="--  "/>
    <x v="27"/>
    <s v="上海"/>
    <n v="4.74"/>
    <n v="4761"/>
    <n v="3744"/>
    <n v="3.41"/>
    <s v="         16.26亿"/>
    <s v="         16.27亿"/>
    <n v="0.85"/>
    <x v="5"/>
    <n v="151.65"/>
    <n v="79.7"/>
    <n v="0.82"/>
    <n v="19961115"/>
    <s v="1996"/>
    <s v="11"/>
    <n v="3.41"/>
    <n v="4.25"/>
    <n v="2.57"/>
    <n v="0.24"/>
    <n v="33.770000000000003"/>
    <n v="1.71"/>
    <n v="0.02"/>
    <n v="1.38"/>
    <n v="1.23"/>
    <n v="0.18"/>
    <n v="0.76"/>
    <n v="0.35"/>
    <n v="0.92"/>
    <n v="0.85"/>
    <n v="-0.45"/>
    <n v="0.02"/>
    <n v="-0.4"/>
    <n v="-0.37"/>
    <n v="-0.28000000000000003"/>
    <n v="-0.35"/>
    <n v="-1.25"/>
    <n v="-0.44"/>
    <n v="-0.34"/>
    <n v="28027"/>
    <n v="7.5"/>
    <n v="-49.53"/>
    <n v="-30.54"/>
    <n v="7.0000000000000007E-2"/>
    <n v="316"/>
    <n v="600767"/>
  </r>
  <r>
    <n v="300048"/>
    <s v="合康新能"/>
    <n v="1.26"/>
    <n v="91.99"/>
    <x v="22"/>
    <s v="北京"/>
    <n v="2.39"/>
    <n v="57370"/>
    <n v="59922"/>
    <n v="10.9"/>
    <s v="         26.26亿"/>
    <s v="         26.85亿"/>
    <n v="0.84"/>
    <x v="5"/>
    <s v="--  "/>
    <s v="--  "/>
    <n v="0.94"/>
    <n v="20100120"/>
    <s v="2010"/>
    <s v="01"/>
    <n v="11.14"/>
    <n v="40.340000000000003"/>
    <n v="22.57"/>
    <n v="0.95"/>
    <n v="41.7"/>
    <n v="22.41"/>
    <n v="11.7"/>
    <n v="1.47"/>
    <n v="13.86"/>
    <n v="7.24"/>
    <n v="9.0500000000000007"/>
    <n v="8.5299999999999994"/>
    <n v="7.59"/>
    <n v="5.13"/>
    <n v="0.03"/>
    <n v="-0.02"/>
    <n v="0.05"/>
    <n v="7.0000000000000007E-2"/>
    <n v="0.22"/>
    <n v="0.18"/>
    <n v="2.5099999999999998"/>
    <n v="1.72"/>
    <n v="-0.62"/>
    <n v="47901"/>
    <n v="32.39"/>
    <n v="0.43"/>
    <n v="2.89"/>
    <n v="0.53"/>
    <n v="1806"/>
    <n v="300048"/>
  </r>
  <r>
    <n v="616"/>
    <s v="海航投资"/>
    <n v="0"/>
    <s v="--  "/>
    <x v="88"/>
    <s v="辽宁"/>
    <n v="2.4300000000000002"/>
    <n v="33360"/>
    <n v="27479"/>
    <n v="14.3"/>
    <s v="         34.75亿"/>
    <s v="         34.75亿"/>
    <n v="0.83"/>
    <x v="5"/>
    <n v="223.63"/>
    <n v="9.9600000000000009"/>
    <n v="1.1499999999999999"/>
    <n v="19961108"/>
    <s v="1996"/>
    <s v="11"/>
    <n v="14.3"/>
    <n v="60.78"/>
    <n v="43.36"/>
    <n v="0"/>
    <n v="28.66"/>
    <n v="41.75"/>
    <n v="0.05"/>
    <n v="0"/>
    <n v="5.93"/>
    <n v="12.99"/>
    <n v="0.21"/>
    <n v="2.02"/>
    <n v="1.74"/>
    <n v="1.36"/>
    <n v="-0.06"/>
    <n v="7.0000000000000007E-2"/>
    <n v="-0.06"/>
    <n v="-0.06"/>
    <n v="-0.05"/>
    <n v="-0.02"/>
    <n v="23.29"/>
    <n v="1.37"/>
    <n v="0.06"/>
    <n v="92646"/>
    <n v="21.81"/>
    <n v="-3.25"/>
    <n v="-3.12"/>
    <n v="0"/>
    <n v="175"/>
    <n v="616"/>
  </r>
  <r>
    <n v="688366"/>
    <s v="昊海生科"/>
    <n v="5.09"/>
    <n v="47.8"/>
    <x v="44"/>
    <s v="上海"/>
    <n v="88.32"/>
    <n v="4630"/>
    <n v="6202"/>
    <n v="0.15"/>
    <s v="         13.19亿"/>
    <s v="        123.96亿"/>
    <n v="0.82"/>
    <x v="0"/>
    <n v="38.590000000000003"/>
    <n v="38.590000000000003"/>
    <n v="0"/>
    <n v="20191030"/>
    <s v="2019"/>
    <s v="10"/>
    <n v="1.78"/>
    <n v="45.4"/>
    <n v="37.94"/>
    <n v="2.61"/>
    <n v="10.67"/>
    <n v="25.62"/>
    <n v="5.17"/>
    <n v="6.17"/>
    <n v="3.32"/>
    <n v="2.52"/>
    <n v="3.5"/>
    <n v="17.7"/>
    <n v="11.45"/>
    <n v="2.59"/>
    <n v="3.22"/>
    <n v="0.08"/>
    <n v="3.21"/>
    <n v="2.72"/>
    <n v="2.5099999999999998"/>
    <n v="2.4"/>
    <n v="17.29"/>
    <n v="2.0099999999999998"/>
    <n v="-0.68"/>
    <n v="0"/>
    <n v="77.400000000000006"/>
    <n v="28.1"/>
    <n v="21.93"/>
    <n v="0.79"/>
    <n v="1332"/>
    <n v="688366"/>
  </r>
  <r>
    <n v="300296"/>
    <s v="利亚德"/>
    <n v="-2.54"/>
    <n v="18.25"/>
    <x v="10"/>
    <s v="北京"/>
    <n v="7.7"/>
    <n v="318086"/>
    <n v="242393"/>
    <n v="18.600000000000001"/>
    <s v="        142.68亿"/>
    <s v="        195.04亿"/>
    <n v="0.79"/>
    <x v="5"/>
    <n v="17.399999999999999"/>
    <n v="15.42"/>
    <n v="1.06"/>
    <n v="20120315"/>
    <s v="2012"/>
    <s v="03"/>
    <n v="25.43"/>
    <n v="151.94999999999999"/>
    <n v="83.38"/>
    <n v="0.11"/>
    <n v="45.06"/>
    <n v="102.9"/>
    <n v="9.23"/>
    <n v="6.21"/>
    <n v="63.46"/>
    <n v="46.62"/>
    <n v="30.75"/>
    <n v="18.829999999999998"/>
    <n v="63.14"/>
    <n v="41.58"/>
    <n v="9.59"/>
    <n v="0.05"/>
    <n v="9.59"/>
    <n v="8.01"/>
    <n v="8.01"/>
    <n v="7.58"/>
    <n v="39.57"/>
    <n v="3.25"/>
    <n v="-5.83"/>
    <n v="51409"/>
    <n v="34.15"/>
    <n v="15.19"/>
    <n v="12.69"/>
    <n v="2.46"/>
    <n v="4392"/>
    <n v="300296"/>
  </r>
  <r>
    <n v="2608"/>
    <s v="江苏国信"/>
    <n v="0.26"/>
    <n v="11.1"/>
    <x v="42"/>
    <s v="江苏"/>
    <n v="7.67"/>
    <n v="27521"/>
    <n v="15770"/>
    <n v="14.2"/>
    <s v="        109.46亿"/>
    <s v="        291.29亿"/>
    <n v="0.78"/>
    <x v="5"/>
    <n v="9.9"/>
    <n v="11.4"/>
    <n v="0.9"/>
    <n v="20110810"/>
    <s v="2011"/>
    <s v="08"/>
    <n v="37.78"/>
    <n v="700.05"/>
    <n v="265.24"/>
    <n v="97.75"/>
    <n v="48.15"/>
    <n v="188.32"/>
    <n v="261.25"/>
    <n v="9.73"/>
    <n v="220.92"/>
    <n v="9.48"/>
    <n v="17.39"/>
    <n v="167.64"/>
    <n v="144.25"/>
    <n v="128.55000000000001"/>
    <n v="31.94"/>
    <n v="17.79"/>
    <n v="32.01"/>
    <n v="25.29"/>
    <n v="19.68"/>
    <n v="13.95"/>
    <n v="16.21"/>
    <n v="37.92"/>
    <n v="24.91"/>
    <n v="25646"/>
    <n v="10.88"/>
    <n v="22.14"/>
    <n v="13.64"/>
    <n v="0"/>
    <n v="3921"/>
    <n v="2608"/>
  </r>
  <r>
    <n v="2849"/>
    <s v="威星智能"/>
    <n v="0.42"/>
    <n v="25.51"/>
    <x v="12"/>
    <s v="浙江"/>
    <n v="14.2"/>
    <n v="3028"/>
    <n v="4421"/>
    <n v="0.66"/>
    <s v="          9.41亿"/>
    <s v="         18.79亿"/>
    <n v="0.78"/>
    <x v="5"/>
    <n v="26.79"/>
    <n v="29.81"/>
    <n v="0.5"/>
    <n v="20170217"/>
    <s v="2017"/>
    <s v="02"/>
    <n v="1.33"/>
    <n v="14.62"/>
    <n v="6.62"/>
    <n v="0.47"/>
    <n v="51.53"/>
    <n v="12.45"/>
    <n v="1.23"/>
    <n v="0.3"/>
    <n v="7.19"/>
    <n v="2.76"/>
    <n v="6.91"/>
    <n v="2.4900000000000002"/>
    <n v="8.17"/>
    <n v="5.68"/>
    <n v="0.91"/>
    <n v="0.02"/>
    <n v="0.91"/>
    <n v="0.74"/>
    <n v="0.55000000000000004"/>
    <n v="0.52"/>
    <n v="2.7"/>
    <n v="-1.54"/>
    <n v="-2.23"/>
    <n v="12073"/>
    <n v="30.5"/>
    <n v="11.09"/>
    <n v="6.76"/>
    <n v="0.33"/>
    <n v="655"/>
    <n v="2849"/>
  </r>
  <r>
    <n v="600332"/>
    <s v="白云山"/>
    <n v="5.73"/>
    <n v="13.74"/>
    <x v="55"/>
    <s v="广东"/>
    <n v="35.39"/>
    <n v="141697"/>
    <n v="184406"/>
    <n v="14.06"/>
    <s v="        500.64亿"/>
    <s v="        500.64亿"/>
    <n v="0.78"/>
    <x v="5"/>
    <n v="18.309999999999999"/>
    <n v="16.829999999999998"/>
    <n v="1.06"/>
    <n v="20010206"/>
    <s v="2001"/>
    <s v="02"/>
    <n v="16.260000000000002"/>
    <n v="543.17999999999995"/>
    <n v="241.57"/>
    <n v="17.62"/>
    <n v="52.28"/>
    <n v="434.98"/>
    <n v="28.77"/>
    <n v="24.11"/>
    <n v="268.95999999999998"/>
    <n v="90.41"/>
    <n v="146.46"/>
    <n v="98.65"/>
    <n v="500.62"/>
    <n v="391.87"/>
    <n v="39.68"/>
    <n v="1.55"/>
    <n v="40.51"/>
    <n v="33.799999999999997"/>
    <n v="31.6"/>
    <n v="27.46"/>
    <n v="112.96"/>
    <n v="10.220000000000001"/>
    <n v="-0.35"/>
    <n v="75901"/>
    <n v="21.72"/>
    <n v="7.93"/>
    <n v="6.31"/>
    <n v="4.6399999999999997"/>
    <n v="23131"/>
    <n v="600332"/>
  </r>
  <r>
    <n v="998"/>
    <s v="隆平高科"/>
    <n v="10.02"/>
    <s v="--  "/>
    <x v="51"/>
    <s v="湖南"/>
    <n v="14.71"/>
    <n v="306245"/>
    <n v="28836"/>
    <n v="9.65"/>
    <s v="        141.96亿"/>
    <s v="        193.73亿"/>
    <n v="0.75"/>
    <x v="5"/>
    <n v="43.53"/>
    <n v="24.49"/>
    <n v="0.65"/>
    <n v="20001211"/>
    <s v="2000"/>
    <s v="12"/>
    <n v="13.17"/>
    <n v="156.1"/>
    <n v="62.05"/>
    <n v="6.81"/>
    <n v="55.89"/>
    <n v="72.02"/>
    <n v="14.23"/>
    <n v="10.42"/>
    <n v="53.85"/>
    <n v="32.03"/>
    <n v="6.01"/>
    <n v="29.63"/>
    <n v="11.99"/>
    <n v="6.44"/>
    <n v="-2.0499999999999998"/>
    <n v="-0.61"/>
    <n v="-2.11"/>
    <n v="-2.2000000000000002"/>
    <n v="-2.69"/>
    <n v="-3.29"/>
    <n v="21.28"/>
    <n v="-2.99"/>
    <n v="-5.18"/>
    <n v="87761"/>
    <n v="46.32"/>
    <n v="-17.059999999999999"/>
    <n v="-22.4"/>
    <n v="0.49"/>
    <n v="2991"/>
    <n v="998"/>
  </r>
  <r>
    <n v="46"/>
    <s v="泛海控股"/>
    <n v="-0.44"/>
    <n v="7.11"/>
    <x v="88"/>
    <s v="北京"/>
    <n v="4.54"/>
    <n v="116531"/>
    <n v="71456"/>
    <n v="51.75"/>
    <s v="        235.46亿"/>
    <s v="        236.43亿"/>
    <n v="0.66"/>
    <x v="5"/>
    <n v="14.71"/>
    <n v="25.4"/>
    <n v="1.07"/>
    <n v="19940912"/>
    <s v="1994"/>
    <s v="09"/>
    <n v="51.96"/>
    <n v="1820.72"/>
    <n v="228.97"/>
    <n v="112.07"/>
    <n v="81.27"/>
    <n v="1419.05"/>
    <n v="8.84"/>
    <n v="1.18"/>
    <n v="941.69"/>
    <n v="615.47"/>
    <n v="12.7"/>
    <n v="69.709999999999994"/>
    <n v="17.11"/>
    <n v="8.9600000000000009"/>
    <n v="34.43"/>
    <n v="41.01"/>
    <n v="34.21"/>
    <n v="27.54"/>
    <n v="24.94"/>
    <n v="4.58"/>
    <n v="85.09"/>
    <n v="27.12"/>
    <n v="-10.14"/>
    <n v="45091"/>
    <n v="47.66"/>
    <n v="201.17"/>
    <n v="145.72999999999999"/>
    <n v="0"/>
    <n v="10170"/>
    <n v="46"/>
  </r>
  <r>
    <n v="600319"/>
    <s v="ST亚星"/>
    <n v="0"/>
    <n v="56.08"/>
    <x v="35"/>
    <s v="山东"/>
    <n v="4.63"/>
    <n v="0"/>
    <n v="0"/>
    <n v="3.16"/>
    <s v="         14.61亿"/>
    <s v="         14.61亿"/>
    <n v="0.65"/>
    <x v="5"/>
    <n v="120.25"/>
    <n v="470.22"/>
    <n v="0.53"/>
    <n v="20010326"/>
    <s v="2001"/>
    <s v="03"/>
    <n v="3.16"/>
    <n v="12.83"/>
    <n v="0.56000000000000005"/>
    <n v="0"/>
    <n v="95.62"/>
    <n v="4.9800000000000004"/>
    <n v="6.51"/>
    <n v="1.24"/>
    <n v="11.93"/>
    <n v="1.96"/>
    <n v="1.0900000000000001"/>
    <n v="8.5399999999999991"/>
    <n v="14.07"/>
    <n v="12.31"/>
    <n v="0.2"/>
    <n v="0"/>
    <n v="0.2"/>
    <n v="0.2"/>
    <n v="0.2"/>
    <n v="0.18"/>
    <n v="-11.63"/>
    <n v="1.23"/>
    <n v="-0.16"/>
    <n v="20211"/>
    <n v="12.5"/>
    <n v="1.39"/>
    <n v="1.39"/>
    <n v="0.04"/>
    <n v="1331"/>
    <n v="600319"/>
  </r>
  <r>
    <n v="600889"/>
    <s v="南京化纤"/>
    <n v="0.65"/>
    <s v="--  "/>
    <x v="6"/>
    <s v="江苏"/>
    <n v="4.6100000000000003"/>
    <n v="10605"/>
    <n v="11143"/>
    <n v="3.38"/>
    <s v="         15.62亿"/>
    <s v="         16.93亿"/>
    <n v="0.65"/>
    <x v="5"/>
    <n v="25.42"/>
    <n v="272.67"/>
    <n v="1.6"/>
    <n v="19960308"/>
    <s v="1996"/>
    <s v="03"/>
    <n v="3.66"/>
    <n v="19.54"/>
    <n v="14.9"/>
    <n v="0.1"/>
    <n v="23.21"/>
    <n v="11.22"/>
    <n v="7.01"/>
    <n v="0.28000000000000003"/>
    <n v="3.23"/>
    <n v="2.1"/>
    <n v="0.28999999999999998"/>
    <n v="5.38"/>
    <n v="5.1100000000000003"/>
    <n v="4.6100000000000003"/>
    <n v="-0.61"/>
    <n v="0.23"/>
    <n v="-0.44"/>
    <n v="-0.23"/>
    <n v="-0.24"/>
    <n v="-0.64"/>
    <n v="3.45"/>
    <n v="-1.3"/>
    <n v="-1.26"/>
    <n v="23858"/>
    <n v="9.92"/>
    <n v="-11.88"/>
    <n v="-4.7300000000000004"/>
    <n v="0.02"/>
    <n v="1974"/>
    <n v="600889"/>
  </r>
  <r>
    <n v="2538"/>
    <s v="司尔特"/>
    <n v="1.49"/>
    <n v="12.79"/>
    <x v="67"/>
    <s v="安徽"/>
    <n v="4.74"/>
    <n v="29648"/>
    <n v="45733"/>
    <n v="6.98"/>
    <s v="         33.25亿"/>
    <s v="         34.18亿"/>
    <n v="0.63"/>
    <x v="5"/>
    <n v="10.87"/>
    <n v="11.39"/>
    <n v="0.8"/>
    <n v="20110118"/>
    <s v="2011"/>
    <s v="01"/>
    <n v="7.18"/>
    <n v="56.67"/>
    <n v="38"/>
    <n v="0.74"/>
    <n v="31.63"/>
    <n v="29.03"/>
    <n v="15.16"/>
    <n v="3.52"/>
    <n v="10.58"/>
    <n v="9.2899999999999991"/>
    <n v="1.96"/>
    <n v="13.75"/>
    <n v="23.55"/>
    <n v="18.88"/>
    <n v="2.57"/>
    <n v="-0.08"/>
    <n v="2.4700000000000002"/>
    <n v="2.09"/>
    <n v="2"/>
    <n v="1.03"/>
    <n v="13.75"/>
    <n v="1.92"/>
    <n v="-2.99"/>
    <n v="44126"/>
    <n v="19.82"/>
    <n v="10.9"/>
    <n v="8.51"/>
    <n v="0.73"/>
    <n v="3049"/>
    <n v="2538"/>
  </r>
  <r>
    <n v="608"/>
    <s v="阳光股份"/>
    <n v="-0.4"/>
    <s v="--  "/>
    <x v="37"/>
    <s v="广西"/>
    <n v="4.93"/>
    <n v="10250"/>
    <n v="4560"/>
    <n v="7.5"/>
    <s v="         36.97亿"/>
    <s v="         36.97亿"/>
    <n v="0.61"/>
    <x v="5"/>
    <s v="--  "/>
    <n v="322.49"/>
    <n v="0.62"/>
    <n v="19960919"/>
    <s v="1996"/>
    <s v="09"/>
    <n v="7.5"/>
    <n v="58.9"/>
    <n v="29.22"/>
    <n v="6.34"/>
    <n v="39.619999999999997"/>
    <n v="10.52"/>
    <n v="0.1"/>
    <n v="0.11"/>
    <n v="6.36"/>
    <n v="6.59"/>
    <n v="0.14000000000000001"/>
    <n v="5.1100000000000003"/>
    <n v="1.64"/>
    <n v="0.16"/>
    <n v="-7.0000000000000007E-2"/>
    <n v="0.33"/>
    <n v="0.02"/>
    <n v="-0.2"/>
    <n v="-0.44"/>
    <n v="-0.64"/>
    <n v="13.72"/>
    <n v="2.15"/>
    <n v="-0.95"/>
    <n v="21968"/>
    <n v="90.19"/>
    <n v="-4.04"/>
    <n v="-26.97"/>
    <n v="0"/>
    <n v="147"/>
    <n v="608"/>
  </r>
  <r>
    <n v="2893"/>
    <s v="华通热力"/>
    <n v="0.82"/>
    <n v="46.82"/>
    <x v="70"/>
    <s v="北京"/>
    <n v="12.26"/>
    <n v="5561"/>
    <n v="6447"/>
    <n v="0.84"/>
    <s v="         10.28亿"/>
    <s v="         19.63亿"/>
    <n v="0.61"/>
    <x v="5"/>
    <n v="35.090000000000003"/>
    <n v="45.94"/>
    <n v="1.04"/>
    <n v="20170915"/>
    <s v="2017"/>
    <s v="09"/>
    <n v="1.6"/>
    <n v="16.809999999999999"/>
    <n v="6.21"/>
    <n v="0"/>
    <n v="63.06"/>
    <n v="7.12"/>
    <n v="3.82"/>
    <n v="0.03"/>
    <n v="7.69"/>
    <n v="0.43"/>
    <n v="2.34"/>
    <n v="2.5099999999999998"/>
    <n v="5.77"/>
    <n v="4.88"/>
    <n v="0.38"/>
    <n v="0.05"/>
    <n v="0.41"/>
    <n v="0.3"/>
    <n v="0.31"/>
    <n v="0.26"/>
    <n v="2.19"/>
    <n v="-0.44"/>
    <n v="-1.85"/>
    <n v="20888"/>
    <n v="15.38"/>
    <n v="6.63"/>
    <n v="5.45"/>
    <n v="0.04"/>
    <n v="1666"/>
    <n v="2893"/>
  </r>
  <r>
    <n v="300641"/>
    <s v="正丹股份"/>
    <n v="0.2"/>
    <n v="50.99"/>
    <x v="35"/>
    <s v="江苏"/>
    <n v="4.93"/>
    <n v="9473"/>
    <n v="5709"/>
    <n v="2.23"/>
    <s v="         11.06亿"/>
    <s v="         24.24亿"/>
    <n v="0.61"/>
    <x v="5"/>
    <n v="77.98"/>
    <n v="40.17"/>
    <n v="0.93"/>
    <n v="20170418"/>
    <s v="2017"/>
    <s v="04"/>
    <n v="4.9000000000000004"/>
    <n v="16.77"/>
    <n v="13.21"/>
    <n v="0"/>
    <n v="21.21"/>
    <n v="10.15"/>
    <n v="1.85"/>
    <n v="0.35"/>
    <n v="3.56"/>
    <n v="1.52"/>
    <n v="1.33"/>
    <n v="4.6900000000000004"/>
    <n v="9.26"/>
    <n v="8.25"/>
    <n v="0.42"/>
    <n v="0.06"/>
    <n v="0.42"/>
    <n v="0.36"/>
    <n v="0.36"/>
    <n v="0.28999999999999998"/>
    <n v="3.3"/>
    <n v="-0.87"/>
    <n v="-2.21"/>
    <n v="23446"/>
    <n v="10.93"/>
    <n v="4.5599999999999996"/>
    <n v="3.85"/>
    <n v="0.22"/>
    <n v="437"/>
    <n v="300641"/>
  </r>
  <r>
    <n v="600089"/>
    <s v="特变电工"/>
    <n v="0.45"/>
    <n v="11.11"/>
    <x v="22"/>
    <s v="新疆"/>
    <n v="6.63"/>
    <n v="67419"/>
    <n v="86932"/>
    <n v="37.14"/>
    <s v="        247.00亿"/>
    <s v="        247.00亿"/>
    <n v="0.61"/>
    <x v="5"/>
    <n v="13.9"/>
    <n v="12.06"/>
    <n v="0.77"/>
    <n v="19970618"/>
    <s v="1997"/>
    <s v="06"/>
    <n v="37.14"/>
    <n v="973.46"/>
    <n v="347.6"/>
    <n v="79.72"/>
    <n v="56.1"/>
    <n v="488.57"/>
    <n v="242.57"/>
    <n v="42.15"/>
    <n v="328.54"/>
    <n v="107.72"/>
    <n v="125.01"/>
    <n v="111.54"/>
    <n v="254.48"/>
    <n v="202.79"/>
    <n v="21.54"/>
    <n v="3.22"/>
    <n v="21.76"/>
    <n v="19.21"/>
    <n v="16.68"/>
    <n v="13.8"/>
    <n v="137.33000000000001"/>
    <n v="-3.88"/>
    <n v="-24.63"/>
    <n v="255825"/>
    <n v="20.309999999999999"/>
    <n v="8.4600000000000009"/>
    <n v="6.55"/>
    <n v="3.3"/>
    <n v="15657"/>
    <n v="600089"/>
  </r>
  <r>
    <n v="2282"/>
    <s v="博深股份"/>
    <n v="0"/>
    <n v="42.45"/>
    <x v="84"/>
    <s v="河北"/>
    <n v="8.3699999999999992"/>
    <n v="4724"/>
    <n v="4313"/>
    <n v="2.35"/>
    <s v="         19.71亿"/>
    <s v="         36.68亿"/>
    <n v="0.6"/>
    <x v="5"/>
    <n v="49.3"/>
    <n v="42.57"/>
    <n v="1.19"/>
    <n v="20090821"/>
    <s v="2009"/>
    <s v="08"/>
    <n v="4.38"/>
    <n v="27.53"/>
    <n v="22.08"/>
    <n v="0.27"/>
    <n v="18.829999999999998"/>
    <n v="10.210000000000001"/>
    <n v="5.55"/>
    <n v="1.22"/>
    <n v="4.9800000000000004"/>
    <n v="3.53"/>
    <n v="3.95"/>
    <n v="14.41"/>
    <n v="8.36"/>
    <n v="6.01"/>
    <n v="0.84"/>
    <n v="0.06"/>
    <n v="0.84"/>
    <n v="0.65"/>
    <n v="0.65"/>
    <n v="0.57999999999999996"/>
    <n v="2.61"/>
    <n v="0.87"/>
    <n v="0.1"/>
    <n v="24907"/>
    <n v="28.05"/>
    <n v="10.11"/>
    <n v="7.76"/>
    <n v="0.26"/>
    <n v="1766"/>
    <n v="2282"/>
  </r>
  <r>
    <n v="2790"/>
    <s v="瑞尔特"/>
    <n v="0.62"/>
    <n v="15.65"/>
    <x v="68"/>
    <s v="福建"/>
    <n v="6.45"/>
    <n v="7794"/>
    <n v="10106"/>
    <n v="2.5299999999999998"/>
    <s v="         16.36亿"/>
    <s v="         26.50亿"/>
    <n v="0.6"/>
    <x v="5"/>
    <n v="15.12"/>
    <n v="16.46"/>
    <n v="0.38"/>
    <n v="20160308"/>
    <s v="2016"/>
    <s v="03"/>
    <n v="4.0999999999999996"/>
    <n v="18.399999999999999"/>
    <n v="15.86"/>
    <n v="0"/>
    <n v="13.81"/>
    <n v="13.86"/>
    <n v="4.17"/>
    <n v="0.25"/>
    <n v="2.29"/>
    <n v="1.99"/>
    <n v="2.2599999999999998"/>
    <n v="4.17"/>
    <n v="7.87"/>
    <n v="5.57"/>
    <n v="1.46"/>
    <n v="0.08"/>
    <n v="1.47"/>
    <n v="1.27"/>
    <n v="1.27"/>
    <n v="1.18"/>
    <n v="6.58"/>
    <n v="1.23"/>
    <n v="0.37"/>
    <n v="18272"/>
    <n v="29.3"/>
    <n v="18.57"/>
    <n v="16.13"/>
    <n v="0.26"/>
    <n v="2133"/>
    <n v="2790"/>
  </r>
  <r>
    <n v="603116"/>
    <s v="红蜻蜓"/>
    <n v="0"/>
    <n v="25.84"/>
    <x v="8"/>
    <s v="浙江"/>
    <n v="6.83"/>
    <n v="10893"/>
    <n v="6150"/>
    <n v="5.76"/>
    <s v="         39.35亿"/>
    <s v="         39.35亿"/>
    <n v="0.59"/>
    <x v="5"/>
    <n v="51.15"/>
    <n v="20.07"/>
    <n v="0.75"/>
    <n v="20150629"/>
    <s v="2015"/>
    <s v="06"/>
    <n v="5.76"/>
    <n v="44.21"/>
    <n v="34.24"/>
    <n v="-0.08"/>
    <n v="22.75"/>
    <n v="32.68"/>
    <n v="6.01"/>
    <n v="0.61"/>
    <n v="10.039999999999999"/>
    <n v="7.25"/>
    <n v="8.11"/>
    <n v="8.1199999999999992"/>
    <n v="21.94"/>
    <n v="14.99"/>
    <n v="1.31"/>
    <n v="0.3"/>
    <n v="1.49"/>
    <n v="1.1200000000000001"/>
    <n v="1.1399999999999999"/>
    <n v="0.72"/>
    <n v="20.99"/>
    <n v="0.63"/>
    <n v="-0.96"/>
    <n v="23507"/>
    <n v="31.69"/>
    <n v="5.99"/>
    <n v="5.21"/>
    <n v="0.28999999999999998"/>
    <n v="5420"/>
    <n v="603116"/>
  </r>
  <r>
    <n v="557"/>
    <s v="西部创业"/>
    <n v="0.57999999999999996"/>
    <n v="342.63"/>
    <x v="109"/>
    <s v="宁夏"/>
    <n v="3.45"/>
    <n v="39985"/>
    <n v="59016"/>
    <n v="14.58"/>
    <s v="         50.30亿"/>
    <s v="         50.31亿"/>
    <n v="0.57999999999999996"/>
    <x v="5"/>
    <n v="66.36"/>
    <n v="34.14"/>
    <n v="0.94"/>
    <n v="19940617"/>
    <s v="1994"/>
    <s v="06"/>
    <n v="14.58"/>
    <n v="53.3"/>
    <n v="49.4"/>
    <n v="0"/>
    <n v="7.32"/>
    <n v="12.21"/>
    <n v="33.5"/>
    <n v="4.75"/>
    <n v="3.51"/>
    <n v="0.53"/>
    <n v="1.17"/>
    <n v="43.23"/>
    <n v="5.72"/>
    <n v="3.9"/>
    <n v="1.39"/>
    <n v="0"/>
    <n v="0.34"/>
    <n v="0.11"/>
    <n v="0.11"/>
    <n v="1.1399999999999999"/>
    <n v="-9.86"/>
    <n v="1.1399999999999999"/>
    <n v="2.95"/>
    <n v="53679"/>
    <n v="31.91"/>
    <n v="24.35"/>
    <n v="1.92"/>
    <n v="0"/>
    <n v="1120"/>
    <n v="557"/>
  </r>
  <r>
    <n v="603306"/>
    <s v="华懋科技"/>
    <n v="-0.14000000000000001"/>
    <n v="20.21"/>
    <x v="59"/>
    <s v="福建"/>
    <n v="13.83"/>
    <n v="4606"/>
    <n v="4207"/>
    <n v="3.07"/>
    <s v="         42.46亿"/>
    <s v="         42.95亿"/>
    <n v="0.57999999999999996"/>
    <x v="5"/>
    <n v="19.38"/>
    <n v="15.54"/>
    <n v="0.47"/>
    <n v="20140926"/>
    <s v="2014"/>
    <s v="09"/>
    <n v="3.11"/>
    <n v="26.17"/>
    <n v="23.33"/>
    <n v="0"/>
    <n v="10.86"/>
    <n v="18.78"/>
    <n v="6.61"/>
    <n v="0.38"/>
    <n v="2.4"/>
    <n v="1.26"/>
    <n v="2.42"/>
    <n v="10.57"/>
    <n v="6.94"/>
    <n v="4.5"/>
    <n v="1.87"/>
    <n v="0.26"/>
    <n v="1.87"/>
    <n v="1.59"/>
    <n v="1.59"/>
    <n v="1.33"/>
    <n v="8.61"/>
    <n v="2.76"/>
    <n v="0.12"/>
    <n v="11743"/>
    <n v="35.11"/>
    <n v="26.93"/>
    <n v="22.98"/>
    <n v="0.31"/>
    <n v="1631"/>
    <n v="603306"/>
  </r>
  <r>
    <n v="2360"/>
    <s v="同德化工"/>
    <n v="1.32"/>
    <n v="12.47"/>
    <x v="35"/>
    <s v="山西"/>
    <n v="5.35"/>
    <n v="13745"/>
    <n v="23794"/>
    <n v="2.97"/>
    <s v="         15.99亿"/>
    <s v="         21.10亿"/>
    <n v="0.56000000000000005"/>
    <x v="5"/>
    <n v="13.64"/>
    <n v="14.69"/>
    <n v="0.71"/>
    <n v="20100303"/>
    <s v="2010"/>
    <s v="03"/>
    <n v="3.92"/>
    <n v="14.17"/>
    <n v="10.55"/>
    <n v="0.5"/>
    <n v="22.07"/>
    <n v="7.37"/>
    <n v="3.81"/>
    <n v="1.38"/>
    <n v="2.4500000000000002"/>
    <n v="0.52"/>
    <n v="1.35"/>
    <n v="0.3"/>
    <n v="5.91"/>
    <n v="3.47"/>
    <n v="1.63"/>
    <n v="0.46"/>
    <n v="1.65"/>
    <n v="1.26"/>
    <n v="1.27"/>
    <n v="0.85"/>
    <n v="6.85"/>
    <n v="0.93"/>
    <n v="1.62"/>
    <n v="19682"/>
    <n v="41.3"/>
    <n v="27.66"/>
    <n v="21.48"/>
    <n v="0.05"/>
    <n v="1919"/>
    <n v="2360"/>
  </r>
  <r>
    <n v="600997"/>
    <s v="开滦股份"/>
    <n v="0.55000000000000004"/>
    <n v="6.41"/>
    <x v="63"/>
    <s v="河北"/>
    <n v="5.4"/>
    <n v="50160"/>
    <n v="47273"/>
    <n v="12.35"/>
    <s v="         67.16亿"/>
    <s v="         86.38亿"/>
    <n v="0.55000000000000004"/>
    <x v="5"/>
    <n v="6.24"/>
    <n v="6.34"/>
    <n v="1.21"/>
    <n v="20040602"/>
    <s v="2004"/>
    <s v="06"/>
    <n v="15.88"/>
    <n v="259.88"/>
    <n v="112.02"/>
    <n v="22.03"/>
    <n v="48.42"/>
    <n v="125.09"/>
    <n v="99.07"/>
    <n v="8.17"/>
    <n v="103.3"/>
    <n v="11"/>
    <n v="18.73"/>
    <n v="25.67"/>
    <n v="157.28"/>
    <n v="132.71"/>
    <n v="14.99"/>
    <n v="0.67"/>
    <n v="14.89"/>
    <n v="11.62"/>
    <n v="10.11"/>
    <n v="10.09"/>
    <n v="55.8"/>
    <n v="16.809999999999999"/>
    <n v="8.81"/>
    <n v="62954"/>
    <n v="15.62"/>
    <n v="9.5299999999999994"/>
    <n v="6.43"/>
    <n v="0.6"/>
    <n v="10939"/>
    <n v="600997"/>
  </r>
  <r>
    <n v="2295"/>
    <s v="精艺股份"/>
    <n v="-1.28"/>
    <n v="29.18"/>
    <x v="79"/>
    <s v="广东"/>
    <n v="7.7"/>
    <n v="17439"/>
    <n v="11359"/>
    <n v="2.5"/>
    <s v="         19.29亿"/>
    <s v="         19.32亿"/>
    <n v="0.52"/>
    <x v="5"/>
    <n v="35.86"/>
    <n v="40.43"/>
    <n v="0.54"/>
    <n v="20090929"/>
    <s v="2009"/>
    <s v="09"/>
    <n v="2.5099999999999998"/>
    <n v="19.95"/>
    <n v="11.86"/>
    <n v="0"/>
    <n v="40.57"/>
    <n v="16.260000000000002"/>
    <n v="1.37"/>
    <n v="0.41"/>
    <n v="7.91"/>
    <n v="2.29"/>
    <n v="7.83"/>
    <n v="6.17"/>
    <n v="39.49"/>
    <n v="38.14"/>
    <n v="0.63"/>
    <n v="-0.01"/>
    <n v="0.63"/>
    <n v="0.5"/>
    <n v="0.5"/>
    <n v="0.38"/>
    <n v="2.85"/>
    <n v="2.27"/>
    <n v="0.74"/>
    <n v="14869"/>
    <n v="3.43"/>
    <n v="1.6"/>
    <n v="1.26"/>
    <n v="0.09"/>
    <n v="660"/>
    <n v="2295"/>
  </r>
  <r>
    <n v="601388"/>
    <s v="怡球资源"/>
    <n v="2.12"/>
    <n v="62.19"/>
    <x v="50"/>
    <s v="江苏"/>
    <n v="1.93"/>
    <n v="197698"/>
    <n v="243535"/>
    <n v="20.25"/>
    <s v="         39.09亿"/>
    <s v="         39.09亿"/>
    <n v="0.52"/>
    <x v="5"/>
    <n v="58.72"/>
    <n v="40.08"/>
    <n v="1.1000000000000001"/>
    <n v="20120423"/>
    <s v="2012"/>
    <s v="04"/>
    <n v="20.25"/>
    <n v="48.55"/>
    <n v="26.56"/>
    <n v="0"/>
    <n v="45.3"/>
    <n v="32.5"/>
    <n v="12.14"/>
    <n v="0.64"/>
    <n v="17.66"/>
    <n v="13.65"/>
    <n v="6.09"/>
    <n v="1.22"/>
    <n v="40.42"/>
    <n v="36.369999999999997"/>
    <n v="0.69"/>
    <n v="0.13"/>
    <n v="0.65"/>
    <n v="0.47"/>
    <n v="0.47"/>
    <n v="0.41"/>
    <n v="5.1100000000000003"/>
    <n v="5.41"/>
    <n v="3.02"/>
    <n v="80721"/>
    <n v="10.029999999999999"/>
    <n v="1.7"/>
    <n v="1.17"/>
    <n v="0.02"/>
    <n v="1852"/>
    <n v="601388"/>
  </r>
  <r>
    <n v="2853"/>
    <s v="皮阿诺"/>
    <n v="-1.3"/>
    <n v="17.21"/>
    <x v="68"/>
    <s v="广东"/>
    <n v="18.21"/>
    <n v="9437"/>
    <n v="5109"/>
    <n v="0.5"/>
    <s v="          9.11亿"/>
    <s v="         28.37亿"/>
    <n v="0.5"/>
    <x v="5"/>
    <n v="17.329999999999998"/>
    <n v="19.97"/>
    <n v="1.3"/>
    <n v="20170310"/>
    <s v="2017"/>
    <s v="03"/>
    <n v="1.55"/>
    <n v="19.7"/>
    <n v="11.22"/>
    <n v="0.66"/>
    <n v="39.700000000000003"/>
    <n v="15"/>
    <n v="2.74"/>
    <n v="1.02"/>
    <n v="7.14"/>
    <n v="2.08"/>
    <n v="2.1"/>
    <n v="4.9000000000000004"/>
    <n v="10.08"/>
    <n v="6.53"/>
    <n v="1.42"/>
    <n v="0.08"/>
    <n v="1.42"/>
    <n v="1.19"/>
    <n v="1.24"/>
    <n v="1.1499999999999999"/>
    <n v="4.25"/>
    <n v="-1.23"/>
    <n v="-2.38"/>
    <n v="16283"/>
    <n v="35.21"/>
    <n v="14.13"/>
    <n v="12.26"/>
    <n v="0.26"/>
    <n v="2251"/>
    <n v="2853"/>
  </r>
  <r>
    <n v="600815"/>
    <s v="*ST厦工"/>
    <n v="-0.34"/>
    <s v="--  "/>
    <x v="45"/>
    <s v="福建"/>
    <n v="2.89"/>
    <n v="12012"/>
    <n v="7145"/>
    <n v="17.739999999999998"/>
    <s v="         51.27亿"/>
    <s v="         51.27亿"/>
    <n v="0.49"/>
    <x v="5"/>
    <s v="--  "/>
    <s v="--  "/>
    <n v="0"/>
    <n v="19940128"/>
    <s v="1994"/>
    <s v="01"/>
    <n v="17.739999999999998"/>
    <n v="40.64"/>
    <n v="-7.11"/>
    <n v="1.47"/>
    <n v="113.88"/>
    <n v="29.56"/>
    <n v="5.85"/>
    <n v="2.56"/>
    <n v="42.34"/>
    <n v="9.33"/>
    <n v="14.52"/>
    <n v="20.57"/>
    <n v="14.96"/>
    <n v="13.14"/>
    <n v="-5.16"/>
    <n v="0.01"/>
    <n v="-5.07"/>
    <n v="-5.1100000000000003"/>
    <n v="-5.43"/>
    <n v="-6.02"/>
    <n v="-40"/>
    <n v="4.53"/>
    <n v="-1.29"/>
    <n v="40128"/>
    <n v="12.15"/>
    <n v="-34.49"/>
    <n v="-36.299999999999997"/>
    <n v="0.28000000000000003"/>
    <n v="2453"/>
    <n v="600815"/>
  </r>
  <r>
    <n v="600893"/>
    <s v="航发动力"/>
    <n v="1.03"/>
    <n v="88.52"/>
    <x v="5"/>
    <s v="陕西"/>
    <n v="21.49"/>
    <n v="43705"/>
    <n v="54851"/>
    <n v="19.48"/>
    <s v="        422.27亿"/>
    <s v="        487.77亿"/>
    <n v="0.47"/>
    <x v="5"/>
    <n v="59"/>
    <n v="45.85"/>
    <n v="1.07"/>
    <n v="19960408"/>
    <s v="1996"/>
    <s v="04"/>
    <n v="22.5"/>
    <n v="611.19000000000005"/>
    <n v="284.41000000000003"/>
    <n v="76.02"/>
    <n v="41.03"/>
    <n v="370.34"/>
    <n v="159.63999999999999"/>
    <n v="21.04"/>
    <n v="305.24"/>
    <n v="214.43"/>
    <n v="119.21"/>
    <n v="209.13"/>
    <n v="127.94"/>
    <n v="104.15"/>
    <n v="5.44"/>
    <n v="0.6"/>
    <n v="5.34"/>
    <n v="4.53"/>
    <n v="4.13"/>
    <n v="2.44"/>
    <n v="49.76"/>
    <n v="-48.49"/>
    <n v="-25.17"/>
    <n v="83157"/>
    <n v="18.59"/>
    <n v="4.25"/>
    <n v="3.23"/>
    <n v="1.51"/>
    <n v="37046"/>
    <n v="600893"/>
  </r>
  <r>
    <n v="2424"/>
    <s v="贵州百灵"/>
    <n v="2.59"/>
    <n v="30.54"/>
    <x v="55"/>
    <s v="贵州"/>
    <n v="8.67"/>
    <n v="43859"/>
    <n v="58323"/>
    <n v="7.28"/>
    <s v="         63.39亿"/>
    <s v="        122.92亿"/>
    <n v="0.46"/>
    <x v="5"/>
    <n v="25.48"/>
    <n v="21.82"/>
    <n v="0.77"/>
    <n v="20100603"/>
    <s v="2010"/>
    <s v="06"/>
    <n v="14.11"/>
    <n v="68.63"/>
    <n v="40.590000000000003"/>
    <n v="0.92"/>
    <n v="39.520000000000003"/>
    <n v="45.48"/>
    <n v="7.04"/>
    <n v="1.79"/>
    <n v="24.57"/>
    <n v="9.75"/>
    <n v="18.97"/>
    <n v="1.36"/>
    <n v="21.06"/>
    <n v="7.98"/>
    <n v="3.81"/>
    <n v="-0.34"/>
    <n v="3.79"/>
    <n v="3.06"/>
    <n v="3.02"/>
    <n v="3"/>
    <n v="22.07"/>
    <n v="-1.37"/>
    <n v="-0.33"/>
    <n v="65816"/>
    <n v="62.12"/>
    <n v="18.079999999999998"/>
    <n v="14.33"/>
    <n v="0.19"/>
    <n v="5588"/>
    <n v="2424"/>
  </r>
  <r>
    <n v="601098"/>
    <s v="中南传媒"/>
    <n v="0.42"/>
    <n v="17.510000000000002"/>
    <x v="21"/>
    <s v="湖南"/>
    <n v="11.88"/>
    <n v="28000"/>
    <n v="31631"/>
    <n v="17.96"/>
    <s v="        214.44亿"/>
    <s v="        214.44亿"/>
    <n v="0.42"/>
    <x v="5"/>
    <n v="16.670000000000002"/>
    <n v="17.32"/>
    <n v="0.77"/>
    <n v="20101028"/>
    <s v="2010"/>
    <s v="10"/>
    <n v="17.96"/>
    <n v="212.82"/>
    <n v="133.07"/>
    <n v="7.24"/>
    <n v="34.07"/>
    <n v="180.21"/>
    <n v="13.04"/>
    <n v="10"/>
    <n v="69.88"/>
    <n v="19.8"/>
    <n v="16.850000000000001"/>
    <n v="44.2"/>
    <n v="63.74"/>
    <n v="36.46"/>
    <n v="10.1"/>
    <n v="0.6"/>
    <n v="10.11"/>
    <n v="9.91"/>
    <n v="9.18"/>
    <n v="8.84"/>
    <n v="60.43"/>
    <n v="10.7"/>
    <n v="-6.04"/>
    <n v="26252"/>
    <n v="42.8"/>
    <n v="15.85"/>
    <n v="14.41"/>
    <n v="0.37"/>
    <n v="13490"/>
    <n v="601098"/>
  </r>
  <r>
    <n v="300310"/>
    <s v="宜通世纪"/>
    <n v="-0.39"/>
    <n v="110.85"/>
    <x v="15"/>
    <s v="广东"/>
    <n v="5.0999999999999996"/>
    <n v="62903"/>
    <n v="46125"/>
    <n v="6.8"/>
    <s v="         34.61亿"/>
    <s v="         44.88亿"/>
    <n v="0.39"/>
    <x v="5"/>
    <s v="--  "/>
    <s v="--  "/>
    <n v="1.57"/>
    <n v="20120425"/>
    <s v="2012"/>
    <s v="04"/>
    <n v="8.82"/>
    <n v="24.39"/>
    <n v="15.92"/>
    <n v="-0.18"/>
    <n v="35.49"/>
    <n v="18.600000000000001"/>
    <n v="2.0499999999999998"/>
    <n v="0.4"/>
    <n v="8.4"/>
    <n v="3.6"/>
    <n v="8.9600000000000009"/>
    <n v="20.74"/>
    <n v="17.37"/>
    <n v="14.91"/>
    <n v="0.38"/>
    <n v="0.06"/>
    <n v="0.34"/>
    <n v="0.25"/>
    <n v="0.3"/>
    <n v="0.2"/>
    <n v="-13.84"/>
    <n v="-1.1399999999999999"/>
    <n v="-0.38"/>
    <n v="52142"/>
    <n v="14.16"/>
    <n v="2.2000000000000002"/>
    <n v="1.75"/>
    <n v="0.59"/>
    <n v="7917"/>
    <n v="300310"/>
  </r>
  <r>
    <n v="603988"/>
    <s v="中电电机"/>
    <n v="1.1499999999999999"/>
    <n v="31.62"/>
    <x v="22"/>
    <s v="江苏"/>
    <n v="9.64"/>
    <n v="9061"/>
    <n v="7140"/>
    <n v="2.35"/>
    <s v="         22.72亿"/>
    <s v="         22.72亿"/>
    <n v="0.36"/>
    <x v="5"/>
    <n v="35.9"/>
    <n v="47.11"/>
    <n v="0.84"/>
    <n v="20141104"/>
    <s v="2014"/>
    <s v="11"/>
    <n v="2.35"/>
    <n v="9.57"/>
    <n v="6.35"/>
    <n v="0"/>
    <n v="33.630000000000003"/>
    <n v="8.1199999999999992"/>
    <n v="0.9"/>
    <n v="0.28999999999999998"/>
    <n v="3.21"/>
    <n v="2.83"/>
    <n v="1.21"/>
    <n v="1.73"/>
    <n v="3.75"/>
    <n v="2.56"/>
    <n v="0.63"/>
    <n v="0.06"/>
    <n v="0.63"/>
    <n v="0.54"/>
    <n v="0.54"/>
    <n v="0.49"/>
    <n v="1.92"/>
    <n v="0.34"/>
    <n v="-2.1800000000000002"/>
    <n v="13928"/>
    <n v="31.68"/>
    <n v="16.68"/>
    <n v="14.36"/>
    <n v="0.11"/>
    <n v="502"/>
    <n v="603988"/>
  </r>
  <r>
    <n v="422"/>
    <s v="ST宜化"/>
    <n v="0.69"/>
    <n v="17.34"/>
    <x v="67"/>
    <s v="湖北"/>
    <n v="2.88"/>
    <n v="16853"/>
    <n v="11282"/>
    <n v="8.98"/>
    <s v="         26.04亿"/>
    <s v="         26.04亿"/>
    <n v="0.35"/>
    <x v="5"/>
    <n v="55.64"/>
    <n v="9.69"/>
    <n v="0.54"/>
    <n v="19960815"/>
    <s v="1996"/>
    <s v="08"/>
    <n v="8.98"/>
    <n v="241.69"/>
    <n v="11.16"/>
    <n v="9.31"/>
    <n v="91.53"/>
    <n v="65.97"/>
    <n v="96.53"/>
    <n v="5.51"/>
    <n v="171.11"/>
    <n v="15.41"/>
    <n v="1.69"/>
    <n v="20.27"/>
    <n v="105.07"/>
    <n v="89.34"/>
    <n v="2.2999999999999998"/>
    <n v="2.4300000000000002"/>
    <n v="1.19"/>
    <n v="1.04"/>
    <n v="1.1299999999999999"/>
    <n v="-3.38"/>
    <n v="-32.06"/>
    <n v="15.64"/>
    <n v="-2.34"/>
    <n v="53707"/>
    <n v="14.97"/>
    <n v="2.19"/>
    <n v="1.07"/>
    <n v="3.49"/>
    <n v="8442"/>
    <n v="422"/>
  </r>
  <r>
    <n v="815"/>
    <s v="美利云"/>
    <n v="-1.17"/>
    <n v="184.35"/>
    <x v="46"/>
    <s v="宁夏"/>
    <n v="6.79"/>
    <n v="47135"/>
    <n v="32088"/>
    <n v="6.95"/>
    <s v="         47.07亿"/>
    <s v="         47.07亿"/>
    <n v="0.3"/>
    <x v="5"/>
    <n v="154.72999999999999"/>
    <n v="106.39"/>
    <n v="1.54"/>
    <n v="19980609"/>
    <s v="1998"/>
    <s v="06"/>
    <n v="6.95"/>
    <n v="31.44"/>
    <n v="20.54"/>
    <n v="0.32"/>
    <n v="33.65"/>
    <n v="16.77"/>
    <n v="8.59"/>
    <n v="0.22"/>
    <n v="8.1"/>
    <n v="6.22"/>
    <n v="1.05"/>
    <n v="19.59"/>
    <n v="7.35"/>
    <n v="6.56"/>
    <n v="0.2"/>
    <n v="0.01"/>
    <n v="0.2"/>
    <n v="0.2"/>
    <n v="0.19"/>
    <n v="0.16"/>
    <n v="-6.7"/>
    <n v="-0.67"/>
    <n v="-0.13"/>
    <n v="31524"/>
    <n v="10.76"/>
    <n v="2.74"/>
    <n v="2.61"/>
    <n v="0.11"/>
    <n v="1134"/>
    <n v="815"/>
  </r>
  <r>
    <n v="600508"/>
    <s v="上海能源"/>
    <n v="-0.32"/>
    <n v="7.62"/>
    <x v="63"/>
    <s v="上海"/>
    <n v="9.4"/>
    <n v="30477"/>
    <n v="16990"/>
    <n v="7.23"/>
    <s v="         67.86亿"/>
    <s v="         67.86亿"/>
    <n v="0.21"/>
    <x v="5"/>
    <n v="11.84"/>
    <n v="10.26"/>
    <n v="0.88"/>
    <n v="20010829"/>
    <s v="2001"/>
    <s v="08"/>
    <n v="7.23"/>
    <n v="171.01"/>
    <n v="99.65"/>
    <n v="1.1100000000000001"/>
    <n v="41.08"/>
    <n v="34.04"/>
    <n v="80.319999999999993"/>
    <n v="6.96"/>
    <n v="52.46"/>
    <n v="3.92"/>
    <n v="4.8499999999999996"/>
    <n v="9.17"/>
    <n v="55.67"/>
    <n v="38.47"/>
    <n v="8.2100000000000009"/>
    <n v="0"/>
    <n v="8.32"/>
    <n v="6.22"/>
    <n v="6.68"/>
    <n v="6.58"/>
    <n v="76.38"/>
    <n v="18.53"/>
    <n v="12.51"/>
    <n v="47462"/>
    <n v="30.9"/>
    <n v="14.75"/>
    <n v="12"/>
    <n v="0.04"/>
    <n v="15007"/>
    <n v="600508"/>
  </r>
  <r>
    <n v="1914"/>
    <s v="招商积余"/>
    <n v="1.1000000000000001"/>
    <n v="116.64"/>
    <x v="43"/>
    <s v="深圳"/>
    <n v="20.010000000000002"/>
    <n v="35515"/>
    <n v="45412"/>
    <n v="6.67"/>
    <s v="        135.29亿"/>
    <s v="        215.14亿"/>
    <n v="0.2"/>
    <x v="5"/>
    <n v="130.96"/>
    <n v="25.12"/>
    <n v="0"/>
    <n v="19940928"/>
    <s v="1994"/>
    <s v="09"/>
    <n v="10.6"/>
    <n v="121.73"/>
    <n v="47.77"/>
    <n v="0.22"/>
    <n v="60.58"/>
    <n v="42.07"/>
    <n v="5.88"/>
    <n v="0.11"/>
    <n v="28.52"/>
    <n v="16.36"/>
    <n v="9.8000000000000007"/>
    <n v="4.18"/>
    <n v="39.18"/>
    <n v="31.69"/>
    <n v="1.96"/>
    <n v="0.16"/>
    <n v="2"/>
    <n v="1.25"/>
    <n v="1.38"/>
    <n v="1.23"/>
    <n v="33.200000000000003"/>
    <n v="-3.87"/>
    <n v="-12.19"/>
    <n v="14822"/>
    <n v="19.12"/>
    <n v="5.01"/>
    <n v="3.53"/>
    <n v="0.11"/>
    <n v="19886"/>
    <n v="1914"/>
  </r>
  <r>
    <n v="639"/>
    <s v="西王食品"/>
    <n v="0.67"/>
    <n v="11.02"/>
    <x v="14"/>
    <s v="山东"/>
    <n v="4.51"/>
    <n v="37240"/>
    <n v="54024"/>
    <n v="10.76"/>
    <s v="         48.76亿"/>
    <s v="         48.90亿"/>
    <n v="0.19"/>
    <x v="5"/>
    <n v="10.37"/>
    <n v="10.44"/>
    <n v="1.18"/>
    <n v="19961126"/>
    <s v="1996"/>
    <s v="11"/>
    <n v="10.79"/>
    <n v="99.18"/>
    <n v="47.3"/>
    <n v="7.77"/>
    <n v="44.47"/>
    <n v="35.299999999999997"/>
    <n v="6.7"/>
    <n v="35.29"/>
    <n v="19.18"/>
    <n v="7.35"/>
    <n v="3.81"/>
    <n v="17.34"/>
    <n v="42.06"/>
    <n v="27.8"/>
    <n v="4.24"/>
    <n v="0"/>
    <n v="4.37"/>
    <n v="3.78"/>
    <n v="3.33"/>
    <n v="3.22"/>
    <n v="16.61"/>
    <n v="3.79"/>
    <n v="-1.1000000000000001"/>
    <n v="26778"/>
    <n v="33.909999999999997"/>
    <n v="10.07"/>
    <n v="7.91"/>
    <n v="0.47"/>
    <n v="2107"/>
    <n v="639"/>
  </r>
  <r>
    <n v="2543"/>
    <s v="万和电气"/>
    <n v="0.74"/>
    <n v="11.97"/>
    <x v="61"/>
    <s v="广东"/>
    <n v="9.52"/>
    <n v="9080"/>
    <n v="10885"/>
    <n v="6.31"/>
    <s v="         60.37亿"/>
    <s v="         71.16亿"/>
    <n v="0.17"/>
    <x v="5"/>
    <n v="12.57"/>
    <n v="14.56"/>
    <n v="0.99"/>
    <n v="20110128"/>
    <s v="2011"/>
    <s v="01"/>
    <n v="7.44"/>
    <n v="66.69"/>
    <n v="34.799999999999997"/>
    <n v="1.75"/>
    <n v="45.2"/>
    <n v="34.92"/>
    <n v="11.49"/>
    <n v="3.14"/>
    <n v="29.44"/>
    <n v="10.38"/>
    <n v="7.44"/>
    <n v="9.4"/>
    <n v="47.94"/>
    <n v="31.67"/>
    <n v="5.42"/>
    <n v="0.51"/>
    <n v="5.48"/>
    <n v="4.54"/>
    <n v="4.46"/>
    <n v="3.85"/>
    <n v="15.97"/>
    <n v="9.06"/>
    <n v="1.1499999999999999"/>
    <n v="15177"/>
    <n v="33.94"/>
    <n v="11.31"/>
    <n v="9.3000000000000007"/>
    <n v="1.67"/>
    <n v="5449"/>
    <n v="2543"/>
  </r>
  <r>
    <n v="584"/>
    <s v="哈工智能"/>
    <n v="1.46"/>
    <n v="57.18"/>
    <x v="26"/>
    <s v="江苏"/>
    <n v="6.23"/>
    <n v="22026"/>
    <n v="21515"/>
    <n v="5.98"/>
    <s v="         37.51亿"/>
    <s v="         38.46亿"/>
    <n v="0.16"/>
    <x v="5"/>
    <n v="54.88"/>
    <n v="31.95"/>
    <n v="1.28"/>
    <n v="19951128"/>
    <s v="1995"/>
    <s v="11"/>
    <n v="6.13"/>
    <n v="47.12"/>
    <n v="17.399999999999999"/>
    <n v="0.93"/>
    <n v="61.11"/>
    <n v="26.16"/>
    <n v="1.04"/>
    <n v="0.74"/>
    <n v="25.17"/>
    <n v="11.84"/>
    <n v="5.08"/>
    <n v="6.75"/>
    <n v="12.35"/>
    <n v="9.67"/>
    <n v="0.31"/>
    <n v="0.16"/>
    <n v="0.71"/>
    <n v="0.5"/>
    <n v="0.5"/>
    <n v="0.15"/>
    <n v="3.72"/>
    <n v="-1.3"/>
    <n v="-2.4500000000000002"/>
    <n v="42048"/>
    <n v="21.74"/>
    <n v="2.5099999999999998"/>
    <n v="4.08"/>
    <n v="0.44"/>
    <n v="915"/>
    <n v="584"/>
  </r>
  <r>
    <n v="300519"/>
    <s v="新光药业"/>
    <n v="0.74"/>
    <n v="23.48"/>
    <x v="55"/>
    <s v="浙江"/>
    <n v="13.54"/>
    <n v="5024"/>
    <n v="6111"/>
    <n v="1.1399999999999999"/>
    <s v="         15.46亿"/>
    <s v="         21.68亿"/>
    <n v="0.15"/>
    <x v="5"/>
    <n v="23.82"/>
    <n v="24.64"/>
    <n v="0.88"/>
    <n v="20160624"/>
    <s v="2016"/>
    <s v="06"/>
    <n v="1.6"/>
    <n v="8.39"/>
    <n v="7.74"/>
    <n v="0"/>
    <n v="7.75"/>
    <n v="6.77"/>
    <n v="1.0900000000000001"/>
    <n v="0.09"/>
    <n v="0.54"/>
    <n v="0.53"/>
    <n v="0.23"/>
    <n v="1.61"/>
    <n v="2.13"/>
    <n v="0.96"/>
    <n v="0.82"/>
    <n v="0.03"/>
    <n v="0.81"/>
    <n v="0.69"/>
    <n v="0.69"/>
    <n v="0.66"/>
    <n v="3.87"/>
    <n v="0.66"/>
    <n v="0.31"/>
    <n v="13434"/>
    <n v="55.05"/>
    <n v="38.36"/>
    <n v="32.49"/>
    <n v="0.13"/>
    <n v="317"/>
    <n v="300519"/>
  </r>
  <r>
    <n v="603076"/>
    <s v="乐惠国际"/>
    <n v="0.57999999999999996"/>
    <n v="26.98"/>
    <x v="26"/>
    <s v="浙江"/>
    <n v="23.94"/>
    <n v="9888"/>
    <n v="6860"/>
    <n v="0.27"/>
    <s v="          6.53亿"/>
    <s v="         18.13亿"/>
    <n v="0.08"/>
    <x v="5"/>
    <n v="54.53"/>
    <n v="46.5"/>
    <n v="0.82"/>
    <n v="20171113"/>
    <s v="2017"/>
    <s v="11"/>
    <n v="0.75"/>
    <n v="18.87"/>
    <n v="8.2899999999999991"/>
    <n v="0.02"/>
    <n v="55.96"/>
    <n v="15.61"/>
    <n v="1.54"/>
    <n v="0.76"/>
    <n v="10.51"/>
    <n v="7.69"/>
    <n v="2.73"/>
    <n v="5.1100000000000003"/>
    <n v="6.25"/>
    <n v="4.37"/>
    <n v="0.59"/>
    <n v="0.11"/>
    <n v="0.63"/>
    <n v="0.5"/>
    <n v="0.5"/>
    <n v="0.43"/>
    <n v="1.8"/>
    <n v="1.77"/>
    <n v="-0.46"/>
    <n v="7568"/>
    <n v="30.12"/>
    <n v="9.4600000000000009"/>
    <n v="8.06"/>
    <n v="0.25"/>
    <n v="1150"/>
    <n v="603076"/>
  </r>
  <r>
    <n v="29"/>
    <s v="深深房Ａ"/>
    <s v="--  "/>
    <n v="18.940000000000001"/>
    <x v="37"/>
    <s v="深圳"/>
    <n v="10.97"/>
    <n v="0"/>
    <n v="0"/>
    <n v="8.92"/>
    <s v="         97.82亿"/>
    <s v="        110.98亿"/>
    <n v="0"/>
    <x v="5"/>
    <n v="19.5"/>
    <n v="22.04"/>
    <n v="0.71"/>
    <n v="19930915"/>
    <s v="1993"/>
    <s v="09"/>
    <n v="10.119999999999999"/>
    <n v="53.57"/>
    <n v="35.68"/>
    <n v="-1.32"/>
    <n v="35.86"/>
    <n v="46.17"/>
    <n v="0.31"/>
    <n v="0"/>
    <n v="19.14"/>
    <n v="15.35"/>
    <n v="0.05"/>
    <n v="9.7799999999999994"/>
    <n v="19.03"/>
    <n v="6.63"/>
    <n v="5.89"/>
    <n v="0.14000000000000001"/>
    <n v="5.9"/>
    <n v="4.4000000000000004"/>
    <n v="4.4000000000000004"/>
    <n v="4.3899999999999997"/>
    <n v="14.73"/>
    <n v="10.42"/>
    <n v="4.49"/>
    <n v="76443"/>
    <n v="65.17"/>
    <n v="30.93"/>
    <n v="23.09"/>
    <n v="0"/>
    <n v="1954"/>
    <n v="29"/>
  </r>
  <r>
    <n v="628"/>
    <s v="高新发展"/>
    <n v="3.89"/>
    <n v="52.01"/>
    <x v="97"/>
    <s v="四川"/>
    <n v="9.7899999999999991"/>
    <n v="21238"/>
    <n v="28912"/>
    <n v="1.88"/>
    <s v="         18.55亿"/>
    <s v="         30.74亿"/>
    <n v="0"/>
    <x v="5"/>
    <n v="36"/>
    <n v="56.16"/>
    <n v="0.66"/>
    <n v="19961118"/>
    <s v="1996"/>
    <s v="11"/>
    <n v="3.11"/>
    <n v="49.97"/>
    <n v="9.2899999999999991"/>
    <n v="0.79"/>
    <n v="79.84"/>
    <n v="45.43"/>
    <n v="1.19"/>
    <n v="0.47"/>
    <n v="39.17"/>
    <n v="10.27"/>
    <n v="8.85"/>
    <n v="7.29"/>
    <n v="16.39"/>
    <n v="14.31"/>
    <n v="0.66"/>
    <n v="7.0000000000000007E-2"/>
    <n v="0.67"/>
    <n v="0.47"/>
    <n v="0.44"/>
    <n v="0.44"/>
    <n v="-1.37"/>
    <n v="0.76"/>
    <n v="-0.03"/>
    <n v="25595"/>
    <n v="12.72"/>
    <n v="4.04"/>
    <n v="2.7"/>
    <n v="0"/>
    <n v="897"/>
    <n v="628"/>
  </r>
  <r>
    <n v="2280"/>
    <s v="联络互动"/>
    <n v="-1.02"/>
    <n v="299.37"/>
    <x v="4"/>
    <s v="浙江"/>
    <n v="3.89"/>
    <n v="199822"/>
    <n v="194776"/>
    <n v="17.63"/>
    <s v="         68.23亿"/>
    <s v="         84.26亿"/>
    <n v="0"/>
    <x v="5"/>
    <s v="--  "/>
    <s v="--  "/>
    <n v="1.8"/>
    <n v="20090821"/>
    <s v="2009"/>
    <s v="08"/>
    <n v="21.77"/>
    <n v="123.26"/>
    <n v="52.94"/>
    <n v="7.4"/>
    <n v="51.04"/>
    <n v="64.290000000000006"/>
    <n v="8.26"/>
    <n v="2.4"/>
    <n v="52.44"/>
    <n v="8.44"/>
    <n v="27.97"/>
    <n v="30.13"/>
    <n v="108.63"/>
    <n v="92.83"/>
    <n v="0.36"/>
    <n v="2.31"/>
    <n v="0.62"/>
    <n v="0.16"/>
    <n v="0.21"/>
    <n v="-2.04"/>
    <n v="-0.17"/>
    <n v="-2.77"/>
    <n v="-4.42"/>
    <n v="124092"/>
    <n v="14.54"/>
    <n v="0.33"/>
    <n v="0.19"/>
    <n v="1.01"/>
    <n v="2991"/>
    <n v="2280"/>
  </r>
  <r>
    <n v="300135"/>
    <s v="宝利国际"/>
    <n v="0.38"/>
    <n v="47.27"/>
    <x v="35"/>
    <s v="江苏"/>
    <n v="2.64"/>
    <n v="24142"/>
    <n v="29068"/>
    <n v="9.2200000000000006"/>
    <s v="         24.42亿"/>
    <s v="         24.42亿"/>
    <n v="0"/>
    <x v="5"/>
    <n v="57.57"/>
    <n v="58.88"/>
    <n v="0.78"/>
    <n v="20101026"/>
    <s v="2010"/>
    <s v="10"/>
    <n v="9.2200000000000006"/>
    <n v="28.13"/>
    <n v="12.61"/>
    <n v="0.03"/>
    <n v="55.07"/>
    <n v="19.149999999999999"/>
    <n v="7.14"/>
    <n v="0.82"/>
    <n v="13.13"/>
    <n v="2.25"/>
    <n v="5.84"/>
    <n v="0.35"/>
    <n v="16.850000000000001"/>
    <n v="14.64"/>
    <n v="0.57999999999999996"/>
    <n v="0.27"/>
    <n v="0.5"/>
    <n v="0.37"/>
    <n v="0.39"/>
    <n v="0.08"/>
    <n v="2.57"/>
    <n v="-1.9"/>
    <n v="-3.26"/>
    <n v="48189"/>
    <n v="13.11"/>
    <n v="3.45"/>
    <n v="2.2999999999999998"/>
    <n v="0.5"/>
    <n v="483"/>
    <n v="300135"/>
  </r>
  <r>
    <n v="939"/>
    <s v="*ST凯迪"/>
    <s v="--  "/>
    <s v="--  "/>
    <x v="80"/>
    <s v="湖北"/>
    <n v="0"/>
    <n v="0"/>
    <n v="0"/>
    <n v="30.42"/>
    <s v="          0.00亿"/>
    <s v="          0.00亿"/>
    <n v="0"/>
    <x v="5"/>
    <s v="--  "/>
    <s v="--  "/>
    <n v="0.56999999999999995"/>
    <n v="19990923"/>
    <s v="1999"/>
    <s v="09"/>
    <n v="39.299999999999997"/>
    <n v="323.64999999999998"/>
    <n v="7.46"/>
    <n v="-2.5499999999999998"/>
    <n v="98.48"/>
    <n v="59.31"/>
    <n v="154.36000000000001"/>
    <n v="11.56"/>
    <n v="262.08999999999997"/>
    <n v="15.57"/>
    <n v="20.420000000000002"/>
    <n v="63.81"/>
    <n v="19"/>
    <n v="16.96"/>
    <n v="-14.14"/>
    <n v="0.03"/>
    <n v="-14.16"/>
    <n v="-14.27"/>
    <n v="-14.24"/>
    <n v="-14.23"/>
    <n v="-98.17"/>
    <n v="0.85"/>
    <n v="0.1"/>
    <n v="79373"/>
    <n v="10.79"/>
    <n v="-74.39"/>
    <n v="-74.92"/>
    <n v="0"/>
    <n v="4212"/>
    <n v="939"/>
  </r>
  <r>
    <n v="995"/>
    <s v="*ST皇台"/>
    <s v="--  "/>
    <s v="--  "/>
    <x v="39"/>
    <s v="甘肃"/>
    <n v="0"/>
    <n v="0"/>
    <n v="0"/>
    <n v="1.77"/>
    <s v="          0.00亿"/>
    <s v="          0.00亿"/>
    <n v="0"/>
    <x v="5"/>
    <s v="--  "/>
    <s v="--  "/>
    <n v="0.49"/>
    <n v="20000807"/>
    <s v="2000"/>
    <s v="08"/>
    <n v="1.77"/>
    <n v="2.5099999999999998"/>
    <n v="-2.52"/>
    <n v="0.01"/>
    <n v="199.81"/>
    <n v="1.08"/>
    <n v="0.54"/>
    <n v="0.89"/>
    <n v="4.47"/>
    <n v="0.87"/>
    <n v="0.02"/>
    <n v="3.06"/>
    <n v="0.4"/>
    <n v="0.13"/>
    <n v="-0.11"/>
    <n v="0"/>
    <n v="-0.14000000000000001"/>
    <n v="-0.14000000000000001"/>
    <n v="-0.14000000000000001"/>
    <n v="-0.15"/>
    <n v="-7.41"/>
    <n v="-0.27"/>
    <n v="0.03"/>
    <n v="10275"/>
    <n v="68.05"/>
    <n v="-29"/>
    <n v="-35.24"/>
    <n v="0"/>
    <n v="390"/>
    <n v="995"/>
  </r>
  <r>
    <n v="2260"/>
    <s v="*ST德奥"/>
    <s v="--  "/>
    <s v="--  "/>
    <x v="61"/>
    <s v="广东"/>
    <n v="0"/>
    <n v="0"/>
    <n v="0"/>
    <n v="2.65"/>
    <s v="          0.00亿"/>
    <s v="          0.00亿"/>
    <n v="0"/>
    <x v="5"/>
    <s v="--  "/>
    <s v="--  "/>
    <n v="0.95"/>
    <n v="20080716"/>
    <s v="2008"/>
    <s v="07"/>
    <n v="2.65"/>
    <n v="3.3"/>
    <n v="-3.41"/>
    <n v="0"/>
    <n v="203.29"/>
    <n v="1.68"/>
    <n v="0.67"/>
    <n v="0.14000000000000001"/>
    <n v="6.69"/>
    <n v="0.63"/>
    <n v="0.71"/>
    <n v="0.09"/>
    <n v="2.98"/>
    <n v="2.2999999999999998"/>
    <n v="0"/>
    <n v="0"/>
    <n v="0.09"/>
    <n v="0.09"/>
    <n v="0.09"/>
    <n v="0.01"/>
    <n v="-6.37"/>
    <n v="-0.02"/>
    <n v="-0.04"/>
    <n v="24704"/>
    <n v="23.08"/>
    <n v="0.12"/>
    <n v="3.03"/>
    <n v="0.15"/>
    <n v="1375"/>
    <n v="2260"/>
  </r>
  <r>
    <n v="2604"/>
    <s v="*ST龙力"/>
    <s v="--  "/>
    <s v="--  "/>
    <x v="14"/>
    <s v="山东"/>
    <n v="0"/>
    <n v="0"/>
    <n v="0"/>
    <n v="5.13"/>
    <s v="          0.00亿"/>
    <s v="          0.00亿"/>
    <n v="0"/>
    <x v="5"/>
    <s v="--  "/>
    <s v="--  "/>
    <n v="0.96"/>
    <n v="20110728"/>
    <s v="2011"/>
    <s v="07"/>
    <n v="6"/>
    <n v="13.02"/>
    <n v="-35.49"/>
    <n v="0.02"/>
    <n v="372.42"/>
    <n v="3.72"/>
    <n v="5.83"/>
    <n v="1.7"/>
    <n v="46.56"/>
    <n v="0.99"/>
    <n v="1.1499999999999999"/>
    <n v="18.420000000000002"/>
    <n v="3.11"/>
    <n v="2.5499999999999998"/>
    <n v="-3.24"/>
    <n v="0"/>
    <n v="-3.24"/>
    <n v="-3.22"/>
    <n v="-3.21"/>
    <n v="-3.23"/>
    <n v="-60.83"/>
    <n v="0.19"/>
    <n v="-0.15"/>
    <n v="48426"/>
    <n v="18"/>
    <n v="-104.26"/>
    <n v="-103.34"/>
    <n v="0.1"/>
    <n v="1215"/>
    <n v="2604"/>
  </r>
  <r>
    <n v="2971"/>
    <s v="和远气体"/>
    <s v="--  "/>
    <s v="--  "/>
    <x v="35"/>
    <s v="湖北"/>
    <n v="0"/>
    <n v="0"/>
    <n v="0"/>
    <s v="--  "/>
    <s v="--  "/>
    <s v="--  "/>
    <n v="0"/>
    <x v="5"/>
    <s v="--  "/>
    <s v="--  "/>
    <n v="0"/>
    <s v="--  "/>
    <s v="--  "/>
    <s v=""/>
    <s v="--  "/>
    <n v="11.98"/>
    <n v="5.92"/>
    <n v="0"/>
    <n v="50.58"/>
    <n v="2.58"/>
    <n v="4.9000000000000004"/>
    <n v="0.3"/>
    <n v="4.43"/>
    <n v="0.21"/>
    <n v="1"/>
    <n v="1.38"/>
    <n v="4.82"/>
    <n v="2.63"/>
    <n v="0.76"/>
    <n v="0"/>
    <n v="0.76"/>
    <n v="0.64"/>
    <n v="0.64"/>
    <n v="0"/>
    <n v="3.08"/>
    <n v="0.63"/>
    <n v="0.05"/>
    <n v="0"/>
    <n v="45.39"/>
    <n v="15.84"/>
    <n v="13.28"/>
    <n v="0"/>
    <n v="0"/>
    <n v="2971"/>
  </r>
  <r>
    <n v="2973"/>
    <s v="侨银环保"/>
    <s v="--  "/>
    <s v="--  "/>
    <x v="53"/>
    <s v="广东"/>
    <n v="0"/>
    <n v="0"/>
    <n v="0"/>
    <s v="--  "/>
    <s v="--  "/>
    <s v="--  "/>
    <n v="0"/>
    <x v="5"/>
    <s v="--  "/>
    <s v="--  "/>
    <n v="0"/>
    <s v="--  "/>
    <s v="--  "/>
    <s v=""/>
    <s v="--  "/>
    <n v="27.74"/>
    <n v="8.36"/>
    <n v="1.92"/>
    <n v="62.96"/>
    <n v="10.88"/>
    <n v="6.82"/>
    <n v="8.3000000000000007"/>
    <n v="11.18"/>
    <n v="0"/>
    <n v="6.67"/>
    <n v="1.18"/>
    <n v="15.74"/>
    <n v="12.84"/>
    <n v="1.41"/>
    <n v="0.01"/>
    <n v="1.46"/>
    <n v="1.35"/>
    <n v="1"/>
    <n v="0"/>
    <n v="3.26"/>
    <n v="0.56000000000000005"/>
    <n v="-1.04"/>
    <n v="0"/>
    <n v="18.45"/>
    <n v="8.99"/>
    <n v="6.33"/>
    <n v="0"/>
    <n v="0"/>
    <n v="2973"/>
  </r>
  <r>
    <n v="300028"/>
    <s v="金亚科技"/>
    <s v="--  "/>
    <s v="--  "/>
    <x v="15"/>
    <s v="四川"/>
    <n v="0"/>
    <n v="0"/>
    <n v="0"/>
    <n v="3.44"/>
    <s v="          0.00亿"/>
    <s v="          0.00亿"/>
    <n v="0"/>
    <x v="5"/>
    <s v="--  "/>
    <s v="--  "/>
    <n v="1.03"/>
    <n v="20091030"/>
    <s v="2009"/>
    <s v="10"/>
    <n v="3.44"/>
    <n v="2.0299999999999998"/>
    <n v="1.3"/>
    <n v="0"/>
    <n v="36.01"/>
    <n v="0.32"/>
    <n v="1.04"/>
    <n v="0.17"/>
    <n v="0.72"/>
    <n v="0.02"/>
    <n v="0.24"/>
    <n v="3.63"/>
    <n v="0.02"/>
    <n v="0.06"/>
    <n v="-0.21"/>
    <n v="-0.02"/>
    <n v="-0.21"/>
    <n v="-0.21"/>
    <n v="-0.21"/>
    <n v="-0.2"/>
    <n v="-5.78"/>
    <n v="-0.04"/>
    <n v="-0.01"/>
    <n v="44900"/>
    <n v="-158.78"/>
    <n v="-843.06"/>
    <n v="-849.87"/>
    <n v="0"/>
    <n v="70"/>
    <n v="300028"/>
  </r>
  <r>
    <n v="300104"/>
    <s v="乐视网"/>
    <s v="--  "/>
    <s v="--  "/>
    <x v="7"/>
    <s v="北京"/>
    <n v="0"/>
    <n v="0"/>
    <n v="0"/>
    <n v="39.659999999999997"/>
    <s v="          0.00亿"/>
    <s v="          0.00亿"/>
    <n v="0"/>
    <x v="5"/>
    <s v="--  "/>
    <s v="--  "/>
    <n v="1.1599999999999999"/>
    <n v="20100812"/>
    <s v="2010"/>
    <s v="08"/>
    <n v="39.89"/>
    <n v="79.239999999999995"/>
    <n v="-132.4"/>
    <n v="-4.87"/>
    <n v="273.24"/>
    <n v="27.19"/>
    <n v="2.2999999999999998"/>
    <n v="3.17"/>
    <n v="103.02"/>
    <n v="5.98"/>
    <n v="8.75"/>
    <n v="90.48"/>
    <n v="3.82"/>
    <n v="2.73"/>
    <n v="-4.24"/>
    <n v="0.33"/>
    <n v="-102.21"/>
    <n v="-102.21"/>
    <n v="-101.94"/>
    <n v="-4.99"/>
    <n v="-265.38"/>
    <n v="-0.41"/>
    <n v="-1.3"/>
    <n v="280736"/>
    <n v="28.36"/>
    <n v="-111.14"/>
    <n v="-2671.5"/>
    <n v="0.22"/>
    <n v="456"/>
    <n v="300104"/>
  </r>
  <r>
    <n v="300216"/>
    <s v="千山药机"/>
    <s v="--  "/>
    <s v="--  "/>
    <x v="27"/>
    <s v="湖南"/>
    <n v="0"/>
    <n v="0"/>
    <n v="0"/>
    <n v="2.92"/>
    <s v="          0.00亿"/>
    <s v="          0.00亿"/>
    <n v="0"/>
    <x v="5"/>
    <s v="--  "/>
    <s v="--  "/>
    <n v="1.42"/>
    <n v="20110511"/>
    <s v="2011"/>
    <s v="05"/>
    <n v="3.61"/>
    <n v="23.66"/>
    <n v="-22.68"/>
    <n v="0.36"/>
    <n v="194.32"/>
    <n v="9.58"/>
    <n v="4.17"/>
    <n v="4.6900000000000004"/>
    <n v="41.58"/>
    <n v="3.16"/>
    <n v="4.25"/>
    <n v="2.2400000000000002"/>
    <n v="1.47"/>
    <n v="1.19"/>
    <n v="-4.79"/>
    <n v="-0.03"/>
    <n v="-4.8600000000000003"/>
    <n v="-4.8600000000000003"/>
    <n v="-4.7300000000000004"/>
    <n v="-4.67"/>
    <n v="-29.24"/>
    <n v="0.01"/>
    <n v="-0.04"/>
    <n v="48186"/>
    <n v="19.37"/>
    <n v="-325.68"/>
    <n v="-321.83"/>
    <n v="0.1"/>
    <n v="926"/>
    <n v="300216"/>
  </r>
  <r>
    <n v="300812"/>
    <s v="易天股份"/>
    <s v="--  "/>
    <s v="--  "/>
    <x v="26"/>
    <s v="深圳"/>
    <n v="0"/>
    <n v="0"/>
    <n v="0"/>
    <s v="--  "/>
    <s v="--  "/>
    <s v="--  "/>
    <n v="0"/>
    <x v="5"/>
    <s v="--  "/>
    <s v="--  "/>
    <n v="0"/>
    <s v="--  "/>
    <s v="--  "/>
    <s v=""/>
    <s v="--  "/>
    <n v="7.37"/>
    <n v="3.4"/>
    <n v="0.08"/>
    <n v="52.83"/>
    <n v="7.01"/>
    <n v="0.09"/>
    <n v="0.18"/>
    <n v="3.89"/>
    <n v="2.84"/>
    <n v="1.49"/>
    <n v="0.67"/>
    <n v="3.46"/>
    <n v="1.88"/>
    <n v="0.84"/>
    <n v="0"/>
    <n v="0.84"/>
    <n v="0.72"/>
    <n v="0.72"/>
    <n v="0"/>
    <n v="1.94"/>
    <n v="0.43"/>
    <n v="-0.13"/>
    <n v="0"/>
    <n v="45.6"/>
    <n v="24.16"/>
    <n v="20.83"/>
    <n v="0"/>
    <n v="0"/>
    <n v="300812"/>
  </r>
  <r>
    <n v="600145"/>
    <s v="*ST新亿"/>
    <n v="0"/>
    <s v="--  "/>
    <x v="64"/>
    <s v="新疆"/>
    <n v="1.87"/>
    <n v="0"/>
    <n v="0"/>
    <n v="14.91"/>
    <s v="         27.88亿"/>
    <s v="         27.88亿"/>
    <n v="0"/>
    <x v="5"/>
    <s v="--  "/>
    <n v="282.89999999999998"/>
    <n v="0.52"/>
    <n v="19990923"/>
    <s v="1999"/>
    <s v="09"/>
    <n v="14.91"/>
    <n v="11.59"/>
    <n v="6.3"/>
    <n v="-0.03"/>
    <n v="45.85"/>
    <n v="4.76"/>
    <n v="0.51"/>
    <n v="0.18"/>
    <n v="3.42"/>
    <n v="0"/>
    <n v="0.06"/>
    <n v="15.15"/>
    <n v="7.0000000000000007E-2"/>
    <n v="0.02"/>
    <n v="-0.06"/>
    <n v="0"/>
    <n v="-0.06"/>
    <n v="-0.06"/>
    <n v="-0.05"/>
    <n v="-0.05"/>
    <n v="-24.12"/>
    <n v="0.03"/>
    <n v="0.01"/>
    <n v="32916"/>
    <n v="70.48"/>
    <n v="-88.1"/>
    <n v="-81.760000000000005"/>
    <n v="0"/>
    <n v="14"/>
    <n v="600145"/>
  </r>
  <r>
    <n v="600581"/>
    <s v="八一钢铁"/>
    <n v="3.19"/>
    <n v="17.04"/>
    <x v="82"/>
    <s v="新疆"/>
    <n v="3.55"/>
    <n v="337238"/>
    <n v="404405"/>
    <n v="15.33"/>
    <s v="         54.57亿"/>
    <s v="         54.57亿"/>
    <n v="0"/>
    <x v="5"/>
    <n v="15.02"/>
    <n v="7.79"/>
    <n v="1.59"/>
    <n v="20020816"/>
    <s v="2002"/>
    <s v="08"/>
    <n v="15.33"/>
    <n v="191.42"/>
    <n v="42.84"/>
    <n v="0"/>
    <n v="77.62"/>
    <n v="49.35"/>
    <n v="133.99"/>
    <n v="0.14000000000000001"/>
    <n v="144.15"/>
    <n v="29.02"/>
    <n v="1.71"/>
    <n v="33.200000000000003"/>
    <n v="154.91"/>
    <n v="139.97999999999999"/>
    <n v="2.59"/>
    <n v="0"/>
    <n v="2.62"/>
    <n v="2.4"/>
    <n v="2.4"/>
    <n v="2.34"/>
    <n v="-13.73"/>
    <n v="-1.48"/>
    <n v="-3.61"/>
    <n v="90978"/>
    <n v="9.6300000000000008"/>
    <n v="1.67"/>
    <n v="1.55"/>
    <n v="0.68"/>
    <n v="5941"/>
    <n v="600581"/>
  </r>
  <r>
    <n v="601500"/>
    <s v="通用股份"/>
    <n v="1.0900000000000001"/>
    <n v="45.35"/>
    <x v="59"/>
    <s v="江苏"/>
    <n v="6.51"/>
    <n v="6896"/>
    <n v="8186"/>
    <n v="7.27"/>
    <s v="         47.32亿"/>
    <s v="         56.79亿"/>
    <n v="0"/>
    <x v="5"/>
    <n v="45.41"/>
    <n v="38.32"/>
    <n v="0.96"/>
    <n v="20160919"/>
    <s v="2016"/>
    <s v="09"/>
    <n v="8.7200000000000006"/>
    <n v="66.209999999999994"/>
    <n v="36.450000000000003"/>
    <n v="0"/>
    <n v="44.95"/>
    <n v="28.53"/>
    <n v="12.58"/>
    <n v="2.2799999999999998"/>
    <n v="24.29"/>
    <n v="9.9600000000000009"/>
    <n v="4.8099999999999996"/>
    <n v="15.2"/>
    <n v="26.1"/>
    <n v="21.75"/>
    <n v="1.04"/>
    <n v="0.03"/>
    <n v="1.07"/>
    <n v="0.94"/>
    <n v="0.94"/>
    <n v="0.91"/>
    <n v="10.7"/>
    <n v="-1.2"/>
    <n v="4.79"/>
    <n v="44877"/>
    <n v="16.64"/>
    <n v="4"/>
    <n v="3.6"/>
    <n v="0.93"/>
    <n v="3984"/>
    <n v="601500"/>
  </r>
  <r>
    <n v="600074"/>
    <s v="*ST保千"/>
    <s v="--  "/>
    <s v="--  "/>
    <x v="13"/>
    <s v="江苏"/>
    <n v="0"/>
    <n v="0"/>
    <n v="0"/>
    <n v="10.26"/>
    <s v="          0.00亿"/>
    <s v="          0.00亿"/>
    <n v="0"/>
    <x v="5"/>
    <s v="--  "/>
    <s v="--  "/>
    <n v="0.66"/>
    <n v="19970623"/>
    <s v="1997"/>
    <s v="06"/>
    <n v="24.38"/>
    <n v="6.9"/>
    <n v="-53.59"/>
    <n v="0.8"/>
    <n v="864.68"/>
    <n v="4.43"/>
    <n v="1.69"/>
    <n v="0.54"/>
    <n v="59.43"/>
    <n v="1.47"/>
    <n v="0.16"/>
    <n v="7.12"/>
    <n v="1.06"/>
    <n v="0.66"/>
    <n v="-2.91"/>
    <n v="0.1"/>
    <n v="-3.12"/>
    <n v="-3.11"/>
    <n v="-3.12"/>
    <n v="-3.09"/>
    <n v="-82.54"/>
    <n v="-0.27"/>
    <n v="-0.1"/>
    <n v="92835"/>
    <n v="37.35"/>
    <n v="-274.22000000000003"/>
    <n v="-294.39999999999998"/>
    <n v="0.04"/>
    <n v="442"/>
    <n v="600074"/>
  </r>
  <r>
    <n v="600610"/>
    <s v="*ST毅达"/>
    <s v="--  "/>
    <s v="--  "/>
    <x v="23"/>
    <s v="上海"/>
    <n v="0"/>
    <n v="0"/>
    <n v="0"/>
    <n v="3.76"/>
    <s v="          0.00亿"/>
    <s v="          0.00亿"/>
    <n v="0"/>
    <x v="5"/>
    <s v="--  "/>
    <s v="--  "/>
    <n v="1.1599999999999999"/>
    <n v="19920805"/>
    <s v="1992"/>
    <s v="08"/>
    <n v="10.71"/>
    <n v="0.27"/>
    <n v="-4.83"/>
    <n v="0"/>
    <n v="1901.22"/>
    <n v="0.27"/>
    <n v="0"/>
    <n v="0"/>
    <n v="3.6"/>
    <n v="0"/>
    <n v="0"/>
    <n v="3.83"/>
    <n v="0"/>
    <n v="0"/>
    <n v="-7.0000000000000007E-2"/>
    <n v="0"/>
    <n v="-0.21"/>
    <n v="-0.21"/>
    <n v="-0.21"/>
    <n v="-7.0000000000000007E-2"/>
    <n v="-19.37"/>
    <n v="0"/>
    <n v="0"/>
    <n v="69536"/>
    <s v="--  "/>
    <s v="--  "/>
    <s v="--  "/>
    <n v="0"/>
    <n v="2"/>
    <n v="600610"/>
  </r>
  <r>
    <n v="601816"/>
    <s v="京沪高铁"/>
    <s v="--  "/>
    <s v="--  "/>
    <x v="109"/>
    <s v="北京"/>
    <n v="0"/>
    <n v="0"/>
    <n v="0"/>
    <s v="--  "/>
    <s v="--  "/>
    <s v="--  "/>
    <n v="0"/>
    <x v="5"/>
    <s v="--  "/>
    <s v="--  "/>
    <n v="0"/>
    <s v="--  "/>
    <s v="--  "/>
    <s v=""/>
    <s v="--  "/>
    <n v="1870.8"/>
    <n v="1597.34"/>
    <n v="0"/>
    <n v="14.62"/>
    <n v="119.79"/>
    <n v="1305.32"/>
    <n v="431.02"/>
    <n v="63.93"/>
    <n v="0"/>
    <n v="14.17"/>
    <n v="1001.04"/>
    <n v="250.02"/>
    <n v="118.56"/>
    <n v="126.94"/>
    <n v="0"/>
    <n v="126.93"/>
    <n v="95.2"/>
    <n v="95.2"/>
    <n v="0"/>
    <n v="137.99"/>
    <n v="133.33000000000001"/>
    <n v="4.1500000000000004"/>
    <n v="0"/>
    <n v="52.58"/>
    <n v="50.77"/>
    <n v="38.08"/>
    <n v="0"/>
    <n v="0"/>
    <n v="601816"/>
  </r>
  <r>
    <n v="603551"/>
    <s v="奥普家居"/>
    <s v="--  "/>
    <s v="--  "/>
    <x v="61"/>
    <s v="浙江"/>
    <n v="0"/>
    <n v="0"/>
    <n v="0"/>
    <s v="--  "/>
    <s v="--  "/>
    <s v="--  "/>
    <n v="0"/>
    <x v="5"/>
    <s v="--  "/>
    <s v="--  "/>
    <n v="0"/>
    <s v="--  "/>
    <s v="--  "/>
    <s v=""/>
    <s v="--  "/>
    <n v="18.43"/>
    <n v="11.58"/>
    <n v="0.4"/>
    <n v="34.97"/>
    <n v="11.77"/>
    <n v="1.69"/>
    <n v="1.22"/>
    <n v="6.14"/>
    <n v="2.2000000000000002"/>
    <n v="0.84"/>
    <n v="2.17"/>
    <n v="11.87"/>
    <n v="5.97"/>
    <n v="2.63"/>
    <n v="0.08"/>
    <n v="2.66"/>
    <n v="2.2999999999999998"/>
    <n v="2.2999999999999998"/>
    <n v="0"/>
    <n v="5.07"/>
    <n v="1.42"/>
    <n v="-0.25"/>
    <n v="0"/>
    <n v="49.71"/>
    <n v="22.18"/>
    <n v="19.36"/>
    <n v="0"/>
    <n v="0"/>
    <n v="603551"/>
  </r>
  <r>
    <n v="688081"/>
    <s v="兴图新科"/>
    <s v="--  "/>
    <s v="--  "/>
    <x v="4"/>
    <s v="湖北"/>
    <n v="0"/>
    <n v="0"/>
    <n v="0"/>
    <s v="--  "/>
    <s v="--  "/>
    <s v="--  "/>
    <n v="0"/>
    <x v="5"/>
    <s v="--  "/>
    <s v="--  "/>
    <n v="0"/>
    <s v="--  "/>
    <s v="--  "/>
    <s v=""/>
    <s v="--  "/>
    <n v="2.44"/>
    <n v="1.94"/>
    <n v="0"/>
    <n v="20.32"/>
    <n v="2.29"/>
    <n v="0.08"/>
    <n v="0"/>
    <n v="0.49"/>
    <n v="0.36"/>
    <n v="1.18"/>
    <n v="0.47"/>
    <n v="0.68"/>
    <n v="0.13"/>
    <n v="-0.01"/>
    <n v="0"/>
    <n v="-0.01"/>
    <n v="-0.01"/>
    <n v="-0.01"/>
    <n v="0"/>
    <n v="0.75"/>
    <n v="0.15"/>
    <n v="0.03"/>
    <n v="0"/>
    <n v="80.95"/>
    <n v="-1.48"/>
    <n v="-1.52"/>
    <n v="0"/>
    <n v="0"/>
    <n v="688081"/>
  </r>
  <r>
    <n v="688100"/>
    <s v="威胜信息"/>
    <s v="--  "/>
    <s v="--  "/>
    <x v="4"/>
    <s v="湖南"/>
    <n v="0"/>
    <n v="0"/>
    <n v="0"/>
    <s v="--  "/>
    <s v="--  "/>
    <s v="--  "/>
    <n v="0"/>
    <x v="5"/>
    <s v="--  "/>
    <s v="--  "/>
    <n v="0"/>
    <s v="--  "/>
    <s v="--  "/>
    <s v=""/>
    <s v="--  "/>
    <n v="21.45"/>
    <n v="14.93"/>
    <n v="0.08"/>
    <n v="30.04"/>
    <n v="17.29"/>
    <n v="2.16"/>
    <n v="0.74"/>
    <n v="6.39"/>
    <n v="1.32"/>
    <n v="7.48"/>
    <n v="5.18"/>
    <n v="8.7899999999999991"/>
    <n v="5.57"/>
    <n v="1.88"/>
    <n v="0.03"/>
    <n v="1.91"/>
    <n v="1.63"/>
    <n v="1.62"/>
    <n v="0"/>
    <n v="4.96"/>
    <n v="1.03"/>
    <n v="1.19"/>
    <n v="0"/>
    <n v="36.67"/>
    <n v="21.41"/>
    <n v="18.48"/>
    <n v="0"/>
    <n v="0"/>
    <n v="688100"/>
  </r>
  <r>
    <n v="688158"/>
    <s v="优刻得"/>
    <s v="--  "/>
    <s v="--  "/>
    <x v="7"/>
    <s v="上海"/>
    <n v="0"/>
    <n v="0"/>
    <n v="0"/>
    <s v="--  "/>
    <s v="--  "/>
    <s v="--  "/>
    <n v="0"/>
    <x v="5"/>
    <s v="--  "/>
    <s v="--  "/>
    <n v="0"/>
    <s v="--  "/>
    <s v="--  "/>
    <s v=""/>
    <s v="--  "/>
    <n v="20.88"/>
    <n v="17.350000000000001"/>
    <n v="0"/>
    <n v="16.93"/>
    <n v="0"/>
    <n v="0"/>
    <n v="0"/>
    <n v="0"/>
    <n v="0"/>
    <n v="0"/>
    <n v="0"/>
    <n v="10.71"/>
    <n v="0"/>
    <n v="0.08"/>
    <n v="0"/>
    <n v="0.09"/>
    <n v="0.09"/>
    <n v="0.11"/>
    <n v="0"/>
    <n v="0"/>
    <n v="1.56"/>
    <n v="1.56"/>
    <n v="0"/>
    <s v="--  "/>
    <n v="0.78"/>
    <n v="1"/>
    <n v="0"/>
    <n v="0"/>
    <n v="688158"/>
  </r>
  <r>
    <n v="688178"/>
    <s v="万德斯"/>
    <s v="--  "/>
    <s v="--  "/>
    <x v="53"/>
    <s v="江苏"/>
    <n v="0"/>
    <n v="0"/>
    <n v="0"/>
    <s v="--  "/>
    <s v="--  "/>
    <s v="--  "/>
    <n v="0"/>
    <x v="5"/>
    <s v="--  "/>
    <s v="--  "/>
    <n v="0"/>
    <s v="--  "/>
    <s v="--  "/>
    <s v=""/>
    <s v="--  "/>
    <n v="10.5"/>
    <n v="5.27"/>
    <n v="0"/>
    <n v="49.8"/>
    <n v="8.58"/>
    <n v="0.93"/>
    <n v="0.14000000000000001"/>
    <n v="4.6900000000000004"/>
    <n v="2.56"/>
    <n v="2.37"/>
    <n v="2.15"/>
    <n v="5.77"/>
    <n v="3.89"/>
    <n v="1.06"/>
    <n v="0.01"/>
    <n v="1.1100000000000001"/>
    <n v="0.94"/>
    <n v="0.94"/>
    <n v="0"/>
    <n v="2.35"/>
    <n v="0.26"/>
    <n v="0.48"/>
    <n v="0"/>
    <n v="32.520000000000003"/>
    <n v="18.440000000000001"/>
    <n v="16.3"/>
    <n v="0"/>
    <n v="0"/>
    <n v="688178"/>
  </r>
  <r>
    <n v="688181"/>
    <s v="八亿时空"/>
    <s v="--  "/>
    <s v="--  "/>
    <x v="10"/>
    <s v="北京"/>
    <n v="0"/>
    <n v="0"/>
    <n v="0"/>
    <s v="--  "/>
    <s v="--  "/>
    <s v="--  "/>
    <n v="0"/>
    <x v="5"/>
    <s v="--  "/>
    <s v="--  "/>
    <n v="0"/>
    <s v="--  "/>
    <s v="--  "/>
    <s v=""/>
    <s v="--  "/>
    <n v="6.8"/>
    <n v="5.52"/>
    <n v="0"/>
    <n v="18.75"/>
    <n v="3.34"/>
    <n v="2.96"/>
    <n v="0.4"/>
    <n v="0.97"/>
    <n v="1.2"/>
    <n v="1.24"/>
    <n v="2.57"/>
    <n v="3.19"/>
    <n v="1.61"/>
    <n v="1.05"/>
    <n v="0.01"/>
    <n v="1.05"/>
    <n v="0.88"/>
    <n v="0.88"/>
    <n v="0"/>
    <n v="2.06"/>
    <n v="0.81"/>
    <n v="-0.71"/>
    <n v="0"/>
    <n v="49.43"/>
    <n v="33.020000000000003"/>
    <n v="27.74"/>
    <n v="0"/>
    <n v="0"/>
    <n v="688181"/>
  </r>
  <r>
    <n v="688278"/>
    <s v="特宝生物"/>
    <s v="--  "/>
    <s v="--  "/>
    <x v="44"/>
    <s v="福建"/>
    <n v="0"/>
    <n v="0"/>
    <n v="0"/>
    <s v="--  "/>
    <s v="--  "/>
    <s v="--  "/>
    <n v="0"/>
    <x v="5"/>
    <s v="--  "/>
    <s v="--  "/>
    <n v="0"/>
    <s v="--  "/>
    <s v="--  "/>
    <s v=""/>
    <s v="--  "/>
    <n v="7.51"/>
    <n v="5.41"/>
    <n v="0"/>
    <n v="27.96"/>
    <n v="4.21"/>
    <n v="0.6"/>
    <n v="2.02"/>
    <n v="1.18"/>
    <n v="0.67"/>
    <n v="1.49"/>
    <n v="1.1299999999999999"/>
    <n v="5.28"/>
    <n v="0.6"/>
    <n v="0.71"/>
    <n v="0"/>
    <n v="0.55000000000000004"/>
    <n v="0.42"/>
    <n v="0.42"/>
    <n v="0"/>
    <n v="0.55000000000000004"/>
    <n v="0.66"/>
    <n v="0.19"/>
    <n v="0"/>
    <n v="88.56"/>
    <n v="13.4"/>
    <n v="7.97"/>
    <n v="0"/>
    <n v="0"/>
    <n v="688278"/>
  </r>
  <r>
    <n v="600429"/>
    <s v="三元股份"/>
    <n v="0.74"/>
    <n v="29.86"/>
    <x v="54"/>
    <s v="北京"/>
    <n v="5.42"/>
    <n v="14591"/>
    <n v="18732"/>
    <n v="8.85"/>
    <s v="         48.23亿"/>
    <s v="         81.62亿"/>
    <n v="-0.06"/>
    <x v="6"/>
    <n v="33.130000000000003"/>
    <n v="45.25"/>
    <n v="0.78"/>
    <n v="20030915"/>
    <s v="2003"/>
    <s v="09"/>
    <n v="14.98"/>
    <n v="136.94"/>
    <n v="51.41"/>
    <n v="10.24"/>
    <n v="54.98"/>
    <n v="38.94"/>
    <n v="24.35"/>
    <n v="41.86"/>
    <n v="29.76"/>
    <n v="6.07"/>
    <n v="11.33"/>
    <n v="33.1"/>
    <n v="62.83"/>
    <n v="41.58"/>
    <n v="3.18"/>
    <n v="2.1"/>
    <n v="3.16"/>
    <n v="2.42"/>
    <n v="2.0499999999999998"/>
    <n v="1.38"/>
    <n v="1.94"/>
    <n v="2.52"/>
    <n v="0.6"/>
    <n v="25631"/>
    <n v="33.82"/>
    <n v="5.07"/>
    <n v="3.26"/>
    <n v="0.1"/>
    <n v="7847"/>
    <n v="600429"/>
  </r>
  <r>
    <n v="600480"/>
    <s v="凌云股份"/>
    <n v="2.4"/>
    <s v="--  "/>
    <x v="59"/>
    <s v="河北"/>
    <n v="7.56"/>
    <n v="107848"/>
    <n v="108885"/>
    <n v="5.45"/>
    <s v="         41.88亿"/>
    <s v="         42.12亿"/>
    <n v="-0.08"/>
    <x v="6"/>
    <s v="--  "/>
    <n v="15.48"/>
    <n v="0.1"/>
    <n v="20030815"/>
    <s v="2003"/>
    <s v="08"/>
    <n v="5.48"/>
    <n v="149.32"/>
    <n v="45.94"/>
    <n v="18.87"/>
    <n v="56.59"/>
    <n v="90.24"/>
    <n v="27.51"/>
    <n v="3.72"/>
    <n v="69.22"/>
    <n v="22.78"/>
    <n v="31.24"/>
    <n v="25.13"/>
    <n v="83.92"/>
    <n v="69.95"/>
    <n v="0.92"/>
    <n v="0.15"/>
    <n v="1.04"/>
    <n v="0.8"/>
    <n v="-0.9"/>
    <n v="-1.22"/>
    <n v="14.03"/>
    <n v="-8.32"/>
    <n v="-2.37"/>
    <n v="45243"/>
    <n v="16.649999999999999"/>
    <n v="1.1000000000000001"/>
    <n v="-1.07"/>
    <n v="3.21"/>
    <n v="8998"/>
    <n v="600480"/>
  </r>
  <r>
    <n v="300324"/>
    <s v="旋极信息"/>
    <n v="1.27"/>
    <n v="32.479999999999997"/>
    <x v="4"/>
    <s v="北京"/>
    <n v="5.61"/>
    <n v="133062"/>
    <n v="129151"/>
    <n v="11.49"/>
    <s v="         64.35亿"/>
    <s v="         97.84亿"/>
    <n v="-0.18"/>
    <x v="6"/>
    <s v="--  "/>
    <n v="228.5"/>
    <n v="1.9"/>
    <n v="20120608"/>
    <s v="2012"/>
    <s v="06"/>
    <n v="17.47"/>
    <n v="78.319999999999993"/>
    <n v="51.65"/>
    <n v="1.06"/>
    <n v="32.700000000000003"/>
    <n v="50.56"/>
    <n v="3.51"/>
    <n v="0.84"/>
    <n v="24.94"/>
    <n v="10.96"/>
    <n v="10.74"/>
    <n v="23.35"/>
    <n v="24.04"/>
    <n v="15.79"/>
    <n v="2.65"/>
    <n v="0.04"/>
    <n v="2.67"/>
    <n v="2.36"/>
    <n v="2.2599999999999998"/>
    <n v="2.12"/>
    <n v="10.85"/>
    <n v="1.08"/>
    <n v="-3.16"/>
    <n v="56172"/>
    <n v="34.31"/>
    <n v="11.02"/>
    <n v="9.4"/>
    <n v="1.62"/>
    <n v="3619"/>
    <n v="300324"/>
  </r>
  <r>
    <n v="2419"/>
    <s v="天虹股份"/>
    <n v="0.56999999999999995"/>
    <n v="14.57"/>
    <x v="41"/>
    <s v="深圳"/>
    <n v="10.55"/>
    <n v="18450"/>
    <n v="29043"/>
    <n v="12"/>
    <s v="        126.58亿"/>
    <s v="        126.63亿"/>
    <n v="-0.19"/>
    <x v="6"/>
    <n v="14.34"/>
    <n v="14"/>
    <n v="0.42"/>
    <n v="20100601"/>
    <s v="2010"/>
    <s v="06"/>
    <n v="12"/>
    <n v="156.79"/>
    <n v="67.39"/>
    <n v="0.06"/>
    <n v="56.98"/>
    <n v="85.78"/>
    <n v="43.46"/>
    <n v="9.18"/>
    <n v="87.96"/>
    <n v="8.35"/>
    <n v="1.07"/>
    <n v="13.09"/>
    <n v="140.75"/>
    <n v="100.55"/>
    <n v="8.26"/>
    <n v="0.92"/>
    <n v="8.3800000000000008"/>
    <n v="6.53"/>
    <n v="6.52"/>
    <n v="5.61"/>
    <n v="37.44"/>
    <n v="3.66"/>
    <n v="-4.28"/>
    <n v="17630"/>
    <n v="28.56"/>
    <n v="5.87"/>
    <n v="4.63"/>
    <n v="0"/>
    <n v="15225"/>
    <n v="2419"/>
  </r>
  <r>
    <n v="603220"/>
    <s v="中贝通信"/>
    <n v="0.89"/>
    <n v="70.53"/>
    <x v="15"/>
    <s v="湖北"/>
    <n v="21.49"/>
    <n v="32307"/>
    <n v="28955"/>
    <n v="1.86"/>
    <s v="         39.90亿"/>
    <s v="         72.58亿"/>
    <n v="-0.19"/>
    <x v="6"/>
    <n v="47.96"/>
    <n v="49.73"/>
    <n v="1.45"/>
    <n v="20181115"/>
    <s v="2018"/>
    <s v="11"/>
    <n v="3.38"/>
    <n v="30.14"/>
    <n v="15.41"/>
    <n v="0.02"/>
    <n v="48.78"/>
    <n v="26.65"/>
    <n v="1.44"/>
    <n v="0.18"/>
    <n v="14.67"/>
    <n v="3.16"/>
    <n v="16.47"/>
    <n v="7.42"/>
    <n v="11.02"/>
    <n v="8.8000000000000007"/>
    <n v="0.88"/>
    <n v="0.06"/>
    <n v="0.88"/>
    <n v="0.77"/>
    <n v="0.77"/>
    <n v="0.71"/>
    <n v="4.17"/>
    <n v="-2.5499999999999998"/>
    <n v="-6.51"/>
    <n v="34816"/>
    <n v="20.190000000000001"/>
    <n v="8"/>
    <n v="7"/>
    <n v="0.35"/>
    <n v="3136"/>
    <n v="603220"/>
  </r>
  <r>
    <n v="426"/>
    <s v="兴业矿业"/>
    <n v="-0.4"/>
    <s v="--  "/>
    <x v="93"/>
    <s v="内蒙"/>
    <n v="4.96"/>
    <n v="87070"/>
    <n v="70239"/>
    <n v="14.61"/>
    <s v="         72.62亿"/>
    <s v="         91.31亿"/>
    <n v="-0.2"/>
    <x v="6"/>
    <s v="--  "/>
    <s v="--  "/>
    <n v="0.48"/>
    <n v="19960828"/>
    <s v="1996"/>
    <s v="08"/>
    <n v="18.37"/>
    <n v="90.05"/>
    <n v="51.58"/>
    <n v="0.06"/>
    <n v="42.66"/>
    <n v="5.98"/>
    <n v="29.63"/>
    <n v="34.57"/>
    <n v="29.08"/>
    <n v="2.14"/>
    <n v="0.86"/>
    <n v="22.45"/>
    <n v="5.64"/>
    <n v="2.82"/>
    <n v="-0.78"/>
    <n v="0.01"/>
    <n v="-1.1399999999999999"/>
    <n v="-1.03"/>
    <n v="-1.03"/>
    <n v="-0.67"/>
    <n v="7.83"/>
    <n v="2.75"/>
    <n v="-0.12"/>
    <n v="43951"/>
    <n v="49.98"/>
    <n v="-13.75"/>
    <n v="-18.23"/>
    <n v="0"/>
    <n v="378"/>
    <n v="426"/>
  </r>
  <r>
    <n v="2394"/>
    <s v="联发股份"/>
    <n v="0.53"/>
    <n v="9.83"/>
    <x v="66"/>
    <s v="江苏"/>
    <n v="9.43"/>
    <n v="6279"/>
    <n v="5990"/>
    <n v="3.22"/>
    <s v="         30.47亿"/>
    <s v="         31.85亿"/>
    <n v="-0.21"/>
    <x v="6"/>
    <n v="8.33"/>
    <n v="8.16"/>
    <n v="0.44"/>
    <n v="20100423"/>
    <s v="2010"/>
    <s v="04"/>
    <n v="3.37"/>
    <n v="43.45"/>
    <n v="32.65"/>
    <n v="0.2"/>
    <n v="24.4"/>
    <n v="26.85"/>
    <n v="13.22"/>
    <n v="1.03"/>
    <n v="9.9600000000000009"/>
    <n v="6.6"/>
    <n v="5.34"/>
    <n v="10.41"/>
    <n v="28.75"/>
    <n v="23"/>
    <n v="3.17"/>
    <n v="0.33"/>
    <n v="3.17"/>
    <n v="2.4"/>
    <n v="2.4300000000000002"/>
    <n v="1.95"/>
    <n v="17.79"/>
    <n v="4.88"/>
    <n v="4.0999999999999996"/>
    <n v="21140"/>
    <n v="20"/>
    <n v="11.01"/>
    <n v="8.4499999999999993"/>
    <n v="0.15"/>
    <n v="7572"/>
    <n v="2394"/>
  </r>
  <r>
    <n v="600121"/>
    <s v="郑州煤电"/>
    <n v="0.42"/>
    <s v="--  "/>
    <x v="63"/>
    <s v="河南"/>
    <n v="2.35"/>
    <n v="43481"/>
    <n v="51553"/>
    <n v="12.18"/>
    <s v="         28.88亿"/>
    <s v="         28.88亿"/>
    <n v="-0.21"/>
    <x v="6"/>
    <s v="--  "/>
    <n v="18.940000000000001"/>
    <n v="1.21"/>
    <n v="19980107"/>
    <s v="1998"/>
    <s v="01"/>
    <n v="12.18"/>
    <n v="131.57"/>
    <n v="34.270000000000003"/>
    <n v="10.81"/>
    <n v="65.73"/>
    <n v="62.22"/>
    <n v="43.6"/>
    <n v="4.96"/>
    <n v="82.66"/>
    <n v="3"/>
    <n v="23.01"/>
    <n v="2.41"/>
    <n v="29.13"/>
    <n v="21.52"/>
    <n v="1.33"/>
    <n v="0.01"/>
    <n v="1.57"/>
    <n v="0.65"/>
    <n v="-0.65"/>
    <n v="-0.87"/>
    <n v="10.36"/>
    <n v="-0.86"/>
    <n v="-4.59"/>
    <n v="47124"/>
    <n v="26.15"/>
    <n v="4.57"/>
    <n v="-2.2200000000000002"/>
    <n v="0.01"/>
    <n v="16027"/>
    <n v="600121"/>
  </r>
  <r>
    <n v="300425"/>
    <s v="中建环能"/>
    <n v="0.23"/>
    <n v="36.049999999999997"/>
    <x v="53"/>
    <s v="四川"/>
    <n v="4.3600000000000003"/>
    <n v="8381"/>
    <n v="5267"/>
    <n v="6.39"/>
    <s v="         27.98亿"/>
    <s v="         29.61亿"/>
    <n v="-0.23"/>
    <x v="6"/>
    <n v="26.46"/>
    <n v="21.56"/>
    <n v="1.04"/>
    <n v="20150216"/>
    <s v="2015"/>
    <s v="02"/>
    <n v="6.76"/>
    <n v="31.2"/>
    <n v="16.059999999999999"/>
    <n v="1.5"/>
    <n v="43.71"/>
    <n v="17.100000000000001"/>
    <n v="3.08"/>
    <n v="5.18"/>
    <n v="12"/>
    <n v="5.22"/>
    <n v="8.1999999999999993"/>
    <n v="4.87"/>
    <n v="6.52"/>
    <n v="3.76"/>
    <n v="0.71"/>
    <n v="0.03"/>
    <n v="0.77"/>
    <n v="0.63"/>
    <n v="0.62"/>
    <n v="0.56000000000000005"/>
    <n v="3.98"/>
    <n v="0.28999999999999998"/>
    <n v="-1.75"/>
    <n v="19768"/>
    <n v="42.23"/>
    <n v="10.96"/>
    <n v="9.4499999999999993"/>
    <n v="0.18"/>
    <n v="1570"/>
    <n v="300425"/>
  </r>
  <r>
    <n v="516"/>
    <s v="国际医学"/>
    <n v="4.3"/>
    <s v="--  "/>
    <x v="27"/>
    <s v="陕西"/>
    <n v="4.82"/>
    <n v="112191"/>
    <n v="189760"/>
    <n v="19.29"/>
    <s v="         93.56亿"/>
    <s v="         95.60亿"/>
    <n v="-0.27"/>
    <x v="6"/>
    <s v="--  "/>
    <n v="4.38"/>
    <n v="0.93"/>
    <n v="19930809"/>
    <s v="1993"/>
    <s v="08"/>
    <n v="19.71"/>
    <n v="93.2"/>
    <n v="53.41"/>
    <n v="0.44"/>
    <n v="42.22"/>
    <n v="18.25"/>
    <n v="7.82"/>
    <n v="5.97"/>
    <n v="9.6199999999999992"/>
    <n v="0.34"/>
    <n v="0.96"/>
    <n v="2.39"/>
    <n v="6.73"/>
    <n v="5.03"/>
    <n v="-0.1"/>
    <n v="0.56999999999999995"/>
    <n v="-0.1"/>
    <n v="-0.25"/>
    <n v="-0.2"/>
    <n v="-0.63"/>
    <n v="29.59"/>
    <n v="0.77"/>
    <n v="-0.9"/>
    <n v="90863"/>
    <n v="25.29"/>
    <n v="-1.46"/>
    <n v="-3.01"/>
    <n v="0.04"/>
    <n v="2827"/>
    <n v="516"/>
  </r>
  <r>
    <n v="937"/>
    <s v="冀中能源"/>
    <n v="-0.27"/>
    <n v="13.26"/>
    <x v="63"/>
    <s v="河北"/>
    <n v="3.65"/>
    <n v="79963"/>
    <n v="62654"/>
    <n v="29.07"/>
    <s v="        106.38亿"/>
    <s v="        129.33亿"/>
    <n v="-0.27"/>
    <x v="6"/>
    <n v="17.13"/>
    <n v="14.83"/>
    <n v="0.65"/>
    <n v="19990909"/>
    <s v="1999"/>
    <s v="09"/>
    <n v="35.340000000000003"/>
    <n v="453.81"/>
    <n v="209.22"/>
    <n v="24.29"/>
    <n v="48.54"/>
    <n v="183.24"/>
    <n v="130.97999999999999"/>
    <n v="52.01"/>
    <n v="137.61000000000001"/>
    <n v="8.49"/>
    <n v="19.149999999999999"/>
    <n v="44.7"/>
    <n v="169.58"/>
    <n v="132.96"/>
    <n v="14.73"/>
    <n v="1.04"/>
    <n v="13.92"/>
    <n v="9.5"/>
    <n v="7.32"/>
    <n v="7.1"/>
    <n v="105.16"/>
    <n v="20.260000000000002"/>
    <n v="18.39"/>
    <n v="91740"/>
    <n v="21.59"/>
    <n v="8.69"/>
    <n v="4.3099999999999996"/>
    <n v="0.08"/>
    <n v="39004"/>
    <n v="937"/>
  </r>
  <r>
    <n v="601600"/>
    <s v="中国铝业"/>
    <n v="0"/>
    <n v="55.91"/>
    <x v="50"/>
    <s v="北京"/>
    <n v="3.54"/>
    <n v="290586"/>
    <n v="358472"/>
    <n v="109.6"/>
    <s v="        387.98亿"/>
    <s v="        462.99亿"/>
    <n v="-0.28000000000000003"/>
    <x v="6"/>
    <n v="276.49"/>
    <n v="69.25"/>
    <n v="1.26"/>
    <n v="20070430"/>
    <s v="2007"/>
    <s v="04"/>
    <n v="170.23"/>
    <n v="2070.96"/>
    <n v="531.35"/>
    <n v="165.71"/>
    <n v="66.34"/>
    <n v="567.91999999999996"/>
    <n v="882.6"/>
    <n v="144.75"/>
    <n v="732.55"/>
    <n v="211.88"/>
    <n v="65.19"/>
    <n v="279.91000000000003"/>
    <n v="1457.09"/>
    <n v="1350.21"/>
    <n v="21.91"/>
    <n v="6.73"/>
    <n v="20.51"/>
    <n v="14.6"/>
    <n v="8.08"/>
    <n v="0.93"/>
    <n v="-19.55"/>
    <n v="81.05"/>
    <n v="-95.75"/>
    <n v="457986"/>
    <n v="7.33"/>
    <n v="1.5"/>
    <n v="0.55000000000000004"/>
    <n v="4.26"/>
    <n v="65211"/>
    <n v="601600"/>
  </r>
  <r>
    <n v="600180"/>
    <s v="瑞茂通"/>
    <n v="-0.71"/>
    <n v="14.69"/>
    <x v="73"/>
    <s v="山东"/>
    <n v="6.97"/>
    <n v="29698"/>
    <n v="16037"/>
    <n v="10.16"/>
    <s v="         70.95亿"/>
    <s v="         70.95亿"/>
    <n v="-0.33"/>
    <x v="6"/>
    <n v="15.43"/>
    <n v="14.92"/>
    <n v="1.5"/>
    <n v="19980703"/>
    <s v="1998"/>
    <s v="07"/>
    <n v="10.16"/>
    <n v="213.88"/>
    <n v="60.47"/>
    <n v="0.25"/>
    <n v="71.61"/>
    <n v="164.84"/>
    <n v="0.15"/>
    <n v="0.16"/>
    <n v="153.15"/>
    <n v="14.4"/>
    <n v="38.28"/>
    <n v="14.79"/>
    <n v="259.05"/>
    <n v="237.66"/>
    <n v="4.28"/>
    <n v="2.73"/>
    <n v="4.12"/>
    <n v="3.62"/>
    <n v="3.62"/>
    <n v="1.1000000000000001"/>
    <n v="33.299999999999997"/>
    <n v="52.63"/>
    <n v="1.65"/>
    <n v="19691"/>
    <n v="8.26"/>
    <n v="1.65"/>
    <n v="1.4"/>
    <n v="0"/>
    <n v="538"/>
    <n v="600180"/>
  </r>
  <r>
    <n v="505"/>
    <s v="京粮控股"/>
    <n v="0.92"/>
    <n v="33.14"/>
    <x v="14"/>
    <s v="海南"/>
    <n v="5.49"/>
    <n v="24618"/>
    <n v="24045"/>
    <n v="4.0599999999999996"/>
    <s v="         22.34亿"/>
    <s v="         37.72亿"/>
    <n v="-0.36"/>
    <x v="6"/>
    <n v="24.97"/>
    <n v="22.46"/>
    <n v="0.83"/>
    <n v="19921221"/>
    <s v="1992"/>
    <s v="12"/>
    <n v="6.86"/>
    <n v="51.32"/>
    <n v="23.58"/>
    <n v="5.79"/>
    <n v="42.76"/>
    <n v="29.67"/>
    <n v="12.41"/>
    <n v="3.74"/>
    <n v="20.16"/>
    <n v="9.93"/>
    <n v="0.96"/>
    <n v="15.96"/>
    <n v="51.08"/>
    <n v="46.93"/>
    <n v="1.48"/>
    <n v="0.1"/>
    <n v="1.49"/>
    <n v="1.1100000000000001"/>
    <n v="0.85"/>
    <n v="0.69"/>
    <n v="-0.46"/>
    <n v="4.47"/>
    <n v="-4.13"/>
    <n v="38631"/>
    <n v="8.1199999999999992"/>
    <n v="2.91"/>
    <n v="1.67"/>
    <n v="0.01"/>
    <n v="2990"/>
    <n v="505"/>
  </r>
  <r>
    <n v="2871"/>
    <s v="伟隆股份"/>
    <n v="0"/>
    <n v="39.32"/>
    <x v="9"/>
    <s v="山东"/>
    <n v="19.2"/>
    <n v="2885"/>
    <n v="2563"/>
    <n v="0.28999999999999998"/>
    <s v="          5.60亿"/>
    <s v="         22.39亿"/>
    <n v="-0.36"/>
    <x v="6"/>
    <n v="32.76"/>
    <n v="28.82"/>
    <n v="0.83"/>
    <n v="20170511"/>
    <s v="2017"/>
    <s v="05"/>
    <n v="1.17"/>
    <n v="7.78"/>
    <n v="6.37"/>
    <n v="0"/>
    <n v="18.14"/>
    <n v="4.63"/>
    <n v="2.4500000000000002"/>
    <n v="0.37"/>
    <n v="1.3"/>
    <n v="0.79"/>
    <n v="0.67"/>
    <n v="2.41"/>
    <n v="2.6"/>
    <n v="1.68"/>
    <n v="0.5"/>
    <n v="0.08"/>
    <n v="0.5"/>
    <n v="0.43"/>
    <n v="0.43"/>
    <n v="0.35"/>
    <n v="2.5"/>
    <n v="0.54"/>
    <n v="-0.7"/>
    <n v="10084"/>
    <n v="35.24"/>
    <n v="19.05"/>
    <n v="16.420000000000002"/>
    <n v="0.12"/>
    <n v="761"/>
    <n v="2871"/>
  </r>
  <r>
    <n v="600693"/>
    <s v="东百集团"/>
    <n v="0.38"/>
    <n v="14.63"/>
    <x v="41"/>
    <s v="福建"/>
    <n v="5.21"/>
    <n v="14529"/>
    <n v="10996"/>
    <n v="8.9700000000000006"/>
    <s v="         46.93亿"/>
    <s v="         46.98亿"/>
    <n v="-0.38"/>
    <x v="6"/>
    <n v="10.15"/>
    <n v="17.93"/>
    <n v="0.4"/>
    <n v="19931122"/>
    <s v="1993"/>
    <s v="11"/>
    <n v="8.98"/>
    <n v="87.93"/>
    <n v="24.07"/>
    <n v="3.21"/>
    <n v="68.98"/>
    <n v="41"/>
    <n v="8.52"/>
    <n v="3.75"/>
    <n v="25.42"/>
    <n v="26.3"/>
    <n v="0.92"/>
    <n v="1.1100000000000001"/>
    <n v="27.53"/>
    <n v="22.07"/>
    <n v="3.2"/>
    <n v="2.69"/>
    <n v="3.11"/>
    <n v="2.3199999999999998"/>
    <n v="2.41"/>
    <n v="2.48"/>
    <n v="13.48"/>
    <n v="0.11"/>
    <n v="0.09"/>
    <n v="15919"/>
    <n v="19.82"/>
    <n v="11.62"/>
    <n v="8.74"/>
    <n v="0"/>
    <n v="1400"/>
    <n v="600693"/>
  </r>
  <r>
    <n v="601928"/>
    <s v="凤凰传媒"/>
    <n v="0.53"/>
    <n v="12.76"/>
    <x v="21"/>
    <s v="江苏"/>
    <n v="7.59"/>
    <n v="44162"/>
    <n v="36702"/>
    <n v="25.45"/>
    <s v="        193.67亿"/>
    <s v="        193.67亿"/>
    <n v="-0.39"/>
    <x v="6"/>
    <n v="14.24"/>
    <n v="14.62"/>
    <n v="1.58"/>
    <n v="20111130"/>
    <s v="2011"/>
    <s v="11"/>
    <n v="25.45"/>
    <n v="234.36"/>
    <n v="137.21"/>
    <n v="5.9"/>
    <n v="38.94"/>
    <n v="151.72"/>
    <n v="35.36"/>
    <n v="10.07"/>
    <n v="80.16"/>
    <n v="33.479999999999997"/>
    <n v="10.46"/>
    <n v="28.52"/>
    <n v="86.6"/>
    <n v="53.8"/>
    <n v="11.61"/>
    <n v="0.36"/>
    <n v="11.84"/>
    <n v="11.64"/>
    <n v="11.38"/>
    <n v="10.55"/>
    <n v="64.290000000000006"/>
    <n v="12.98"/>
    <n v="-4.25"/>
    <n v="51785"/>
    <n v="37.869999999999997"/>
    <n v="13.41"/>
    <n v="13.14"/>
    <n v="0.17"/>
    <n v="6557"/>
    <n v="601928"/>
  </r>
  <r>
    <n v="603790"/>
    <s v="雅运股份"/>
    <n v="0"/>
    <n v="21.13"/>
    <x v="29"/>
    <s v="上海"/>
    <n v="15.98"/>
    <n v="9022"/>
    <n v="5375"/>
    <n v="0.62"/>
    <s v="          9.85亿"/>
    <s v="         30.60亿"/>
    <n v="-0.4"/>
    <x v="6"/>
    <n v="23.59"/>
    <n v="23.69"/>
    <n v="0.64"/>
    <n v="20180912"/>
    <s v="2018"/>
    <s v="09"/>
    <n v="1.91"/>
    <n v="13.93"/>
    <n v="11.13"/>
    <n v="0.67"/>
    <n v="15.23"/>
    <n v="11.16"/>
    <n v="0.71"/>
    <n v="0.28999999999999998"/>
    <n v="2.12"/>
    <n v="3.6"/>
    <n v="3.09"/>
    <n v="3.09"/>
    <n v="7.59"/>
    <n v="5.15"/>
    <n v="1.3"/>
    <n v="0.06"/>
    <n v="1.3"/>
    <n v="1.1200000000000001"/>
    <n v="1.0900000000000001"/>
    <n v="0.96"/>
    <n v="5.63"/>
    <n v="0.41"/>
    <n v="-0.28000000000000003"/>
    <n v="15340"/>
    <n v="32.17"/>
    <n v="17.149999999999999"/>
    <n v="14.31"/>
    <n v="0.28999999999999998"/>
    <n v="500"/>
    <n v="603790"/>
  </r>
  <r>
    <n v="600992"/>
    <s v="贵绳股份"/>
    <n v="0.28999999999999998"/>
    <n v="65.08"/>
    <x v="57"/>
    <s v="贵州"/>
    <n v="6.83"/>
    <n v="8438"/>
    <n v="8720"/>
    <n v="2.4500000000000002"/>
    <s v="         16.81亿"/>
    <s v="         16.81亿"/>
    <n v="-0.44"/>
    <x v="6"/>
    <n v="60.15"/>
    <n v="65.650000000000006"/>
    <n v="1.2"/>
    <n v="20040514"/>
    <s v="2004"/>
    <s v="05"/>
    <n v="2.4500000000000002"/>
    <n v="25.72"/>
    <n v="14.04"/>
    <n v="0"/>
    <n v="45.4"/>
    <n v="17.579999999999998"/>
    <n v="2.09"/>
    <n v="1.48"/>
    <n v="10.220000000000001"/>
    <n v="3.32"/>
    <n v="3.14"/>
    <n v="8.4"/>
    <n v="16.75"/>
    <n v="14.71"/>
    <n v="0.23"/>
    <n v="0.08"/>
    <n v="0.23"/>
    <n v="0.19"/>
    <n v="0.19"/>
    <n v="0.11"/>
    <n v="2.5099999999999998"/>
    <n v="0.49"/>
    <n v="0.02"/>
    <n v="15705"/>
    <n v="12.18"/>
    <n v="1.35"/>
    <n v="1.1599999999999999"/>
    <n v="0.06"/>
    <n v="3950"/>
    <n v="600992"/>
  </r>
  <r>
    <n v="603558"/>
    <s v="健盛集团"/>
    <n v="4.9800000000000004"/>
    <n v="14.75"/>
    <x v="66"/>
    <s v="浙江"/>
    <n v="10.69"/>
    <n v="41350"/>
    <n v="70121"/>
    <n v="3.84"/>
    <s v="         41.31亿"/>
    <s v="         44.76亿"/>
    <n v="-0.46"/>
    <x v="6"/>
    <n v="17.190000000000001"/>
    <n v="21.68"/>
    <n v="1.1100000000000001"/>
    <n v="20150127"/>
    <s v="2015"/>
    <s v="01"/>
    <n v="4.16"/>
    <n v="36.4"/>
    <n v="30.17"/>
    <n v="0.01"/>
    <n v="17.079999999999998"/>
    <n v="11.19"/>
    <n v="11.82"/>
    <n v="2.39"/>
    <n v="6.05"/>
    <n v="4.09"/>
    <n v="2.8"/>
    <n v="19.11"/>
    <n v="13.12"/>
    <n v="9.27"/>
    <n v="2.56"/>
    <n v="-0.01"/>
    <n v="2.52"/>
    <n v="2.27"/>
    <n v="2.2799999999999998"/>
    <n v="2.0499999999999998"/>
    <n v="7.68"/>
    <n v="3.03"/>
    <n v="-0.35"/>
    <n v="12206"/>
    <n v="29.37"/>
    <n v="19.5"/>
    <n v="17.350000000000001"/>
    <n v="0.37"/>
    <n v="7356"/>
    <n v="603558"/>
  </r>
  <r>
    <n v="600820"/>
    <s v="隧道股份"/>
    <n v="0.67"/>
    <n v="10.25"/>
    <x v="23"/>
    <s v="上海"/>
    <n v="6.02"/>
    <n v="50362"/>
    <n v="74812"/>
    <n v="31.44"/>
    <s v="        189.90亿"/>
    <s v="        189.90亿"/>
    <n v="-0.49"/>
    <x v="6"/>
    <n v="9.09"/>
    <n v="9.6"/>
    <n v="0.89"/>
    <n v="19940128"/>
    <s v="1994"/>
    <s v="01"/>
    <n v="31.44"/>
    <n v="801.62"/>
    <n v="214.3"/>
    <n v="12.64"/>
    <n v="71.69"/>
    <n v="417.25"/>
    <n v="27.99"/>
    <n v="41.44"/>
    <n v="362.41"/>
    <n v="118.52"/>
    <n v="148.69999999999999"/>
    <n v="68.33"/>
    <n v="277.32"/>
    <n v="244.87"/>
    <n v="17.940000000000001"/>
    <n v="6.33"/>
    <n v="17.850000000000001"/>
    <n v="14.07"/>
    <n v="13.89"/>
    <n v="13.72"/>
    <n v="99.65"/>
    <n v="2"/>
    <n v="-21.16"/>
    <n v="154060"/>
    <n v="11.7"/>
    <n v="6.47"/>
    <n v="5.01"/>
    <n v="6.96"/>
    <n v="10805"/>
    <n v="600820"/>
  </r>
  <r>
    <n v="2650"/>
    <s v="加加食品"/>
    <n v="0.85"/>
    <n v="29.46"/>
    <x v="14"/>
    <s v="湖南"/>
    <n v="3.55"/>
    <n v="50149"/>
    <n v="45581"/>
    <n v="9.4600000000000009"/>
    <s v="         33.88亿"/>
    <s v="         41.24亿"/>
    <n v="-0.56000000000000005"/>
    <x v="6"/>
    <n v="35.29"/>
    <n v="35.75"/>
    <n v="1.02"/>
    <n v="20120106"/>
    <s v="2012"/>
    <s v="01"/>
    <n v="11.52"/>
    <n v="26.47"/>
    <n v="22.79"/>
    <n v="0"/>
    <n v="13.9"/>
    <n v="7.27"/>
    <n v="15.1"/>
    <n v="0.88"/>
    <n v="3.06"/>
    <n v="3.23"/>
    <n v="0.81"/>
    <n v="2.06"/>
    <n v="14.74"/>
    <n v="10.72"/>
    <n v="1.33"/>
    <n v="0.01"/>
    <n v="1.33"/>
    <n v="1.05"/>
    <n v="1.05"/>
    <n v="1.02"/>
    <n v="7.95"/>
    <n v="1.22"/>
    <n v="0.44"/>
    <n v="43259"/>
    <n v="27.27"/>
    <n v="9.0500000000000007"/>
    <n v="7.12"/>
    <n v="0.23"/>
    <n v="1394"/>
    <n v="2650"/>
  </r>
  <r>
    <n v="300266"/>
    <s v="兴源环境"/>
    <n v="0.28999999999999998"/>
    <n v="66.319999999999993"/>
    <x v="53"/>
    <s v="浙江"/>
    <n v="3.5"/>
    <n v="47750"/>
    <n v="56532"/>
    <n v="15.08"/>
    <s v="         52.93亿"/>
    <s v="         54.91亿"/>
    <n v="-0.56999999999999995"/>
    <x v="6"/>
    <s v="--  "/>
    <s v="--  "/>
    <n v="1.07"/>
    <n v="20110927"/>
    <s v="2011"/>
    <s v="09"/>
    <n v="15.64"/>
    <n v="100.15"/>
    <n v="25.3"/>
    <n v="3"/>
    <n v="71.739999999999995"/>
    <n v="75.489999999999995"/>
    <n v="3.27"/>
    <n v="4.8899999999999997"/>
    <n v="52.29"/>
    <n v="51.39"/>
    <n v="12.08"/>
    <n v="13.8"/>
    <n v="14.16"/>
    <n v="11.05"/>
    <n v="0.83"/>
    <n v="7.0000000000000007E-2"/>
    <n v="0.84"/>
    <n v="0.57999999999999996"/>
    <n v="0.62"/>
    <n v="0.35"/>
    <n v="-4.58"/>
    <n v="0.97"/>
    <n v="-0.21"/>
    <n v="37141"/>
    <n v="21.94"/>
    <n v="5.87"/>
    <n v="4.3899999999999997"/>
    <n v="0.47"/>
    <n v="1418"/>
    <n v="300266"/>
  </r>
  <r>
    <n v="600"/>
    <s v="建投能源"/>
    <n v="0"/>
    <n v="14.16"/>
    <x v="42"/>
    <s v="河北"/>
    <n v="4.87"/>
    <n v="53079"/>
    <n v="42474"/>
    <n v="10.9"/>
    <s v="         53.30亿"/>
    <s v="         87.61亿"/>
    <n v="-0.61"/>
    <x v="6"/>
    <n v="14.3"/>
    <n v="20.29"/>
    <n v="1.24"/>
    <n v="19960606"/>
    <s v="1996"/>
    <s v="06"/>
    <n v="17.920000000000002"/>
    <n v="318.54000000000002"/>
    <n v="112.64"/>
    <n v="25.37"/>
    <n v="56.68"/>
    <n v="58.97"/>
    <n v="179.02"/>
    <n v="9.61"/>
    <n v="81.819999999999993"/>
    <n v="5.92"/>
    <n v="15.01"/>
    <n v="44.36"/>
    <n v="101.79"/>
    <n v="83.52"/>
    <n v="8.24"/>
    <n v="0.24"/>
    <n v="8.34"/>
    <n v="6.39"/>
    <n v="4.6399999999999997"/>
    <n v="4.4000000000000004"/>
    <n v="43.15"/>
    <n v="13.01"/>
    <n v="-0.43"/>
    <n v="65106"/>
    <n v="17.96"/>
    <n v="8.09"/>
    <n v="4.5599999999999996"/>
    <n v="0"/>
    <n v="4443"/>
    <n v="600"/>
  </r>
  <r>
    <n v="300170"/>
    <s v="汉得信息"/>
    <n v="-0.1"/>
    <n v="76.63"/>
    <x v="4"/>
    <s v="上海"/>
    <n v="9.7100000000000009"/>
    <n v="68428"/>
    <n v="74677"/>
    <n v="7.3"/>
    <s v="         70.78亿"/>
    <s v="         85.66亿"/>
    <n v="-0.62"/>
    <x v="6"/>
    <n v="38.340000000000003"/>
    <n v="22.14"/>
    <n v="1.84"/>
    <n v="20110201"/>
    <s v="2011"/>
    <s v="02"/>
    <n v="8.84"/>
    <n v="42.85"/>
    <n v="31.19"/>
    <n v="-0.05"/>
    <n v="27.33"/>
    <n v="32.04"/>
    <n v="2.96"/>
    <n v="2.2400000000000002"/>
    <n v="11.4"/>
    <n v="0"/>
    <n v="23.17"/>
    <n v="8.07"/>
    <n v="22.36"/>
    <n v="15.98"/>
    <n v="0.8"/>
    <n v="-0.17"/>
    <n v="0.86"/>
    <n v="0.83"/>
    <n v="0.84"/>
    <n v="0.54"/>
    <n v="14.32"/>
    <n v="-3.33"/>
    <n v="-1.42"/>
    <n v="61096"/>
    <n v="28.55"/>
    <n v="3.57"/>
    <n v="3.75"/>
    <n v="1.73"/>
    <n v="9570"/>
    <n v="300170"/>
  </r>
  <r>
    <n v="2433"/>
    <s v="太安堂"/>
    <n v="1.55"/>
    <n v="33.659999999999997"/>
    <x v="55"/>
    <s v="广东"/>
    <n v="4.58"/>
    <n v="42504"/>
    <n v="55505"/>
    <n v="7.37"/>
    <s v="         33.82亿"/>
    <s v="         35.19亿"/>
    <n v="-0.63"/>
    <x v="6"/>
    <n v="18.059999999999999"/>
    <n v="12.99"/>
    <n v="0.82"/>
    <n v="20100618"/>
    <s v="2010"/>
    <s v="06"/>
    <n v="7.67"/>
    <n v="87.37"/>
    <n v="52.14"/>
    <n v="1.42"/>
    <n v="38.700000000000003"/>
    <n v="44.4"/>
    <n v="21.82"/>
    <n v="2.72"/>
    <n v="21.3"/>
    <n v="27.12"/>
    <n v="5"/>
    <n v="29.35"/>
    <n v="27.57"/>
    <n v="20.77"/>
    <n v="1.19"/>
    <n v="0.02"/>
    <n v="1.19"/>
    <n v="0.89"/>
    <n v="0.78"/>
    <n v="0.6"/>
    <n v="14.13"/>
    <n v="3.57"/>
    <n v="-1.99"/>
    <n v="51229"/>
    <n v="24.67"/>
    <n v="4.33"/>
    <n v="2.84"/>
    <n v="0.13"/>
    <n v="1887"/>
    <n v="2433"/>
  </r>
  <r>
    <n v="726"/>
    <s v="鲁 泰Ａ"/>
    <n v="0.22"/>
    <n v="10.02"/>
    <x v="66"/>
    <s v="山东"/>
    <n v="9.1199999999999992"/>
    <n v="19746"/>
    <n v="20488"/>
    <n v="5.61"/>
    <s v="         51.34亿"/>
    <s v="         78.52亿"/>
    <n v="-0.65"/>
    <x v="6"/>
    <n v="9.66"/>
    <n v="9.68"/>
    <n v="0.51"/>
    <n v="20001225"/>
    <s v="2000"/>
    <s v="12"/>
    <n v="8.58"/>
    <n v="113.48"/>
    <n v="73.52"/>
    <n v="5.83"/>
    <n v="30.08"/>
    <n v="40.69"/>
    <n v="57.71"/>
    <n v="5.29"/>
    <n v="31.39"/>
    <n v="24.5"/>
    <n v="3.8"/>
    <n v="2.57"/>
    <n v="48.12"/>
    <n v="33.46"/>
    <n v="7.15"/>
    <n v="0.17"/>
    <n v="7.09"/>
    <n v="6.05"/>
    <n v="5.88"/>
    <n v="5.49"/>
    <n v="51.02"/>
    <n v="4.82"/>
    <n v="0.81"/>
    <n v="56184"/>
    <n v="30.46"/>
    <n v="14.85"/>
    <n v="12.22"/>
    <n v="2.36"/>
    <n v="25851"/>
    <n v="726"/>
  </r>
  <r>
    <n v="300591"/>
    <s v="万里马"/>
    <n v="0.53"/>
    <n v="117.74"/>
    <x v="8"/>
    <s v="广东"/>
    <n v="5.71"/>
    <n v="20051"/>
    <n v="19785"/>
    <n v="1.1399999999999999"/>
    <s v="          6.54亿"/>
    <s v="         17.85亿"/>
    <n v="-0.69"/>
    <x v="6"/>
    <n v="48.74"/>
    <n v="47.22"/>
    <n v="1.22"/>
    <n v="20170110"/>
    <s v="2017"/>
    <s v="01"/>
    <n v="3.12"/>
    <n v="11.51"/>
    <n v="5.05"/>
    <n v="0.32"/>
    <n v="53.37"/>
    <n v="8.85"/>
    <n v="1.69"/>
    <n v="0.09"/>
    <n v="5.56"/>
    <n v="2.46"/>
    <n v="3.6"/>
    <n v="0.95"/>
    <n v="4.49"/>
    <n v="3.09"/>
    <n v="0.17"/>
    <n v="0"/>
    <n v="0.17"/>
    <n v="0.14000000000000001"/>
    <n v="0.11"/>
    <n v="0.11"/>
    <n v="0.81"/>
    <n v="0.64"/>
    <n v="0.77"/>
    <n v="20125"/>
    <n v="31.17"/>
    <n v="3.83"/>
    <n v="2.5299999999999998"/>
    <n v="0.19"/>
    <n v="2018"/>
    <n v="300591"/>
  </r>
  <r>
    <n v="755"/>
    <s v="山西路桥"/>
    <n v="0.25"/>
    <n v="12.48"/>
    <x v="89"/>
    <s v="山西"/>
    <n v="3.92"/>
    <n v="22335"/>
    <n v="26964"/>
    <n v="4.6900000000000004"/>
    <s v="         18.54亿"/>
    <s v="         18.54亿"/>
    <n v="-0.75"/>
    <x v="6"/>
    <n v="7.09"/>
    <n v="38.21"/>
    <n v="0.94"/>
    <n v="19970627"/>
    <s v="1997"/>
    <s v="06"/>
    <n v="4.6900000000000004"/>
    <n v="88.39"/>
    <n v="11.77"/>
    <n v="0"/>
    <n v="86.69"/>
    <n v="8.27"/>
    <n v="0.1"/>
    <n v="79.709999999999994"/>
    <n v="23.44"/>
    <n v="0.01"/>
    <n v="1.39"/>
    <n v="12.95"/>
    <n v="6.65"/>
    <n v="2.6"/>
    <n v="1.39"/>
    <n v="0"/>
    <n v="1.31"/>
    <n v="1.1100000000000001"/>
    <n v="1.1100000000000001"/>
    <n v="1.19"/>
    <n v="-7.47"/>
    <n v="4.4400000000000004"/>
    <n v="-2.23"/>
    <n v="40150"/>
    <n v="60.92"/>
    <n v="20.87"/>
    <n v="16.760000000000002"/>
    <n v="0"/>
    <n v="463"/>
    <n v="755"/>
  </r>
  <r>
    <n v="2294"/>
    <s v="信立泰"/>
    <n v="-0.45"/>
    <n v="21.82"/>
    <x v="1"/>
    <s v="深圳"/>
    <n v="20.02"/>
    <n v="37643"/>
    <n v="28778"/>
    <n v="10.46"/>
    <s v="        208.55亿"/>
    <s v="        208.58亿"/>
    <n v="-0.75"/>
    <x v="6"/>
    <n v="20.350000000000001"/>
    <n v="14.3"/>
    <n v="0.61"/>
    <n v="20090910"/>
    <s v="2009"/>
    <s v="09"/>
    <n v="10.46"/>
    <n v="78.430000000000007"/>
    <n v="65.44"/>
    <n v="1.84"/>
    <n v="14.21"/>
    <n v="33.159999999999997"/>
    <n v="11.93"/>
    <n v="10.18"/>
    <n v="7.54"/>
    <n v="5.29"/>
    <n v="8.68"/>
    <n v="1.44"/>
    <n v="35.64"/>
    <n v="7.47"/>
    <n v="8.4700000000000006"/>
    <n v="-0.03"/>
    <n v="8.5399999999999991"/>
    <n v="6.91"/>
    <n v="7.17"/>
    <n v="6.62"/>
    <n v="48.27"/>
    <n v="12.62"/>
    <n v="3.94"/>
    <n v="68526"/>
    <n v="79.040000000000006"/>
    <n v="23.77"/>
    <n v="20.12"/>
    <n v="5.95"/>
    <n v="4622"/>
    <n v="2294"/>
  </r>
  <r>
    <n v="2820"/>
    <s v="桂发祥"/>
    <n v="-0.25"/>
    <n v="26.2"/>
    <x v="14"/>
    <s v="天津"/>
    <n v="11.83"/>
    <n v="6029"/>
    <n v="6399"/>
    <n v="2.0299999999999998"/>
    <s v="         24.02亿"/>
    <s v="         24.27亿"/>
    <n v="-0.75"/>
    <x v="6"/>
    <n v="29.37"/>
    <n v="28.85"/>
    <n v="0.43"/>
    <n v="20161118"/>
    <s v="2016"/>
    <s v="11"/>
    <n v="2.0499999999999998"/>
    <n v="11.22"/>
    <n v="10.62"/>
    <n v="0"/>
    <n v="5.27"/>
    <n v="7.21"/>
    <n v="1.49"/>
    <n v="0.4"/>
    <n v="0.48"/>
    <n v="0.44"/>
    <n v="0.28000000000000003"/>
    <n v="4.8499999999999996"/>
    <n v="3.97"/>
    <n v="2.04"/>
    <n v="0.87"/>
    <n v="0.16"/>
    <n v="0.9"/>
    <n v="0.69"/>
    <n v="0.69"/>
    <n v="0.65"/>
    <n v="3.74"/>
    <n v="0.75"/>
    <n v="-4.97"/>
    <n v="16886"/>
    <n v="48.68"/>
    <n v="21.82"/>
    <n v="17.5"/>
    <n v="0.02"/>
    <n v="1034"/>
    <n v="2820"/>
  </r>
  <r>
    <n v="2364"/>
    <s v="中恒电气"/>
    <n v="0.26"/>
    <n v="78.38"/>
    <x v="22"/>
    <s v="浙江"/>
    <n v="11.57"/>
    <n v="18859"/>
    <n v="16465"/>
    <n v="5.15"/>
    <s v="         59.61亿"/>
    <s v="         65.20亿"/>
    <n v="-0.77"/>
    <x v="6"/>
    <n v="130.47"/>
    <n v="85.1"/>
    <n v="0.8"/>
    <n v="20100305"/>
    <s v="2010"/>
    <s v="03"/>
    <n v="5.64"/>
    <n v="24.57"/>
    <n v="21.21"/>
    <n v="0.14000000000000001"/>
    <n v="13.12"/>
    <n v="19.48"/>
    <n v="1.99"/>
    <n v="0.67"/>
    <n v="3.18"/>
    <n v="3.59"/>
    <n v="7.38"/>
    <n v="10.53"/>
    <n v="6.22"/>
    <n v="3.87"/>
    <n v="0.67"/>
    <n v="-0.02"/>
    <n v="0.68"/>
    <n v="0.59"/>
    <n v="0.62"/>
    <n v="0.56000000000000005"/>
    <n v="6.82"/>
    <n v="-0.31"/>
    <n v="-3.75"/>
    <n v="32296"/>
    <n v="37.729999999999997"/>
    <n v="10.84"/>
    <n v="10.029999999999999"/>
    <n v="0.7"/>
    <n v="1783"/>
    <n v="2364"/>
  </r>
  <r>
    <n v="603042"/>
    <s v="华脉科技"/>
    <n v="0.46"/>
    <s v="--  "/>
    <x v="15"/>
    <s v="江苏"/>
    <n v="15.33"/>
    <n v="11652"/>
    <n v="10055"/>
    <n v="1.01"/>
    <s v="         15.41亿"/>
    <s v="         20.74亿"/>
    <n v="-0.78"/>
    <x v="6"/>
    <s v="--  "/>
    <s v="--  "/>
    <n v="1.75"/>
    <n v="20170602"/>
    <s v="2017"/>
    <s v="06"/>
    <n v="1.36"/>
    <n v="23.31"/>
    <n v="7.82"/>
    <n v="1.04"/>
    <n v="62"/>
    <n v="14.5"/>
    <n v="3.17"/>
    <n v="1.21"/>
    <n v="10.79"/>
    <n v="2.5499999999999998"/>
    <n v="7.89"/>
    <n v="5.08"/>
    <n v="8.06"/>
    <n v="6.17"/>
    <n v="0.06"/>
    <n v="0"/>
    <n v="0.06"/>
    <n v="-0.02"/>
    <n v="-0.03"/>
    <n v="-0.13"/>
    <n v="1.18"/>
    <n v="0.17"/>
    <n v="-0.22"/>
    <n v="17480"/>
    <n v="23.46"/>
    <n v="0.78"/>
    <n v="-0.31"/>
    <n v="0.37"/>
    <n v="1537"/>
    <n v="603042"/>
  </r>
  <r>
    <n v="2826"/>
    <s v="易明医药"/>
    <n v="1.92"/>
    <n v="93.84"/>
    <x v="55"/>
    <s v="西藏"/>
    <n v="10.07"/>
    <n v="10687"/>
    <n v="12891"/>
    <n v="1.34"/>
    <s v="         13.52亿"/>
    <s v="         19.53亿"/>
    <n v="-0.79"/>
    <x v="6"/>
    <n v="65.3"/>
    <n v="77.349999999999994"/>
    <n v="0.9"/>
    <n v="20161209"/>
    <s v="2016"/>
    <s v="12"/>
    <n v="1.93"/>
    <n v="8.0399999999999991"/>
    <n v="6.25"/>
    <n v="0"/>
    <n v="22.28"/>
    <n v="3.85"/>
    <n v="2.0099999999999998"/>
    <n v="0.28000000000000003"/>
    <n v="1.77"/>
    <n v="0.26"/>
    <n v="0.62"/>
    <n v="2.2400000000000002"/>
    <n v="3.47"/>
    <n v="2.21"/>
    <n v="0.2"/>
    <n v="0.01"/>
    <n v="0.19"/>
    <n v="0.16"/>
    <n v="0.16"/>
    <n v="0.13"/>
    <n v="1.93"/>
    <n v="-0.05"/>
    <n v="-1.39"/>
    <n v="21661"/>
    <n v="36.450000000000003"/>
    <n v="5.65"/>
    <n v="4.5"/>
    <n v="0.02"/>
    <n v="377"/>
    <n v="2826"/>
  </r>
  <r>
    <n v="300181"/>
    <s v="佐力药业"/>
    <n v="1.81"/>
    <n v="59.57"/>
    <x v="55"/>
    <s v="浙江"/>
    <n v="5.03"/>
    <n v="27529"/>
    <n v="40837"/>
    <n v="4.6399999999999997"/>
    <s v="         23.42亿"/>
    <s v="         30.74亿"/>
    <n v="-0.79"/>
    <x v="6"/>
    <n v="91.08"/>
    <n v="148.11000000000001"/>
    <n v="1.07"/>
    <n v="20110222"/>
    <s v="2011"/>
    <s v="02"/>
    <n v="6.09"/>
    <n v="20.89"/>
    <n v="13.26"/>
    <n v="0.97"/>
    <n v="31.9"/>
    <n v="7.65"/>
    <n v="7.01"/>
    <n v="0.76"/>
    <n v="4.9000000000000004"/>
    <n v="2.08"/>
    <n v="2.79"/>
    <n v="3.4"/>
    <n v="6.57"/>
    <n v="2.2999999999999998"/>
    <n v="0.4"/>
    <n v="0"/>
    <n v="0.4"/>
    <n v="0.36"/>
    <n v="0.39"/>
    <n v="0.35"/>
    <n v="2.69"/>
    <n v="0.53"/>
    <n v="-1.35"/>
    <n v="42359"/>
    <n v="64.959999999999994"/>
    <n v="6.08"/>
    <n v="5.89"/>
    <n v="0.17"/>
    <n v="1708"/>
    <n v="300181"/>
  </r>
  <r>
    <n v="600054"/>
    <s v="黄山旅游"/>
    <n v="0.33"/>
    <n v="14.93"/>
    <x v="94"/>
    <s v="安徽"/>
    <n v="9.14"/>
    <n v="19414"/>
    <n v="16689"/>
    <n v="5.13"/>
    <s v="         47.07亿"/>
    <s v="         66.88亿"/>
    <n v="-0.84"/>
    <x v="6"/>
    <n v="13.44"/>
    <n v="11.48"/>
    <n v="0.5"/>
    <n v="19970506"/>
    <s v="1997"/>
    <s v="05"/>
    <n v="7.29"/>
    <n v="49.54"/>
    <n v="43.38"/>
    <n v="1.5"/>
    <n v="9.41"/>
    <n v="22.2"/>
    <n v="15.64"/>
    <n v="1.79"/>
    <n v="3.83"/>
    <n v="0.27"/>
    <n v="0.63"/>
    <n v="3.66"/>
    <n v="12.39"/>
    <n v="5.29"/>
    <n v="4.7699999999999996"/>
    <n v="0.12"/>
    <n v="4.76"/>
    <n v="3.57"/>
    <n v="3.36"/>
    <n v="3.2"/>
    <n v="26.89"/>
    <n v="3.75"/>
    <n v="-8.23"/>
    <n v="52696"/>
    <n v="57.29"/>
    <n v="38.51"/>
    <n v="27.12"/>
    <n v="0"/>
    <n v="3417"/>
    <n v="600054"/>
  </r>
  <r>
    <n v="600619"/>
    <s v="海立股份"/>
    <n v="1.48"/>
    <n v="28.54"/>
    <x v="9"/>
    <s v="上海"/>
    <n v="8.1999999999999993"/>
    <n v="9614"/>
    <n v="14382"/>
    <n v="5.82"/>
    <s v="         48.03亿"/>
    <s v="         72.87亿"/>
    <n v="-0.84"/>
    <x v="6"/>
    <n v="24.16"/>
    <n v="23.44"/>
    <n v="1.02"/>
    <n v="19921116"/>
    <s v="1992"/>
    <s v="11"/>
    <n v="8.83"/>
    <n v="146.71"/>
    <n v="44.09"/>
    <n v="9.57"/>
    <n v="63.43"/>
    <n v="93.87"/>
    <n v="37.58"/>
    <n v="4.18"/>
    <n v="83.29"/>
    <n v="22.3"/>
    <n v="24.32"/>
    <n v="21.05"/>
    <n v="93.66"/>
    <n v="81.39"/>
    <n v="2.75"/>
    <n v="0.03"/>
    <n v="2.76"/>
    <n v="2.5"/>
    <n v="1.91"/>
    <n v="1.73"/>
    <n v="11.61"/>
    <n v="2.2599999999999998"/>
    <n v="-5.88"/>
    <n v="51350"/>
    <n v="13.09"/>
    <n v="2.93"/>
    <n v="2.04"/>
    <n v="3.29"/>
    <n v="5337"/>
    <n v="600619"/>
  </r>
  <r>
    <n v="2472"/>
    <s v="双环传动"/>
    <n v="2.94"/>
    <n v="28.77"/>
    <x v="9"/>
    <s v="浙江"/>
    <n v="5.55"/>
    <n v="42458"/>
    <n v="53715"/>
    <n v="5.56"/>
    <s v="         31.14亿"/>
    <s v="         38.45亿"/>
    <n v="-0.88"/>
    <x v="6"/>
    <n v="36.549999999999997"/>
    <n v="19.7"/>
    <n v="0.88"/>
    <n v="20100910"/>
    <s v="2010"/>
    <s v="09"/>
    <n v="6.87"/>
    <n v="82.79"/>
    <n v="36.65"/>
    <n v="0.93"/>
    <n v="54.61"/>
    <n v="31.03"/>
    <n v="28.45"/>
    <n v="2.36"/>
    <n v="24.22"/>
    <n v="12.01"/>
    <n v="7.22"/>
    <n v="15.16"/>
    <n v="22.61"/>
    <n v="18.37"/>
    <n v="1.1399999999999999"/>
    <n v="0.09"/>
    <n v="1.1599999999999999"/>
    <n v="1"/>
    <n v="1"/>
    <n v="0.69"/>
    <n v="11.58"/>
    <n v="3.77"/>
    <n v="0.5"/>
    <n v="27859"/>
    <n v="18.75"/>
    <n v="5.03"/>
    <n v="4.43"/>
    <n v="0.74"/>
    <n v="4522"/>
    <n v="2472"/>
  </r>
  <r>
    <n v="603187"/>
    <s v="海容冷链"/>
    <n v="0.77"/>
    <n v="15.42"/>
    <x v="9"/>
    <s v="山东"/>
    <n v="32.630000000000003"/>
    <n v="15760"/>
    <n v="14371"/>
    <n v="0.84"/>
    <s v="         27.42亿"/>
    <s v="         36.95亿"/>
    <n v="-0.88"/>
    <x v="6"/>
    <n v="18.93"/>
    <n v="26.52"/>
    <n v="1.26"/>
    <n v="20181129"/>
    <s v="2018"/>
    <s v="11"/>
    <n v="1.1299999999999999"/>
    <n v="20.18"/>
    <n v="14.4"/>
    <n v="0.02"/>
    <n v="28.55"/>
    <n v="16"/>
    <n v="2.82"/>
    <n v="0.55000000000000004"/>
    <n v="5.72"/>
    <n v="2.15"/>
    <n v="3.78"/>
    <n v="7.14"/>
    <n v="11.5"/>
    <n v="7.66"/>
    <n v="2.1"/>
    <n v="0.04"/>
    <n v="2.11"/>
    <n v="1.8"/>
    <n v="1.8"/>
    <n v="1.78"/>
    <n v="5.35"/>
    <n v="2.0699999999999998"/>
    <n v="-2.62"/>
    <n v="11790"/>
    <n v="33.44"/>
    <n v="18.239999999999998"/>
    <n v="15.62"/>
    <n v="0.28999999999999998"/>
    <n v="1163"/>
    <n v="603187"/>
  </r>
  <r>
    <n v="2707"/>
    <s v="众信旅游"/>
    <n v="-0.64"/>
    <n v="35.880000000000003"/>
    <x v="83"/>
    <s v="北京"/>
    <n v="6.23"/>
    <n v="79254"/>
    <n v="64055"/>
    <n v="5.31"/>
    <s v="         33.13亿"/>
    <s v="         54.86亿"/>
    <n v="-0.91"/>
    <x v="6"/>
    <s v="--  "/>
    <n v="232.78"/>
    <n v="1.18"/>
    <n v="20140123"/>
    <s v="2014"/>
    <s v="01"/>
    <n v="8.7899999999999991"/>
    <n v="62.76"/>
    <n v="24.46"/>
    <n v="0.83"/>
    <n v="59.69"/>
    <n v="37.56"/>
    <n v="0.89"/>
    <n v="0.91"/>
    <n v="31.29"/>
    <n v="0.09"/>
    <n v="6.46"/>
    <n v="4.37"/>
    <n v="95.47"/>
    <n v="85.92"/>
    <n v="1.65"/>
    <n v="0.09"/>
    <n v="1.73"/>
    <n v="1.29"/>
    <n v="1.1499999999999999"/>
    <n v="1.06"/>
    <n v="9.25"/>
    <n v="1.7"/>
    <n v="1.68"/>
    <n v="37914"/>
    <n v="10"/>
    <n v="1.72"/>
    <n v="1.2"/>
    <n v="0"/>
    <n v="5005"/>
    <n v="2707"/>
  </r>
  <r>
    <n v="300073"/>
    <s v="当升科技"/>
    <n v="-1.41"/>
    <n v="40.71"/>
    <x v="77"/>
    <s v="北京"/>
    <n v="27.32"/>
    <n v="108672"/>
    <n v="102525"/>
    <n v="4.3"/>
    <s v="        117.43亿"/>
    <s v="        119.23亿"/>
    <n v="-0.91"/>
    <x v="6"/>
    <n v="36.07"/>
    <n v="37.71"/>
    <n v="1.65"/>
    <n v="20100427"/>
    <s v="2010"/>
    <s v="04"/>
    <n v="4.37"/>
    <n v="44.61"/>
    <n v="34.6"/>
    <n v="0"/>
    <n v="22.43"/>
    <n v="32.33"/>
    <n v="4.24"/>
    <n v="1.19"/>
    <n v="8.5"/>
    <n v="2"/>
    <n v="10.1"/>
    <n v="22.08"/>
    <n v="18.399999999999999"/>
    <n v="14.93"/>
    <n v="2.57"/>
    <n v="0.28999999999999998"/>
    <n v="2.59"/>
    <n v="2.2000000000000002"/>
    <n v="2.2000000000000002"/>
    <n v="1.96"/>
    <n v="7.82"/>
    <n v="1.55"/>
    <n v="-1.2"/>
    <n v="43122"/>
    <n v="18.88"/>
    <n v="13.97"/>
    <n v="11.94"/>
    <n v="0.75"/>
    <n v="841"/>
    <n v="300073"/>
  </r>
  <r>
    <n v="600489"/>
    <s v="中金黄金"/>
    <n v="1.44"/>
    <n v="168.25"/>
    <x v="81"/>
    <s v="北京"/>
    <n v="8.4600000000000009"/>
    <n v="201398"/>
    <n v="188974"/>
    <n v="34.51"/>
    <s v="        292.66亿"/>
    <s v="        292.66亿"/>
    <n v="-0.93"/>
    <x v="6"/>
    <n v="217.39"/>
    <n v="149.35"/>
    <n v="0.76"/>
    <n v="20030814"/>
    <s v="2003"/>
    <s v="08"/>
    <n v="34.51"/>
    <n v="410.19"/>
    <n v="136.91"/>
    <n v="61.21"/>
    <n v="51.7"/>
    <n v="181.72"/>
    <n v="123.41"/>
    <n v="38.020000000000003"/>
    <n v="173.72"/>
    <n v="124.27"/>
    <n v="1.88"/>
    <n v="41.99"/>
    <n v="266.87"/>
    <n v="237.53"/>
    <n v="7.93"/>
    <n v="1.01"/>
    <n v="6.78"/>
    <n v="4.82"/>
    <n v="1.3"/>
    <n v="1.77"/>
    <n v="52.57"/>
    <n v="12.57"/>
    <n v="1.1000000000000001"/>
    <n v="225972"/>
    <n v="11"/>
    <n v="2.97"/>
    <n v="0.49"/>
    <n v="1.73"/>
    <n v="23991"/>
    <n v="600489"/>
  </r>
  <r>
    <n v="861"/>
    <s v="海印股份"/>
    <n v="0.41"/>
    <n v="34.81"/>
    <x v="43"/>
    <s v="广东"/>
    <n v="2.46"/>
    <n v="26712"/>
    <n v="67264"/>
    <n v="20.45"/>
    <s v="         50.51亿"/>
    <s v="         55.24亿"/>
    <n v="-0.94"/>
    <x v="6"/>
    <n v="43.83"/>
    <n v="40.11"/>
    <n v="0.69"/>
    <n v="19981028"/>
    <s v="1998"/>
    <s v="10"/>
    <n v="22.36"/>
    <n v="108.93"/>
    <n v="36.869999999999997"/>
    <n v="2.14"/>
    <n v="64.19"/>
    <n v="58.03"/>
    <n v="0.82"/>
    <n v="0.18"/>
    <n v="28.44"/>
    <n v="42.3"/>
    <n v="2.29"/>
    <n v="1.47"/>
    <n v="17.05"/>
    <n v="10.07"/>
    <n v="2.33"/>
    <n v="0.13"/>
    <n v="2.29"/>
    <n v="1.28"/>
    <n v="1.19"/>
    <n v="0.88"/>
    <n v="9.74"/>
    <n v="5.85"/>
    <n v="-5.01"/>
    <n v="81196"/>
    <n v="40.950000000000003"/>
    <n v="13.68"/>
    <n v="6.98"/>
    <n v="0"/>
    <n v="1095"/>
    <n v="861"/>
  </r>
  <r>
    <n v="300172"/>
    <s v="中电环保"/>
    <n v="0"/>
    <n v="19.739999999999998"/>
    <x v="53"/>
    <s v="江苏"/>
    <n v="5.1100000000000003"/>
    <n v="11621"/>
    <n v="9218"/>
    <n v="3.52"/>
    <s v="         18.03亿"/>
    <s v="         26.72亿"/>
    <n v="-0.97"/>
    <x v="6"/>
    <n v="21.33"/>
    <n v="21.86"/>
    <n v="0.85"/>
    <n v="20110201"/>
    <s v="2011"/>
    <s v="02"/>
    <n v="5.22"/>
    <n v="24.32"/>
    <n v="14.3"/>
    <n v="0.64"/>
    <n v="38.590000000000003"/>
    <n v="14.19"/>
    <n v="1.21"/>
    <n v="6.94"/>
    <n v="6.93"/>
    <n v="2.08"/>
    <n v="5.37"/>
    <n v="1.96"/>
    <n v="6.33"/>
    <n v="4.32"/>
    <n v="1.18"/>
    <n v="0.2"/>
    <n v="1.22"/>
    <n v="1.05"/>
    <n v="1.02"/>
    <n v="0.67"/>
    <n v="6.78"/>
    <n v="-0.25"/>
    <n v="0.21"/>
    <n v="33997"/>
    <n v="31.77"/>
    <n v="18.66"/>
    <n v="16.03"/>
    <n v="0.28999999999999998"/>
    <n v="502"/>
    <n v="300172"/>
  </r>
  <r>
    <n v="300087"/>
    <s v="荃银高科"/>
    <n v="6.3"/>
    <s v="--  "/>
    <x v="51"/>
    <s v="安徽"/>
    <n v="10.25"/>
    <n v="64238"/>
    <n v="84064"/>
    <n v="3.94"/>
    <s v="         39.91亿"/>
    <s v="         43.59亿"/>
    <n v="-0.98"/>
    <x v="6"/>
    <n v="54.55"/>
    <n v="63.8"/>
    <n v="0.48"/>
    <n v="20100526"/>
    <s v="2010"/>
    <s v="05"/>
    <n v="4.3"/>
    <n v="17.62"/>
    <n v="7.01"/>
    <n v="1.94"/>
    <n v="49.18"/>
    <n v="13.55"/>
    <n v="1.99"/>
    <n v="0.95"/>
    <n v="8.27"/>
    <n v="5.93"/>
    <n v="0.23"/>
    <n v="1.7"/>
    <n v="3.17"/>
    <n v="2.1"/>
    <n v="-0.56999999999999995"/>
    <n v="0.11"/>
    <n v="-0.56000000000000005"/>
    <n v="-0.56000000000000005"/>
    <n v="-0.28999999999999998"/>
    <n v="-0.44"/>
    <n v="1.35"/>
    <n v="0.75"/>
    <n v="-0.56000000000000005"/>
    <n v="10140"/>
    <n v="33.729999999999997"/>
    <n v="-17.88"/>
    <n v="-9.1"/>
    <n v="0.31"/>
    <n v="745"/>
    <n v="300087"/>
  </r>
  <r>
    <n v="300681"/>
    <s v="英搏尔"/>
    <n v="0.74"/>
    <s v="--  "/>
    <x v="0"/>
    <s v="广东"/>
    <n v="34.04"/>
    <n v="1177"/>
    <n v="1124"/>
    <n v="0.19"/>
    <s v="          6.45亿"/>
    <s v="         25.82亿"/>
    <n v="-0.99"/>
    <x v="6"/>
    <s v="--  "/>
    <n v="48.64"/>
    <n v="0.16"/>
    <n v="20170725"/>
    <s v="2017"/>
    <s v="07"/>
    <n v="0.76"/>
    <n v="9.2799999999999994"/>
    <n v="5.92"/>
    <n v="0"/>
    <n v="36.229999999999997"/>
    <n v="5.29"/>
    <n v="2.34"/>
    <n v="0.23"/>
    <n v="2.0499999999999998"/>
    <n v="1.97"/>
    <n v="1.46"/>
    <n v="3.61"/>
    <n v="2.23"/>
    <n v="2"/>
    <n v="-0.62"/>
    <n v="0"/>
    <n v="-0.63"/>
    <n v="-0.51"/>
    <n v="-0.51"/>
    <n v="-0.59"/>
    <n v="1.26"/>
    <n v="1.32"/>
    <n v="-1.87"/>
    <n v="6094"/>
    <n v="10.29"/>
    <n v="-28.04"/>
    <n v="-22.89"/>
    <n v="0.37"/>
    <n v="963"/>
    <n v="300681"/>
  </r>
  <r>
    <n v="2327"/>
    <s v="富安娜"/>
    <n v="0"/>
    <n v="18"/>
    <x v="66"/>
    <s v="深圳"/>
    <n v="6.92"/>
    <n v="17182"/>
    <n v="16937"/>
    <n v="4.99"/>
    <s v="         34.61亿"/>
    <s v="         58.99亿"/>
    <n v="-1"/>
    <x v="6"/>
    <n v="11.83"/>
    <n v="10.86"/>
    <n v="0.47"/>
    <n v="20091230"/>
    <s v="2009"/>
    <s v="12"/>
    <n v="8.5"/>
    <n v="42.22"/>
    <n v="32.53"/>
    <n v="0"/>
    <n v="22.95"/>
    <n v="24.28"/>
    <n v="9.84"/>
    <n v="1.0900000000000001"/>
    <n v="9.5299999999999994"/>
    <n v="8.33"/>
    <n v="0.8"/>
    <n v="2.38"/>
    <n v="16.77"/>
    <n v="8.09"/>
    <n v="2.91"/>
    <n v="0.41"/>
    <n v="2.93"/>
    <n v="2.46"/>
    <n v="2.46"/>
    <n v="2.11"/>
    <n v="22.36"/>
    <n v="6.4"/>
    <n v="-0.46"/>
    <n v="32738"/>
    <n v="51.78"/>
    <n v="17.34"/>
    <n v="14.66"/>
    <n v="0.51"/>
    <n v="5671"/>
    <n v="2327"/>
  </r>
  <r>
    <n v="600959"/>
    <s v="江苏有线"/>
    <n v="0.51"/>
    <n v="36.01"/>
    <x v="18"/>
    <s v="江苏"/>
    <n v="3.96"/>
    <n v="65371"/>
    <n v="70279"/>
    <n v="44.57"/>
    <s v="        177.39亿"/>
    <s v="        199.03亿"/>
    <n v="-1"/>
    <x v="6"/>
    <n v="40.25"/>
    <n v="31.88"/>
    <n v="1.05"/>
    <n v="20150428"/>
    <s v="2015"/>
    <s v="04"/>
    <n v="50.01"/>
    <n v="317.83999999999997"/>
    <n v="217.02"/>
    <n v="7.19"/>
    <n v="29.46"/>
    <n v="78.91"/>
    <n v="177.4"/>
    <n v="4.99"/>
    <n v="84.8"/>
    <n v="10.039999999999999"/>
    <n v="9.94"/>
    <n v="131.41"/>
    <n v="54.61"/>
    <n v="39.979999999999997"/>
    <n v="3.49"/>
    <n v="0.1"/>
    <n v="4.54"/>
    <n v="4.54"/>
    <n v="4.1500000000000004"/>
    <n v="3.02"/>
    <n v="28.53"/>
    <n v="13.66"/>
    <n v="-4.96"/>
    <n v="133662"/>
    <n v="26.8"/>
    <n v="6.39"/>
    <n v="7.59"/>
    <n v="0.11"/>
    <n v="19108"/>
    <n v="600959"/>
  </r>
  <r>
    <n v="603192"/>
    <s v="汇得科技"/>
    <n v="-1.1499999999999999"/>
    <n v="22.25"/>
    <x v="35"/>
    <s v="上海"/>
    <n v="28.39"/>
    <n v="3889"/>
    <n v="3387"/>
    <n v="0.27"/>
    <s v="          7.54亿"/>
    <s v="         30.17亿"/>
    <n v="-1.05"/>
    <x v="6"/>
    <n v="23.99"/>
    <n v="26.13"/>
    <n v="0.81"/>
    <n v="20180828"/>
    <s v="2018"/>
    <s v="08"/>
    <n v="1.07"/>
    <n v="16.77"/>
    <n v="11.78"/>
    <n v="0"/>
    <n v="29.72"/>
    <n v="13.92"/>
    <n v="0.88"/>
    <n v="0.38"/>
    <n v="4.96"/>
    <n v="0.88"/>
    <n v="2.76"/>
    <n v="7.16"/>
    <n v="10.61"/>
    <n v="8.2899999999999991"/>
    <n v="1.17"/>
    <n v="0.03"/>
    <n v="1.1599999999999999"/>
    <n v="1.02"/>
    <n v="1.02"/>
    <n v="0.94"/>
    <n v="3.2"/>
    <n v="0.35"/>
    <n v="-1.61"/>
    <n v="11800"/>
    <n v="21.93"/>
    <n v="10.98"/>
    <n v="9.58"/>
    <n v="0.49"/>
    <n v="509"/>
    <n v="603192"/>
  </r>
  <r>
    <n v="600420"/>
    <s v="现代制药"/>
    <n v="2.17"/>
    <n v="11.98"/>
    <x v="1"/>
    <s v="上海"/>
    <n v="8.92"/>
    <n v="43010"/>
    <n v="63708"/>
    <n v="5.75"/>
    <s v="         51.45亿"/>
    <s v="         91.81亿"/>
    <n v="-1.1100000000000001"/>
    <x v="6"/>
    <n v="13.06"/>
    <n v="13.01"/>
    <n v="1.1100000000000001"/>
    <n v="20040616"/>
    <s v="2004"/>
    <s v="06"/>
    <n v="10.27"/>
    <n v="180.36"/>
    <n v="75.36"/>
    <n v="16.309999999999999"/>
    <n v="49.18"/>
    <n v="99.97"/>
    <n v="56.12"/>
    <n v="5.35"/>
    <n v="69.430000000000007"/>
    <n v="24.91"/>
    <n v="16.13"/>
    <n v="25.45"/>
    <n v="90.24"/>
    <n v="43.95"/>
    <n v="8.4"/>
    <n v="-0.08"/>
    <n v="8.77"/>
    <n v="7.88"/>
    <n v="5.75"/>
    <n v="5.33"/>
    <n v="34.82"/>
    <n v="10.71"/>
    <n v="12.33"/>
    <n v="29147"/>
    <n v="51.3"/>
    <n v="9.3000000000000007"/>
    <n v="6.37"/>
    <n v="2.63"/>
    <n v="12374"/>
    <n v="600420"/>
  </r>
  <r>
    <n v="603922"/>
    <s v="金鸿顺"/>
    <n v="-4.9400000000000004"/>
    <s v="--  "/>
    <x v="59"/>
    <s v="江苏"/>
    <n v="15.6"/>
    <n v="15669"/>
    <n v="10337"/>
    <n v="0.32"/>
    <s v="          4.93亿"/>
    <s v="         19.71亿"/>
    <n v="-1.1200000000000001"/>
    <x v="6"/>
    <s v="--  "/>
    <n v="35.049999999999997"/>
    <n v="0.79"/>
    <n v="20171023"/>
    <s v="2017"/>
    <s v="10"/>
    <n v="1.28"/>
    <n v="14.04"/>
    <n v="10.81"/>
    <n v="0"/>
    <n v="22.98"/>
    <n v="8.9499999999999993"/>
    <n v="2.7"/>
    <n v="0.92"/>
    <n v="3.16"/>
    <n v="3.47"/>
    <n v="1.82"/>
    <n v="7.15"/>
    <n v="5.41"/>
    <n v="4.9400000000000004"/>
    <n v="-0.43"/>
    <n v="-0.05"/>
    <n v="-0.43"/>
    <n v="-0.4"/>
    <n v="-0.4"/>
    <n v="-0.43"/>
    <n v="2"/>
    <n v="0.95"/>
    <n v="0.05"/>
    <n v="12431"/>
    <n v="8.81"/>
    <n v="-7.94"/>
    <n v="-7.3"/>
    <n v="0.2"/>
    <n v="1308"/>
    <n v="603922"/>
  </r>
  <r>
    <n v="603535"/>
    <s v="嘉诚国际"/>
    <n v="0.39"/>
    <n v="18.91"/>
    <x v="73"/>
    <s v="广东"/>
    <n v="18.07"/>
    <n v="3591"/>
    <n v="3925"/>
    <n v="0.66"/>
    <s v="         11.97亿"/>
    <s v="         27.25亿"/>
    <n v="-1.1499999999999999"/>
    <x v="6"/>
    <n v="19"/>
    <n v="19.82"/>
    <n v="1.37"/>
    <n v="20170808"/>
    <s v="2017"/>
    <s v="08"/>
    <n v="1.5"/>
    <n v="22.06"/>
    <n v="15.75"/>
    <n v="0.06"/>
    <n v="28.32"/>
    <n v="13.17"/>
    <n v="3.32"/>
    <n v="1.59"/>
    <n v="6"/>
    <n v="2.99"/>
    <n v="2.06"/>
    <n v="6.29"/>
    <n v="8.56"/>
    <n v="6.8"/>
    <n v="1.24"/>
    <n v="0.2"/>
    <n v="1.24"/>
    <n v="1.0900000000000001"/>
    <n v="1.08"/>
    <n v="0.91"/>
    <n v="7.1"/>
    <n v="1.26"/>
    <n v="0.75"/>
    <n v="13854"/>
    <n v="20.56"/>
    <n v="14.53"/>
    <n v="12.62"/>
    <n v="0.11"/>
    <n v="999"/>
    <n v="603535"/>
  </r>
  <r>
    <n v="2432"/>
    <s v="九安医疗"/>
    <n v="1.6"/>
    <s v="--  "/>
    <x v="27"/>
    <s v="天津"/>
    <n v="5.0599999999999996"/>
    <n v="27477"/>
    <n v="45333"/>
    <n v="4.33"/>
    <s v="         21.99亿"/>
    <s v="         21.99亿"/>
    <n v="-1.17"/>
    <x v="6"/>
    <s v="--  "/>
    <n v="173.3"/>
    <n v="0.88"/>
    <n v="20100610"/>
    <s v="2010"/>
    <s v="06"/>
    <n v="4.33"/>
    <n v="18.3"/>
    <n v="15.01"/>
    <n v="-0.33"/>
    <n v="19.739999999999998"/>
    <n v="8.61"/>
    <n v="2.02"/>
    <n v="1.1499999999999999"/>
    <n v="1.58"/>
    <n v="2.35"/>
    <n v="1.17"/>
    <n v="12.99"/>
    <n v="5.12"/>
    <n v="3.68"/>
    <n v="-1.03"/>
    <n v="0.01"/>
    <n v="-1"/>
    <n v="-0.91"/>
    <n v="-0.8"/>
    <n v="-0.81"/>
    <n v="-2.89"/>
    <n v="-0.76"/>
    <n v="-1.33"/>
    <n v="63000"/>
    <n v="28.21"/>
    <n v="-20.11"/>
    <n v="-15.54"/>
    <n v="0.52"/>
    <n v="1399"/>
    <n v="2432"/>
  </r>
  <r>
    <n v="600138"/>
    <s v="中青旅"/>
    <n v="-0.71"/>
    <n v="12.56"/>
    <x v="83"/>
    <s v="北京"/>
    <n v="12.6"/>
    <n v="64280"/>
    <n v="53110"/>
    <n v="7.24"/>
    <s v="         91.20亿"/>
    <s v="         91.20亿"/>
    <n v="-1.18"/>
    <x v="6"/>
    <n v="15.31"/>
    <n v="15.27"/>
    <n v="1.3"/>
    <n v="19971203"/>
    <s v="1997"/>
    <s v="12"/>
    <n v="7.24"/>
    <n v="164.52"/>
    <n v="65.66"/>
    <n v="22.76"/>
    <n v="46.26"/>
    <n v="75.849999999999994"/>
    <n v="40.57"/>
    <n v="9.25"/>
    <n v="66.84"/>
    <n v="25.39"/>
    <n v="23.55"/>
    <n v="17.53"/>
    <n v="95.45"/>
    <n v="72.2"/>
    <n v="10.45"/>
    <n v="0.85"/>
    <n v="10.48"/>
    <n v="7.97"/>
    <n v="5.45"/>
    <n v="4.21"/>
    <n v="39.130000000000003"/>
    <n v="11.75"/>
    <n v="-2.48"/>
    <n v="60467"/>
    <n v="24.36"/>
    <n v="10.94"/>
    <n v="5.71"/>
    <n v="0.12"/>
    <n v="9469"/>
    <n v="600138"/>
  </r>
  <r>
    <n v="2377"/>
    <s v="国创高新"/>
    <n v="2.2200000000000002"/>
    <n v="12.09"/>
    <x v="43"/>
    <s v="湖北"/>
    <n v="4.0999999999999996"/>
    <n v="32149"/>
    <n v="48499"/>
    <n v="4.8600000000000003"/>
    <s v="         20.12亿"/>
    <s v="         37.94亿"/>
    <n v="-1.19"/>
    <x v="6"/>
    <n v="11.62"/>
    <n v="12.15"/>
    <n v="0.79"/>
    <n v="20100323"/>
    <s v="2010"/>
    <s v="03"/>
    <n v="9.16"/>
    <n v="70.91"/>
    <n v="53.09"/>
    <n v="1.24"/>
    <n v="23.39"/>
    <n v="26.93"/>
    <n v="1.21"/>
    <n v="2.67"/>
    <n v="16.38"/>
    <n v="2.27"/>
    <n v="9.4"/>
    <n v="36.42"/>
    <n v="37.01"/>
    <n v="31.18"/>
    <n v="2.58"/>
    <n v="0.03"/>
    <n v="2.57"/>
    <n v="2.27"/>
    <n v="2.35"/>
    <n v="2.27"/>
    <n v="7.24"/>
    <n v="0.62"/>
    <n v="-2.2799999999999998"/>
    <n v="28805"/>
    <n v="15.75"/>
    <n v="6.97"/>
    <n v="6.36"/>
    <n v="0.61"/>
    <n v="5931"/>
    <n v="2377"/>
  </r>
  <r>
    <n v="300002"/>
    <s v="神州泰岳"/>
    <n v="0.31"/>
    <s v="--  "/>
    <x v="4"/>
    <s v="北京"/>
    <n v="3.25"/>
    <n v="101305"/>
    <n v="87330"/>
    <n v="14.15"/>
    <s v="         46.13亿"/>
    <s v="         63.93亿"/>
    <n v="-1.21"/>
    <x v="6"/>
    <s v="--  "/>
    <n v="79.67"/>
    <n v="1.66"/>
    <n v="20091030"/>
    <s v="2009"/>
    <s v="10"/>
    <n v="19.61"/>
    <n v="64.8"/>
    <n v="49.27"/>
    <n v="0.06"/>
    <n v="23.87"/>
    <n v="23.84"/>
    <n v="3.94"/>
    <n v="4.13"/>
    <n v="14.47"/>
    <n v="1.94"/>
    <n v="9.44"/>
    <n v="4.21"/>
    <n v="10.81"/>
    <n v="3.18"/>
    <n v="-3.15"/>
    <n v="0.01"/>
    <n v="-3.18"/>
    <n v="-2.98"/>
    <n v="-2.97"/>
    <n v="-3.08"/>
    <n v="23.03"/>
    <n v="-0.02"/>
    <n v="0.6"/>
    <n v="58110"/>
    <n v="70.56"/>
    <n v="-29.16"/>
    <n v="-27.44"/>
    <n v="1.61"/>
    <n v="3583"/>
    <n v="300002"/>
  </r>
  <r>
    <n v="300146"/>
    <s v="汤臣倍健"/>
    <n v="0.06"/>
    <n v="16.23"/>
    <x v="27"/>
    <s v="广东"/>
    <n v="16.32"/>
    <n v="71610"/>
    <n v="62652"/>
    <n v="8.82"/>
    <s v="        143.66亿"/>
    <s v="        257.79亿"/>
    <n v="-1.21"/>
    <x v="6"/>
    <n v="22.71"/>
    <n v="25.72"/>
    <n v="0.81"/>
    <n v="20101215"/>
    <s v="2010"/>
    <s v="12"/>
    <n v="15.82"/>
    <n v="96.63"/>
    <n v="73.819999999999993"/>
    <n v="-0.56999999999999995"/>
    <n v="24.19"/>
    <n v="34.97"/>
    <n v="8.17"/>
    <n v="14.4"/>
    <n v="9.9499999999999993"/>
    <n v="5.42"/>
    <n v="4.49"/>
    <n v="31.98"/>
    <n v="43.81"/>
    <n v="14.32"/>
    <n v="13.14"/>
    <n v="0.19"/>
    <n v="13.55"/>
    <n v="11.39"/>
    <n v="11.91"/>
    <n v="11.35"/>
    <n v="21.83"/>
    <n v="7.57"/>
    <n v="1.62"/>
    <n v="41098"/>
    <n v="67.319999999999993"/>
    <n v="29.99"/>
    <n v="27.18"/>
    <n v="0.82"/>
    <n v="2419"/>
    <n v="300146"/>
  </r>
  <r>
    <n v="600617"/>
    <s v="国新能源"/>
    <n v="0.21"/>
    <n v="296.52999999999997"/>
    <x v="70"/>
    <s v="山西"/>
    <n v="4.76"/>
    <n v="13516"/>
    <n v="9180"/>
    <n v="9.75"/>
    <s v="         46.50亿"/>
    <s v="         51.74亿"/>
    <n v="-1.24"/>
    <x v="6"/>
    <n v="111.72"/>
    <n v="113.11"/>
    <n v="1.02"/>
    <n v="19921013"/>
    <s v="1992"/>
    <s v="10"/>
    <n v="10.85"/>
    <n v="295.95"/>
    <n v="37.81"/>
    <n v="5.52"/>
    <n v="85.36"/>
    <n v="61.58"/>
    <n v="124.43"/>
    <n v="7.08"/>
    <n v="113.74"/>
    <n v="2.48"/>
    <n v="13.9"/>
    <n v="9.39"/>
    <n v="77.849999999999994"/>
    <n v="64.52"/>
    <n v="-0.26"/>
    <n v="-0.28000000000000003"/>
    <n v="-0.28000000000000003"/>
    <n v="-1.01"/>
    <n v="0.13"/>
    <n v="-1.85"/>
    <n v="15.35"/>
    <n v="2.99"/>
    <n v="-5.73"/>
    <n v="39036"/>
    <n v="17.12"/>
    <n v="-0.34"/>
    <n v="0.17"/>
    <n v="0.06"/>
    <n v="5363"/>
    <n v="600617"/>
  </r>
  <r>
    <n v="300027"/>
    <s v="华谊兄弟"/>
    <n v="-1.91"/>
    <s v="--  "/>
    <x v="18"/>
    <s v="浙江"/>
    <n v="4.6399999999999997"/>
    <n v="200105"/>
    <n v="133422"/>
    <n v="22.11"/>
    <s v="        102.39亿"/>
    <s v="        129.08亿"/>
    <n v="-1.28"/>
    <x v="6"/>
    <s v="--  "/>
    <s v="--  "/>
    <n v="1.38"/>
    <n v="20091030"/>
    <s v="2009"/>
    <s v="10"/>
    <n v="27.88"/>
    <n v="166.24"/>
    <n v="79.72"/>
    <n v="9.14"/>
    <n v="46.54"/>
    <n v="58"/>
    <n v="9.16"/>
    <n v="0.08"/>
    <n v="59.99"/>
    <n v="13.14"/>
    <n v="8.1"/>
    <n v="26.17"/>
    <n v="16.170000000000002"/>
    <n v="12.87"/>
    <n v="-6.9"/>
    <n v="-2.42"/>
    <n v="-7"/>
    <n v="-7.26"/>
    <n v="-6.52"/>
    <n v="-5.2"/>
    <n v="21.17"/>
    <n v="-1.94"/>
    <n v="-10.210000000000001"/>
    <n v="109178"/>
    <n v="20.39"/>
    <n v="-42.68"/>
    <n v="-40.340000000000003"/>
    <n v="0.49"/>
    <n v="2010"/>
    <n v="300027"/>
  </r>
  <r>
    <n v="600299"/>
    <s v="安迪苏"/>
    <n v="1.1000000000000001"/>
    <n v="27.4"/>
    <x v="1"/>
    <s v="北京"/>
    <n v="11.03"/>
    <n v="25926"/>
    <n v="34773"/>
    <n v="26.82"/>
    <s v="        296.62亿"/>
    <s v="        296.62亿"/>
    <n v="-1.29"/>
    <x v="6"/>
    <n v="28.84"/>
    <n v="32.03"/>
    <n v="0.63"/>
    <n v="20000420"/>
    <s v="2000"/>
    <s v="04"/>
    <n v="26.82"/>
    <n v="214.53"/>
    <n v="138.30000000000001"/>
    <n v="34.71"/>
    <n v="19.350000000000001"/>
    <n v="93.61"/>
    <n v="61.3"/>
    <n v="22.01"/>
    <n v="27.12"/>
    <n v="17.82"/>
    <n v="18.5"/>
    <n v="21.13"/>
    <n v="83.13"/>
    <n v="54.57"/>
    <n v="14.29"/>
    <n v="0.01"/>
    <n v="14.31"/>
    <n v="10.25"/>
    <n v="8.1199999999999992"/>
    <n v="6.79"/>
    <n v="91.52"/>
    <n v="19.079999999999998"/>
    <n v="-0.55000000000000004"/>
    <n v="27602"/>
    <n v="34.36"/>
    <n v="17.190000000000001"/>
    <n v="9.77"/>
    <n v="2.1800000000000002"/>
    <n v="2252"/>
    <n v="600299"/>
  </r>
  <r>
    <n v="601333"/>
    <s v="广深铁路"/>
    <n v="-0.33"/>
    <n v="18.579999999999998"/>
    <x v="109"/>
    <s v="深圳"/>
    <n v="3.06"/>
    <n v="85712"/>
    <n v="65505"/>
    <n v="56.52"/>
    <s v="        172.96亿"/>
    <s v="        172.96亿"/>
    <n v="-1.29"/>
    <x v="6"/>
    <n v="31.18"/>
    <n v="27.65"/>
    <n v="0.81"/>
    <n v="20061222"/>
    <s v="2006"/>
    <s v="12"/>
    <n v="70.84"/>
    <n v="365.64"/>
    <n v="293.02"/>
    <n v="-0.36"/>
    <n v="19.96"/>
    <n v="65.67"/>
    <n v="231.99"/>
    <n v="18.86"/>
    <n v="60.05"/>
    <n v="2.88"/>
    <n v="41.88"/>
    <n v="115.63"/>
    <n v="156.13"/>
    <n v="141.38999999999999"/>
    <n v="11.85"/>
    <n v="-0.06"/>
    <n v="11.76"/>
    <n v="8.75"/>
    <n v="8.75"/>
    <n v="8.77"/>
    <n v="74.680000000000007"/>
    <n v="22.05"/>
    <n v="1.07"/>
    <n v="222811"/>
    <n v="9.44"/>
    <n v="7.59"/>
    <n v="5.6"/>
    <n v="0"/>
    <n v="42738"/>
    <n v="601333"/>
  </r>
  <r>
    <n v="2092"/>
    <s v="中泰化学"/>
    <n v="-0.15"/>
    <n v="26.92"/>
    <x v="35"/>
    <s v="新疆"/>
    <n v="6.78"/>
    <n v="93104"/>
    <n v="111061"/>
    <n v="21.46"/>
    <s v="        145.74亿"/>
    <s v="        145.74亿"/>
    <n v="-1.31"/>
    <x v="6"/>
    <n v="17.7"/>
    <n v="6"/>
    <n v="0.63"/>
    <n v="20061208"/>
    <s v="2006"/>
    <s v="12"/>
    <n v="21.46"/>
    <n v="637.61"/>
    <n v="189.5"/>
    <n v="17.55"/>
    <n v="67.53"/>
    <n v="234.7"/>
    <n v="276.27999999999997"/>
    <n v="7.33"/>
    <n v="324.02999999999997"/>
    <n v="46.19"/>
    <n v="38.299999999999997"/>
    <n v="92.82"/>
    <n v="644.91999999999996"/>
    <n v="601.1"/>
    <n v="6.49"/>
    <n v="0"/>
    <n v="6.48"/>
    <n v="3.65"/>
    <n v="4.0599999999999996"/>
    <n v="3.85"/>
    <n v="68.67"/>
    <n v="37.93"/>
    <n v="-2.94"/>
    <n v="86760"/>
    <n v="6.79"/>
    <n v="1.01"/>
    <n v="0.63"/>
    <n v="0.3"/>
    <n v="21314"/>
    <n v="2092"/>
  </r>
  <r>
    <n v="816"/>
    <s v="ST慧业"/>
    <n v="2.04"/>
    <s v="--  "/>
    <x v="47"/>
    <s v="江苏"/>
    <n v="1.48"/>
    <n v="44503"/>
    <n v="41894"/>
    <n v="13.36"/>
    <s v="         20.04亿"/>
    <s v="         21.28亿"/>
    <n v="-1.32"/>
    <x v="6"/>
    <n v="121.26"/>
    <n v="51.7"/>
    <n v="0.68"/>
    <n v="19970818"/>
    <s v="1997"/>
    <s v="08"/>
    <n v="14.19"/>
    <n v="50.73"/>
    <n v="29.8"/>
    <n v="2.64"/>
    <n v="36.06"/>
    <n v="20.86"/>
    <n v="10.07"/>
    <n v="14.06"/>
    <n v="17.21"/>
    <n v="3.02"/>
    <n v="2.2200000000000002"/>
    <n v="14.14"/>
    <n v="10.61"/>
    <n v="9.74"/>
    <n v="-1.6"/>
    <n v="0.02"/>
    <n v="-1.61"/>
    <n v="-1.4"/>
    <n v="-1.1299999999999999"/>
    <n v="-1.17"/>
    <n v="0.54"/>
    <n v="-0.67"/>
    <n v="-3.81"/>
    <n v="105422"/>
    <n v="8.26"/>
    <n v="-15.04"/>
    <n v="-10.68"/>
    <n v="0.46"/>
    <n v="2337"/>
    <n v="816"/>
  </r>
  <r>
    <n v="603596"/>
    <s v="伯特利"/>
    <n v="0.49"/>
    <n v="22.55"/>
    <x v="59"/>
    <s v="安徽"/>
    <n v="22.34"/>
    <n v="20742"/>
    <n v="23262"/>
    <n v="1.72"/>
    <s v="         38.65亿"/>
    <s v="         91.93亿"/>
    <n v="-1.36"/>
    <x v="6"/>
    <n v="28.95"/>
    <n v="38.74"/>
    <n v="1.35"/>
    <n v="20180427"/>
    <s v="2018"/>
    <s v="04"/>
    <n v="4.09"/>
    <n v="39.71"/>
    <n v="21.47"/>
    <n v="2.04"/>
    <n v="40.799999999999997"/>
    <n v="29.49"/>
    <n v="6.57"/>
    <n v="0.6"/>
    <n v="13.4"/>
    <n v="3.45"/>
    <n v="8.8699999999999992"/>
    <n v="6.29"/>
    <n v="21.21"/>
    <n v="16"/>
    <n v="4.08"/>
    <n v="0.09"/>
    <n v="4.08"/>
    <n v="3.47"/>
    <n v="3.06"/>
    <n v="2.54"/>
    <n v="10.23"/>
    <n v="6.35"/>
    <n v="5.09"/>
    <n v="17000"/>
    <n v="24.57"/>
    <n v="19.22"/>
    <n v="14.41"/>
    <n v="0.8"/>
    <n v="2008"/>
    <n v="603596"/>
  </r>
  <r>
    <n v="600697"/>
    <s v="欧亚集团"/>
    <n v="2.9"/>
    <n v="10.62"/>
    <x v="41"/>
    <s v="吉林"/>
    <n v="17.63"/>
    <n v="9701"/>
    <n v="15044"/>
    <n v="1.55"/>
    <s v="         27.54亿"/>
    <s v="         28.24亿"/>
    <n v="-1.39"/>
    <x v="6"/>
    <n v="10.85"/>
    <n v="10.87"/>
    <n v="0.88"/>
    <n v="19931206"/>
    <s v="1993"/>
    <s v="12"/>
    <n v="1.59"/>
    <n v="226.16"/>
    <n v="32.11"/>
    <n v="25.4"/>
    <n v="74.569999999999993"/>
    <n v="54.94"/>
    <n v="127.84"/>
    <n v="22.45"/>
    <n v="144.44"/>
    <n v="28.57"/>
    <n v="0.28999999999999998"/>
    <n v="2.98"/>
    <n v="124.52"/>
    <n v="95.45"/>
    <n v="6.07"/>
    <n v="-0.04"/>
    <n v="6.06"/>
    <n v="4.54"/>
    <n v="1.99"/>
    <n v="1.98"/>
    <n v="20.73"/>
    <n v="7.53"/>
    <n v="-1.1599999999999999"/>
    <n v="16132"/>
    <n v="23.35"/>
    <n v="4.88"/>
    <n v="1.6"/>
    <n v="0"/>
    <n v="11296"/>
    <n v="600697"/>
  </r>
  <r>
    <n v="2094"/>
    <s v="青岛金王"/>
    <n v="-1.03"/>
    <n v="8.32"/>
    <x v="34"/>
    <s v="山东"/>
    <n v="4.79"/>
    <n v="62558"/>
    <n v="54355"/>
    <n v="6.52"/>
    <s v="         31.27亿"/>
    <s v="         33.16亿"/>
    <n v="-1.44"/>
    <x v="6"/>
    <n v="13.76"/>
    <n v="31.76"/>
    <n v="0.93"/>
    <n v="20061215"/>
    <s v="2006"/>
    <s v="12"/>
    <n v="6.91"/>
    <n v="58.31"/>
    <n v="31.81"/>
    <n v="4.82"/>
    <n v="37.18"/>
    <n v="43.19"/>
    <n v="1.98"/>
    <n v="1.01"/>
    <n v="20.309999999999999"/>
    <n v="9.84"/>
    <n v="9.9499999999999993"/>
    <n v="11.17"/>
    <n v="40.99"/>
    <n v="34.619999999999997"/>
    <n v="4.16"/>
    <n v="3.52"/>
    <n v="4.16"/>
    <n v="3.15"/>
    <n v="2.99"/>
    <n v="0.43"/>
    <n v="12.42"/>
    <n v="-5.31"/>
    <n v="-2.93"/>
    <n v="34747"/>
    <n v="15.54"/>
    <n v="10.15"/>
    <n v="7.29"/>
    <n v="0.21"/>
    <n v="4634"/>
    <n v="2094"/>
  </r>
  <r>
    <n v="603683"/>
    <s v="晶华新材"/>
    <n v="0.52"/>
    <n v="412.91"/>
    <x v="35"/>
    <s v="上海"/>
    <n v="13.52"/>
    <n v="8040"/>
    <n v="7240"/>
    <n v="0.5"/>
    <s v="          6.85亿"/>
    <s v="         17.20亿"/>
    <n v="-1.45"/>
    <x v="6"/>
    <n v="218.91"/>
    <n v="74.900000000000006"/>
    <n v="0.97"/>
    <n v="20171020"/>
    <s v="2017"/>
    <s v="10"/>
    <n v="1.27"/>
    <n v="14.11"/>
    <n v="7.9"/>
    <n v="0.36"/>
    <n v="41.39"/>
    <n v="5.96"/>
    <n v="4.5"/>
    <n v="1.1100000000000001"/>
    <n v="4.66"/>
    <n v="2.0499999999999998"/>
    <n v="1.38"/>
    <n v="3.68"/>
    <n v="6.77"/>
    <n v="5.74"/>
    <n v="-0.06"/>
    <n v="0.02"/>
    <n v="-0.05"/>
    <n v="0.03"/>
    <n v="0.03"/>
    <n v="0"/>
    <n v="2.73"/>
    <n v="0.46"/>
    <n v="-0.41"/>
    <n v="16933"/>
    <n v="15.16"/>
    <n v="-0.93"/>
    <n v="0.46"/>
    <n v="0.19"/>
    <n v="1049"/>
    <n v="603683"/>
  </r>
  <r>
    <n v="2215"/>
    <s v="诺 普 信"/>
    <n v="0.76"/>
    <n v="17.37"/>
    <x v="67"/>
    <s v="深圳"/>
    <n v="6.65"/>
    <n v="42867"/>
    <n v="39844"/>
    <n v="7.18"/>
    <s v="         47.83亿"/>
    <s v="         60.88亿"/>
    <n v="-1.48"/>
    <x v="6"/>
    <n v="20.58"/>
    <n v="18.489999999999998"/>
    <n v="0.83"/>
    <n v="20080218"/>
    <s v="2008"/>
    <s v="02"/>
    <n v="9.14"/>
    <n v="55.89"/>
    <n v="22.91"/>
    <n v="5.96"/>
    <n v="48.33"/>
    <n v="38.51"/>
    <n v="3.5"/>
    <n v="2.96"/>
    <n v="26.27"/>
    <n v="11.26"/>
    <n v="12.03"/>
    <n v="3.08"/>
    <n v="32.15"/>
    <n v="23.34"/>
    <n v="2.97"/>
    <n v="0.33"/>
    <n v="3.06"/>
    <n v="2.76"/>
    <n v="2.63"/>
    <n v="2.27"/>
    <n v="10.35"/>
    <n v="-2.27"/>
    <n v="-1.45"/>
    <n v="51809"/>
    <n v="27.39"/>
    <n v="9.2200000000000006"/>
    <n v="8.18"/>
    <n v="0.78"/>
    <n v="2922"/>
    <n v="2215"/>
  </r>
  <r>
    <n v="2576"/>
    <s v="通达动力"/>
    <n v="0.51"/>
    <n v="44.99"/>
    <x v="22"/>
    <s v="江苏"/>
    <n v="9.7899999999999991"/>
    <n v="8122"/>
    <n v="6605"/>
    <n v="1.64"/>
    <s v="         16.15亿"/>
    <s v="         16.21亿"/>
    <n v="-1.6"/>
    <x v="6"/>
    <n v="53.9"/>
    <n v="83.71"/>
    <n v="1.06"/>
    <n v="20110428"/>
    <s v="2011"/>
    <s v="04"/>
    <n v="1.65"/>
    <n v="12.67"/>
    <n v="8.9"/>
    <n v="-7.0000000000000007E-2"/>
    <n v="30.32"/>
    <n v="9.8699999999999992"/>
    <n v="1.81"/>
    <n v="0.42"/>
    <n v="3.79"/>
    <n v="2.54"/>
    <n v="2.58"/>
    <n v="5.47"/>
    <n v="9.64"/>
    <n v="8.4499999999999993"/>
    <n v="0.3"/>
    <n v="0.04"/>
    <n v="0.3"/>
    <n v="0.25"/>
    <n v="0.27"/>
    <n v="0.25"/>
    <n v="1.54"/>
    <n v="0.36"/>
    <n v="0.19"/>
    <n v="18789"/>
    <n v="12.29"/>
    <n v="3.16"/>
    <n v="2.8"/>
    <n v="0.27"/>
    <n v="1165"/>
    <n v="2576"/>
  </r>
  <r>
    <n v="2225"/>
    <s v="濮耐股份"/>
    <n v="0.71"/>
    <n v="16.32"/>
    <x v="30"/>
    <s v="河南"/>
    <n v="4.26"/>
    <n v="14607"/>
    <n v="14295"/>
    <n v="6.86"/>
    <s v="         29.35亿"/>
    <s v="         44.24亿"/>
    <n v="-1.61"/>
    <x v="6"/>
    <n v="16.920000000000002"/>
    <n v="19.63"/>
    <n v="0.81"/>
    <n v="20080425"/>
    <s v="2008"/>
    <s v="04"/>
    <n v="10.34"/>
    <n v="58.08"/>
    <n v="27.87"/>
    <n v="1.39"/>
    <n v="49.62"/>
    <n v="41.38"/>
    <n v="6.16"/>
    <n v="3.25"/>
    <n v="28.21"/>
    <n v="11.42"/>
    <n v="14.28"/>
    <n v="9.08"/>
    <n v="31.24"/>
    <n v="22"/>
    <n v="2.38"/>
    <n v="0.02"/>
    <n v="2.34"/>
    <n v="2.13"/>
    <n v="2.0299999999999998"/>
    <n v="2.0099999999999998"/>
    <n v="7.51"/>
    <n v="2.4700000000000002"/>
    <n v="1.94"/>
    <n v="40305"/>
    <n v="29.59"/>
    <n v="7.61"/>
    <n v="6.51"/>
    <n v="1.5"/>
    <n v="4165"/>
    <n v="2225"/>
  </r>
  <r>
    <n v="767"/>
    <s v="漳泽电力"/>
    <n v="0.83"/>
    <n v="97.46"/>
    <x v="42"/>
    <s v="山西"/>
    <n v="2.42"/>
    <n v="9512"/>
    <n v="16057"/>
    <n v="29.12"/>
    <s v="         70.77亿"/>
    <s v="         74.77亿"/>
    <n v="-1.62"/>
    <x v="6"/>
    <n v="40.04"/>
    <n v="23.41"/>
    <n v="0.61"/>
    <n v="19970609"/>
    <s v="1997"/>
    <s v="06"/>
    <n v="30.77"/>
    <n v="484.75"/>
    <n v="76.03"/>
    <n v="4.42"/>
    <n v="83.4"/>
    <n v="103.4"/>
    <n v="275.08"/>
    <n v="10.4"/>
    <n v="210.12"/>
    <n v="9.64"/>
    <n v="34.76"/>
    <n v="43.84"/>
    <n v="88.54"/>
    <n v="74.3"/>
    <n v="-0.24"/>
    <n v="0.5"/>
    <n v="0.4"/>
    <n v="0.28000000000000003"/>
    <n v="0.57999999999999996"/>
    <n v="0.03"/>
    <n v="-0.53"/>
    <n v="2.3199999999999998"/>
    <n v="-9.85"/>
    <n v="128394"/>
    <n v="16.079999999999998"/>
    <n v="-0.27"/>
    <n v="0.65"/>
    <n v="0"/>
    <n v="8457"/>
    <n v="767"/>
  </r>
  <r>
    <n v="600903"/>
    <s v="贵州燃气"/>
    <n v="0"/>
    <n v="75.27"/>
    <x v="70"/>
    <s v="贵州"/>
    <n v="14.73"/>
    <n v="56102"/>
    <n v="52841"/>
    <n v="6.32"/>
    <s v="         93.37亿"/>
    <s v="        168.22亿"/>
    <n v="-1.64"/>
    <x v="6"/>
    <n v="75.540000000000006"/>
    <n v="97.97"/>
    <n v="1.1000000000000001"/>
    <n v="20171107"/>
    <s v="2017"/>
    <s v="11"/>
    <n v="11.38"/>
    <n v="90.43"/>
    <n v="26.73"/>
    <n v="4.8099999999999996"/>
    <n v="65.12"/>
    <n v="23.08"/>
    <n v="38.409999999999997"/>
    <n v="4.32"/>
    <n v="44.89"/>
    <n v="5.26"/>
    <n v="4.99"/>
    <n v="1.85"/>
    <n v="28.36"/>
    <n v="22.44"/>
    <n v="1.88"/>
    <n v="0.41"/>
    <n v="1.96"/>
    <n v="1.62"/>
    <n v="1.68"/>
    <n v="1.36"/>
    <n v="4.84"/>
    <n v="4.8899999999999997"/>
    <n v="3.83"/>
    <n v="79497"/>
    <n v="20.88"/>
    <n v="6.64"/>
    <n v="5.91"/>
    <n v="0"/>
    <n v="3636"/>
    <n v="600903"/>
  </r>
  <r>
    <n v="2267"/>
    <s v="陕天然气"/>
    <n v="0.56000000000000005"/>
    <n v="25.02"/>
    <x v="70"/>
    <s v="陕西"/>
    <n v="7.14"/>
    <n v="18427"/>
    <n v="23403"/>
    <n v="11.12"/>
    <s v="         79.74亿"/>
    <s v="         79.74亿"/>
    <n v="-1.65"/>
    <x v="6"/>
    <n v="27.08"/>
    <n v="19.73"/>
    <n v="0.64"/>
    <n v="20080813"/>
    <s v="2008"/>
    <s v="08"/>
    <n v="11.12"/>
    <n v="119.61"/>
    <n v="58.32"/>
    <n v="1.75"/>
    <n v="49.78"/>
    <n v="19.010000000000002"/>
    <n v="71.349999999999994"/>
    <n v="4.8099999999999996"/>
    <n v="47.24"/>
    <n v="1.68"/>
    <n v="5.07"/>
    <n v="12.9"/>
    <n v="65.2"/>
    <n v="59.38"/>
    <n v="3.25"/>
    <n v="-0.13"/>
    <n v="3.28"/>
    <n v="2.44"/>
    <n v="2.39"/>
    <n v="2.2999999999999998"/>
    <n v="26.65"/>
    <n v="14.84"/>
    <n v="-0.49"/>
    <n v="38081"/>
    <n v="8.92"/>
    <n v="4.99"/>
    <n v="3.67"/>
    <n v="0.15"/>
    <n v="1822"/>
    <n v="2267"/>
  </r>
  <r>
    <n v="2928"/>
    <s v="华夏航空"/>
    <n v="0.66"/>
    <n v="14.99"/>
    <x v="98"/>
    <s v="贵州"/>
    <n v="12.15"/>
    <n v="32817"/>
    <n v="32529"/>
    <n v="2.04"/>
    <s v="         24.87亿"/>
    <s v="         73.17亿"/>
    <n v="-1.67"/>
    <x v="6"/>
    <n v="17.600000000000001"/>
    <n v="29.57"/>
    <n v="1.44"/>
    <n v="20180302"/>
    <s v="2018"/>
    <s v="03"/>
    <n v="6.01"/>
    <n v="88.63"/>
    <n v="24.38"/>
    <n v="0"/>
    <n v="72.489999999999995"/>
    <n v="29.42"/>
    <n v="39.14"/>
    <n v="1.21"/>
    <n v="26.73"/>
    <n v="0.83"/>
    <n v="10.54"/>
    <n v="7.63"/>
    <n v="40.340000000000003"/>
    <n v="33.880000000000003"/>
    <n v="4.3099999999999996"/>
    <n v="0.03"/>
    <n v="4.2300000000000004"/>
    <n v="3.66"/>
    <n v="3.66"/>
    <n v="3.74"/>
    <n v="9.86"/>
    <n v="6.43"/>
    <n v="0.37"/>
    <n v="26688"/>
    <n v="16"/>
    <n v="10.7"/>
    <n v="9.08"/>
    <n v="0.04"/>
    <n v="3907"/>
    <n v="2928"/>
  </r>
  <r>
    <n v="600318"/>
    <s v="新力金融"/>
    <n v="-0.56999999999999995"/>
    <n v="69.64"/>
    <x v="2"/>
    <s v="安徽"/>
    <n v="6.99"/>
    <n v="22631"/>
    <n v="18981"/>
    <n v="4.84"/>
    <s v="         33.88亿"/>
    <s v="         35.94亿"/>
    <n v="-1.69"/>
    <x v="6"/>
    <n v="66.97"/>
    <n v="67.84"/>
    <n v="1.76"/>
    <n v="20001208"/>
    <s v="2000"/>
    <s v="12"/>
    <n v="5.13"/>
    <n v="55.67"/>
    <n v="12.79"/>
    <n v="12.97"/>
    <n v="53.73"/>
    <n v="20.27"/>
    <n v="0.31"/>
    <n v="0.14000000000000001"/>
    <n v="17.440000000000001"/>
    <n v="0"/>
    <n v="0.37"/>
    <n v="5.76"/>
    <n v="3.78"/>
    <n v="0.62"/>
    <n v="1.56"/>
    <n v="0.18"/>
    <n v="1.56"/>
    <n v="1.06"/>
    <n v="0.39"/>
    <n v="0.39"/>
    <n v="3.31"/>
    <n v="3.29"/>
    <n v="-2.3199999999999998"/>
    <n v="24001"/>
    <n v="83.71"/>
    <n v="41.25"/>
    <n v="10.24"/>
    <n v="0.01"/>
    <n v="266"/>
    <n v="600318"/>
  </r>
  <r>
    <n v="600355"/>
    <s v="精伦电子"/>
    <n v="-1.1599999999999999"/>
    <s v="--  "/>
    <x v="0"/>
    <s v="湖北"/>
    <n v="3.42"/>
    <n v="41483"/>
    <n v="27534"/>
    <n v="4.92"/>
    <s v="         16.78亿"/>
    <s v="         16.78亿"/>
    <n v="-1.73"/>
    <x v="6"/>
    <s v="--  "/>
    <n v="152.38999999999999"/>
    <n v="1.64"/>
    <n v="20020613"/>
    <s v="2002"/>
    <s v="06"/>
    <n v="4.92"/>
    <n v="5.46"/>
    <n v="3.41"/>
    <n v="-0.01"/>
    <n v="37.76"/>
    <n v="3.43"/>
    <n v="1.43"/>
    <n v="0.26"/>
    <n v="1.6"/>
    <n v="1.08"/>
    <n v="0.6"/>
    <n v="1.51"/>
    <n v="2.2999999999999998"/>
    <n v="1.69"/>
    <n v="-0.17"/>
    <n v="-0.06"/>
    <n v="-0.17"/>
    <n v="-0.2"/>
    <n v="-0.2"/>
    <n v="-0.22"/>
    <n v="-3.43"/>
    <n v="-0.03"/>
    <n v="-0.38"/>
    <n v="35915"/>
    <n v="26.66"/>
    <n v="-7.19"/>
    <n v="-8.82"/>
    <n v="0.31"/>
    <n v="611"/>
    <n v="600355"/>
  </r>
  <r>
    <n v="600718"/>
    <s v="东软集团"/>
    <n v="1.52"/>
    <n v="294.14"/>
    <x v="4"/>
    <s v="辽宁"/>
    <n v="11.28"/>
    <n v="38573"/>
    <n v="48434"/>
    <n v="12.42"/>
    <s v="        141.01亿"/>
    <s v="        141.01亿"/>
    <n v="-1.73"/>
    <x v="6"/>
    <n v="654.78"/>
    <n v="128.05000000000001"/>
    <n v="1.44"/>
    <n v="19960618"/>
    <s v="1996"/>
    <s v="06"/>
    <n v="12.42"/>
    <n v="143.66999999999999"/>
    <n v="87.08"/>
    <n v="0.84"/>
    <n v="38.81"/>
    <n v="73.7"/>
    <n v="16.41"/>
    <n v="5.66"/>
    <n v="43.32"/>
    <n v="28.32"/>
    <n v="19.399999999999999"/>
    <n v="10.41"/>
    <n v="46.18"/>
    <n v="31.14"/>
    <n v="-0.73"/>
    <n v="-1.93"/>
    <n v="-0.67"/>
    <n v="-1.37"/>
    <n v="0.36"/>
    <n v="-0.51"/>
    <n v="55.9"/>
    <n v="-13.17"/>
    <n v="-11.12"/>
    <n v="83564"/>
    <n v="32.57"/>
    <n v="-1.59"/>
    <n v="0.78"/>
    <n v="5.79"/>
    <n v="16656"/>
    <n v="600718"/>
  </r>
  <r>
    <n v="600215"/>
    <s v="长春经开"/>
    <n v="2.5"/>
    <n v="34.119999999999997"/>
    <x v="97"/>
    <s v="吉林"/>
    <n v="6.51"/>
    <n v="13715"/>
    <n v="23608"/>
    <n v="4.6500000000000004"/>
    <s v="         30.51亿"/>
    <s v="         30.51亿"/>
    <n v="-1.74"/>
    <x v="6"/>
    <n v="34.14"/>
    <n v="31.22"/>
    <n v="0.56000000000000005"/>
    <n v="19990909"/>
    <s v="1999"/>
    <s v="09"/>
    <n v="4.6500000000000004"/>
    <n v="28.55"/>
    <n v="25.6"/>
    <n v="0"/>
    <n v="10.33"/>
    <n v="23.29"/>
    <n v="0.02"/>
    <n v="0.4"/>
    <n v="2.89"/>
    <n v="11.84"/>
    <n v="0.06"/>
    <n v="9.7899999999999991"/>
    <n v="1.61"/>
    <n v="1.1599999999999999"/>
    <n v="0.94"/>
    <n v="0.53"/>
    <n v="0.91"/>
    <n v="0.67"/>
    <n v="0.67"/>
    <n v="0.65"/>
    <n v="9.08"/>
    <n v="0.22"/>
    <n v="1.42"/>
    <n v="27042"/>
    <n v="27.81"/>
    <n v="57.98"/>
    <n v="41.57"/>
    <n v="0"/>
    <n v="83"/>
    <n v="600215"/>
  </r>
  <r>
    <n v="603569"/>
    <s v="长久物流"/>
    <n v="0.87"/>
    <n v="66.040000000000006"/>
    <x v="73"/>
    <s v="北京"/>
    <n v="10.39"/>
    <n v="4539"/>
    <n v="5596"/>
    <n v="5.6"/>
    <s v="         58.38亿"/>
    <s v="         58.38亿"/>
    <n v="-1.75"/>
    <x v="6"/>
    <n v="20.77"/>
    <n v="14.48"/>
    <n v="1.23"/>
    <n v="20160810"/>
    <s v="2016"/>
    <s v="08"/>
    <n v="5.6"/>
    <n v="58.49"/>
    <n v="26.21"/>
    <n v="1.66"/>
    <n v="52.35"/>
    <n v="36.07"/>
    <n v="12.71"/>
    <n v="3.63"/>
    <n v="21.54"/>
    <n v="0.04"/>
    <n v="18.399999999999999"/>
    <n v="3.9"/>
    <n v="34.450000000000003"/>
    <n v="30.55"/>
    <n v="0.94"/>
    <n v="0.05"/>
    <n v="1.2"/>
    <n v="0.78"/>
    <n v="0.66"/>
    <n v="0.53"/>
    <n v="12.78"/>
    <n v="2.19"/>
    <n v="-4.07"/>
    <n v="15156"/>
    <n v="11.33"/>
    <n v="2.71"/>
    <n v="1.92"/>
    <n v="0.13"/>
    <n v="1936"/>
    <n v="603569"/>
  </r>
  <r>
    <n v="2133"/>
    <s v="广宇集团"/>
    <n v="0.61"/>
    <n v="9.1"/>
    <x v="88"/>
    <s v="浙江"/>
    <n v="3.29"/>
    <n v="17699"/>
    <n v="13038"/>
    <n v="6.35"/>
    <s v="         21.02亿"/>
    <s v="         25.62亿"/>
    <n v="-1.78"/>
    <x v="6"/>
    <n v="11.44"/>
    <n v="7.62"/>
    <n v="0.92"/>
    <n v="20070427"/>
    <s v="2007"/>
    <s v="04"/>
    <n v="7.74"/>
    <n v="115.39"/>
    <n v="33.85"/>
    <n v="3.97"/>
    <n v="67.22"/>
    <n v="105"/>
    <n v="0.18"/>
    <n v="0.09"/>
    <n v="57.45"/>
    <n v="78.81"/>
    <n v="0.41"/>
    <n v="8.4700000000000006"/>
    <n v="31.78"/>
    <n v="22.42"/>
    <n v="5.18"/>
    <n v="0.05"/>
    <n v="5.2"/>
    <n v="3.87"/>
    <n v="2.11"/>
    <n v="2.0499999999999998"/>
    <n v="15.63"/>
    <n v="4.66"/>
    <n v="0.28999999999999998"/>
    <n v="41355"/>
    <n v="29.46"/>
    <n v="16.3"/>
    <n v="6.64"/>
    <n v="0"/>
    <n v="375"/>
    <n v="2133"/>
  </r>
  <r>
    <n v="600008"/>
    <s v="首创股份"/>
    <n v="0.61"/>
    <n v="24.8"/>
    <x v="53"/>
    <s v="北京"/>
    <n v="3.27"/>
    <n v="63594"/>
    <n v="92275"/>
    <n v="56.85"/>
    <s v="        187.05亿"/>
    <s v="        187.05亿"/>
    <n v="-1.79"/>
    <x v="6"/>
    <n v="21.85"/>
    <n v="26"/>
    <n v="0.98"/>
    <n v="20000427"/>
    <s v="2000"/>
    <s v="04"/>
    <n v="56.85"/>
    <n v="738.35"/>
    <n v="173.14"/>
    <n v="67.31"/>
    <n v="67.44"/>
    <n v="127.13"/>
    <n v="55.97"/>
    <n v="252.33"/>
    <n v="172.73"/>
    <n v="13.6"/>
    <n v="32.01"/>
    <n v="23.91"/>
    <n v="91.54"/>
    <n v="62.48"/>
    <n v="9.5500000000000007"/>
    <n v="1.04"/>
    <n v="9.8800000000000008"/>
    <n v="6.7"/>
    <n v="5.66"/>
    <n v="4.76"/>
    <n v="20.14"/>
    <n v="16.97"/>
    <n v="-26.12"/>
    <n v="213636"/>
    <n v="31.75"/>
    <n v="10.43"/>
    <n v="6.18"/>
    <n v="0.22"/>
    <n v="14277"/>
    <n v="600008"/>
  </r>
  <r>
    <n v="601558"/>
    <s v="ST锐电"/>
    <n v="-0.91"/>
    <s v="--  "/>
    <x v="22"/>
    <s v="北京"/>
    <n v="1.0900000000000001"/>
    <n v="139917"/>
    <n v="104005"/>
    <n v="60.31"/>
    <s v="         65.73亿"/>
    <s v="         65.73亿"/>
    <n v="-1.8"/>
    <x v="6"/>
    <n v="40.22"/>
    <n v="35.6"/>
    <n v="0.42"/>
    <n v="20110113"/>
    <s v="2011"/>
    <s v="01"/>
    <n v="60.31"/>
    <n v="57.23"/>
    <n v="14.62"/>
    <n v="-1.02"/>
    <n v="76.239999999999995"/>
    <n v="35.549999999999997"/>
    <n v="11.23"/>
    <n v="1.1200000000000001"/>
    <n v="27.24"/>
    <n v="11.76"/>
    <n v="12.97"/>
    <n v="53.33"/>
    <n v="2.3199999999999998"/>
    <n v="1.27"/>
    <n v="-1.19"/>
    <n v="0.16"/>
    <n v="-0.16"/>
    <n v="-0.18"/>
    <n v="-0.19"/>
    <n v="-1.26"/>
    <n v="-103.89"/>
    <n v="-2.08"/>
    <n v="-2.56"/>
    <n v="202644"/>
    <n v="45.41"/>
    <n v="-51.44"/>
    <n v="-8.3000000000000007"/>
    <n v="0.24"/>
    <n v="1181"/>
    <n v="601558"/>
  </r>
  <r>
    <n v="600091"/>
    <s v="ST明科"/>
    <n v="-0.27"/>
    <n v="291.51"/>
    <x v="35"/>
    <s v="内蒙"/>
    <n v="3.73"/>
    <n v="6619"/>
    <n v="5975"/>
    <n v="4.37"/>
    <s v="         16.32亿"/>
    <s v="         16.32亿"/>
    <n v="-1.84"/>
    <x v="6"/>
    <n v="120.25"/>
    <n v="401.26"/>
    <n v="0.61"/>
    <n v="19970704"/>
    <s v="1997"/>
    <s v="07"/>
    <n v="4.37"/>
    <n v="11.73"/>
    <n v="9.0299999999999994"/>
    <n v="0"/>
    <n v="23.03"/>
    <n v="7.73"/>
    <n v="0.1"/>
    <n v="1.03"/>
    <n v="0.43"/>
    <n v="0"/>
    <n v="0.08"/>
    <n v="16.7"/>
    <n v="0.15"/>
    <n v="0.14000000000000001"/>
    <n v="0.04"/>
    <n v="0.43"/>
    <n v="0.04"/>
    <n v="0.04"/>
    <n v="0.04"/>
    <n v="-0.4"/>
    <n v="-12.69"/>
    <n v="-0.49"/>
    <n v="-7.0000000000000007E-2"/>
    <n v="14740"/>
    <n v="4.0599999999999996"/>
    <n v="29.23"/>
    <n v="28.84"/>
    <n v="0"/>
    <n v="1331"/>
    <n v="600091"/>
  </r>
  <r>
    <n v="2933"/>
    <s v="新兴装备"/>
    <n v="-0.99"/>
    <n v="38.25"/>
    <x v="5"/>
    <s v="北京"/>
    <n v="39.07"/>
    <n v="4550"/>
    <n v="2643"/>
    <n v="0.48"/>
    <s v="         18.67亿"/>
    <s v="         45.77亿"/>
    <n v="-1.86"/>
    <x v="6"/>
    <n v="32.32"/>
    <n v="32.380000000000003"/>
    <n v="0.92"/>
    <n v="20180828"/>
    <s v="2018"/>
    <s v="08"/>
    <n v="1.17"/>
    <n v="15.84"/>
    <n v="14.81"/>
    <n v="-0.01"/>
    <n v="6.55"/>
    <n v="14.93"/>
    <n v="0.24"/>
    <n v="0.42"/>
    <n v="1.04"/>
    <n v="1.55"/>
    <n v="3.97"/>
    <n v="6.5"/>
    <n v="2.74"/>
    <n v="0.65"/>
    <n v="1.06"/>
    <n v="0.13"/>
    <n v="1.08"/>
    <n v="0.89"/>
    <n v="0.9"/>
    <n v="0.77"/>
    <n v="6.32"/>
    <n v="0.14000000000000001"/>
    <n v="-6.8"/>
    <n v="20110"/>
    <n v="76.22"/>
    <n v="38.76"/>
    <n v="32.79"/>
    <n v="0.17"/>
    <n v="258"/>
    <n v="2933"/>
  </r>
  <r>
    <n v="2838"/>
    <s v="道恩股份"/>
    <n v="0.19"/>
    <n v="25.71"/>
    <x v="19"/>
    <s v="山东"/>
    <n v="10.63"/>
    <n v="14035"/>
    <n v="10473"/>
    <n v="1.2"/>
    <s v="         12.78亿"/>
    <s v="         43.51亿"/>
    <n v="-1.87"/>
    <x v="6"/>
    <n v="26.92"/>
    <n v="35.54"/>
    <n v="0.6"/>
    <n v="20170106"/>
    <s v="2017"/>
    <s v="01"/>
    <n v="4.07"/>
    <n v="19.010000000000002"/>
    <n v="10.46"/>
    <n v="0.63"/>
    <n v="41.62"/>
    <n v="12.86"/>
    <n v="3.9"/>
    <n v="1.04"/>
    <n v="7.23"/>
    <n v="2.87"/>
    <n v="4.54"/>
    <n v="0.49"/>
    <n v="19.940000000000001"/>
    <n v="16.579999999999998"/>
    <n v="1.54"/>
    <n v="0"/>
    <n v="1.51"/>
    <n v="1.35"/>
    <n v="1.27"/>
    <n v="1.22"/>
    <n v="5.45"/>
    <n v="1.79"/>
    <n v="0.27"/>
    <n v="7005"/>
    <n v="16.850000000000001"/>
    <n v="7.73"/>
    <n v="6.37"/>
    <n v="0.67"/>
    <n v="963"/>
    <n v="2838"/>
  </r>
  <r>
    <n v="68"/>
    <s v="华控赛格"/>
    <n v="-0.48"/>
    <s v="--  "/>
    <x v="53"/>
    <s v="深圳"/>
    <n v="4.16"/>
    <n v="80810"/>
    <n v="54379"/>
    <n v="10.07"/>
    <s v="         41.98亿"/>
    <s v="         41.98亿"/>
    <n v="-1.88"/>
    <x v="6"/>
    <s v="--  "/>
    <s v="--  "/>
    <n v="1.51"/>
    <n v="19970611"/>
    <s v="1997"/>
    <s v="06"/>
    <n v="10.07"/>
    <n v="39.21"/>
    <n v="4.51"/>
    <n v="4.12"/>
    <n v="78"/>
    <n v="14.53"/>
    <n v="1.59"/>
    <n v="0.34"/>
    <n v="17.149999999999999"/>
    <n v="0.51"/>
    <n v="1.97"/>
    <n v="11.93"/>
    <n v="0.99"/>
    <n v="0.71"/>
    <n v="-0.74"/>
    <n v="-0.06"/>
    <n v="-0.74"/>
    <n v="-0.74"/>
    <n v="-0.72"/>
    <n v="-0.77"/>
    <n v="-19.07"/>
    <n v="-0.31"/>
    <n v="2.0099999999999998"/>
    <n v="57553"/>
    <n v="28.51"/>
    <n v="-74.680000000000007"/>
    <n v="-72.650000000000006"/>
    <n v="0.11"/>
    <n v="541"/>
    <n v="68"/>
  </r>
  <r>
    <n v="600744"/>
    <s v="华银电力"/>
    <n v="0"/>
    <s v="--  "/>
    <x v="42"/>
    <s v="湖南"/>
    <n v="2.5499999999999998"/>
    <n v="26531"/>
    <n v="22611"/>
    <n v="8.2799999999999994"/>
    <s v="         21.19亿"/>
    <s v="         45.60亿"/>
    <n v="-1.92"/>
    <x v="6"/>
    <s v="--  "/>
    <n v="77.58"/>
    <n v="1.38"/>
    <n v="19960905"/>
    <s v="1996"/>
    <s v="09"/>
    <n v="17.809999999999999"/>
    <n v="186.79"/>
    <n v="29.58"/>
    <n v="-1.51"/>
    <n v="84.97"/>
    <n v="47.33"/>
    <n v="100.81"/>
    <n v="7.83"/>
    <n v="81.33"/>
    <n v="8.5299999999999994"/>
    <n v="19.79"/>
    <n v="48.89"/>
    <n v="59.69"/>
    <n v="54.9"/>
    <n v="-0.72"/>
    <n v="0.04"/>
    <n v="-0.71"/>
    <n v="-0.94"/>
    <n v="-0.91"/>
    <n v="-0.98"/>
    <n v="-38.409999999999997"/>
    <n v="11.19"/>
    <n v="2.04"/>
    <n v="85386"/>
    <n v="8.0299999999999994"/>
    <n v="-1.2"/>
    <n v="-1.52"/>
    <n v="0"/>
    <n v="5944"/>
    <n v="600744"/>
  </r>
  <r>
    <n v="300157"/>
    <s v="恒泰艾普"/>
    <n v="0.49"/>
    <s v="--  "/>
    <x v="58"/>
    <s v="北京"/>
    <n v="4.07"/>
    <n v="24761"/>
    <n v="16827"/>
    <n v="7.07"/>
    <s v="         28.78亿"/>
    <s v="         28.98亿"/>
    <n v="-1.93"/>
    <x v="6"/>
    <s v="--  "/>
    <n v="94.76"/>
    <n v="1.08"/>
    <n v="20110107"/>
    <s v="2011"/>
    <s v="01"/>
    <n v="7.12"/>
    <n v="57.49"/>
    <n v="35.94"/>
    <n v="6.04"/>
    <n v="26.97"/>
    <n v="21.2"/>
    <n v="4.82"/>
    <n v="1.4"/>
    <n v="13.51"/>
    <n v="2.3199999999999998"/>
    <n v="11.76"/>
    <n v="27.4"/>
    <n v="7.34"/>
    <n v="5.58"/>
    <n v="-0.43"/>
    <n v="-0.15"/>
    <n v="-0.31"/>
    <n v="-0.36"/>
    <n v="-0.54"/>
    <n v="-0.6"/>
    <n v="0.44"/>
    <n v="-2.09"/>
    <n v="-0.28999999999999998"/>
    <n v="33649"/>
    <n v="24.01"/>
    <n v="-5.92"/>
    <n v="-7.39"/>
    <n v="0.32"/>
    <n v="1620"/>
    <n v="300157"/>
  </r>
  <r>
    <n v="300001"/>
    <s v="特锐德"/>
    <n v="-1.55"/>
    <n v="82.76"/>
    <x v="22"/>
    <s v="山东"/>
    <n v="17.22"/>
    <n v="69702"/>
    <n v="51352"/>
    <n v="9.2200000000000006"/>
    <s v="        158.35亿"/>
    <s v="        171.38亿"/>
    <n v="-1.94"/>
    <x v="6"/>
    <n v="89.9"/>
    <n v="95.75"/>
    <n v="0.88"/>
    <n v="20091030"/>
    <s v="2009"/>
    <s v="10"/>
    <n v="9.98"/>
    <n v="139"/>
    <n v="32.35"/>
    <n v="4.0999999999999996"/>
    <n v="73.78"/>
    <n v="83.12"/>
    <n v="25.29"/>
    <n v="7.04"/>
    <n v="90.46"/>
    <n v="10.92"/>
    <n v="47.97"/>
    <n v="8.41"/>
    <n v="40.04"/>
    <n v="29.55"/>
    <n v="1.21"/>
    <n v="1.04"/>
    <n v="1.1599999999999999"/>
    <n v="1.21"/>
    <n v="1.55"/>
    <n v="1.33"/>
    <n v="12.54"/>
    <n v="-0.56999999999999995"/>
    <n v="-1.47"/>
    <n v="36796"/>
    <n v="26.2"/>
    <n v="3.03"/>
    <n v="3.88"/>
    <n v="1.71"/>
    <n v="5445"/>
    <n v="300001"/>
  </r>
  <r>
    <n v="600790"/>
    <s v="轻纺城"/>
    <n v="0"/>
    <n v="14.63"/>
    <x v="107"/>
    <s v="浙江"/>
    <n v="3.39"/>
    <n v="36293"/>
    <n v="31829"/>
    <n v="14.66"/>
    <s v="         49.84亿"/>
    <s v="         49.84亿"/>
    <n v="-2.02"/>
    <x v="6"/>
    <n v="10.76"/>
    <n v="9.6999999999999993"/>
    <n v="0.88"/>
    <n v="19970228"/>
    <s v="1997"/>
    <s v="02"/>
    <n v="14.66"/>
    <n v="99.21"/>
    <n v="53.73"/>
    <n v="1.89"/>
    <n v="43.93"/>
    <n v="22.67"/>
    <n v="1.81"/>
    <n v="0.83"/>
    <n v="40.65"/>
    <n v="0"/>
    <n v="0.03"/>
    <n v="10.87"/>
    <n v="7.4"/>
    <n v="2.93"/>
    <n v="3.66"/>
    <n v="0.33"/>
    <n v="3.61"/>
    <n v="2.71"/>
    <n v="2.56"/>
    <n v="2.42"/>
    <n v="17.059999999999999"/>
    <n v="-2.3199999999999998"/>
    <n v="-1.79"/>
    <n v="36757"/>
    <n v="60.44"/>
    <n v="49.43"/>
    <n v="34.54"/>
    <n v="0.04"/>
    <n v="1040"/>
    <n v="600790"/>
  </r>
  <r>
    <n v="300070"/>
    <s v="碧水源"/>
    <n v="0"/>
    <n v="49.78"/>
    <x v="53"/>
    <s v="北京"/>
    <n v="7.62"/>
    <n v="136355"/>
    <n v="115576"/>
    <n v="21.81"/>
    <s v="        165.77亿"/>
    <s v="        240.51亿"/>
    <n v="-2.0699999999999998"/>
    <x v="6"/>
    <n v="23.27"/>
    <n v="19.329999999999998"/>
    <n v="0.79"/>
    <n v="20100421"/>
    <s v="2010"/>
    <s v="04"/>
    <n v="31.65"/>
    <n v="627.74"/>
    <n v="190.89"/>
    <n v="29.02"/>
    <n v="64.97"/>
    <n v="203.93"/>
    <n v="5.66"/>
    <n v="308.48"/>
    <n v="240.05"/>
    <n v="28.93"/>
    <n v="62.68"/>
    <n v="67.31"/>
    <n v="71.099999999999994"/>
    <n v="51.95"/>
    <n v="4.4400000000000004"/>
    <n v="0.42"/>
    <n v="4.5199999999999996"/>
    <n v="3.69"/>
    <n v="3.62"/>
    <n v="3.75"/>
    <n v="87.22"/>
    <n v="12.38"/>
    <n v="-7.9"/>
    <n v="84091"/>
    <n v="26.94"/>
    <n v="6.24"/>
    <n v="5.0999999999999996"/>
    <n v="1.1299999999999999"/>
    <n v="3105"/>
    <n v="300070"/>
  </r>
  <r>
    <n v="300141"/>
    <s v="和顺电气"/>
    <n v="-1.62"/>
    <n v="542.74"/>
    <x v="22"/>
    <s v="江苏"/>
    <n v="6.68"/>
    <n v="20596"/>
    <n v="13454"/>
    <n v="1.66"/>
    <s v="         11.04亿"/>
    <s v="         17.04亿"/>
    <n v="-2.13"/>
    <x v="6"/>
    <n v="163.19"/>
    <n v="202.69"/>
    <n v="1.1499999999999999"/>
    <n v="20101112"/>
    <s v="2010"/>
    <s v="11"/>
    <n v="2.5499999999999998"/>
    <n v="15.76"/>
    <n v="7.13"/>
    <n v="0.16"/>
    <n v="53.71"/>
    <n v="13.95"/>
    <n v="1.31"/>
    <n v="7.0000000000000007E-2"/>
    <n v="7.86"/>
    <n v="3.35"/>
    <n v="6.28"/>
    <n v="2.4300000000000002"/>
    <n v="4.05"/>
    <n v="3.26"/>
    <n v="0.03"/>
    <n v="0"/>
    <n v="0.03"/>
    <n v="0.02"/>
    <n v="0.02"/>
    <n v="0"/>
    <n v="2.06"/>
    <n v="-0.56999999999999995"/>
    <n v="0.41"/>
    <n v="17692"/>
    <n v="19.43"/>
    <n v="0.76"/>
    <n v="0.57999999999999996"/>
    <n v="0.15"/>
    <n v="393"/>
    <n v="300141"/>
  </r>
  <r>
    <n v="300282"/>
    <s v="三盛教育"/>
    <n v="-0.51"/>
    <n v="32.21"/>
    <x v="38"/>
    <s v="北京"/>
    <n v="7.83"/>
    <n v="39232"/>
    <n v="29373"/>
    <n v="3.65"/>
    <s v="         28.51亿"/>
    <s v="         29.45亿"/>
    <n v="-2.17"/>
    <x v="6"/>
    <n v="30.31"/>
    <n v="25.88"/>
    <n v="0.6"/>
    <n v="20111229"/>
    <s v="2011"/>
    <s v="12"/>
    <n v="3.77"/>
    <n v="31.52"/>
    <n v="25.39"/>
    <n v="0.34"/>
    <n v="18.38"/>
    <n v="19.22"/>
    <n v="0.75"/>
    <n v="1.02"/>
    <n v="5.73"/>
    <n v="0.82"/>
    <n v="3.46"/>
    <n v="18.88"/>
    <n v="5.0199999999999996"/>
    <n v="3.46"/>
    <n v="0.68"/>
    <n v="-0.01"/>
    <n v="0.84"/>
    <n v="0.73"/>
    <n v="0.69"/>
    <n v="0.44"/>
    <n v="2.68"/>
    <n v="0.25"/>
    <n v="4.32"/>
    <n v="18000"/>
    <n v="31.14"/>
    <n v="13.63"/>
    <n v="13.66"/>
    <n v="0.14000000000000001"/>
    <n v="448"/>
    <n v="300282"/>
  </r>
  <r>
    <n v="2259"/>
    <s v="*ST升达"/>
    <n v="5.16"/>
    <s v="--  "/>
    <x v="70"/>
    <s v="四川"/>
    <n v="2.21"/>
    <n v="37488"/>
    <n v="73857"/>
    <n v="7.16"/>
    <s v="         16.03亿"/>
    <s v="         16.85亿"/>
    <n v="-2.1800000000000002"/>
    <x v="6"/>
    <s v="--  "/>
    <s v="--  "/>
    <n v="0.18"/>
    <n v="20080716"/>
    <s v="2008"/>
    <s v="07"/>
    <n v="7.52"/>
    <n v="27.14"/>
    <n v="14.15"/>
    <n v="2.64"/>
    <n v="38.159999999999997"/>
    <n v="18.3"/>
    <n v="7.49"/>
    <n v="0.68"/>
    <n v="10"/>
    <n v="0.18"/>
    <n v="3.93"/>
    <n v="7.19"/>
    <n v="8.19"/>
    <n v="7.69"/>
    <n v="-0.95"/>
    <n v="0"/>
    <n v="-0.95"/>
    <n v="-0.94"/>
    <n v="-0.82"/>
    <n v="-0.82"/>
    <n v="-0.95"/>
    <n v="0.12"/>
    <n v="-0.01"/>
    <n v="29225"/>
    <n v="6.14"/>
    <n v="-11.59"/>
    <n v="-10.029999999999999"/>
    <n v="0"/>
    <n v="437"/>
    <n v="2259"/>
  </r>
  <r>
    <n v="2059"/>
    <s v="云南旅游"/>
    <n v="0.6"/>
    <n v="59.88"/>
    <x v="94"/>
    <s v="云南"/>
    <n v="4.99"/>
    <n v="9753"/>
    <n v="10695"/>
    <n v="7.31"/>
    <s v="         36.47亿"/>
    <s v="         50.52亿"/>
    <n v="-2.21"/>
    <x v="6"/>
    <n v="11.44"/>
    <n v="10.37"/>
    <n v="1.27"/>
    <n v="20060810"/>
    <s v="2006"/>
    <s v="08"/>
    <n v="10.119999999999999"/>
    <n v="44.02"/>
    <n v="23.33"/>
    <n v="1.7"/>
    <n v="43.15"/>
    <n v="26.56"/>
    <n v="5.57"/>
    <n v="3.21"/>
    <n v="16.09"/>
    <n v="7.98"/>
    <n v="7.4"/>
    <n v="1.26"/>
    <n v="15.74"/>
    <n v="13.04"/>
    <n v="0.65"/>
    <n v="-0.05"/>
    <n v="0.83"/>
    <n v="0.63"/>
    <n v="0.63"/>
    <n v="-0.12"/>
    <n v="10.24"/>
    <n v="1.47"/>
    <n v="-0.39"/>
    <n v="30909"/>
    <n v="17.190000000000001"/>
    <n v="4.0999999999999996"/>
    <n v="4.0199999999999996"/>
    <n v="0.21"/>
    <n v="2181"/>
    <n v="2059"/>
  </r>
  <r>
    <n v="300610"/>
    <s v="晨化股份"/>
    <n v="0"/>
    <n v="20.79"/>
    <x v="35"/>
    <s v="江苏"/>
    <n v="12.36"/>
    <n v="3702"/>
    <n v="3258"/>
    <n v="0.5"/>
    <s v="          6.18亿"/>
    <s v="         18.65亿"/>
    <n v="-2.21"/>
    <x v="6"/>
    <n v="20.82"/>
    <n v="21.64"/>
    <n v="1.05"/>
    <n v="20170213"/>
    <s v="2017"/>
    <s v="02"/>
    <n v="1.51"/>
    <n v="9.8000000000000007"/>
    <n v="8.1300000000000008"/>
    <n v="0.3"/>
    <n v="14.06"/>
    <n v="6.78"/>
    <n v="1.55"/>
    <n v="0.76"/>
    <n v="1.1100000000000001"/>
    <n v="0.93"/>
    <n v="0.88"/>
    <n v="2.79"/>
    <n v="5.99"/>
    <n v="4.49"/>
    <n v="0.8"/>
    <n v="0.05"/>
    <n v="0.75"/>
    <n v="0.67"/>
    <n v="0.67"/>
    <n v="0.56999999999999995"/>
    <n v="3.1"/>
    <n v="0.85"/>
    <n v="-0.24"/>
    <n v="10600"/>
    <n v="25.03"/>
    <n v="13.32"/>
    <n v="11.24"/>
    <n v="0.19"/>
    <n v="681"/>
    <n v="300610"/>
  </r>
  <r>
    <n v="543"/>
    <s v="皖能电力"/>
    <n v="-0.43"/>
    <n v="11.39"/>
    <x v="42"/>
    <s v="安徽"/>
    <n v="4.62"/>
    <n v="91740"/>
    <n v="97071"/>
    <n v="17.899999999999999"/>
    <s v="         83.07亿"/>
    <s v="        105.18亿"/>
    <n v="-2.23"/>
    <x v="6"/>
    <n v="11.09"/>
    <n v="18.91"/>
    <n v="0.56999999999999995"/>
    <n v="19931220"/>
    <s v="1993"/>
    <s v="12"/>
    <n v="22.67"/>
    <n v="326.08"/>
    <n v="130.97"/>
    <n v="46.68"/>
    <n v="45.52"/>
    <n v="36.130000000000003"/>
    <n v="167.14"/>
    <n v="7.01"/>
    <n v="74.97"/>
    <n v="4.79"/>
    <n v="13.63"/>
    <n v="38.200000000000003"/>
    <n v="116.45"/>
    <n v="106.23"/>
    <n v="10.32"/>
    <n v="4.8099999999999996"/>
    <n v="10.44"/>
    <n v="8.8800000000000008"/>
    <n v="6.93"/>
    <n v="6.79"/>
    <n v="41.97"/>
    <n v="19.5"/>
    <n v="-3.99"/>
    <n v="59753"/>
    <n v="8.77"/>
    <n v="8.86"/>
    <n v="5.95"/>
    <n v="0"/>
    <n v="3539"/>
    <n v="543"/>
  </r>
  <r>
    <n v="603268"/>
    <s v="松发股份"/>
    <n v="1.52"/>
    <n v="50.22"/>
    <x v="64"/>
    <s v="广东"/>
    <n v="15.78"/>
    <n v="3680"/>
    <n v="4704"/>
    <n v="1.24"/>
    <s v="         19.85亿"/>
    <s v="         19.85亿"/>
    <n v="-2.23"/>
    <x v="6"/>
    <n v="63.77"/>
    <n v="52.77"/>
    <n v="0.8"/>
    <n v="20150319"/>
    <s v="2015"/>
    <s v="03"/>
    <n v="1.24"/>
    <n v="12.32"/>
    <n v="6.43"/>
    <n v="0.71"/>
    <n v="42.11"/>
    <n v="4.9000000000000004"/>
    <n v="2.64"/>
    <n v="0.63"/>
    <n v="3.39"/>
    <n v="2.02"/>
    <n v="1.46"/>
    <n v="2.09"/>
    <n v="4.2699999999999996"/>
    <n v="2.71"/>
    <n v="0.51"/>
    <n v="0.01"/>
    <n v="0.48"/>
    <n v="0.43"/>
    <n v="0.3"/>
    <n v="0.28999999999999998"/>
    <n v="2.87"/>
    <n v="0.81"/>
    <n v="-0.41"/>
    <n v="7260"/>
    <n v="36.619999999999997"/>
    <n v="11.91"/>
    <n v="6.95"/>
    <n v="0.19"/>
    <n v="1475"/>
    <n v="603268"/>
  </r>
  <r>
    <n v="300349"/>
    <s v="金卡智能"/>
    <n v="7.0000000000000007E-2"/>
    <n v="16.559999999999999"/>
    <x v="4"/>
    <s v="浙江"/>
    <n v="15.23"/>
    <n v="15096"/>
    <n v="12931"/>
    <n v="3.72"/>
    <s v="         56.73亿"/>
    <s v="         65.44亿"/>
    <n v="-2.2400000000000002"/>
    <x v="6"/>
    <n v="14.6"/>
    <n v="13.14"/>
    <n v="1.06"/>
    <n v="20120817"/>
    <s v="2012"/>
    <s v="08"/>
    <n v="4.29"/>
    <n v="46.83"/>
    <n v="35.799999999999997"/>
    <n v="0.32"/>
    <n v="22.86"/>
    <n v="27.24"/>
    <n v="2.65"/>
    <n v="1.07"/>
    <n v="9.0399999999999991"/>
    <n v="2.2599999999999998"/>
    <n v="10.08"/>
    <n v="17.93"/>
    <n v="13.28"/>
    <n v="6.99"/>
    <n v="3.29"/>
    <n v="0.48"/>
    <n v="3.34"/>
    <n v="2.97"/>
    <n v="2.96"/>
    <n v="2.6"/>
    <n v="12.76"/>
    <n v="0.82"/>
    <n v="-0.87"/>
    <n v="17833"/>
    <n v="47.34"/>
    <n v="24.77"/>
    <n v="22.31"/>
    <n v="1.1599999999999999"/>
    <n v="1796"/>
    <n v="300349"/>
  </r>
  <r>
    <n v="2825"/>
    <s v="纳尔股份"/>
    <n v="1.28"/>
    <n v="35.75"/>
    <x v="35"/>
    <s v="上海"/>
    <n v="13.41"/>
    <n v="4219"/>
    <n v="5274"/>
    <n v="0.62"/>
    <s v="          8.35亿"/>
    <s v="         19.41亿"/>
    <n v="-2.25"/>
    <x v="6"/>
    <n v="36.65"/>
    <n v="31.32"/>
    <n v="0.79"/>
    <n v="20161129"/>
    <s v="2016"/>
    <s v="11"/>
    <n v="1.44"/>
    <n v="10.82"/>
    <n v="7.11"/>
    <n v="0.54"/>
    <n v="29.25"/>
    <n v="6.67"/>
    <n v="1.86"/>
    <n v="0.48"/>
    <n v="3.16"/>
    <n v="1.57"/>
    <n v="1.2"/>
    <n v="2.13"/>
    <n v="6.7"/>
    <n v="5.45"/>
    <n v="0.47"/>
    <n v="0.03"/>
    <n v="0.47"/>
    <n v="0.42"/>
    <n v="0.41"/>
    <n v="0.32"/>
    <n v="3.18"/>
    <n v="0.49"/>
    <n v="-0.31"/>
    <n v="14185"/>
    <n v="18.63"/>
    <n v="7.07"/>
    <n v="6.08"/>
    <n v="0.33"/>
    <n v="583"/>
    <n v="2825"/>
  </r>
  <r>
    <n v="600097"/>
    <s v="开创国际"/>
    <n v="0.51"/>
    <n v="17.600000000000001"/>
    <x v="106"/>
    <s v="上海"/>
    <n v="9.8699999999999992"/>
    <n v="7662"/>
    <n v="7059"/>
    <n v="2.2599999999999998"/>
    <s v="         22.36亿"/>
    <s v="         23.80亿"/>
    <n v="-2.27"/>
    <x v="6"/>
    <n v="19.96"/>
    <n v="16.96"/>
    <n v="1"/>
    <n v="19970619"/>
    <s v="1997"/>
    <s v="06"/>
    <n v="2.41"/>
    <n v="25.39"/>
    <n v="17.11"/>
    <n v="0.51"/>
    <n v="30.62"/>
    <n v="12.8"/>
    <n v="9.36"/>
    <n v="1.2"/>
    <n v="3.94"/>
    <n v="4.78"/>
    <n v="1.18"/>
    <n v="6.12"/>
    <n v="16.77"/>
    <n v="10.48"/>
    <n v="1.3"/>
    <n v="0"/>
    <n v="1.29"/>
    <n v="1.1599999999999999"/>
    <n v="1.01"/>
    <n v="1"/>
    <n v="5.64"/>
    <n v="2.1"/>
    <n v="0.38"/>
    <n v="13470"/>
    <n v="37.549999999999997"/>
    <n v="7.73"/>
    <n v="6.05"/>
    <n v="0"/>
    <n v="1191"/>
    <n v="600097"/>
  </r>
  <r>
    <n v="603466"/>
    <s v="风语筑"/>
    <n v="1.0900000000000001"/>
    <n v="15.65"/>
    <x v="38"/>
    <s v="上海"/>
    <n v="14.68"/>
    <n v="19848"/>
    <n v="21799"/>
    <n v="0.89"/>
    <s v="         13.21亿"/>
    <s v="         43.24亿"/>
    <n v="-2.27"/>
    <x v="6"/>
    <n v="17.600000000000001"/>
    <n v="20.5"/>
    <n v="1.36"/>
    <n v="20171020"/>
    <s v="2017"/>
    <s v="10"/>
    <n v="2.92"/>
    <n v="35.1"/>
    <n v="16.11"/>
    <n v="0"/>
    <n v="54.1"/>
    <n v="31.25"/>
    <n v="1.99"/>
    <n v="0.26"/>
    <n v="18.989999999999998"/>
    <n v="8.57"/>
    <n v="10"/>
    <n v="7.87"/>
    <n v="14.53"/>
    <n v="10.18"/>
    <n v="2.4300000000000002"/>
    <n v="0.17"/>
    <n v="2.4300000000000002"/>
    <n v="2.0699999999999998"/>
    <n v="2.0699999999999998"/>
    <n v="1.99"/>
    <n v="5.18"/>
    <n v="0.19"/>
    <n v="-6.54"/>
    <n v="20875"/>
    <n v="29.95"/>
    <n v="16.72"/>
    <n v="14.26"/>
    <n v="0.42"/>
    <n v="1403"/>
    <n v="603466"/>
  </r>
  <r>
    <n v="2571"/>
    <s v="德力股份"/>
    <n v="3.23"/>
    <n v="34.08"/>
    <x v="3"/>
    <s v="安徽"/>
    <n v="5.13"/>
    <n v="74558"/>
    <n v="66083"/>
    <n v="2.84"/>
    <s v="         14.52亿"/>
    <s v="         20.03亿"/>
    <n v="-2.29"/>
    <x v="6"/>
    <s v="--  "/>
    <s v="--  "/>
    <n v="1.1399999999999999"/>
    <n v="20110412"/>
    <s v="2011"/>
    <s v="04"/>
    <n v="3.92"/>
    <n v="18.809999999999999"/>
    <n v="14.6"/>
    <n v="0.23"/>
    <n v="21.19"/>
    <n v="7.06"/>
    <n v="5"/>
    <n v="0.66"/>
    <n v="3.84"/>
    <n v="3.26"/>
    <n v="1.45"/>
    <n v="9.08"/>
    <n v="6.05"/>
    <n v="4.7300000000000004"/>
    <n v="0.47"/>
    <n v="0.13"/>
    <n v="0.51"/>
    <n v="0.44"/>
    <n v="0.44"/>
    <n v="0.2"/>
    <n v="0.7"/>
    <n v="0.46"/>
    <n v="-0.08"/>
    <n v="21354"/>
    <n v="21.9"/>
    <n v="7.8"/>
    <n v="7.28"/>
    <n v="0.02"/>
    <n v="2203"/>
    <n v="2571"/>
  </r>
  <r>
    <n v="600388"/>
    <s v="龙净环保"/>
    <n v="0.52"/>
    <n v="14.02"/>
    <x v="53"/>
    <s v="福建"/>
    <n v="9.73"/>
    <n v="14148"/>
    <n v="18717"/>
    <n v="10.69"/>
    <s v="        104.23亿"/>
    <s v="        104.23亿"/>
    <n v="-2.2999999999999998"/>
    <x v="6"/>
    <n v="12.57"/>
    <n v="13.01"/>
    <n v="0.85"/>
    <n v="20001229"/>
    <s v="2000"/>
    <s v="12"/>
    <n v="10.69"/>
    <n v="207.36"/>
    <n v="54.92"/>
    <n v="0.75"/>
    <n v="73.150000000000006"/>
    <n v="165.95"/>
    <n v="9.33"/>
    <n v="9.6999999999999993"/>
    <n v="136.53"/>
    <n v="72.72"/>
    <n v="37.4"/>
    <n v="4.83"/>
    <n v="78.650000000000006"/>
    <n v="62.11"/>
    <n v="6.65"/>
    <n v="-0.01"/>
    <n v="6.63"/>
    <n v="5.65"/>
    <n v="5.58"/>
    <n v="5.14"/>
    <n v="34.869999999999997"/>
    <n v="-6.23"/>
    <n v="-1.32"/>
    <n v="92913"/>
    <n v="21.02"/>
    <n v="8.4499999999999993"/>
    <n v="7.09"/>
    <n v="3.21"/>
    <n v="6932"/>
    <n v="600388"/>
  </r>
  <r>
    <n v="300011"/>
    <s v="鼎汉技术"/>
    <n v="0.17"/>
    <n v="72.23"/>
    <x v="65"/>
    <s v="北京"/>
    <n v="5.88"/>
    <n v="20609"/>
    <n v="15980"/>
    <n v="4.4800000000000004"/>
    <s v="         26.46亿"/>
    <s v="         33.02亿"/>
    <n v="-2.31"/>
    <x v="6"/>
    <s v="--  "/>
    <s v="--  "/>
    <n v="0.95"/>
    <n v="20091030"/>
    <s v="2009"/>
    <s v="10"/>
    <n v="5.59"/>
    <n v="35.58"/>
    <n v="19.34"/>
    <n v="0.02"/>
    <n v="45.59"/>
    <n v="20.48"/>
    <n v="4.95"/>
    <n v="2.54"/>
    <n v="12.8"/>
    <n v="4.17"/>
    <n v="12.37"/>
    <n v="11.72"/>
    <n v="10.5"/>
    <n v="7.05"/>
    <n v="0.28999999999999998"/>
    <n v="-0.04"/>
    <n v="0.37"/>
    <n v="0.32"/>
    <n v="0.34"/>
    <n v="0.27"/>
    <n v="1.49"/>
    <n v="-0.1"/>
    <n v="-0.49"/>
    <n v="27673"/>
    <n v="32.85"/>
    <n v="2.72"/>
    <n v="3.27"/>
    <n v="0.28000000000000003"/>
    <n v="1838"/>
    <n v="300011"/>
  </r>
  <r>
    <n v="300637"/>
    <s v="扬帆新材"/>
    <n v="0.56000000000000005"/>
    <n v="23.56"/>
    <x v="35"/>
    <s v="浙江"/>
    <n v="12.45"/>
    <n v="15110"/>
    <n v="14283"/>
    <n v="1.26"/>
    <s v="         15.77亿"/>
    <s v="         29.37亿"/>
    <n v="-2.31"/>
    <x v="6"/>
    <n v="23.73"/>
    <n v="21.36"/>
    <n v="0.97"/>
    <n v="20170412"/>
    <s v="2017"/>
    <s v="04"/>
    <n v="2.35"/>
    <n v="9.26"/>
    <n v="7.61"/>
    <n v="0"/>
    <n v="17.78"/>
    <n v="2.58"/>
    <n v="1.93"/>
    <n v="0.37"/>
    <n v="1.61"/>
    <n v="1.26"/>
    <n v="0.36"/>
    <n v="2.35"/>
    <n v="4.05"/>
    <n v="2.2999999999999998"/>
    <n v="1.08"/>
    <n v="0.03"/>
    <n v="1.0900000000000001"/>
    <n v="0.93"/>
    <n v="0.93"/>
    <n v="0.9"/>
    <n v="2.79"/>
    <n v="0.53"/>
    <n v="-0.87"/>
    <n v="13716"/>
    <n v="43.19"/>
    <n v="26.64"/>
    <n v="23.06"/>
    <n v="0.2"/>
    <n v="709"/>
    <n v="300637"/>
  </r>
  <r>
    <n v="42"/>
    <s v="中洲控股"/>
    <n v="-0.82"/>
    <n v="5.85"/>
    <x v="88"/>
    <s v="深圳"/>
    <n v="10.86"/>
    <n v="13894"/>
    <n v="8728"/>
    <n v="6.62"/>
    <s v="         71.92亿"/>
    <s v="         72.20亿"/>
    <n v="-2.34"/>
    <x v="6"/>
    <n v="11.73"/>
    <n v="16.16"/>
    <n v="0.65"/>
    <n v="19940921"/>
    <s v="1994"/>
    <s v="09"/>
    <n v="6.65"/>
    <n v="439.07"/>
    <n v="76.09"/>
    <n v="4.58"/>
    <n v="81.63"/>
    <n v="390.6"/>
    <n v="11.24"/>
    <n v="0.03"/>
    <n v="264.22000000000003"/>
    <n v="308.54000000000002"/>
    <n v="1.04"/>
    <n v="25.15"/>
    <n v="38.020000000000003"/>
    <n v="18.91"/>
    <n v="12.52"/>
    <n v="8.07"/>
    <n v="12.28"/>
    <n v="7.95"/>
    <n v="9.26"/>
    <n v="2.1800000000000002"/>
    <n v="38.74"/>
    <n v="6.45"/>
    <n v="-8.69"/>
    <n v="17408"/>
    <n v="50.27"/>
    <n v="32.94"/>
    <n v="24.36"/>
    <n v="0"/>
    <n v="2543"/>
    <n v="42"/>
  </r>
  <r>
    <n v="917"/>
    <s v="电广传媒"/>
    <n v="-0.15"/>
    <n v="104.94"/>
    <x v="18"/>
    <s v="湖南"/>
    <n v="6.82"/>
    <n v="190975"/>
    <n v="143375"/>
    <n v="12.95"/>
    <s v="         87.26亿"/>
    <s v="         95.54亿"/>
    <n v="-2.35"/>
    <x v="6"/>
    <n v="32.81"/>
    <n v="109.09"/>
    <n v="1.45"/>
    <n v="19990325"/>
    <s v="1999"/>
    <s v="03"/>
    <n v="14.18"/>
    <n v="219.8"/>
    <n v="104.59"/>
    <n v="10.67"/>
    <n v="47.56"/>
    <n v="74.760000000000005"/>
    <n v="63.37"/>
    <n v="8.09"/>
    <n v="45.12"/>
    <n v="22.79"/>
    <n v="10.6"/>
    <n v="64.430000000000007"/>
    <n v="47.85"/>
    <n v="35.93"/>
    <n v="-0.33"/>
    <n v="2.0499999999999998"/>
    <n v="1.88"/>
    <n v="1.21"/>
    <n v="0.68"/>
    <n v="-1.77"/>
    <n v="21.55"/>
    <n v="6.34"/>
    <n v="-8.19"/>
    <n v="116076"/>
    <n v="24.9"/>
    <n v="-0.7"/>
    <n v="1.43"/>
    <n v="0.55000000000000004"/>
    <n v="12284"/>
    <n v="917"/>
  </r>
  <r>
    <n v="601718"/>
    <s v="际华集团"/>
    <n v="1.56"/>
    <n v="245.13"/>
    <x v="8"/>
    <s v="北京"/>
    <n v="3.26"/>
    <n v="106692"/>
    <n v="145603"/>
    <n v="43.92"/>
    <s v="        143.17亿"/>
    <s v="        143.17亿"/>
    <n v="-2.4"/>
    <x v="6"/>
    <s v="--  "/>
    <s v="--  "/>
    <n v="1.21"/>
    <n v="20100816"/>
    <s v="2010"/>
    <s v="08"/>
    <n v="43.92"/>
    <n v="318.86"/>
    <n v="179.66"/>
    <n v="1.76"/>
    <n v="43.1"/>
    <n v="179.93"/>
    <n v="40.5"/>
    <n v="42.91"/>
    <n v="71.150000000000006"/>
    <n v="60.18"/>
    <n v="37.93"/>
    <n v="80.48"/>
    <n v="149.96"/>
    <n v="136.65"/>
    <n v="0.89"/>
    <n v="0.6"/>
    <n v="1.05"/>
    <n v="0.52"/>
    <n v="0.44"/>
    <n v="-0.72"/>
    <n v="53.27"/>
    <n v="-6.86"/>
    <n v="13.19"/>
    <n v="137614"/>
    <n v="8.8699999999999992"/>
    <n v="0.59"/>
    <n v="0.28999999999999998"/>
    <n v="1.94"/>
    <n v="26642"/>
    <n v="601718"/>
  </r>
  <r>
    <n v="600998"/>
    <s v="九州通"/>
    <n v="5.05"/>
    <n v="19.559999999999999"/>
    <x v="74"/>
    <s v="湖北"/>
    <n v="13.75"/>
    <n v="58484"/>
    <n v="106056"/>
    <n v="16.73"/>
    <s v="        236.79亿"/>
    <s v="        265.69亿"/>
    <n v="-2.41"/>
    <x v="6"/>
    <n v="16.73"/>
    <n v="19.82"/>
    <n v="0.94"/>
    <n v="20101102"/>
    <s v="2010"/>
    <s v="11"/>
    <n v="18.78"/>
    <n v="676.91"/>
    <n v="178.54"/>
    <n v="25.67"/>
    <n v="69.83"/>
    <n v="568.13"/>
    <n v="52.04"/>
    <n v="13.5"/>
    <n v="441.88"/>
    <n v="133.19999999999999"/>
    <n v="261.41000000000003"/>
    <n v="81.069999999999993"/>
    <n v="733.79"/>
    <n v="673.48"/>
    <n v="13.17"/>
    <n v="1.22"/>
    <n v="13.22"/>
    <n v="10.3"/>
    <n v="10.19"/>
    <n v="8.6199999999999992"/>
    <n v="60.21"/>
    <n v="-27.11"/>
    <n v="-29.49"/>
    <n v="27217"/>
    <n v="8.2200000000000006"/>
    <n v="1.79"/>
    <n v="1.39"/>
    <n v="0.47"/>
    <n v="26119"/>
    <n v="600998"/>
  </r>
  <r>
    <n v="600498"/>
    <s v="烽火通信"/>
    <n v="-0.33"/>
    <n v="38.92"/>
    <x v="15"/>
    <s v="湖北"/>
    <n v="27.52"/>
    <n v="55287"/>
    <n v="55364"/>
    <n v="11.07"/>
    <s v="        303.85亿"/>
    <s v="        321.44亿"/>
    <n v="-2.42"/>
    <x v="6"/>
    <n v="38.630000000000003"/>
    <n v="38.090000000000003"/>
    <n v="0.8"/>
    <n v="20010823"/>
    <s v="2001"/>
    <s v="08"/>
    <n v="11.71"/>
    <n v="314.83999999999997"/>
    <n v="102.55"/>
    <n v="5.36"/>
    <n v="65.73"/>
    <n v="242.78"/>
    <n v="23.08"/>
    <n v="6.78"/>
    <n v="196.27"/>
    <n v="106.09"/>
    <n v="97.25"/>
    <n v="55"/>
    <n v="177.75"/>
    <n v="138.77000000000001"/>
    <n v="6.61"/>
    <n v="1.59"/>
    <n v="6.61"/>
    <n v="6.46"/>
    <n v="6.19"/>
    <n v="5.98"/>
    <n v="38.909999999999997"/>
    <n v="-34.65"/>
    <n v="-17.57"/>
    <n v="87958"/>
    <n v="21.93"/>
    <n v="3.72"/>
    <n v="3.48"/>
    <n v="19.440000000000001"/>
    <n v="15044"/>
    <n v="600498"/>
  </r>
  <r>
    <n v="601228"/>
    <s v="广州港"/>
    <n v="0.26"/>
    <n v="24.14"/>
    <x v="85"/>
    <s v="广东"/>
    <n v="3.82"/>
    <n v="23929"/>
    <n v="25878"/>
    <n v="14.43"/>
    <s v="         55.27亿"/>
    <s v="        237.20亿"/>
    <n v="-2.42"/>
    <x v="6"/>
    <n v="32.15"/>
    <n v="33"/>
    <n v="0.8"/>
    <n v="20170329"/>
    <s v="2017"/>
    <s v="03"/>
    <n v="61.93"/>
    <n v="279.39999999999998"/>
    <n v="131.11000000000001"/>
    <n v="26.44"/>
    <n v="43.61"/>
    <n v="48.18"/>
    <n v="123.73"/>
    <n v="46.46"/>
    <n v="46.32"/>
    <n v="7.85"/>
    <n v="11.07"/>
    <n v="18.61"/>
    <n v="76.86"/>
    <n v="58.85"/>
    <n v="11.06"/>
    <n v="0.87"/>
    <n v="11.33"/>
    <n v="8.85"/>
    <n v="7.37"/>
    <n v="6.22"/>
    <n v="45.33"/>
    <n v="23.43"/>
    <n v="5.54"/>
    <n v="112111"/>
    <n v="23.43"/>
    <n v="14.39"/>
    <n v="9.59"/>
    <n v="0.12"/>
    <n v="9240"/>
    <n v="601228"/>
  </r>
  <r>
    <n v="541"/>
    <s v="佛山照明"/>
    <n v="0.2"/>
    <n v="22.29"/>
    <x v="61"/>
    <s v="广东"/>
    <n v="4.88"/>
    <n v="25731"/>
    <n v="17338"/>
    <n v="10.73"/>
    <s v="         52.56亿"/>
    <s v="         68.57亿"/>
    <n v="-2.4700000000000002"/>
    <x v="6"/>
    <n v="24.09"/>
    <n v="18.16"/>
    <n v="0.55000000000000004"/>
    <n v="19931123"/>
    <s v="1993"/>
    <s v="11"/>
    <n v="13.99"/>
    <n v="55.13"/>
    <n v="43.72"/>
    <n v="0.26"/>
    <n v="20.21"/>
    <n v="34.26"/>
    <n v="5.78"/>
    <n v="1.69"/>
    <n v="10.55"/>
    <n v="6.51"/>
    <n v="7.16"/>
    <n v="1.59"/>
    <n v="24.42"/>
    <n v="18.78"/>
    <n v="2.71"/>
    <n v="0.55000000000000004"/>
    <n v="2.71"/>
    <n v="2.33"/>
    <n v="2.31"/>
    <n v="2.19"/>
    <n v="16.670000000000002"/>
    <n v="3.36"/>
    <n v="1.68"/>
    <n v="85241"/>
    <n v="23.1"/>
    <n v="11.1"/>
    <n v="9.4499999999999993"/>
    <n v="0.51"/>
    <n v="9234"/>
    <n v="541"/>
  </r>
  <r>
    <n v="603269"/>
    <s v="海鸥股份"/>
    <n v="0.51"/>
    <n v="51.44"/>
    <x v="9"/>
    <s v="江苏"/>
    <n v="13.83"/>
    <n v="3781"/>
    <n v="3349"/>
    <n v="0.59"/>
    <s v="          8.19亿"/>
    <s v="         12.68亿"/>
    <n v="-2.4700000000000002"/>
    <x v="6"/>
    <n v="37.82"/>
    <n v="38.200000000000003"/>
    <n v="1.22"/>
    <n v="20170517"/>
    <s v="2017"/>
    <s v="05"/>
    <n v="0.91"/>
    <n v="15.25"/>
    <n v="6.61"/>
    <n v="0.06"/>
    <n v="56.25"/>
    <n v="12.17"/>
    <n v="1.38"/>
    <n v="0.59"/>
    <n v="8"/>
    <n v="4.58"/>
    <n v="4.16"/>
    <n v="2.2599999999999998"/>
    <n v="3.82"/>
    <n v="2.58"/>
    <n v="0.28000000000000003"/>
    <n v="0.02"/>
    <n v="0.27"/>
    <n v="0.2"/>
    <n v="0.18"/>
    <n v="0.16"/>
    <n v="2.93"/>
    <n v="-0.56000000000000005"/>
    <n v="-0.75"/>
    <n v="8811"/>
    <n v="32.64"/>
    <n v="7.21"/>
    <n v="4.83"/>
    <n v="0.1"/>
    <n v="482"/>
    <n v="603269"/>
  </r>
  <r>
    <n v="2782"/>
    <s v="可立克"/>
    <n v="0.86"/>
    <n v="43.38"/>
    <x v="22"/>
    <s v="深圳"/>
    <n v="10.58"/>
    <n v="12925"/>
    <n v="13463"/>
    <n v="4.26"/>
    <s v="         45.20亿"/>
    <s v="         45.20亿"/>
    <n v="-2.48"/>
    <x v="6"/>
    <n v="52.22"/>
    <n v="53.18"/>
    <n v="0.87"/>
    <n v="20151222"/>
    <s v="2015"/>
    <s v="12"/>
    <n v="4.26"/>
    <n v="11.31"/>
    <n v="8.68"/>
    <n v="0"/>
    <n v="23.31"/>
    <n v="7.88"/>
    <n v="1.79"/>
    <n v="0.54"/>
    <n v="2.5499999999999998"/>
    <n v="1.3"/>
    <n v="2.78"/>
    <n v="0.59"/>
    <n v="7.53"/>
    <n v="5.87"/>
    <n v="0.93"/>
    <n v="0.02"/>
    <n v="0.97"/>
    <n v="0.78"/>
    <n v="0.78"/>
    <n v="0.38"/>
    <n v="3.43"/>
    <n v="0.79"/>
    <n v="0.85"/>
    <n v="40939"/>
    <n v="22.04"/>
    <n v="12.3"/>
    <n v="10.37"/>
    <n v="0.28000000000000003"/>
    <n v="3355"/>
    <n v="2782"/>
  </r>
  <r>
    <n v="600898"/>
    <s v="国美通讯"/>
    <n v="-1.26"/>
    <s v="--  "/>
    <x v="15"/>
    <s v="山东"/>
    <n v="7.89"/>
    <n v="18196"/>
    <n v="15349"/>
    <n v="2.5299999999999998"/>
    <s v="         19.85亿"/>
    <s v="         19.85亿"/>
    <n v="-2.48"/>
    <x v="6"/>
    <s v="--  "/>
    <s v="--  "/>
    <n v="0.73"/>
    <n v="19960418"/>
    <s v="1996"/>
    <s v="04"/>
    <n v="2.5299999999999998"/>
    <n v="22.4"/>
    <n v="-1.33"/>
    <n v="1.36"/>
    <n v="99.9"/>
    <n v="12.57"/>
    <n v="1.56"/>
    <n v="0.88"/>
    <n v="20.96"/>
    <n v="1.2"/>
    <n v="8.3000000000000007"/>
    <n v="0.45"/>
    <n v="6.84"/>
    <n v="6.74"/>
    <n v="-2.57"/>
    <n v="0"/>
    <n v="-2.56"/>
    <n v="-2.36"/>
    <n v="-2.08"/>
    <n v="-2.12"/>
    <n v="-5.38"/>
    <n v="-0.08"/>
    <n v="-0.34"/>
    <n v="22679"/>
    <n v="1.47"/>
    <n v="-37.57"/>
    <n v="-30.4"/>
    <n v="0.57999999999999996"/>
    <n v="1860"/>
    <n v="600898"/>
  </r>
  <r>
    <n v="600636"/>
    <s v="三爱富"/>
    <n v="0.4"/>
    <n v="276.27999999999997"/>
    <x v="35"/>
    <s v="上海"/>
    <n v="10.119999999999999"/>
    <n v="29956"/>
    <n v="23836"/>
    <n v="4.47"/>
    <s v="         45.41亿"/>
    <s v="         45.41亿"/>
    <n v="-2.5"/>
    <x v="6"/>
    <n v="386.24"/>
    <n v="8.36"/>
    <n v="1.22"/>
    <n v="19930316"/>
    <s v="1993"/>
    <s v="03"/>
    <n v="4.47"/>
    <n v="33.65"/>
    <n v="29.23"/>
    <n v="0.9"/>
    <n v="10.45"/>
    <n v="13.72"/>
    <n v="3.57"/>
    <n v="0.79"/>
    <n v="2.88"/>
    <n v="1.52"/>
    <n v="1.9"/>
    <n v="15.04"/>
    <n v="8.75"/>
    <n v="6.67"/>
    <n v="0.66"/>
    <n v="0.02"/>
    <n v="0.77"/>
    <n v="0.21"/>
    <n v="0.12"/>
    <n v="0.4"/>
    <n v="7.95"/>
    <n v="-0.32"/>
    <n v="-0.61"/>
    <n v="37052"/>
    <n v="23.74"/>
    <n v="7.49"/>
    <n v="1.41"/>
    <n v="0.46"/>
    <n v="923"/>
    <n v="600636"/>
  </r>
  <r>
    <n v="601579"/>
    <s v="会稽山"/>
    <n v="0.59"/>
    <n v="39.090000000000003"/>
    <x v="32"/>
    <s v="浙江"/>
    <n v="8.5299999999999994"/>
    <n v="3449"/>
    <n v="4426"/>
    <n v="4.97"/>
    <s v="         42.57亿"/>
    <s v="         42.57亿"/>
    <n v="-2.5099999999999998"/>
    <x v="6"/>
    <n v="26.43"/>
    <n v="23.94"/>
    <n v="0.87"/>
    <n v="20140825"/>
    <s v="2014"/>
    <s v="08"/>
    <n v="4.97"/>
    <n v="44"/>
    <n v="31.62"/>
    <n v="0.24"/>
    <n v="27.58"/>
    <n v="18.37"/>
    <n v="12.39"/>
    <n v="5.23"/>
    <n v="8.58"/>
    <n v="11.61"/>
    <n v="2.09"/>
    <n v="17.420000000000002"/>
    <n v="7.61"/>
    <n v="4.55"/>
    <n v="1.1399999999999999"/>
    <n v="0"/>
    <n v="1.1599999999999999"/>
    <n v="0.83"/>
    <n v="0.82"/>
    <n v="0.69"/>
    <n v="8.2200000000000006"/>
    <n v="0.36"/>
    <n v="-2.4300000000000002"/>
    <n v="17579"/>
    <n v="40.159999999999997"/>
    <n v="15.01"/>
    <n v="10.74"/>
    <n v="0.1"/>
    <n v="1471"/>
    <n v="601579"/>
  </r>
  <r>
    <n v="600808"/>
    <s v="马钢股份"/>
    <n v="1.99"/>
    <n v="12.11"/>
    <x v="82"/>
    <s v="安徽"/>
    <n v="3.05"/>
    <n v="138511"/>
    <n v="293793"/>
    <n v="59.68"/>
    <s v="        183.21亿"/>
    <s v="        183.21亿"/>
    <n v="-2.54"/>
    <x v="6"/>
    <n v="12.96"/>
    <n v="3.98"/>
    <n v="0.81"/>
    <n v="19940106"/>
    <s v="1994"/>
    <s v="01"/>
    <n v="77.010000000000005"/>
    <n v="770.43"/>
    <n v="272.68"/>
    <n v="37.43"/>
    <n v="59.75"/>
    <n v="381.58"/>
    <n v="299.72000000000003"/>
    <n v="18.5"/>
    <n v="406.73"/>
    <n v="113.82"/>
    <n v="13.37"/>
    <n v="83.52"/>
    <n v="575.80999999999995"/>
    <n v="525.53"/>
    <n v="19.96"/>
    <n v="6.05"/>
    <n v="22.69"/>
    <n v="18.850000000000001"/>
    <n v="14.65"/>
    <n v="14.53"/>
    <n v="64.83"/>
    <n v="16.37"/>
    <n v="-40.04"/>
    <n v="215595"/>
    <n v="8.73"/>
    <n v="3.47"/>
    <n v="2.54"/>
    <n v="5.62"/>
    <n v="28454"/>
    <n v="600808"/>
  </r>
  <r>
    <n v="601616"/>
    <s v="广电电气"/>
    <n v="0.33"/>
    <n v="59.97"/>
    <x v="22"/>
    <s v="上海"/>
    <n v="3.04"/>
    <n v="25686"/>
    <n v="28555"/>
    <n v="9.36"/>
    <s v="         28.54亿"/>
    <s v="         28.54亿"/>
    <n v="-2.56"/>
    <x v="6"/>
    <s v="--  "/>
    <n v="22.9"/>
    <n v="1.1000000000000001"/>
    <n v="20110201"/>
    <s v="2011"/>
    <s v="02"/>
    <n v="9.36"/>
    <n v="28.77"/>
    <n v="24.69"/>
    <n v="0.64"/>
    <n v="12"/>
    <n v="19.12"/>
    <n v="1.54"/>
    <n v="0.91"/>
    <n v="3.35"/>
    <n v="1.22"/>
    <n v="2.76"/>
    <n v="13.51"/>
    <n v="4.45"/>
    <n v="3.25"/>
    <n v="0.43"/>
    <n v="0.54"/>
    <n v="0.45"/>
    <n v="0.4"/>
    <n v="0.36"/>
    <n v="0.27"/>
    <n v="0.7"/>
    <n v="0.97"/>
    <n v="-1.6"/>
    <n v="61285"/>
    <n v="27.03"/>
    <n v="9.6199999999999992"/>
    <n v="8.02"/>
    <n v="0.18"/>
    <n v="641"/>
    <n v="601616"/>
  </r>
  <r>
    <n v="300323"/>
    <s v="华灿光电"/>
    <n v="-2.64"/>
    <s v="--  "/>
    <x v="10"/>
    <s v="湖北"/>
    <n v="7"/>
    <n v="109314"/>
    <n v="84278"/>
    <n v="8.32"/>
    <s v="         58.24亿"/>
    <s v="         76.45亿"/>
    <n v="-2.57"/>
    <x v="6"/>
    <s v="--  "/>
    <n v="31.35"/>
    <n v="1.1599999999999999"/>
    <n v="20120601"/>
    <s v="2012"/>
    <s v="06"/>
    <n v="10.92"/>
    <n v="123.9"/>
    <n v="51.65"/>
    <n v="0"/>
    <n v="58.31"/>
    <n v="44.98"/>
    <n v="47.81"/>
    <n v="7.77"/>
    <n v="44.22"/>
    <n v="12.71"/>
    <n v="10.55"/>
    <n v="37.75"/>
    <n v="19.66"/>
    <n v="21.02"/>
    <n v="-7.21"/>
    <n v="0.01"/>
    <n v="-7.45"/>
    <n v="-7.14"/>
    <n v="-7.14"/>
    <n v="-8.35"/>
    <n v="2.0099999999999998"/>
    <n v="-0.02"/>
    <n v="-0.28999999999999998"/>
    <n v="33881"/>
    <n v="-6.92"/>
    <n v="-36.69"/>
    <n v="-36.32"/>
    <n v="1.02"/>
    <n v="7045"/>
    <n v="300323"/>
  </r>
  <r>
    <n v="2172"/>
    <s v="澳洋健康"/>
    <n v="-0.53"/>
    <s v="--  "/>
    <x v="6"/>
    <s v="江苏"/>
    <n v="3.75"/>
    <n v="29438"/>
    <n v="17736"/>
    <n v="7.73"/>
    <s v="         28.91亿"/>
    <s v="         29.04亿"/>
    <n v="-2.6"/>
    <x v="6"/>
    <s v="--  "/>
    <n v="280.32"/>
    <n v="0.6"/>
    <n v="20070921"/>
    <s v="2007"/>
    <s v="09"/>
    <n v="7.76"/>
    <n v="68.98"/>
    <n v="15.44"/>
    <n v="0.19"/>
    <n v="77.34"/>
    <n v="27.24"/>
    <n v="23.41"/>
    <n v="2.19"/>
    <n v="43.66"/>
    <n v="4.58"/>
    <n v="3.33"/>
    <n v="11.51"/>
    <n v="24.22"/>
    <n v="22.53"/>
    <n v="-4.24"/>
    <n v="0"/>
    <n v="-4.21"/>
    <n v="-4.32"/>
    <n v="-2.93"/>
    <n v="-2.98"/>
    <n v="-3.77"/>
    <n v="1.05"/>
    <n v="-0.51"/>
    <n v="46498"/>
    <n v="6.96"/>
    <n v="-17.53"/>
    <n v="-12.08"/>
    <n v="0.2"/>
    <n v="5040"/>
    <n v="2172"/>
  </r>
  <r>
    <n v="601908"/>
    <s v="京运通"/>
    <n v="-0.33"/>
    <n v="26.82"/>
    <x v="80"/>
    <s v="北京"/>
    <n v="2.99"/>
    <n v="51955"/>
    <n v="21735"/>
    <n v="19.93"/>
    <s v="         59.79亿"/>
    <s v="         59.79亿"/>
    <n v="-2.6"/>
    <x v="6"/>
    <n v="42.86"/>
    <n v="13.23"/>
    <n v="1.08"/>
    <n v="20110908"/>
    <s v="2011"/>
    <s v="09"/>
    <n v="19.93"/>
    <n v="167.28"/>
    <n v="69.23"/>
    <n v="0.99"/>
    <n v="58.02"/>
    <n v="50.13"/>
    <n v="82.95"/>
    <n v="1.91"/>
    <n v="58.91"/>
    <n v="8.41"/>
    <n v="18.18"/>
    <n v="28.99"/>
    <n v="14.91"/>
    <n v="8.77"/>
    <n v="1.96"/>
    <n v="0.1"/>
    <n v="2.0099999999999998"/>
    <n v="1.71"/>
    <n v="1.67"/>
    <n v="1.49"/>
    <n v="18.97"/>
    <n v="3.27"/>
    <n v="1.22"/>
    <n v="46307"/>
    <n v="41.15"/>
    <n v="13.16"/>
    <n v="11.21"/>
    <n v="0.35"/>
    <n v="1553"/>
    <n v="601908"/>
  </r>
  <r>
    <n v="2899"/>
    <s v="英派斯"/>
    <n v="0.43"/>
    <n v="30.41"/>
    <x v="38"/>
    <s v="山东"/>
    <n v="13.95"/>
    <n v="4474"/>
    <n v="4975"/>
    <n v="0.79"/>
    <s v="         11.09亿"/>
    <s v="         16.78亿"/>
    <n v="-2.62"/>
    <x v="6"/>
    <n v="28.79"/>
    <n v="26.76"/>
    <n v="1"/>
    <n v="20170915"/>
    <s v="2017"/>
    <s v="09"/>
    <n v="1.2"/>
    <n v="13.03"/>
    <n v="10.36"/>
    <n v="0"/>
    <n v="20.53"/>
    <n v="9.8699999999999992"/>
    <n v="1.81"/>
    <n v="0.93"/>
    <n v="2.64"/>
    <n v="1.8"/>
    <n v="2.7"/>
    <n v="6.25"/>
    <n v="6.26"/>
    <n v="4.2699999999999996"/>
    <n v="0.52"/>
    <n v="0.1"/>
    <n v="0.52"/>
    <n v="0.41"/>
    <n v="0.41"/>
    <n v="0.31"/>
    <n v="2.58"/>
    <n v="-0.56000000000000005"/>
    <n v="0.32"/>
    <n v="16041"/>
    <n v="31.81"/>
    <n v="8.2799999999999994"/>
    <n v="6.61"/>
    <n v="0.41"/>
    <n v="1665"/>
    <n v="2899"/>
  </r>
  <r>
    <n v="603903"/>
    <s v="中持股份"/>
    <n v="7.0000000000000007E-2"/>
    <n v="23.67"/>
    <x v="53"/>
    <s v="北京"/>
    <n v="13.87"/>
    <n v="5993"/>
    <n v="3456"/>
    <n v="1.04"/>
    <s v="         14.41亿"/>
    <s v="         20.07亿"/>
    <n v="-2.65"/>
    <x v="6"/>
    <n v="21.8"/>
    <n v="21.67"/>
    <n v="0.96"/>
    <n v="20170314"/>
    <s v="2017"/>
    <s v="03"/>
    <n v="1.45"/>
    <n v="26.38"/>
    <n v="8.7200000000000006"/>
    <n v="1"/>
    <n v="63.13"/>
    <n v="10.58"/>
    <n v="0.45"/>
    <n v="6.1"/>
    <n v="11.18"/>
    <n v="2.11"/>
    <n v="4.5"/>
    <n v="4.01"/>
    <n v="6.89"/>
    <n v="4.38"/>
    <n v="0.99"/>
    <n v="0.03"/>
    <n v="1"/>
    <n v="0.86"/>
    <n v="0.64"/>
    <n v="0.63"/>
    <n v="3.16"/>
    <n v="0.68"/>
    <n v="0.02"/>
    <n v="16305"/>
    <n v="36.39"/>
    <n v="14.44"/>
    <n v="9.23"/>
    <n v="0.26"/>
    <n v="1022"/>
    <n v="603903"/>
  </r>
  <r>
    <n v="629"/>
    <s v="攀钢钒钛"/>
    <n v="-0.34"/>
    <n v="13.34"/>
    <x v="60"/>
    <s v="四川"/>
    <n v="2.92"/>
    <n v="135944"/>
    <n v="109922"/>
    <n v="47.67"/>
    <s v="        139.20亿"/>
    <s v="        250.82亿"/>
    <n v="-2.67"/>
    <x v="6"/>
    <n v="10.23"/>
    <n v="8.1199999999999992"/>
    <n v="0.32"/>
    <n v="19961115"/>
    <s v="1996"/>
    <s v="11"/>
    <n v="85.9"/>
    <n v="133.94"/>
    <n v="94.51"/>
    <n v="2.92"/>
    <n v="27.25"/>
    <n v="66.209999999999994"/>
    <n v="42.73"/>
    <n v="3.13"/>
    <n v="31.33"/>
    <n v="8.1"/>
    <n v="1.6"/>
    <n v="56.67"/>
    <n v="103.8"/>
    <n v="81.86"/>
    <n v="14.6"/>
    <n v="0.33"/>
    <n v="14.58"/>
    <n v="14.38"/>
    <n v="14.1"/>
    <n v="14.02"/>
    <n v="-67.69"/>
    <n v="19.96"/>
    <n v="14.96"/>
    <n v="256000"/>
    <n v="21.14"/>
    <n v="14.07"/>
    <n v="13.59"/>
    <n v="2.5099999999999998"/>
    <n v="3391"/>
    <n v="629"/>
  </r>
  <r>
    <n v="411"/>
    <s v="英特集团"/>
    <n v="0.41"/>
    <n v="18.43"/>
    <x v="74"/>
    <s v="浙江"/>
    <n v="12.16"/>
    <n v="11569"/>
    <n v="10139"/>
    <n v="2.0699999999999998"/>
    <s v="         25.23亿"/>
    <s v="         30.30亿"/>
    <n v="-2.72"/>
    <x v="6"/>
    <n v="21.29"/>
    <n v="32.28"/>
    <n v="1.05"/>
    <n v="19960716"/>
    <s v="1996"/>
    <s v="07"/>
    <n v="2.4900000000000002"/>
    <n v="117.18"/>
    <n v="14.89"/>
    <n v="14.14"/>
    <n v="75.22"/>
    <n v="105.23"/>
    <n v="5.6"/>
    <n v="1.06"/>
    <n v="84.61"/>
    <n v="26.2"/>
    <n v="59.78"/>
    <n v="4.53"/>
    <n v="183.13"/>
    <n v="171.07"/>
    <n v="3.72"/>
    <n v="0"/>
    <n v="3.73"/>
    <n v="2.78"/>
    <n v="1.23"/>
    <n v="0.96"/>
    <n v="7.62"/>
    <n v="-6.32"/>
    <n v="-3.43"/>
    <n v="11293"/>
    <n v="6.59"/>
    <n v="2.0299999999999998"/>
    <n v="0.67"/>
    <n v="0.01"/>
    <n v="2400"/>
    <n v="411"/>
  </r>
  <r>
    <n v="600551"/>
    <s v="时代出版"/>
    <n v="0.24"/>
    <n v="13.94"/>
    <x v="21"/>
    <s v="安徽"/>
    <n v="8.17"/>
    <n v="4985"/>
    <n v="4815"/>
    <n v="5.0599999999999996"/>
    <s v="         41.48亿"/>
    <s v="         41.48亿"/>
    <n v="-2.73"/>
    <x v="6"/>
    <n v="13.2"/>
    <n v="12.58"/>
    <n v="1"/>
    <n v="20020905"/>
    <s v="2002"/>
    <s v="09"/>
    <n v="5.0599999999999996"/>
    <n v="65.62"/>
    <n v="45.62"/>
    <n v="1.25"/>
    <n v="28.57"/>
    <n v="50.82"/>
    <n v="6.7"/>
    <n v="1.23"/>
    <n v="17.510000000000002"/>
    <n v="12.95"/>
    <n v="10.62"/>
    <n v="13.44"/>
    <n v="44.55"/>
    <n v="38.799999999999997"/>
    <n v="2.33"/>
    <n v="0.18"/>
    <n v="2.31"/>
    <n v="2.2599999999999998"/>
    <n v="2.23"/>
    <n v="1.93"/>
    <n v="27.05"/>
    <n v="-1.03"/>
    <n v="-6.4"/>
    <n v="16656"/>
    <n v="12.9"/>
    <n v="5.23"/>
    <n v="5.01"/>
    <n v="0.15"/>
    <n v="2907"/>
    <n v="600551"/>
  </r>
  <r>
    <n v="300359"/>
    <s v="全通教育"/>
    <n v="-0.52"/>
    <s v="--  "/>
    <x v="38"/>
    <s v="广东"/>
    <n v="5.7"/>
    <n v="24600"/>
    <n v="13702"/>
    <n v="5"/>
    <s v="         28.45亿"/>
    <s v="         36.09亿"/>
    <n v="-2.74"/>
    <x v="6"/>
    <s v="--  "/>
    <s v="--  "/>
    <n v="0.82"/>
    <n v="20140121"/>
    <s v="2014"/>
    <s v="01"/>
    <n v="6.34"/>
    <n v="19.989999999999998"/>
    <n v="13.36"/>
    <n v="1.05"/>
    <n v="27.89"/>
    <n v="8.3000000000000007"/>
    <n v="0.37"/>
    <n v="0.99"/>
    <n v="4.7699999999999996"/>
    <n v="0.22"/>
    <n v="4.0599999999999996"/>
    <n v="10.17"/>
    <n v="4.47"/>
    <n v="3.06"/>
    <n v="-0.11"/>
    <n v="0.08"/>
    <n v="-0.11"/>
    <n v="-0.09"/>
    <n v="-0.17"/>
    <n v="-0.26"/>
    <n v="-3.4"/>
    <n v="-0.45"/>
    <n v="-1.51"/>
    <n v="48917"/>
    <n v="31.45"/>
    <n v="-2.38"/>
    <n v="-3.89"/>
    <n v="0.23"/>
    <n v="1777"/>
    <n v="300359"/>
  </r>
  <r>
    <n v="2910"/>
    <s v="庄园牧场"/>
    <n v="1.24"/>
    <n v="42.92"/>
    <x v="54"/>
    <s v="甘肃"/>
    <n v="11.41"/>
    <n v="9610"/>
    <n v="10669"/>
    <n v="0.74"/>
    <s v="          8.49亿"/>
    <s v="         17.81亿"/>
    <n v="-2.75"/>
    <x v="6"/>
    <n v="33.74"/>
    <n v="34.36"/>
    <n v="0.82"/>
    <n v="20171031"/>
    <s v="2017"/>
    <s v="10"/>
    <n v="1.91"/>
    <n v="24.51"/>
    <n v="12.12"/>
    <n v="0"/>
    <n v="50.54"/>
    <n v="7.58"/>
    <n v="9.27"/>
    <n v="0.74"/>
    <n v="8.9499999999999993"/>
    <n v="0.82"/>
    <n v="0.35"/>
    <n v="5.31"/>
    <n v="6.06"/>
    <n v="4.0999999999999996"/>
    <n v="0.46"/>
    <n v="0"/>
    <n v="0.45"/>
    <n v="0.38"/>
    <n v="0.38"/>
    <n v="0.36"/>
    <n v="4.75"/>
    <n v="1.36"/>
    <n v="0.53"/>
    <n v="24876"/>
    <n v="32.32"/>
    <n v="7.54"/>
    <n v="6.3"/>
    <n v="0.09"/>
    <n v="907"/>
    <n v="2910"/>
  </r>
  <r>
    <n v="300411"/>
    <s v="金盾股份"/>
    <n v="0.54"/>
    <n v="18.079999999999998"/>
    <x v="26"/>
    <s v="浙江"/>
    <n v="7.36"/>
    <n v="9712"/>
    <n v="8661"/>
    <n v="1.48"/>
    <s v="         10.93亿"/>
    <s v="         33.72亿"/>
    <n v="-2.76"/>
    <x v="6"/>
    <s v="--  "/>
    <s v="--  "/>
    <n v="0.89"/>
    <n v="20141231"/>
    <s v="2014"/>
    <s v="12"/>
    <n v="4.5599999999999996"/>
    <n v="19.23"/>
    <n v="16.14"/>
    <n v="0.17"/>
    <n v="15.2"/>
    <n v="13.27"/>
    <n v="2.21"/>
    <n v="0.72"/>
    <n v="2.17"/>
    <n v="2.1"/>
    <n v="6.37"/>
    <n v="25.03"/>
    <n v="3.21"/>
    <n v="2.25"/>
    <n v="1.36"/>
    <n v="1.59"/>
    <n v="1.37"/>
    <n v="1.42"/>
    <n v="1.4"/>
    <n v="-0.28000000000000003"/>
    <n v="-13.73"/>
    <n v="-1.52"/>
    <n v="-0.2"/>
    <n v="15196"/>
    <n v="30.08"/>
    <n v="42.39"/>
    <n v="43.55"/>
    <n v="0.33"/>
    <n v="665"/>
    <n v="300411"/>
  </r>
  <r>
    <n v="2265"/>
    <s v="西仪股份"/>
    <n v="-0.68"/>
    <s v="--  "/>
    <x v="59"/>
    <s v="云南"/>
    <n v="8.8000000000000007"/>
    <n v="17532"/>
    <n v="9585"/>
    <n v="3.04"/>
    <s v="         26.67亿"/>
    <s v="         27.94亿"/>
    <n v="-2.77"/>
    <x v="6"/>
    <s v="--  "/>
    <s v="--  "/>
    <n v="0.8"/>
    <n v="20080806"/>
    <s v="2008"/>
    <s v="08"/>
    <n v="3.19"/>
    <n v="13.87"/>
    <n v="8.81"/>
    <n v="0.01"/>
    <n v="36.33"/>
    <n v="5.9"/>
    <n v="4.33"/>
    <n v="0.37"/>
    <n v="3.82"/>
    <n v="1.71"/>
    <n v="2.31"/>
    <n v="5.72"/>
    <n v="5.03"/>
    <n v="4.43"/>
    <n v="-0.28999999999999998"/>
    <n v="0.01"/>
    <n v="-0.22"/>
    <n v="-0.22"/>
    <n v="-0.22"/>
    <n v="-0.3"/>
    <n v="-0.42"/>
    <n v="0.23"/>
    <n v="-0.73"/>
    <n v="37251"/>
    <n v="11.89"/>
    <n v="-5.76"/>
    <n v="-4.47"/>
    <n v="0.15"/>
    <n v="2316"/>
    <n v="2265"/>
  </r>
  <r>
    <n v="300430"/>
    <s v="诚益通"/>
    <n v="-0.25"/>
    <n v="29.89"/>
    <x v="12"/>
    <s v="北京"/>
    <n v="7.91"/>
    <n v="16226"/>
    <n v="14434"/>
    <n v="2.2400000000000002"/>
    <s v="         17.72亿"/>
    <s v="         21.57亿"/>
    <n v="-2.82"/>
    <x v="6"/>
    <n v="22.63"/>
    <n v="21.08"/>
    <n v="1.25"/>
    <n v="20150319"/>
    <s v="2015"/>
    <s v="03"/>
    <n v="2.72"/>
    <n v="23.3"/>
    <n v="16.79"/>
    <n v="0.21"/>
    <n v="27.04"/>
    <n v="13.08"/>
    <n v="1.95"/>
    <n v="0.66"/>
    <n v="6.19"/>
    <n v="4.3099999999999996"/>
    <n v="4.43"/>
    <n v="9.0399999999999991"/>
    <n v="4.6900000000000004"/>
    <n v="2.64"/>
    <n v="0.59"/>
    <n v="0"/>
    <n v="0.59"/>
    <n v="0.56000000000000005"/>
    <n v="0.54"/>
    <n v="0.52"/>
    <n v="4.67"/>
    <n v="0"/>
    <n v="-1.39"/>
    <n v="12727"/>
    <n v="43.67"/>
    <n v="12.49"/>
    <n v="11.53"/>
    <n v="0.31"/>
    <n v="1334"/>
    <n v="300430"/>
  </r>
  <r>
    <n v="601933"/>
    <s v="永辉超市"/>
    <n v="-0.4"/>
    <n v="35.18"/>
    <x v="86"/>
    <s v="福建"/>
    <n v="7.54"/>
    <n v="412007"/>
    <n v="323857"/>
    <n v="94.68"/>
    <s v="        713.91亿"/>
    <s v="        721.61亿"/>
    <n v="-2.84"/>
    <x v="6"/>
    <n v="36.07"/>
    <n v="48.75"/>
    <n v="0.71"/>
    <n v="20101215"/>
    <s v="2010"/>
    <s v="12"/>
    <n v="95.7"/>
    <n v="452.41"/>
    <n v="205.06"/>
    <n v="2.13"/>
    <n v="54.2"/>
    <n v="248.02"/>
    <n v="46.27"/>
    <n v="7.29"/>
    <n v="241.77"/>
    <n v="77.760000000000005"/>
    <n v="32.630000000000003"/>
    <n v="76.239999999999995"/>
    <n v="635.42999999999995"/>
    <n v="496.39"/>
    <n v="16.64"/>
    <n v="-0.21"/>
    <n v="18.09"/>
    <n v="14.9"/>
    <n v="15.38"/>
    <n v="12.69"/>
    <n v="36.979999999999997"/>
    <n v="22.83"/>
    <n v="13.6"/>
    <n v="122448"/>
    <n v="21.88"/>
    <n v="2.62"/>
    <n v="2.42"/>
    <n v="0"/>
    <n v="92047"/>
    <n v="601933"/>
  </r>
  <r>
    <n v="300531"/>
    <s v="优博讯"/>
    <n v="0.06"/>
    <n v="50.18"/>
    <x v="4"/>
    <s v="深圳"/>
    <n v="16.22"/>
    <n v="9216"/>
    <n v="7625"/>
    <n v="2.8"/>
    <s v="         45.53亿"/>
    <s v="         50.84亿"/>
    <n v="-2.87"/>
    <x v="6"/>
    <n v="53.9"/>
    <n v="43.36"/>
    <n v="1.43"/>
    <n v="20160809"/>
    <s v="2016"/>
    <s v="08"/>
    <n v="3.13"/>
    <n v="12.02"/>
    <n v="7.75"/>
    <n v="0.33"/>
    <n v="32.72"/>
    <n v="10.71"/>
    <n v="0.36"/>
    <n v="0.04"/>
    <n v="3.9"/>
    <n v="2.19"/>
    <n v="3.28"/>
    <n v="0.27"/>
    <n v="7.7"/>
    <n v="5.13"/>
    <n v="0.97"/>
    <n v="7.0000000000000007E-2"/>
    <n v="0.95"/>
    <n v="0.79"/>
    <n v="0.76"/>
    <n v="0.36"/>
    <n v="4.5"/>
    <n v="0.35"/>
    <n v="0.12"/>
    <n v="21051"/>
    <n v="33.43"/>
    <n v="12.59"/>
    <n v="9.86"/>
    <n v="0.52"/>
    <n v="646"/>
    <n v="300531"/>
  </r>
  <r>
    <n v="545"/>
    <s v="金浦钛业"/>
    <n v="0.33"/>
    <n v="42.88"/>
    <x v="35"/>
    <s v="吉林"/>
    <n v="3.02"/>
    <n v="27501"/>
    <n v="20146"/>
    <n v="9.59"/>
    <s v="         29.17亿"/>
    <s v="         30.00亿"/>
    <n v="-2.88"/>
    <x v="6"/>
    <n v="40.85"/>
    <n v="29.4"/>
    <n v="0.8"/>
    <n v="19931215"/>
    <s v="1993"/>
    <s v="12"/>
    <n v="9.8699999999999992"/>
    <n v="32.119999999999997"/>
    <n v="21.07"/>
    <n v="0"/>
    <n v="34.4"/>
    <n v="13.26"/>
    <n v="11.29"/>
    <n v="0.5"/>
    <n v="10.37"/>
    <n v="2.78"/>
    <n v="1.44"/>
    <n v="-0.64"/>
    <n v="14.54"/>
    <n v="12"/>
    <n v="0.66"/>
    <n v="0"/>
    <n v="0.66"/>
    <n v="0.52"/>
    <n v="0.52"/>
    <n v="0.4"/>
    <n v="11.18"/>
    <n v="-0.14000000000000001"/>
    <n v="-0.51"/>
    <n v="69491"/>
    <n v="17.48"/>
    <n v="4.5199999999999996"/>
    <n v="3.61"/>
    <n v="0.5"/>
    <n v="1006"/>
    <n v="545"/>
  </r>
  <r>
    <n v="601985"/>
    <s v="中国核电"/>
    <n v="-0.2"/>
    <n v="15.84"/>
    <x v="80"/>
    <s v="北京"/>
    <n v="5"/>
    <n v="143593"/>
    <n v="125133"/>
    <n v="155.65"/>
    <s v="        778.27亿"/>
    <s v="        778.27亿"/>
    <n v="-2.91"/>
    <x v="6"/>
    <n v="16.84"/>
    <n v="16.43"/>
    <n v="0.75"/>
    <n v="20150610"/>
    <s v="2015"/>
    <s v="06"/>
    <n v="155.65"/>
    <n v="3433.33"/>
    <n v="491.75"/>
    <n v="389.19"/>
    <n v="74.34"/>
    <n v="453.23"/>
    <n v="2040.63"/>
    <n v="6.15"/>
    <n v="406.07"/>
    <n v="166.66"/>
    <n v="48.37"/>
    <n v="126.86"/>
    <n v="338.86"/>
    <n v="193.2"/>
    <n v="82.33"/>
    <n v="1.97"/>
    <n v="81.78"/>
    <n v="67.31"/>
    <n v="36.840000000000003"/>
    <n v="36.92"/>
    <n v="167.05"/>
    <n v="231.43"/>
    <n v="81.680000000000007"/>
    <n v="445086"/>
    <n v="42.99"/>
    <n v="24.3"/>
    <n v="10.87"/>
    <n v="3.4"/>
    <n v="12687"/>
    <n v="601985"/>
  </r>
  <r>
    <n v="300693"/>
    <s v="盛弘股份"/>
    <n v="9.98"/>
    <n v="35.89"/>
    <x v="22"/>
    <s v="深圳"/>
    <n v="14.1"/>
    <n v="22310"/>
    <n v="11169"/>
    <n v="0.7"/>
    <s v="         10.09亿"/>
    <s v="         19.61亿"/>
    <n v="-2.98"/>
    <x v="6"/>
    <n v="43.66"/>
    <n v="40.450000000000003"/>
    <n v="1.18"/>
    <n v="20170822"/>
    <s v="2017"/>
    <s v="08"/>
    <n v="1.37"/>
    <n v="10.029999999999999"/>
    <n v="6.4"/>
    <n v="0"/>
    <n v="36.159999999999997"/>
    <n v="8.6199999999999992"/>
    <n v="0.16"/>
    <n v="0.93"/>
    <n v="3.62"/>
    <n v="1.33"/>
    <n v="2.79"/>
    <n v="3.13"/>
    <n v="4.1500000000000004"/>
    <n v="2.17"/>
    <n v="0.48"/>
    <n v="0.06"/>
    <n v="0.48"/>
    <n v="0.41"/>
    <n v="0.41"/>
    <n v="0.36"/>
    <n v="1.7"/>
    <n v="0.52"/>
    <n v="0.06"/>
    <n v="12848"/>
    <n v="47.82"/>
    <n v="11.51"/>
    <n v="9.8699999999999992"/>
    <n v="0.42"/>
    <n v="683"/>
    <n v="300693"/>
  </r>
  <r>
    <n v="2527"/>
    <s v="新时达"/>
    <n v="0.19"/>
    <n v="43.19"/>
    <x v="12"/>
    <s v="上海"/>
    <n v="5.18"/>
    <n v="15090"/>
    <n v="11322"/>
    <n v="4.4800000000000004"/>
    <s v="         23.28亿"/>
    <s v="         32.25亿"/>
    <n v="-2.99"/>
    <x v="6"/>
    <s v="--  "/>
    <s v="--  "/>
    <n v="0.62"/>
    <n v="20101224"/>
    <s v="2010"/>
    <s v="12"/>
    <n v="6.2"/>
    <n v="61.56"/>
    <n v="26.66"/>
    <n v="5.75"/>
    <n v="47.36"/>
    <n v="39.54"/>
    <n v="4.41"/>
    <n v="2.67"/>
    <n v="20.82"/>
    <n v="10.210000000000001"/>
    <n v="10.96"/>
    <n v="12.11"/>
    <n v="25.74"/>
    <n v="20.45"/>
    <n v="1.07"/>
    <n v="0.3"/>
    <n v="1.08"/>
    <n v="0.7"/>
    <n v="0.56000000000000005"/>
    <n v="0.32"/>
    <n v="5.79"/>
    <n v="0"/>
    <n v="-5.95"/>
    <n v="36036"/>
    <n v="20.55"/>
    <n v="4.16"/>
    <n v="2.1800000000000002"/>
    <n v="1.41"/>
    <n v="2246"/>
    <n v="2527"/>
  </r>
  <r>
    <n v="300374"/>
    <s v="恒通科技"/>
    <n v="-3"/>
    <n v="35.159999999999997"/>
    <x v="30"/>
    <s v="北京"/>
    <n v="9.43"/>
    <n v="26079"/>
    <n v="13736"/>
    <n v="1.7"/>
    <s v="         15.99亿"/>
    <s v="         23.07亿"/>
    <n v="-3"/>
    <x v="6"/>
    <n v="34.43"/>
    <n v="32.54"/>
    <n v="0.73"/>
    <n v="20150319"/>
    <s v="2015"/>
    <s v="03"/>
    <n v="2.46"/>
    <n v="28.14"/>
    <n v="15.1"/>
    <n v="0"/>
    <n v="46.34"/>
    <n v="13.16"/>
    <n v="5.22"/>
    <n v="1.37"/>
    <n v="10.42"/>
    <n v="2.31"/>
    <n v="8.8800000000000008"/>
    <n v="7.6"/>
    <n v="5.26"/>
    <n v="3.7"/>
    <n v="0.57999999999999996"/>
    <n v="0.01"/>
    <n v="0.6"/>
    <n v="0.49"/>
    <n v="0.49"/>
    <n v="0.37"/>
    <n v="4.8499999999999996"/>
    <n v="1"/>
    <n v="-0.17"/>
    <n v="14430"/>
    <n v="29.7"/>
    <n v="10.99"/>
    <n v="9.36"/>
    <n v="0.13"/>
    <n v="554"/>
    <n v="300374"/>
  </r>
  <r>
    <n v="603301"/>
    <s v="振德医疗"/>
    <n v="1.49"/>
    <n v="24.01"/>
    <x v="27"/>
    <s v="浙江"/>
    <n v="21.66"/>
    <n v="8500"/>
    <n v="11766"/>
    <n v="0.55000000000000004"/>
    <s v="         11.85亿"/>
    <s v="         30.45亿"/>
    <n v="-3.03"/>
    <x v="6"/>
    <n v="21.74"/>
    <n v="23.39"/>
    <n v="0.74"/>
    <n v="20180412"/>
    <s v="2018"/>
    <s v="04"/>
    <n v="1.4"/>
    <n v="23.93"/>
    <n v="11.86"/>
    <n v="0.28000000000000003"/>
    <n v="49.25"/>
    <n v="13.63"/>
    <n v="5.72"/>
    <n v="1.3"/>
    <n v="11.35"/>
    <n v="4.37"/>
    <n v="3.87"/>
    <n v="6.59"/>
    <n v="12.85"/>
    <n v="8.76"/>
    <n v="1.21"/>
    <n v="-0.01"/>
    <n v="1.21"/>
    <n v="1.04"/>
    <n v="0.95"/>
    <n v="0.65"/>
    <n v="3.66"/>
    <n v="0.99"/>
    <n v="1.24"/>
    <n v="14142"/>
    <n v="31.88"/>
    <n v="9.4499999999999993"/>
    <n v="7.4"/>
    <n v="0.34"/>
    <n v="4049"/>
    <n v="603301"/>
  </r>
  <r>
    <n v="600773"/>
    <s v="西藏城投"/>
    <n v="-0.17"/>
    <n v="49.85"/>
    <x v="37"/>
    <s v="西藏"/>
    <n v="5.82"/>
    <n v="41331"/>
    <n v="34126"/>
    <n v="7.46"/>
    <s v="         43.27亿"/>
    <s v="         47.54亿"/>
    <n v="-3.09"/>
    <x v="6"/>
    <n v="45.16"/>
    <n v="45.62"/>
    <n v="1.1100000000000001"/>
    <n v="19961108"/>
    <s v="1996"/>
    <s v="11"/>
    <n v="8.1999999999999993"/>
    <n v="129.09"/>
    <n v="33.659999999999997"/>
    <n v="-0.08"/>
    <n v="73.98"/>
    <n v="109.85"/>
    <n v="12.67"/>
    <n v="2.44"/>
    <n v="34.72"/>
    <n v="89.42"/>
    <n v="0.53"/>
    <n v="16.420000000000002"/>
    <n v="9.3800000000000008"/>
    <n v="5.44"/>
    <n v="1.26"/>
    <n v="7.0000000000000007E-2"/>
    <n v="1.25"/>
    <n v="0.69"/>
    <n v="0.72"/>
    <n v="0.68"/>
    <n v="8.9700000000000006"/>
    <n v="-1.1399999999999999"/>
    <n v="9.3699999999999992"/>
    <n v="50389"/>
    <n v="42.02"/>
    <n v="13.38"/>
    <n v="7.62"/>
    <n v="0"/>
    <n v="258"/>
    <n v="600773"/>
  </r>
  <r>
    <n v="603648"/>
    <s v="畅联股份"/>
    <n v="1.43"/>
    <n v="30.52"/>
    <x v="73"/>
    <s v="上海"/>
    <n v="9.93"/>
    <n v="14176"/>
    <n v="17119"/>
    <n v="2.73"/>
    <s v="         27.21亿"/>
    <s v="         36.72亿"/>
    <n v="-3.11"/>
    <x v="6"/>
    <n v="34.200000000000003"/>
    <n v="25.72"/>
    <n v="1.1499999999999999"/>
    <n v="20170913"/>
    <s v="2017"/>
    <s v="09"/>
    <n v="3.69"/>
    <n v="19.43"/>
    <n v="16.670000000000002"/>
    <n v="0.08"/>
    <n v="13.83"/>
    <n v="9.7899999999999991"/>
    <n v="7.2"/>
    <n v="1.57"/>
    <n v="2.58"/>
    <n v="0.27"/>
    <n v="2.2000000000000002"/>
    <n v="9.0399999999999991"/>
    <n v="9.64"/>
    <n v="7.71"/>
    <n v="1.05"/>
    <n v="0.11"/>
    <n v="1.1000000000000001"/>
    <n v="0.89"/>
    <n v="0.9"/>
    <n v="0.84"/>
    <n v="3.18"/>
    <n v="1.52"/>
    <n v="-1.22"/>
    <n v="33044"/>
    <n v="20"/>
    <n v="10.91"/>
    <n v="9.36"/>
    <n v="0.16"/>
    <n v="1660"/>
    <n v="603648"/>
  </r>
  <r>
    <n v="603725"/>
    <s v="天安新材"/>
    <n v="-0.39"/>
    <n v="230.24"/>
    <x v="19"/>
    <s v="广东"/>
    <n v="7.62"/>
    <n v="4865"/>
    <n v="3955"/>
    <n v="1.32"/>
    <s v="         10.05亿"/>
    <s v="         15.69亿"/>
    <n v="-3.12"/>
    <x v="6"/>
    <n v="130.46"/>
    <n v="32.020000000000003"/>
    <n v="1.1100000000000001"/>
    <n v="20170906"/>
    <s v="2017"/>
    <s v="09"/>
    <n v="2.0499999999999998"/>
    <n v="12.52"/>
    <n v="8.0299999999999994"/>
    <n v="0.02"/>
    <n v="35.659999999999997"/>
    <n v="6.54"/>
    <n v="4.63"/>
    <n v="0.36"/>
    <n v="4.25"/>
    <n v="1.7"/>
    <n v="1.86"/>
    <n v="3.64"/>
    <n v="6.14"/>
    <n v="5.18"/>
    <n v="0"/>
    <n v="0.02"/>
    <n v="0.05"/>
    <n v="0.04"/>
    <n v="0.05"/>
    <n v="-7.0000000000000007E-2"/>
    <n v="2.08"/>
    <n v="0.46"/>
    <n v="0.02"/>
    <n v="12894"/>
    <n v="15.68"/>
    <n v="-0.06"/>
    <n v="0.83"/>
    <n v="0.22"/>
    <n v="1227"/>
    <n v="603725"/>
  </r>
  <r>
    <n v="300648"/>
    <s v="星云股份"/>
    <n v="0.19"/>
    <n v="254.13"/>
    <x v="12"/>
    <s v="福建"/>
    <n v="15.93"/>
    <n v="6845"/>
    <n v="9366"/>
    <n v="0.6"/>
    <s v="          9.55亿"/>
    <s v="         21.53亿"/>
    <n v="-3.14"/>
    <x v="6"/>
    <n v="921.1"/>
    <n v="104.94"/>
    <n v="1.1000000000000001"/>
    <n v="20170425"/>
    <s v="2017"/>
    <s v="04"/>
    <n v="1.35"/>
    <n v="8.44"/>
    <n v="5.35"/>
    <n v="0.04"/>
    <n v="36.14"/>
    <n v="5.44"/>
    <n v="1.1100000000000001"/>
    <n v="0.68"/>
    <n v="2.76"/>
    <n v="1.71"/>
    <n v="2.15"/>
    <n v="2.2599999999999998"/>
    <n v="2.63"/>
    <n v="1.48"/>
    <n v="0.06"/>
    <n v="-0.01"/>
    <n v="0.06"/>
    <n v="0.09"/>
    <n v="0.06"/>
    <n v="0.03"/>
    <n v="1.55"/>
    <n v="-0.8"/>
    <n v="-0.81"/>
    <n v="13936"/>
    <n v="43.48"/>
    <n v="2.34"/>
    <n v="2.42"/>
    <n v="0.41"/>
    <n v="1016"/>
    <n v="300648"/>
  </r>
  <r>
    <n v="2254"/>
    <s v="泰和新材"/>
    <n v="0.19"/>
    <n v="31.7"/>
    <x v="6"/>
    <s v="山东"/>
    <n v="10.46"/>
    <n v="19660"/>
    <n v="28553"/>
    <n v="6.11"/>
    <s v="         63.83亿"/>
    <s v="         63.83亿"/>
    <n v="-3.15"/>
    <x v="6"/>
    <n v="38.42"/>
    <n v="40.82"/>
    <n v="0.56999999999999995"/>
    <n v="20080625"/>
    <s v="2008"/>
    <s v="06"/>
    <n v="6.11"/>
    <n v="41.82"/>
    <n v="22.79"/>
    <n v="3.26"/>
    <n v="37.71"/>
    <n v="22.02"/>
    <n v="14.7"/>
    <n v="1.67"/>
    <n v="7.19"/>
    <n v="4.71"/>
    <n v="2.74"/>
    <n v="2.2599999999999998"/>
    <n v="18.71"/>
    <n v="15.34"/>
    <n v="1.62"/>
    <n v="0.14000000000000001"/>
    <n v="1.62"/>
    <n v="1.41"/>
    <n v="1.51"/>
    <n v="1.33"/>
    <n v="11.07"/>
    <n v="1.68"/>
    <n v="5.1100000000000003"/>
    <n v="29000"/>
    <n v="18.010000000000002"/>
    <n v="8.68"/>
    <n v="8.07"/>
    <n v="0.46"/>
    <n v="1724"/>
    <n v="2254"/>
  </r>
  <r>
    <n v="600596"/>
    <s v="新安股份"/>
    <n v="2.5"/>
    <n v="12.77"/>
    <x v="35"/>
    <s v="浙江"/>
    <n v="9.91"/>
    <n v="143760"/>
    <n v="171763"/>
    <n v="6.95"/>
    <s v="         68.37亿"/>
    <s v="         69.40亿"/>
    <n v="-3.15"/>
    <x v="6"/>
    <n v="14.6"/>
    <n v="5.63"/>
    <n v="1.03"/>
    <n v="20010906"/>
    <s v="2001"/>
    <s v="09"/>
    <n v="7.05"/>
    <n v="110.14"/>
    <n v="57.27"/>
    <n v="6.98"/>
    <n v="41.66"/>
    <n v="51.42"/>
    <n v="36.69"/>
    <n v="5.63"/>
    <n v="39.700000000000003"/>
    <n v="12.56"/>
    <n v="11.08"/>
    <n v="8.76"/>
    <n v="86.43"/>
    <n v="72.03"/>
    <n v="5.76"/>
    <n v="0.15"/>
    <n v="5.72"/>
    <n v="4.72"/>
    <n v="4.08"/>
    <n v="3.75"/>
    <n v="36.14"/>
    <n v="4.4400000000000004"/>
    <n v="0.93"/>
    <n v="69234"/>
    <n v="16.66"/>
    <n v="6.66"/>
    <n v="4.72"/>
    <n v="2.09"/>
    <n v="5772"/>
    <n v="600596"/>
  </r>
  <r>
    <n v="600468"/>
    <s v="百利电气"/>
    <n v="1.37"/>
    <n v="76.38"/>
    <x v="22"/>
    <s v="天津"/>
    <n v="3.68"/>
    <n v="29122"/>
    <n v="31540"/>
    <n v="11.22"/>
    <s v="         41.51亿"/>
    <s v="         41.51亿"/>
    <n v="-3.18"/>
    <x v="6"/>
    <n v="100.75"/>
    <n v="88.08"/>
    <n v="1.38"/>
    <n v="20010615"/>
    <s v="2001"/>
    <s v="06"/>
    <n v="11.22"/>
    <n v="26.34"/>
    <n v="16.64"/>
    <n v="1.39"/>
    <n v="31.53"/>
    <n v="17.82"/>
    <n v="3.3"/>
    <n v="1.24"/>
    <n v="8.0299999999999994"/>
    <n v="3.1"/>
    <n v="6.97"/>
    <n v="4.43"/>
    <n v="11.61"/>
    <n v="9.5"/>
    <n v="0.59"/>
    <n v="0.22"/>
    <n v="0.59"/>
    <n v="0.47"/>
    <n v="0.41"/>
    <n v="0.28999999999999998"/>
    <n v="2.64"/>
    <n v="-0.43"/>
    <n v="1.23"/>
    <n v="23153"/>
    <n v="18.16"/>
    <n v="5.07"/>
    <n v="3.51"/>
    <n v="0.5"/>
    <n v="1692"/>
    <n v="600468"/>
  </r>
  <r>
    <n v="603323"/>
    <s v="苏农银行"/>
    <n v="0.19"/>
    <n v="8.64"/>
    <x v="72"/>
    <s v="江苏"/>
    <n v="5.28"/>
    <n v="68451"/>
    <n v="92145"/>
    <n v="13.62"/>
    <s v="         72.06亿"/>
    <s v="         95.38亿"/>
    <n v="-3.18"/>
    <x v="6"/>
    <n v="10.47"/>
    <n v="11.89"/>
    <n v="1.33"/>
    <n v="20161129"/>
    <s v="2016"/>
    <s v="11"/>
    <n v="18.03"/>
    <n v="1261.78"/>
    <n v="113.6"/>
    <n v="1.1299999999999999"/>
    <n v="90.91"/>
    <n v="0"/>
    <n v="6.8"/>
    <n v="2.16"/>
    <n v="0"/>
    <n v="0"/>
    <n v="0"/>
    <n v="22.9"/>
    <n v="26.09"/>
    <n v="0"/>
    <n v="9.23"/>
    <n v="3.35"/>
    <n v="9.3699999999999992"/>
    <n v="8.3000000000000007"/>
    <n v="8.2799999999999994"/>
    <n v="8.17"/>
    <n v="12.06"/>
    <n v="-4.72"/>
    <n v="-9.7100000000000009"/>
    <n v="44880"/>
    <s v="--  "/>
    <n v="35.39"/>
    <n v="31.73"/>
    <n v="0"/>
    <n v="1529"/>
    <n v="603323"/>
  </r>
  <r>
    <n v="968"/>
    <s v="蓝焰控股"/>
    <n v="0.59"/>
    <n v="14.7"/>
    <x v="63"/>
    <s v="山西"/>
    <n v="10.199999999999999"/>
    <n v="16158"/>
    <n v="16279"/>
    <n v="5.14"/>
    <s v="         52.69亿"/>
    <s v="         99.27亿"/>
    <n v="-3.21"/>
    <x v="6"/>
    <n v="14.04"/>
    <n v="14.63"/>
    <n v="0.47"/>
    <n v="20000622"/>
    <s v="2000"/>
    <s v="06"/>
    <n v="9.68"/>
    <n v="82.17"/>
    <n v="43.49"/>
    <n v="0.88"/>
    <n v="46"/>
    <n v="39.01"/>
    <n v="31.75"/>
    <n v="0.71"/>
    <n v="20.420000000000002"/>
    <n v="3.96"/>
    <n v="15.02"/>
    <n v="9.76"/>
    <n v="14.65"/>
    <n v="8.39"/>
    <n v="6.09"/>
    <n v="0"/>
    <n v="6.09"/>
    <n v="5.05"/>
    <n v="5.0599999999999996"/>
    <n v="4.9800000000000004"/>
    <n v="20.64"/>
    <n v="4.46"/>
    <n v="2.46"/>
    <n v="25832"/>
    <n v="42.73"/>
    <n v="41.56"/>
    <n v="34.549999999999997"/>
    <n v="0.23"/>
    <n v="2170"/>
    <n v="968"/>
  </r>
  <r>
    <n v="600847"/>
    <s v="万里股份"/>
    <n v="-1.76"/>
    <n v="2220.38"/>
    <x v="22"/>
    <s v="重庆"/>
    <n v="11.15"/>
    <n v="11036"/>
    <n v="5577"/>
    <n v="1.53"/>
    <s v="         17.08亿"/>
    <s v="         17.08亿"/>
    <n v="-3.21"/>
    <x v="6"/>
    <s v="--  "/>
    <s v="--  "/>
    <n v="1.21"/>
    <n v="19940324"/>
    <s v="1994"/>
    <s v="03"/>
    <n v="1.53"/>
    <n v="7.31"/>
    <n v="6.83"/>
    <n v="0"/>
    <n v="6.59"/>
    <n v="4.25"/>
    <n v="2.83"/>
    <n v="0.19"/>
    <n v="0.43"/>
    <n v="1.1399999999999999"/>
    <n v="0.95"/>
    <n v="8.0399999999999991"/>
    <n v="3.97"/>
    <n v="3.47"/>
    <n v="0.01"/>
    <n v="0"/>
    <n v="0.01"/>
    <n v="0.01"/>
    <n v="0.01"/>
    <n v="-0.02"/>
    <n v="-2.75"/>
    <n v="-0.03"/>
    <n v="-0.04"/>
    <n v="6575"/>
    <n v="12.78"/>
    <n v="0.17"/>
    <n v="0.15"/>
    <n v="0.01"/>
    <n v="543"/>
    <n v="600847"/>
  </r>
  <r>
    <n v="601916"/>
    <s v="浙商银行"/>
    <n v="-0.21"/>
    <n v="6.78"/>
    <x v="72"/>
    <s v="浙江"/>
    <n v="4.7699999999999996"/>
    <n v="502266"/>
    <n v="331441"/>
    <n v="20.68"/>
    <s v="         98.83亿"/>
    <s v="        798.96亿"/>
    <n v="-3.24"/>
    <x v="0"/>
    <n v="7.9"/>
    <n v="8.85"/>
    <n v="0"/>
    <n v="20191126"/>
    <s v="2019"/>
    <s v="11"/>
    <n v="212.69"/>
    <n v="17204.830000000002"/>
    <n v="1124.46"/>
    <n v="17.32"/>
    <n v="93.36"/>
    <n v="0"/>
    <n v="120.99"/>
    <n v="10.02"/>
    <n v="0"/>
    <n v="0"/>
    <n v="0"/>
    <n v="221.3"/>
    <n v="344.03"/>
    <n v="0"/>
    <n v="129.09"/>
    <n v="73.28"/>
    <n v="129.13999999999999"/>
    <n v="114.08"/>
    <n v="112.39"/>
    <n v="111.79"/>
    <n v="285.69"/>
    <n v="147.16999999999999"/>
    <n v="0.14000000000000001"/>
    <n v="0"/>
    <s v="--  "/>
    <n v="37.520000000000003"/>
    <n v="32.67"/>
    <n v="0"/>
    <n v="13243"/>
    <n v="601916"/>
  </r>
  <r>
    <n v="2221"/>
    <s v="东华能源"/>
    <n v="0.91"/>
    <n v="9.5"/>
    <x v="101"/>
    <s v="江苏"/>
    <n v="7.73"/>
    <n v="51860"/>
    <n v="70231"/>
    <n v="15.31"/>
    <s v="        118.83亿"/>
    <s v="        128.02亿"/>
    <n v="-3.28"/>
    <x v="6"/>
    <n v="10.79"/>
    <n v="11.87"/>
    <n v="0.78"/>
    <n v="20080306"/>
    <s v="2008"/>
    <s v="03"/>
    <n v="16.5"/>
    <n v="259.88"/>
    <n v="92.11"/>
    <n v="0.13"/>
    <n v="64.510000000000005"/>
    <n v="151.69999999999999"/>
    <n v="76.989999999999995"/>
    <n v="9.4700000000000006"/>
    <n v="133.44999999999999"/>
    <n v="21.55"/>
    <n v="17.5"/>
    <n v="39.61"/>
    <n v="371.58"/>
    <n v="351.28"/>
    <n v="12.95"/>
    <n v="0.44"/>
    <n v="13.18"/>
    <n v="10.130000000000001"/>
    <n v="10.1"/>
    <n v="7.99"/>
    <n v="40"/>
    <n v="14.93"/>
    <n v="-15.61"/>
    <n v="33397"/>
    <n v="5.46"/>
    <n v="3.48"/>
    <n v="2.72"/>
    <n v="7.0000000000000007E-2"/>
    <n v="1620"/>
    <n v="2221"/>
  </r>
  <r>
    <n v="300512"/>
    <s v="中亚股份"/>
    <n v="0.44"/>
    <n v="22.96"/>
    <x v="26"/>
    <s v="浙江"/>
    <n v="11.42"/>
    <n v="3448"/>
    <n v="3728"/>
    <n v="2.16"/>
    <s v="         24.85亿"/>
    <s v="         31.00亿"/>
    <n v="-3.29"/>
    <x v="6"/>
    <n v="22.34"/>
    <n v="16.63"/>
    <n v="0.86"/>
    <n v="20160526"/>
    <s v="2016"/>
    <s v="05"/>
    <n v="2.7"/>
    <n v="19.22"/>
    <n v="13.9"/>
    <n v="0.06"/>
    <n v="27.32"/>
    <n v="13.63"/>
    <n v="2.52"/>
    <n v="0.75"/>
    <n v="5.17"/>
    <n v="6.72"/>
    <n v="2.09"/>
    <n v="5.68"/>
    <n v="6.18"/>
    <n v="3.87"/>
    <n v="1.17"/>
    <n v="0.02"/>
    <n v="1.18"/>
    <n v="1"/>
    <n v="1.01"/>
    <n v="0.94"/>
    <n v="4.41"/>
    <n v="-1.1499999999999999"/>
    <n v="-0.54"/>
    <n v="18875"/>
    <n v="37.369999999999997"/>
    <n v="18.91"/>
    <n v="16.38"/>
    <n v="0.3"/>
    <n v="1418"/>
    <n v="300512"/>
  </r>
  <r>
    <n v="600757"/>
    <s v="长江传媒"/>
    <n v="0.65"/>
    <n v="8.73"/>
    <x v="21"/>
    <s v="湖北"/>
    <n v="6.14"/>
    <n v="17016"/>
    <n v="25631"/>
    <n v="12.13"/>
    <s v="         74.75亿"/>
    <s v="         74.76亿"/>
    <n v="-3.3"/>
    <x v="6"/>
    <n v="10.1"/>
    <n v="10.199999999999999"/>
    <n v="0.89"/>
    <n v="19961003"/>
    <s v="1996"/>
    <s v="10"/>
    <n v="12.14"/>
    <n v="108.25"/>
    <n v="71.47"/>
    <n v="1.54"/>
    <n v="32.549999999999997"/>
    <n v="84.55"/>
    <n v="8.2799999999999994"/>
    <n v="2.7"/>
    <n v="33.64"/>
    <n v="14.12"/>
    <n v="13.43"/>
    <n v="18.149999999999999"/>
    <n v="55.76"/>
    <n v="40.76"/>
    <n v="6.44"/>
    <n v="1.38"/>
    <n v="6.47"/>
    <n v="6.44"/>
    <n v="6.42"/>
    <n v="6.01"/>
    <n v="38.4"/>
    <n v="-0.34"/>
    <n v="0.92"/>
    <n v="36671"/>
    <n v="26.89"/>
    <n v="11.55"/>
    <n v="11.52"/>
    <n v="0.3"/>
    <n v="4441"/>
    <n v="600757"/>
  </r>
  <r>
    <n v="600477"/>
    <s v="杭萧钢构"/>
    <n v="0.36"/>
    <n v="15.1"/>
    <x v="57"/>
    <s v="浙江"/>
    <n v="2.8"/>
    <n v="34877"/>
    <n v="43470"/>
    <n v="21.54"/>
    <s v="         60.73亿"/>
    <s v="         60.75亿"/>
    <n v="-3.31"/>
    <x v="6"/>
    <n v="13.76"/>
    <n v="10.7"/>
    <n v="1.1299999999999999"/>
    <n v="20031110"/>
    <s v="2003"/>
    <s v="11"/>
    <n v="21.54"/>
    <n v="85.63"/>
    <n v="33.46"/>
    <n v="1.73"/>
    <n v="58.91"/>
    <n v="59.31"/>
    <n v="11.35"/>
    <n v="1.46"/>
    <n v="50.24"/>
    <n v="32.58"/>
    <n v="13.08"/>
    <n v="1.1299999999999999"/>
    <n v="45.1"/>
    <n v="36.71"/>
    <n v="3.58"/>
    <n v="-0.01"/>
    <n v="3.58"/>
    <n v="3.11"/>
    <n v="3.02"/>
    <n v="2.78"/>
    <n v="8.09"/>
    <n v="3.38"/>
    <n v="0.15"/>
    <n v="75157"/>
    <n v="18.600000000000001"/>
    <n v="7.95"/>
    <n v="6.69"/>
    <n v="1.56"/>
    <n v="4759"/>
    <n v="600477"/>
  </r>
  <r>
    <n v="301"/>
    <s v="东方盛虹"/>
    <n v="0.39"/>
    <n v="13.17"/>
    <x v="6"/>
    <s v="江苏"/>
    <n v="5.17"/>
    <n v="21279"/>
    <n v="17553"/>
    <n v="12.18"/>
    <s v="         63.10亿"/>
    <s v="        208.70亿"/>
    <n v="-3.36"/>
    <x v="6"/>
    <n v="16.64"/>
    <n v="24.65"/>
    <n v="0.62"/>
    <n v="20000529"/>
    <s v="2000"/>
    <s v="05"/>
    <n v="40.29"/>
    <n v="318.83"/>
    <n v="134.66999999999999"/>
    <n v="0"/>
    <n v="57.76"/>
    <n v="99.87"/>
    <n v="132.83000000000001"/>
    <n v="14.42"/>
    <n v="133.35"/>
    <n v="30.87"/>
    <n v="3.05"/>
    <n v="44.77"/>
    <n v="187.38"/>
    <n v="165.36"/>
    <n v="14.47"/>
    <n v="1.35"/>
    <n v="14.51"/>
    <n v="11.88"/>
    <n v="11.89"/>
    <n v="9.44"/>
    <n v="17.52"/>
    <n v="29.05"/>
    <n v="17.68"/>
    <n v="75650"/>
    <n v="11.75"/>
    <n v="7.72"/>
    <n v="6.34"/>
    <n v="1.3"/>
    <n v="13118"/>
    <n v="301"/>
  </r>
  <r>
    <n v="2642"/>
    <s v="*ST荣联"/>
    <n v="2.64"/>
    <n v="145.31"/>
    <x v="4"/>
    <s v="北京"/>
    <n v="6.15"/>
    <n v="38299"/>
    <n v="37132"/>
    <n v="5.21"/>
    <s v="         32.38亿"/>
    <s v="         41.15亿"/>
    <n v="-3.42"/>
    <x v="6"/>
    <s v="--  "/>
    <s v="--  "/>
    <n v="1.06"/>
    <n v="20111220"/>
    <s v="2011"/>
    <s v="12"/>
    <n v="6.62"/>
    <n v="40.770000000000003"/>
    <n v="28.18"/>
    <n v="0"/>
    <n v="30.88"/>
    <n v="24.61"/>
    <n v="4.93"/>
    <n v="1.21"/>
    <n v="11.55"/>
    <n v="11.72"/>
    <n v="7.42"/>
    <n v="28.99"/>
    <n v="18.04"/>
    <n v="14.44"/>
    <n v="0.27"/>
    <n v="0.1"/>
    <n v="0.3"/>
    <n v="0.2"/>
    <n v="0.21"/>
    <n v="0.02"/>
    <n v="-8.25"/>
    <n v="-4.45"/>
    <n v="-6.58"/>
    <n v="42066"/>
    <n v="19.989999999999998"/>
    <n v="1.5"/>
    <n v="1.18"/>
    <n v="0.81"/>
    <n v="1069"/>
    <n v="2642"/>
  </r>
  <r>
    <n v="819"/>
    <s v="岳阳兴长"/>
    <n v="0"/>
    <n v="35.89"/>
    <x v="100"/>
    <s v="湖南"/>
    <n v="8.07"/>
    <n v="12224"/>
    <n v="9095"/>
    <n v="2.85"/>
    <s v="         23.08亿"/>
    <s v="         23.08亿"/>
    <n v="-3.46"/>
    <x v="6"/>
    <n v="39.380000000000003"/>
    <n v="44.32"/>
    <n v="0.75"/>
    <n v="19970625"/>
    <s v="1997"/>
    <s v="06"/>
    <n v="2.85"/>
    <n v="9.75"/>
    <n v="8"/>
    <n v="0.24"/>
    <n v="15.45"/>
    <n v="7.37"/>
    <n v="1.51"/>
    <n v="0.27"/>
    <n v="1.45"/>
    <n v="0.49"/>
    <n v="0.21"/>
    <n v="0.7"/>
    <n v="12.65"/>
    <n v="11.27"/>
    <n v="0.65"/>
    <n v="0.03"/>
    <n v="0.65"/>
    <n v="0.48"/>
    <n v="0.48"/>
    <n v="0.48"/>
    <n v="2.78"/>
    <n v="0.62"/>
    <n v="0.62"/>
    <n v="29843"/>
    <n v="10.87"/>
    <n v="5.1100000000000003"/>
    <n v="3.81"/>
    <n v="0.04"/>
    <n v="665"/>
    <n v="819"/>
  </r>
  <r>
    <n v="2494"/>
    <s v="华斯股份"/>
    <n v="3.53"/>
    <n v="138.81"/>
    <x v="8"/>
    <s v="河北"/>
    <n v="5.78"/>
    <n v="136578"/>
    <n v="155927"/>
    <n v="2.96"/>
    <s v="         17.34亿"/>
    <s v="         22.59亿"/>
    <n v="-3.46"/>
    <x v="6"/>
    <n v="132.93"/>
    <n v="133.97"/>
    <n v="0.76"/>
    <n v="20101102"/>
    <s v="2010"/>
    <s v="11"/>
    <n v="3.86"/>
    <n v="25.26"/>
    <n v="18.89"/>
    <n v="-0.03"/>
    <n v="25.37"/>
    <n v="12.51"/>
    <n v="4.03"/>
    <n v="0.96"/>
    <n v="4.41"/>
    <n v="7"/>
    <n v="1.26"/>
    <n v="12.5"/>
    <n v="3.13"/>
    <n v="2.25"/>
    <n v="0.15"/>
    <n v="0.01"/>
    <n v="0.14000000000000001"/>
    <n v="0.09"/>
    <n v="0.12"/>
    <n v="0.08"/>
    <n v="2.5099999999999998"/>
    <n v="-2.52"/>
    <n v="-1.91"/>
    <n v="43380"/>
    <n v="28.11"/>
    <n v="4.87"/>
    <n v="3.9"/>
    <n v="0.11"/>
    <n v="1538"/>
    <n v="2494"/>
  </r>
  <r>
    <n v="603126"/>
    <s v="中材节能"/>
    <n v="-0.2"/>
    <n v="33.42"/>
    <x v="53"/>
    <s v="天津"/>
    <n v="4.8899999999999997"/>
    <n v="22108"/>
    <n v="13592"/>
    <n v="6.11"/>
    <s v="         29.91亿"/>
    <s v="         29.91亿"/>
    <n v="-3.54"/>
    <x v="6"/>
    <n v="28.47"/>
    <n v="23.05"/>
    <n v="1.19"/>
    <n v="20140731"/>
    <s v="2014"/>
    <s v="07"/>
    <n v="6.11"/>
    <n v="37.24"/>
    <n v="16.920000000000002"/>
    <n v="2.52"/>
    <n v="47.82"/>
    <n v="26.04"/>
    <n v="8.11"/>
    <n v="1.58"/>
    <n v="16.399999999999999"/>
    <n v="7.54"/>
    <n v="6.74"/>
    <n v="0.72"/>
    <n v="15.51"/>
    <n v="12.22"/>
    <n v="0.94"/>
    <n v="0.04"/>
    <n v="0.92"/>
    <n v="0.79"/>
    <n v="0.67"/>
    <n v="0.59"/>
    <n v="9.02"/>
    <n v="0.14000000000000001"/>
    <n v="-0.5"/>
    <n v="47561"/>
    <n v="21.21"/>
    <n v="6.06"/>
    <n v="4.33"/>
    <n v="0.63"/>
    <n v="1922"/>
    <n v="603126"/>
  </r>
  <r>
    <n v="300722"/>
    <s v="新余国科"/>
    <n v="1.65"/>
    <n v="81.28"/>
    <x v="26"/>
    <s v="江西"/>
    <n v="20.75"/>
    <n v="2711"/>
    <n v="4046"/>
    <n v="0.28000000000000003"/>
    <s v="          5.88亿"/>
    <s v="         23.51亿"/>
    <n v="-3.62"/>
    <x v="6"/>
    <n v="39.01"/>
    <n v="31.76"/>
    <n v="0.92"/>
    <n v="20171110"/>
    <s v="2017"/>
    <s v="11"/>
    <n v="1.1200000000000001"/>
    <n v="5.25"/>
    <n v="4.3"/>
    <n v="0.01"/>
    <n v="18.059999999999999"/>
    <n v="2.89"/>
    <n v="1.78"/>
    <n v="0.35"/>
    <n v="0.67"/>
    <n v="0.69"/>
    <n v="0.82"/>
    <n v="1.72"/>
    <n v="1.48"/>
    <n v="0.78"/>
    <n v="0.25"/>
    <n v="0.01"/>
    <n v="0.25"/>
    <n v="0.22"/>
    <n v="0.22"/>
    <n v="0.19"/>
    <n v="1.18"/>
    <n v="-0.24"/>
    <n v="-0.96"/>
    <n v="11365"/>
    <n v="47.17"/>
    <n v="16.559999999999999"/>
    <n v="14.64"/>
    <n v="0.17"/>
    <n v="612"/>
    <n v="300722"/>
  </r>
  <r>
    <n v="600396"/>
    <s v="*ST金山"/>
    <n v="-1.59"/>
    <s v="--  "/>
    <x v="42"/>
    <s v="辽宁"/>
    <n v="1.87"/>
    <n v="35533"/>
    <n v="10783"/>
    <n v="14.73"/>
    <s v="         27.39亿"/>
    <s v="         27.39亿"/>
    <n v="-3.63"/>
    <x v="6"/>
    <s v="--  "/>
    <s v="--  "/>
    <n v="0.51"/>
    <n v="20010328"/>
    <s v="2001"/>
    <s v="03"/>
    <n v="14.73"/>
    <n v="200.54"/>
    <n v="19.21"/>
    <n v="5.1100000000000003"/>
    <n v="87.88"/>
    <n v="19.649999999999999"/>
    <n v="157.38"/>
    <n v="2.59"/>
    <n v="117.87"/>
    <n v="2.8"/>
    <n v="8.2200000000000006"/>
    <n v="13.51"/>
    <n v="53.14"/>
    <n v="47.76"/>
    <n v="-0.74"/>
    <n v="0.85"/>
    <n v="-0.71"/>
    <n v="-0.77"/>
    <n v="-0.49"/>
    <n v="-0.63"/>
    <n v="-10.35"/>
    <n v="10.92"/>
    <n v="-1.71"/>
    <n v="66662"/>
    <n v="10.130000000000001"/>
    <n v="-1.4"/>
    <n v="-0.92"/>
    <n v="0"/>
    <n v="3419"/>
    <n v="600396"/>
  </r>
  <r>
    <n v="600881"/>
    <s v="亚泰集团"/>
    <n v="1.27"/>
    <n v="93.46"/>
    <x v="52"/>
    <s v="吉林"/>
    <n v="3.17"/>
    <n v="103630"/>
    <n v="134098"/>
    <n v="32.229999999999997"/>
    <s v="        102.83亿"/>
    <s v="        103.64亿"/>
    <n v="-3.63"/>
    <x v="6"/>
    <s v="--  "/>
    <s v="--  "/>
    <n v="1.05"/>
    <n v="19951115"/>
    <s v="1995"/>
    <s v="11"/>
    <n v="32.49"/>
    <n v="582.26"/>
    <n v="145.63999999999999"/>
    <n v="42.11"/>
    <n v="67.75"/>
    <n v="312.75"/>
    <n v="123.29"/>
    <n v="32.11"/>
    <n v="320.44"/>
    <n v="99.6"/>
    <n v="65.66"/>
    <n v="83.13"/>
    <n v="114.64"/>
    <n v="79.91"/>
    <n v="3.04"/>
    <n v="3.71"/>
    <n v="3.05"/>
    <n v="0.2"/>
    <n v="0.83"/>
    <n v="0.46"/>
    <n v="26.83"/>
    <n v="4.57"/>
    <n v="-2.5499999999999998"/>
    <n v="112319"/>
    <n v="30.3"/>
    <n v="2.65"/>
    <n v="0.73"/>
    <n v="0.57999999999999996"/>
    <n v="20912"/>
    <n v="600881"/>
  </r>
  <r>
    <n v="603959"/>
    <s v="百利科技"/>
    <n v="5.76"/>
    <n v="51.26"/>
    <x v="23"/>
    <s v="湖南"/>
    <n v="9.7200000000000006"/>
    <n v="62437"/>
    <n v="72779"/>
    <n v="4.3899999999999997"/>
    <s v="         44.34亿"/>
    <s v="         44.34亿"/>
    <n v="-3.64"/>
    <x v="6"/>
    <n v="35.659999999999997"/>
    <n v="29.55"/>
    <n v="2.04"/>
    <n v="20160517"/>
    <s v="2016"/>
    <s v="05"/>
    <n v="4.3899999999999997"/>
    <n v="33.25"/>
    <n v="11.41"/>
    <n v="0.06"/>
    <n v="65.489999999999995"/>
    <n v="24.54"/>
    <n v="0.44"/>
    <n v="1.31"/>
    <n v="21.75"/>
    <n v="5.94"/>
    <n v="10.19"/>
    <n v="0.55000000000000004"/>
    <n v="9.01"/>
    <n v="6.58"/>
    <n v="0.72"/>
    <n v="7.0000000000000007E-2"/>
    <n v="0.75"/>
    <n v="0.65"/>
    <n v="0.65"/>
    <n v="0.61"/>
    <n v="5.9"/>
    <n v="-2.62"/>
    <n v="-0.75"/>
    <n v="13406"/>
    <n v="26.95"/>
    <n v="7.97"/>
    <n v="7.2"/>
    <n v="0.47"/>
    <n v="622"/>
    <n v="603959"/>
  </r>
  <r>
    <n v="300400"/>
    <s v="劲拓股份"/>
    <n v="0.28000000000000003"/>
    <n v="142.83000000000001"/>
    <x v="26"/>
    <s v="深圳"/>
    <n v="14.27"/>
    <n v="41549"/>
    <n v="45149"/>
    <n v="1.72"/>
    <s v="         24.62亿"/>
    <s v="         35.01亿"/>
    <n v="-3.69"/>
    <x v="6"/>
    <n v="95.49"/>
    <n v="38.49"/>
    <n v="1.08"/>
    <n v="20141010"/>
    <s v="2014"/>
    <s v="10"/>
    <n v="2.44"/>
    <n v="9.9600000000000009"/>
    <n v="5.4"/>
    <n v="0.06"/>
    <n v="45.19"/>
    <n v="6.22"/>
    <n v="2.96"/>
    <n v="0.15"/>
    <n v="3.84"/>
    <n v="2.2999999999999998"/>
    <n v="2.42"/>
    <n v="0.72"/>
    <n v="3.79"/>
    <n v="2.38"/>
    <n v="0.21"/>
    <n v="0.03"/>
    <n v="0.21"/>
    <n v="0.17"/>
    <n v="0.18"/>
    <n v="0.12"/>
    <n v="2.97"/>
    <n v="-0.09"/>
    <n v="0.21"/>
    <n v="10900"/>
    <n v="37.19"/>
    <n v="5.63"/>
    <n v="4.8499999999999996"/>
    <n v="0.4"/>
    <n v="991"/>
    <n v="300400"/>
  </r>
  <r>
    <n v="2337"/>
    <s v="赛象科技"/>
    <n v="1.1200000000000001"/>
    <s v="--  "/>
    <x v="48"/>
    <s v="天津"/>
    <n v="3.64"/>
    <n v="18665"/>
    <n v="17565"/>
    <n v="5.88"/>
    <s v="         21.28亿"/>
    <s v="         21.31亿"/>
    <n v="-3.72"/>
    <x v="6"/>
    <n v="127.09"/>
    <n v="287.58999999999997"/>
    <n v="1.1299999999999999"/>
    <n v="20100115"/>
    <s v="2010"/>
    <s v="01"/>
    <n v="5.89"/>
    <n v="15.76"/>
    <n v="12.04"/>
    <n v="0.91"/>
    <n v="17.86"/>
    <n v="12.64"/>
    <n v="2.0499999999999998"/>
    <n v="0.32"/>
    <n v="2.8"/>
    <n v="3.87"/>
    <n v="2.84"/>
    <n v="4.25"/>
    <n v="2.4900000000000002"/>
    <n v="1.7"/>
    <n v="-0.04"/>
    <n v="0.12"/>
    <n v="-7.0000000000000007E-2"/>
    <n v="-0.06"/>
    <n v="-0.06"/>
    <n v="-0.09"/>
    <n v="1.23"/>
    <n v="0.13"/>
    <n v="-0.77"/>
    <n v="72348"/>
    <n v="31.63"/>
    <n v="-1.64"/>
    <n v="-2.2999999999999998"/>
    <n v="0.23"/>
    <n v="838"/>
    <n v="2337"/>
  </r>
  <r>
    <n v="2344"/>
    <s v="海宁皮城"/>
    <n v="-0.91"/>
    <n v="17.28"/>
    <x v="107"/>
    <s v="浙江"/>
    <n v="4.3499999999999996"/>
    <n v="66770"/>
    <n v="61894"/>
    <n v="12.75"/>
    <s v="         55.61亿"/>
    <s v="         55.93亿"/>
    <n v="-3.73"/>
    <x v="6"/>
    <n v="18.05"/>
    <n v="15.36"/>
    <n v="0.72"/>
    <n v="20100126"/>
    <s v="2010"/>
    <s v="01"/>
    <n v="12.83"/>
    <n v="113.53"/>
    <n v="76.930000000000007"/>
    <n v="0.42"/>
    <n v="31.86"/>
    <n v="30.08"/>
    <n v="3.88"/>
    <n v="0.2"/>
    <n v="28.06"/>
    <n v="13.66"/>
    <n v="0.05"/>
    <n v="18.059999999999999"/>
    <n v="10.42"/>
    <n v="4.72"/>
    <n v="3.26"/>
    <n v="0.22"/>
    <n v="3.33"/>
    <n v="2.37"/>
    <n v="2.4300000000000002"/>
    <n v="2.14"/>
    <n v="42.14"/>
    <n v="9.14"/>
    <n v="6.16"/>
    <n v="37240"/>
    <n v="54.71"/>
    <n v="31.32"/>
    <n v="23.29"/>
    <n v="0.01"/>
    <n v="1332"/>
    <n v="2344"/>
  </r>
  <r>
    <n v="600487"/>
    <s v="亨通光电"/>
    <n v="1.37"/>
    <n v="19.55"/>
    <x v="15"/>
    <s v="江苏"/>
    <n v="16.28"/>
    <n v="129470"/>
    <n v="146222"/>
    <n v="18.600000000000001"/>
    <s v="        302.49亿"/>
    <s v="        309.54亿"/>
    <n v="-3.79"/>
    <x v="6"/>
    <n v="19.2"/>
    <n v="12.23"/>
    <n v="1.67"/>
    <n v="20030822"/>
    <s v="2003"/>
    <s v="08"/>
    <n v="19.04"/>
    <n v="409.21"/>
    <n v="134.37"/>
    <n v="9.7100000000000009"/>
    <n v="64.790000000000006"/>
    <n v="268.47000000000003"/>
    <n v="73.5"/>
    <n v="13.87"/>
    <n v="221.23"/>
    <n v="55.7"/>
    <n v="101.4"/>
    <n v="32.71"/>
    <n v="246"/>
    <n v="206.13"/>
    <n v="12.9"/>
    <n v="0.39"/>
    <n v="13.23"/>
    <n v="11.39"/>
    <n v="11.87"/>
    <n v="9.49"/>
    <n v="79.459999999999994"/>
    <n v="-10.88"/>
    <n v="7.73"/>
    <n v="176605"/>
    <n v="16.21"/>
    <n v="5.24"/>
    <n v="4.83"/>
    <n v="8.14"/>
    <n v="17311"/>
    <n v="600487"/>
  </r>
  <r>
    <n v="603036"/>
    <s v="如通股份"/>
    <n v="2.78"/>
    <n v="34.29"/>
    <x v="26"/>
    <s v="江苏"/>
    <n v="10.58"/>
    <n v="7141"/>
    <n v="17234"/>
    <n v="2.0299999999999998"/>
    <s v="         21.78亿"/>
    <s v="         22.07亿"/>
    <n v="-3.79"/>
    <x v="6"/>
    <n v="35.68"/>
    <n v="56.47"/>
    <n v="1.19"/>
    <n v="20161209"/>
    <s v="2016"/>
    <s v="12"/>
    <n v="2.06"/>
    <n v="11.62"/>
    <n v="10.39"/>
    <n v="0.21"/>
    <n v="8.81"/>
    <n v="10.02"/>
    <n v="1.1599999999999999"/>
    <n v="0.3"/>
    <n v="0.79"/>
    <n v="1.69"/>
    <n v="1.78"/>
    <n v="4.12"/>
    <n v="2.13"/>
    <n v="1.21"/>
    <n v="0.56999999999999995"/>
    <n v="0.06"/>
    <n v="0.56000000000000005"/>
    <n v="0.49"/>
    <n v="0.48"/>
    <n v="0.42"/>
    <n v="3.77"/>
    <n v="0.1"/>
    <n v="-0.12"/>
    <n v="18515"/>
    <n v="43.39"/>
    <n v="26.59"/>
    <n v="22.65"/>
    <n v="0.08"/>
    <n v="624"/>
    <n v="603036"/>
  </r>
  <r>
    <n v="300692"/>
    <s v="中环环保"/>
    <n v="1.78"/>
    <n v="24.95"/>
    <x v="53"/>
    <s v="安徽"/>
    <n v="12.35"/>
    <n v="8477"/>
    <n v="9557"/>
    <n v="0.97"/>
    <s v="         12.22亿"/>
    <s v="         20.16亿"/>
    <n v="-3.89"/>
    <x v="6"/>
    <n v="25.33"/>
    <n v="33.35"/>
    <n v="0.95"/>
    <n v="20170821"/>
    <s v="2017"/>
    <s v="08"/>
    <n v="1.6"/>
    <n v="23.63"/>
    <n v="8.41"/>
    <n v="0.92"/>
    <n v="60.52"/>
    <n v="5.61"/>
    <n v="0.97"/>
    <n v="0.36"/>
    <n v="7.47"/>
    <n v="0.31"/>
    <n v="1.98"/>
    <n v="3.62"/>
    <n v="4.3"/>
    <n v="3.02"/>
    <n v="0.72"/>
    <n v="0"/>
    <n v="0.72"/>
    <n v="0.63"/>
    <n v="0.61"/>
    <n v="0.59"/>
    <n v="2.76"/>
    <n v="-1.29"/>
    <n v="-0.03"/>
    <n v="16863"/>
    <n v="29.8"/>
    <n v="16.68"/>
    <n v="14.11"/>
    <n v="0.13"/>
    <n v="432"/>
    <n v="300692"/>
  </r>
  <r>
    <n v="548"/>
    <s v="湖南投资"/>
    <n v="0.48"/>
    <n v="38.659999999999997"/>
    <x v="90"/>
    <s v="湖南"/>
    <n v="4.18"/>
    <n v="11873"/>
    <n v="13524"/>
    <n v="4.99"/>
    <s v="         20.92亿"/>
    <s v="         20.92亿"/>
    <n v="-3.9"/>
    <x v="6"/>
    <n v="38.28"/>
    <n v="51.98"/>
    <n v="0.99"/>
    <n v="19931220"/>
    <s v="1993"/>
    <s v="12"/>
    <n v="4.99"/>
    <n v="22.45"/>
    <n v="16.920000000000002"/>
    <n v="-0.31"/>
    <n v="26.01"/>
    <n v="11.89"/>
    <n v="2.58"/>
    <n v="2.41"/>
    <n v="5.82"/>
    <n v="5.89"/>
    <n v="0.22"/>
    <n v="4.78"/>
    <n v="2.08"/>
    <n v="0.74"/>
    <n v="0.55000000000000004"/>
    <n v="-0.02"/>
    <n v="0.56000000000000005"/>
    <n v="0.33"/>
    <n v="0.41"/>
    <n v="0.4"/>
    <n v="5.96"/>
    <n v="-0.34"/>
    <n v="-0.79"/>
    <n v="61122"/>
    <n v="64.349999999999994"/>
    <n v="26.64"/>
    <n v="19.55"/>
    <n v="0"/>
    <n v="785"/>
    <n v="548"/>
  </r>
  <r>
    <n v="688025"/>
    <s v="杰普特"/>
    <n v="0.89"/>
    <n v="51.68"/>
    <x v="0"/>
    <s v="深圳"/>
    <n v="41.95"/>
    <n v="4108"/>
    <n v="4080"/>
    <n v="0.21"/>
    <s v="          8.89亿"/>
    <s v="         38.93亿"/>
    <n v="-3.9"/>
    <x v="0"/>
    <n v="41.7"/>
    <n v="41.7"/>
    <n v="0"/>
    <n v="20191031"/>
    <s v="2019"/>
    <s v="10"/>
    <n v="0.92"/>
    <n v="8.61"/>
    <n v="6.47"/>
    <n v="0"/>
    <n v="24.84"/>
    <n v="7.42"/>
    <n v="0.57999999999999996"/>
    <n v="0.17"/>
    <n v="2.0099999999999998"/>
    <n v="2.29"/>
    <n v="2.27"/>
    <n v="3.64"/>
    <n v="4.3099999999999996"/>
    <n v="2.79"/>
    <n v="0.65"/>
    <n v="0"/>
    <n v="0.65"/>
    <n v="0.56999999999999995"/>
    <n v="0.56999999999999995"/>
    <n v="0.43"/>
    <n v="1.95"/>
    <n v="0"/>
    <n v="-0.96"/>
    <n v="20500"/>
    <n v="35.28"/>
    <n v="15.18"/>
    <n v="13.12"/>
    <n v="0.46"/>
    <n v="842"/>
    <n v="688025"/>
  </r>
  <r>
    <n v="585"/>
    <s v="ST东电"/>
    <n v="-0.51"/>
    <s v="--  "/>
    <x v="22"/>
    <s v="海南"/>
    <n v="1.96"/>
    <n v="12739"/>
    <n v="8809"/>
    <n v="6.09"/>
    <s v="         11.94亿"/>
    <s v="         12.06亿"/>
    <n v="-3.92"/>
    <x v="6"/>
    <s v="--  "/>
    <n v="117.28"/>
    <n v="0.55000000000000004"/>
    <n v="19951213"/>
    <s v="1995"/>
    <s v="12"/>
    <n v="8.73"/>
    <n v="5.52"/>
    <n v="0.13"/>
    <n v="0.06"/>
    <n v="96.63"/>
    <n v="1.98"/>
    <n v="0.5"/>
    <n v="0.15"/>
    <n v="4.04"/>
    <n v="0.13"/>
    <n v="0.31"/>
    <n v="10.83"/>
    <n v="0.72"/>
    <n v="0.37"/>
    <n v="-0.05"/>
    <n v="0"/>
    <n v="-0.05"/>
    <n v="-0.06"/>
    <n v="-0.06"/>
    <n v="-0.02"/>
    <n v="-20.25"/>
    <n v="-0.11"/>
    <n v="-0.11"/>
    <n v="60835"/>
    <n v="48.27"/>
    <n v="-7.51"/>
    <n v="-7.85"/>
    <n v="0"/>
    <n v="167"/>
    <n v="585"/>
  </r>
  <r>
    <n v="2278"/>
    <s v="神开股份"/>
    <n v="0.64"/>
    <n v="53.96"/>
    <x v="48"/>
    <s v="上海"/>
    <n v="6.28"/>
    <n v="10055"/>
    <n v="15325"/>
    <n v="3.44"/>
    <s v="         21.77亿"/>
    <s v="         23.04亿"/>
    <n v="-3.95"/>
    <x v="6"/>
    <n v="48.97"/>
    <n v="77.400000000000006"/>
    <n v="0.6"/>
    <n v="20090811"/>
    <s v="2009"/>
    <s v="08"/>
    <n v="3.64"/>
    <n v="15.95"/>
    <n v="11.21"/>
    <n v="0.59"/>
    <n v="26"/>
    <n v="10.97"/>
    <n v="2.67"/>
    <n v="0.45"/>
    <n v="3.78"/>
    <n v="4.41"/>
    <n v="4.5599999999999996"/>
    <n v="4.78"/>
    <n v="5.28"/>
    <n v="3.42"/>
    <n v="0.31"/>
    <n v="0.04"/>
    <n v="0.34"/>
    <n v="0.32"/>
    <n v="0.32"/>
    <n v="0.18"/>
    <n v="2.0299999999999998"/>
    <n v="-0.6"/>
    <n v="-0.49"/>
    <n v="19028"/>
    <n v="35.25"/>
    <n v="5.95"/>
    <n v="6.06"/>
    <n v="0.52"/>
    <n v="912"/>
    <n v="2278"/>
  </r>
  <r>
    <n v="2109"/>
    <s v="兴化股份"/>
    <n v="0.9"/>
    <n v="24.48"/>
    <x v="35"/>
    <s v="陕西"/>
    <n v="3.37"/>
    <n v="17629"/>
    <n v="29937"/>
    <n v="10.53"/>
    <s v="         35.59亿"/>
    <s v="         35.59亿"/>
    <n v="-3.98"/>
    <x v="6"/>
    <n v="22.59"/>
    <n v="14.95"/>
    <n v="0.86"/>
    <n v="20070126"/>
    <s v="2007"/>
    <s v="01"/>
    <n v="10.53"/>
    <n v="41.67"/>
    <n v="36.950000000000003"/>
    <n v="0"/>
    <n v="11.34"/>
    <n v="10.39"/>
    <n v="28.72"/>
    <n v="1.63"/>
    <n v="3.72"/>
    <n v="0.88"/>
    <n v="1.97"/>
    <n v="22.31"/>
    <n v="14.97"/>
    <n v="12.73"/>
    <n v="1.51"/>
    <n v="0"/>
    <n v="1.51"/>
    <n v="1.0900000000000001"/>
    <n v="1.0900000000000001"/>
    <n v="1.0900000000000001"/>
    <n v="2.34"/>
    <n v="1.55"/>
    <n v="-0.09"/>
    <n v="30454"/>
    <n v="14.95"/>
    <n v="10.07"/>
    <n v="7.29"/>
    <n v="0"/>
    <n v="1072"/>
    <n v="2109"/>
  </r>
  <r>
    <n v="603260"/>
    <s v="合盛硅业"/>
    <n v="-0.17"/>
    <n v="24.07"/>
    <x v="35"/>
    <s v="浙江"/>
    <n v="29.47"/>
    <n v="12965"/>
    <n v="10195"/>
    <n v="3.65"/>
    <s v="        107.62亿"/>
    <s v="        276.43亿"/>
    <n v="-4.01"/>
    <x v="6"/>
    <n v="19.47"/>
    <n v="9.85"/>
    <n v="0.9"/>
    <n v="20171030"/>
    <s v="2017"/>
    <s v="10"/>
    <n v="9.3800000000000008"/>
    <n v="165.09"/>
    <n v="82.51"/>
    <n v="1.06"/>
    <n v="49.38"/>
    <n v="40.619999999999997"/>
    <n v="105.37"/>
    <n v="6.28"/>
    <n v="63.78"/>
    <n v="24.25"/>
    <n v="2.76"/>
    <n v="20.14"/>
    <n v="65.430000000000007"/>
    <n v="47.3"/>
    <n v="10.38"/>
    <n v="0"/>
    <n v="10.35"/>
    <n v="8.6999999999999993"/>
    <n v="8.61"/>
    <n v="7.51"/>
    <n v="51.47"/>
    <n v="8.83"/>
    <n v="-2.89"/>
    <n v="31316"/>
    <n v="27.71"/>
    <n v="15.86"/>
    <n v="13.16"/>
    <n v="1.23"/>
    <n v="8615"/>
    <n v="603260"/>
  </r>
  <r>
    <n v="2026"/>
    <s v="山东威达"/>
    <n v="0.97"/>
    <n v="16.03"/>
    <x v="9"/>
    <s v="山东"/>
    <n v="5.19"/>
    <n v="21543"/>
    <n v="22848"/>
    <n v="4.05"/>
    <s v="         21.13亿"/>
    <s v="         21.93亿"/>
    <n v="-4.04"/>
    <x v="6"/>
    <n v="19.809999999999999"/>
    <n v="14.12"/>
    <n v="0.72"/>
    <n v="20040727"/>
    <s v="2004"/>
    <s v="07"/>
    <n v="4.2"/>
    <n v="30.88"/>
    <n v="25.52"/>
    <n v="0.08"/>
    <n v="17.079999999999998"/>
    <n v="19.84"/>
    <n v="6.48"/>
    <n v="1.07"/>
    <n v="4.88"/>
    <n v="5.91"/>
    <n v="4.3600000000000003"/>
    <n v="12.52"/>
    <n v="10.95"/>
    <n v="8.16"/>
    <n v="1.21"/>
    <n v="0.2"/>
    <n v="1.28"/>
    <n v="1"/>
    <n v="1.03"/>
    <n v="0.84"/>
    <n v="7.69"/>
    <n v="1.03"/>
    <n v="0.34"/>
    <n v="23123"/>
    <n v="25.48"/>
    <n v="11.02"/>
    <n v="9.3699999999999992"/>
    <n v="0.63"/>
    <n v="3077"/>
    <n v="2026"/>
  </r>
  <r>
    <n v="300265"/>
    <s v="通光线缆"/>
    <n v="0.52"/>
    <n v="57.01"/>
    <x v="22"/>
    <s v="江苏"/>
    <n v="7.7"/>
    <n v="10298"/>
    <n v="7459"/>
    <n v="3.37"/>
    <s v="         25.93亿"/>
    <s v="         25.99亿"/>
    <n v="-4.05"/>
    <x v="6"/>
    <n v="63.75"/>
    <n v="69.64"/>
    <n v="0.7"/>
    <n v="20110916"/>
    <s v="2011"/>
    <s v="09"/>
    <n v="3.38"/>
    <n v="21.3"/>
    <n v="10.25"/>
    <n v="0.4"/>
    <n v="50"/>
    <n v="14.15"/>
    <n v="3.29"/>
    <n v="1.1499999999999999"/>
    <n v="9.6999999999999993"/>
    <n v="2.1800000000000002"/>
    <n v="8.52"/>
    <n v="1.96"/>
    <n v="10.3"/>
    <n v="7.68"/>
    <n v="0.45"/>
    <n v="-0.04"/>
    <n v="0.43"/>
    <n v="0.35"/>
    <n v="0.34"/>
    <n v="0.33"/>
    <n v="4.5199999999999996"/>
    <n v="1.01"/>
    <n v="-0.85"/>
    <n v="21196"/>
    <n v="25.39"/>
    <n v="4.34"/>
    <n v="3.32"/>
    <n v="0.39"/>
    <n v="1279"/>
    <n v="300265"/>
  </r>
  <r>
    <n v="600664"/>
    <s v="哈药股份"/>
    <n v="2.99"/>
    <n v="1674"/>
    <x v="1"/>
    <s v="黑龙江"/>
    <n v="3.8"/>
    <n v="152069"/>
    <n v="237945"/>
    <n v="25.07"/>
    <s v="         95.01亿"/>
    <s v="         95.02亿"/>
    <n v="-4.05"/>
    <x v="6"/>
    <n v="88.4"/>
    <n v="27.45"/>
    <n v="0.92"/>
    <n v="19930629"/>
    <s v="1993"/>
    <s v="06"/>
    <n v="25.07"/>
    <n v="119.16"/>
    <n v="52.13"/>
    <n v="4.74"/>
    <n v="52.27"/>
    <n v="67.92"/>
    <n v="30.66"/>
    <n v="4.7699999999999996"/>
    <n v="57.26"/>
    <n v="18.52"/>
    <n v="34.090000000000003"/>
    <n v="6.63"/>
    <n v="84.64"/>
    <n v="65.06"/>
    <n v="1.61"/>
    <n v="0.95"/>
    <n v="1.73"/>
    <n v="0.57999999999999996"/>
    <n v="0.04"/>
    <n v="-0.33"/>
    <n v="17.98"/>
    <n v="-1.49"/>
    <n v="-14.23"/>
    <n v="103848"/>
    <n v="23.14"/>
    <n v="1.91"/>
    <n v="0.05"/>
    <n v="0.87"/>
    <n v="15396"/>
    <n v="600664"/>
  </r>
  <r>
    <n v="2029"/>
    <s v="七 匹 狼"/>
    <n v="-0.85"/>
    <n v="16.739999999999998"/>
    <x v="8"/>
    <s v="福建"/>
    <n v="5.85"/>
    <n v="50103"/>
    <n v="31260"/>
    <n v="7.44"/>
    <s v="         43.54亿"/>
    <s v="         44.21亿"/>
    <n v="-4.0999999999999996"/>
    <x v="6"/>
    <n v="13.41"/>
    <n v="12.77"/>
    <n v="0.68"/>
    <n v="20040806"/>
    <s v="2004"/>
    <s v="08"/>
    <n v="7.56"/>
    <n v="91.73"/>
    <n v="58.58"/>
    <n v="0.56000000000000005"/>
    <n v="35.53"/>
    <n v="64.23"/>
    <n v="3.2"/>
    <n v="3.6"/>
    <n v="32.119999999999997"/>
    <n v="11.26"/>
    <n v="4.88"/>
    <n v="18.850000000000001"/>
    <n v="24.78"/>
    <n v="13.79"/>
    <n v="2.46"/>
    <n v="0.57999999999999996"/>
    <n v="2.54"/>
    <n v="2.02"/>
    <n v="1.98"/>
    <n v="1.17"/>
    <n v="25.26"/>
    <n v="-1.55"/>
    <n v="-1.91"/>
    <n v="36637"/>
    <n v="44.35"/>
    <n v="9.92"/>
    <n v="7.99"/>
    <n v="0.36"/>
    <n v="2581"/>
    <n v="2029"/>
  </r>
  <r>
    <n v="952"/>
    <s v="广济药业"/>
    <n v="1.71"/>
    <n v="17.27"/>
    <x v="1"/>
    <s v="湖北"/>
    <n v="9.51"/>
    <n v="19673"/>
    <n v="25140"/>
    <n v="2.52"/>
    <s v="         23.99亿"/>
    <s v="         23.99亿"/>
    <n v="-4.12"/>
    <x v="6"/>
    <n v="16.7"/>
    <n v="13.97"/>
    <n v="0.84"/>
    <n v="19991112"/>
    <s v="1999"/>
    <s v="11"/>
    <n v="2.52"/>
    <n v="17.739999999999998"/>
    <n v="9.7799999999999994"/>
    <n v="0.05"/>
    <n v="44.58"/>
    <n v="5.55"/>
    <n v="8.14"/>
    <n v="1.57"/>
    <n v="7.06"/>
    <n v="1.7"/>
    <n v="1.04"/>
    <n v="0.61"/>
    <n v="5.55"/>
    <n v="2.74"/>
    <n v="1.24"/>
    <n v="-0.03"/>
    <n v="1.25"/>
    <n v="1.02"/>
    <n v="1.04"/>
    <n v="0.75"/>
    <n v="6.1"/>
    <n v="0.85"/>
    <n v="0.15"/>
    <n v="36774"/>
    <n v="50.64"/>
    <n v="22.37"/>
    <n v="18.760000000000002"/>
    <n v="0.35"/>
    <n v="1350"/>
    <n v="952"/>
  </r>
  <r>
    <n v="603533"/>
    <s v="掌阅科技"/>
    <n v="0.3"/>
    <n v="47.16"/>
    <x v="7"/>
    <s v="北京"/>
    <n v="16.86"/>
    <n v="22405"/>
    <n v="16231"/>
    <n v="1.63"/>
    <s v="         27.64亿"/>
    <s v="         67.93亿"/>
    <n v="-4.13"/>
    <x v="6"/>
    <n v="51.26"/>
    <n v="48.76"/>
    <n v="1.04"/>
    <n v="20170921"/>
    <s v="2017"/>
    <s v="09"/>
    <n v="4.01"/>
    <n v="17.04"/>
    <n v="11.88"/>
    <n v="0.09"/>
    <n v="29.74"/>
    <n v="13.91"/>
    <n v="0.31"/>
    <n v="0.45"/>
    <n v="5.07"/>
    <n v="0"/>
    <n v="2.89"/>
    <n v="3.8"/>
    <n v="13.86"/>
    <n v="8.7799999999999994"/>
    <n v="1.02"/>
    <n v="0.31"/>
    <n v="1.03"/>
    <n v="0.92"/>
    <n v="1.08"/>
    <n v="0.88"/>
    <n v="3.75"/>
    <n v="1.1200000000000001"/>
    <n v="-2.27"/>
    <n v="21131"/>
    <n v="36.67"/>
    <n v="7.33"/>
    <n v="7.79"/>
    <n v="0.93"/>
    <n v="846"/>
    <n v="603533"/>
  </r>
  <r>
    <n v="300284"/>
    <s v="苏交科"/>
    <n v="1.1100000000000001"/>
    <n v="14.06"/>
    <x v="23"/>
    <s v="江苏"/>
    <n v="8.11"/>
    <n v="20523"/>
    <n v="23233"/>
    <n v="6.63"/>
    <s v="         54.20亿"/>
    <s v="         79.36亿"/>
    <n v="-4.16"/>
    <x v="6"/>
    <n v="11.66"/>
    <n v="12.73"/>
    <n v="0.7"/>
    <n v="20120110"/>
    <s v="2012"/>
    <s v="01"/>
    <n v="9.7100000000000009"/>
    <n v="119.38"/>
    <n v="45.23"/>
    <n v="3.15"/>
    <n v="59.47"/>
    <n v="90.72"/>
    <n v="6.77"/>
    <n v="2.2000000000000002"/>
    <n v="63.07"/>
    <n v="0.82"/>
    <n v="65.31"/>
    <n v="10.18"/>
    <n v="35.18"/>
    <n v="21.54"/>
    <n v="5.26"/>
    <n v="0.03"/>
    <n v="5.23"/>
    <n v="4.28"/>
    <n v="4.2300000000000004"/>
    <n v="4.24"/>
    <n v="23.84"/>
    <n v="-5.85"/>
    <n v="-15.48"/>
    <n v="24488"/>
    <n v="38.75"/>
    <n v="14.95"/>
    <n v="12.03"/>
    <n v="1.29"/>
    <n v="8239"/>
    <n v="300284"/>
  </r>
  <r>
    <n v="683"/>
    <s v="远兴能源"/>
    <n v="0"/>
    <n v="10.39"/>
    <x v="35"/>
    <s v="内蒙"/>
    <n v="2.27"/>
    <n v="121659"/>
    <n v="138471"/>
    <n v="35.630000000000003"/>
    <s v="         80.88亿"/>
    <s v="         89.08亿"/>
    <n v="-4.22"/>
    <x v="6"/>
    <n v="8.68"/>
    <n v="6.85"/>
    <n v="0.63"/>
    <n v="19970131"/>
    <s v="1997"/>
    <s v="01"/>
    <n v="39.24"/>
    <n v="252.79"/>
    <n v="101"/>
    <n v="19.46"/>
    <n v="52.35"/>
    <n v="80.09"/>
    <n v="125.12"/>
    <n v="8.67"/>
    <n v="103.59"/>
    <n v="5.48"/>
    <n v="2.14"/>
    <n v="17.71"/>
    <n v="56.87"/>
    <n v="35.020000000000003"/>
    <n v="10.52"/>
    <n v="1.81"/>
    <n v="10.36"/>
    <n v="8.25"/>
    <n v="6.43"/>
    <n v="6.52"/>
    <n v="47.03"/>
    <n v="12.49"/>
    <n v="7.15"/>
    <n v="136101"/>
    <n v="38.42"/>
    <n v="18.5"/>
    <n v="11.31"/>
    <n v="0.78"/>
    <n v="4794"/>
    <n v="683"/>
  </r>
  <r>
    <n v="300713"/>
    <s v="英可瑞"/>
    <n v="2.23"/>
    <n v="281.19"/>
    <x v="22"/>
    <s v="深圳"/>
    <n v="13.88"/>
    <n v="17274"/>
    <n v="17210"/>
    <n v="0.64"/>
    <s v="          8.84亿"/>
    <s v="         19.74亿"/>
    <n v="-4.22"/>
    <x v="6"/>
    <s v="--  "/>
    <n v="164.32"/>
    <n v="1.51"/>
    <n v="20171101"/>
    <s v="2017"/>
    <s v="11"/>
    <n v="1.43"/>
    <n v="9.7100000000000009"/>
    <n v="7.23"/>
    <n v="0.32"/>
    <n v="22.2"/>
    <n v="7.46"/>
    <n v="0.6"/>
    <n v="0.26"/>
    <n v="2.12"/>
    <n v="1.21"/>
    <n v="2.5099999999999998"/>
    <n v="3.58"/>
    <n v="1.94"/>
    <n v="1.29"/>
    <n v="-0.04"/>
    <n v="0"/>
    <n v="-0.02"/>
    <n v="0.01"/>
    <n v="0.05"/>
    <n v="0.03"/>
    <n v="1.97"/>
    <n v="0.37"/>
    <n v="0.34"/>
    <n v="11584"/>
    <n v="33.29"/>
    <n v="-2.09"/>
    <n v="2.72"/>
    <n v="0.37"/>
    <n v="477"/>
    <n v="300713"/>
  </r>
  <r>
    <n v="2374"/>
    <s v="丽鹏股份"/>
    <n v="0.34"/>
    <n v="57.45"/>
    <x v="23"/>
    <s v="山东"/>
    <n v="2.9"/>
    <n v="26847"/>
    <n v="19032"/>
    <n v="7.91"/>
    <s v="         23.01亿"/>
    <s v="         25.53亿"/>
    <n v="-4.28"/>
    <x v="6"/>
    <s v="--  "/>
    <s v="--  "/>
    <n v="0.76"/>
    <n v="20100318"/>
    <s v="2010"/>
    <s v="03"/>
    <n v="8.77"/>
    <n v="59.37"/>
    <n v="24.28"/>
    <n v="1.49"/>
    <n v="56.6"/>
    <n v="22.85"/>
    <n v="6.51"/>
    <n v="1.18"/>
    <n v="23.32"/>
    <n v="8.06"/>
    <n v="10.02"/>
    <n v="18.059999999999999"/>
    <n v="7.34"/>
    <n v="6.14"/>
    <n v="0.52"/>
    <n v="0"/>
    <n v="0.51"/>
    <n v="0.36"/>
    <n v="0.33"/>
    <n v="-0.11"/>
    <n v="-2.71"/>
    <n v="0.25"/>
    <n v="1.3"/>
    <n v="34894"/>
    <n v="16.3"/>
    <n v="7.13"/>
    <n v="4.54"/>
    <n v="0.04"/>
    <n v="1886"/>
    <n v="2374"/>
  </r>
  <r>
    <n v="300335"/>
    <s v="迪森股份"/>
    <n v="-0.34"/>
    <n v="17.38"/>
    <x v="70"/>
    <s v="广东"/>
    <n v="5.81"/>
    <n v="21894"/>
    <n v="17739"/>
    <n v="2.72"/>
    <s v="         15.81亿"/>
    <s v="         21.09亿"/>
    <n v="-4.28"/>
    <x v="6"/>
    <n v="20.34"/>
    <n v="13.04"/>
    <n v="1.1499999999999999"/>
    <n v="20120710"/>
    <s v="2012"/>
    <s v="07"/>
    <n v="3.63"/>
    <n v="34.590000000000003"/>
    <n v="15.58"/>
    <n v="2.68"/>
    <n v="47.2"/>
    <n v="14.62"/>
    <n v="7.63"/>
    <n v="1.18"/>
    <n v="10.1"/>
    <n v="2.34"/>
    <n v="3.74"/>
    <n v="3.16"/>
    <n v="9.76"/>
    <n v="6.97"/>
    <n v="1.43"/>
    <n v="0.28000000000000003"/>
    <n v="1.45"/>
    <n v="1.32"/>
    <n v="0.91"/>
    <n v="0.56999999999999995"/>
    <n v="6.58"/>
    <n v="2.4900000000000002"/>
    <n v="-2.2200000000000002"/>
    <n v="20394"/>
    <n v="28.55"/>
    <n v="14.69"/>
    <n v="9.32"/>
    <n v="0.24"/>
    <n v="1260"/>
    <n v="300335"/>
  </r>
  <r>
    <n v="554"/>
    <s v="泰山石油"/>
    <n v="0.62"/>
    <n v="1089.75"/>
    <x v="101"/>
    <s v="山东"/>
    <n v="4.8600000000000003"/>
    <n v="26177"/>
    <n v="26036"/>
    <n v="3.63"/>
    <s v="         17.77亿"/>
    <s v="         23.56亿"/>
    <n v="-4.3"/>
    <x v="6"/>
    <n v="1019.46"/>
    <n v="1255.1600000000001"/>
    <n v="0.7"/>
    <n v="19931215"/>
    <s v="1993"/>
    <s v="12"/>
    <n v="4.8099999999999996"/>
    <n v="13.7"/>
    <n v="9.02"/>
    <n v="0.03"/>
    <n v="33.9"/>
    <n v="3.15"/>
    <n v="5.21"/>
    <n v="2.92"/>
    <n v="3.92"/>
    <n v="2.2400000000000002"/>
    <n v="0"/>
    <n v="1.87"/>
    <n v="22.36"/>
    <n v="20.2"/>
    <n v="0.21"/>
    <n v="-0.01"/>
    <n v="0.05"/>
    <n v="0.02"/>
    <n v="0.02"/>
    <n v="0.15"/>
    <n v="1.21"/>
    <n v="1.1000000000000001"/>
    <n v="-0.24"/>
    <n v="50028"/>
    <n v="9.6300000000000008"/>
    <n v="0.95"/>
    <n v="7.0000000000000007E-2"/>
    <n v="0"/>
    <n v="1305"/>
    <n v="554"/>
  </r>
  <r>
    <n v="2067"/>
    <s v="景兴纸业"/>
    <n v="-0.6"/>
    <n v="18.32"/>
    <x v="46"/>
    <s v="浙江"/>
    <n v="3.32"/>
    <n v="51953"/>
    <n v="36887"/>
    <n v="9.74"/>
    <s v="         32.52亿"/>
    <s v="         37.11亿"/>
    <n v="-4.3"/>
    <x v="6"/>
    <n v="28.82"/>
    <n v="11.07"/>
    <n v="0.7"/>
    <n v="20060915"/>
    <s v="2006"/>
    <s v="09"/>
    <n v="11.11"/>
    <n v="63.88"/>
    <n v="43.4"/>
    <n v="1.53"/>
    <n v="29.66"/>
    <n v="32.049999999999997"/>
    <n v="24.91"/>
    <n v="1.77"/>
    <n v="18.8"/>
    <n v="4.5599999999999996"/>
    <n v="4.4800000000000004"/>
    <n v="16.579999999999998"/>
    <n v="38.89"/>
    <n v="35.01"/>
    <n v="1.67"/>
    <n v="0.32"/>
    <n v="1.65"/>
    <n v="1.6"/>
    <n v="1.52"/>
    <n v="1.39"/>
    <n v="14.3"/>
    <n v="10.87"/>
    <n v="5.45"/>
    <n v="86134"/>
    <n v="9.9700000000000006"/>
    <n v="4.3"/>
    <n v="3.91"/>
    <n v="1.28"/>
    <n v="1975"/>
    <n v="2067"/>
  </r>
  <r>
    <n v="600532"/>
    <s v="宏达矿业"/>
    <n v="-2.33"/>
    <s v="--  "/>
    <x v="82"/>
    <s v="上海"/>
    <n v="3.77"/>
    <n v="112965"/>
    <n v="73719"/>
    <n v="5.16"/>
    <s v="         19.46亿"/>
    <s v="         19.46亿"/>
    <n v="-4.3099999999999996"/>
    <x v="6"/>
    <s v="--  "/>
    <n v="174.07"/>
    <n v="1.9"/>
    <n v="20021031"/>
    <s v="2002"/>
    <s v="10"/>
    <n v="5.16"/>
    <n v="33.22"/>
    <n v="16.8"/>
    <n v="0"/>
    <n v="49.44"/>
    <n v="27.16"/>
    <n v="0.03"/>
    <n v="0"/>
    <n v="13.66"/>
    <n v="2.65"/>
    <n v="2.15"/>
    <n v="10.48"/>
    <n v="40.6"/>
    <n v="39.24"/>
    <n v="1.28"/>
    <n v="0.87"/>
    <n v="-1.48"/>
    <n v="-1.55"/>
    <n v="-1.55"/>
    <n v="1.2"/>
    <n v="0.98"/>
    <n v="0.93"/>
    <n v="6.08"/>
    <n v="30835"/>
    <n v="3.34"/>
    <n v="3.16"/>
    <n v="-3.83"/>
    <n v="0"/>
    <n v="769"/>
    <n v="600532"/>
  </r>
  <r>
    <n v="600019"/>
    <s v="宝钢股份"/>
    <n v="-0.17"/>
    <n v="10.81"/>
    <x v="82"/>
    <s v="上海"/>
    <n v="5.72"/>
    <n v="499576"/>
    <n v="492414"/>
    <n v="221.01"/>
    <s v="       1268.60亿"/>
    <s v="       1278.55亿"/>
    <n v="-4.33"/>
    <x v="6"/>
    <n v="8.6999999999999993"/>
    <n v="5.93"/>
    <n v="0.97"/>
    <n v="20001212"/>
    <s v="2000"/>
    <s v="12"/>
    <n v="222.74"/>
    <n v="3445.71"/>
    <n v="1746.39"/>
    <n v="129.53"/>
    <n v="45.56"/>
    <n v="1320.76"/>
    <n v="1435.85"/>
    <n v="120.54"/>
    <n v="1410.86"/>
    <n v="454.04"/>
    <n v="129.43"/>
    <n v="500.32"/>
    <n v="2168.7600000000002"/>
    <n v="1936.31"/>
    <n v="124.69"/>
    <n v="27.43"/>
    <n v="119.72"/>
    <n v="96.19"/>
    <n v="88.74"/>
    <n v="87.15"/>
    <n v="712.4"/>
    <n v="195.95"/>
    <n v="30.18"/>
    <n v="337085"/>
    <n v="10.72"/>
    <n v="5.75"/>
    <n v="4.09"/>
    <n v="56.44"/>
    <n v="56158"/>
    <n v="600019"/>
  </r>
  <r>
    <n v="300626"/>
    <s v="华瑞股份"/>
    <n v="0.36"/>
    <n v="61.63"/>
    <x v="22"/>
    <s v="浙江"/>
    <n v="8.4"/>
    <n v="20766"/>
    <n v="13492"/>
    <n v="0.96"/>
    <s v="          8.14亿"/>
    <s v="         15.21亿"/>
    <n v="-4.41"/>
    <x v="6"/>
    <n v="54.02"/>
    <n v="34.5"/>
    <n v="0.75"/>
    <n v="20170320"/>
    <s v="2017"/>
    <s v="03"/>
    <n v="1.8"/>
    <n v="9.66"/>
    <n v="5.38"/>
    <n v="0"/>
    <n v="44.33"/>
    <n v="5.07"/>
    <n v="2.4"/>
    <n v="0.57999999999999996"/>
    <n v="3.74"/>
    <n v="1.62"/>
    <n v="1.57"/>
    <n v="1.3"/>
    <n v="5.48"/>
    <n v="4.49"/>
    <n v="0.22"/>
    <n v="0"/>
    <n v="0.22"/>
    <n v="0.19"/>
    <n v="0.19"/>
    <n v="0.17"/>
    <n v="2.19"/>
    <n v="1.29"/>
    <n v="-0.23"/>
    <n v="9146"/>
    <n v="17.96"/>
    <n v="3.99"/>
    <n v="3.38"/>
    <n v="0.21"/>
    <n v="1697"/>
    <n v="300626"/>
  </r>
  <r>
    <n v="600740"/>
    <s v="山西焦化"/>
    <n v="1.22"/>
    <n v="9.43"/>
    <x v="33"/>
    <s v="山西"/>
    <n v="7.39"/>
    <n v="91281"/>
    <n v="95831"/>
    <n v="6.57"/>
    <s v="         49.00亿"/>
    <s v="        113.10亿"/>
    <n v="-4.4800000000000004"/>
    <x v="6"/>
    <n v="9.8800000000000008"/>
    <n v="7.38"/>
    <n v="1.59"/>
    <n v="19960808"/>
    <s v="1996"/>
    <s v="08"/>
    <n v="15.16"/>
    <n v="215.42"/>
    <n v="105.71"/>
    <n v="5.19"/>
    <n v="48.52"/>
    <n v="63.12"/>
    <n v="36.68"/>
    <n v="3.01"/>
    <n v="90.3"/>
    <n v="4.57"/>
    <n v="1.25"/>
    <n v="78.22"/>
    <n v="52.5"/>
    <n v="53.85"/>
    <n v="8.6300000000000008"/>
    <n v="14.79"/>
    <n v="8.64"/>
    <n v="8.65"/>
    <n v="8.99"/>
    <n v="9.16"/>
    <n v="9.8800000000000008"/>
    <n v="0.74"/>
    <n v="-1.89"/>
    <n v="67784"/>
    <n v="-2.57"/>
    <n v="16.45"/>
    <n v="17.13"/>
    <n v="0.4"/>
    <n v="5037"/>
    <n v="600740"/>
  </r>
  <r>
    <n v="600807"/>
    <s v="ST天业"/>
    <n v="0.56000000000000005"/>
    <n v="184.55"/>
    <x v="37"/>
    <s v="山东"/>
    <n v="3.61"/>
    <n v="14148"/>
    <n v="9954"/>
    <n v="7.87"/>
    <s v="         28.41亿"/>
    <s v="         31.94亿"/>
    <n v="-4.5"/>
    <x v="6"/>
    <n v="3.03"/>
    <n v="89"/>
    <n v="0.46"/>
    <n v="19940103"/>
    <s v="1994"/>
    <s v="01"/>
    <n v="8.85"/>
    <n v="61.9"/>
    <n v="12.29"/>
    <n v="0.14000000000000001"/>
    <n v="79.930000000000007"/>
    <n v="40.840000000000003"/>
    <n v="1.2"/>
    <n v="2.73"/>
    <n v="37.869999999999997"/>
    <n v="11.58"/>
    <n v="13.84"/>
    <n v="11.83"/>
    <n v="8.26"/>
    <n v="6.57"/>
    <n v="0.24"/>
    <n v="-0.06"/>
    <n v="0.64"/>
    <n v="0.14000000000000001"/>
    <n v="0.13"/>
    <n v="-0.38"/>
    <n v="-5.87"/>
    <n v="6.95"/>
    <n v="-2.15"/>
    <n v="43327"/>
    <n v="20.43"/>
    <n v="2.89"/>
    <n v="1.57"/>
    <n v="0"/>
    <n v="450"/>
    <n v="600807"/>
  </r>
  <r>
    <n v="407"/>
    <s v="胜利股份"/>
    <n v="1.42"/>
    <n v="20.3"/>
    <x v="70"/>
    <s v="山东"/>
    <n v="3.53"/>
    <n v="18987"/>
    <n v="28479"/>
    <n v="8.76"/>
    <s v="         31.18亿"/>
    <s v="         31.33亿"/>
    <n v="-4.5599999999999996"/>
    <x v="6"/>
    <n v="24.49"/>
    <n v="30.56"/>
    <n v="0.81"/>
    <n v="19960703"/>
    <s v="1996"/>
    <s v="07"/>
    <n v="8.8000000000000007"/>
    <n v="63.69"/>
    <n v="24.07"/>
    <n v="5.04"/>
    <n v="54.29"/>
    <n v="20.04"/>
    <n v="14.86"/>
    <n v="1.1399999999999999"/>
    <n v="28.28"/>
    <n v="4.01"/>
    <n v="4.18"/>
    <n v="10.119999999999999"/>
    <n v="39.869999999999997"/>
    <n v="34.08"/>
    <n v="2.39"/>
    <n v="0.28000000000000003"/>
    <n v="2.39"/>
    <n v="1.74"/>
    <n v="1.1599999999999999"/>
    <n v="1.07"/>
    <n v="3.69"/>
    <n v="4.3499999999999996"/>
    <n v="-0.87"/>
    <n v="50465"/>
    <n v="14.53"/>
    <n v="5.98"/>
    <n v="2.9"/>
    <n v="0.1"/>
    <n v="2001"/>
    <n v="407"/>
  </r>
  <r>
    <n v="300300"/>
    <s v="汉鼎宇佑"/>
    <n v="8"/>
    <n v="40.840000000000003"/>
    <x v="4"/>
    <s v="浙江"/>
    <n v="10.5"/>
    <n v="338821"/>
    <n v="421977"/>
    <n v="6.71"/>
    <s v="         71.63亿"/>
    <s v="         72.55亿"/>
    <n v="-4.5599999999999996"/>
    <x v="6"/>
    <n v="60.02"/>
    <n v="58.2"/>
    <n v="0.41"/>
    <n v="20120319"/>
    <s v="2012"/>
    <s v="03"/>
    <n v="6.8"/>
    <n v="34.85"/>
    <n v="24.95"/>
    <n v="-0.28999999999999998"/>
    <n v="29.23"/>
    <n v="13.08"/>
    <n v="2.06"/>
    <n v="0.01"/>
    <n v="10.19"/>
    <n v="5.31"/>
    <n v="2.12"/>
    <n v="10.7"/>
    <n v="4.13"/>
    <n v="3.37"/>
    <n v="1.31"/>
    <n v="0.56999999999999995"/>
    <n v="1.27"/>
    <n v="1.23"/>
    <n v="1.33"/>
    <n v="-0.12"/>
    <n v="6.17"/>
    <n v="-0.69"/>
    <n v="-1.79"/>
    <n v="21914"/>
    <n v="18.5"/>
    <n v="31.63"/>
    <n v="32.229999999999997"/>
    <n v="0.28000000000000003"/>
    <n v="486"/>
    <n v="300300"/>
  </r>
  <r>
    <n v="600172"/>
    <s v="黄河旋风"/>
    <n v="0.69"/>
    <n v="53.9"/>
    <x v="77"/>
    <s v="河南"/>
    <n v="2.9"/>
    <n v="39002"/>
    <n v="52965"/>
    <n v="11.87"/>
    <s v="         34.53亿"/>
    <s v="         41.97亿"/>
    <n v="-4.59"/>
    <x v="6"/>
    <s v="--  "/>
    <s v="--  "/>
    <n v="1.31"/>
    <n v="19981126"/>
    <s v="1998"/>
    <s v="11"/>
    <n v="14.42"/>
    <n v="108.48"/>
    <n v="44.98"/>
    <n v="0"/>
    <n v="58.53"/>
    <n v="40.17"/>
    <n v="42.63"/>
    <n v="1.91"/>
    <n v="51.08"/>
    <n v="9.14"/>
    <n v="13.19"/>
    <n v="18.16"/>
    <n v="22.73"/>
    <n v="17.05"/>
    <n v="-0.44"/>
    <n v="0.36"/>
    <n v="0.38"/>
    <n v="0.61"/>
    <n v="0.57999999999999996"/>
    <n v="0.37"/>
    <n v="12.04"/>
    <n v="1.7"/>
    <n v="-0.41"/>
    <n v="70353"/>
    <n v="24.98"/>
    <n v="-1.92"/>
    <n v="2.57"/>
    <n v="0.57999999999999996"/>
    <n v="3510"/>
    <n v="600172"/>
  </r>
  <r>
    <n v="812"/>
    <s v="陕西金叶"/>
    <n v="1.85"/>
    <n v="74.61"/>
    <x v="25"/>
    <s v="陕西"/>
    <n v="3.3"/>
    <n v="87359"/>
    <n v="97821"/>
    <n v="6.7"/>
    <s v="         22.12亿"/>
    <s v="         25.37亿"/>
    <n v="-4.62"/>
    <x v="6"/>
    <n v="111.08"/>
    <n v="113.53"/>
    <n v="1.1200000000000001"/>
    <n v="19980623"/>
    <s v="1998"/>
    <s v="06"/>
    <n v="7.69"/>
    <n v="28.54"/>
    <n v="13.86"/>
    <n v="0.48"/>
    <n v="49.76"/>
    <n v="9.94"/>
    <n v="7.41"/>
    <n v="0.87"/>
    <n v="12.11"/>
    <n v="2.33"/>
    <n v="2.73"/>
    <n v="1.93"/>
    <n v="6.86"/>
    <n v="4.47"/>
    <n v="0.49"/>
    <n v="0.04"/>
    <n v="0.51"/>
    <n v="0.32"/>
    <n v="0.25"/>
    <n v="0.22"/>
    <n v="3.08"/>
    <n v="0.06"/>
    <n v="0.5"/>
    <n v="52680"/>
    <n v="34.869999999999997"/>
    <n v="7.1"/>
    <n v="3.72"/>
    <n v="0.18"/>
    <n v="1616"/>
    <n v="812"/>
  </r>
  <r>
    <n v="836"/>
    <s v="富通鑫茂"/>
    <n v="-0.27"/>
    <n v="80.91"/>
    <x v="15"/>
    <s v="天津"/>
    <n v="3.71"/>
    <n v="78097"/>
    <n v="60765"/>
    <n v="12.08"/>
    <s v="         44.83亿"/>
    <s v="         44.83亿"/>
    <n v="-4.63"/>
    <x v="6"/>
    <n v="157.16"/>
    <n v="67.25"/>
    <n v="0.91"/>
    <n v="19970929"/>
    <s v="1997"/>
    <s v="09"/>
    <n v="12.08"/>
    <n v="25.97"/>
    <n v="12.53"/>
    <n v="0.51"/>
    <n v="49.79"/>
    <n v="13.47"/>
    <n v="4.12"/>
    <n v="0.83"/>
    <n v="9.2200000000000006"/>
    <n v="3.61"/>
    <n v="4.66"/>
    <n v="1.25"/>
    <n v="8.75"/>
    <n v="7.01"/>
    <n v="0.53"/>
    <n v="0"/>
    <n v="0.53"/>
    <n v="0.47"/>
    <n v="0.42"/>
    <n v="0.28000000000000003"/>
    <n v="-0.69"/>
    <n v="-0.09"/>
    <n v="-1.78"/>
    <n v="67664"/>
    <n v="19.88"/>
    <n v="6.02"/>
    <n v="4.75"/>
    <n v="0.42"/>
    <n v="1425"/>
    <n v="836"/>
  </r>
  <r>
    <n v="2365"/>
    <s v="永安药业"/>
    <n v="2.92"/>
    <n v="31.21"/>
    <x v="1"/>
    <s v="湖北"/>
    <n v="9.83"/>
    <n v="50951"/>
    <n v="63650"/>
    <n v="2.41"/>
    <s v="         23.77亿"/>
    <s v="         29.06亿"/>
    <n v="-4.6399999999999997"/>
    <x v="6"/>
    <n v="30.09"/>
    <n v="16.27"/>
    <n v="0.98"/>
    <n v="20100305"/>
    <s v="2010"/>
    <s v="03"/>
    <n v="2.95"/>
    <n v="18.86"/>
    <n v="16.079999999999998"/>
    <n v="0.41"/>
    <n v="12.58"/>
    <n v="7.29"/>
    <n v="9.74"/>
    <n v="0.89"/>
    <n v="1.92"/>
    <n v="0.89"/>
    <n v="1.35"/>
    <n v="7.01"/>
    <n v="10.1"/>
    <n v="7.89"/>
    <n v="0.97"/>
    <n v="0.15"/>
    <n v="0.94"/>
    <n v="0.84"/>
    <n v="0.7"/>
    <n v="0.57999999999999996"/>
    <n v="5.9"/>
    <n v="1.36"/>
    <n v="0.55000000000000004"/>
    <n v="28478"/>
    <n v="21.85"/>
    <n v="9.61"/>
    <n v="6.91"/>
    <n v="0.43"/>
    <n v="831"/>
    <n v="2365"/>
  </r>
  <r>
    <n v="601005"/>
    <s v="重庆钢铁"/>
    <n v="0"/>
    <n v="17.190000000000001"/>
    <x v="82"/>
    <s v="重庆"/>
    <n v="1.83"/>
    <n v="219142"/>
    <n v="182140"/>
    <n v="83.8"/>
    <s v="        155.04亿"/>
    <s v="        155.04亿"/>
    <n v="-4.6399999999999997"/>
    <x v="6"/>
    <n v="16.05"/>
    <n v="9.23"/>
    <n v="1.03"/>
    <n v="20070228"/>
    <s v="2007"/>
    <s v="02"/>
    <n v="89.19"/>
    <n v="267.37"/>
    <n v="191.99"/>
    <n v="0"/>
    <n v="28.19"/>
    <n v="77.06"/>
    <n v="164.23"/>
    <n v="24.08"/>
    <n v="44.67"/>
    <n v="36.450000000000003"/>
    <n v="0.63"/>
    <n v="192.82"/>
    <n v="172.84"/>
    <n v="158.32"/>
    <n v="7.09"/>
    <n v="0.08"/>
    <n v="7.22"/>
    <n v="7.2"/>
    <n v="7.2"/>
    <n v="6.89"/>
    <n v="-95.7"/>
    <n v="-9.06"/>
    <n v="-11.96"/>
    <n v="138297"/>
    <n v="8.4"/>
    <n v="4.0999999999999996"/>
    <n v="4.17"/>
    <n v="0"/>
    <n v="6443"/>
    <n v="601005"/>
  </r>
  <r>
    <n v="766"/>
    <s v="通化金马"/>
    <n v="1.08"/>
    <n v="29.95"/>
    <x v="1"/>
    <s v="吉林"/>
    <n v="6.52"/>
    <n v="54845"/>
    <n v="67093"/>
    <n v="7.07"/>
    <s v="         46.24亿"/>
    <s v="         63.21亿"/>
    <n v="-4.66"/>
    <x v="6"/>
    <n v="20.41"/>
    <n v="19.100000000000001"/>
    <n v="0.96"/>
    <n v="19970430"/>
    <s v="1997"/>
    <s v="04"/>
    <n v="9.66"/>
    <n v="63.76"/>
    <n v="48.7"/>
    <n v="0.35"/>
    <n v="23.07"/>
    <n v="16.66"/>
    <n v="7.88"/>
    <n v="2.91"/>
    <n v="6.53"/>
    <n v="4.7699999999999996"/>
    <n v="7.11"/>
    <n v="36.42"/>
    <n v="14.04"/>
    <n v="2.12"/>
    <n v="1.93"/>
    <n v="0.22"/>
    <n v="1.92"/>
    <n v="1.58"/>
    <n v="1.58"/>
    <n v="1.33"/>
    <n v="1.52"/>
    <n v="0.64"/>
    <n v="-1.29"/>
    <n v="46624"/>
    <n v="84.87"/>
    <n v="13.72"/>
    <n v="11.27"/>
    <n v="0.43"/>
    <n v="2130"/>
    <n v="766"/>
  </r>
  <r>
    <n v="600335"/>
    <s v="国机汽车"/>
    <n v="-0.51"/>
    <n v="12.06"/>
    <x v="59"/>
    <s v="天津"/>
    <n v="5.81"/>
    <n v="52012"/>
    <n v="37015"/>
    <n v="10.3"/>
    <s v="         59.72亿"/>
    <s v="         84.50亿"/>
    <n v="-4.76"/>
    <x v="6"/>
    <n v="16.989999999999998"/>
    <n v="14.21"/>
    <n v="1.48"/>
    <n v="20010305"/>
    <s v="2001"/>
    <s v="03"/>
    <n v="14.57"/>
    <n v="328.17"/>
    <n v="101.1"/>
    <n v="0.23"/>
    <n v="69.12"/>
    <n v="243.1"/>
    <n v="30.74"/>
    <n v="8.36"/>
    <n v="194.88"/>
    <n v="111.04"/>
    <n v="41.66"/>
    <n v="30.47"/>
    <n v="374.83"/>
    <n v="347.32"/>
    <n v="6.26"/>
    <n v="-0.23"/>
    <n v="6.53"/>
    <n v="4.63"/>
    <n v="5.25"/>
    <n v="4.04"/>
    <n v="54.36"/>
    <n v="6.78"/>
    <n v="-24.99"/>
    <n v="25740"/>
    <n v="7.34"/>
    <n v="1.67"/>
    <n v="1.4"/>
    <n v="4.9000000000000004"/>
    <n v="3892"/>
    <n v="600335"/>
  </r>
  <r>
    <n v="603991"/>
    <s v="至正股份"/>
    <n v="0.06"/>
    <s v="--  "/>
    <x v="19"/>
    <s v="上海"/>
    <n v="17.18"/>
    <n v="2039"/>
    <n v="2138"/>
    <n v="0.41"/>
    <s v="          7.05亿"/>
    <s v="         12.79亿"/>
    <n v="-4.7699999999999996"/>
    <x v="6"/>
    <n v="190.45"/>
    <n v="33.65"/>
    <n v="1.08"/>
    <n v="20170308"/>
    <s v="2017"/>
    <s v="03"/>
    <n v="0.75"/>
    <n v="7.84"/>
    <n v="4.71"/>
    <n v="0"/>
    <n v="39.97"/>
    <n v="4.87"/>
    <n v="2.23"/>
    <n v="0.24"/>
    <n v="3.05"/>
    <n v="0.71"/>
    <n v="2.4700000000000002"/>
    <n v="2.48"/>
    <n v="3.24"/>
    <n v="2.6"/>
    <n v="-0.09"/>
    <n v="0"/>
    <n v="-0.09"/>
    <n v="-0.09"/>
    <n v="-0.09"/>
    <n v="-0.09"/>
    <n v="1.31"/>
    <n v="0.24"/>
    <n v="-0.4"/>
    <n v="7723"/>
    <n v="19.77"/>
    <n v="-2.74"/>
    <n v="-2.8"/>
    <n v="0.19"/>
    <n v="388"/>
    <n v="603991"/>
  </r>
  <r>
    <n v="300392"/>
    <s v="腾信股份"/>
    <n v="-2.35"/>
    <n v="255.2"/>
    <x v="7"/>
    <s v="北京"/>
    <n v="7.53"/>
    <n v="43280"/>
    <n v="27290"/>
    <n v="2.59"/>
    <s v="         19.40亿"/>
    <s v="         28.76亿"/>
    <n v="-4.83"/>
    <x v="6"/>
    <n v="30.52"/>
    <n v="141.85"/>
    <n v="1.28"/>
    <n v="20140910"/>
    <s v="2014"/>
    <s v="09"/>
    <n v="3.84"/>
    <n v="14.88"/>
    <n v="5.03"/>
    <n v="0.01"/>
    <n v="66.17"/>
    <n v="11.17"/>
    <n v="1.26"/>
    <n v="0.18"/>
    <n v="9"/>
    <n v="0"/>
    <n v="6.53"/>
    <n v="0.82"/>
    <n v="10.050000000000001"/>
    <n v="8.84"/>
    <n v="0.11"/>
    <n v="0"/>
    <n v="0.1"/>
    <n v="0.08"/>
    <n v="0.08"/>
    <n v="0.09"/>
    <n v="-0.1"/>
    <n v="-2.38"/>
    <n v="-1.19"/>
    <n v="23365"/>
    <n v="12.13"/>
    <n v="1.0900000000000001"/>
    <n v="0.84"/>
    <n v="0.14000000000000001"/>
    <n v="190"/>
    <n v="300392"/>
  </r>
  <r>
    <n v="2108"/>
    <s v="沧州明珠"/>
    <n v="3.44"/>
    <n v="24.45"/>
    <x v="19"/>
    <s v="河北"/>
    <n v="3.88"/>
    <n v="198193"/>
    <n v="291610"/>
    <n v="14.18"/>
    <s v="         55.44亿"/>
    <s v="         55.44亿"/>
    <n v="-4.87"/>
    <x v="6"/>
    <n v="35.130000000000003"/>
    <n v="18.61"/>
    <n v="1"/>
    <n v="20070124"/>
    <s v="2007"/>
    <s v="01"/>
    <n v="14.18"/>
    <n v="46.79"/>
    <n v="32.68"/>
    <n v="0.48"/>
    <n v="29.14"/>
    <n v="18.88"/>
    <n v="14.19"/>
    <n v="2.2599999999999998"/>
    <n v="11.3"/>
    <n v="3.19"/>
    <n v="10.36"/>
    <n v="1.84"/>
    <n v="22.51"/>
    <n v="18.68"/>
    <n v="2.1"/>
    <n v="0.83"/>
    <n v="2.12"/>
    <n v="1.65"/>
    <n v="1.7"/>
    <n v="1.54"/>
    <n v="14.26"/>
    <n v="2.0099999999999998"/>
    <n v="-0.3"/>
    <n v="80948"/>
    <n v="16.989999999999998"/>
    <n v="9.33"/>
    <n v="7.55"/>
    <n v="0.28000000000000003"/>
    <n v="2267"/>
    <n v="2108"/>
  </r>
  <r>
    <n v="603158"/>
    <s v="腾龙股份"/>
    <n v="1.31"/>
    <n v="31.87"/>
    <x v="59"/>
    <s v="江苏"/>
    <n v="15.34"/>
    <n v="4302"/>
    <n v="5863"/>
    <n v="2.17"/>
    <s v="         33.50亿"/>
    <s v="         33.50亿"/>
    <n v="-4.87"/>
    <x v="6"/>
    <n v="29.54"/>
    <n v="28.65"/>
    <n v="0.76"/>
    <n v="20150320"/>
    <s v="2015"/>
    <s v="03"/>
    <n v="2.17"/>
    <n v="17.98"/>
    <n v="10.18"/>
    <n v="1.01"/>
    <n v="37.799999999999997"/>
    <n v="8.83"/>
    <n v="4.4400000000000004"/>
    <n v="0.71"/>
    <n v="6.16"/>
    <n v="2.71"/>
    <n v="2.62"/>
    <n v="2.75"/>
    <n v="6.75"/>
    <n v="4.54"/>
    <n v="0.94"/>
    <n v="0.23"/>
    <n v="0.95"/>
    <n v="0.86"/>
    <n v="0.79"/>
    <n v="0.75"/>
    <n v="5.37"/>
    <n v="1.44"/>
    <n v="-0.06"/>
    <n v="8162"/>
    <n v="32.799999999999997"/>
    <n v="13.87"/>
    <n v="11.68"/>
    <n v="0.42"/>
    <n v="2012"/>
    <n v="603158"/>
  </r>
  <r>
    <n v="601186"/>
    <s v="中国铁建"/>
    <n v="0.5"/>
    <n v="7.03"/>
    <x v="23"/>
    <s v="北京"/>
    <n v="10.08"/>
    <n v="283498"/>
    <n v="259209"/>
    <n v="115.03"/>
    <s v="       1166.43亿"/>
    <s v="       1166.43亿"/>
    <n v="-4.88"/>
    <x v="6"/>
    <n v="6.89"/>
    <n v="7.68"/>
    <n v="1.18"/>
    <n v="20080310"/>
    <s v="2008"/>
    <s v="03"/>
    <n v="135.80000000000001"/>
    <n v="10284.25"/>
    <n v="1836.2"/>
    <n v="382.3"/>
    <n v="78.430000000000007"/>
    <n v="7293.44"/>
    <n v="493.79"/>
    <n v="586.33000000000004"/>
    <n v="6654.12"/>
    <n v="2000.03"/>
    <n v="1164.28"/>
    <n v="404.31"/>
    <n v="5613.57"/>
    <n v="5065.62"/>
    <n v="202.41"/>
    <n v="-0.39"/>
    <n v="204.18"/>
    <n v="163.84"/>
    <n v="146.88999999999999"/>
    <n v="136.36000000000001"/>
    <n v="1037.3599999999999"/>
    <n v="-199.42"/>
    <n v="-217.11"/>
    <n v="307727"/>
    <n v="9.76"/>
    <n v="3.61"/>
    <n v="2.62"/>
    <n v="115.06"/>
    <n v="295862"/>
    <n v="601186"/>
  </r>
  <r>
    <n v="600128"/>
    <s v="弘业股份"/>
    <n v="0.67"/>
    <s v="--  "/>
    <x v="95"/>
    <s v="江苏"/>
    <n v="7.56"/>
    <n v="30733"/>
    <n v="37846"/>
    <n v="2.4700000000000002"/>
    <s v="         18.58亿"/>
    <s v="         18.58亿"/>
    <n v="-4.92"/>
    <x v="6"/>
    <s v="--  "/>
    <s v="--  "/>
    <n v="1.01"/>
    <n v="19970901"/>
    <s v="1997"/>
    <s v="09"/>
    <n v="2.4700000000000002"/>
    <n v="33.4"/>
    <n v="15.39"/>
    <n v="3.22"/>
    <n v="44.28"/>
    <n v="17.2"/>
    <n v="3.05"/>
    <n v="0.84"/>
    <n v="12.59"/>
    <n v="2.11"/>
    <n v="4.91"/>
    <n v="5.27"/>
    <n v="27.57"/>
    <n v="25.53"/>
    <n v="-0.15"/>
    <n v="0.32"/>
    <n v="0"/>
    <n v="-0.09"/>
    <n v="-0.09"/>
    <n v="-0.3"/>
    <n v="3.9"/>
    <n v="-1.67"/>
    <n v="-3.75"/>
    <n v="33253"/>
    <n v="7.4"/>
    <n v="-0.54"/>
    <n v="-0.31"/>
    <n v="0"/>
    <n v="2755"/>
    <n v="600128"/>
  </r>
  <r>
    <n v="2228"/>
    <s v="合兴包装"/>
    <n v="0.75"/>
    <n v="18.13"/>
    <x v="25"/>
    <s v="福建"/>
    <n v="4.01"/>
    <n v="24040"/>
    <n v="30689"/>
    <n v="11.65"/>
    <s v="         46.85亿"/>
    <s v="         47.01亿"/>
    <n v="-4.96"/>
    <x v="6"/>
    <n v="19.18"/>
    <n v="20.170000000000002"/>
    <n v="0.59"/>
    <n v="20080508"/>
    <s v="2008"/>
    <s v="05"/>
    <n v="11.7"/>
    <n v="68.540000000000006"/>
    <n v="29.54"/>
    <n v="2.72"/>
    <n v="52.94"/>
    <n v="46.56"/>
    <n v="12.62"/>
    <n v="5.0999999999999996"/>
    <n v="30.63"/>
    <n v="9.3800000000000008"/>
    <n v="25.15"/>
    <n v="4.2"/>
    <n v="82.51"/>
    <n v="71.77"/>
    <n v="2.56"/>
    <n v="0.02"/>
    <n v="2.5499999999999998"/>
    <n v="2.14"/>
    <n v="1.94"/>
    <n v="1.77"/>
    <n v="12.25"/>
    <n v="4.13"/>
    <n v="1.73"/>
    <n v="35438"/>
    <n v="13.02"/>
    <n v="3.1"/>
    <n v="2.36"/>
    <n v="1.02"/>
    <n v="8261"/>
    <n v="2228"/>
  </r>
  <r>
    <n v="688196"/>
    <s v="卓越新能"/>
    <n v="0.22"/>
    <n v="21.16"/>
    <x v="53"/>
    <s v="福建"/>
    <n v="40.79"/>
    <n v="6385"/>
    <n v="4503"/>
    <n v="0.28000000000000003"/>
    <s v="         11.26亿"/>
    <s v="         48.96亿"/>
    <n v="-4.96"/>
    <x v="0"/>
    <n v="23.78"/>
    <n v="36.619999999999997"/>
    <n v="0"/>
    <n v="20191121"/>
    <s v="2019"/>
    <s v="11"/>
    <n v="1.2"/>
    <n v="9.43"/>
    <n v="8.25"/>
    <n v="0"/>
    <n v="12.5"/>
    <n v="5.47"/>
    <n v="2.76"/>
    <n v="0.53"/>
    <n v="1.03"/>
    <n v="1.1000000000000001"/>
    <n v="0.96"/>
    <n v="0.88"/>
    <n v="10.220000000000001"/>
    <n v="8.15"/>
    <n v="1.82"/>
    <n v="-0.05"/>
    <n v="1.82"/>
    <n v="1.74"/>
    <n v="1.74"/>
    <n v="1.74"/>
    <n v="6.13"/>
    <n v="2.17"/>
    <n v="0.74"/>
    <n v="25272"/>
    <n v="20.21"/>
    <n v="17.86"/>
    <n v="16.989999999999998"/>
    <n v="0.42"/>
    <n v="469"/>
    <n v="688196"/>
  </r>
  <r>
    <n v="2425"/>
    <s v="凯撒文化"/>
    <n v="0.55000000000000004"/>
    <n v="16.62"/>
    <x v="7"/>
    <s v="广东"/>
    <n v="5.49"/>
    <n v="84203"/>
    <n v="74861"/>
    <n v="8.14"/>
    <s v="         44.99亿"/>
    <s v="         45.00亿"/>
    <n v="-4.9800000000000004"/>
    <x v="6"/>
    <n v="15.24"/>
    <n v="16.170000000000002"/>
    <n v="1.2"/>
    <n v="20100608"/>
    <s v="2010"/>
    <s v="06"/>
    <n v="8.14"/>
    <n v="49.84"/>
    <n v="40.74"/>
    <n v="-0.01"/>
    <n v="18.28"/>
    <n v="10.74"/>
    <n v="0.1"/>
    <n v="2.2000000000000002"/>
    <n v="6.01"/>
    <n v="0.6"/>
    <n v="6.25"/>
    <n v="21.44"/>
    <n v="6.04"/>
    <n v="1.67"/>
    <n v="2.15"/>
    <n v="0.02"/>
    <n v="2.16"/>
    <n v="2.0299999999999998"/>
    <n v="2.0299999999999998"/>
    <n v="2"/>
    <n v="9.98"/>
    <n v="1.35"/>
    <n v="-0.28999999999999998"/>
    <n v="38950"/>
    <n v="72.319999999999993"/>
    <n v="35.61"/>
    <n v="33.65"/>
    <n v="0.72"/>
    <n v="705"/>
    <n v="2425"/>
  </r>
  <r>
    <n v="600654"/>
    <s v="*ST中安"/>
    <n v="0"/>
    <s v="--  "/>
    <x v="4"/>
    <s v="上海"/>
    <n v="1.94"/>
    <n v="129014"/>
    <n v="132820"/>
    <n v="7.55"/>
    <s v="         14.35亿"/>
    <s v="         24.38亿"/>
    <n v="-5"/>
    <x v="6"/>
    <s v="--  "/>
    <s v="--  "/>
    <n v="0.76"/>
    <n v="19901219"/>
    <s v="1990"/>
    <s v="12"/>
    <n v="12.83"/>
    <n v="55.4"/>
    <n v="-0.97"/>
    <n v="0.87"/>
    <n v="100.17"/>
    <n v="26.54"/>
    <n v="4.1399999999999997"/>
    <n v="1.55"/>
    <n v="49.49"/>
    <n v="11.82"/>
    <n v="5.3"/>
    <n v="9.89"/>
    <n v="19.29"/>
    <n v="15.73"/>
    <n v="-1.1299999999999999"/>
    <n v="0.01"/>
    <n v="-2.73"/>
    <n v="-2.91"/>
    <n v="-2.88"/>
    <n v="-1.36"/>
    <n v="-25.69"/>
    <n v="0.23"/>
    <n v="0.17"/>
    <n v="77732"/>
    <n v="18.47"/>
    <n v="-5.85"/>
    <n v="-14.94"/>
    <n v="0.45"/>
    <n v="12256"/>
    <n v="600654"/>
  </r>
  <r>
    <n v="2342"/>
    <s v="巨力索具"/>
    <n v="0.64"/>
    <n v="131.19999999999999"/>
    <x v="9"/>
    <s v="河北"/>
    <n v="3.12"/>
    <n v="19670"/>
    <n v="19485"/>
    <n v="8.81"/>
    <s v="         27.67亿"/>
    <s v="         30.14亿"/>
    <n v="-5.05"/>
    <x v="6"/>
    <n v="154.81"/>
    <n v="169.19"/>
    <n v="0.75"/>
    <n v="20100126"/>
    <s v="2010"/>
    <s v="01"/>
    <n v="9.6"/>
    <n v="40.43"/>
    <n v="24.3"/>
    <n v="0"/>
    <n v="39.9"/>
    <n v="22.98"/>
    <n v="13.1"/>
    <n v="1.48"/>
    <n v="14.8"/>
    <n v="8.34"/>
    <n v="7.39"/>
    <n v="6.73"/>
    <n v="14.24"/>
    <n v="11.36"/>
    <n v="0.2"/>
    <n v="0"/>
    <n v="0.2"/>
    <n v="0.17"/>
    <n v="0.17"/>
    <n v="0.12"/>
    <n v="6.75"/>
    <n v="-0.26"/>
    <n v="-0.74"/>
    <n v="89176"/>
    <n v="20.21"/>
    <n v="1.37"/>
    <n v="1.21"/>
    <n v="0.04"/>
    <n v="2257"/>
    <n v="2342"/>
  </r>
  <r>
    <n v="2774"/>
    <s v="快意电梯"/>
    <n v="0.79"/>
    <n v="1951.65"/>
    <x v="65"/>
    <s v="广东"/>
    <n v="7.63"/>
    <n v="7395"/>
    <n v="8840"/>
    <n v="0.9"/>
    <s v="          6.87亿"/>
    <s v="         26.11亿"/>
    <n v="-5.0599999999999996"/>
    <x v="6"/>
    <n v="58.45"/>
    <n v="36.39"/>
    <n v="0.61"/>
    <n v="20170324"/>
    <s v="2017"/>
    <s v="03"/>
    <n v="3.41"/>
    <n v="15.81"/>
    <n v="10.57"/>
    <n v="0.01"/>
    <n v="33.06"/>
    <n v="13.16"/>
    <n v="1.17"/>
    <n v="0.69"/>
    <n v="4.76"/>
    <n v="3.41"/>
    <n v="1.88"/>
    <n v="4.3"/>
    <n v="5.14"/>
    <n v="3.8"/>
    <n v="0.02"/>
    <n v="0.12"/>
    <n v="0.03"/>
    <n v="0.01"/>
    <n v="0.01"/>
    <n v="-0.11"/>
    <n v="2.34"/>
    <n v="-0.28999999999999998"/>
    <n v="-7.0000000000000007E-2"/>
    <n v="26528"/>
    <n v="26.09"/>
    <n v="0.43"/>
    <n v="0.2"/>
    <n v="0.18"/>
    <n v="1392"/>
    <n v="2774"/>
  </r>
  <r>
    <n v="603639"/>
    <s v="海利尔"/>
    <n v="0.61"/>
    <n v="11.45"/>
    <x v="67"/>
    <s v="山东"/>
    <n v="24.84"/>
    <n v="4967"/>
    <n v="6061"/>
    <n v="0.55000000000000004"/>
    <s v="         13.63亿"/>
    <s v="         42.26亿"/>
    <n v="-5.07"/>
    <x v="6"/>
    <n v="12.93"/>
    <n v="11.5"/>
    <n v="0.42"/>
    <n v="20170112"/>
    <s v="2017"/>
    <s v="01"/>
    <n v="1.7"/>
    <n v="31.72"/>
    <n v="22.01"/>
    <n v="0"/>
    <n v="30.62"/>
    <n v="19.260000000000002"/>
    <n v="4.58"/>
    <n v="5.23"/>
    <n v="8.9"/>
    <n v="5.94"/>
    <n v="5.7"/>
    <n v="7.27"/>
    <n v="19.670000000000002"/>
    <n v="12.84"/>
    <n v="3.32"/>
    <n v="0"/>
    <n v="3.34"/>
    <n v="2.77"/>
    <n v="2.77"/>
    <n v="2.71"/>
    <n v="12.62"/>
    <n v="1.82"/>
    <n v="-2.74"/>
    <n v="12590"/>
    <n v="34.71"/>
    <n v="16.88"/>
    <n v="14.07"/>
    <n v="0.72"/>
    <n v="1564"/>
    <n v="603639"/>
  </r>
  <r>
    <n v="300288"/>
    <s v="朗玛信息"/>
    <n v="0.57999999999999996"/>
    <n v="46.5"/>
    <x v="4"/>
    <s v="贵州"/>
    <n v="12.17"/>
    <n v="15381"/>
    <n v="15868"/>
    <n v="2.08"/>
    <s v="         25.40亿"/>
    <s v="         41.20亿"/>
    <n v="-5.14"/>
    <x v="6"/>
    <n v="44.25"/>
    <n v="39.46"/>
    <n v="1.68"/>
    <n v="20120216"/>
    <s v="2012"/>
    <s v="02"/>
    <n v="3.38"/>
    <n v="19.100000000000001"/>
    <n v="13.68"/>
    <n v="0.55000000000000004"/>
    <n v="25.52"/>
    <n v="5.61"/>
    <n v="1.5"/>
    <n v="0.59"/>
    <n v="2.72"/>
    <n v="0.11"/>
    <n v="0.87"/>
    <n v="3.86"/>
    <n v="3.49"/>
    <n v="1.88"/>
    <n v="0.8"/>
    <n v="0.17"/>
    <n v="0.8"/>
    <n v="0.66"/>
    <n v="0.66"/>
    <n v="0.62"/>
    <n v="5.74"/>
    <n v="0.63"/>
    <n v="1.28"/>
    <n v="34409"/>
    <n v="45.95"/>
    <n v="22.88"/>
    <n v="19.059999999999999"/>
    <n v="0.19"/>
    <n v="1290"/>
    <n v="300288"/>
  </r>
  <r>
    <n v="2795"/>
    <s v="永和智控"/>
    <n v="-0.21"/>
    <n v="36.69"/>
    <x v="9"/>
    <s v="浙江"/>
    <n v="13.96"/>
    <n v="11382"/>
    <n v="9228"/>
    <n v="2"/>
    <s v="         27.86亿"/>
    <s v="         27.86亿"/>
    <n v="-5.17"/>
    <x v="6"/>
    <n v="35.950000000000003"/>
    <n v="34.25"/>
    <n v="0.79"/>
    <n v="20160428"/>
    <s v="2016"/>
    <s v="04"/>
    <n v="2"/>
    <n v="7.04"/>
    <n v="6.05"/>
    <n v="0"/>
    <n v="14.02"/>
    <n v="4.95"/>
    <n v="0.71"/>
    <n v="0.67"/>
    <n v="0.88"/>
    <n v="1.21"/>
    <n v="1.01"/>
    <n v="2.44"/>
    <n v="4.55"/>
    <n v="3.15"/>
    <n v="0.7"/>
    <n v="-0.03"/>
    <n v="0.7"/>
    <n v="0.56999999999999995"/>
    <n v="0.56999999999999995"/>
    <n v="0.56999999999999995"/>
    <n v="1.17"/>
    <n v="0.77"/>
    <n v="0"/>
    <n v="21695"/>
    <n v="30.76"/>
    <n v="15.31"/>
    <n v="12.53"/>
    <n v="0.13"/>
    <n v="913"/>
    <n v="2795"/>
  </r>
  <r>
    <n v="600398"/>
    <s v="海澜之家"/>
    <n v="1.19"/>
    <n v="9.73"/>
    <x v="8"/>
    <s v="江苏"/>
    <n v="7.68"/>
    <n v="63348"/>
    <n v="119303"/>
    <n v="44.2"/>
    <s v="        339.46亿"/>
    <s v="        339.46亿"/>
    <n v="-5.19"/>
    <x v="6"/>
    <n v="9.86"/>
    <n v="9.83"/>
    <n v="0.62"/>
    <n v="20001228"/>
    <s v="2000"/>
    <s v="12"/>
    <n v="44.2"/>
    <n v="273.93"/>
    <n v="131.93"/>
    <n v="2.8"/>
    <n v="50.82"/>
    <n v="193.9"/>
    <n v="39.89"/>
    <n v="9.36"/>
    <n v="107.62"/>
    <n v="94.49"/>
    <n v="8.74"/>
    <n v="14.45"/>
    <n v="146.88999999999999"/>
    <n v="85.54"/>
    <n v="34.46"/>
    <n v="2"/>
    <n v="34.82"/>
    <n v="25.94"/>
    <n v="26.16"/>
    <n v="24.18"/>
    <n v="86.46"/>
    <n v="2.0099999999999998"/>
    <n v="-25.87"/>
    <n v="48518"/>
    <n v="41.77"/>
    <n v="23.46"/>
    <n v="17.809999999999999"/>
    <n v="0.41"/>
    <n v="17994"/>
    <n v="600398"/>
  </r>
  <r>
    <n v="488"/>
    <s v="晨鸣纸业"/>
    <n v="-0.59"/>
    <n v="10.38"/>
    <x v="46"/>
    <s v="山东"/>
    <n v="5.08"/>
    <n v="120643"/>
    <n v="121087"/>
    <n v="16.57"/>
    <s v="         84.32亿"/>
    <s v="        120.95亿"/>
    <n v="-5.21"/>
    <x v="6"/>
    <n v="13.48"/>
    <n v="5.89"/>
    <n v="0.86"/>
    <n v="20001120"/>
    <s v="2000"/>
    <s v="11"/>
    <n v="29.05"/>
    <n v="1041.18"/>
    <n v="244.85"/>
    <n v="6.97"/>
    <n v="75.81"/>
    <n v="493.53"/>
    <n v="297.7"/>
    <n v="18.05"/>
    <n v="607.02"/>
    <n v="48.04"/>
    <n v="35.69"/>
    <n v="50.91"/>
    <n v="220.14"/>
    <n v="160.38"/>
    <n v="11.52"/>
    <n v="1.66"/>
    <n v="14.04"/>
    <n v="11.18"/>
    <n v="10.68"/>
    <n v="7.51"/>
    <n v="87.94"/>
    <n v="64.989999999999995"/>
    <n v="3.92"/>
    <n v="127898"/>
    <n v="27.15"/>
    <n v="5.23"/>
    <n v="4.8499999999999996"/>
    <n v="7.06"/>
    <n v="15191"/>
    <n v="488"/>
  </r>
  <r>
    <n v="2828"/>
    <s v="贝肯能源"/>
    <n v="-0.45"/>
    <n v="46.49"/>
    <x v="58"/>
    <s v="新疆"/>
    <n v="11"/>
    <n v="20842"/>
    <n v="14532"/>
    <n v="2.0099999999999998"/>
    <s v="         22.16亿"/>
    <s v="         22.41亿"/>
    <n v="-5.24"/>
    <x v="6"/>
    <n v="80.86"/>
    <n v="49.32"/>
    <n v="1.19"/>
    <n v="20161208"/>
    <s v="2016"/>
    <s v="12"/>
    <n v="2.0299999999999998"/>
    <n v="30.72"/>
    <n v="9.65"/>
    <n v="0.47"/>
    <n v="67.05"/>
    <n v="20.399999999999999"/>
    <n v="6.31"/>
    <n v="0.16"/>
    <n v="19.11"/>
    <n v="4.24"/>
    <n v="9.49"/>
    <n v="2.97"/>
    <n v="10.92"/>
    <n v="9.5500000000000007"/>
    <n v="0.38"/>
    <n v="0.01"/>
    <n v="0.44"/>
    <n v="0.39"/>
    <n v="0.36"/>
    <n v="0.25"/>
    <n v="3.97"/>
    <n v="-0.53"/>
    <n v="-0.28999999999999998"/>
    <n v="25029"/>
    <n v="12.57"/>
    <n v="3.47"/>
    <n v="3.31"/>
    <n v="0.1"/>
    <n v="1673"/>
    <n v="2828"/>
  </r>
  <r>
    <n v="600339"/>
    <s v="中油工程"/>
    <n v="2.11"/>
    <n v="34.590000000000003"/>
    <x v="100"/>
    <s v="新疆"/>
    <n v="3.35"/>
    <n v="113073"/>
    <n v="166727"/>
    <n v="15.52"/>
    <s v="         52.62亿"/>
    <s v="        189.27亿"/>
    <n v="-5.25"/>
    <x v="6"/>
    <n v="22.52"/>
    <n v="19.82"/>
    <n v="0.92"/>
    <n v="20001225"/>
    <s v="2000"/>
    <s v="12"/>
    <n v="55.83"/>
    <n v="943.66"/>
    <n v="233.53"/>
    <n v="0.5"/>
    <n v="75.2"/>
    <n v="860.17"/>
    <n v="51.56"/>
    <n v="18.37"/>
    <n v="687.87"/>
    <n v="333.83"/>
    <n v="141.55000000000001"/>
    <n v="143.65"/>
    <n v="356.15"/>
    <n v="329.8"/>
    <n v="8.58"/>
    <n v="0.1"/>
    <n v="9.26"/>
    <n v="4.12"/>
    <n v="4.0999999999999996"/>
    <n v="3.34"/>
    <n v="28.59"/>
    <n v="-114.35"/>
    <n v="-110.27"/>
    <n v="59348"/>
    <n v="7.4"/>
    <n v="2.41"/>
    <n v="1.1499999999999999"/>
    <n v="0.93"/>
    <n v="48039"/>
    <n v="600339"/>
  </r>
  <r>
    <n v="300721"/>
    <s v="怡达股份"/>
    <n v="-0.11"/>
    <n v="118.66"/>
    <x v="35"/>
    <s v="江苏"/>
    <n v="18.8"/>
    <n v="10742"/>
    <n v="8716"/>
    <n v="0.42"/>
    <s v="          7.93亿"/>
    <s v="         15.21亿"/>
    <n v="-5.26"/>
    <x v="6"/>
    <n v="138.02000000000001"/>
    <n v="42.58"/>
    <n v="1.1399999999999999"/>
    <n v="20171115"/>
    <s v="2017"/>
    <s v="11"/>
    <n v="0.81"/>
    <n v="15.89"/>
    <n v="8.5299999999999994"/>
    <n v="0.54"/>
    <n v="42.9"/>
    <n v="5.85"/>
    <n v="3.59"/>
    <n v="1.64"/>
    <n v="5.6"/>
    <n v="1.93"/>
    <n v="0.85"/>
    <n v="5.42"/>
    <n v="7.05"/>
    <n v="6.12"/>
    <n v="0.09"/>
    <n v="0.03"/>
    <n v="7.0000000000000007E-2"/>
    <n v="0.09"/>
    <n v="0.1"/>
    <n v="0.06"/>
    <n v="2.0699999999999998"/>
    <n v="-0.2"/>
    <n v="-1.93"/>
    <n v="10000"/>
    <n v="13.11"/>
    <n v="1.31"/>
    <n v="1.36"/>
    <n v="0.16"/>
    <n v="668"/>
    <n v="300721"/>
  </r>
  <r>
    <n v="600515"/>
    <s v="海航基础"/>
    <n v="-2.19"/>
    <n v="23.57"/>
    <x v="88"/>
    <s v="海南"/>
    <n v="4.47"/>
    <n v="207370"/>
    <n v="134475"/>
    <n v="16.579999999999998"/>
    <s v="         73.96亿"/>
    <s v="        174.28亿"/>
    <n v="-5.31"/>
    <x v="6"/>
    <n v="14.46"/>
    <n v="9.24"/>
    <n v="1.21"/>
    <n v="20020806"/>
    <s v="2002"/>
    <s v="08"/>
    <n v="39.08"/>
    <n v="915.59"/>
    <n v="310.07"/>
    <n v="59.03"/>
    <n v="59.69"/>
    <n v="534"/>
    <n v="69.510000000000005"/>
    <n v="17.010000000000002"/>
    <n v="371.95"/>
    <n v="310.06"/>
    <n v="43.86"/>
    <n v="217.92"/>
    <n v="64.44"/>
    <n v="40.450000000000003"/>
    <n v="8.51"/>
    <n v="-1.27"/>
    <n v="8.93"/>
    <n v="4.26"/>
    <n v="5.54"/>
    <n v="5.13"/>
    <n v="52.17"/>
    <n v="8.73"/>
    <n v="1.73"/>
    <n v="32503"/>
    <n v="37.24"/>
    <n v="13.21"/>
    <n v="8.6"/>
    <n v="0"/>
    <n v="9851"/>
    <n v="600515"/>
  </r>
  <r>
    <n v="600582"/>
    <s v="天地科技"/>
    <n v="0"/>
    <n v="12.28"/>
    <x v="45"/>
    <s v="北京"/>
    <n v="3.18"/>
    <n v="82345"/>
    <n v="50636"/>
    <n v="41.39"/>
    <s v="        132.02亿"/>
    <s v="        132.02亿"/>
    <n v="-5.34"/>
    <x v="6"/>
    <n v="12.12"/>
    <n v="13.73"/>
    <n v="1.04"/>
    <n v="20020515"/>
    <s v="2002"/>
    <s v="05"/>
    <n v="41.39"/>
    <n v="372.12"/>
    <n v="163.69999999999999"/>
    <n v="50.95"/>
    <n v="42.32"/>
    <n v="271.73"/>
    <n v="40.909999999999997"/>
    <n v="20.75"/>
    <n v="129.86000000000001"/>
    <n v="66.42"/>
    <n v="108.9"/>
    <n v="12.68"/>
    <n v="136.63999999999999"/>
    <n v="94.19"/>
    <n v="12.17"/>
    <n v="0.33"/>
    <n v="12.55"/>
    <n v="10.75"/>
    <n v="8.07"/>
    <n v="7.83"/>
    <n v="104.24"/>
    <n v="14.07"/>
    <n v="-8.41"/>
    <n v="60500"/>
    <n v="31.07"/>
    <n v="8.91"/>
    <n v="5.9"/>
    <n v="5.44"/>
    <n v="23982"/>
    <n v="600582"/>
  </r>
  <r>
    <n v="600689"/>
    <s v="上海三毛"/>
    <n v="1.45"/>
    <n v="118.77"/>
    <x v="66"/>
    <s v="上海"/>
    <n v="9.83"/>
    <n v="17087"/>
    <n v="21758"/>
    <n v="1.52"/>
    <s v="         14.92亿"/>
    <s v="         19.70亿"/>
    <n v="-5.34"/>
    <x v="6"/>
    <n v="94.68"/>
    <n v="183.28"/>
    <n v="1.5"/>
    <n v="19931108"/>
    <s v="1993"/>
    <s v="11"/>
    <n v="2.0099999999999998"/>
    <n v="7.38"/>
    <n v="4.6900000000000004"/>
    <n v="0.09"/>
    <n v="35.200000000000003"/>
    <n v="4.76"/>
    <n v="0.25"/>
    <n v="0.04"/>
    <n v="2.14"/>
    <n v="0.14000000000000001"/>
    <n v="0.45"/>
    <n v="2.12"/>
    <n v="9.74"/>
    <n v="9.08"/>
    <n v="0.14000000000000001"/>
    <n v="0.18"/>
    <n v="0.14000000000000001"/>
    <n v="0.13"/>
    <n v="0.12"/>
    <n v="-0.05"/>
    <n v="0.14000000000000001"/>
    <n v="-0.14000000000000001"/>
    <n v="-1.8"/>
    <n v="36076"/>
    <n v="6.83"/>
    <n v="1.48"/>
    <n v="1.28"/>
    <n v="0"/>
    <n v="1062"/>
    <n v="600689"/>
  </r>
  <r>
    <n v="959"/>
    <s v="首钢股份"/>
    <n v="0.56999999999999995"/>
    <n v="11.33"/>
    <x v="82"/>
    <s v="北京"/>
    <n v="3.52"/>
    <n v="28642"/>
    <n v="62904"/>
    <n v="50.57"/>
    <s v="        178.52亿"/>
    <s v="        186.72亿"/>
    <n v="-5.36"/>
    <x v="6"/>
    <n v="12.45"/>
    <n v="7.77"/>
    <n v="0.28000000000000003"/>
    <n v="19991216"/>
    <s v="1999"/>
    <s v="12"/>
    <n v="52.89"/>
    <n v="1416.15"/>
    <n v="270.64999999999998"/>
    <n v="124.44"/>
    <n v="72.099999999999994"/>
    <n v="240.64"/>
    <n v="780.04"/>
    <n v="27.83"/>
    <n v="645.12"/>
    <n v="67.41"/>
    <n v="9.6999999999999993"/>
    <n v="200.95"/>
    <n v="502.88"/>
    <n v="448.96"/>
    <n v="19.239999999999998"/>
    <n v="2.74"/>
    <n v="19.190000000000001"/>
    <n v="16.62"/>
    <n v="12.36"/>
    <n v="12.28"/>
    <n v="-20.25"/>
    <n v="34.96"/>
    <n v="24.18"/>
    <n v="101615"/>
    <n v="10.72"/>
    <n v="3.83"/>
    <n v="2.46"/>
    <n v="1.27"/>
    <n v="17862"/>
    <n v="959"/>
  </r>
  <r>
    <n v="601003"/>
    <s v="柳钢股份"/>
    <n v="0.89"/>
    <n v="7.32"/>
    <x v="82"/>
    <s v="广西"/>
    <n v="5.63"/>
    <n v="63928"/>
    <n v="107521"/>
    <n v="25.63"/>
    <s v="        144.80亿"/>
    <s v="        144.80亿"/>
    <n v="-5.36"/>
    <x v="6"/>
    <n v="5.0999999999999996"/>
    <n v="3.14"/>
    <n v="0.91"/>
    <n v="20070227"/>
    <s v="2007"/>
    <s v="02"/>
    <n v="25.63"/>
    <n v="279.68"/>
    <n v="104.78"/>
    <n v="0"/>
    <n v="62.54"/>
    <n v="186.65"/>
    <n v="85.91"/>
    <n v="7.0000000000000007E-2"/>
    <n v="161.31"/>
    <n v="61.4"/>
    <n v="2.23"/>
    <n v="2.08"/>
    <n v="351.22"/>
    <n v="319.42"/>
    <n v="17.059999999999999"/>
    <n v="0"/>
    <n v="17.11"/>
    <n v="14.84"/>
    <n v="14.84"/>
    <n v="14.51"/>
    <n v="60.04"/>
    <n v="43.3"/>
    <n v="10.75"/>
    <n v="59411"/>
    <n v="9.0500000000000007"/>
    <n v="4.8600000000000003"/>
    <n v="4.22"/>
    <n v="10.11"/>
    <n v="9753"/>
    <n v="601003"/>
  </r>
  <r>
    <n v="2877"/>
    <s v="智能自控"/>
    <n v="-1.1499999999999999"/>
    <n v="37.49"/>
    <x v="12"/>
    <s v="江苏"/>
    <n v="8.58"/>
    <n v="34316"/>
    <n v="23770"/>
    <n v="1.67"/>
    <s v="         14.28亿"/>
    <s v="         28.49亿"/>
    <n v="-5.37"/>
    <x v="6"/>
    <n v="34.590000000000003"/>
    <n v="45.2"/>
    <n v="0.41"/>
    <n v="20170605"/>
    <s v="2017"/>
    <s v="06"/>
    <n v="3.32"/>
    <n v="12.52"/>
    <n v="7.31"/>
    <n v="0"/>
    <n v="41.62"/>
    <n v="7.79"/>
    <n v="2.04"/>
    <n v="0.49"/>
    <n v="3.43"/>
    <n v="2.02"/>
    <n v="2.37"/>
    <n v="0.17"/>
    <n v="3.65"/>
    <n v="2.2999999999999998"/>
    <n v="0.67"/>
    <n v="0"/>
    <n v="0.67"/>
    <n v="0.56999999999999995"/>
    <n v="0.56999999999999995"/>
    <n v="0.41"/>
    <n v="2.94"/>
    <n v="0.06"/>
    <n v="-0.04"/>
    <n v="24977"/>
    <n v="37.159999999999997"/>
    <n v="18.32"/>
    <n v="15.6"/>
    <n v="0.12"/>
    <n v="525"/>
    <n v="2877"/>
  </r>
  <r>
    <n v="600983"/>
    <s v="惠而浦"/>
    <n v="0.61"/>
    <s v="--  "/>
    <x v="61"/>
    <s v="安徽"/>
    <n v="4.91"/>
    <n v="4427"/>
    <n v="5693"/>
    <n v="5.33"/>
    <s v="         26.27亿"/>
    <s v="         37.79亿"/>
    <n v="-5.37"/>
    <x v="6"/>
    <s v="--  "/>
    <n v="14.43"/>
    <n v="0.94"/>
    <n v="20040727"/>
    <s v="2004"/>
    <s v="07"/>
    <n v="7.66"/>
    <n v="75.040000000000006"/>
    <n v="40.08"/>
    <n v="0"/>
    <n v="46.59"/>
    <n v="53.62"/>
    <n v="14.26"/>
    <n v="2.82"/>
    <n v="34.1"/>
    <n v="6.38"/>
    <n v="14.68"/>
    <n v="12.39"/>
    <n v="40.869999999999997"/>
    <n v="32.020000000000003"/>
    <n v="-0.74"/>
    <n v="0.17"/>
    <n v="-0.73"/>
    <n v="-0.69"/>
    <n v="-0.69"/>
    <n v="-0.9"/>
    <n v="17.260000000000002"/>
    <n v="-6.42"/>
    <n v="-12.11"/>
    <n v="22674"/>
    <n v="21.65"/>
    <n v="-1.8"/>
    <n v="-1.69"/>
    <n v="0.99"/>
    <n v="8947"/>
    <n v="600983"/>
  </r>
  <r>
    <n v="603808"/>
    <s v="歌力思"/>
    <n v="0.41"/>
    <n v="13.47"/>
    <x v="8"/>
    <s v="深圳"/>
    <n v="14.94"/>
    <n v="33624"/>
    <n v="34797"/>
    <n v="3.33"/>
    <s v="         49.45亿"/>
    <s v="         49.45亿"/>
    <n v="-5.38"/>
    <x v="6"/>
    <n v="13.29"/>
    <n v="13.55"/>
    <n v="1.22"/>
    <n v="20150422"/>
    <s v="2015"/>
    <s v="04"/>
    <n v="3.33"/>
    <n v="35.58"/>
    <n v="23.34"/>
    <n v="2.8"/>
    <n v="26.56"/>
    <n v="17.87"/>
    <n v="1.86"/>
    <n v="6.93"/>
    <n v="5.38"/>
    <n v="5.8"/>
    <n v="3.03"/>
    <n v="7.89"/>
    <n v="18.850000000000001"/>
    <n v="6.39"/>
    <n v="3.99"/>
    <n v="0.3"/>
    <n v="3.95"/>
    <n v="3.18"/>
    <n v="2.75"/>
    <n v="2.39"/>
    <n v="11.05"/>
    <n v="3.13"/>
    <n v="-0.62"/>
    <n v="12371"/>
    <n v="66.069999999999993"/>
    <n v="21.17"/>
    <n v="14.6"/>
    <n v="0.71"/>
    <n v="3558"/>
    <n v="603808"/>
  </r>
  <r>
    <n v="603676"/>
    <s v="卫信康"/>
    <n v="1.92"/>
    <n v="75.819999999999993"/>
    <x v="1"/>
    <s v="西藏"/>
    <n v="10.64"/>
    <n v="18069"/>
    <n v="20812"/>
    <n v="0.67"/>
    <s v="          7.07亿"/>
    <s v="         44.88亿"/>
    <n v="-5.39"/>
    <x v="6"/>
    <n v="83.98"/>
    <n v="61.11"/>
    <n v="1.37"/>
    <n v="20170721"/>
    <s v="2017"/>
    <s v="07"/>
    <n v="4.2300000000000004"/>
    <n v="13.69"/>
    <n v="9.19"/>
    <n v="0"/>
    <n v="32.89"/>
    <n v="9.69"/>
    <n v="2.71"/>
    <n v="0.19"/>
    <n v="4.4400000000000004"/>
    <n v="0.12"/>
    <n v="2.77"/>
    <n v="2.57"/>
    <n v="5.48"/>
    <n v="2.96"/>
    <n v="0.44"/>
    <n v="0.1"/>
    <n v="0.55000000000000004"/>
    <n v="0.44"/>
    <n v="0.44"/>
    <n v="0.28000000000000003"/>
    <n v="2.08"/>
    <n v="-0.26"/>
    <n v="-0.73"/>
    <n v="21135"/>
    <n v="45.98"/>
    <n v="8.06"/>
    <n v="8.1"/>
    <n v="0.22"/>
    <n v="498"/>
    <n v="603676"/>
  </r>
  <r>
    <n v="2136"/>
    <s v="安 纳 达"/>
    <n v="-0.52"/>
    <n v="31.18"/>
    <x v="35"/>
    <s v="安徽"/>
    <n v="7.61"/>
    <n v="15750"/>
    <n v="9347"/>
    <n v="2.14"/>
    <s v="         16.33亿"/>
    <s v="         16.41亿"/>
    <n v="-5.45"/>
    <x v="6"/>
    <n v="87.18"/>
    <n v="35.590000000000003"/>
    <n v="0.84"/>
    <n v="20070530"/>
    <s v="2007"/>
    <s v="05"/>
    <n v="2.15"/>
    <n v="9.2100000000000009"/>
    <n v="7.1"/>
    <n v="0.2"/>
    <n v="20.73"/>
    <n v="3.66"/>
    <n v="4.9400000000000004"/>
    <n v="0.39"/>
    <n v="1.8"/>
    <n v="1.08"/>
    <n v="1.06"/>
    <n v="3.5"/>
    <n v="7.89"/>
    <n v="6.79"/>
    <n v="0.46"/>
    <n v="0"/>
    <n v="0.46"/>
    <n v="0.41"/>
    <n v="0.39"/>
    <n v="0.38"/>
    <n v="1.18"/>
    <n v="0.74"/>
    <n v="0.21"/>
    <n v="22493"/>
    <n v="13.96"/>
    <n v="5.87"/>
    <n v="5"/>
    <n v="0.24"/>
    <n v="728"/>
    <n v="2136"/>
  </r>
  <r>
    <n v="300249"/>
    <s v="依米康"/>
    <n v="-0.94"/>
    <n v="85.53"/>
    <x v="4"/>
    <s v="四川"/>
    <n v="6.34"/>
    <n v="31904"/>
    <n v="15487"/>
    <n v="3.05"/>
    <s v="         19.31亿"/>
    <s v="         27.65亿"/>
    <n v="-5.46"/>
    <x v="6"/>
    <n v="1165.3800000000001"/>
    <n v="72.23"/>
    <n v="1.21"/>
    <n v="20110803"/>
    <s v="2011"/>
    <s v="08"/>
    <n v="4.37"/>
    <n v="28.84"/>
    <n v="8.0500000000000007"/>
    <n v="1.93"/>
    <n v="65.41"/>
    <n v="20.350000000000001"/>
    <n v="2.2200000000000002"/>
    <n v="2.0499999999999998"/>
    <n v="15.81"/>
    <n v="4.8"/>
    <n v="11.05"/>
    <n v="0.64"/>
    <n v="7.44"/>
    <n v="5.35"/>
    <n v="0.3"/>
    <n v="0.21"/>
    <n v="0.3"/>
    <n v="0.24"/>
    <n v="0.24"/>
    <n v="0.08"/>
    <n v="2.75"/>
    <n v="-0.7"/>
    <n v="-1.31"/>
    <n v="22637"/>
    <n v="28.11"/>
    <n v="4.07"/>
    <n v="3.26"/>
    <n v="0.49"/>
    <n v="1263"/>
    <n v="300249"/>
  </r>
  <r>
    <n v="600148"/>
    <s v="长春一东"/>
    <n v="0.23"/>
    <n v="72.52"/>
    <x v="59"/>
    <s v="吉林"/>
    <n v="13.33"/>
    <n v="3170"/>
    <n v="3840"/>
    <n v="1.42"/>
    <s v="         18.88亿"/>
    <s v="         18.88亿"/>
    <n v="-5.46"/>
    <x v="6"/>
    <n v="60.56"/>
    <n v="52.73"/>
    <n v="1.08"/>
    <n v="19980520"/>
    <s v="1998"/>
    <s v="05"/>
    <n v="1.42"/>
    <n v="11.22"/>
    <n v="4.4000000000000004"/>
    <n v="1.0900000000000001"/>
    <n v="51.06"/>
    <n v="8.81"/>
    <n v="2.08"/>
    <n v="0.13"/>
    <n v="4.76"/>
    <n v="1.64"/>
    <n v="2.77"/>
    <n v="0.89"/>
    <n v="6.81"/>
    <n v="4.96"/>
    <n v="0.47"/>
    <n v="0"/>
    <n v="0.47"/>
    <n v="0.4"/>
    <n v="0.2"/>
    <n v="0.19"/>
    <n v="1.67"/>
    <n v="0.16"/>
    <n v="0.13"/>
    <n v="24099"/>
    <n v="27.18"/>
    <n v="6.84"/>
    <n v="2.87"/>
    <n v="0.36"/>
    <n v="752"/>
    <n v="600148"/>
  </r>
  <r>
    <n v="2598"/>
    <s v="山东章鼓"/>
    <n v="1.1399999999999999"/>
    <n v="20.93"/>
    <x v="9"/>
    <s v="山东"/>
    <n v="6.19"/>
    <n v="10106"/>
    <n v="12682"/>
    <n v="2.7"/>
    <s v="         16.80亿"/>
    <s v="         19.41亿"/>
    <n v="-5.47"/>
    <x v="6"/>
    <n v="21.33"/>
    <n v="23.1"/>
    <n v="0.83"/>
    <n v="20110707"/>
    <s v="2011"/>
    <s v="07"/>
    <n v="3.12"/>
    <n v="14.3"/>
    <n v="8.4700000000000006"/>
    <n v="0.12"/>
    <n v="39.93"/>
    <n v="10.35"/>
    <n v="1.69"/>
    <n v="0.32"/>
    <n v="5.52"/>
    <n v="4.1399999999999997"/>
    <n v="3.55"/>
    <n v="2.12"/>
    <n v="7.89"/>
    <n v="5.28"/>
    <n v="0.8"/>
    <n v="0.13"/>
    <n v="0.79"/>
    <n v="0.69"/>
    <n v="0.7"/>
    <n v="0.68"/>
    <n v="2.5"/>
    <n v="0.37"/>
    <n v="-0.5"/>
    <n v="17537"/>
    <n v="33.15"/>
    <n v="10.15"/>
    <n v="8.81"/>
    <n v="0.3"/>
    <n v="1111"/>
    <n v="2598"/>
  </r>
  <r>
    <n v="687"/>
    <s v="华讯方舟"/>
    <n v="0.45"/>
    <s v="--  "/>
    <x v="15"/>
    <s v="河北"/>
    <n v="6.68"/>
    <n v="23038"/>
    <n v="20618"/>
    <n v="7.53"/>
    <s v="         50.51亿"/>
    <s v="         51.41亿"/>
    <n v="-5.49"/>
    <x v="6"/>
    <s v="--  "/>
    <s v="--  "/>
    <n v="1.3"/>
    <n v="19970221"/>
    <s v="1997"/>
    <s v="02"/>
    <n v="7.66"/>
    <n v="33.51"/>
    <n v="8.58"/>
    <n v="0.32"/>
    <n v="73.430000000000007"/>
    <n v="19.93"/>
    <n v="2.19"/>
    <n v="0.79"/>
    <n v="24.52"/>
    <n v="3.81"/>
    <n v="13.78"/>
    <n v="8.98"/>
    <n v="4.42"/>
    <n v="3.82"/>
    <n v="-1.65"/>
    <n v="-0.02"/>
    <n v="-1.44"/>
    <n v="-1.44"/>
    <n v="-1.36"/>
    <n v="-1.53"/>
    <n v="-7.53"/>
    <n v="-1.36"/>
    <n v="-0.32"/>
    <n v="62757"/>
    <n v="13.58"/>
    <n v="-37.4"/>
    <n v="-30.83"/>
    <n v="0.66"/>
    <n v="894"/>
    <n v="687"/>
  </r>
  <r>
    <n v="2936"/>
    <s v="郑州银行"/>
    <n v="0.43"/>
    <n v="5.75"/>
    <x v="72"/>
    <s v="河南"/>
    <n v="4.63"/>
    <n v="75327"/>
    <n v="73568"/>
    <n v="14.99"/>
    <s v="         69.71亿"/>
    <s v="        204.78亿"/>
    <n v="-5.49"/>
    <x v="6"/>
    <n v="8.57"/>
    <n v="9"/>
    <n v="0.66"/>
    <n v="20180919"/>
    <s v="2018"/>
    <s v="09"/>
    <n v="59.22"/>
    <n v="4927.9399999999996"/>
    <n v="393.87"/>
    <n v="12.82"/>
    <n v="91.75"/>
    <n v="0"/>
    <n v="22.93"/>
    <n v="7.93"/>
    <n v="0"/>
    <n v="0"/>
    <n v="0"/>
    <n v="51.64"/>
    <n v="96.22"/>
    <n v="0"/>
    <n v="44.78"/>
    <n v="13.26"/>
    <n v="44.78"/>
    <n v="36.549999999999997"/>
    <n v="35.9"/>
    <n v="35.869999999999997"/>
    <n v="122.2"/>
    <n v="-81.72"/>
    <n v="-119.19"/>
    <n v="134583"/>
    <s v="--  "/>
    <n v="46.54"/>
    <n v="37.31"/>
    <n v="0"/>
    <n v="4929"/>
    <n v="2936"/>
  </r>
  <r>
    <n v="2072"/>
    <s v="*ST凯瑞"/>
    <n v="-5.0599999999999996"/>
    <s v="--  "/>
    <x v="7"/>
    <s v="山东"/>
    <n v="5.82"/>
    <n v="627"/>
    <n v="5348"/>
    <n v="1.66"/>
    <s v="          9.67亿"/>
    <s v="         10.24亿"/>
    <n v="-5.52"/>
    <x v="6"/>
    <s v="--  "/>
    <s v="--  "/>
    <n v="0.01"/>
    <n v="20061018"/>
    <s v="2006"/>
    <s v="10"/>
    <n v="1.76"/>
    <n v="4.18"/>
    <n v="-2.08"/>
    <n v="0"/>
    <n v="149.88999999999999"/>
    <n v="3.19"/>
    <n v="0"/>
    <n v="0"/>
    <n v="6.26"/>
    <n v="0"/>
    <n v="0.19"/>
    <n v="1.92"/>
    <n v="0.74"/>
    <n v="0.7"/>
    <n v="-0.17"/>
    <n v="-0.03"/>
    <n v="-0.19"/>
    <n v="-0.19"/>
    <n v="-0.19"/>
    <n v="-0.17"/>
    <n v="-6.14"/>
    <n v="-0.04"/>
    <n v="0"/>
    <n v="16788"/>
    <n v="5.32"/>
    <n v="-22.74"/>
    <n v="-25.53"/>
    <n v="0"/>
    <n v="66"/>
    <n v="2072"/>
  </r>
  <r>
    <n v="564"/>
    <s v="供销大集"/>
    <n v="0.42"/>
    <s v="--  "/>
    <x v="41"/>
    <s v="陕西"/>
    <n v="2.4300000000000002"/>
    <n v="239174"/>
    <n v="192147"/>
    <n v="20.059999999999999"/>
    <s v="         47.94亿"/>
    <s v="        143.59亿"/>
    <n v="-5.53"/>
    <x v="6"/>
    <s v="--  "/>
    <n v="18.829999999999998"/>
    <n v="0.95"/>
    <n v="19940110"/>
    <s v="1994"/>
    <s v="01"/>
    <n v="60.08"/>
    <n v="545.1"/>
    <n v="311.01"/>
    <n v="6.28"/>
    <n v="41.79"/>
    <n v="320.13"/>
    <n v="41.79"/>
    <n v="10.82"/>
    <n v="175.74"/>
    <n v="63.15"/>
    <n v="7.7"/>
    <n v="244.28"/>
    <n v="47.35"/>
    <n v="36.090000000000003"/>
    <n v="1.31"/>
    <n v="7.87"/>
    <n v="1.1000000000000001"/>
    <n v="-1.1499999999999999"/>
    <n v="-0.92"/>
    <n v="-0.77"/>
    <n v="0.18"/>
    <n v="6.26"/>
    <n v="31.68"/>
    <n v="75207"/>
    <n v="23.77"/>
    <n v="2.78"/>
    <n v="-1.93"/>
    <n v="0.16"/>
    <n v="9366"/>
    <n v="564"/>
  </r>
  <r>
    <n v="600750"/>
    <s v="江中药业"/>
    <n v="1.62"/>
    <n v="12.93"/>
    <x v="55"/>
    <s v="江西"/>
    <n v="12.47"/>
    <n v="33720"/>
    <n v="44673"/>
    <n v="5.25"/>
    <s v="         65.78亿"/>
    <s v="         65.78亿"/>
    <n v="-5.53"/>
    <x v="6"/>
    <n v="13.2"/>
    <n v="13.99"/>
    <n v="1.31"/>
    <n v="19960923"/>
    <s v="1996"/>
    <s v="09"/>
    <n v="5.25"/>
    <n v="45.05"/>
    <n v="35.159999999999997"/>
    <n v="3.56"/>
    <n v="14.06"/>
    <n v="28.41"/>
    <n v="10.29"/>
    <n v="3.26"/>
    <n v="5.58"/>
    <n v="1.97"/>
    <n v="1.81"/>
    <n v="4.3499999999999996"/>
    <n v="17.04"/>
    <n v="5.57"/>
    <n v="4.68"/>
    <n v="0.12"/>
    <n v="4.67"/>
    <n v="3.93"/>
    <n v="3.82"/>
    <n v="3.57"/>
    <n v="23.4"/>
    <n v="6.42"/>
    <n v="-1.1100000000000001"/>
    <n v="31601"/>
    <n v="67.319999999999993"/>
    <n v="27.44"/>
    <n v="22.4"/>
    <n v="0.3"/>
    <n v="2849"/>
    <n v="600750"/>
  </r>
  <r>
    <n v="2644"/>
    <s v="佛慈制药"/>
    <n v="3.23"/>
    <n v="38.619999999999997"/>
    <x v="55"/>
    <s v="甘肃"/>
    <n v="7.34"/>
    <n v="32375"/>
    <n v="42492"/>
    <n v="5.1100000000000003"/>
    <s v="         37.58亿"/>
    <s v="         37.58亿"/>
    <n v="-5.6"/>
    <x v="6"/>
    <n v="41.72"/>
    <n v="50.6"/>
    <n v="0.75"/>
    <n v="20111222"/>
    <s v="2011"/>
    <s v="12"/>
    <n v="5.1100000000000003"/>
    <n v="24.38"/>
    <n v="15.08"/>
    <n v="0"/>
    <n v="38.14"/>
    <n v="9.99"/>
    <n v="11.47"/>
    <n v="1.08"/>
    <n v="3.93"/>
    <n v="2.57"/>
    <n v="2.2799999999999998"/>
    <n v="3.43"/>
    <n v="4.68"/>
    <n v="3.38"/>
    <n v="0.86"/>
    <n v="0"/>
    <n v="0.86"/>
    <n v="0.73"/>
    <n v="0.73"/>
    <n v="0.22"/>
    <n v="5.75"/>
    <n v="-0.08"/>
    <n v="-0.57999999999999996"/>
    <n v="33239"/>
    <n v="27.77"/>
    <n v="18.309999999999999"/>
    <n v="15.61"/>
    <n v="0.13"/>
    <n v="1504"/>
    <n v="2644"/>
  </r>
  <r>
    <n v="603717"/>
    <s v="天域生态"/>
    <n v="0.46"/>
    <n v="39.72"/>
    <x v="53"/>
    <s v="重庆"/>
    <n v="8.75"/>
    <n v="21091"/>
    <n v="22839"/>
    <n v="1.22"/>
    <s v="         10.71亿"/>
    <s v="         21.21亿"/>
    <n v="-5.6"/>
    <x v="6"/>
    <n v="27.44"/>
    <n v="23.14"/>
    <n v="1.1399999999999999"/>
    <n v="20170327"/>
    <s v="2017"/>
    <s v="03"/>
    <n v="2.42"/>
    <n v="33.130000000000003"/>
    <n v="13.89"/>
    <n v="0.33"/>
    <n v="57.08"/>
    <n v="23.33"/>
    <n v="1.96"/>
    <n v="0.06"/>
    <n v="14.14"/>
    <n v="10.51"/>
    <n v="6.96"/>
    <n v="5.85"/>
    <n v="6.15"/>
    <n v="4.17"/>
    <n v="0.48"/>
    <n v="0.13"/>
    <n v="0.47"/>
    <n v="0.4"/>
    <n v="0.4"/>
    <n v="0.3"/>
    <n v="5.18"/>
    <n v="-2.81"/>
    <n v="-0.03"/>
    <n v="17834"/>
    <n v="32.19"/>
    <n v="7.81"/>
    <n v="6.51"/>
    <n v="0.19"/>
    <n v="697"/>
    <n v="603717"/>
  </r>
  <r>
    <n v="709"/>
    <s v="河钢股份"/>
    <n v="0.39"/>
    <n v="11.52"/>
    <x v="82"/>
    <s v="河北"/>
    <n v="2.58"/>
    <n v="160881"/>
    <n v="240511"/>
    <n v="106.17"/>
    <s v="        273.92亿"/>
    <s v="        273.96亿"/>
    <n v="-5.75"/>
    <x v="6"/>
    <n v="13.44"/>
    <n v="7.55"/>
    <n v="0.42"/>
    <n v="19970416"/>
    <s v="1997"/>
    <s v="04"/>
    <n v="106.19"/>
    <n v="2097.54"/>
    <n v="558.37"/>
    <n v="28.53"/>
    <n v="72.02"/>
    <n v="657.34"/>
    <n v="1171.81"/>
    <n v="2.38"/>
    <n v="1335.89"/>
    <n v="219.79"/>
    <n v="29.53"/>
    <n v="232.06"/>
    <n v="942.93"/>
    <n v="842.14"/>
    <n v="26.47"/>
    <n v="1.76"/>
    <n v="26.52"/>
    <n v="20.61"/>
    <n v="17.829999999999998"/>
    <n v="17.63"/>
    <n v="121.73"/>
    <n v="52.18"/>
    <n v="-58.94"/>
    <n v="356180"/>
    <n v="10.69"/>
    <n v="2.81"/>
    <n v="1.89"/>
    <n v="11.75"/>
    <n v="35723"/>
    <n v="709"/>
  </r>
  <r>
    <n v="300137"/>
    <s v="先河环保"/>
    <n v="0.13"/>
    <n v="18"/>
    <x v="53"/>
    <s v="河北"/>
    <n v="7.68"/>
    <n v="27367"/>
    <n v="23960"/>
    <n v="4.71"/>
    <s v="         36.18亿"/>
    <s v="         42.32亿"/>
    <n v="-5.77"/>
    <x v="6"/>
    <n v="14.67"/>
    <n v="16.309999999999999"/>
    <n v="0.98"/>
    <n v="20101105"/>
    <s v="2010"/>
    <s v="11"/>
    <n v="5.51"/>
    <n v="24"/>
    <n v="19.75"/>
    <n v="0.47"/>
    <n v="15.78"/>
    <n v="17.760000000000002"/>
    <n v="2.58"/>
    <n v="0.23"/>
    <n v="3.71"/>
    <n v="4.63"/>
    <n v="6.02"/>
    <n v="4.71"/>
    <n v="9.56"/>
    <n v="4.87"/>
    <n v="1.99"/>
    <n v="0.01"/>
    <n v="2.0499999999999998"/>
    <n v="1.75"/>
    <n v="1.76"/>
    <n v="1.71"/>
    <n v="8.91"/>
    <n v="0.51"/>
    <n v="-1.1299999999999999"/>
    <n v="56277"/>
    <n v="49.08"/>
    <n v="20.84"/>
    <n v="18.440000000000001"/>
    <n v="0.35"/>
    <n v="1767"/>
    <n v="300137"/>
  </r>
  <r>
    <n v="2661"/>
    <s v="克明面业"/>
    <n v="1.1499999999999999"/>
    <n v="21.18"/>
    <x v="14"/>
    <s v="湖南"/>
    <n v="11.36"/>
    <n v="14056"/>
    <n v="11393"/>
    <n v="3.24"/>
    <s v="         36.96亿"/>
    <s v="         37.45亿"/>
    <n v="-5.79"/>
    <x v="6"/>
    <n v="24.19"/>
    <n v="20.14"/>
    <n v="0.42"/>
    <n v="20120316"/>
    <s v="2012"/>
    <s v="03"/>
    <n v="3.29"/>
    <n v="43.68"/>
    <n v="22.27"/>
    <n v="0"/>
    <n v="49.02"/>
    <n v="19.649999999999999"/>
    <n v="12.3"/>
    <n v="2.46"/>
    <n v="16.649999999999999"/>
    <n v="4.18"/>
    <n v="2.27"/>
    <n v="13.26"/>
    <n v="22.5"/>
    <n v="17.29"/>
    <n v="1.62"/>
    <n v="0.2"/>
    <n v="1.62"/>
    <n v="1.33"/>
    <n v="1.33"/>
    <n v="1.03"/>
    <n v="5.54"/>
    <n v="1.71"/>
    <n v="-1.76"/>
    <n v="17813"/>
    <n v="23.15"/>
    <n v="7.18"/>
    <n v="5.89"/>
    <n v="0.2"/>
    <n v="3944"/>
    <n v="2661"/>
  </r>
  <r>
    <n v="300668"/>
    <s v="杰恩设计"/>
    <n v="-0.35"/>
    <n v="20.6"/>
    <x v="71"/>
    <s v="深圳"/>
    <n v="16.95"/>
    <n v="6103"/>
    <n v="6164"/>
    <n v="0.45"/>
    <s v="          7.57亿"/>
    <s v="         18.05亿"/>
    <n v="-5.88"/>
    <x v="6"/>
    <n v="20.62"/>
    <n v="21.59"/>
    <n v="1.1499999999999999"/>
    <n v="20170619"/>
    <s v="2017"/>
    <s v="06"/>
    <n v="1.06"/>
    <n v="5.51"/>
    <n v="4.87"/>
    <n v="0"/>
    <n v="11.66"/>
    <n v="4.47"/>
    <n v="0.85"/>
    <n v="0.04"/>
    <n v="0.64"/>
    <n v="0"/>
    <n v="2.48"/>
    <n v="1.55"/>
    <n v="2.69"/>
    <n v="1.29"/>
    <n v="0.73"/>
    <n v="0"/>
    <n v="0.73"/>
    <n v="0.66"/>
    <n v="0.66"/>
    <n v="0.62"/>
    <n v="2.11"/>
    <n v="-0.03"/>
    <n v="-0.28999999999999998"/>
    <n v="8752"/>
    <n v="52.02"/>
    <n v="27.29"/>
    <n v="24.46"/>
    <n v="0.15"/>
    <n v="663"/>
    <n v="300668"/>
  </r>
  <r>
    <n v="603458"/>
    <s v="勘设股份"/>
    <n v="0.53"/>
    <n v="10.99"/>
    <x v="23"/>
    <s v="贵州"/>
    <n v="19.04"/>
    <n v="10223"/>
    <n v="10883"/>
    <n v="1.24"/>
    <s v="         23.73亿"/>
    <s v="         35.49亿"/>
    <n v="-5.88"/>
    <x v="6"/>
    <n v="9.44"/>
    <n v="10.06"/>
    <n v="0.99"/>
    <n v="20170809"/>
    <s v="2017"/>
    <s v="08"/>
    <n v="1.86"/>
    <n v="46.99"/>
    <n v="24.23"/>
    <n v="0.08"/>
    <n v="48.26"/>
    <n v="39.659999999999997"/>
    <n v="4.32"/>
    <n v="0.35"/>
    <n v="22.39"/>
    <n v="2.4300000000000002"/>
    <n v="26.49"/>
    <n v="8.07"/>
    <n v="16.2"/>
    <n v="9.83"/>
    <n v="2.93"/>
    <n v="-0.02"/>
    <n v="2.9"/>
    <n v="2.4300000000000002"/>
    <n v="2.42"/>
    <n v="2.16"/>
    <n v="13.23"/>
    <n v="-4.68"/>
    <n v="-2.1"/>
    <n v="19478"/>
    <n v="39.31"/>
    <n v="18.11"/>
    <n v="14.96"/>
    <n v="0.71"/>
    <n v="2943"/>
    <n v="603458"/>
  </r>
  <r>
    <n v="2520"/>
    <s v="日发精机"/>
    <n v="-0.15"/>
    <n v="33.119999999999997"/>
    <x v="96"/>
    <s v="浙江"/>
    <n v="6.72"/>
    <n v="9280"/>
    <n v="8230"/>
    <n v="5.04"/>
    <s v="         33.83亿"/>
    <s v="         50.72亿"/>
    <n v="-5.89"/>
    <x v="6"/>
    <n v="31.48"/>
    <n v="33.61"/>
    <n v="0.37"/>
    <n v="20101210"/>
    <s v="2010"/>
    <s v="12"/>
    <n v="7.56"/>
    <n v="57.16"/>
    <n v="27.68"/>
    <n v="0.05"/>
    <n v="51.49"/>
    <n v="19.010000000000002"/>
    <n v="28.15"/>
    <n v="1.2"/>
    <n v="14.3"/>
    <n v="9.42"/>
    <n v="5.25"/>
    <n v="18.16"/>
    <n v="16.03"/>
    <n v="10.5"/>
    <n v="1.73"/>
    <n v="0.11"/>
    <n v="1.66"/>
    <n v="1.1599999999999999"/>
    <n v="1.1499999999999999"/>
    <n v="1.1399999999999999"/>
    <n v="2.85"/>
    <n v="2.1800000000000002"/>
    <n v="-1.24"/>
    <n v="25868"/>
    <n v="34.51"/>
    <n v="10.78"/>
    <n v="7.16"/>
    <n v="0.45"/>
    <n v="1127"/>
    <n v="2520"/>
  </r>
  <r>
    <n v="2558"/>
    <s v="巨人网络"/>
    <n v="1.1200000000000001"/>
    <n v="38.21"/>
    <x v="7"/>
    <s v="重庆"/>
    <n v="18.09"/>
    <n v="26212"/>
    <n v="24998"/>
    <n v="20.239999999999998"/>
    <s v="        365.60亿"/>
    <s v="        365.60亿"/>
    <n v="-5.94"/>
    <x v="6"/>
    <n v="45.54"/>
    <n v="33.909999999999997"/>
    <n v="0.7"/>
    <n v="20110302"/>
    <s v="2011"/>
    <s v="03"/>
    <n v="20.239999999999998"/>
    <n v="98.71"/>
    <n v="81.53"/>
    <n v="0.49"/>
    <n v="16.91"/>
    <n v="48.56"/>
    <n v="3.54"/>
    <n v="1.45"/>
    <n v="13.82"/>
    <n v="0"/>
    <n v="2.56"/>
    <n v="40.03"/>
    <n v="19.46"/>
    <n v="3.13"/>
    <n v="8.16"/>
    <n v="1.07"/>
    <n v="8.07"/>
    <n v="7.46"/>
    <n v="7.18"/>
    <n v="6.74"/>
    <n v="39.229999999999997"/>
    <n v="11.51"/>
    <n v="-14"/>
    <n v="40878"/>
    <n v="83.89"/>
    <n v="41.93"/>
    <n v="36.880000000000003"/>
    <n v="5.91"/>
    <n v="2267"/>
    <n v="2558"/>
  </r>
  <r>
    <n v="600629"/>
    <s v="华建集团"/>
    <n v="0.46"/>
    <n v="15.48"/>
    <x v="23"/>
    <s v="上海"/>
    <n v="8.6300000000000008"/>
    <n v="9572"/>
    <n v="7668"/>
    <n v="4.47"/>
    <s v="         38.88亿"/>
    <s v="         46.42亿"/>
    <n v="-5.97"/>
    <x v="6"/>
    <n v="16.55"/>
    <n v="17.61"/>
    <n v="0.75"/>
    <n v="19930209"/>
    <s v="1993"/>
    <s v="02"/>
    <n v="5.34"/>
    <n v="91.84"/>
    <n v="28.69"/>
    <n v="2.3199999999999998"/>
    <n v="66.239999999999995"/>
    <n v="64.23"/>
    <n v="11.97"/>
    <n v="1.01"/>
    <n v="58.09"/>
    <n v="27.88"/>
    <n v="20.9"/>
    <n v="14.49"/>
    <n v="49.23"/>
    <n v="38.130000000000003"/>
    <n v="2.5"/>
    <n v="0.55000000000000004"/>
    <n v="2.98"/>
    <n v="2.5099999999999998"/>
    <n v="2.25"/>
    <n v="1.88"/>
    <n v="12.28"/>
    <n v="-2.6"/>
    <n v="-5.51"/>
    <n v="16054"/>
    <n v="22.56"/>
    <n v="5.08"/>
    <n v="4.57"/>
    <n v="1.61"/>
    <n v="7171"/>
    <n v="600629"/>
  </r>
  <r>
    <n v="2085"/>
    <s v="万丰奥威"/>
    <n v="0.14000000000000001"/>
    <n v="19.07"/>
    <x v="59"/>
    <s v="浙江"/>
    <n v="6.99"/>
    <n v="33000"/>
    <n v="15357"/>
    <n v="21.14"/>
    <s v="        147.96亿"/>
    <s v="        153.08亿"/>
    <n v="-6"/>
    <x v="6"/>
    <n v="19.72"/>
    <n v="15.97"/>
    <n v="0.21"/>
    <n v="20061128"/>
    <s v="2006"/>
    <s v="11"/>
    <n v="21.87"/>
    <n v="139.66"/>
    <n v="60.68"/>
    <n v="5.17"/>
    <n v="52.85"/>
    <n v="69.34"/>
    <n v="45.85"/>
    <n v="9.2100000000000009"/>
    <n v="53.33"/>
    <n v="14.37"/>
    <n v="21.08"/>
    <n v="1.1499999999999999"/>
    <n v="76.790000000000006"/>
    <n v="60.2"/>
    <n v="7.03"/>
    <n v="-0.01"/>
    <n v="8.02"/>
    <n v="6.34"/>
    <n v="6.02"/>
    <n v="4.6900000000000004"/>
    <n v="35.57"/>
    <n v="8.74"/>
    <n v="2.95"/>
    <n v="30882"/>
    <n v="21.61"/>
    <n v="9.15"/>
    <n v="7.84"/>
    <n v="2.57"/>
    <n v="10441"/>
    <n v="2085"/>
  </r>
  <r>
    <n v="698"/>
    <s v="沈阳化工"/>
    <n v="0.9"/>
    <s v="--  "/>
    <x v="35"/>
    <s v="辽宁"/>
    <n v="3.35"/>
    <n v="18696"/>
    <n v="21989"/>
    <n v="7.86"/>
    <s v="         26.40亿"/>
    <s v="         27.54亿"/>
    <n v="-6.01"/>
    <x v="6"/>
    <s v="--  "/>
    <n v="23.35"/>
    <n v="1.1399999999999999"/>
    <n v="19970220"/>
    <s v="1997"/>
    <s v="02"/>
    <n v="8.1999999999999993"/>
    <n v="91.9"/>
    <n v="43.33"/>
    <n v="-0.08"/>
    <n v="52.94"/>
    <n v="36.119999999999997"/>
    <n v="42.37"/>
    <n v="7.55"/>
    <n v="43.22"/>
    <n v="8.14"/>
    <n v="0.82"/>
    <n v="13.36"/>
    <n v="72.59"/>
    <n v="68.650000000000006"/>
    <n v="-1.17"/>
    <n v="0"/>
    <n v="-1.18"/>
    <n v="-1.28"/>
    <n v="-1.28"/>
    <n v="-1.74"/>
    <n v="18.59"/>
    <n v="6.37"/>
    <n v="0.94"/>
    <n v="53611"/>
    <n v="5.43"/>
    <n v="-1.62"/>
    <n v="-1.77"/>
    <n v="1.0900000000000001"/>
    <n v="3056"/>
    <n v="698"/>
  </r>
  <r>
    <n v="300063"/>
    <s v="天龙集团"/>
    <n v="2.62"/>
    <n v="20.94"/>
    <x v="7"/>
    <s v="广东"/>
    <n v="3.09"/>
    <n v="61342"/>
    <n v="67864"/>
    <n v="5.82"/>
    <s v="         18.21亿"/>
    <s v="         23.44亿"/>
    <n v="-6.01"/>
    <x v="6"/>
    <s v="--  "/>
    <s v="--  "/>
    <n v="0.85"/>
    <n v="20100326"/>
    <s v="2010"/>
    <s v="03"/>
    <n v="7.49"/>
    <n v="27.18"/>
    <n v="10.71"/>
    <n v="0.69"/>
    <n v="58.06"/>
    <n v="23.54"/>
    <n v="2.0499999999999998"/>
    <n v="0.59"/>
    <n v="15.45"/>
    <n v="1.7"/>
    <n v="14.93"/>
    <n v="12.08"/>
    <n v="59.63"/>
    <n v="55.71"/>
    <n v="1.04"/>
    <n v="0"/>
    <n v="1.05"/>
    <n v="0.86"/>
    <n v="0.84"/>
    <n v="0.63"/>
    <n v="-8.66"/>
    <n v="-1.03"/>
    <n v="-1.3"/>
    <n v="28928"/>
    <n v="6.57"/>
    <n v="1.74"/>
    <n v="1.41"/>
    <n v="0.23"/>
    <n v="1938"/>
    <n v="300063"/>
  </r>
  <r>
    <n v="719"/>
    <s v="中原传媒"/>
    <n v="0.28000000000000003"/>
    <n v="10.35"/>
    <x v="21"/>
    <s v="河南"/>
    <n v="7.14"/>
    <n v="11449"/>
    <n v="12621"/>
    <n v="6.67"/>
    <s v="         47.77亿"/>
    <s v="         73.26亿"/>
    <n v="-6.04"/>
    <x v="6"/>
    <n v="9.51"/>
    <n v="9.98"/>
    <n v="0.54"/>
    <n v="19970331"/>
    <s v="1997"/>
    <s v="03"/>
    <n v="10.23"/>
    <n v="119.75"/>
    <n v="79.8"/>
    <n v="0.48"/>
    <n v="32.950000000000003"/>
    <n v="75.81"/>
    <n v="14.49"/>
    <n v="10.38"/>
    <n v="34.19"/>
    <n v="14.74"/>
    <n v="13.4"/>
    <n v="27.4"/>
    <n v="61.31"/>
    <n v="42.9"/>
    <n v="5.36"/>
    <n v="0.45"/>
    <n v="5.41"/>
    <n v="5.28"/>
    <n v="5.31"/>
    <n v="5.03"/>
    <n v="40.03"/>
    <n v="-1.43"/>
    <n v="-17.5"/>
    <n v="17073"/>
    <n v="30.03"/>
    <n v="8.75"/>
    <n v="8.66"/>
    <n v="0.05"/>
    <n v="14747"/>
    <n v="719"/>
  </r>
  <r>
    <n v="300242"/>
    <s v="佳云科技"/>
    <n v="-1.7"/>
    <n v="83.25"/>
    <x v="7"/>
    <s v="广东"/>
    <n v="4.0599999999999996"/>
    <n v="93587"/>
    <n v="61041"/>
    <n v="5.8"/>
    <s v="         23.44亿"/>
    <s v="         25.64亿"/>
    <n v="-6.05"/>
    <x v="6"/>
    <s v="--  "/>
    <s v="--  "/>
    <n v="1.1200000000000001"/>
    <n v="20110712"/>
    <s v="2011"/>
    <s v="07"/>
    <n v="6.35"/>
    <n v="23.93"/>
    <n v="10.51"/>
    <n v="0.09"/>
    <n v="55.7"/>
    <n v="19.59"/>
    <n v="0.05"/>
    <n v="0.05"/>
    <n v="13.32"/>
    <n v="0"/>
    <n v="10.7"/>
    <n v="12.37"/>
    <n v="37.299999999999997"/>
    <n v="35.07"/>
    <n v="0.36"/>
    <n v="0.01"/>
    <n v="0.41"/>
    <n v="0.31"/>
    <n v="0.23"/>
    <n v="0.19"/>
    <n v="-8.27"/>
    <n v="0.63"/>
    <n v="-0.16"/>
    <n v="25316"/>
    <n v="5.98"/>
    <n v="0.97"/>
    <n v="0.62"/>
    <n v="0.31"/>
    <n v="544"/>
    <n v="300242"/>
  </r>
  <r>
    <n v="300084"/>
    <s v="海默科技"/>
    <n v="0.67"/>
    <s v="--  "/>
    <x v="58"/>
    <s v="甘肃"/>
    <n v="4.46"/>
    <n v="9932"/>
    <n v="10976"/>
    <n v="3.3"/>
    <s v="         14.81亿"/>
    <s v="         17.28亿"/>
    <n v="-6.07"/>
    <x v="6"/>
    <n v="39.86"/>
    <n v="26.2"/>
    <n v="0.78"/>
    <n v="20100520"/>
    <s v="2010"/>
    <s v="05"/>
    <n v="3.85"/>
    <n v="32.67"/>
    <n v="18.37"/>
    <n v="0.2"/>
    <n v="43.14"/>
    <n v="16.43"/>
    <n v="2.77"/>
    <n v="1.18"/>
    <n v="10.02"/>
    <n v="5.36"/>
    <n v="5.83"/>
    <n v="12.21"/>
    <n v="3.2"/>
    <n v="2.13"/>
    <n v="-0.46"/>
    <n v="0.01"/>
    <n v="-0.46"/>
    <n v="-0.48"/>
    <n v="-0.47"/>
    <n v="-0.54"/>
    <n v="1.69"/>
    <n v="-0.77"/>
    <n v="0.86"/>
    <n v="24823"/>
    <n v="33.409999999999997"/>
    <n v="-14.34"/>
    <n v="-14.61"/>
    <n v="0.16"/>
    <n v="1038"/>
    <n v="300084"/>
  </r>
  <r>
    <n v="600235"/>
    <s v="民丰特纸"/>
    <n v="10.06"/>
    <n v="231.03"/>
    <x v="46"/>
    <s v="浙江"/>
    <n v="5.7"/>
    <n v="78769"/>
    <n v="87423"/>
    <n v="3.51"/>
    <s v="         20.38亿"/>
    <s v="         20.38亿"/>
    <n v="-6.07"/>
    <x v="6"/>
    <s v="--  "/>
    <n v="203.27"/>
    <n v="2.13"/>
    <n v="20000615"/>
    <s v="2000"/>
    <s v="06"/>
    <n v="3.51"/>
    <n v="22.04"/>
    <n v="12.92"/>
    <n v="0"/>
    <n v="41.39"/>
    <n v="9.75"/>
    <n v="10.53"/>
    <n v="0.56999999999999995"/>
    <n v="9.07"/>
    <n v="3.45"/>
    <n v="2.89"/>
    <n v="8.3000000000000007"/>
    <n v="10.67"/>
    <n v="9.15"/>
    <n v="0.06"/>
    <n v="-0.03"/>
    <n v="7.0000000000000007E-2"/>
    <n v="7.0000000000000007E-2"/>
    <n v="7.0000000000000007E-2"/>
    <n v="-7.0000000000000007E-2"/>
    <n v="0.4"/>
    <n v="0.34"/>
    <n v="-0.21"/>
    <n v="33771"/>
    <n v="14.29"/>
    <n v="0.61"/>
    <n v="0.62"/>
    <n v="0.4"/>
    <n v="1441"/>
    <n v="600235"/>
  </r>
  <r>
    <n v="600381"/>
    <s v="青海春天"/>
    <n v="1.1299999999999999"/>
    <s v="--  "/>
    <x v="27"/>
    <s v="青海"/>
    <n v="5.37"/>
    <n v="14504"/>
    <n v="15889"/>
    <n v="5.87"/>
    <s v="         31.64亿"/>
    <s v="         31.64亿"/>
    <n v="-6.1"/>
    <x v="6"/>
    <s v="--  "/>
    <n v="46.23"/>
    <n v="0.75"/>
    <n v="20010508"/>
    <s v="2001"/>
    <s v="05"/>
    <n v="5.87"/>
    <n v="23.91"/>
    <n v="23.54"/>
    <n v="0"/>
    <n v="1.52"/>
    <n v="14.95"/>
    <n v="1.29"/>
    <n v="1.21"/>
    <n v="0.27"/>
    <n v="4.18"/>
    <n v="2.36"/>
    <n v="2.37"/>
    <n v="1.68"/>
    <n v="1.26"/>
    <n v="-0.36"/>
    <n v="0.08"/>
    <n v="-0.28999999999999998"/>
    <n v="-0.28000000000000003"/>
    <n v="-0.28000000000000003"/>
    <n v="-0.36"/>
    <n v="14.23"/>
    <n v="-2.2599999999999998"/>
    <n v="1.3"/>
    <n v="38266"/>
    <n v="25.11"/>
    <n v="-21.55"/>
    <n v="-16.86"/>
    <n v="0.03"/>
    <n v="494"/>
    <n v="600381"/>
  </r>
  <r>
    <n v="498"/>
    <s v="山东路桥"/>
    <n v="0.65"/>
    <n v="10.46"/>
    <x v="23"/>
    <s v="山东"/>
    <n v="4.6500000000000004"/>
    <n v="22203"/>
    <n v="32882"/>
    <n v="11.2"/>
    <s v="         52.42亿"/>
    <s v="         52.42亿"/>
    <n v="-6.12"/>
    <x v="6"/>
    <n v="7.62"/>
    <n v="7.9"/>
    <n v="0.76"/>
    <n v="19970609"/>
    <s v="1997"/>
    <s v="06"/>
    <n v="11.2"/>
    <n v="285.76"/>
    <n v="53.02"/>
    <n v="23.64"/>
    <n v="73.17"/>
    <n v="192.89"/>
    <n v="7.74"/>
    <n v="0.54"/>
    <n v="160.43"/>
    <n v="98.44"/>
    <n v="44.71"/>
    <n v="-1.75"/>
    <n v="157.68"/>
    <n v="144.16999999999999"/>
    <n v="7"/>
    <n v="0.11"/>
    <n v="7"/>
    <n v="5.0999999999999996"/>
    <n v="3.76"/>
    <n v="3.26"/>
    <n v="33.229999999999997"/>
    <n v="-9.86"/>
    <n v="-10.67"/>
    <n v="51402"/>
    <n v="8.57"/>
    <n v="4.4400000000000004"/>
    <n v="2.38"/>
    <n v="1.54"/>
    <n v="8703"/>
    <n v="498"/>
  </r>
  <r>
    <n v="600637"/>
    <s v="东方明珠"/>
    <n v="0.75"/>
    <n v="18.29"/>
    <x v="18"/>
    <s v="上海"/>
    <n v="9.34"/>
    <n v="55128"/>
    <n v="72517"/>
    <n v="34.15"/>
    <s v="        319.60亿"/>
    <s v="        319.60亿"/>
    <n v="-6.12"/>
    <x v="6"/>
    <n v="17.61"/>
    <n v="15.86"/>
    <n v="1.25"/>
    <n v="19930316"/>
    <s v="1993"/>
    <s v="03"/>
    <n v="34.15"/>
    <n v="363.77"/>
    <n v="285.52999999999997"/>
    <n v="23.66"/>
    <n v="15"/>
    <n v="217.83"/>
    <n v="24.28"/>
    <n v="12.09"/>
    <n v="52.83"/>
    <n v="25.32"/>
    <n v="21.18"/>
    <n v="113.46"/>
    <n v="85.37"/>
    <n v="63.44"/>
    <n v="17.14"/>
    <n v="5.54"/>
    <n v="17.190000000000001"/>
    <n v="14.32"/>
    <n v="13.11"/>
    <n v="9.69"/>
    <n v="126.04"/>
    <n v="10.88"/>
    <n v="-9.75"/>
    <n v="156410"/>
    <n v="25.69"/>
    <n v="20.07"/>
    <n v="15.35"/>
    <n v="1.48"/>
    <n v="5323"/>
    <n v="600637"/>
  </r>
  <r>
    <n v="600104"/>
    <s v="上汽集团"/>
    <n v="0"/>
    <n v="10.050000000000001"/>
    <x v="62"/>
    <s v="上海"/>
    <n v="23.85"/>
    <n v="125071"/>
    <n v="84311"/>
    <n v="115.03"/>
    <s v="       2743.57亿"/>
    <s v="       2786.51亿"/>
    <n v="-6.14"/>
    <x v="6"/>
    <n v="9.57"/>
    <n v="7.74"/>
    <n v="0.7"/>
    <n v="19971125"/>
    <s v="1997"/>
    <s v="11"/>
    <n v="116.83"/>
    <n v="8030.69"/>
    <n v="2446.0500000000002"/>
    <n v="493.63"/>
    <n v="63.39"/>
    <n v="4775.62"/>
    <n v="801.82"/>
    <n v="143.91999999999999"/>
    <n v="4103.53"/>
    <n v="593.13"/>
    <n v="467.73"/>
    <n v="553.23"/>
    <n v="5728.19"/>
    <n v="5012.95"/>
    <n v="313.05"/>
    <n v="205.03"/>
    <n v="321.27999999999997"/>
    <n v="278.45"/>
    <n v="207.93"/>
    <n v="188.15"/>
    <n v="1212.1199999999999"/>
    <n v="254.89"/>
    <n v="-13.3"/>
    <n v="145133"/>
    <n v="12.49"/>
    <n v="5.47"/>
    <n v="3.63"/>
    <n v="89.72"/>
    <n v="217511"/>
    <n v="600104"/>
  </r>
  <r>
    <n v="2594"/>
    <s v="比亚迪"/>
    <n v="0.06"/>
    <n v="61.96"/>
    <x v="62"/>
    <s v="深圳"/>
    <n v="47.43"/>
    <n v="69134"/>
    <n v="63032"/>
    <n v="11.41"/>
    <s v="        543.75亿"/>
    <s v="        864.33亿"/>
    <n v="-6.15"/>
    <x v="6"/>
    <n v="46"/>
    <n v="46.78"/>
    <n v="0.88"/>
    <n v="20110630"/>
    <s v="2011"/>
    <s v="06"/>
    <n v="27.28"/>
    <n v="1982.26"/>
    <n v="568.22"/>
    <n v="56.52"/>
    <n v="68.48"/>
    <n v="1116.21"/>
    <n v="468.06"/>
    <n v="127.29"/>
    <n v="1090.8599999999999"/>
    <n v="275.41000000000003"/>
    <n v="480.14"/>
    <n v="245.32"/>
    <n v="938.22"/>
    <n v="787.75"/>
    <n v="20.56"/>
    <n v="-3.8"/>
    <n v="21.68"/>
    <n v="18.95"/>
    <n v="15.74"/>
    <n v="5.87"/>
    <n v="213.27"/>
    <n v="38.33"/>
    <n v="-16.47"/>
    <n v="131101"/>
    <n v="16.04"/>
    <n v="2.19"/>
    <n v="1.68"/>
    <n v="38.39"/>
    <n v="220152"/>
    <n v="2594"/>
  </r>
  <r>
    <n v="2911"/>
    <s v="佛燃股份"/>
    <n v="0.78"/>
    <n v="18.04"/>
    <x v="70"/>
    <s v="广东"/>
    <n v="15.34"/>
    <n v="6406"/>
    <n v="7079"/>
    <n v="2.71"/>
    <s v="         41.76亿"/>
    <s v="         85.74亿"/>
    <n v="-6.15"/>
    <x v="6"/>
    <n v="22.32"/>
    <n v="23.68"/>
    <n v="0.94"/>
    <n v="20171122"/>
    <s v="2017"/>
    <s v="11"/>
    <n v="5.56"/>
    <n v="64.45"/>
    <n v="27.05"/>
    <n v="5.4"/>
    <n v="49.65"/>
    <n v="23.02"/>
    <n v="28.02"/>
    <n v="3.75"/>
    <n v="23.65"/>
    <n v="1.75"/>
    <n v="2.63"/>
    <n v="6.59"/>
    <n v="45.93"/>
    <n v="38.07"/>
    <n v="5.76"/>
    <n v="0.49"/>
    <n v="5.76"/>
    <n v="4.3899999999999997"/>
    <n v="3.56"/>
    <n v="3.42"/>
    <n v="12.88"/>
    <n v="7.62"/>
    <n v="3.45"/>
    <n v="24975"/>
    <n v="17.13"/>
    <n v="12.55"/>
    <n v="7.76"/>
    <n v="0.24"/>
    <n v="1940"/>
    <n v="2911"/>
  </r>
  <r>
    <n v="2830"/>
    <s v="名雕股份"/>
    <n v="-0.63"/>
    <n v="1136.6199999999999"/>
    <x v="71"/>
    <s v="深圳"/>
    <n v="14.25"/>
    <n v="8397"/>
    <n v="6045"/>
    <n v="1.33"/>
    <s v="         18.85亿"/>
    <s v="         18.85亿"/>
    <n v="-6.17"/>
    <x v="6"/>
    <n v="59.09"/>
    <n v="41.04"/>
    <n v="0.71"/>
    <n v="20161213"/>
    <s v="2016"/>
    <s v="12"/>
    <n v="1.33"/>
    <n v="12.96"/>
    <n v="6.18"/>
    <n v="0.14000000000000001"/>
    <n v="51.23"/>
    <n v="6.46"/>
    <n v="1.51"/>
    <n v="0.44"/>
    <n v="6.63"/>
    <n v="0.44"/>
    <n v="0.05"/>
    <n v="1.61"/>
    <n v="5.45"/>
    <n v="3.92"/>
    <n v="0.04"/>
    <n v="7.0000000000000007E-2"/>
    <n v="7.0000000000000007E-2"/>
    <n v="0.03"/>
    <n v="0.01"/>
    <n v="-0.01"/>
    <n v="2.85"/>
    <n v="1.1100000000000001"/>
    <n v="-2.2999999999999998"/>
    <n v="12748"/>
    <n v="28.18"/>
    <n v="0.8"/>
    <n v="0.23"/>
    <n v="0.11"/>
    <n v="1863"/>
    <n v="2830"/>
  </r>
  <r>
    <n v="502"/>
    <s v="绿景控股"/>
    <n v="0.71"/>
    <s v="--  "/>
    <x v="27"/>
    <s v="广东"/>
    <n v="7.11"/>
    <n v="6409"/>
    <n v="6575"/>
    <n v="1.83"/>
    <s v="         13.07亿"/>
    <s v="         13.18亿"/>
    <n v="-6.18"/>
    <x v="6"/>
    <n v="39.159999999999997"/>
    <n v="17.02"/>
    <n v="0.57999999999999996"/>
    <n v="19921123"/>
    <s v="1992"/>
    <s v="11"/>
    <n v="1.85"/>
    <n v="2.52"/>
    <n v="2.0499999999999998"/>
    <n v="0.13"/>
    <n v="13.75"/>
    <n v="1.46"/>
    <n v="0.22"/>
    <n v="0"/>
    <n v="0.35"/>
    <n v="0.28000000000000003"/>
    <n v="0.03"/>
    <n v="0.23"/>
    <n v="0.12"/>
    <n v="0.09"/>
    <n v="-7.0000000000000007E-2"/>
    <n v="-0.01"/>
    <n v="-0.02"/>
    <n v="-0.02"/>
    <n v="-0.02"/>
    <n v="-7.0000000000000007E-2"/>
    <n v="-0.1"/>
    <n v="-0.08"/>
    <n v="-1.58"/>
    <n v="18219"/>
    <n v="20.18"/>
    <n v="-58.26"/>
    <n v="-15.2"/>
    <n v="0"/>
    <n v="127"/>
    <n v="502"/>
  </r>
  <r>
    <n v="2679"/>
    <s v="福建金森"/>
    <n v="-1.04"/>
    <n v="339.62"/>
    <x v="108"/>
    <s v="福建"/>
    <n v="16.21"/>
    <n v="10280"/>
    <n v="3578"/>
    <n v="2.36"/>
    <s v="         38.00亿"/>
    <s v="         38.00亿"/>
    <n v="-6.25"/>
    <x v="6"/>
    <n v="88.09"/>
    <n v="79.86"/>
    <n v="0.21"/>
    <n v="20120605"/>
    <s v="2012"/>
    <s v="06"/>
    <n v="2.36"/>
    <n v="16.45"/>
    <n v="7.56"/>
    <n v="0"/>
    <n v="54.04"/>
    <n v="14.87"/>
    <n v="0.2"/>
    <n v="0.2"/>
    <n v="3.68"/>
    <n v="13.01"/>
    <n v="0.51"/>
    <n v="2.4500000000000002"/>
    <n v="1"/>
    <n v="0.31"/>
    <n v="0.08"/>
    <n v="0.01"/>
    <n v="0.09"/>
    <n v="0.08"/>
    <n v="0.08"/>
    <n v="7.0000000000000007E-2"/>
    <n v="2.4700000000000002"/>
    <n v="0.11"/>
    <n v="-0.75"/>
    <n v="8248"/>
    <n v="68.67"/>
    <n v="8.5"/>
    <n v="8.41"/>
    <n v="0"/>
    <n v="281"/>
    <n v="2679"/>
  </r>
  <r>
    <n v="560"/>
    <s v="我爱我家"/>
    <n v="0.47"/>
    <n v="11.88"/>
    <x v="43"/>
    <s v="云南"/>
    <n v="4.3"/>
    <n v="44949"/>
    <n v="52954"/>
    <n v="17.98"/>
    <s v="         77.48亿"/>
    <s v="        101.52亿"/>
    <n v="-6.3"/>
    <x v="6"/>
    <n v="13.18"/>
    <n v="16.09"/>
    <n v="0.46"/>
    <n v="19940202"/>
    <s v="1994"/>
    <s v="02"/>
    <n v="23.56"/>
    <n v="190.69"/>
    <n v="98.87"/>
    <n v="2.27"/>
    <n v="46.96"/>
    <n v="86.76"/>
    <n v="3.85"/>
    <n v="13.37"/>
    <n v="67.19"/>
    <n v="5.66"/>
    <n v="13.41"/>
    <n v="55.48"/>
    <n v="86.85"/>
    <n v="60.6"/>
    <n v="9.23"/>
    <n v="-0.1"/>
    <n v="9.39"/>
    <n v="6.71"/>
    <n v="6.41"/>
    <n v="6.04"/>
    <n v="18.100000000000001"/>
    <n v="15.61"/>
    <n v="-1.33"/>
    <n v="30195"/>
    <n v="30.22"/>
    <n v="10.63"/>
    <n v="7.38"/>
    <n v="0"/>
    <n v="52415"/>
    <n v="560"/>
  </r>
  <r>
    <n v="971"/>
    <s v="*ST高升"/>
    <n v="5.07"/>
    <s v="--  "/>
    <x v="7"/>
    <s v="湖北"/>
    <n v="3.08"/>
    <n v="28136"/>
    <n v="18146"/>
    <n v="5.91"/>
    <s v="         18.40亿"/>
    <s v="         32.94亿"/>
    <n v="-6.33"/>
    <x v="6"/>
    <s v="--  "/>
    <s v="--  "/>
    <n v="0.76"/>
    <n v="20000427"/>
    <s v="2000"/>
    <s v="04"/>
    <n v="10.59"/>
    <n v="31.82"/>
    <n v="18.66"/>
    <n v="7.0000000000000007E-2"/>
    <n v="41.16"/>
    <n v="13.57"/>
    <n v="3.84"/>
    <n v="1"/>
    <n v="6.68"/>
    <n v="0.77"/>
    <n v="5.03"/>
    <n v="31.52"/>
    <n v="5.93"/>
    <n v="4.29"/>
    <n v="-0.31"/>
    <n v="0.63"/>
    <n v="-0.32"/>
    <n v="-0.11"/>
    <n v="-0.11"/>
    <n v="0.15"/>
    <n v="-23.72"/>
    <n v="0.18"/>
    <n v="-0.44"/>
    <n v="37809"/>
    <n v="27.65"/>
    <n v="-5.27"/>
    <n v="-1.78"/>
    <n v="0.28000000000000003"/>
    <n v="900"/>
    <n v="971"/>
  </r>
  <r>
    <n v="2585"/>
    <s v="双星新材"/>
    <n v="-0.22"/>
    <n v="29.87"/>
    <x v="19"/>
    <s v="江苏"/>
    <n v="4.58"/>
    <n v="74042"/>
    <n v="33789"/>
    <n v="8.52"/>
    <s v="         39.12亿"/>
    <s v="         53.07亿"/>
    <n v="-6.33"/>
    <x v="6"/>
    <n v="27.51"/>
    <n v="16.52"/>
    <n v="1"/>
    <n v="20110602"/>
    <s v="2011"/>
    <s v="06"/>
    <n v="11.56"/>
    <n v="94.59"/>
    <n v="76.03"/>
    <n v="0"/>
    <n v="19.62"/>
    <n v="51.33"/>
    <n v="30.16"/>
    <n v="1.25"/>
    <n v="10.57"/>
    <n v="12.1"/>
    <n v="10.41"/>
    <n v="51.86"/>
    <n v="32.340000000000003"/>
    <n v="28.43"/>
    <n v="1.43"/>
    <n v="0.01"/>
    <n v="1.48"/>
    <n v="1.33"/>
    <n v="1.33"/>
    <n v="1.29"/>
    <n v="10.94"/>
    <n v="6.64"/>
    <n v="7.47"/>
    <n v="44981"/>
    <n v="12.11"/>
    <n v="4.42"/>
    <n v="4.12"/>
    <n v="0"/>
    <n v="1335"/>
    <n v="2585"/>
  </r>
  <r>
    <n v="2813"/>
    <s v="路畅科技"/>
    <n v="-1.58"/>
    <s v="--  "/>
    <x v="59"/>
    <s v="深圳"/>
    <n v="24.29"/>
    <n v="7470"/>
    <n v="4960"/>
    <n v="0.54"/>
    <s v="         13.09亿"/>
    <s v="         29.09亿"/>
    <n v="-6.34"/>
    <x v="6"/>
    <s v="--  "/>
    <n v="171.58"/>
    <n v="1.19"/>
    <n v="20161012"/>
    <s v="2016"/>
    <s v="10"/>
    <n v="1.2"/>
    <n v="14.65"/>
    <n v="5.89"/>
    <n v="-0.01"/>
    <n v="59.89"/>
    <n v="10.26"/>
    <n v="2.36"/>
    <n v="0.01"/>
    <n v="8.6199999999999992"/>
    <n v="3.84"/>
    <n v="2.61"/>
    <n v="2.06"/>
    <n v="4.71"/>
    <n v="4.2"/>
    <n v="-0.84"/>
    <n v="0.17"/>
    <n v="-0.84"/>
    <n v="-0.72"/>
    <n v="-0.69"/>
    <n v="-0.88"/>
    <n v="2.2000000000000002"/>
    <n v="0.42"/>
    <n v="-0.03"/>
    <n v="18652"/>
    <n v="10.84"/>
    <n v="-17.78"/>
    <n v="-14.59"/>
    <n v="0.38"/>
    <n v="985"/>
    <n v="2813"/>
  </r>
  <r>
    <n v="593"/>
    <s v="大通燃气"/>
    <n v="0.83"/>
    <n v="70.42"/>
    <x v="70"/>
    <s v="四川"/>
    <n v="6.01"/>
    <n v="14015"/>
    <n v="15792"/>
    <n v="3.58"/>
    <s v="         21.65亿"/>
    <s v="         21.66亿"/>
    <n v="-6.36"/>
    <x v="6"/>
    <s v="--  "/>
    <s v="--  "/>
    <n v="0.69"/>
    <n v="19960312"/>
    <s v="1996"/>
    <s v="03"/>
    <n v="3.59"/>
    <n v="18.71"/>
    <n v="9.4499999999999993"/>
    <n v="0.22"/>
    <n v="48.27"/>
    <n v="4.74"/>
    <n v="6.24"/>
    <n v="0.49"/>
    <n v="6.24"/>
    <n v="0.9"/>
    <n v="1.71"/>
    <n v="6.56"/>
    <n v="6.4"/>
    <n v="5.07"/>
    <n v="0.39"/>
    <n v="0.05"/>
    <n v="0.4"/>
    <n v="0.25"/>
    <n v="0.23"/>
    <n v="0.22"/>
    <n v="-0.86"/>
    <n v="0.24"/>
    <n v="-0.13"/>
    <n v="35723"/>
    <n v="20.78"/>
    <n v="6.07"/>
    <n v="3.6"/>
    <n v="0"/>
    <n v="824"/>
    <n v="593"/>
  </r>
  <r>
    <n v="603969"/>
    <s v="银龙股份"/>
    <n v="1.91"/>
    <n v="20.96"/>
    <x v="30"/>
    <s v="天津"/>
    <n v="4.25"/>
    <n v="38164"/>
    <n v="65550"/>
    <n v="8.41"/>
    <s v="         35.91亿"/>
    <s v="         35.91亿"/>
    <n v="-6.36"/>
    <x v="6"/>
    <n v="19.23"/>
    <n v="23.87"/>
    <n v="1.08"/>
    <n v="20150227"/>
    <s v="2015"/>
    <s v="02"/>
    <n v="8.41"/>
    <n v="28.58"/>
    <n v="17.79"/>
    <n v="0.18"/>
    <n v="37.11"/>
    <n v="21.81"/>
    <n v="3.73"/>
    <n v="1.01"/>
    <n v="10.27"/>
    <n v="3.1"/>
    <n v="11.29"/>
    <n v="2.31"/>
    <n v="19.47"/>
    <n v="16.079999999999998"/>
    <n v="1.63"/>
    <n v="0.06"/>
    <n v="1.63"/>
    <n v="1.34"/>
    <n v="1.29"/>
    <n v="1.24"/>
    <n v="5.95"/>
    <n v="-0.96"/>
    <n v="-0.86"/>
    <n v="41307"/>
    <n v="17.43"/>
    <n v="8.35"/>
    <n v="6.6"/>
    <n v="0.5"/>
    <n v="1144"/>
    <n v="603969"/>
  </r>
  <r>
    <n v="507"/>
    <s v="珠海港"/>
    <n v="-0.32"/>
    <n v="29.32"/>
    <x v="85"/>
    <s v="广东"/>
    <n v="6.15"/>
    <n v="35447"/>
    <n v="30509"/>
    <n v="7.72"/>
    <s v="         47.41亿"/>
    <s v="         57.13亿"/>
    <n v="-6.37"/>
    <x v="6"/>
    <n v="33.28"/>
    <n v="33.85"/>
    <n v="0.75"/>
    <n v="19930326"/>
    <s v="1993"/>
    <s v="03"/>
    <n v="9.3000000000000007"/>
    <n v="92.79"/>
    <n v="52.7"/>
    <n v="4.5599999999999996"/>
    <n v="38.29"/>
    <n v="23.63"/>
    <n v="29.68"/>
    <n v="2.12"/>
    <n v="20.83"/>
    <n v="1.67"/>
    <n v="4.6399999999999997"/>
    <n v="16.62"/>
    <n v="23.88"/>
    <n v="20.28"/>
    <n v="1.91"/>
    <n v="0.92"/>
    <n v="1.93"/>
    <n v="1.62"/>
    <n v="1.46"/>
    <n v="1.39"/>
    <n v="12.45"/>
    <n v="1.1499999999999999"/>
    <n v="4.3499999999999996"/>
    <n v="103515"/>
    <n v="15.07"/>
    <n v="7.98"/>
    <n v="6.12"/>
    <n v="0.05"/>
    <n v="2898"/>
    <n v="507"/>
  </r>
  <r>
    <n v="2898"/>
    <s v="赛隆药业"/>
    <n v="1.24"/>
    <n v="88.15"/>
    <x v="1"/>
    <s v="广东"/>
    <n v="13.92"/>
    <n v="6431"/>
    <n v="7486"/>
    <n v="0.6"/>
    <s v="          8.31亿"/>
    <s v="         22.21亿"/>
    <n v="-6.41"/>
    <x v="6"/>
    <n v="68.42"/>
    <n v="36.46"/>
    <n v="0.88"/>
    <n v="20170912"/>
    <s v="2017"/>
    <s v="09"/>
    <n v="1.6"/>
    <n v="8.02"/>
    <n v="6.5"/>
    <n v="0"/>
    <n v="18.86"/>
    <n v="3.35"/>
    <n v="1.76"/>
    <n v="0.67"/>
    <n v="1.49"/>
    <n v="0.47"/>
    <n v="1.08"/>
    <n v="3.04"/>
    <n v="2.15"/>
    <n v="0.51"/>
    <n v="0.22"/>
    <n v="0.01"/>
    <n v="0.21"/>
    <n v="0.19"/>
    <n v="0.19"/>
    <n v="0.19"/>
    <n v="1.69"/>
    <n v="-0.61"/>
    <n v="-1.46"/>
    <n v="17399"/>
    <n v="76.239999999999995"/>
    <n v="10.039999999999999"/>
    <n v="8.7899999999999991"/>
    <n v="0.08"/>
    <n v="451"/>
    <n v="2898"/>
  </r>
  <r>
    <n v="600766"/>
    <s v="园城黄金"/>
    <n v="1.22"/>
    <n v="2532.58"/>
    <x v="81"/>
    <s v="山东"/>
    <n v="7.43"/>
    <n v="30759"/>
    <n v="42065"/>
    <n v="2.2400000000000002"/>
    <s v="         16.68亿"/>
    <s v="         16.70亿"/>
    <n v="-6.41"/>
    <x v="6"/>
    <s v="--  "/>
    <s v="--  "/>
    <n v="1"/>
    <n v="19961028"/>
    <s v="1996"/>
    <s v="10"/>
    <n v="2.2400000000000002"/>
    <n v="1.61"/>
    <n v="0.52"/>
    <n v="0"/>
    <n v="67.790000000000006"/>
    <n v="1.1100000000000001"/>
    <n v="7.0000000000000007E-2"/>
    <n v="0.02"/>
    <n v="1.0900000000000001"/>
    <n v="1.03"/>
    <n v="0.06"/>
    <n v="2.37"/>
    <n v="0.25"/>
    <n v="0.21"/>
    <n v="0"/>
    <n v="0"/>
    <n v="0"/>
    <n v="0"/>
    <n v="0"/>
    <n v="-0.01"/>
    <n v="-4.01"/>
    <n v="-0.05"/>
    <n v="-0.01"/>
    <n v="35988"/>
    <n v="16.63"/>
    <n v="0.47"/>
    <n v="2"/>
    <n v="0"/>
    <n v="25"/>
    <n v="600766"/>
  </r>
  <r>
    <n v="8"/>
    <s v="神州高铁"/>
    <n v="0.55000000000000004"/>
    <n v="51.01"/>
    <x v="65"/>
    <s v="北京"/>
    <n v="3.63"/>
    <n v="71596"/>
    <n v="85322"/>
    <n v="25.94"/>
    <s v="         94.15亿"/>
    <s v="        100.94亿"/>
    <n v="-6.44"/>
    <x v="6"/>
    <n v="28.85"/>
    <n v="31.05"/>
    <n v="0.82"/>
    <n v="19920507"/>
    <s v="1992"/>
    <s v="05"/>
    <n v="27.81"/>
    <n v="106"/>
    <n v="72.06"/>
    <n v="0.95"/>
    <n v="31.12"/>
    <n v="55.72"/>
    <n v="4.0199999999999996"/>
    <n v="2.4500000000000002"/>
    <n v="30.02"/>
    <n v="8.69"/>
    <n v="30.62"/>
    <n v="27.71"/>
    <n v="15.6"/>
    <n v="7.28"/>
    <n v="1.96"/>
    <n v="0.05"/>
    <n v="2.02"/>
    <n v="1.58"/>
    <n v="1.48"/>
    <n v="1.27"/>
    <n v="17.899999999999999"/>
    <n v="-1.91"/>
    <n v="-5.82"/>
    <n v="102362"/>
    <n v="53.3"/>
    <n v="12.56"/>
    <n v="9.51"/>
    <n v="1.51"/>
    <n v="2631"/>
    <n v="8"/>
  </r>
  <r>
    <n v="2619"/>
    <s v="艾格拉斯"/>
    <n v="-0.32"/>
    <n v="18.059999999999999"/>
    <x v="7"/>
    <s v="浙江"/>
    <n v="3.15"/>
    <n v="103658"/>
    <n v="79986"/>
    <n v="14.21"/>
    <s v="         44.76亿"/>
    <s v="         58.11亿"/>
    <n v="-6.53"/>
    <x v="6"/>
    <n v="10.36"/>
    <n v="8.68"/>
    <n v="0.91"/>
    <n v="20110929"/>
    <s v="2011"/>
    <s v="09"/>
    <n v="18.45"/>
    <n v="73.42"/>
    <n v="66.69"/>
    <n v="0.39"/>
    <n v="8.6300000000000008"/>
    <n v="26.75"/>
    <n v="0.03"/>
    <n v="0.06"/>
    <n v="6.04"/>
    <n v="0"/>
    <n v="8.16"/>
    <n v="30.91"/>
    <n v="5.23"/>
    <n v="1.67"/>
    <n v="2.36"/>
    <n v="-0.01"/>
    <n v="2.35"/>
    <n v="2.41"/>
    <n v="2.41"/>
    <n v="2.41"/>
    <n v="17.43"/>
    <n v="-1.28"/>
    <n v="-0.85"/>
    <n v="63618"/>
    <n v="68.09"/>
    <n v="45.08"/>
    <n v="46.17"/>
    <n v="0.55000000000000004"/>
    <n v="371"/>
    <n v="2619"/>
  </r>
  <r>
    <n v="603958"/>
    <s v="哈森股份"/>
    <n v="1.37"/>
    <n v="1283.76"/>
    <x v="8"/>
    <s v="江苏"/>
    <n v="7.39"/>
    <n v="22408"/>
    <n v="22996"/>
    <n v="2.17"/>
    <s v="         16.08亿"/>
    <s v="         16.08亿"/>
    <n v="-6.57"/>
    <x v="6"/>
    <s v="--  "/>
    <s v="--  "/>
    <n v="1.04"/>
    <n v="20160629"/>
    <s v="2016"/>
    <s v="06"/>
    <n v="2.17"/>
    <n v="12.53"/>
    <n v="10.14"/>
    <n v="0.05"/>
    <n v="18.649999999999999"/>
    <n v="10.28"/>
    <n v="1.06"/>
    <n v="0.51"/>
    <n v="2.33"/>
    <n v="5.28"/>
    <n v="0.72"/>
    <n v="4.62"/>
    <n v="8.82"/>
    <n v="4.1900000000000004"/>
    <n v="0.05"/>
    <n v="0.1"/>
    <n v="0.06"/>
    <n v="-0.01"/>
    <n v="0.01"/>
    <n v="-0.18"/>
    <n v="2.73"/>
    <n v="0.15"/>
    <n v="-3.18"/>
    <n v="16632"/>
    <n v="52.45"/>
    <n v="0.55000000000000004"/>
    <n v="0.11"/>
    <n v="0.11"/>
    <n v="5987"/>
    <n v="603958"/>
  </r>
  <r>
    <n v="600283"/>
    <s v="钱江水利"/>
    <n v="1.85"/>
    <n v="150.37"/>
    <x v="103"/>
    <s v="浙江"/>
    <n v="10.41"/>
    <n v="28498"/>
    <n v="27628"/>
    <n v="3.53"/>
    <s v="         36.92亿"/>
    <s v="         36.92亿"/>
    <n v="-6.61"/>
    <x v="6"/>
    <s v="--  "/>
    <n v="63.68"/>
    <n v="1.48"/>
    <n v="20001018"/>
    <s v="2000"/>
    <s v="10"/>
    <n v="3.53"/>
    <n v="51.59"/>
    <n v="18.28"/>
    <n v="4.83"/>
    <n v="55.2"/>
    <n v="11.06"/>
    <n v="27.17"/>
    <n v="4.5999999999999996"/>
    <n v="15.2"/>
    <n v="3.83"/>
    <n v="0.78"/>
    <n v="11.62"/>
    <n v="8.57"/>
    <n v="5.27"/>
    <n v="0.78"/>
    <n v="-0.38"/>
    <n v="0.79"/>
    <n v="0.46"/>
    <n v="0.18"/>
    <n v="0"/>
    <n v="2.41"/>
    <n v="2.78"/>
    <n v="-0.57999999999999996"/>
    <n v="24211"/>
    <n v="38.5"/>
    <n v="9.1199999999999992"/>
    <n v="2.15"/>
    <n v="0"/>
    <n v="1665"/>
    <n v="600283"/>
  </r>
  <r>
    <n v="601566"/>
    <s v="九牧王"/>
    <n v="0.97"/>
    <n v="12.95"/>
    <x v="8"/>
    <s v="福建"/>
    <n v="11.38"/>
    <n v="7291"/>
    <n v="14464"/>
    <n v="5.75"/>
    <s v="         65.74亿"/>
    <s v="         65.74亿"/>
    <n v="-6.61"/>
    <x v="6"/>
    <n v="11.64"/>
    <n v="12.32"/>
    <n v="0.46"/>
    <n v="20110530"/>
    <s v="2011"/>
    <s v="05"/>
    <n v="5.75"/>
    <n v="58.35"/>
    <n v="42.91"/>
    <n v="-0.06"/>
    <n v="26.55"/>
    <n v="24.51"/>
    <n v="5.18"/>
    <n v="1.24"/>
    <n v="15.19"/>
    <n v="9.18"/>
    <n v="1.36"/>
    <n v="25.76"/>
    <n v="20.25"/>
    <n v="8.74"/>
    <n v="4.63"/>
    <n v="2.5299999999999998"/>
    <n v="4.6399999999999997"/>
    <n v="3.72"/>
    <n v="3.81"/>
    <n v="2.31"/>
    <n v="7.59"/>
    <n v="0.84"/>
    <n v="-1.8"/>
    <n v="20100"/>
    <n v="56.85"/>
    <n v="22.85"/>
    <n v="18.8"/>
    <n v="0.33"/>
    <n v="7930"/>
    <n v="601566"/>
  </r>
  <r>
    <n v="635"/>
    <s v="英 力 特"/>
    <n v="-0.51"/>
    <n v="27.87"/>
    <x v="35"/>
    <s v="宁夏"/>
    <n v="7.84"/>
    <n v="24581"/>
    <n v="13665"/>
    <n v="3.03"/>
    <s v="         23.82亿"/>
    <s v="         23.82亿"/>
    <n v="-6.65"/>
    <x v="6"/>
    <n v="1005.4"/>
    <n v="88.74"/>
    <n v="0.77"/>
    <n v="19961120"/>
    <s v="1996"/>
    <s v="11"/>
    <n v="3.03"/>
    <n v="31.4"/>
    <n v="26.85"/>
    <n v="0"/>
    <n v="14.49"/>
    <n v="14.04"/>
    <n v="16.149999999999999"/>
    <n v="0.75"/>
    <n v="4.3899999999999997"/>
    <n v="1.49"/>
    <n v="0.01"/>
    <n v="18.79"/>
    <n v="15.66"/>
    <n v="13.56"/>
    <n v="0.86"/>
    <n v="0.05"/>
    <n v="0.86"/>
    <n v="0.64"/>
    <n v="0.64"/>
    <n v="0.61"/>
    <n v="3.95"/>
    <n v="0.57999999999999996"/>
    <n v="0.34"/>
    <n v="25903"/>
    <n v="13.41"/>
    <n v="5.51"/>
    <n v="4.09"/>
    <n v="0"/>
    <n v="2172"/>
    <n v="635"/>
  </r>
  <r>
    <n v="603320"/>
    <s v="迪贝电气"/>
    <n v="0.78"/>
    <n v="37.26"/>
    <x v="9"/>
    <s v="浙江"/>
    <n v="16.79"/>
    <n v="3274"/>
    <n v="3245"/>
    <n v="0.33"/>
    <s v="          5.47亿"/>
    <s v="         16.84亿"/>
    <n v="-6.65"/>
    <x v="6"/>
    <n v="41.21"/>
    <n v="39.32"/>
    <n v="1.04"/>
    <n v="20170502"/>
    <s v="2017"/>
    <s v="05"/>
    <n v="1"/>
    <n v="7.72"/>
    <n v="6.41"/>
    <n v="0.02"/>
    <n v="16.760000000000002"/>
    <n v="4.96"/>
    <n v="1.36"/>
    <n v="0.65"/>
    <n v="1.06"/>
    <n v="1.23"/>
    <n v="0.97"/>
    <n v="2.1800000000000002"/>
    <n v="5.1100000000000003"/>
    <n v="4.37"/>
    <n v="0.39"/>
    <n v="0.01"/>
    <n v="0.39"/>
    <n v="0.34"/>
    <n v="0.34"/>
    <n v="0.31"/>
    <n v="2.98"/>
    <n v="0.6"/>
    <n v="0.65"/>
    <n v="10871"/>
    <n v="14.56"/>
    <n v="7.67"/>
    <n v="6.63"/>
    <n v="0.19"/>
    <n v="741"/>
    <n v="603320"/>
  </r>
  <r>
    <n v="603848"/>
    <s v="好太太"/>
    <n v="0.28999999999999998"/>
    <n v="23.79"/>
    <x v="68"/>
    <s v="广东"/>
    <n v="13.85"/>
    <n v="4060"/>
    <n v="3065"/>
    <n v="0.71"/>
    <s v="          9.86亿"/>
    <s v="         55.62亿"/>
    <n v="-6.66"/>
    <x v="6"/>
    <n v="22.27"/>
    <n v="21.34"/>
    <n v="1.28"/>
    <n v="20171201"/>
    <s v="2017"/>
    <s v="12"/>
    <n v="4.01"/>
    <n v="16.46"/>
    <n v="13.62"/>
    <n v="0.04"/>
    <n v="16.98"/>
    <n v="12.26"/>
    <n v="0.55000000000000004"/>
    <n v="0.65"/>
    <n v="2.78"/>
    <n v="0.56999999999999995"/>
    <n v="0.8"/>
    <n v="3.38"/>
    <n v="8.59"/>
    <n v="4.45"/>
    <n v="2.12"/>
    <n v="0.27"/>
    <n v="2.14"/>
    <n v="1.76"/>
    <n v="1.75"/>
    <n v="1.49"/>
    <n v="5.63"/>
    <n v="0.59"/>
    <n v="-5.55"/>
    <n v="13836"/>
    <n v="48.13"/>
    <n v="24.67"/>
    <n v="20.420000000000002"/>
    <n v="0.37"/>
    <n v="1237"/>
    <n v="603848"/>
  </r>
  <r>
    <n v="606"/>
    <s v="顺利办"/>
    <n v="0.18"/>
    <n v="29.28"/>
    <x v="7"/>
    <s v="青海"/>
    <n v="5.53"/>
    <n v="45801"/>
    <n v="36242"/>
    <n v="7.07"/>
    <s v="         39.25亿"/>
    <s v="         42.50亿"/>
    <n v="-6.72"/>
    <x v="6"/>
    <s v="--  "/>
    <n v="45.56"/>
    <n v="1.79"/>
    <n v="19961004"/>
    <s v="1996"/>
    <s v="10"/>
    <n v="7.66"/>
    <n v="43.19"/>
    <n v="29"/>
    <n v="0.43"/>
    <n v="31.86"/>
    <n v="7.4"/>
    <n v="0.32"/>
    <n v="1.5"/>
    <n v="13.24"/>
    <n v="0"/>
    <n v="1.29"/>
    <n v="20.47"/>
    <n v="12.43"/>
    <n v="9.6199999999999992"/>
    <n v="1.45"/>
    <n v="0.18"/>
    <n v="1.44"/>
    <n v="1.1599999999999999"/>
    <n v="1.0900000000000001"/>
    <n v="1.1100000000000001"/>
    <n v="0.59"/>
    <n v="0.46"/>
    <n v="0.2"/>
    <n v="36267"/>
    <n v="22.6"/>
    <n v="11.68"/>
    <n v="8.76"/>
    <n v="0.01"/>
    <n v="2880"/>
    <n v="606"/>
  </r>
  <r>
    <n v="797"/>
    <s v="中国武夷"/>
    <n v="0.57999999999999996"/>
    <n v="22.77"/>
    <x v="88"/>
    <s v="福建"/>
    <n v="3.47"/>
    <n v="25780"/>
    <n v="21324"/>
    <n v="15.62"/>
    <s v="         54.53亿"/>
    <s v="         54.85亿"/>
    <n v="-6.73"/>
    <x v="6"/>
    <n v="17.899999999999999"/>
    <n v="17.97"/>
    <n v="0.76"/>
    <n v="19970715"/>
    <s v="1997"/>
    <s v="07"/>
    <n v="15.72"/>
    <n v="179.74"/>
    <n v="57.06"/>
    <n v="3.08"/>
    <n v="66.540000000000006"/>
    <n v="163.98"/>
    <n v="8.0299999999999994"/>
    <n v="1.06"/>
    <n v="97.93"/>
    <n v="119.23"/>
    <n v="13.22"/>
    <n v="22.33"/>
    <n v="28.58"/>
    <n v="23.7"/>
    <n v="2.6"/>
    <n v="0.03"/>
    <n v="2.56"/>
    <n v="1.79"/>
    <n v="1.81"/>
    <n v="1.79"/>
    <n v="10.33"/>
    <n v="-9.89"/>
    <n v="0.15"/>
    <n v="28631"/>
    <n v="17.07"/>
    <n v="9.11"/>
    <n v="6.32"/>
    <n v="0"/>
    <n v="3819"/>
    <n v="797"/>
  </r>
  <r>
    <n v="600677"/>
    <s v="航天通信"/>
    <n v="-1.8"/>
    <s v="--  "/>
    <x v="15"/>
    <s v="浙江"/>
    <n v="8.75"/>
    <n v="141737"/>
    <n v="95963"/>
    <n v="4.54"/>
    <s v="         39.57亿"/>
    <s v="         45.50亿"/>
    <n v="-6.74"/>
    <x v="6"/>
    <s v="--  "/>
    <n v="21.68"/>
    <n v="2.69"/>
    <n v="19930928"/>
    <s v="1993"/>
    <s v="09"/>
    <n v="5.22"/>
    <n v="137.6"/>
    <n v="31.25"/>
    <n v="11.63"/>
    <n v="68.84"/>
    <n v="100.36"/>
    <n v="16.36"/>
    <n v="3.53"/>
    <n v="84.27"/>
    <n v="15.1"/>
    <n v="67.150000000000006"/>
    <n v="21.24"/>
    <n v="32.340000000000003"/>
    <n v="27.37"/>
    <n v="-5.0999999999999996"/>
    <n v="0"/>
    <n v="-4.82"/>
    <n v="-4.91"/>
    <n v="-2.52"/>
    <n v="-4.53"/>
    <n v="4.5599999999999996"/>
    <n v="-2.44"/>
    <n v="-2.99"/>
    <n v="96926"/>
    <n v="15.37"/>
    <n v="-15.76"/>
    <n v="-7.8"/>
    <n v="3"/>
    <n v="7191"/>
    <n v="600677"/>
  </r>
  <r>
    <n v="300365"/>
    <s v="恒华科技"/>
    <n v="1.41"/>
    <n v="45.37"/>
    <x v="4"/>
    <s v="北京"/>
    <n v="12.84"/>
    <n v="19594"/>
    <n v="19584"/>
    <n v="3.44"/>
    <s v="         44.45亿"/>
    <s v="         78.40亿"/>
    <n v="-6.82"/>
    <x v="6"/>
    <n v="26.92"/>
    <n v="28.86"/>
    <n v="0.95"/>
    <n v="20140123"/>
    <s v="2014"/>
    <s v="01"/>
    <n v="6.06"/>
    <n v="26.64"/>
    <n v="19.41"/>
    <n v="0.02"/>
    <n v="27.06"/>
    <n v="23.37"/>
    <n v="0.7"/>
    <n v="0.12"/>
    <n v="7.18"/>
    <n v="1.69"/>
    <n v="12.63"/>
    <n v="5.0599999999999996"/>
    <n v="6.6"/>
    <n v="3.77"/>
    <n v="1.53"/>
    <n v="0.18"/>
    <n v="1.52"/>
    <n v="1.29"/>
    <n v="1.3"/>
    <n v="1.26"/>
    <n v="8.26"/>
    <n v="-2.27"/>
    <n v="-2.27"/>
    <n v="15076"/>
    <n v="42.8"/>
    <n v="23.13"/>
    <n v="19.649999999999999"/>
    <n v="0.66"/>
    <n v="1136"/>
    <n v="300365"/>
  </r>
  <r>
    <n v="600577"/>
    <s v="精达股份"/>
    <n v="0.37"/>
    <n v="12.78"/>
    <x v="22"/>
    <s v="安徽"/>
    <n v="2.72"/>
    <n v="56746"/>
    <n v="49265"/>
    <n v="19.21"/>
    <s v="         52.45亿"/>
    <s v="         52.45亿"/>
    <n v="-6.83"/>
    <x v="6"/>
    <n v="14.19"/>
    <n v="11.99"/>
    <n v="1"/>
    <n v="20020911"/>
    <s v="2002"/>
    <s v="09"/>
    <n v="19.21"/>
    <n v="60.4"/>
    <n v="34.229999999999997"/>
    <n v="5.49"/>
    <n v="34.24"/>
    <n v="43.76"/>
    <n v="9.31"/>
    <n v="1.4"/>
    <n v="20.079999999999998"/>
    <n v="9.08"/>
    <n v="18.5"/>
    <n v="0.03"/>
    <n v="89.36"/>
    <n v="80.069999999999993"/>
    <n v="4.7"/>
    <n v="0.16"/>
    <n v="4.72"/>
    <n v="3.8"/>
    <n v="3.08"/>
    <n v="2.84"/>
    <n v="12.92"/>
    <n v="3.25"/>
    <n v="3.02"/>
    <n v="121737"/>
    <n v="10.39"/>
    <n v="5.26"/>
    <n v="3.45"/>
    <n v="1.61"/>
    <n v="3114"/>
    <n v="600577"/>
  </r>
  <r>
    <n v="2575"/>
    <s v="群兴玩具"/>
    <n v="-0.42"/>
    <s v="--  "/>
    <x v="38"/>
    <s v="广东"/>
    <n v="7.04"/>
    <n v="15820"/>
    <n v="9647"/>
    <n v="5.88"/>
    <s v="         41.33亿"/>
    <s v="         43.50亿"/>
    <n v="-6.89"/>
    <x v="6"/>
    <s v="--  "/>
    <n v="628.39"/>
    <n v="0.96"/>
    <n v="20110422"/>
    <s v="2011"/>
    <s v="04"/>
    <n v="6.19"/>
    <n v="9.06"/>
    <n v="8.7799999999999994"/>
    <n v="0.01"/>
    <n v="3.01"/>
    <n v="1.6"/>
    <n v="0"/>
    <n v="0.41"/>
    <n v="0.24"/>
    <n v="0"/>
    <n v="0.23"/>
    <n v="1.54"/>
    <n v="0.36"/>
    <n v="7.0000000000000007E-2"/>
    <n v="-0.26"/>
    <n v="-0.5"/>
    <n v="-0.2"/>
    <n v="-0.2"/>
    <n v="-0.21"/>
    <n v="0.19"/>
    <n v="1.01"/>
    <n v="0.01"/>
    <n v="0.18"/>
    <n v="31093"/>
    <n v="79.94"/>
    <n v="-72.2"/>
    <n v="-58.11"/>
    <n v="0.01"/>
    <n v="17"/>
    <n v="2575"/>
  </r>
  <r>
    <n v="603225"/>
    <s v="新凤鸣"/>
    <n v="-0.08"/>
    <n v="11.73"/>
    <x v="6"/>
    <s v="浙江"/>
    <n v="12.31"/>
    <n v="15281"/>
    <n v="15067"/>
    <n v="1.67"/>
    <s v="         20.58亿"/>
    <s v="        172.85亿"/>
    <n v="-6.89"/>
    <x v="6"/>
    <n v="16.11"/>
    <n v="12.15"/>
    <n v="1.2"/>
    <n v="20170418"/>
    <s v="2017"/>
    <s v="04"/>
    <n v="14"/>
    <n v="208.53"/>
    <n v="92.25"/>
    <n v="0"/>
    <n v="55.76"/>
    <n v="52.89"/>
    <n v="82.49"/>
    <n v="6.74"/>
    <n v="75.89"/>
    <n v="14.44"/>
    <n v="3.85"/>
    <n v="14.67"/>
    <n v="245.7"/>
    <n v="223.33"/>
    <n v="12.91"/>
    <n v="0.04"/>
    <n v="13.09"/>
    <n v="11.06"/>
    <n v="11.06"/>
    <n v="10.07"/>
    <n v="60.57"/>
    <n v="6.15"/>
    <n v="-6.02"/>
    <n v="32478"/>
    <n v="9.11"/>
    <n v="5.26"/>
    <n v="4.5"/>
    <n v="5.0599999999999996"/>
    <n v="9387"/>
    <n v="603225"/>
  </r>
  <r>
    <n v="300038"/>
    <s v="数知科技"/>
    <n v="-0.81"/>
    <n v="15.1"/>
    <x v="7"/>
    <s v="北京"/>
    <n v="8.6300000000000008"/>
    <n v="95653"/>
    <n v="63895"/>
    <n v="8.06"/>
    <s v="         69.45亿"/>
    <s v="        101.01亿"/>
    <n v="-6.91"/>
    <x v="6"/>
    <n v="17.39"/>
    <n v="15.94"/>
    <n v="2.08"/>
    <n v="20100108"/>
    <s v="2010"/>
    <s v="01"/>
    <n v="11.72"/>
    <n v="143.59"/>
    <n v="109.93"/>
    <n v="1"/>
    <n v="22.75"/>
    <n v="61.4"/>
    <n v="8.1"/>
    <n v="1.96"/>
    <n v="28.46"/>
    <n v="6.13"/>
    <n v="18.8"/>
    <n v="79.66"/>
    <n v="31.94"/>
    <n v="22.93"/>
    <n v="5.84"/>
    <n v="0.7"/>
    <n v="5.84"/>
    <n v="5.0199999999999996"/>
    <n v="5.0199999999999996"/>
    <n v="4.32"/>
    <n v="17.940000000000001"/>
    <n v="0.66"/>
    <n v="-5.0599999999999996"/>
    <n v="46188"/>
    <n v="28.21"/>
    <n v="18.3"/>
    <n v="15.71"/>
    <n v="1.83"/>
    <n v="1421"/>
    <n v="300038"/>
  </r>
  <r>
    <n v="603733"/>
    <s v="仙鹤股份"/>
    <n v="-0.14000000000000001"/>
    <n v="24.41"/>
    <x v="46"/>
    <s v="浙江"/>
    <n v="14.19"/>
    <n v="9845"/>
    <n v="8419"/>
    <n v="0.62"/>
    <s v="          8.84亿"/>
    <s v="         87.27亿"/>
    <n v="-6.92"/>
    <x v="6"/>
    <n v="28.13"/>
    <n v="29.85"/>
    <n v="1.01"/>
    <n v="20180420"/>
    <s v="2018"/>
    <s v="04"/>
    <n v="6.12"/>
    <n v="57.69"/>
    <n v="34.4"/>
    <n v="0.15"/>
    <n v="40.119999999999997"/>
    <n v="25.44"/>
    <n v="17.93"/>
    <n v="3.98"/>
    <n v="20.61"/>
    <n v="10.37"/>
    <n v="8.27"/>
    <n v="18.850000000000001"/>
    <n v="32.869999999999997"/>
    <n v="27.3"/>
    <n v="3.07"/>
    <n v="0.64"/>
    <n v="3.07"/>
    <n v="2.68"/>
    <n v="2.68"/>
    <n v="2.6"/>
    <n v="8.6199999999999992"/>
    <n v="2"/>
    <n v="-0.56000000000000005"/>
    <n v="22025"/>
    <n v="16.96"/>
    <n v="9.34"/>
    <n v="8.16"/>
    <n v="0.66"/>
    <n v="3348"/>
    <n v="603733"/>
  </r>
  <r>
    <n v="2121"/>
    <s v="科陆电子"/>
    <n v="0.23"/>
    <s v="--  "/>
    <x v="12"/>
    <s v="深圳"/>
    <n v="4.2699999999999996"/>
    <n v="33792"/>
    <n v="27743"/>
    <n v="9.2899999999999991"/>
    <s v="         39.74亿"/>
    <s v="         60.28亿"/>
    <n v="-6.96"/>
    <x v="6"/>
    <s v="--  "/>
    <s v="--  "/>
    <n v="1.18"/>
    <n v="20070306"/>
    <s v="2007"/>
    <s v="03"/>
    <n v="14.08"/>
    <n v="113.74"/>
    <n v="33.020000000000003"/>
    <n v="1.68"/>
    <n v="69.489999999999995"/>
    <n v="58.41"/>
    <n v="25.22"/>
    <n v="5.8"/>
    <n v="64.5"/>
    <n v="12.69"/>
    <n v="20.21"/>
    <n v="19.03"/>
    <n v="23.41"/>
    <n v="16.489999999999998"/>
    <n v="-1.49"/>
    <n v="2.34"/>
    <n v="-2.0299999999999998"/>
    <n v="-1.87"/>
    <n v="-1.94"/>
    <n v="-4.42"/>
    <n v="-1.47"/>
    <n v="0.39"/>
    <n v="-5.88"/>
    <n v="73724"/>
    <n v="29.57"/>
    <n v="-6.37"/>
    <n v="-8.31"/>
    <n v="1.87"/>
    <n v="3975"/>
    <n v="2121"/>
  </r>
  <r>
    <n v="2350"/>
    <s v="北京科锐"/>
    <n v="0.18"/>
    <n v="42.57"/>
    <x v="22"/>
    <s v="北京"/>
    <n v="5.58"/>
    <n v="7779"/>
    <n v="5459"/>
    <n v="4.88"/>
    <s v="         27.35亿"/>
    <s v="         27.61亿"/>
    <n v="-6.98"/>
    <x v="6"/>
    <n v="32.43"/>
    <n v="26.99"/>
    <n v="0.82"/>
    <n v="20100203"/>
    <s v="2010"/>
    <s v="02"/>
    <n v="4.93"/>
    <n v="35.299999999999997"/>
    <n v="17.55"/>
    <n v="1.85"/>
    <n v="45.01"/>
    <n v="23.09"/>
    <n v="6.2"/>
    <n v="1.43"/>
    <n v="15.76"/>
    <n v="5.89"/>
    <n v="11.54"/>
    <n v="8.19"/>
    <n v="16.05"/>
    <n v="12.1"/>
    <n v="0.57999999999999996"/>
    <n v="0.02"/>
    <n v="0.72"/>
    <n v="0.56999999999999995"/>
    <n v="0.49"/>
    <n v="0.37"/>
    <n v="4.72"/>
    <n v="0.11"/>
    <n v="-3.11"/>
    <n v="33804"/>
    <n v="24.64"/>
    <n v="3.62"/>
    <n v="3.03"/>
    <n v="0.68"/>
    <n v="2071"/>
    <n v="2350"/>
  </r>
  <r>
    <n v="300336"/>
    <s v="新文化"/>
    <n v="-0.97"/>
    <n v="29.35"/>
    <x v="18"/>
    <s v="上海"/>
    <n v="4.08"/>
    <n v="74700"/>
    <n v="42020"/>
    <n v="7.05"/>
    <s v="         28.84亿"/>
    <s v="         32.97亿"/>
    <n v="-6.98"/>
    <x v="6"/>
    <s v="--  "/>
    <n v="104.29"/>
    <n v="1.04"/>
    <n v="20120710"/>
    <s v="2012"/>
    <s v="07"/>
    <n v="8.06"/>
    <n v="45.82"/>
    <n v="31.12"/>
    <n v="0.14000000000000001"/>
    <n v="31.76"/>
    <n v="20.329999999999998"/>
    <n v="0.56999999999999995"/>
    <n v="0.02"/>
    <n v="7.84"/>
    <n v="5.88"/>
    <n v="4.2699999999999996"/>
    <n v="12.21"/>
    <n v="4.49"/>
    <n v="3.43"/>
    <n v="0.89"/>
    <n v="1.1299999999999999"/>
    <n v="0.89"/>
    <n v="0.83"/>
    <n v="0.84"/>
    <n v="0.65"/>
    <n v="9.91"/>
    <n v="-1.18"/>
    <n v="-3.13"/>
    <n v="37954"/>
    <n v="23.62"/>
    <n v="19.86"/>
    <n v="18.760000000000002"/>
    <n v="0"/>
    <n v="314"/>
    <n v="300336"/>
  </r>
  <r>
    <n v="600333"/>
    <s v="长春燃气"/>
    <n v="0.57999999999999996"/>
    <s v="--  "/>
    <x v="70"/>
    <s v="吉林"/>
    <n v="5.17"/>
    <n v="16957"/>
    <n v="18979"/>
    <n v="5.3"/>
    <s v="         27.54亿"/>
    <s v="         31.67亿"/>
    <n v="-6.98"/>
    <x v="6"/>
    <s v="--  "/>
    <s v="--  "/>
    <n v="0.98"/>
    <n v="20001211"/>
    <s v="2000"/>
    <s v="12"/>
    <n v="6.09"/>
    <n v="56.22"/>
    <n v="20.05"/>
    <n v="0.28000000000000003"/>
    <n v="63.83"/>
    <n v="8.6199999999999992"/>
    <n v="36.72"/>
    <n v="2.83"/>
    <n v="26.92"/>
    <n v="4.42"/>
    <n v="0.96"/>
    <n v="9.91"/>
    <n v="10.86"/>
    <n v="7.51"/>
    <n v="-0.88"/>
    <n v="0.02"/>
    <n v="-0.85"/>
    <n v="-0.86"/>
    <n v="-0.85"/>
    <n v="-0.92"/>
    <n v="2.4500000000000002"/>
    <n v="-0.08"/>
    <n v="-0.39"/>
    <n v="44337"/>
    <n v="30.86"/>
    <n v="-8.1"/>
    <n v="-7.82"/>
    <n v="0.02"/>
    <n v="2747"/>
    <n v="600333"/>
  </r>
  <r>
    <n v="603809"/>
    <s v="豪能股份"/>
    <n v="1.27"/>
    <n v="17.420000000000002"/>
    <x v="59"/>
    <s v="四川"/>
    <n v="9.51"/>
    <n v="5568"/>
    <n v="7668"/>
    <n v="1.1499999999999999"/>
    <s v="         10.98亿"/>
    <s v="         19.95亿"/>
    <n v="-6.99"/>
    <x v="6"/>
    <n v="15.56"/>
    <n v="12.39"/>
    <n v="1.1599999999999999"/>
    <n v="20171128"/>
    <s v="2017"/>
    <s v="11"/>
    <n v="2.09"/>
    <n v="23.78"/>
    <n v="15.51"/>
    <n v="1.22"/>
    <n v="29.63"/>
    <n v="10.97"/>
    <n v="8.7799999999999994"/>
    <n v="0.9"/>
    <n v="5.76"/>
    <n v="2.41"/>
    <n v="2.15"/>
    <n v="4.5"/>
    <n v="6.46"/>
    <n v="4.58"/>
    <n v="1.03"/>
    <n v="0.08"/>
    <n v="1.04"/>
    <n v="0.88"/>
    <n v="0.86"/>
    <n v="0.73"/>
    <n v="8.2899999999999991"/>
    <n v="1.78"/>
    <n v="-3.21"/>
    <n v="13600"/>
    <n v="29.19"/>
    <n v="15.99"/>
    <n v="13.29"/>
    <n v="0.31"/>
    <n v="1357"/>
    <n v="603809"/>
  </r>
  <r>
    <n v="300485"/>
    <s v="赛升药业"/>
    <n v="3.56"/>
    <n v="25.82"/>
    <x v="44"/>
    <s v="北京"/>
    <n v="9"/>
    <n v="31718"/>
    <n v="34668"/>
    <n v="2.48"/>
    <s v="         22.37亿"/>
    <s v="         43.62亿"/>
    <n v="-7.02"/>
    <x v="6"/>
    <n v="21.85"/>
    <n v="15.41"/>
    <n v="1.29"/>
    <n v="20150626"/>
    <s v="2015"/>
    <s v="06"/>
    <n v="4.84"/>
    <n v="27.67"/>
    <n v="26.56"/>
    <n v="0.38"/>
    <n v="2.64"/>
    <n v="16.489999999999998"/>
    <n v="0.53"/>
    <n v="0.78"/>
    <n v="0.66"/>
    <n v="1.81"/>
    <n v="1.74"/>
    <n v="8.4700000000000006"/>
    <n v="8.7899999999999991"/>
    <n v="1.29"/>
    <n v="1.51"/>
    <n v="0.17"/>
    <n v="1.47"/>
    <n v="1.26"/>
    <n v="1.27"/>
    <n v="1.19"/>
    <n v="11.99"/>
    <n v="1.23"/>
    <n v="0.22"/>
    <n v="19053"/>
    <n v="85.34"/>
    <n v="17.239999999999998"/>
    <n v="14.42"/>
    <n v="0.18"/>
    <n v="512"/>
    <n v="300485"/>
  </r>
  <r>
    <n v="603660"/>
    <s v="苏州科达"/>
    <n v="-0.36"/>
    <n v="181.29"/>
    <x v="15"/>
    <s v="江苏"/>
    <n v="10.99"/>
    <n v="28061"/>
    <n v="24696"/>
    <n v="4.9400000000000004"/>
    <s v="         54.36亿"/>
    <s v="         55.42亿"/>
    <n v="-7.06"/>
    <x v="6"/>
    <n v="27.07"/>
    <n v="17.21"/>
    <n v="1.42"/>
    <n v="20161201"/>
    <s v="2016"/>
    <s v="12"/>
    <n v="5.04"/>
    <n v="25.97"/>
    <n v="17.760000000000002"/>
    <n v="0.24"/>
    <n v="30.67"/>
    <n v="21.41"/>
    <n v="2.21"/>
    <n v="0.28000000000000003"/>
    <n v="6.68"/>
    <n v="6.9"/>
    <n v="11.14"/>
    <n v="2.74"/>
    <n v="17.25"/>
    <n v="7.78"/>
    <n v="0.17"/>
    <n v="0.01"/>
    <n v="0.18"/>
    <n v="0.23"/>
    <n v="0.23"/>
    <n v="0.15"/>
    <n v="10.61"/>
    <n v="-3.16"/>
    <n v="-1.82"/>
    <n v="24617"/>
    <n v="54.89"/>
    <n v="0.97"/>
    <n v="1.33"/>
    <n v="4.99"/>
    <n v="4831"/>
    <n v="603660"/>
  </r>
  <r>
    <n v="2188"/>
    <s v="*ST巴士"/>
    <n v="-5.09"/>
    <s v="--  "/>
    <x v="25"/>
    <s v="浙江"/>
    <n v="3.54"/>
    <n v="5598"/>
    <n v="10563"/>
    <n v="2.41"/>
    <s v="          8.54亿"/>
    <s v="         10.47亿"/>
    <n v="-7.09"/>
    <x v="6"/>
    <s v="--  "/>
    <s v="--  "/>
    <n v="0.32"/>
    <n v="20071122"/>
    <s v="2007"/>
    <s v="11"/>
    <n v="2.96"/>
    <n v="1.18"/>
    <n v="-6.66"/>
    <n v="0"/>
    <n v="662.09"/>
    <n v="0.73"/>
    <n v="0.38"/>
    <n v="0.05"/>
    <n v="0.76"/>
    <n v="7.0000000000000007E-2"/>
    <n v="0.08"/>
    <n v="16.11"/>
    <n v="0.21"/>
    <n v="0.19"/>
    <n v="-0.35"/>
    <n v="0"/>
    <n v="-0.36"/>
    <n v="-0.36"/>
    <n v="-0.36"/>
    <n v="-0.4"/>
    <n v="-25.8"/>
    <n v="-0.13"/>
    <n v="-0.06"/>
    <n v="12812"/>
    <n v="8.9700000000000006"/>
    <n v="-165.15"/>
    <n v="-169.13"/>
    <n v="0"/>
    <n v="657"/>
    <n v="2188"/>
  </r>
  <r>
    <n v="2942"/>
    <s v="新农股份"/>
    <n v="0.9"/>
    <n v="18.100000000000001"/>
    <x v="67"/>
    <s v="浙江"/>
    <n v="28.1"/>
    <n v="8474"/>
    <n v="8190"/>
    <n v="0.39"/>
    <s v="         11.02亿"/>
    <s v="         33.80亿"/>
    <n v="-7.09"/>
    <x v="6"/>
    <n v="21.25"/>
    <n v="26.39"/>
    <n v="0.66"/>
    <n v="20181205"/>
    <s v="2018"/>
    <s v="12"/>
    <n v="1.2"/>
    <n v="12.59"/>
    <n v="9.06"/>
    <n v="0"/>
    <n v="28.02"/>
    <n v="7.63"/>
    <n v="2.4300000000000002"/>
    <n v="0.44"/>
    <n v="3.34"/>
    <n v="0.99"/>
    <n v="1.26"/>
    <n v="3.57"/>
    <n v="8.26"/>
    <n v="5.47"/>
    <n v="1.64"/>
    <n v="0.09"/>
    <n v="1.65"/>
    <n v="1.4"/>
    <n v="1.4"/>
    <n v="1.28"/>
    <n v="3.22"/>
    <n v="1.74"/>
    <n v="-2.5499999999999998"/>
    <n v="19373"/>
    <n v="33.81"/>
    <n v="19.899999999999999"/>
    <n v="16.97"/>
    <n v="0.38"/>
    <n v="1140"/>
    <n v="2942"/>
  </r>
  <r>
    <n v="38"/>
    <s v="深大通"/>
    <n v="-1.66"/>
    <n v="2817.23"/>
    <x v="25"/>
    <s v="深圳"/>
    <n v="11.9"/>
    <n v="31585"/>
    <n v="20699"/>
    <n v="2.3199999999999998"/>
    <s v="         27.44亿"/>
    <s v="         61.95亿"/>
    <n v="-7.13"/>
    <x v="6"/>
    <s v="--  "/>
    <s v="--  "/>
    <n v="1.68"/>
    <n v="19940808"/>
    <s v="1994"/>
    <s v="08"/>
    <n v="5.23"/>
    <n v="31.65"/>
    <n v="28.35"/>
    <n v="-0.04"/>
    <n v="10.55"/>
    <n v="24.12"/>
    <n v="0.42"/>
    <n v="0.56999999999999995"/>
    <n v="3.17"/>
    <n v="1.48"/>
    <n v="5.52"/>
    <n v="43.13"/>
    <n v="14.74"/>
    <n v="13.77"/>
    <n v="0.18"/>
    <n v="0.01"/>
    <n v="0.17"/>
    <n v="0.02"/>
    <n v="0.02"/>
    <n v="0.01"/>
    <n v="-20.39"/>
    <n v="-0.7"/>
    <n v="-4.1100000000000003"/>
    <n v="36726"/>
    <n v="6.57"/>
    <n v="1.25"/>
    <n v="0.11"/>
    <n v="0.01"/>
    <n v="246"/>
    <n v="38"/>
  </r>
  <r>
    <n v="2418"/>
    <s v="康盛股份"/>
    <n v="-0.35"/>
    <s v="--  "/>
    <x v="9"/>
    <s v="浙江"/>
    <n v="2.86"/>
    <n v="94936"/>
    <n v="60246"/>
    <n v="10.029999999999999"/>
    <s v="         28.69亿"/>
    <s v="         32.50亿"/>
    <n v="-7.14"/>
    <x v="6"/>
    <s v="--  "/>
    <s v="--  "/>
    <n v="0.95"/>
    <n v="20100601"/>
    <s v="2010"/>
    <s v="06"/>
    <n v="11.36"/>
    <n v="45.11"/>
    <n v="9.91"/>
    <n v="-0.03"/>
    <n v="78.09"/>
    <n v="27.38"/>
    <n v="9.6"/>
    <n v="1.19"/>
    <n v="33.75"/>
    <n v="4.83"/>
    <n v="15.54"/>
    <n v="4.92"/>
    <n v="15.11"/>
    <n v="13.57"/>
    <n v="-1.47"/>
    <n v="0.02"/>
    <n v="-1.5"/>
    <n v="-1.59"/>
    <n v="-1.56"/>
    <n v="-1.59"/>
    <n v="-6.94"/>
    <n v="1.28"/>
    <n v="0.12"/>
    <n v="45915"/>
    <n v="10.24"/>
    <n v="-9.6999999999999993"/>
    <n v="-10.34"/>
    <n v="0.27"/>
    <n v="4444"/>
    <n v="2418"/>
  </r>
  <r>
    <n v="600795"/>
    <s v="国电电力"/>
    <n v="0.86"/>
    <n v="11.18"/>
    <x v="42"/>
    <s v="辽宁"/>
    <n v="2.33"/>
    <n v="96438"/>
    <n v="366987"/>
    <n v="196.5"/>
    <s v="        459.82亿"/>
    <s v="        459.82亿"/>
    <n v="-7.14"/>
    <x v="6"/>
    <n v="31.78"/>
    <n v="33.58"/>
    <n v="0.77"/>
    <n v="19970318"/>
    <s v="1997"/>
    <s v="03"/>
    <n v="196.5"/>
    <n v="3724.85"/>
    <n v="559.79"/>
    <n v="643.16"/>
    <n v="67.7"/>
    <n v="392.73"/>
    <n v="2763.26"/>
    <n v="85.8"/>
    <n v="888.01"/>
    <n v="44.07"/>
    <n v="167.76"/>
    <n v="61.49"/>
    <n v="856.99"/>
    <n v="678.23"/>
    <n v="77.930000000000007"/>
    <n v="8.49"/>
    <n v="80.39"/>
    <n v="61.42"/>
    <n v="30.84"/>
    <n v="26.84"/>
    <n v="216.06"/>
    <n v="266.18"/>
    <n v="52.15"/>
    <n v="659394"/>
    <n v="20.86"/>
    <n v="9.09"/>
    <n v="3.6"/>
    <n v="0.04"/>
    <n v="25586"/>
    <n v="600795"/>
  </r>
  <r>
    <n v="688199"/>
    <s v="久日新材"/>
    <n v="0.03"/>
    <n v="22.31"/>
    <x v="35"/>
    <s v="天津"/>
    <n v="61.82"/>
    <n v="5313"/>
    <n v="3775"/>
    <n v="0.26"/>
    <s v="         15.95亿"/>
    <s v="         68.85亿"/>
    <n v="-7.17"/>
    <x v="0"/>
    <n v="24.3"/>
    <n v="39.14"/>
    <n v="0"/>
    <n v="20191105"/>
    <s v="2019"/>
    <s v="11"/>
    <n v="1.1100000000000001"/>
    <n v="13.69"/>
    <n v="9.42"/>
    <n v="0.01"/>
    <n v="31.05"/>
    <n v="6.53"/>
    <n v="4.07"/>
    <n v="0.85"/>
    <n v="3.94"/>
    <n v="3.22"/>
    <n v="2.06"/>
    <n v="3.58"/>
    <n v="10.58"/>
    <n v="6.35"/>
    <n v="2.83"/>
    <n v="0"/>
    <n v="2.81"/>
    <n v="2.31"/>
    <n v="2.31"/>
    <n v="2.2799999999999998"/>
    <n v="4.6900000000000004"/>
    <n v="0.75"/>
    <n v="-0.86"/>
    <n v="25200"/>
    <n v="39.97"/>
    <n v="26.73"/>
    <n v="21.88"/>
    <n v="0.5"/>
    <n v="934"/>
    <n v="688199"/>
  </r>
  <r>
    <n v="300716"/>
    <s v="国立科技"/>
    <n v="0.48"/>
    <n v="43.29"/>
    <x v="19"/>
    <s v="广东"/>
    <n v="10.37"/>
    <n v="7363"/>
    <n v="6235"/>
    <n v="0.95"/>
    <s v="          9.84亿"/>
    <s v="         16.61亿"/>
    <n v="-7.19"/>
    <x v="6"/>
    <n v="38.74"/>
    <n v="29.93"/>
    <n v="1.27"/>
    <n v="20171109"/>
    <s v="2017"/>
    <s v="11"/>
    <n v="1.6"/>
    <n v="17.25"/>
    <n v="8.4700000000000006"/>
    <n v="0.79"/>
    <n v="46.3"/>
    <n v="10.11"/>
    <n v="4.99"/>
    <n v="0.27"/>
    <n v="7.86"/>
    <n v="2.38"/>
    <n v="4.45"/>
    <n v="4.5599999999999996"/>
    <n v="17.46"/>
    <n v="15.79"/>
    <n v="0.28000000000000003"/>
    <n v="-0.01"/>
    <n v="0.28000000000000003"/>
    <n v="0.22"/>
    <n v="0.28999999999999998"/>
    <n v="0.28000000000000003"/>
    <n v="2.09"/>
    <n v="-0.37"/>
    <n v="-0.51"/>
    <n v="13429"/>
    <n v="9.59"/>
    <n v="1.58"/>
    <n v="1.65"/>
    <n v="0.4"/>
    <n v="2494"/>
    <n v="300716"/>
  </r>
  <r>
    <n v="603238"/>
    <s v="诺邦股份"/>
    <n v="-0.06"/>
    <n v="23.16"/>
    <x v="66"/>
    <s v="浙江"/>
    <n v="17.36"/>
    <n v="1426"/>
    <n v="1807"/>
    <n v="0.3"/>
    <s v="          5.21亿"/>
    <s v="         20.84亿"/>
    <n v="-7.26"/>
    <x v="6"/>
    <n v="25.66"/>
    <n v="37.72"/>
    <n v="0.92"/>
    <n v="20170222"/>
    <s v="2017"/>
    <s v="02"/>
    <n v="1.2"/>
    <n v="15.77"/>
    <n v="8.7200000000000006"/>
    <n v="1.35"/>
    <n v="36.14"/>
    <n v="6.23"/>
    <n v="5.18"/>
    <n v="1.24"/>
    <n v="5.53"/>
    <n v="1.66"/>
    <n v="1.57"/>
    <n v="3.28"/>
    <n v="7.96"/>
    <n v="5.78"/>
    <n v="1.03"/>
    <n v="0.01"/>
    <n v="1.03"/>
    <n v="0.9"/>
    <n v="0.68"/>
    <n v="0.63"/>
    <n v="3.84"/>
    <n v="1.36"/>
    <n v="-0.52"/>
    <n v="11676"/>
    <n v="27.34"/>
    <n v="12.93"/>
    <n v="8.48"/>
    <n v="0.28999999999999998"/>
    <n v="966"/>
    <n v="603238"/>
  </r>
  <r>
    <n v="679"/>
    <s v="大连友谊"/>
    <n v="0.28000000000000003"/>
    <s v="--  "/>
    <x v="41"/>
    <s v="辽宁"/>
    <n v="3.57"/>
    <n v="22754"/>
    <n v="13146"/>
    <n v="3.56"/>
    <s v="         12.72亿"/>
    <s v="         12.72亿"/>
    <n v="-7.27"/>
    <x v="6"/>
    <s v="--  "/>
    <s v="--  "/>
    <n v="0.41"/>
    <n v="19970124"/>
    <s v="1997"/>
    <s v="01"/>
    <n v="3.56"/>
    <n v="48.95"/>
    <n v="7.94"/>
    <n v="0.69"/>
    <n v="82.36"/>
    <n v="38.93"/>
    <n v="2.4300000000000002"/>
    <n v="1.47"/>
    <n v="36.35"/>
    <n v="27.4"/>
    <n v="0.11"/>
    <n v="0.69"/>
    <n v="5.8"/>
    <n v="4.91"/>
    <n v="-1.93"/>
    <n v="0"/>
    <n v="-1.57"/>
    <n v="-1.57"/>
    <n v="-1.42"/>
    <n v="-1.65"/>
    <n v="1.71"/>
    <n v="1.21"/>
    <n v="-1.87"/>
    <n v="23538"/>
    <n v="15.42"/>
    <n v="-33.18"/>
    <n v="-24.46"/>
    <n v="0"/>
    <n v="526"/>
    <n v="679"/>
  </r>
  <r>
    <n v="2823"/>
    <s v="凯中精密"/>
    <n v="0.32"/>
    <n v="43.05"/>
    <x v="9"/>
    <s v="深圳"/>
    <n v="9.2899999999999991"/>
    <n v="16972"/>
    <n v="14133"/>
    <n v="1.55"/>
    <s v="         14.49亿"/>
    <s v="         26.97亿"/>
    <n v="-7.29"/>
    <x v="6"/>
    <n v="74.84"/>
    <n v="23.77"/>
    <n v="1.06"/>
    <n v="20161124"/>
    <s v="2016"/>
    <s v="11"/>
    <n v="2.89"/>
    <n v="29.64"/>
    <n v="12.93"/>
    <n v="0"/>
    <n v="56.37"/>
    <n v="10.27"/>
    <n v="12.67"/>
    <n v="1.35"/>
    <n v="8.1300000000000008"/>
    <n v="3.42"/>
    <n v="3.92"/>
    <n v="3.94"/>
    <n v="14.76"/>
    <n v="11.53"/>
    <n v="0.51"/>
    <n v="0"/>
    <n v="0.53"/>
    <n v="0.47"/>
    <n v="0.47"/>
    <n v="0.37"/>
    <n v="4.6900000000000004"/>
    <n v="1.54"/>
    <n v="-0.31"/>
    <n v="19599"/>
    <n v="21.87"/>
    <n v="3.43"/>
    <n v="3.18"/>
    <n v="0.76"/>
    <n v="4721"/>
    <n v="2823"/>
  </r>
  <r>
    <n v="300560"/>
    <s v="中富通"/>
    <n v="0.13"/>
    <n v="64.06"/>
    <x v="15"/>
    <s v="福建"/>
    <n v="15.69"/>
    <n v="7280"/>
    <n v="7665"/>
    <n v="1.87"/>
    <s v="         29.43亿"/>
    <s v="         29.72亿"/>
    <n v="-7.29"/>
    <x v="6"/>
    <n v="50.79"/>
    <n v="50.8"/>
    <n v="1.37"/>
    <n v="20161101"/>
    <s v="2016"/>
    <s v="11"/>
    <n v="1.89"/>
    <n v="10.92"/>
    <n v="5.59"/>
    <n v="0.43"/>
    <n v="44.89"/>
    <n v="7.53"/>
    <n v="0.88"/>
    <n v="0.38"/>
    <n v="3.73"/>
    <n v="0.43"/>
    <n v="5.77"/>
    <n v="0.64"/>
    <n v="4.32"/>
    <n v="3.05"/>
    <n v="0.39"/>
    <n v="0"/>
    <n v="0.38"/>
    <n v="0.33"/>
    <n v="0.35"/>
    <n v="0.35"/>
    <n v="2.78"/>
    <n v="-0.79"/>
    <n v="-1.1399999999999999"/>
    <n v="19146"/>
    <n v="29.46"/>
    <n v="8.94"/>
    <n v="8.06"/>
    <n v="0.21"/>
    <n v="1479"/>
    <n v="300560"/>
  </r>
  <r>
    <n v="2252"/>
    <s v="上海莱士"/>
    <n v="2.77"/>
    <n v="45.69"/>
    <x v="44"/>
    <s v="上海"/>
    <n v="7.36"/>
    <n v="207203"/>
    <n v="296889"/>
    <n v="49.72"/>
    <s v="        368.95亿"/>
    <s v="        369.12亿"/>
    <n v="-7.37"/>
    <x v="6"/>
    <n v="97.04"/>
    <s v="--  "/>
    <n v="0.65"/>
    <n v="20080623"/>
    <s v="2008"/>
    <s v="06"/>
    <n v="49.75"/>
    <n v="118.11"/>
    <n v="114.69"/>
    <n v="0.12"/>
    <n v="2.79"/>
    <n v="44.06"/>
    <n v="10.49"/>
    <n v="1.8"/>
    <n v="2.73"/>
    <n v="18.38"/>
    <n v="7.32"/>
    <n v="30.77"/>
    <n v="19.16"/>
    <n v="6.8"/>
    <n v="7.17"/>
    <n v="0.17"/>
    <n v="7.15"/>
    <n v="6.05"/>
    <n v="6.06"/>
    <n v="6.04"/>
    <n v="30.66"/>
    <n v="6.3"/>
    <n v="4.26"/>
    <n v="110402"/>
    <n v="64.53"/>
    <n v="37.42"/>
    <n v="31.63"/>
    <n v="0.68"/>
    <n v="2990"/>
    <n v="2252"/>
  </r>
  <r>
    <n v="300258"/>
    <s v="精锻科技"/>
    <n v="0"/>
    <n v="20.440000000000001"/>
    <x v="59"/>
    <s v="江苏"/>
    <n v="11.23"/>
    <n v="7268"/>
    <n v="5195"/>
    <n v="3.77"/>
    <s v="         42.15亿"/>
    <s v="         45.32亿"/>
    <n v="-7.37"/>
    <x v="6"/>
    <n v="23.17"/>
    <n v="17.52"/>
    <n v="0.52"/>
    <n v="20110826"/>
    <s v="2011"/>
    <s v="08"/>
    <n v="4.05"/>
    <n v="30.36"/>
    <n v="19.86"/>
    <n v="0"/>
    <n v="34.57"/>
    <n v="8.1300000000000008"/>
    <n v="14.91"/>
    <n v="1.26"/>
    <n v="6.58"/>
    <n v="2.1800000000000002"/>
    <n v="2.2799999999999998"/>
    <n v="3.51"/>
    <n v="8.9700000000000006"/>
    <n v="5.78"/>
    <n v="2"/>
    <n v="0"/>
    <n v="2"/>
    <n v="1.66"/>
    <n v="1.66"/>
    <n v="1.51"/>
    <n v="11.17"/>
    <n v="2.92"/>
    <n v="-0.11"/>
    <n v="10837"/>
    <n v="35.5"/>
    <n v="22.31"/>
    <n v="18.54"/>
    <n v="0.42"/>
    <n v="1690"/>
    <n v="300258"/>
  </r>
  <r>
    <n v="2062"/>
    <s v="宏润建设"/>
    <n v="1.1499999999999999"/>
    <n v="12.46"/>
    <x v="23"/>
    <s v="浙江"/>
    <n v="3.49"/>
    <n v="9251"/>
    <n v="13425"/>
    <n v="9.6"/>
    <s v="         33.68亿"/>
    <s v="         38.70亿"/>
    <n v="-7.39"/>
    <x v="6"/>
    <n v="12.48"/>
    <n v="12.88"/>
    <n v="0.59"/>
    <n v="20060816"/>
    <s v="2006"/>
    <s v="08"/>
    <n v="11.03"/>
    <n v="149.16999999999999"/>
    <n v="31.19"/>
    <n v="1.05"/>
    <n v="78.39"/>
    <n v="109.39"/>
    <n v="13.11"/>
    <n v="0.28000000000000003"/>
    <n v="99.68"/>
    <n v="75.819999999999993"/>
    <n v="6.16"/>
    <n v="0"/>
    <n v="71.39"/>
    <n v="62.27"/>
    <n v="3.67"/>
    <n v="-0.02"/>
    <n v="3.66"/>
    <n v="2.69"/>
    <n v="2.33"/>
    <n v="2.31"/>
    <n v="16.09"/>
    <n v="-2.38"/>
    <n v="-3.05"/>
    <n v="31789"/>
    <n v="12.78"/>
    <n v="5.14"/>
    <n v="3.26"/>
    <n v="2.36"/>
    <n v="2157"/>
    <n v="2062"/>
  </r>
  <r>
    <n v="300153"/>
    <s v="科泰电源"/>
    <n v="0.3"/>
    <s v="--  "/>
    <x v="22"/>
    <s v="上海"/>
    <n v="6.58"/>
    <n v="12687"/>
    <n v="11715"/>
    <n v="3.17"/>
    <s v="         20.98亿"/>
    <s v="         21.15亿"/>
    <n v="-7.42"/>
    <x v="6"/>
    <s v="--  "/>
    <n v="117.21"/>
    <n v="0.99"/>
    <n v="20101229"/>
    <s v="2010"/>
    <s v="12"/>
    <n v="3.2"/>
    <n v="15.52"/>
    <n v="9.44"/>
    <n v="0.04"/>
    <n v="38.94"/>
    <n v="9.1300000000000008"/>
    <n v="2.52"/>
    <n v="0.4"/>
    <n v="5.63"/>
    <n v="2.11"/>
    <n v="4.12"/>
    <n v="4.95"/>
    <n v="7.27"/>
    <n v="5.92"/>
    <n v="-7.0000000000000007E-2"/>
    <n v="0.11"/>
    <n v="-0.03"/>
    <n v="-0.02"/>
    <n v="-0.02"/>
    <n v="-0.13"/>
    <n v="0.84"/>
    <n v="-0.31"/>
    <n v="-0.87"/>
    <n v="29429"/>
    <n v="18.55"/>
    <n v="-0.99"/>
    <n v="-0.31"/>
    <n v="0.19"/>
    <n v="589"/>
    <n v="300153"/>
  </r>
  <r>
    <n v="603318"/>
    <s v="派思股份"/>
    <n v="0.26"/>
    <s v="--  "/>
    <x v="26"/>
    <s v="辽宁"/>
    <n v="11.56"/>
    <n v="63281"/>
    <n v="50048"/>
    <n v="4.0199999999999996"/>
    <s v="         46.37亿"/>
    <s v="         46.37亿"/>
    <n v="-7.46"/>
    <x v="6"/>
    <s v="--  "/>
    <n v="1058.18"/>
    <n v="1.26"/>
    <n v="20150424"/>
    <s v="2015"/>
    <s v="04"/>
    <n v="4.0199999999999996"/>
    <n v="17.2"/>
    <n v="9.58"/>
    <n v="0"/>
    <n v="44.28"/>
    <n v="7.37"/>
    <n v="2.54"/>
    <n v="0.23"/>
    <n v="4.3099999999999996"/>
    <n v="1.45"/>
    <n v="2.88"/>
    <n v="5.15"/>
    <n v="2.58"/>
    <n v="2.3199999999999998"/>
    <n v="-0.7"/>
    <n v="0.01"/>
    <n v="-0.7"/>
    <n v="-0.66"/>
    <n v="-0.66"/>
    <n v="-0.68"/>
    <n v="0.11"/>
    <n v="0.82"/>
    <n v="-1.56"/>
    <n v="7026"/>
    <n v="9.91"/>
    <n v="-27.13"/>
    <n v="-25.7"/>
    <n v="0.08"/>
    <n v="504"/>
    <n v="603318"/>
  </r>
  <r>
    <n v="600982"/>
    <s v="宁波热电"/>
    <n v="0"/>
    <n v="22.32"/>
    <x v="70"/>
    <s v="浙江"/>
    <n v="3.01"/>
    <n v="9963"/>
    <n v="13841"/>
    <n v="7.47"/>
    <s v="         22.56亿"/>
    <s v="         32.82亿"/>
    <n v="-7.48"/>
    <x v="6"/>
    <n v="35.71"/>
    <n v="21.25"/>
    <n v="0.91"/>
    <n v="20040706"/>
    <s v="2004"/>
    <s v="07"/>
    <n v="10.87"/>
    <n v="63.15"/>
    <n v="33.1"/>
    <n v="3.85"/>
    <n v="41.49"/>
    <n v="27.07"/>
    <n v="19.29"/>
    <n v="1.77"/>
    <n v="16.489999999999998"/>
    <n v="0.46"/>
    <n v="1.8"/>
    <n v="13.94"/>
    <n v="25.77"/>
    <n v="22.45"/>
    <n v="1.71"/>
    <n v="0.63"/>
    <n v="1.77"/>
    <n v="1.32"/>
    <n v="1.1000000000000001"/>
    <n v="0.46"/>
    <n v="7.52"/>
    <n v="5.45"/>
    <n v="-3.58"/>
    <n v="40108"/>
    <n v="12.85"/>
    <n v="6.65"/>
    <n v="4.28"/>
    <n v="0"/>
    <n v="402"/>
    <n v="600982"/>
  </r>
  <r>
    <n v="2625"/>
    <s v="光启技术"/>
    <n v="-1.19"/>
    <n v="191.92"/>
    <x v="59"/>
    <s v="浙江"/>
    <n v="9.15"/>
    <n v="70463"/>
    <n v="50761"/>
    <n v="5.1100000000000003"/>
    <s v="         46.74亿"/>
    <s v="        197.14亿"/>
    <n v="-7.58"/>
    <x v="6"/>
    <n v="172.13"/>
    <n v="279.51"/>
    <n v="0.7"/>
    <n v="20111103"/>
    <s v="2011"/>
    <s v="11"/>
    <n v="21.55"/>
    <n v="80.39"/>
    <n v="76.709999999999994"/>
    <n v="-0.03"/>
    <n v="4.6100000000000003"/>
    <n v="70.069999999999993"/>
    <n v="3.16"/>
    <n v="1.39"/>
    <n v="2.31"/>
    <n v="1.04"/>
    <n v="3"/>
    <n v="50.43"/>
    <n v="2.79"/>
    <n v="1.82"/>
    <n v="0.84"/>
    <n v="0.02"/>
    <n v="0.84"/>
    <n v="0.75"/>
    <n v="0.77"/>
    <n v="0.64"/>
    <n v="4.33"/>
    <n v="-0.25"/>
    <n v="36.549999999999997"/>
    <n v="37581"/>
    <n v="34.72"/>
    <n v="30.22"/>
    <n v="27.61"/>
    <n v="0.4"/>
    <n v="920"/>
    <n v="2625"/>
  </r>
  <r>
    <n v="300588"/>
    <s v="熙菱信息"/>
    <n v="0.6"/>
    <s v="--  "/>
    <x v="4"/>
    <s v="新疆"/>
    <n v="10.02"/>
    <n v="9890"/>
    <n v="8003"/>
    <n v="0.8"/>
    <s v="          8.00亿"/>
    <s v="         16.36亿"/>
    <n v="-7.62"/>
    <x v="6"/>
    <s v="--  "/>
    <n v="72.849999999999994"/>
    <n v="1.44"/>
    <n v="20170105"/>
    <s v="2017"/>
    <s v="01"/>
    <n v="1.63"/>
    <n v="8.92"/>
    <n v="3.73"/>
    <n v="-0.01"/>
    <n v="58.32"/>
    <n v="6.95"/>
    <n v="7.0000000000000007E-2"/>
    <n v="0.01"/>
    <n v="5.12"/>
    <n v="0.71"/>
    <n v="4.45"/>
    <n v="0.68"/>
    <n v="1.62"/>
    <n v="1.06"/>
    <n v="-0.36"/>
    <n v="0.04"/>
    <n v="-0.36"/>
    <n v="-0.32"/>
    <n v="-0.28000000000000003"/>
    <n v="-0.36"/>
    <n v="1.51"/>
    <n v="-0.16"/>
    <n v="-0.55000000000000004"/>
    <n v="15960"/>
    <n v="34.46"/>
    <n v="-22.17"/>
    <n v="-17.559999999999999"/>
    <n v="0.1"/>
    <n v="522"/>
    <n v="300588"/>
  </r>
  <r>
    <n v="603359"/>
    <s v="东珠生态"/>
    <n v="0.47"/>
    <n v="14.49"/>
    <x v="23"/>
    <s v="江苏"/>
    <n v="14.98"/>
    <n v="5182"/>
    <n v="4305"/>
    <n v="1.53"/>
    <s v="         22.93亿"/>
    <s v="         47.76亿"/>
    <n v="-7.64"/>
    <x v="6"/>
    <n v="14.37"/>
    <n v="14.66"/>
    <n v="0.82"/>
    <n v="20170901"/>
    <s v="2017"/>
    <s v="09"/>
    <n v="3.19"/>
    <n v="53.4"/>
    <n v="28.12"/>
    <n v="0.65"/>
    <n v="46.13"/>
    <n v="43.17"/>
    <n v="0.19"/>
    <n v="0.21"/>
    <n v="24.63"/>
    <n v="27.33"/>
    <n v="6.92"/>
    <n v="10.6"/>
    <n v="13.69"/>
    <n v="9.89"/>
    <n v="2.99"/>
    <n v="0.05"/>
    <n v="2.99"/>
    <n v="2.54"/>
    <n v="2.4700000000000002"/>
    <n v="2.4300000000000002"/>
    <n v="13.01"/>
    <n v="-5.34"/>
    <n v="-5.82"/>
    <n v="19177"/>
    <n v="27.75"/>
    <n v="21.87"/>
    <n v="18.059999999999999"/>
    <n v="0.25"/>
    <n v="413"/>
    <n v="603359"/>
  </r>
  <r>
    <n v="600433"/>
    <s v="冠豪高新"/>
    <n v="-2.0699999999999998"/>
    <n v="34.08"/>
    <x v="46"/>
    <s v="广东"/>
    <n v="3.32"/>
    <n v="95502"/>
    <n v="68762"/>
    <n v="12.71"/>
    <s v="         42.08亿"/>
    <s v="         42.08亿"/>
    <n v="-7.65"/>
    <x v="6"/>
    <n v="36.700000000000003"/>
    <n v="38.53"/>
    <n v="1.63"/>
    <n v="20030619"/>
    <s v="2003"/>
    <s v="06"/>
    <n v="12.71"/>
    <n v="41.01"/>
    <n v="26.29"/>
    <n v="0.02"/>
    <n v="35.85"/>
    <n v="15.78"/>
    <n v="21.87"/>
    <n v="2.57"/>
    <n v="14.66"/>
    <n v="3.53"/>
    <n v="4.6100000000000003"/>
    <n v="6.96"/>
    <n v="18.739999999999998"/>
    <n v="14.72"/>
    <n v="1.1000000000000001"/>
    <n v="-0.03"/>
    <n v="1.1100000000000001"/>
    <n v="0.91"/>
    <n v="0.93"/>
    <n v="0.91"/>
    <n v="6.15"/>
    <n v="1.1499999999999999"/>
    <n v="0.98"/>
    <n v="49002"/>
    <n v="21.42"/>
    <n v="5.85"/>
    <n v="4.9400000000000004"/>
    <n v="0.77"/>
    <n v="1651"/>
    <n v="600433"/>
  </r>
  <r>
    <n v="600867"/>
    <s v="通化东宝"/>
    <n v="2.6"/>
    <n v="28.04"/>
    <x v="44"/>
    <s v="吉林"/>
    <n v="12.55"/>
    <n v="264203"/>
    <n v="327545"/>
    <n v="20.34"/>
    <s v="        257.30亿"/>
    <s v="        257.30亿"/>
    <n v="-7.66"/>
    <x v="6"/>
    <n v="30.66"/>
    <n v="30.68"/>
    <n v="1.41"/>
    <n v="19940824"/>
    <s v="1994"/>
    <s v="08"/>
    <n v="20.34"/>
    <n v="53.4"/>
    <n v="50.06"/>
    <n v="0.08"/>
    <n v="6.12"/>
    <n v="19.84"/>
    <n v="10.5"/>
    <n v="2.2000000000000002"/>
    <n v="2.9"/>
    <n v="6.72"/>
    <n v="5.56"/>
    <n v="9.33"/>
    <n v="20.57"/>
    <n v="5.19"/>
    <n v="8.11"/>
    <n v="0.26"/>
    <n v="8"/>
    <n v="6.86"/>
    <n v="6.88"/>
    <n v="6.88"/>
    <n v="14.9"/>
    <n v="9.4700000000000006"/>
    <n v="0.72"/>
    <n v="53788"/>
    <n v="74.75"/>
    <n v="39.42"/>
    <n v="33.450000000000003"/>
    <n v="0.56000000000000005"/>
    <n v="2651"/>
    <n v="600867"/>
  </r>
  <r>
    <n v="600322"/>
    <s v="天房发展"/>
    <n v="1.69"/>
    <n v="11.38"/>
    <x v="37"/>
    <s v="天津"/>
    <n v="2.98"/>
    <n v="72842"/>
    <n v="121023"/>
    <n v="11.06"/>
    <s v="         33.17亿"/>
    <s v="         33.17亿"/>
    <n v="-7.69"/>
    <x v="6"/>
    <n v="16.2"/>
    <n v="24.62"/>
    <n v="1.32"/>
    <n v="20010910"/>
    <s v="2001"/>
    <s v="09"/>
    <n v="11.06"/>
    <n v="308.66000000000003"/>
    <n v="47.34"/>
    <n v="7.86"/>
    <n v="82.12"/>
    <n v="287.36"/>
    <n v="0.82"/>
    <n v="0.06"/>
    <n v="211.07"/>
    <n v="266.52999999999997"/>
    <n v="0.01"/>
    <n v="22.05"/>
    <n v="32.36"/>
    <n v="25.87"/>
    <n v="3.76"/>
    <n v="0.02"/>
    <n v="3.76"/>
    <n v="2.57"/>
    <n v="2.19"/>
    <n v="2.17"/>
    <n v="11.28"/>
    <n v="6.14"/>
    <n v="-6.08"/>
    <n v="66696"/>
    <n v="20.05"/>
    <n v="11.61"/>
    <n v="6.76"/>
    <n v="0"/>
    <n v="570"/>
    <n v="600322"/>
  </r>
  <r>
    <n v="601019"/>
    <s v="山东出版"/>
    <n v="0.43"/>
    <n v="9.9700000000000006"/>
    <x v="21"/>
    <s v="山东"/>
    <n v="6.92"/>
    <n v="35240"/>
    <n v="30340"/>
    <n v="4.2699999999999996"/>
    <s v="         29.67亿"/>
    <s v="        145.04亿"/>
    <n v="-7.7"/>
    <x v="6"/>
    <n v="9.9700000000000006"/>
    <n v="9.77"/>
    <n v="1.07"/>
    <n v="20171122"/>
    <s v="2017"/>
    <s v="11"/>
    <n v="20.87"/>
    <n v="153.06"/>
    <n v="101.45"/>
    <n v="0.05"/>
    <n v="33.69"/>
    <n v="111.01"/>
    <n v="20.25"/>
    <n v="7.71"/>
    <n v="38.35"/>
    <n v="21.92"/>
    <n v="19.78"/>
    <n v="21.86"/>
    <n v="62.61"/>
    <n v="39.950000000000003"/>
    <n v="10.5"/>
    <n v="0.87"/>
    <n v="10.97"/>
    <n v="10.95"/>
    <n v="10.91"/>
    <n v="9.1199999999999992"/>
    <n v="56.45"/>
    <n v="-0.63"/>
    <n v="-9.99"/>
    <n v="61527"/>
    <n v="36.19"/>
    <n v="16.78"/>
    <n v="17.43"/>
    <n v="0"/>
    <n v="10239"/>
    <n v="601019"/>
  </r>
  <r>
    <n v="300101"/>
    <s v="振芯科技"/>
    <n v="-2.15"/>
    <n v="464.81"/>
    <x v="15"/>
    <s v="四川"/>
    <n v="9.1199999999999992"/>
    <n v="66339"/>
    <n v="48957"/>
    <n v="5.51"/>
    <s v="         50.17亿"/>
    <s v="         50.87亿"/>
    <n v="-7.79"/>
    <x v="6"/>
    <s v="--  "/>
    <n v="314.57"/>
    <n v="1.1399999999999999"/>
    <n v="20100806"/>
    <s v="2010"/>
    <s v="08"/>
    <n v="5.58"/>
    <n v="15.15"/>
    <n v="9.2799999999999994"/>
    <n v="1.69"/>
    <n v="27.61"/>
    <n v="10.31"/>
    <n v="0.99"/>
    <n v="1.7"/>
    <n v="2.61"/>
    <n v="2.84"/>
    <n v="4.03"/>
    <n v="1.1499999999999999"/>
    <n v="3.02"/>
    <n v="1.77"/>
    <n v="0.02"/>
    <n v="-0.01"/>
    <n v="0.04"/>
    <n v="0.04"/>
    <n v="0.08"/>
    <n v="-0.06"/>
    <n v="2.5"/>
    <n v="-1.22"/>
    <n v="-2.2200000000000002"/>
    <n v="66939"/>
    <n v="41.31"/>
    <n v="0.62"/>
    <n v="2.72"/>
    <n v="0.37"/>
    <n v="784"/>
    <n v="300101"/>
  </r>
  <r>
    <n v="603159"/>
    <s v="上海亚虹"/>
    <n v="1.05"/>
    <n v="103.8"/>
    <x v="26"/>
    <s v="上海"/>
    <n v="11.53"/>
    <n v="4744"/>
    <n v="3905"/>
    <n v="1.4"/>
    <s v="         16.20亿"/>
    <s v="         16.20亿"/>
    <n v="-7.86"/>
    <x v="6"/>
    <n v="65.209999999999994"/>
    <n v="37.729999999999997"/>
    <n v="1.64"/>
    <n v="20160812"/>
    <s v="2016"/>
    <s v="08"/>
    <n v="1.4"/>
    <n v="5.48"/>
    <n v="4.2"/>
    <n v="0"/>
    <n v="23.38"/>
    <n v="2.93"/>
    <n v="1.64"/>
    <n v="0.27"/>
    <n v="1.19"/>
    <n v="1.03"/>
    <n v="1.23"/>
    <n v="0.82"/>
    <n v="3.93"/>
    <n v="3.21"/>
    <n v="0.12"/>
    <n v="0"/>
    <n v="0.15"/>
    <n v="0.12"/>
    <n v="0.12"/>
    <n v="0.08"/>
    <n v="1.76"/>
    <n v="0.62"/>
    <n v="-0.03"/>
    <n v="13594"/>
    <n v="18.149999999999999"/>
    <n v="2.95"/>
    <n v="2.98"/>
    <n v="0.19"/>
    <n v="871"/>
    <n v="603159"/>
  </r>
  <r>
    <n v="300219"/>
    <s v="鸿利智汇"/>
    <n v="0.3"/>
    <s v="--  "/>
    <x v="0"/>
    <s v="广东"/>
    <n v="6.74"/>
    <n v="11425"/>
    <n v="10781"/>
    <n v="6.06"/>
    <s v="         41.11亿"/>
    <s v="         48.22亿"/>
    <n v="-7.88"/>
    <x v="6"/>
    <s v="--  "/>
    <n v="23.08"/>
    <n v="1.51"/>
    <n v="20110518"/>
    <s v="2011"/>
    <s v="05"/>
    <n v="7.11"/>
    <n v="37.369999999999997"/>
    <n v="18.93"/>
    <n v="0.62"/>
    <n v="47.69"/>
    <n v="22.23"/>
    <n v="10.44"/>
    <n v="0.9"/>
    <n v="17.04"/>
    <n v="4.53"/>
    <n v="9.01"/>
    <n v="10.99"/>
    <n v="26.84"/>
    <n v="21.44"/>
    <n v="-7.46"/>
    <n v="0.03"/>
    <n v="-7.09"/>
    <n v="-7.41"/>
    <n v="-7.23"/>
    <n v="-6.95"/>
    <n v="0.28999999999999998"/>
    <n v="4.1500000000000004"/>
    <n v="-1.1399999999999999"/>
    <n v="19989"/>
    <n v="20.12"/>
    <n v="-27.8"/>
    <n v="-26.95"/>
    <n v="1.26"/>
    <n v="4595"/>
    <n v="300219"/>
  </r>
  <r>
    <n v="603055"/>
    <s v="台华新材"/>
    <n v="-1.44"/>
    <n v="20.34"/>
    <x v="66"/>
    <s v="浙江"/>
    <n v="6.85"/>
    <n v="17711"/>
    <n v="5159"/>
    <n v="1.41"/>
    <s v="          9.64亿"/>
    <s v="         52.36亿"/>
    <n v="-7.88"/>
    <x v="6"/>
    <n v="26.33"/>
    <n v="15.19"/>
    <n v="0.65"/>
    <n v="20170921"/>
    <s v="2017"/>
    <s v="09"/>
    <n v="7.67"/>
    <n v="44.25"/>
    <n v="26.51"/>
    <n v="0"/>
    <n v="40.1"/>
    <n v="20.72"/>
    <n v="16.329999999999998"/>
    <n v="1.73"/>
    <n v="12.89"/>
    <n v="9.24"/>
    <n v="4.95"/>
    <n v="5.0199999999999996"/>
    <n v="19.75"/>
    <n v="14.66"/>
    <n v="2.2400000000000002"/>
    <n v="0.09"/>
    <n v="2.2200000000000002"/>
    <n v="1.93"/>
    <n v="1.93"/>
    <n v="1.74"/>
    <n v="12.45"/>
    <n v="0.34"/>
    <n v="-5.98"/>
    <n v="17395"/>
    <n v="25.79"/>
    <n v="11.34"/>
    <n v="9.77"/>
    <n v="1.08"/>
    <n v="4541"/>
    <n v="603055"/>
  </r>
  <r>
    <n v="601618"/>
    <s v="中国中冶"/>
    <n v="0.72"/>
    <n v="10.79"/>
    <x v="23"/>
    <s v="北京"/>
    <n v="2.79"/>
    <n v="212610"/>
    <n v="453312"/>
    <n v="178.53"/>
    <s v="        499.87亿"/>
    <s v="        499.87亿"/>
    <n v="-7.89"/>
    <x v="6"/>
    <n v="8.74"/>
    <n v="9.11"/>
    <n v="0.98"/>
    <n v="20090921"/>
    <s v="2009"/>
    <s v="09"/>
    <n v="207.24"/>
    <n v="4572.21"/>
    <n v="942.32"/>
    <n v="195.79"/>
    <n v="75.11"/>
    <n v="3520.58"/>
    <n v="260.92"/>
    <n v="153.52000000000001"/>
    <n v="3068.73"/>
    <n v="572.33000000000004"/>
    <n v="689.43"/>
    <n v="224.75"/>
    <n v="2280.85"/>
    <n v="2007.08"/>
    <n v="63.79"/>
    <n v="-1.35"/>
    <n v="64.89"/>
    <n v="49.29"/>
    <n v="40.35"/>
    <n v="37.24"/>
    <n v="260.07"/>
    <n v="-106.35"/>
    <n v="-69.7"/>
    <n v="420159"/>
    <n v="12"/>
    <n v="2.8"/>
    <n v="1.77"/>
    <n v="59.58"/>
    <n v="96646"/>
    <n v="601618"/>
  </r>
  <r>
    <n v="2421"/>
    <s v="达实智能"/>
    <n v="-0.55000000000000004"/>
    <n v="40.68"/>
    <x v="4"/>
    <s v="深圳"/>
    <n v="3.62"/>
    <n v="78756"/>
    <n v="41589"/>
    <n v="16.48"/>
    <s v="         59.50亿"/>
    <s v="         69.85亿"/>
    <n v="-7.91"/>
    <x v="6"/>
    <n v="36.82"/>
    <n v="32.229999999999997"/>
    <n v="1.52"/>
    <n v="20100603"/>
    <s v="2010"/>
    <s v="06"/>
    <n v="19.350000000000001"/>
    <n v="67.31"/>
    <n v="33.19"/>
    <n v="0.68"/>
    <n v="49.68"/>
    <n v="41.7"/>
    <n v="4.74"/>
    <n v="1.81"/>
    <n v="23.02"/>
    <n v="3.94"/>
    <n v="19.88"/>
    <n v="1.67"/>
    <n v="15.67"/>
    <n v="10.62"/>
    <n v="1.38"/>
    <n v="0.01"/>
    <n v="1.38"/>
    <n v="1.29"/>
    <n v="1.29"/>
    <n v="1.0900000000000001"/>
    <n v="11.64"/>
    <n v="1.9"/>
    <n v="-0.55000000000000004"/>
    <n v="101476"/>
    <n v="32.25"/>
    <n v="8.83"/>
    <n v="8.2200000000000006"/>
    <n v="0.3"/>
    <n v="2131"/>
    <n v="2421"/>
  </r>
  <r>
    <n v="2186"/>
    <s v="全 聚 德"/>
    <n v="1.08"/>
    <n v="45.34"/>
    <x v="99"/>
    <s v="北京"/>
    <n v="10.25"/>
    <n v="4767"/>
    <n v="7446"/>
    <n v="3.06"/>
    <s v="         31.52亿"/>
    <s v="         31.80亿"/>
    <n v="-7.95"/>
    <x v="6"/>
    <s v="--  "/>
    <n v="43.54"/>
    <n v="0.56000000000000005"/>
    <n v="20071120"/>
    <s v="2007"/>
    <s v="11"/>
    <n v="3.08"/>
    <n v="20.2"/>
    <n v="15"/>
    <n v="0.78"/>
    <n v="21.87"/>
    <n v="12.39"/>
    <n v="5.25"/>
    <n v="1.01"/>
    <n v="4.3099999999999996"/>
    <n v="0.85"/>
    <n v="0.71"/>
    <n v="5.4"/>
    <n v="11.91"/>
    <n v="4.8899999999999997"/>
    <n v="0.79"/>
    <n v="0.33"/>
    <n v="0.79"/>
    <n v="0.51"/>
    <n v="0.53"/>
    <n v="0.39"/>
    <n v="4.96"/>
    <n v="0.85"/>
    <n v="-3.43"/>
    <n v="23336"/>
    <n v="58.92"/>
    <n v="6.63"/>
    <n v="4.42"/>
    <n v="0.01"/>
    <n v="4817"/>
    <n v="2186"/>
  </r>
  <r>
    <n v="600221"/>
    <s v="海航控股"/>
    <n v="0"/>
    <n v="35.64"/>
    <x v="98"/>
    <s v="海南"/>
    <n v="1.73"/>
    <n v="251820"/>
    <n v="285971"/>
    <n v="164.36"/>
    <s v="        284.34亿"/>
    <s v="        290.75亿"/>
    <n v="-7.98"/>
    <x v="6"/>
    <s v="--  "/>
    <s v="--  "/>
    <n v="1.02"/>
    <n v="19991125"/>
    <s v="1999"/>
    <s v="11"/>
    <n v="168.06"/>
    <n v="1968.89"/>
    <n v="535.9"/>
    <n v="153.08000000000001"/>
    <n v="65.010000000000005"/>
    <n v="513.29999999999995"/>
    <n v="700.46"/>
    <n v="6.28"/>
    <n v="1179.73"/>
    <n v="1.82"/>
    <n v="38.78"/>
    <n v="177.21"/>
    <n v="564.79999999999995"/>
    <n v="502.32"/>
    <n v="8.5"/>
    <n v="5.81"/>
    <n v="9.8800000000000008"/>
    <n v="7.09"/>
    <n v="6.12"/>
    <n v="1.33"/>
    <n v="128.52000000000001"/>
    <n v="45.33"/>
    <n v="21.76"/>
    <n v="438331"/>
    <n v="11.06"/>
    <n v="1.5"/>
    <n v="1.08"/>
    <n v="0"/>
    <n v="26236"/>
    <n v="600221"/>
  </r>
  <r>
    <n v="889"/>
    <s v="中嘉博创"/>
    <n v="-1.58"/>
    <n v="42.28"/>
    <x v="15"/>
    <s v="河北"/>
    <n v="9.3699999999999992"/>
    <n v="28103"/>
    <n v="29739"/>
    <n v="6.22"/>
    <s v="         58.12亿"/>
    <s v="         62.56亿"/>
    <n v="-7.99"/>
    <x v="6"/>
    <n v="30.91"/>
    <n v="24.74"/>
    <n v="1.51"/>
    <n v="19971218"/>
    <s v="1997"/>
    <s v="12"/>
    <n v="6.69"/>
    <n v="52.61"/>
    <n v="36.74"/>
    <n v="0"/>
    <n v="30.17"/>
    <n v="20.51"/>
    <n v="0.86"/>
    <n v="0.71"/>
    <n v="14.53"/>
    <n v="0.84"/>
    <n v="11.39"/>
    <n v="17.690000000000001"/>
    <n v="23.34"/>
    <n v="19.850000000000001"/>
    <n v="1.31"/>
    <n v="0"/>
    <n v="1.36"/>
    <n v="1.1100000000000001"/>
    <n v="1.1100000000000001"/>
    <n v="1.06"/>
    <n v="11.46"/>
    <n v="-0.27"/>
    <n v="-2.5499999999999998"/>
    <n v="26072"/>
    <n v="14.93"/>
    <n v="5.62"/>
    <n v="4.75"/>
    <n v="0.66"/>
    <n v="9197"/>
    <n v="889"/>
  </r>
  <r>
    <n v="600622"/>
    <s v="光大嘉宝"/>
    <n v="2.09"/>
    <n v="14.48"/>
    <x v="37"/>
    <s v="上海"/>
    <n v="3.87"/>
    <n v="61076"/>
    <n v="111604"/>
    <n v="15"/>
    <s v="         58.49亿"/>
    <s v="         58.49亿"/>
    <n v="-7.99"/>
    <x v="6"/>
    <n v="7.8"/>
    <n v="6.64"/>
    <n v="1.71"/>
    <n v="19921203"/>
    <s v="1992"/>
    <s v="12"/>
    <n v="15"/>
    <n v="281.82"/>
    <n v="62.39"/>
    <n v="29.5"/>
    <n v="67.39"/>
    <n v="145.91"/>
    <n v="1.42"/>
    <n v="0.11"/>
    <n v="92.06"/>
    <n v="71.209999999999994"/>
    <n v="2.72"/>
    <n v="14.22"/>
    <n v="33.65"/>
    <n v="21.08"/>
    <n v="4.4800000000000004"/>
    <n v="1.1299999999999999"/>
    <n v="4.49"/>
    <n v="3.11"/>
    <n v="3.03"/>
    <n v="2.44"/>
    <n v="30.04"/>
    <n v="6.53"/>
    <n v="2.13"/>
    <n v="37538"/>
    <n v="37.340000000000003"/>
    <n v="13.33"/>
    <n v="9"/>
    <n v="0"/>
    <n v="344"/>
    <n v="600622"/>
  </r>
  <r>
    <n v="2229"/>
    <s v="鸿博股份"/>
    <n v="0.6"/>
    <s v="--  "/>
    <x v="25"/>
    <s v="福建"/>
    <n v="6.68"/>
    <n v="40341"/>
    <n v="41962"/>
    <n v="4.0999999999999996"/>
    <s v="         27.32亿"/>
    <s v="         33.19亿"/>
    <n v="-8.01"/>
    <x v="6"/>
    <n v="513.09"/>
    <n v="645.32000000000005"/>
    <n v="1.29"/>
    <n v="20080508"/>
    <s v="2008"/>
    <s v="05"/>
    <n v="4.9800000000000004"/>
    <n v="21.08"/>
    <n v="16.68"/>
    <n v="1.05"/>
    <n v="15.92"/>
    <n v="11.36"/>
    <n v="5.3"/>
    <n v="0.53"/>
    <n v="3.1"/>
    <n v="1.31"/>
    <n v="1"/>
    <n v="8.76"/>
    <n v="4.3600000000000003"/>
    <n v="3.21"/>
    <n v="0.14000000000000001"/>
    <n v="0.06"/>
    <n v="0.14000000000000001"/>
    <n v="0.09"/>
    <n v="-0.04"/>
    <n v="-0.11"/>
    <n v="2.35"/>
    <n v="0.02"/>
    <n v="-4.6500000000000004"/>
    <n v="43303"/>
    <n v="26.42"/>
    <n v="3.23"/>
    <n v="-0.92"/>
    <n v="0.11"/>
    <n v="1420"/>
    <n v="2229"/>
  </r>
  <r>
    <n v="2718"/>
    <s v="友邦吊顶"/>
    <n v="0.78"/>
    <n v="33.700000000000003"/>
    <x v="68"/>
    <s v="浙江"/>
    <n v="16.68"/>
    <n v="3036"/>
    <n v="3393"/>
    <n v="0.66"/>
    <s v="         11.11亿"/>
    <s v="         22.00亿"/>
    <n v="-8.02"/>
    <x v="6"/>
    <n v="37.61"/>
    <n v="21.08"/>
    <n v="0.97"/>
    <n v="20140128"/>
    <s v="2014"/>
    <s v="01"/>
    <n v="1.31"/>
    <n v="17.04"/>
    <n v="12.11"/>
    <n v="0.08"/>
    <n v="28.43"/>
    <n v="6.53"/>
    <n v="2.27"/>
    <n v="1.1299999999999999"/>
    <n v="4.84"/>
    <n v="1.1599999999999999"/>
    <n v="1.75"/>
    <n v="4.0599999999999996"/>
    <n v="5.04"/>
    <n v="3.38"/>
    <n v="0.49"/>
    <n v="0.09"/>
    <n v="0.55000000000000004"/>
    <n v="0.48"/>
    <n v="0.49"/>
    <n v="0.32"/>
    <n v="5.87"/>
    <n v="-0.16"/>
    <n v="-0.41"/>
    <n v="7500"/>
    <n v="32.93"/>
    <n v="9.74"/>
    <n v="9.7200000000000006"/>
    <n v="0.22"/>
    <n v="1012"/>
    <n v="2718"/>
  </r>
  <r>
    <n v="603339"/>
    <s v="四方科技"/>
    <n v="1.19"/>
    <n v="23.35"/>
    <x v="26"/>
    <s v="江苏"/>
    <n v="13.51"/>
    <n v="4346"/>
    <n v="5308"/>
    <n v="2.09"/>
    <s v="         28.35亿"/>
    <s v="         28.57亿"/>
    <n v="-8.07"/>
    <x v="6"/>
    <n v="21.79"/>
    <n v="15.68"/>
    <n v="1.05"/>
    <n v="20160519"/>
    <s v="2016"/>
    <s v="05"/>
    <n v="2.11"/>
    <n v="24.16"/>
    <n v="17.190000000000001"/>
    <n v="0"/>
    <n v="28.87"/>
    <n v="16.18"/>
    <n v="4.03"/>
    <n v="1.1299999999999999"/>
    <n v="6.72"/>
    <n v="7.01"/>
    <n v="0.39"/>
    <n v="5.85"/>
    <n v="8.76"/>
    <n v="6.76"/>
    <n v="1.03"/>
    <n v="-0.08"/>
    <n v="1.04"/>
    <n v="0.92"/>
    <n v="0.92"/>
    <n v="0.93"/>
    <n v="8.9499999999999993"/>
    <n v="1.81"/>
    <n v="1.8"/>
    <n v="20884"/>
    <n v="22.9"/>
    <n v="11.81"/>
    <n v="10.47"/>
    <n v="0.37"/>
    <n v="1334"/>
    <n v="603339"/>
  </r>
  <r>
    <n v="600785"/>
    <s v="新华百货"/>
    <n v="0.54"/>
    <n v="14.9"/>
    <x v="41"/>
    <s v="宁夏"/>
    <n v="14.97"/>
    <n v="1179"/>
    <n v="1147"/>
    <n v="2.2599999999999998"/>
    <s v="         33.89亿"/>
    <s v="         33.89亿"/>
    <n v="-8.1300000000000008"/>
    <x v="6"/>
    <n v="23.6"/>
    <n v="24.68"/>
    <n v="0.82"/>
    <n v="19970108"/>
    <s v="1997"/>
    <s v="01"/>
    <n v="2.2599999999999998"/>
    <n v="53.27"/>
    <n v="22.96"/>
    <n v="-1.1200000000000001"/>
    <n v="58.99"/>
    <n v="18.12"/>
    <n v="17.420000000000002"/>
    <n v="5.55"/>
    <n v="29.44"/>
    <n v="6.5"/>
    <n v="1.8"/>
    <n v="3.11"/>
    <n v="57.03"/>
    <n v="44.38"/>
    <n v="1.67"/>
    <n v="0.04"/>
    <n v="1.98"/>
    <n v="1.52"/>
    <n v="1.71"/>
    <n v="1.44"/>
    <n v="15.61"/>
    <n v="0.06"/>
    <n v="0.04"/>
    <n v="9978"/>
    <n v="22.19"/>
    <n v="2.93"/>
    <n v="2.99"/>
    <n v="0"/>
    <n v="8223"/>
    <n v="600785"/>
  </r>
  <r>
    <n v="2101"/>
    <s v="广东鸿图"/>
    <n v="0.42"/>
    <n v="12.49"/>
    <x v="59"/>
    <s v="广东"/>
    <n v="7.15"/>
    <n v="17998"/>
    <n v="25327"/>
    <n v="4.26"/>
    <s v="         30.39亿"/>
    <s v="         38.01亿"/>
    <n v="-8.17"/>
    <x v="6"/>
    <n v="13.58"/>
    <n v="11.29"/>
    <n v="0.28999999999999998"/>
    <n v="20061229"/>
    <s v="2006"/>
    <s v="12"/>
    <n v="5.32"/>
    <n v="83.33"/>
    <n v="46.36"/>
    <n v="3.14"/>
    <n v="40.590000000000003"/>
    <n v="34.53"/>
    <n v="25.41"/>
    <n v="3.87"/>
    <n v="27.6"/>
    <n v="8.1199999999999992"/>
    <n v="16.47"/>
    <n v="28.09"/>
    <n v="43"/>
    <n v="31.96"/>
    <n v="3.04"/>
    <n v="0.05"/>
    <n v="3.13"/>
    <n v="2.65"/>
    <n v="2.2799999999999998"/>
    <n v="2.13"/>
    <n v="11.93"/>
    <n v="5.62"/>
    <n v="-3.41"/>
    <n v="19818"/>
    <n v="25.68"/>
    <n v="7.08"/>
    <n v="5.31"/>
    <n v="1.9"/>
    <n v="9005"/>
    <n v="2101"/>
  </r>
  <r>
    <n v="600811"/>
    <s v="东方集团"/>
    <n v="0"/>
    <n v="19.75"/>
    <x v="16"/>
    <s v="黑龙江"/>
    <n v="3.36"/>
    <n v="72895"/>
    <n v="60354"/>
    <n v="37.15"/>
    <s v="        124.81亿"/>
    <s v="        124.81亿"/>
    <n v="-8.1999999999999993"/>
    <x v="6"/>
    <n v="35.04"/>
    <n v="19.03"/>
    <n v="0.72"/>
    <n v="19940106"/>
    <s v="1994"/>
    <s v="01"/>
    <n v="37.15"/>
    <n v="476.21"/>
    <n v="209.96"/>
    <n v="2.4700000000000002"/>
    <n v="55.39"/>
    <n v="248.32"/>
    <n v="8.5"/>
    <n v="2.74"/>
    <n v="189.61"/>
    <n v="98.17"/>
    <n v="1.72"/>
    <n v="88.88"/>
    <n v="93.51"/>
    <n v="91.44"/>
    <n v="3.89"/>
    <n v="12.89"/>
    <n v="3.88"/>
    <n v="3.85"/>
    <n v="4.74"/>
    <n v="4.83"/>
    <n v="55.19"/>
    <n v="33.9"/>
    <n v="-1.29"/>
    <n v="89443"/>
    <n v="2.2200000000000002"/>
    <n v="4.16"/>
    <n v="5.07"/>
    <n v="0"/>
    <n v="1009"/>
    <n v="600811"/>
  </r>
  <r>
    <n v="603278"/>
    <s v="大业股份"/>
    <n v="-2.5299999999999998"/>
    <n v="15.29"/>
    <x v="57"/>
    <s v="山东"/>
    <n v="10.039999999999999"/>
    <n v="48201"/>
    <n v="33969"/>
    <n v="1.2"/>
    <s v="         11.54亿"/>
    <s v="         27.92亿"/>
    <n v="-8.2200000000000006"/>
    <x v="6"/>
    <n v="16.260000000000002"/>
    <n v="13.6"/>
    <n v="1.1599999999999999"/>
    <n v="20171113"/>
    <s v="2017"/>
    <s v="11"/>
    <n v="2.9"/>
    <n v="39.53"/>
    <n v="16.91"/>
    <n v="0"/>
    <n v="57.23"/>
    <n v="23.5"/>
    <n v="11.68"/>
    <n v="1.65"/>
    <n v="17.649999999999999"/>
    <n v="4.5199999999999996"/>
    <n v="7.41"/>
    <n v="6.01"/>
    <n v="20.010000000000002"/>
    <n v="17.309999999999999"/>
    <n v="1.58"/>
    <n v="0.01"/>
    <n v="1.57"/>
    <n v="1.37"/>
    <n v="1.37"/>
    <n v="0.98"/>
    <n v="6.8"/>
    <n v="0.74"/>
    <n v="-0.54"/>
    <n v="16787"/>
    <n v="13.51"/>
    <n v="7.87"/>
    <n v="6.84"/>
    <n v="0.35"/>
    <n v="2782"/>
    <n v="603278"/>
  </r>
  <r>
    <n v="423"/>
    <s v="东阿阿胶"/>
    <n v="1.29"/>
    <n v="83.05"/>
    <x v="55"/>
    <s v="山东"/>
    <n v="35.25"/>
    <n v="20870"/>
    <n v="25592"/>
    <n v="6.54"/>
    <s v="        231.27亿"/>
    <s v="        231.33亿"/>
    <n v="-8.23"/>
    <x v="6"/>
    <n v="21.65"/>
    <n v="11.1"/>
    <n v="0.28000000000000003"/>
    <n v="19960729"/>
    <s v="1996"/>
    <s v="07"/>
    <n v="6.54"/>
    <n v="124.36"/>
    <n v="106.28"/>
    <n v="0.49"/>
    <n v="14.15"/>
    <n v="91.56"/>
    <n v="18.899999999999999"/>
    <n v="4.1399999999999997"/>
    <n v="16.96"/>
    <n v="33.549999999999997"/>
    <n v="22.73"/>
    <n v="6.91"/>
    <n v="28.3"/>
    <n v="12.77"/>
    <n v="2.54"/>
    <n v="0.26"/>
    <n v="2.6"/>
    <n v="2.0699999999999998"/>
    <n v="2.09"/>
    <n v="1.39"/>
    <n v="90.45"/>
    <n v="-10.82"/>
    <n v="-6.35"/>
    <n v="89306"/>
    <n v="54.87"/>
    <n v="8.98"/>
    <n v="7.38"/>
    <n v="1.68"/>
    <n v="4836"/>
    <n v="423"/>
  </r>
  <r>
    <n v="2003"/>
    <s v="伟星股份"/>
    <n v="-0.33"/>
    <n v="12.42"/>
    <x v="8"/>
    <s v="浙江"/>
    <n v="6.13"/>
    <n v="11573"/>
    <n v="10015"/>
    <n v="6.5"/>
    <s v="         39.76亿"/>
    <s v="         46.39亿"/>
    <n v="-8.25"/>
    <x v="6"/>
    <n v="16.11"/>
    <n v="14.95"/>
    <n v="0.4"/>
    <n v="20040625"/>
    <s v="2004"/>
    <s v="06"/>
    <n v="7.58"/>
    <n v="34.47"/>
    <n v="24.08"/>
    <n v="0.94"/>
    <n v="27.41"/>
    <n v="16.649999999999999"/>
    <n v="11.72"/>
    <n v="1.81"/>
    <n v="8.61"/>
    <n v="3.91"/>
    <n v="5.85"/>
    <n v="5.99"/>
    <n v="20.52"/>
    <n v="12.43"/>
    <n v="3.41"/>
    <n v="0.05"/>
    <n v="3.4"/>
    <n v="2.81"/>
    <n v="2.8"/>
    <n v="2.71"/>
    <n v="7.94"/>
    <n v="3.18"/>
    <n v="1.3"/>
    <n v="23188"/>
    <n v="39.39"/>
    <n v="16.649999999999999"/>
    <n v="13.65"/>
    <n v="0.86"/>
    <n v="7728"/>
    <n v="2003"/>
  </r>
  <r>
    <n v="600069"/>
    <s v="银鸽投资"/>
    <n v="-1.48"/>
    <s v="--  "/>
    <x v="46"/>
    <s v="河南"/>
    <n v="2.68"/>
    <n v="99944"/>
    <n v="50791"/>
    <n v="16.239999999999998"/>
    <s v="         43.36亿"/>
    <s v="         43.36亿"/>
    <n v="-8.25"/>
    <x v="6"/>
    <s v="--  "/>
    <s v="--  "/>
    <n v="1.59"/>
    <n v="19970430"/>
    <s v="1997"/>
    <s v="04"/>
    <n v="16.239999999999998"/>
    <n v="51.85"/>
    <n v="18.37"/>
    <n v="-1.1299999999999999"/>
    <n v="66.739999999999995"/>
    <n v="33.5"/>
    <n v="14.21"/>
    <n v="1.55"/>
    <n v="31.27"/>
    <n v="1.75"/>
    <n v="3.52"/>
    <n v="14.98"/>
    <n v="15.77"/>
    <n v="15.5"/>
    <n v="-1.94"/>
    <n v="0"/>
    <n v="-1.93"/>
    <n v="-1.93"/>
    <n v="-1.84"/>
    <n v="-1.85"/>
    <n v="-13.58"/>
    <n v="-0.09"/>
    <n v="0.03"/>
    <n v="59573"/>
    <n v="1.7"/>
    <n v="-12.28"/>
    <n v="-11.64"/>
    <n v="0.39"/>
    <n v="1947"/>
    <n v="600069"/>
  </r>
  <r>
    <n v="603001"/>
    <s v="奥康国际"/>
    <n v="-0.11"/>
    <n v="25.55"/>
    <x v="8"/>
    <s v="浙江"/>
    <n v="8.9700000000000006"/>
    <n v="11182"/>
    <n v="7086"/>
    <n v="4.01"/>
    <s v="         36.09亿"/>
    <s v="         36.09亿"/>
    <n v="-8.26"/>
    <x v="6"/>
    <n v="51.05"/>
    <n v="26.35"/>
    <n v="1.08"/>
    <n v="20120426"/>
    <s v="2012"/>
    <s v="04"/>
    <n v="4.01"/>
    <n v="45.78"/>
    <n v="38.6"/>
    <n v="0.09"/>
    <n v="15.48"/>
    <n v="30.26"/>
    <n v="4.47"/>
    <n v="2.13"/>
    <n v="6.98"/>
    <n v="8.49"/>
    <n v="12.86"/>
    <n v="19.3"/>
    <n v="19.73"/>
    <n v="12.5"/>
    <n v="1.35"/>
    <n v="7.0000000000000007E-2"/>
    <n v="1.42"/>
    <n v="1.05"/>
    <n v="1.06"/>
    <n v="0.83"/>
    <n v="14.88"/>
    <n v="-2.35"/>
    <n v="-1.94"/>
    <n v="16646"/>
    <n v="36.619999999999997"/>
    <n v="6.85"/>
    <n v="5.37"/>
    <n v="0.4"/>
    <n v="6291"/>
    <n v="603001"/>
  </r>
  <r>
    <n v="300195"/>
    <s v="长荣股份"/>
    <n v="0.97"/>
    <n v="46.41"/>
    <x v="84"/>
    <s v="天津"/>
    <n v="7.23"/>
    <n v="26225"/>
    <n v="32698"/>
    <n v="3.03"/>
    <s v="         22.09亿"/>
    <s v="         31.64亿"/>
    <n v="-8.2899999999999991"/>
    <x v="6"/>
    <n v="175.36"/>
    <n v="36.85"/>
    <n v="1.3"/>
    <n v="20110329"/>
    <s v="2011"/>
    <s v="03"/>
    <n v="4.33"/>
    <n v="60.85"/>
    <n v="35.99"/>
    <n v="1.08"/>
    <n v="39.090000000000003"/>
    <n v="25.25"/>
    <n v="7.7"/>
    <n v="3.32"/>
    <n v="17.68"/>
    <n v="6.23"/>
    <n v="3.93"/>
    <n v="27.49"/>
    <n v="8.56"/>
    <n v="5.26"/>
    <n v="0.77"/>
    <n v="0.56000000000000005"/>
    <n v="0.75"/>
    <n v="0.59"/>
    <n v="0.51"/>
    <n v="0.36"/>
    <n v="4.07"/>
    <n v="0.8"/>
    <n v="-2.6"/>
    <n v="22614"/>
    <n v="38.5"/>
    <n v="9.0500000000000007"/>
    <n v="5.97"/>
    <n v="0.57999999999999996"/>
    <n v="1834"/>
    <n v="300195"/>
  </r>
  <r>
    <n v="300350"/>
    <s v="华鹏飞"/>
    <n v="-0.19"/>
    <n v="91.17"/>
    <x v="73"/>
    <s v="深圳"/>
    <n v="5.18"/>
    <n v="25101"/>
    <n v="14495"/>
    <n v="3.1"/>
    <s v="         16.12亿"/>
    <s v="         24.79亿"/>
    <n v="-8.2899999999999991"/>
    <x v="6"/>
    <s v="--  "/>
    <s v="--  "/>
    <n v="1.63"/>
    <n v="20120821"/>
    <s v="2012"/>
    <s v="08"/>
    <n v="4.7699999999999996"/>
    <n v="19.8"/>
    <n v="9.9600000000000009"/>
    <n v="1.77"/>
    <n v="40.770000000000003"/>
    <n v="12.38"/>
    <n v="1.73"/>
    <n v="0.45"/>
    <n v="7.26"/>
    <n v="3.33"/>
    <n v="7.11"/>
    <n v="7.11"/>
    <n v="4.82"/>
    <n v="3.36"/>
    <n v="0.49"/>
    <n v="0"/>
    <n v="0.51"/>
    <n v="0.42"/>
    <n v="0.2"/>
    <n v="0.14000000000000001"/>
    <n v="-2.36"/>
    <n v="0.56000000000000005"/>
    <n v="0.12"/>
    <n v="21406"/>
    <n v="30.26"/>
    <n v="10.11"/>
    <n v="4.2300000000000004"/>
    <n v="0.31"/>
    <n v="1536"/>
    <n v="300350"/>
  </r>
  <r>
    <n v="2336"/>
    <s v="*ST人乐"/>
    <n v="-0.76"/>
    <s v="--  "/>
    <x v="86"/>
    <s v="深圳"/>
    <n v="5.23"/>
    <n v="4773"/>
    <n v="2567"/>
    <n v="3.73"/>
    <s v="         19.55亿"/>
    <s v="         23.06亿"/>
    <n v="-8.36"/>
    <x v="6"/>
    <s v="--  "/>
    <s v="--  "/>
    <n v="0.38"/>
    <n v="20100113"/>
    <s v="2010"/>
    <s v="01"/>
    <n v="4.4000000000000004"/>
    <n v="44.83"/>
    <n v="13.07"/>
    <n v="0.01"/>
    <n v="70.83"/>
    <n v="20.94"/>
    <n v="14.07"/>
    <n v="1.1200000000000001"/>
    <n v="31.07"/>
    <n v="12.8"/>
    <n v="7.0000000000000007E-2"/>
    <n v="24.36"/>
    <n v="58.56"/>
    <n v="44.92"/>
    <n v="-1.17"/>
    <n v="0"/>
    <n v="-0.96"/>
    <n v="-1.1000000000000001"/>
    <n v="-1.0900000000000001"/>
    <n v="-1.35"/>
    <n v="-17.309999999999999"/>
    <n v="0.45"/>
    <n v="0.1"/>
    <n v="13977"/>
    <n v="23.3"/>
    <n v="-2.0099999999999998"/>
    <n v="-1.86"/>
    <n v="0"/>
    <n v="12912"/>
    <n v="2336"/>
  </r>
  <r>
    <n v="300307"/>
    <s v="慈星股份"/>
    <n v="-9.92"/>
    <n v="57.5"/>
    <x v="92"/>
    <s v="浙江"/>
    <n v="4.3600000000000003"/>
    <n v="8322"/>
    <n v="61957"/>
    <n v="7.93"/>
    <s v="         34.58亿"/>
    <s v="         34.97亿"/>
    <n v="-8.4"/>
    <x v="6"/>
    <n v="116.56"/>
    <n v="25.37"/>
    <n v="1.1399999999999999"/>
    <n v="20120329"/>
    <s v="2012"/>
    <s v="03"/>
    <n v="8.02"/>
    <n v="50.03"/>
    <n v="40.86"/>
    <n v="0.27"/>
    <n v="17.79"/>
    <n v="27.27"/>
    <n v="10.95"/>
    <n v="2.39"/>
    <n v="8.82"/>
    <n v="6.74"/>
    <n v="7.38"/>
    <n v="19.28"/>
    <n v="12.56"/>
    <n v="8.91"/>
    <n v="0.57999999999999996"/>
    <n v="0.28000000000000003"/>
    <n v="0.61"/>
    <n v="0.51"/>
    <n v="0.46"/>
    <n v="0.08"/>
    <n v="10.96"/>
    <n v="-0.47"/>
    <n v="-1.51"/>
    <n v="41149"/>
    <n v="29.07"/>
    <n v="4.59"/>
    <n v="3.63"/>
    <n v="0.7"/>
    <n v="2206"/>
    <n v="300307"/>
  </r>
  <r>
    <n v="600408"/>
    <s v="ST安泰"/>
    <n v="0"/>
    <n v="11.69"/>
    <x v="33"/>
    <s v="山西"/>
    <n v="2.36"/>
    <n v="39437"/>
    <n v="21221"/>
    <n v="10.07"/>
    <s v="         23.96亿"/>
    <s v="         23.96亿"/>
    <n v="-8.4600000000000009"/>
    <x v="6"/>
    <n v="5.92"/>
    <n v="2.92"/>
    <n v="1.1000000000000001"/>
    <n v="20030212"/>
    <s v="2003"/>
    <s v="02"/>
    <n v="10.07"/>
    <n v="57.13"/>
    <n v="16.47"/>
    <n v="0.02"/>
    <n v="71.14"/>
    <n v="25.41"/>
    <n v="26.58"/>
    <n v="1.76"/>
    <n v="35"/>
    <n v="4.04"/>
    <n v="14.6"/>
    <n v="14.52"/>
    <n v="71.760000000000005"/>
    <n v="65.959999999999994"/>
    <n v="2.1"/>
    <n v="0"/>
    <n v="1.58"/>
    <n v="1.54"/>
    <n v="1.54"/>
    <n v="1.98"/>
    <n v="-9.4600000000000009"/>
    <n v="1.18"/>
    <n v="0.26"/>
    <n v="61368"/>
    <n v="8.08"/>
    <n v="2.93"/>
    <n v="2.14"/>
    <n v="0"/>
    <n v="2480"/>
    <n v="600408"/>
  </r>
  <r>
    <n v="300050"/>
    <s v="世纪鼎利"/>
    <n v="-1.73"/>
    <n v="86.27"/>
    <x v="4"/>
    <s v="广东"/>
    <n v="5.7"/>
    <n v="57332"/>
    <n v="35698"/>
    <n v="3.87"/>
    <s v="         21.96亿"/>
    <s v="         30.95亿"/>
    <n v="-8.5299999999999994"/>
    <x v="6"/>
    <n v="59.79"/>
    <n v="54.59"/>
    <n v="1.43"/>
    <n v="20100120"/>
    <s v="2010"/>
    <s v="01"/>
    <n v="5.45"/>
    <n v="36.28"/>
    <n v="28.82"/>
    <n v="0.01"/>
    <n v="20.55"/>
    <n v="13.06"/>
    <n v="1.43"/>
    <n v="0.69"/>
    <n v="6.54"/>
    <n v="0.75"/>
    <n v="7.44"/>
    <n v="16.920000000000002"/>
    <n v="8.15"/>
    <n v="5.68"/>
    <n v="0.45"/>
    <n v="0.01"/>
    <n v="0.45"/>
    <n v="0.26"/>
    <n v="0.27"/>
    <n v="0.1"/>
    <n v="5.84"/>
    <n v="-1.68"/>
    <n v="-1.96"/>
    <n v="32273"/>
    <n v="30.3"/>
    <n v="5.56"/>
    <n v="3.3"/>
    <n v="0.41"/>
    <n v="1597"/>
    <n v="300050"/>
  </r>
  <r>
    <n v="2495"/>
    <s v="佳隆股份"/>
    <n v="0"/>
    <n v="84.57"/>
    <x v="14"/>
    <s v="广东"/>
    <n v="2.88"/>
    <n v="19777"/>
    <n v="12746"/>
    <n v="7.14"/>
    <s v="         20.56亿"/>
    <s v="         26.95亿"/>
    <n v="-8.57"/>
    <x v="6"/>
    <n v="96.53"/>
    <n v="76.56"/>
    <n v="1.1299999999999999"/>
    <n v="20101102"/>
    <s v="2010"/>
    <s v="11"/>
    <n v="9.36"/>
    <n v="12.94"/>
    <n v="11.85"/>
    <n v="0"/>
    <n v="8.41"/>
    <n v="2.96"/>
    <n v="4.74"/>
    <n v="0.45"/>
    <n v="0.73"/>
    <n v="0.52"/>
    <n v="0.05"/>
    <n v="0.55000000000000004"/>
    <n v="2.2000000000000002"/>
    <n v="1.22"/>
    <n v="0.28999999999999998"/>
    <n v="0.01"/>
    <n v="0.28999999999999998"/>
    <n v="0.24"/>
    <n v="0.24"/>
    <n v="0.23"/>
    <n v="1.46"/>
    <n v="0.41"/>
    <n v="0.05"/>
    <n v="58654"/>
    <n v="44.62"/>
    <n v="13.13"/>
    <n v="10.84"/>
    <n v="0.09"/>
    <n v="518"/>
    <n v="2495"/>
  </r>
  <r>
    <n v="2346"/>
    <s v="柘中股份"/>
    <n v="0.09"/>
    <n v="49.9"/>
    <x v="22"/>
    <s v="上海"/>
    <n v="11.25"/>
    <n v="3268"/>
    <n v="2363"/>
    <n v="3.95"/>
    <s v="         44.36亿"/>
    <s v="         49.63亿"/>
    <n v="-8.6199999999999992"/>
    <x v="6"/>
    <n v="61.55"/>
    <n v="85.18"/>
    <n v="1.06"/>
    <n v="20100128"/>
    <s v="2010"/>
    <s v="01"/>
    <n v="4.42"/>
    <n v="28.13"/>
    <n v="20.92"/>
    <n v="0.25"/>
    <n v="24.75"/>
    <n v="5.84"/>
    <n v="3.06"/>
    <n v="0.87"/>
    <n v="5.96"/>
    <n v="1.03"/>
    <n v="2.9"/>
    <n v="5.21"/>
    <n v="2.92"/>
    <n v="2.16"/>
    <n v="0.8"/>
    <n v="0.49"/>
    <n v="0.81"/>
    <n v="0.75"/>
    <n v="0.75"/>
    <n v="0.57999999999999996"/>
    <n v="10.27"/>
    <n v="1.59"/>
    <n v="-0.24"/>
    <n v="26223"/>
    <n v="25.77"/>
    <n v="27.55"/>
    <n v="25.58"/>
    <n v="0.02"/>
    <n v="446"/>
    <n v="2346"/>
  </r>
  <r>
    <n v="300720"/>
    <s v="海川智能"/>
    <n v="0.2"/>
    <n v="39.97"/>
    <x v="12"/>
    <s v="广东"/>
    <n v="15.33"/>
    <n v="3200"/>
    <n v="3123"/>
    <n v="0.42"/>
    <s v="          6.41亿"/>
    <s v="         16.56亿"/>
    <n v="-8.64"/>
    <x v="6"/>
    <n v="34.29"/>
    <n v="35.5"/>
    <n v="0.97"/>
    <n v="20171106"/>
    <s v="2017"/>
    <s v="11"/>
    <n v="1.08"/>
    <n v="5.1100000000000003"/>
    <n v="4.67"/>
    <n v="0"/>
    <n v="8.59"/>
    <n v="3.81"/>
    <n v="0.9"/>
    <n v="0.18"/>
    <n v="0.44"/>
    <n v="0.84"/>
    <n v="0.06"/>
    <n v="1.53"/>
    <n v="1.17"/>
    <n v="0.44"/>
    <n v="0.36"/>
    <n v="0.03"/>
    <n v="0.36"/>
    <n v="0.31"/>
    <n v="0.31"/>
    <n v="0.27"/>
    <n v="1.8"/>
    <n v="0.25"/>
    <n v="-0.99"/>
    <n v="9237"/>
    <n v="62.73"/>
    <n v="30.82"/>
    <n v="26.49"/>
    <n v="0.08"/>
    <n v="483"/>
    <n v="300720"/>
  </r>
  <r>
    <n v="603077"/>
    <s v="和邦生物"/>
    <n v="2.0699999999999998"/>
    <n v="21.08"/>
    <x v="35"/>
    <s v="四川"/>
    <n v="1.47"/>
    <n v="401630"/>
    <n v="1069196"/>
    <n v="88.31"/>
    <s v="        130.70亿"/>
    <s v="        130.70亿"/>
    <n v="-8.64"/>
    <x v="6"/>
    <n v="34.43"/>
    <n v="36"/>
    <n v="0.77"/>
    <n v="20120731"/>
    <s v="2012"/>
    <s v="07"/>
    <n v="88.31"/>
    <n v="143.1"/>
    <n v="111.88"/>
    <n v="2.16"/>
    <n v="20.309999999999999"/>
    <n v="35.119999999999997"/>
    <n v="51.17"/>
    <n v="10.88"/>
    <n v="25.29"/>
    <n v="11.12"/>
    <n v="6.28"/>
    <n v="2.13"/>
    <n v="47.48"/>
    <n v="36.659999999999997"/>
    <n v="5.37"/>
    <n v="-0.02"/>
    <n v="5.37"/>
    <n v="4.49"/>
    <n v="4.6500000000000004"/>
    <n v="4.58"/>
    <n v="23.54"/>
    <n v="0.32"/>
    <n v="-6.65"/>
    <n v="170319"/>
    <n v="22.79"/>
    <n v="11.32"/>
    <n v="9.7899999999999991"/>
    <n v="0.28000000000000003"/>
    <n v="4403"/>
    <n v="603077"/>
  </r>
  <r>
    <n v="300437"/>
    <s v="清水源"/>
    <n v="0.19"/>
    <n v="16.510000000000002"/>
    <x v="35"/>
    <s v="河南"/>
    <n v="10.43"/>
    <n v="7326"/>
    <n v="6798"/>
    <n v="1.34"/>
    <s v="         13.98亿"/>
    <s v="         22.81亿"/>
    <n v="-8.73"/>
    <x v="6"/>
    <n v="11.59"/>
    <n v="9.24"/>
    <n v="1.06"/>
    <n v="20150423"/>
    <s v="2015"/>
    <s v="04"/>
    <n v="2.1800000000000002"/>
    <n v="46.81"/>
    <n v="16.059999999999999"/>
    <n v="2.94"/>
    <n v="59.41"/>
    <n v="26.76"/>
    <n v="3.35"/>
    <n v="3.75"/>
    <n v="20.13"/>
    <n v="7.54"/>
    <n v="8.9"/>
    <n v="6.42"/>
    <n v="11.3"/>
    <n v="7.53"/>
    <n v="1.87"/>
    <n v="0"/>
    <n v="1.86"/>
    <n v="1.37"/>
    <n v="1.04"/>
    <n v="1.02"/>
    <n v="5.61"/>
    <n v="-0.91"/>
    <n v="3.52"/>
    <n v="15332"/>
    <n v="33.32"/>
    <n v="16.55"/>
    <n v="9.17"/>
    <n v="0.1"/>
    <n v="2587"/>
    <n v="300437"/>
  </r>
  <r>
    <n v="887"/>
    <s v="中鼎股份"/>
    <n v="0.33"/>
    <n v="13.8"/>
    <x v="28"/>
    <s v="安徽"/>
    <n v="9"/>
    <n v="94104"/>
    <n v="85311"/>
    <n v="12.18"/>
    <s v="        110.24亿"/>
    <s v="        110.48亿"/>
    <n v="-8.77"/>
    <x v="6"/>
    <n v="16.59"/>
    <n v="9.9"/>
    <n v="0.93"/>
    <n v="19981203"/>
    <s v="1998"/>
    <s v="12"/>
    <n v="12.21"/>
    <n v="175.35"/>
    <n v="87.89"/>
    <n v="1.53"/>
    <n v="49"/>
    <n v="90.51"/>
    <n v="35.46"/>
    <n v="6.32"/>
    <n v="48.08"/>
    <n v="22.21"/>
    <n v="27.46"/>
    <n v="22.92"/>
    <n v="81.819999999999993"/>
    <n v="59.9"/>
    <n v="7.34"/>
    <n v="0.26"/>
    <n v="7.33"/>
    <n v="6.03"/>
    <n v="6"/>
    <n v="5.46"/>
    <n v="46.95"/>
    <n v="6.54"/>
    <n v="0.2"/>
    <n v="41571"/>
    <n v="26.79"/>
    <n v="8.9700000000000006"/>
    <n v="7.34"/>
    <n v="4.8099999999999996"/>
    <n v="20015"/>
    <n v="887"/>
  </r>
  <r>
    <n v="300272"/>
    <s v="开能健康"/>
    <n v="2.31"/>
    <n v="30.37"/>
    <x v="53"/>
    <s v="上海"/>
    <n v="4.8600000000000003"/>
    <n v="11634"/>
    <n v="19723"/>
    <n v="3.75"/>
    <s v="         18.31亿"/>
    <s v="         28.45亿"/>
    <n v="-8.7899999999999991"/>
    <x v="6"/>
    <n v="30.31"/>
    <n v="8.18"/>
    <n v="0.9"/>
    <n v="20111102"/>
    <s v="2011"/>
    <s v="11"/>
    <n v="5.83"/>
    <n v="17.57"/>
    <n v="11.82"/>
    <n v="0.4"/>
    <n v="30.45"/>
    <n v="5.83"/>
    <n v="3.01"/>
    <n v="1.18"/>
    <n v="4.91"/>
    <n v="1.6"/>
    <n v="1.45"/>
    <n v="2.2200000000000002"/>
    <n v="7.21"/>
    <n v="4.0599999999999996"/>
    <n v="0.87"/>
    <n v="-0.01"/>
    <n v="0.87"/>
    <n v="0.81"/>
    <n v="0.7"/>
    <n v="0.67"/>
    <n v="3.3"/>
    <n v="0.67"/>
    <n v="-0.37"/>
    <n v="19678"/>
    <n v="43.64"/>
    <n v="12.07"/>
    <n v="9.74"/>
    <n v="0.12"/>
    <n v="1059"/>
    <n v="300272"/>
  </r>
  <r>
    <n v="300426"/>
    <s v="唐德影视"/>
    <n v="-0.64"/>
    <s v="--  "/>
    <x v="18"/>
    <s v="浙江"/>
    <n v="6.23"/>
    <n v="20834"/>
    <n v="16549"/>
    <n v="2.4700000000000002"/>
    <s v="         15.36亿"/>
    <s v="         26.17亿"/>
    <n v="-8.8000000000000007"/>
    <x v="6"/>
    <s v="--  "/>
    <s v="--  "/>
    <n v="0.86"/>
    <n v="20150217"/>
    <s v="2015"/>
    <s v="02"/>
    <n v="4.21"/>
    <n v="27.04"/>
    <n v="2.2000000000000002"/>
    <n v="-0.17"/>
    <n v="92.53"/>
    <n v="25.19"/>
    <n v="0.17"/>
    <n v="0"/>
    <n v="21.99"/>
    <n v="14.38"/>
    <n v="4.57"/>
    <n v="1.43"/>
    <n v="-3.61"/>
    <n v="-0.9"/>
    <n v="-0.53"/>
    <n v="0"/>
    <n v="-0.53"/>
    <n v="-0.55000000000000004"/>
    <n v="-0.43"/>
    <n v="-0.43"/>
    <n v="-3.24"/>
    <n v="-0.27"/>
    <n v="0.69"/>
    <n v="15810"/>
    <s v="--  "/>
    <s v="--  "/>
    <s v="--  "/>
    <n v="0"/>
    <n v="343"/>
    <n v="300426"/>
  </r>
  <r>
    <n v="603766"/>
    <s v="隆鑫通用"/>
    <n v="0.27"/>
    <n v="9.35"/>
    <x v="40"/>
    <s v="重庆"/>
    <n v="3.73"/>
    <n v="36241"/>
    <n v="40977"/>
    <n v="20.54"/>
    <s v="         76.60亿"/>
    <s v="         76.60亿"/>
    <n v="-8.8000000000000007"/>
    <x v="6"/>
    <n v="8.2899999999999991"/>
    <n v="8.33"/>
    <n v="0.49"/>
    <n v="20120810"/>
    <s v="2012"/>
    <s v="08"/>
    <n v="20.54"/>
    <n v="128.57"/>
    <n v="70.099999999999994"/>
    <n v="7.11"/>
    <n v="39.94"/>
    <n v="64.11"/>
    <n v="32.35"/>
    <n v="8.59"/>
    <n v="47.9"/>
    <n v="7.46"/>
    <n v="24.65"/>
    <n v="1.38"/>
    <n v="75.37"/>
    <n v="61.05"/>
    <n v="7.41"/>
    <n v="-0.56999999999999995"/>
    <n v="7.38"/>
    <n v="6.15"/>
    <n v="6.15"/>
    <n v="5.9"/>
    <n v="42.58"/>
    <n v="3"/>
    <n v="0.19"/>
    <n v="46768"/>
    <n v="19"/>
    <n v="9.84"/>
    <n v="8.16"/>
    <n v="2.0099999999999998"/>
    <n v="9815"/>
    <n v="603766"/>
  </r>
  <r>
    <n v="2931"/>
    <s v="锋龙股份"/>
    <n v="-2.92"/>
    <n v="43.36"/>
    <x v="59"/>
    <s v="浙江"/>
    <n v="29.99"/>
    <n v="17582"/>
    <n v="14247"/>
    <n v="0.26"/>
    <s v="          7.83亿"/>
    <s v="         26.31亿"/>
    <n v="-8.84"/>
    <x v="6"/>
    <n v="45.36"/>
    <n v="57.5"/>
    <n v="0.67"/>
    <n v="20180403"/>
    <s v="2018"/>
    <s v="04"/>
    <n v="0.89"/>
    <n v="7.85"/>
    <n v="5.24"/>
    <n v="0.66"/>
    <n v="24.84"/>
    <n v="4.96"/>
    <n v="1.81"/>
    <n v="0.78"/>
    <n v="1.85"/>
    <n v="1.03"/>
    <n v="1.05"/>
    <n v="2.61"/>
    <n v="2.94"/>
    <n v="1.98"/>
    <n v="0.55000000000000004"/>
    <n v="0.03"/>
    <n v="0.55000000000000004"/>
    <n v="0.47"/>
    <n v="0.46"/>
    <n v="0.41"/>
    <n v="1.63"/>
    <n v="0.44"/>
    <n v="-0.28000000000000003"/>
    <n v="12137"/>
    <n v="32.53"/>
    <n v="18.760000000000002"/>
    <n v="15.49"/>
    <n v="0.14000000000000001"/>
    <n v="708"/>
    <n v="2931"/>
  </r>
  <r>
    <n v="2248"/>
    <s v="华东数控"/>
    <n v="1.02"/>
    <n v="201.3"/>
    <x v="96"/>
    <s v="山东"/>
    <n v="7.86"/>
    <n v="7833"/>
    <n v="15921"/>
    <n v="2.93"/>
    <s v="         23.23亿"/>
    <s v="         24.38亿"/>
    <n v="-8.85"/>
    <x v="6"/>
    <s v="--  "/>
    <s v="--  "/>
    <n v="0.81"/>
    <n v="20080612"/>
    <s v="2008"/>
    <s v="06"/>
    <n v="3.07"/>
    <n v="6.38"/>
    <n v="1.1399999999999999"/>
    <n v="-0.4"/>
    <n v="88.38"/>
    <n v="4.2300000000000004"/>
    <n v="1.32"/>
    <n v="0.08"/>
    <n v="5.28"/>
    <n v="2.62"/>
    <n v="0.32"/>
    <n v="7.34"/>
    <n v="1.1100000000000001"/>
    <n v="1.02"/>
    <n v="0.09"/>
    <n v="0"/>
    <n v="0.03"/>
    <n v="0.03"/>
    <n v="0.09"/>
    <n v="-0.51"/>
    <n v="-9.98"/>
    <n v="-0.16"/>
    <n v="0.66"/>
    <n v="22149"/>
    <n v="8.3000000000000007"/>
    <n v="8.0500000000000007"/>
    <n v="8.19"/>
    <n v="0.03"/>
    <n v="422"/>
    <n v="2248"/>
  </r>
  <r>
    <n v="300337"/>
    <s v="银邦股份"/>
    <n v="0.31"/>
    <s v="--  "/>
    <x v="50"/>
    <s v="江苏"/>
    <n v="3.19"/>
    <n v="23183"/>
    <n v="17124"/>
    <n v="7.08"/>
    <s v="         22.58亿"/>
    <s v="         26.22亿"/>
    <n v="-8.86"/>
    <x v="6"/>
    <s v="--  "/>
    <s v="--  "/>
    <n v="0.98"/>
    <n v="20120718"/>
    <s v="2012"/>
    <s v="07"/>
    <n v="8.2200000000000006"/>
    <n v="28.73"/>
    <n v="13.92"/>
    <n v="-0.21"/>
    <n v="52.29"/>
    <n v="11.81"/>
    <n v="12.67"/>
    <n v="0.91"/>
    <n v="14.32"/>
    <n v="5.6"/>
    <n v="4.75"/>
    <n v="5.71"/>
    <n v="13.85"/>
    <n v="12.7"/>
    <n v="-0.59"/>
    <n v="-0.05"/>
    <n v="-0.59"/>
    <n v="-0.61"/>
    <n v="-0.68"/>
    <n v="-0.86"/>
    <n v="-0.42"/>
    <n v="0.89"/>
    <n v="-0.05"/>
    <n v="24664"/>
    <n v="8.31"/>
    <n v="-4.26"/>
    <n v="-4.8899999999999997"/>
    <n v="0.46"/>
    <n v="1068"/>
    <n v="300337"/>
  </r>
  <r>
    <n v="2389"/>
    <s v="航天彩虹"/>
    <n v="-0.54"/>
    <n v="89.91"/>
    <x v="0"/>
    <s v="浙江"/>
    <n v="11.09"/>
    <n v="23867"/>
    <n v="19238"/>
    <n v="5.97"/>
    <s v="         66.23亿"/>
    <s v="        105.01亿"/>
    <n v="-8.8699999999999992"/>
    <x v="6"/>
    <n v="42.62"/>
    <n v="43.43"/>
    <n v="0.78"/>
    <n v="20100413"/>
    <s v="2010"/>
    <s v="04"/>
    <n v="9.4600000000000009"/>
    <n v="82.63"/>
    <n v="62.82"/>
    <n v="1.32"/>
    <n v="22.37"/>
    <n v="36.299999999999997"/>
    <n v="17.899999999999999"/>
    <n v="13.54"/>
    <n v="17.18"/>
    <n v="7.07"/>
    <n v="18.95"/>
    <n v="47.77"/>
    <n v="16.899999999999999"/>
    <n v="12.67"/>
    <n v="1.19"/>
    <n v="-0.01"/>
    <n v="1.18"/>
    <n v="1.02"/>
    <n v="0.88"/>
    <n v="0.83"/>
    <n v="4.8099999999999996"/>
    <n v="-0.78"/>
    <n v="-1.65"/>
    <n v="37832"/>
    <n v="25.04"/>
    <n v="7.04"/>
    <n v="5.18"/>
    <n v="0.71"/>
    <n v="1892"/>
    <n v="2389"/>
  </r>
  <r>
    <n v="601669"/>
    <s v="中国电建"/>
    <n v="3.33"/>
    <n v="8.56"/>
    <x v="23"/>
    <s v="北京"/>
    <n v="4.25"/>
    <n v="382619"/>
    <n v="631548"/>
    <n v="111.44"/>
    <s v="        483.67亿"/>
    <s v="        663.98亿"/>
    <n v="-8.8699999999999992"/>
    <x v="6"/>
    <n v="8.9"/>
    <n v="8.6300000000000008"/>
    <n v="1.01"/>
    <n v="20111018"/>
    <s v="2011"/>
    <s v="10"/>
    <n v="152.99"/>
    <n v="8118.75"/>
    <n v="896.04"/>
    <n v="694.93"/>
    <n v="80.400000000000006"/>
    <n v="3942.41"/>
    <n v="986.95"/>
    <n v="1647.14"/>
    <n v="3761.17"/>
    <n v="1661.81"/>
    <n v="579.03"/>
    <n v="248.39"/>
    <n v="2309.98"/>
    <n v="1982.12"/>
    <n v="100.88"/>
    <n v="6.02"/>
    <n v="102.57"/>
    <n v="79.84"/>
    <n v="58.18"/>
    <n v="51.5"/>
    <n v="421.72"/>
    <n v="-120.69"/>
    <n v="0.47"/>
    <n v="264798"/>
    <n v="14.19"/>
    <n v="4.37"/>
    <n v="2.52"/>
    <n v="55.91"/>
    <n v="132266"/>
    <n v="601669"/>
  </r>
  <r>
    <n v="600022"/>
    <s v="山东钢铁"/>
    <n v="0.7"/>
    <n v="23.98"/>
    <x v="82"/>
    <s v="山东"/>
    <n v="1.43"/>
    <n v="127774"/>
    <n v="413032"/>
    <n v="109.47"/>
    <s v="        156.54亿"/>
    <s v="        156.54亿"/>
    <n v="-8.92"/>
    <x v="6"/>
    <n v="87.9"/>
    <n v="7.43"/>
    <n v="1.03"/>
    <n v="20040629"/>
    <s v="2004"/>
    <s v="06"/>
    <n v="109.47"/>
    <n v="733.99"/>
    <n v="206.71"/>
    <n v="92.11"/>
    <n v="59.29"/>
    <n v="237.94"/>
    <n v="391.02"/>
    <n v="44.61"/>
    <n v="316.45"/>
    <n v="53.68"/>
    <n v="2.0699999999999998"/>
    <n v="82.02"/>
    <n v="529.79999999999995"/>
    <n v="493.99"/>
    <n v="10.71"/>
    <n v="0.54"/>
    <n v="10.16"/>
    <n v="7.42"/>
    <n v="4.9000000000000004"/>
    <n v="4.7"/>
    <n v="7.82"/>
    <n v="20.14"/>
    <n v="-31.13"/>
    <n v="302584"/>
    <n v="6.76"/>
    <n v="2.02"/>
    <n v="0.92"/>
    <n v="6.67"/>
    <n v="18881"/>
    <n v="600022"/>
  </r>
  <r>
    <n v="300149"/>
    <s v="量子生物"/>
    <n v="1.22"/>
    <n v="61.23"/>
    <x v="44"/>
    <s v="广东"/>
    <n v="13.24"/>
    <n v="14298"/>
    <n v="15276"/>
    <n v="4.05"/>
    <s v="         53.72亿"/>
    <s v="         66.27亿"/>
    <n v="-8.93"/>
    <x v="6"/>
    <n v="51.02"/>
    <n v="41.14"/>
    <n v="0.98"/>
    <n v="20101222"/>
    <s v="2010"/>
    <s v="12"/>
    <n v="5"/>
    <n v="36.1"/>
    <n v="22.37"/>
    <n v="0.13"/>
    <n v="37.67"/>
    <n v="8"/>
    <n v="5.68"/>
    <n v="1.98"/>
    <n v="5.47"/>
    <n v="0.8"/>
    <n v="4.4000000000000004"/>
    <n v="12.31"/>
    <n v="9.5399999999999991"/>
    <n v="5.91"/>
    <n v="0.88"/>
    <n v="0.02"/>
    <n v="0.88"/>
    <n v="0.8"/>
    <n v="0.81"/>
    <n v="0.75"/>
    <n v="4.45"/>
    <n v="0.82"/>
    <n v="-0.3"/>
    <n v="17323"/>
    <n v="38.03"/>
    <n v="9.23"/>
    <n v="8.51"/>
    <n v="0.38"/>
    <n v="2428"/>
    <n v="300149"/>
  </r>
  <r>
    <n v="2485"/>
    <s v="希努尔"/>
    <n v="-2.13"/>
    <n v="32.78"/>
    <x v="8"/>
    <s v="山东"/>
    <n v="6.82"/>
    <n v="77579"/>
    <n v="66207"/>
    <n v="5.44"/>
    <s v="         37.48亿"/>
    <s v="         37.48亿"/>
    <n v="-8.9499999999999993"/>
    <x v="6"/>
    <n v="27.72"/>
    <n v="29.08"/>
    <n v="1.02"/>
    <n v="20101015"/>
    <s v="2010"/>
    <s v="10"/>
    <n v="5.44"/>
    <n v="38.46"/>
    <n v="23.04"/>
    <n v="0.84"/>
    <n v="37.9"/>
    <n v="12.18"/>
    <n v="2.54"/>
    <n v="6.31"/>
    <n v="10.4"/>
    <n v="2.4"/>
    <n v="5.68"/>
    <n v="10.47"/>
    <n v="28.04"/>
    <n v="24.3"/>
    <n v="1"/>
    <n v="0"/>
    <n v="1.69"/>
    <n v="1.28"/>
    <n v="0.86"/>
    <n v="0.35"/>
    <n v="6.09"/>
    <n v="0.46"/>
    <n v="-0.23"/>
    <n v="17291"/>
    <n v="13.33"/>
    <n v="3.58"/>
    <n v="3.06"/>
    <n v="0"/>
    <n v="589"/>
    <n v="2485"/>
  </r>
  <r>
    <n v="2564"/>
    <s v="天沃科技"/>
    <n v="-0.22"/>
    <n v="25.7"/>
    <x v="23"/>
    <s v="江苏"/>
    <n v="4.58"/>
    <n v="26398"/>
    <n v="28519"/>
    <n v="8.68"/>
    <s v="         39.67亿"/>
    <s v="         39.73亿"/>
    <n v="-8.9600000000000009"/>
    <x v="6"/>
    <n v="137.11000000000001"/>
    <n v="53.26"/>
    <n v="0.99"/>
    <n v="20110310"/>
    <s v="2011"/>
    <s v="03"/>
    <n v="8.69"/>
    <n v="314.10000000000002"/>
    <n v="37.33"/>
    <n v="8"/>
    <n v="85.57"/>
    <n v="253.01"/>
    <n v="14.44"/>
    <n v="2.15"/>
    <n v="233.15"/>
    <n v="24.22"/>
    <n v="84.15"/>
    <n v="22.5"/>
    <n v="67.55"/>
    <n v="57.3"/>
    <n v="2.1800000000000002"/>
    <n v="-0.79"/>
    <n v="2.17"/>
    <n v="1.82"/>
    <n v="1.1599999999999999"/>
    <n v="1.07"/>
    <n v="5.85"/>
    <n v="-11.41"/>
    <n v="1.35"/>
    <n v="49260"/>
    <n v="15.18"/>
    <n v="3.22"/>
    <n v="1.72"/>
    <n v="0.73"/>
    <n v="2689"/>
    <n v="2564"/>
  </r>
  <r>
    <n v="300340"/>
    <s v="科恒股份"/>
    <n v="-0.08"/>
    <n v="98.91"/>
    <x v="0"/>
    <s v="广东"/>
    <n v="12.72"/>
    <n v="42795"/>
    <n v="32888"/>
    <n v="1.72"/>
    <s v="         21.87亿"/>
    <s v="         26.90亿"/>
    <n v="-8.9700000000000006"/>
    <x v="6"/>
    <n v="98.18"/>
    <n v="46.45"/>
    <n v="1.02"/>
    <n v="20120726"/>
    <s v="2012"/>
    <s v="07"/>
    <n v="2.12"/>
    <n v="34.869999999999997"/>
    <n v="14.45"/>
    <n v="0.02"/>
    <n v="58.5"/>
    <n v="21.29"/>
    <n v="3.33"/>
    <n v="0.88"/>
    <n v="18.04"/>
    <n v="8.3800000000000008"/>
    <n v="8.57"/>
    <n v="8.7799999999999994"/>
    <n v="12.8"/>
    <n v="10.99"/>
    <n v="0.24"/>
    <n v="-0.02"/>
    <n v="0.24"/>
    <n v="0.2"/>
    <n v="0.2"/>
    <n v="0.04"/>
    <n v="3.32"/>
    <n v="1.84"/>
    <n v="-0.66"/>
    <n v="26210"/>
    <n v="14.16"/>
    <n v="1.91"/>
    <n v="1.59"/>
    <n v="0.66"/>
    <n v="1430"/>
    <n v="300340"/>
  </r>
  <r>
    <n v="601077"/>
    <s v="渝农商行"/>
    <n v="-0.15"/>
    <n v="6.61"/>
    <x v="72"/>
    <s v="重庆"/>
    <n v="6.7"/>
    <n v="204546"/>
    <n v="136107"/>
    <n v="11"/>
    <s v="         73.72亿"/>
    <s v="        592.53亿"/>
    <n v="-8.9700000000000006"/>
    <x v="0"/>
    <n v="7.35"/>
    <n v="8.4"/>
    <n v="0"/>
    <n v="20191029"/>
    <s v="2019"/>
    <s v="10"/>
    <n v="113.57"/>
    <n v="10341.92"/>
    <n v="768.43"/>
    <n v="15.28"/>
    <n v="92.42"/>
    <n v="0"/>
    <n v="46.02"/>
    <n v="5.3"/>
    <n v="0"/>
    <n v="0"/>
    <n v="0"/>
    <n v="118.98"/>
    <n v="199.91"/>
    <n v="0"/>
    <n v="106.19"/>
    <n v="7.15"/>
    <n v="106.26"/>
    <n v="87.95"/>
    <n v="86.28"/>
    <n v="78.34"/>
    <n v="323.17"/>
    <n v="333.77"/>
    <n v="-37.29"/>
    <n v="419500"/>
    <s v="--  "/>
    <n v="53.12"/>
    <n v="43.16"/>
    <n v="0"/>
    <n v="15658"/>
    <n v="601077"/>
  </r>
  <r>
    <n v="601606"/>
    <s v="长城军工"/>
    <n v="1.02"/>
    <n v="1539.22"/>
    <x v="26"/>
    <s v="安徽"/>
    <n v="10.89"/>
    <n v="34587"/>
    <n v="37187"/>
    <n v="2.98"/>
    <s v="         32.57亿"/>
    <s v="         79.23亿"/>
    <n v="-8.9700000000000006"/>
    <x v="6"/>
    <n v="128.02000000000001"/>
    <n v="80.849999999999994"/>
    <n v="1.04"/>
    <n v="20180806"/>
    <s v="2018"/>
    <s v="08"/>
    <n v="7.24"/>
    <n v="35.15"/>
    <n v="21.88"/>
    <n v="0.12"/>
    <n v="37.39"/>
    <n v="20.56"/>
    <n v="9.43"/>
    <n v="2.33"/>
    <n v="8.8800000000000008"/>
    <n v="6.94"/>
    <n v="6.39"/>
    <n v="6.4"/>
    <n v="7.71"/>
    <n v="5.4"/>
    <n v="0.06"/>
    <n v="0.04"/>
    <n v="0.08"/>
    <n v="0.04"/>
    <n v="0.04"/>
    <n v="-0.03"/>
    <n v="7.32"/>
    <n v="1.19"/>
    <n v="-4.63"/>
    <n v="55837"/>
    <n v="30.04"/>
    <n v="0.82"/>
    <n v="0.5"/>
    <n v="0.73"/>
    <n v="4026"/>
    <n v="601606"/>
  </r>
  <r>
    <n v="600960"/>
    <s v="渤海汽车"/>
    <n v="-0.31"/>
    <n v="317.41000000000003"/>
    <x v="59"/>
    <s v="山东"/>
    <n v="3.2"/>
    <n v="37896"/>
    <n v="29270"/>
    <n v="7.14"/>
    <s v="         22.76亿"/>
    <s v="         30.32亿"/>
    <n v="-8.99"/>
    <x v="6"/>
    <n v="38.840000000000003"/>
    <n v="21.77"/>
    <n v="1.02"/>
    <n v="20040407"/>
    <s v="2004"/>
    <s v="04"/>
    <n v="9.51"/>
    <n v="90.35"/>
    <n v="46.97"/>
    <n v="3.86"/>
    <n v="43.75"/>
    <n v="45.84"/>
    <n v="20.32"/>
    <n v="3.21"/>
    <n v="16.16"/>
    <n v="9.35"/>
    <n v="9.77"/>
    <n v="26.59"/>
    <n v="36.130000000000003"/>
    <n v="31.71"/>
    <n v="0.25"/>
    <n v="-0.11"/>
    <n v="0.27"/>
    <n v="0.01"/>
    <n v="7.0000000000000007E-2"/>
    <n v="-0.06"/>
    <n v="8.9600000000000009"/>
    <n v="2.89"/>
    <n v="-1.69"/>
    <n v="40706"/>
    <n v="12.24"/>
    <n v="0.7"/>
    <n v="0.2"/>
    <n v="0.8"/>
    <n v="5387"/>
    <n v="600960"/>
  </r>
  <r>
    <n v="2692"/>
    <s v="ST远程"/>
    <n v="-0.82"/>
    <s v="--  "/>
    <x v="22"/>
    <s v="江苏"/>
    <n v="3.64"/>
    <n v="7892"/>
    <n v="2161"/>
    <n v="7.15"/>
    <s v="         25.97亿"/>
    <s v="         26.07亿"/>
    <n v="-9.02"/>
    <x v="6"/>
    <s v="--  "/>
    <s v="--  "/>
    <n v="0.57999999999999996"/>
    <n v="20120808"/>
    <s v="2012"/>
    <s v="08"/>
    <n v="7.18"/>
    <n v="30.76"/>
    <n v="10.51"/>
    <n v="-0.03"/>
    <n v="65.900000000000006"/>
    <n v="24.88"/>
    <n v="4.24"/>
    <n v="0.96"/>
    <n v="16.34"/>
    <n v="5.57"/>
    <n v="12.14"/>
    <n v="1.5"/>
    <n v="22.15"/>
    <n v="17.96"/>
    <n v="0.77"/>
    <n v="0"/>
    <n v="-0.6"/>
    <n v="-0.72"/>
    <n v="-0.72"/>
    <n v="0.63"/>
    <n v="1.02"/>
    <n v="-1.5"/>
    <n v="-0.94"/>
    <n v="21703"/>
    <n v="18.95"/>
    <n v="3.47"/>
    <n v="-3.25"/>
    <n v="0.35"/>
    <n v="1351"/>
    <n v="2692"/>
  </r>
  <r>
    <n v="603677"/>
    <s v="奇精机械"/>
    <n v="0.4"/>
    <n v="32.51"/>
    <x v="9"/>
    <s v="浙江"/>
    <n v="12.45"/>
    <n v="4752"/>
    <n v="3859"/>
    <n v="0.56999999999999995"/>
    <s v="          7.13亿"/>
    <s v="         24.19亿"/>
    <n v="-9.0299999999999994"/>
    <x v="6"/>
    <n v="29.72"/>
    <n v="31.13"/>
    <n v="1.05"/>
    <n v="20170206"/>
    <s v="2017"/>
    <s v="02"/>
    <n v="1.94"/>
    <n v="17.440000000000001"/>
    <n v="10.6"/>
    <n v="0"/>
    <n v="39.200000000000003"/>
    <n v="11.04"/>
    <n v="4.26"/>
    <n v="0.85"/>
    <n v="4.1100000000000003"/>
    <n v="4.25"/>
    <n v="3.42"/>
    <n v="4.6900000000000004"/>
    <n v="11.65"/>
    <n v="9.86"/>
    <n v="0.69"/>
    <n v="0.06"/>
    <n v="0.68"/>
    <n v="0.56000000000000005"/>
    <n v="0.56000000000000005"/>
    <n v="0.48"/>
    <n v="2.94"/>
    <n v="0.46"/>
    <n v="-1.04"/>
    <n v="8288"/>
    <n v="15.36"/>
    <n v="5.94"/>
    <n v="4.79"/>
    <n v="0.34"/>
    <n v="2358"/>
    <n v="603677"/>
  </r>
  <r>
    <n v="600227"/>
    <s v="圣济堂"/>
    <n v="0.4"/>
    <s v="--  "/>
    <x v="67"/>
    <s v="贵州"/>
    <n v="2.5"/>
    <n v="36678"/>
    <n v="31258"/>
    <n v="12.78"/>
    <s v="         32.08亿"/>
    <s v="         42.50亿"/>
    <n v="-9.06"/>
    <x v="6"/>
    <s v="--  "/>
    <n v="21.35"/>
    <n v="0.4"/>
    <n v="20000221"/>
    <s v="2000"/>
    <s v="02"/>
    <n v="16.93"/>
    <n v="49.33"/>
    <n v="31.85"/>
    <n v="0.14000000000000001"/>
    <n v="35.159999999999997"/>
    <n v="18.45"/>
    <n v="22.56"/>
    <n v="3.42"/>
    <n v="15.7"/>
    <n v="2.68"/>
    <n v="8.69"/>
    <n v="25.84"/>
    <n v="14.29"/>
    <n v="11.17"/>
    <n v="-16.649999999999999"/>
    <n v="0"/>
    <n v="-16.63"/>
    <n v="-16.75"/>
    <n v="-16.739999999999998"/>
    <n v="-16.84"/>
    <n v="-13.88"/>
    <n v="1.53"/>
    <n v="-1.1000000000000001"/>
    <n v="70714"/>
    <n v="21.81"/>
    <n v="-116.53"/>
    <n v="-117.13"/>
    <n v="0.46"/>
    <n v="1244"/>
    <n v="600227"/>
  </r>
  <r>
    <n v="600200"/>
    <s v="江苏吴中"/>
    <n v="5.7"/>
    <n v="51.97"/>
    <x v="1"/>
    <s v="江苏"/>
    <n v="5.35"/>
    <n v="131887"/>
    <n v="131289"/>
    <n v="7.11"/>
    <s v="         38.24亿"/>
    <s v="         38.33亿"/>
    <n v="-9.1199999999999992"/>
    <x v="6"/>
    <s v="--  "/>
    <s v="--  "/>
    <n v="1.03"/>
    <n v="19990401"/>
    <s v="1999"/>
    <s v="04"/>
    <n v="7.12"/>
    <n v="39.950000000000003"/>
    <n v="23.92"/>
    <n v="0.06"/>
    <n v="39.950000000000003"/>
    <n v="21"/>
    <n v="5.35"/>
    <n v="1.49"/>
    <n v="14.97"/>
    <n v="2.35"/>
    <n v="6.59"/>
    <n v="14.04"/>
    <n v="15.18"/>
    <n v="10.35"/>
    <n v="0.82"/>
    <n v="1.45"/>
    <n v="0.66"/>
    <n v="0.55000000000000004"/>
    <n v="0.55000000000000004"/>
    <n v="-0.56000000000000005"/>
    <n v="1.62"/>
    <n v="0.73"/>
    <n v="0.14000000000000001"/>
    <n v="73270"/>
    <n v="31.82"/>
    <n v="5.4"/>
    <n v="3.64"/>
    <n v="0.11"/>
    <n v="1791"/>
    <n v="600200"/>
  </r>
  <r>
    <n v="600400"/>
    <s v="红豆股份"/>
    <n v="1.2"/>
    <n v="44.29"/>
    <x v="8"/>
    <s v="江苏"/>
    <n v="3.34"/>
    <n v="37961"/>
    <n v="55796"/>
    <n v="25.33"/>
    <s v="         85.12亿"/>
    <s v="         85.12亿"/>
    <n v="-9.19"/>
    <x v="6"/>
    <n v="47.9"/>
    <n v="41.11"/>
    <n v="0.37"/>
    <n v="20010108"/>
    <s v="2001"/>
    <s v="01"/>
    <n v="25.33"/>
    <n v="55.04"/>
    <n v="41.47"/>
    <n v="0.71"/>
    <n v="23.35"/>
    <n v="21.71"/>
    <n v="5.9"/>
    <n v="1.29"/>
    <n v="12.3"/>
    <n v="2.27"/>
    <n v="4.07"/>
    <n v="7.52"/>
    <n v="17.84"/>
    <n v="12.21"/>
    <n v="1.76"/>
    <n v="0.86"/>
    <n v="1.76"/>
    <n v="1.46"/>
    <n v="1.44"/>
    <n v="1.1399999999999999"/>
    <n v="8.9499999999999993"/>
    <n v="-0.38"/>
    <n v="-2.37"/>
    <n v="40278"/>
    <n v="31.57"/>
    <n v="9.85"/>
    <n v="8.08"/>
    <n v="7.0000000000000007E-2"/>
    <n v="3781"/>
    <n v="600400"/>
  </r>
  <r>
    <n v="300539"/>
    <s v="横河模具"/>
    <n v="0.69"/>
    <n v="178.18"/>
    <x v="19"/>
    <s v="浙江"/>
    <n v="7.29"/>
    <n v="4075"/>
    <n v="6394"/>
    <n v="1.1299999999999999"/>
    <s v="          8.25亿"/>
    <s v="         16.06亿"/>
    <n v="-9.23"/>
    <x v="6"/>
    <n v="362.85"/>
    <n v="158.76"/>
    <n v="0.82"/>
    <n v="20160830"/>
    <s v="2016"/>
    <s v="08"/>
    <n v="2.2000000000000002"/>
    <n v="9.89"/>
    <n v="4.8600000000000003"/>
    <n v="0.02"/>
    <n v="50.64"/>
    <n v="4.78"/>
    <n v="2.57"/>
    <n v="0.73"/>
    <n v="4.3499999999999996"/>
    <n v="1.56"/>
    <n v="1.82"/>
    <n v="1.02"/>
    <n v="3.93"/>
    <n v="3.18"/>
    <n v="0.1"/>
    <n v="0.01"/>
    <n v="0.1"/>
    <n v="7.0000000000000007E-2"/>
    <n v="7.0000000000000007E-2"/>
    <n v="0.05"/>
    <n v="1.43"/>
    <n v="0.22"/>
    <n v="0.3"/>
    <n v="13303"/>
    <n v="19.23"/>
    <n v="2.52"/>
    <n v="1.72"/>
    <n v="0.19"/>
    <n v="1249"/>
    <n v="300539"/>
  </r>
  <r>
    <n v="2686"/>
    <s v="亿利达"/>
    <n v="1.1200000000000001"/>
    <n v="89.45"/>
    <x v="26"/>
    <s v="浙江"/>
    <n v="6.26"/>
    <n v="10673"/>
    <n v="10490"/>
    <n v="3.41"/>
    <s v="         21.47亿"/>
    <s v="         27.44亿"/>
    <n v="-9.35"/>
    <x v="6"/>
    <s v="--  "/>
    <n v="106.63"/>
    <n v="0.87"/>
    <n v="20120703"/>
    <s v="2012"/>
    <s v="07"/>
    <n v="4.3600000000000003"/>
    <n v="36.119999999999997"/>
    <n v="15.19"/>
    <n v="3.16"/>
    <n v="49.2"/>
    <n v="15.64"/>
    <n v="7.19"/>
    <n v="4.63"/>
    <n v="14.86"/>
    <n v="4.33"/>
    <n v="4.7699999999999996"/>
    <n v="5.05"/>
    <n v="10.01"/>
    <n v="7.38"/>
    <n v="-0.21"/>
    <n v="0.01"/>
    <n v="0.13"/>
    <n v="0.13"/>
    <n v="0.23"/>
    <n v="-0.04"/>
    <n v="5.3"/>
    <n v="2.6"/>
    <n v="-1.71"/>
    <n v="13984"/>
    <n v="26.25"/>
    <n v="-2.1"/>
    <n v="2.2999999999999998"/>
    <n v="0.56000000000000005"/>
    <n v="2734"/>
    <n v="2686"/>
  </r>
  <r>
    <n v="2573"/>
    <s v="清新环境"/>
    <n v="0"/>
    <n v="16.22"/>
    <x v="53"/>
    <s v="北京"/>
    <n v="6.44"/>
    <n v="21189"/>
    <n v="17175"/>
    <n v="10.79"/>
    <s v="         69.56亿"/>
    <s v="         69.74亿"/>
    <n v="-9.41"/>
    <x v="6"/>
    <n v="19.79"/>
    <n v="13.29"/>
    <n v="0.69"/>
    <n v="20110422"/>
    <s v="2011"/>
    <s v="04"/>
    <n v="10.81"/>
    <n v="105.03"/>
    <n v="48.71"/>
    <n v="1.65"/>
    <n v="52.05"/>
    <n v="55.15"/>
    <n v="33.08"/>
    <n v="3.23"/>
    <n v="42.79"/>
    <n v="14.41"/>
    <n v="25.58"/>
    <n v="8.5"/>
    <n v="23.86"/>
    <n v="18.41"/>
    <n v="3.58"/>
    <n v="0.12"/>
    <n v="3.58"/>
    <n v="3.24"/>
    <n v="3.23"/>
    <n v="3.21"/>
    <n v="25.94"/>
    <n v="10.050000000000001"/>
    <n v="1.21"/>
    <n v="75449"/>
    <n v="22.85"/>
    <n v="14.98"/>
    <n v="13.52"/>
    <n v="0.26"/>
    <n v="2350"/>
    <n v="2573"/>
  </r>
  <r>
    <n v="300647"/>
    <s v="超频三"/>
    <n v="0.23"/>
    <n v="194.92"/>
    <x v="0"/>
    <s v="深圳"/>
    <n v="13.25"/>
    <n v="10110"/>
    <n v="9181"/>
    <n v="0.86"/>
    <s v="         11.33亿"/>
    <s v="         31.41亿"/>
    <n v="-9.43"/>
    <x v="6"/>
    <n v="383.07"/>
    <n v="315.25"/>
    <n v="1.37"/>
    <n v="20170503"/>
    <s v="2017"/>
    <s v="05"/>
    <n v="2.38"/>
    <n v="12.4"/>
    <n v="5.98"/>
    <n v="0.12"/>
    <n v="50.84"/>
    <n v="5.58"/>
    <n v="3.26"/>
    <n v="0.17"/>
    <n v="5.27"/>
    <n v="0.9"/>
    <n v="1.63"/>
    <n v="2.5299999999999998"/>
    <n v="3.46"/>
    <n v="2.19"/>
    <n v="0.02"/>
    <n v="-0.02"/>
    <n v="0.03"/>
    <n v="0.09"/>
    <n v="0.12"/>
    <n v="0.08"/>
    <n v="1.28"/>
    <n v="0.11"/>
    <n v="-1.0900000000000001"/>
    <n v="21314"/>
    <n v="36.76"/>
    <n v="0.57999999999999996"/>
    <n v="3.5"/>
    <n v="0.23"/>
    <n v="794"/>
    <n v="300647"/>
  </r>
  <r>
    <n v="2684"/>
    <s v="*ST猛狮"/>
    <n v="-4.99"/>
    <s v="--  "/>
    <x v="22"/>
    <s v="广东"/>
    <n v="5.71"/>
    <n v="9720"/>
    <n v="18429"/>
    <n v="4.04"/>
    <s v="         23.04亿"/>
    <s v="         32.40亿"/>
    <n v="-9.51"/>
    <x v="6"/>
    <s v="--  "/>
    <s v="--  "/>
    <n v="0"/>
    <n v="20120612"/>
    <s v="2012"/>
    <s v="06"/>
    <n v="5.67"/>
    <n v="72.92"/>
    <n v="-7.97"/>
    <n v="-0.11"/>
    <n v="111.08"/>
    <n v="29.6"/>
    <n v="22.45"/>
    <n v="1.68"/>
    <n v="71.2"/>
    <n v="7.85"/>
    <n v="14.35"/>
    <n v="20.079999999999998"/>
    <n v="8.39"/>
    <n v="7.68"/>
    <n v="-4.88"/>
    <n v="-0.05"/>
    <n v="-7.66"/>
    <n v="-7.48"/>
    <n v="-7.25"/>
    <n v="-4.76"/>
    <n v="-33.96"/>
    <n v="3.58"/>
    <n v="-0.3"/>
    <n v="30839"/>
    <n v="8.3699999999999992"/>
    <n v="-58.14"/>
    <n v="-86.39"/>
    <n v="0.54"/>
    <n v="2747"/>
    <n v="2684"/>
  </r>
  <r>
    <n v="603096"/>
    <s v="新经典"/>
    <n v="-0.36"/>
    <n v="28.03"/>
    <x v="21"/>
    <s v="天津"/>
    <n v="55.22"/>
    <n v="3689"/>
    <n v="2212"/>
    <n v="0.54"/>
    <s v="         30.03亿"/>
    <s v="         74.83亿"/>
    <n v="-9.52"/>
    <x v="6"/>
    <n v="29.46"/>
    <n v="31.07"/>
    <n v="0.66"/>
    <n v="20170425"/>
    <s v="2017"/>
    <s v="04"/>
    <n v="1.35"/>
    <n v="20.64"/>
    <n v="18.78"/>
    <n v="0.3"/>
    <n v="7.57"/>
    <n v="19.510000000000002"/>
    <n v="0.04"/>
    <n v="0"/>
    <n v="1.56"/>
    <n v="2.85"/>
    <n v="1.47"/>
    <n v="9.7799999999999994"/>
    <n v="6.93"/>
    <n v="3.62"/>
    <n v="2.69"/>
    <n v="0.21"/>
    <n v="2.68"/>
    <n v="2.0299999999999998"/>
    <n v="2"/>
    <n v="1.59"/>
    <n v="6.99"/>
    <n v="1.45"/>
    <n v="-0.4"/>
    <n v="4204"/>
    <n v="47.8"/>
    <n v="38.83"/>
    <n v="28.89"/>
    <n v="0.03"/>
    <n v="508"/>
    <n v="603096"/>
  </r>
  <r>
    <n v="603726"/>
    <s v="朗迪集团"/>
    <n v="0"/>
    <n v="18.989999999999998"/>
    <x v="9"/>
    <s v="浙江"/>
    <n v="11.72"/>
    <n v="7529"/>
    <n v="5142"/>
    <n v="1.86"/>
    <s v="         21.72亿"/>
    <s v="         21.72亿"/>
    <n v="-9.5500000000000007"/>
    <x v="6"/>
    <n v="21.37"/>
    <n v="19.48"/>
    <n v="0.91"/>
    <n v="20160421"/>
    <s v="2016"/>
    <s v="04"/>
    <n v="1.86"/>
    <n v="15.91"/>
    <n v="8.9499999999999993"/>
    <n v="0"/>
    <n v="43.76"/>
    <n v="9.2799999999999994"/>
    <n v="4.09"/>
    <n v="0.99"/>
    <n v="6.57"/>
    <n v="2.73"/>
    <n v="2.94"/>
    <n v="1.2"/>
    <n v="12.18"/>
    <n v="9.2100000000000009"/>
    <n v="1.1100000000000001"/>
    <n v="0.01"/>
    <n v="1.05"/>
    <n v="0.86"/>
    <n v="0.86"/>
    <n v="0.85"/>
    <n v="5.58"/>
    <n v="0.76"/>
    <n v="-0.13"/>
    <n v="11917"/>
    <n v="24.37"/>
    <n v="9.1300000000000008"/>
    <n v="7.05"/>
    <n v="0.57999999999999996"/>
    <n v="2862"/>
    <n v="603726"/>
  </r>
  <r>
    <n v="600256"/>
    <s v="广汇能源"/>
    <n v="0.3"/>
    <n v="14.13"/>
    <x v="58"/>
    <s v="新疆"/>
    <n v="3.31"/>
    <n v="95762"/>
    <n v="80904"/>
    <n v="67.37"/>
    <s v="        223.00亿"/>
    <s v="        224.88亿"/>
    <n v="-9.56"/>
    <x v="6"/>
    <n v="14.26"/>
    <n v="12.9"/>
    <n v="0.92"/>
    <n v="20000526"/>
    <s v="2000"/>
    <s v="05"/>
    <n v="67.94"/>
    <n v="502.13"/>
    <n v="155.72999999999999"/>
    <n v="19.940000000000001"/>
    <n v="65.02"/>
    <n v="59.29"/>
    <n v="174.65"/>
    <n v="18.77"/>
    <n v="183.82"/>
    <n v="8.3800000000000008"/>
    <n v="4.88"/>
    <n v="13.07"/>
    <n v="98.35"/>
    <n v="69.099999999999994"/>
    <n v="13.74"/>
    <n v="-0.09"/>
    <n v="13.28"/>
    <n v="11.02"/>
    <n v="11.94"/>
    <n v="12.14"/>
    <n v="64.510000000000005"/>
    <n v="24.78"/>
    <n v="1.56"/>
    <n v="167001"/>
    <n v="29.74"/>
    <n v="13.97"/>
    <n v="12.14"/>
    <n v="0"/>
    <n v="5738"/>
    <n v="600256"/>
  </r>
  <r>
    <n v="2757"/>
    <s v="南兴股份"/>
    <n v="0.48"/>
    <n v="16.75"/>
    <x v="26"/>
    <s v="广东"/>
    <n v="16.64"/>
    <n v="9994"/>
    <n v="9640"/>
    <n v="1.58"/>
    <s v="         26.52亿"/>
    <s v="         33.12亿"/>
    <n v="-9.6199999999999992"/>
    <x v="6"/>
    <n v="17.010000000000002"/>
    <n v="20.25"/>
    <n v="1.26"/>
    <n v="20150527"/>
    <s v="2015"/>
    <s v="05"/>
    <n v="1.97"/>
    <n v="23.1"/>
    <n v="17.440000000000001"/>
    <n v="0.16"/>
    <n v="23.81"/>
    <n v="9.33"/>
    <n v="5.04"/>
    <n v="1.07"/>
    <n v="4.26"/>
    <n v="2.15"/>
    <n v="2.77"/>
    <n v="9.4499999999999993"/>
    <n v="10.99"/>
    <n v="8.06"/>
    <n v="1.72"/>
    <n v="0.14000000000000001"/>
    <n v="1.72"/>
    <n v="1.49"/>
    <n v="1.48"/>
    <n v="1.32"/>
    <n v="5.7"/>
    <n v="2.21"/>
    <n v="1.03"/>
    <n v="13929"/>
    <n v="26.7"/>
    <n v="15.65"/>
    <n v="13.5"/>
    <n v="0.42"/>
    <n v="1375"/>
    <n v="2757"/>
  </r>
  <r>
    <n v="300187"/>
    <s v="永清环保"/>
    <n v="1.29"/>
    <n v="69.92"/>
    <x v="53"/>
    <s v="湖南"/>
    <n v="4.6900000000000004"/>
    <n v="10971"/>
    <n v="18002"/>
    <n v="6.34"/>
    <s v="         29.80亿"/>
    <s v="         30.29亿"/>
    <n v="-9.6199999999999992"/>
    <x v="6"/>
    <s v="--  "/>
    <s v="--  "/>
    <n v="0.88"/>
    <n v="20110308"/>
    <s v="2011"/>
    <s v="03"/>
    <n v="6.45"/>
    <n v="29.06"/>
    <n v="14.72"/>
    <n v="0.97"/>
    <n v="45.98"/>
    <n v="13.77"/>
    <n v="4.63"/>
    <n v="7.12"/>
    <n v="11.56"/>
    <n v="4.0599999999999996"/>
    <n v="3.8"/>
    <n v="3.75"/>
    <n v="5.6"/>
    <n v="4.2"/>
    <n v="0.43"/>
    <n v="0.19"/>
    <n v="0.41"/>
    <n v="0.31"/>
    <n v="0.32"/>
    <n v="0.23"/>
    <n v="3.86"/>
    <n v="1.23"/>
    <n v="-1.23"/>
    <n v="26588"/>
    <n v="25.09"/>
    <n v="7.61"/>
    <n v="5.8"/>
    <n v="0.17"/>
    <n v="967"/>
    <n v="300187"/>
  </r>
  <r>
    <n v="600692"/>
    <s v="亚通股份"/>
    <n v="1.1100000000000001"/>
    <n v="93.11"/>
    <x v="43"/>
    <s v="上海"/>
    <n v="6.36"/>
    <n v="11658"/>
    <n v="14674"/>
    <n v="2.5499999999999998"/>
    <s v="         16.30亿"/>
    <s v="         22.48亿"/>
    <n v="-9.6199999999999992"/>
    <x v="6"/>
    <n v="85.97"/>
    <n v="52.24"/>
    <n v="1.37"/>
    <n v="19931119"/>
    <s v="1993"/>
    <s v="11"/>
    <n v="3.52"/>
    <n v="23.3"/>
    <n v="7.99"/>
    <n v="0.91"/>
    <n v="61.8"/>
    <n v="18.09"/>
    <n v="0.48"/>
    <n v="0.1"/>
    <n v="10.96"/>
    <n v="10.72"/>
    <n v="1.1100000000000001"/>
    <n v="0.61"/>
    <n v="5.83"/>
    <n v="4.7699999999999996"/>
    <n v="0.51"/>
    <n v="0.04"/>
    <n v="0.41"/>
    <n v="0.27"/>
    <n v="0.18"/>
    <n v="0.14000000000000001"/>
    <n v="3.2"/>
    <n v="-0.33"/>
    <n v="2.16"/>
    <n v="32051"/>
    <n v="18.18"/>
    <n v="8.82"/>
    <n v="3.11"/>
    <n v="0"/>
    <n v="846"/>
    <n v="600692"/>
  </r>
  <r>
    <n v="600338"/>
    <s v="西藏珠峰"/>
    <n v="0"/>
    <n v="16.48"/>
    <x v="93"/>
    <s v="西藏"/>
    <n v="12.54"/>
    <n v="179257"/>
    <n v="164031"/>
    <n v="9.14"/>
    <s v="        114.28亿"/>
    <s v="        114.28亿"/>
    <n v="-9.75"/>
    <x v="6"/>
    <n v="17.52"/>
    <n v="12.69"/>
    <n v="1.66"/>
    <n v="20001227"/>
    <s v="2000"/>
    <s v="12"/>
    <n v="9.14"/>
    <n v="46.35"/>
    <n v="26.78"/>
    <n v="0"/>
    <n v="42.22"/>
    <n v="26.62"/>
    <n v="13.24"/>
    <n v="0.02"/>
    <n v="13.44"/>
    <n v="2.0699999999999998"/>
    <n v="1.79"/>
    <n v="0.22"/>
    <n v="13.44"/>
    <n v="3.87"/>
    <n v="6.62"/>
    <n v="0.02"/>
    <n v="6.6"/>
    <n v="5.2"/>
    <n v="5.2"/>
    <n v="5.15"/>
    <n v="22.8"/>
    <n v="6.84"/>
    <n v="-4.05"/>
    <n v="34009"/>
    <n v="71.180000000000007"/>
    <n v="49.23"/>
    <n v="38.69"/>
    <n v="0"/>
    <n v="1987"/>
    <n v="600338"/>
  </r>
  <r>
    <n v="2193"/>
    <s v="如意集团"/>
    <n v="0.13"/>
    <n v="21.76"/>
    <x v="66"/>
    <s v="山东"/>
    <n v="7.85"/>
    <n v="11567"/>
    <n v="9990"/>
    <n v="2.61"/>
    <s v="         20.51亿"/>
    <s v="         20.57亿"/>
    <n v="-9.76"/>
    <x v="6"/>
    <n v="18.86"/>
    <n v="20.78"/>
    <n v="0.9"/>
    <n v="20071207"/>
    <s v="2007"/>
    <s v="12"/>
    <n v="2.62"/>
    <n v="49.06"/>
    <n v="26.63"/>
    <n v="1.23"/>
    <n v="43.21"/>
    <n v="32.31"/>
    <n v="12.89"/>
    <n v="1.75"/>
    <n v="19.98"/>
    <n v="6.3"/>
    <n v="8.2899999999999991"/>
    <n v="15.96"/>
    <n v="8.4"/>
    <n v="6.07"/>
    <n v="0.82"/>
    <n v="0.25"/>
    <n v="0.82"/>
    <n v="0.71"/>
    <n v="0.71"/>
    <n v="0.49"/>
    <n v="7.22"/>
    <n v="-1.72"/>
    <n v="1.28"/>
    <n v="16184"/>
    <n v="27.78"/>
    <n v="9.76"/>
    <n v="8.44"/>
    <n v="0.28000000000000003"/>
    <n v="4016"/>
    <n v="2193"/>
  </r>
  <r>
    <n v="600594"/>
    <s v="益佰制药"/>
    <n v="3.32"/>
    <n v="18.89"/>
    <x v="55"/>
    <s v="贵州"/>
    <n v="4.9800000000000004"/>
    <n v="99078"/>
    <n v="130703"/>
    <n v="7.92"/>
    <s v="         39.44亿"/>
    <s v="         39.44亿"/>
    <n v="-9.7799999999999994"/>
    <x v="6"/>
    <s v="--  "/>
    <s v="--  "/>
    <n v="1.33"/>
    <n v="20040323"/>
    <s v="2004"/>
    <s v="03"/>
    <n v="7.92"/>
    <n v="53.93"/>
    <n v="36.630000000000003"/>
    <n v="1.21"/>
    <n v="29.83"/>
    <n v="23.57"/>
    <n v="12.71"/>
    <n v="3.11"/>
    <n v="8.3800000000000008"/>
    <n v="3.89"/>
    <n v="3.48"/>
    <n v="7.57"/>
    <n v="25.09"/>
    <n v="5.8"/>
    <n v="2.12"/>
    <n v="0.73"/>
    <n v="2.06"/>
    <n v="1.46"/>
    <n v="1.57"/>
    <n v="1.19"/>
    <n v="18.3"/>
    <n v="2.65"/>
    <n v="1.46"/>
    <n v="58592"/>
    <n v="76.86"/>
    <n v="8.4700000000000006"/>
    <n v="6.24"/>
    <n v="1.1299999999999999"/>
    <n v="8977"/>
    <n v="600594"/>
  </r>
  <r>
    <n v="633"/>
    <s v="合金投资"/>
    <n v="-0.48"/>
    <s v="--  "/>
    <x v="16"/>
    <s v="新疆"/>
    <n v="4.1100000000000003"/>
    <n v="25981"/>
    <n v="19614"/>
    <n v="3.85"/>
    <s v="         15.94亿"/>
    <s v="         15.94亿"/>
    <n v="-9.8000000000000007"/>
    <x v="6"/>
    <n v="274.69"/>
    <n v="325.85000000000002"/>
    <n v="1.33"/>
    <n v="19961112"/>
    <s v="1996"/>
    <s v="11"/>
    <n v="3.85"/>
    <n v="11.01"/>
    <n v="1.55"/>
    <n v="0.24"/>
    <n v="83.75"/>
    <n v="1.1599999999999999"/>
    <n v="0.97"/>
    <n v="0.14000000000000001"/>
    <n v="1.27"/>
    <n v="0.26"/>
    <n v="0.27"/>
    <n v="0.48"/>
    <n v="0.71"/>
    <n v="0.56000000000000005"/>
    <n v="-0.13"/>
    <n v="0"/>
    <n v="-0.12"/>
    <n v="-0.12"/>
    <n v="-0.08"/>
    <n v="-0.1"/>
    <n v="-3.43"/>
    <n v="-0.52"/>
    <n v="-0.28000000000000003"/>
    <n v="26271"/>
    <n v="21.88"/>
    <n v="-18.420000000000002"/>
    <n v="-11.71"/>
    <n v="0"/>
    <n v="246"/>
    <n v="633"/>
  </r>
  <r>
    <n v="902"/>
    <s v="新洋丰"/>
    <n v="0"/>
    <n v="12.03"/>
    <x v="67"/>
    <s v="湖北"/>
    <n v="7.89"/>
    <n v="62762"/>
    <n v="49004"/>
    <n v="11.73"/>
    <s v="         92.66亿"/>
    <s v="        103.06亿"/>
    <n v="-9.82"/>
    <x v="6"/>
    <n v="14.21"/>
    <n v="12.59"/>
    <n v="0.91"/>
    <n v="19990408"/>
    <s v="1999"/>
    <s v="04"/>
    <n v="13.05"/>
    <n v="90.27"/>
    <n v="65.56"/>
    <n v="1.84"/>
    <n v="25.34"/>
    <n v="52.09"/>
    <n v="27.48"/>
    <n v="5.84"/>
    <n v="21.5"/>
    <n v="21.64"/>
    <n v="2.2999999999999998"/>
    <n v="4.82"/>
    <n v="81.209999999999994"/>
    <n v="65.900000000000006"/>
    <n v="7.94"/>
    <n v="0.02"/>
    <n v="7.95"/>
    <n v="6.51"/>
    <n v="6.42"/>
    <n v="6.32"/>
    <n v="43.26"/>
    <n v="11.29"/>
    <n v="4.72"/>
    <n v="23438"/>
    <n v="18.850000000000001"/>
    <n v="9.77"/>
    <n v="7.91"/>
    <n v="0.33"/>
    <n v="6774"/>
    <n v="902"/>
  </r>
  <r>
    <n v="300269"/>
    <s v="联建光电"/>
    <s v="--  "/>
    <n v="123.4"/>
    <x v="10"/>
    <s v="深圳"/>
    <n v="4.96"/>
    <n v="0"/>
    <n v="0"/>
    <n v="4.07"/>
    <s v="         20.20亿"/>
    <s v="         29.34亿"/>
    <n v="-9.82"/>
    <x v="6"/>
    <s v="--  "/>
    <s v="--  "/>
    <n v="1.45"/>
    <n v="20111012"/>
    <s v="2011"/>
    <s v="10"/>
    <n v="5.92"/>
    <n v="43.03"/>
    <n v="20.11"/>
    <n v="0.02"/>
    <n v="53.21"/>
    <n v="20.76"/>
    <n v="5.26"/>
    <n v="0.2"/>
    <n v="22.65"/>
    <n v="3.58"/>
    <n v="7.1"/>
    <n v="37.36"/>
    <n v="24.47"/>
    <n v="18.91"/>
    <n v="0.28999999999999998"/>
    <n v="0.7"/>
    <n v="0.39"/>
    <n v="0.18"/>
    <n v="0.18"/>
    <n v="-0.73"/>
    <n v="-24.2"/>
    <n v="0.24"/>
    <n v="-0.15"/>
    <n v="24426"/>
    <n v="22.72"/>
    <n v="1.19"/>
    <n v="0.73"/>
    <n v="0.94"/>
    <n v="3576"/>
    <n v="300269"/>
  </r>
  <r>
    <n v="2051"/>
    <s v="中工国际"/>
    <n v="0.31"/>
    <n v="11.93"/>
    <x v="23"/>
    <s v="北京"/>
    <n v="9.6999999999999993"/>
    <n v="15254"/>
    <n v="24801"/>
    <n v="11.11"/>
    <s v="        108.00亿"/>
    <s v="        120.28亿"/>
    <n v="-9.83"/>
    <x v="6"/>
    <n v="12.87"/>
    <n v="10.02"/>
    <n v="0.87"/>
    <n v="20060619"/>
    <s v="2006"/>
    <s v="06"/>
    <n v="12.37"/>
    <n v="226.67"/>
    <n v="103.6"/>
    <n v="2.77"/>
    <n v="53.07"/>
    <n v="191.98"/>
    <n v="16.25"/>
    <n v="3.31"/>
    <n v="115.1"/>
    <n v="40.53"/>
    <n v="54.32"/>
    <n v="23.54"/>
    <n v="76.91"/>
    <n v="61.82"/>
    <n v="8.4499999999999993"/>
    <n v="0.28999999999999998"/>
    <n v="8.4600000000000009"/>
    <n v="7.48"/>
    <n v="7.56"/>
    <n v="7.32"/>
    <n v="59.78"/>
    <n v="-11.03"/>
    <n v="-11.06"/>
    <n v="50512"/>
    <n v="19.62"/>
    <n v="10.99"/>
    <n v="9.83"/>
    <n v="1.1599999999999999"/>
    <n v="2299"/>
    <n v="2051"/>
  </r>
  <r>
    <n v="2345"/>
    <s v="潮宏基"/>
    <n v="1.26"/>
    <n v="13.78"/>
    <x v="8"/>
    <s v="广东"/>
    <n v="4.01"/>
    <n v="35944"/>
    <n v="48813"/>
    <n v="8.7899999999999991"/>
    <s v="         35.41亿"/>
    <s v="         36.49亿"/>
    <n v="-9.84"/>
    <x v="6"/>
    <n v="87.11"/>
    <n v="51.36"/>
    <n v="0.76"/>
    <n v="20100128"/>
    <s v="2010"/>
    <s v="01"/>
    <n v="9.0500000000000007"/>
    <n v="51.91"/>
    <n v="35.049999999999997"/>
    <n v="0.35"/>
    <n v="31.81"/>
    <n v="29.74"/>
    <n v="2.25"/>
    <n v="1.39"/>
    <n v="15.71"/>
    <n v="20.2"/>
    <n v="1.99"/>
    <n v="14.24"/>
    <n v="26.69"/>
    <n v="16.71"/>
    <n v="2.33"/>
    <n v="0.49"/>
    <n v="2.35"/>
    <n v="1.99"/>
    <n v="1.99"/>
    <n v="1.83"/>
    <n v="11.32"/>
    <n v="2.2200000000000002"/>
    <n v="-1.42"/>
    <n v="34961"/>
    <n v="37.39"/>
    <n v="8.74"/>
    <n v="7.44"/>
    <n v="0.42"/>
    <n v="6067"/>
    <n v="2345"/>
  </r>
  <r>
    <n v="897"/>
    <s v="*ST津滨"/>
    <n v="0.96"/>
    <s v="--  "/>
    <x v="37"/>
    <s v="天津"/>
    <n v="2.09"/>
    <n v="27711"/>
    <n v="24876"/>
    <n v="16.170000000000002"/>
    <s v="         33.96亿"/>
    <s v="         33.96亿"/>
    <n v="-9.8699999999999992"/>
    <x v="6"/>
    <s v="--  "/>
    <s v="--  "/>
    <n v="0.62"/>
    <n v="19990422"/>
    <s v="1999"/>
    <s v="04"/>
    <n v="16.170000000000002"/>
    <n v="71.349999999999994"/>
    <n v="10.17"/>
    <n v="1.42"/>
    <n v="83.76"/>
    <n v="69.239999999999995"/>
    <n v="0.08"/>
    <n v="0.01"/>
    <n v="59.69"/>
    <n v="56"/>
    <n v="0.76"/>
    <n v="3.1"/>
    <n v="1.61"/>
    <n v="1.1299999999999999"/>
    <n v="-0.36"/>
    <n v="0"/>
    <n v="-0.39"/>
    <n v="-0.4"/>
    <n v="-0.33"/>
    <n v="-0.33"/>
    <n v="-9.75"/>
    <n v="4.9800000000000004"/>
    <n v="-1.67"/>
    <n v="117229"/>
    <n v="29.81"/>
    <n v="-22.23"/>
    <n v="-20.82"/>
    <n v="0"/>
    <n v="623"/>
    <n v="897"/>
  </r>
  <r>
    <n v="600100"/>
    <s v="同方股份"/>
    <n v="1.04"/>
    <n v="27.72"/>
    <x v="13"/>
    <s v="北京"/>
    <n v="8.73"/>
    <n v="122920"/>
    <n v="106887"/>
    <n v="29.64"/>
    <s v="        259.93亿"/>
    <s v="        259.93亿"/>
    <n v="-9.8699999999999992"/>
    <x v="6"/>
    <s v="--  "/>
    <s v="--  "/>
    <n v="1.21"/>
    <n v="19970627"/>
    <s v="1997"/>
    <s v="06"/>
    <n v="29.64"/>
    <n v="627.5"/>
    <n v="165.89"/>
    <n v="39.909999999999997"/>
    <n v="67.2"/>
    <n v="332.35"/>
    <n v="36.61"/>
    <n v="12.23"/>
    <n v="268.02999999999997"/>
    <n v="108.76"/>
    <n v="80.89"/>
    <n v="92.4"/>
    <n v="143.61000000000001"/>
    <n v="113.21"/>
    <n v="9.89"/>
    <n v="13.71"/>
    <n v="9.92"/>
    <n v="7.43"/>
    <n v="7.03"/>
    <n v="-8.33"/>
    <n v="41.41"/>
    <n v="-26.19"/>
    <n v="-36.97"/>
    <n v="163158"/>
    <n v="21.17"/>
    <n v="6.89"/>
    <n v="4.9000000000000004"/>
    <n v="5.89"/>
    <n v="12796"/>
    <n v="600100"/>
  </r>
  <r>
    <n v="300117"/>
    <s v="嘉寓股份"/>
    <n v="0.27"/>
    <n v="5.55"/>
    <x v="71"/>
    <s v="北京"/>
    <n v="3.72"/>
    <n v="17662"/>
    <n v="19839"/>
    <n v="7.14"/>
    <s v="         26.71亿"/>
    <s v="         26.81亿"/>
    <n v="-9.92"/>
    <x v="6"/>
    <n v="7.43"/>
    <n v="45.65"/>
    <n v="1.22"/>
    <n v="20100902"/>
    <s v="2010"/>
    <s v="09"/>
    <n v="7.17"/>
    <n v="63.86"/>
    <n v="17.28"/>
    <n v="0"/>
    <n v="72.95"/>
    <n v="56.65"/>
    <n v="3.59"/>
    <n v="1.3"/>
    <n v="42.24"/>
    <n v="29.95"/>
    <n v="16.82"/>
    <n v="0"/>
    <n v="23.68"/>
    <n v="19.829999999999998"/>
    <n v="4.33"/>
    <n v="0"/>
    <n v="4.28"/>
    <n v="3.62"/>
    <n v="3.62"/>
    <n v="0.43"/>
    <n v="9.6"/>
    <n v="-3.82"/>
    <n v="-3.2"/>
    <n v="27438"/>
    <n v="16.260000000000002"/>
    <n v="18.27"/>
    <n v="15.3"/>
    <n v="0.38"/>
    <n v="1405"/>
    <n v="300117"/>
  </r>
  <r>
    <n v="600303"/>
    <s v="曙光股份"/>
    <n v="0.28000000000000003"/>
    <s v="--  "/>
    <x v="62"/>
    <s v="辽宁"/>
    <n v="3.49"/>
    <n v="46509"/>
    <n v="23850"/>
    <n v="6.76"/>
    <s v="         23.78亿"/>
    <s v="         23.78亿"/>
    <n v="-9.9700000000000006"/>
    <x v="6"/>
    <s v="--  "/>
    <s v="--  "/>
    <n v="1.05"/>
    <n v="20001226"/>
    <s v="2000"/>
    <s v="12"/>
    <n v="6.76"/>
    <n v="59.89"/>
    <n v="27.86"/>
    <n v="1.61"/>
    <n v="50.78"/>
    <n v="24.03"/>
    <n v="22.73"/>
    <n v="7.14"/>
    <n v="23.11"/>
    <n v="3.04"/>
    <n v="10.54"/>
    <n v="11.1"/>
    <n v="20.239999999999998"/>
    <n v="17.41"/>
    <n v="-0.95"/>
    <n v="-0.04"/>
    <n v="-0.74"/>
    <n v="-0.89"/>
    <n v="-0.88"/>
    <n v="-1.02"/>
    <n v="7.2"/>
    <n v="-0.79"/>
    <n v="-1.66"/>
    <n v="63847"/>
    <n v="13.98"/>
    <n v="-4.68"/>
    <n v="-4.33"/>
    <n v="0.49"/>
    <n v="4070"/>
    <n v="600303"/>
  </r>
  <r>
    <n v="600493"/>
    <s v="凤竹纺织"/>
    <n v="1.08"/>
    <n v="36.24"/>
    <x v="66"/>
    <s v="福建"/>
    <n v="5.56"/>
    <n v="7343"/>
    <n v="9988"/>
    <n v="2.72"/>
    <s v="         15.23亿"/>
    <s v="         15.23亿"/>
    <n v="-9.9700000000000006"/>
    <x v="6"/>
    <n v="103.17"/>
    <n v="49.77"/>
    <n v="1.52"/>
    <n v="20040421"/>
    <s v="2004"/>
    <s v="04"/>
    <n v="2.72"/>
    <n v="14.49"/>
    <n v="7.4"/>
    <n v="0"/>
    <n v="48.95"/>
    <n v="6.98"/>
    <n v="2.48"/>
    <n v="1.96"/>
    <n v="5.45"/>
    <n v="2.19"/>
    <n v="1.03"/>
    <n v="1.91"/>
    <n v="7.82"/>
    <n v="6.71"/>
    <n v="0.41"/>
    <n v="0"/>
    <n v="0.4"/>
    <n v="0.32"/>
    <n v="0.32"/>
    <n v="0.28999999999999998"/>
    <n v="1.89"/>
    <n v="0.61"/>
    <n v="-0.19"/>
    <n v="23200"/>
    <n v="14.22"/>
    <n v="5.27"/>
    <n v="4.03"/>
    <n v="0.13"/>
    <n v="1498"/>
    <n v="600493"/>
  </r>
  <r>
    <n v="2490"/>
    <s v="山东墨龙"/>
    <n v="0.53"/>
    <s v="--  "/>
    <x v="48"/>
    <s v="山东"/>
    <n v="3.77"/>
    <n v="12893"/>
    <n v="6962"/>
    <n v="3.48"/>
    <s v="         13.17亿"/>
    <s v="         20.53亿"/>
    <n v="-9.98"/>
    <x v="6"/>
    <s v="--  "/>
    <n v="32.700000000000003"/>
    <n v="1.28"/>
    <n v="20101021"/>
    <s v="2010"/>
    <s v="10"/>
    <n v="7.98"/>
    <n v="62.73"/>
    <n v="19.100000000000001"/>
    <n v="0.63"/>
    <n v="68.540000000000006"/>
    <n v="29.18"/>
    <n v="27.52"/>
    <n v="4.49"/>
    <n v="38.36"/>
    <n v="9.68"/>
    <n v="6.81"/>
    <n v="8.6300000000000008"/>
    <n v="34.01"/>
    <n v="31.02"/>
    <n v="-0.26"/>
    <n v="0.03"/>
    <n v="-0.36"/>
    <n v="-0.4"/>
    <n v="-0.33"/>
    <n v="-0.42"/>
    <n v="0.65"/>
    <n v="3.87"/>
    <n v="-0.31"/>
    <n v="35754"/>
    <n v="8.8000000000000007"/>
    <n v="-0.77"/>
    <n v="-0.98"/>
    <n v="0.39"/>
    <n v="3233"/>
    <n v="2490"/>
  </r>
  <r>
    <n v="300358"/>
    <s v="楚天科技"/>
    <n v="-0.14000000000000001"/>
    <n v="108.16"/>
    <x v="27"/>
    <s v="湖南"/>
    <n v="6.94"/>
    <n v="36779"/>
    <n v="24642"/>
    <n v="4.42"/>
    <s v="         30.61亿"/>
    <s v="         32.42亿"/>
    <n v="-9.98"/>
    <x v="6"/>
    <s v="--  "/>
    <n v="78.48"/>
    <n v="1.29"/>
    <n v="20140121"/>
    <s v="2014"/>
    <s v="01"/>
    <n v="4.68"/>
    <n v="40.61"/>
    <n v="23.64"/>
    <n v="0.32"/>
    <n v="41.01"/>
    <n v="25.56"/>
    <n v="7.21"/>
    <n v="1.23"/>
    <n v="15.36"/>
    <n v="10.47"/>
    <n v="7.58"/>
    <n v="10.91"/>
    <n v="13.21"/>
    <n v="9.2899999999999991"/>
    <n v="0.15"/>
    <n v="0.08"/>
    <n v="0.14000000000000001"/>
    <n v="0.23"/>
    <n v="0.22"/>
    <n v="0.06"/>
    <n v="7.23"/>
    <n v="0.3"/>
    <n v="-3.48"/>
    <n v="16780"/>
    <n v="29.68"/>
    <n v="1.1200000000000001"/>
    <n v="1.7"/>
    <n v="1.35"/>
    <n v="2982"/>
    <n v="300358"/>
  </r>
  <r>
    <n v="603619"/>
    <s v="中曼石油"/>
    <n v="-0.78"/>
    <n v="108.14"/>
    <x v="58"/>
    <s v="上海"/>
    <n v="13.93"/>
    <n v="18788"/>
    <n v="12620"/>
    <n v="1.43"/>
    <s v="         19.98亿"/>
    <s v="         55.76亿"/>
    <n v="-10.050000000000001"/>
    <x v="6"/>
    <s v="--  "/>
    <n v="186.06"/>
    <n v="1.5"/>
    <n v="20171117"/>
    <s v="2017"/>
    <s v="11"/>
    <n v="4"/>
    <n v="52.45"/>
    <n v="23.94"/>
    <n v="0"/>
    <n v="54.37"/>
    <n v="22.9"/>
    <n v="18.16"/>
    <n v="0.56000000000000005"/>
    <n v="26.67"/>
    <n v="4.6500000000000004"/>
    <n v="10.15"/>
    <n v="10.14"/>
    <n v="16.149999999999999"/>
    <n v="12.81"/>
    <n v="0.99"/>
    <n v="0"/>
    <n v="1.02"/>
    <n v="0.38"/>
    <n v="0.39"/>
    <n v="0.3"/>
    <n v="9.17"/>
    <n v="0.46"/>
    <n v="-0.97"/>
    <n v="28404"/>
    <n v="20.7"/>
    <n v="6.11"/>
    <n v="2.39"/>
    <n v="0.56999999999999995"/>
    <n v="2753"/>
    <n v="603619"/>
  </r>
  <r>
    <n v="300620"/>
    <s v="光库科技"/>
    <n v="-0.45"/>
    <n v="55.04"/>
    <x v="0"/>
    <s v="广东"/>
    <n v="39.229999999999997"/>
    <n v="4975"/>
    <n v="3472"/>
    <n v="0.23"/>
    <s v="          8.99亿"/>
    <s v="         35.62亿"/>
    <n v="-10.08"/>
    <x v="6"/>
    <n v="60.04"/>
    <n v="44.57"/>
    <n v="0.92"/>
    <n v="20170310"/>
    <s v="2017"/>
    <s v="03"/>
    <n v="0.9"/>
    <n v="8.3800000000000008"/>
    <n v="6.23"/>
    <n v="0.05"/>
    <n v="24.99"/>
    <n v="5.58"/>
    <n v="1.48"/>
    <n v="0.13"/>
    <n v="1.59"/>
    <n v="0.76"/>
    <n v="0.93"/>
    <n v="3.38"/>
    <n v="2.78"/>
    <n v="1.61"/>
    <n v="0.56000000000000005"/>
    <n v="0.02"/>
    <n v="0.56000000000000005"/>
    <n v="0.5"/>
    <n v="0.49"/>
    <n v="0.41"/>
    <n v="2.0099999999999998"/>
    <n v="0.71"/>
    <n v="-0.02"/>
    <n v="9244"/>
    <n v="41.95"/>
    <n v="20.309999999999999"/>
    <n v="17.45"/>
    <n v="0.26"/>
    <n v="956"/>
    <n v="300620"/>
  </r>
  <r>
    <n v="300086"/>
    <s v="康芝药业"/>
    <n v="10.039999999999999"/>
    <n v="1071.3"/>
    <x v="1"/>
    <s v="海南"/>
    <n v="5.17"/>
    <n v="197619"/>
    <n v="92637"/>
    <n v="4.3600000000000003"/>
    <s v="         22.92亿"/>
    <s v="         23.67亿"/>
    <n v="-10.09"/>
    <x v="6"/>
    <s v="--  "/>
    <n v="177.09"/>
    <n v="0.97"/>
    <n v="20100526"/>
    <s v="2010"/>
    <s v="05"/>
    <n v="4.5"/>
    <n v="21.93"/>
    <n v="15.45"/>
    <n v="1.31"/>
    <n v="23.58"/>
    <n v="5.4"/>
    <n v="3.29"/>
    <n v="1.93"/>
    <n v="4.26"/>
    <n v="1.32"/>
    <n v="1.27"/>
    <n v="8.2100000000000009"/>
    <n v="7.63"/>
    <n v="4.03"/>
    <n v="0.16"/>
    <n v="0.04"/>
    <n v="0.18"/>
    <n v="7.0000000000000007E-2"/>
    <n v="0.02"/>
    <n v="-0.05"/>
    <n v="1.6"/>
    <n v="7.0000000000000007E-2"/>
    <n v="-0.21"/>
    <n v="20028"/>
    <n v="47.13"/>
    <n v="2.16"/>
    <n v="0.22"/>
    <n v="0.11"/>
    <n v="1587"/>
    <n v="300086"/>
  </r>
  <r>
    <n v="300262"/>
    <s v="巴安水务"/>
    <n v="1.04"/>
    <n v="20.73"/>
    <x v="53"/>
    <s v="上海"/>
    <n v="4.83"/>
    <n v="29981"/>
    <n v="32886"/>
    <n v="4.5599999999999996"/>
    <s v="         22.13亿"/>
    <s v="         32.48亿"/>
    <n v="-10.19"/>
    <x v="6"/>
    <n v="38.880000000000003"/>
    <n v="26.43"/>
    <n v="1.48"/>
    <n v="20110916"/>
    <s v="2011"/>
    <s v="09"/>
    <n v="6.7"/>
    <n v="62.22"/>
    <n v="24.05"/>
    <n v="0.06"/>
    <n v="61.24"/>
    <n v="26.07"/>
    <n v="1.72"/>
    <n v="0.88"/>
    <n v="23.29"/>
    <n v="6.56"/>
    <n v="4.12"/>
    <n v="9.49"/>
    <n v="9.5500000000000007"/>
    <n v="6.2"/>
    <n v="1.45"/>
    <n v="0.55000000000000004"/>
    <n v="1.46"/>
    <n v="1.1499999999999999"/>
    <n v="1.18"/>
    <n v="1.1200000000000001"/>
    <n v="7.16"/>
    <n v="-2.08"/>
    <n v="0.55000000000000004"/>
    <n v="23882"/>
    <n v="35.090000000000003"/>
    <n v="15.15"/>
    <n v="12.31"/>
    <n v="0.27"/>
    <n v="640"/>
    <n v="300262"/>
  </r>
  <r>
    <n v="600482"/>
    <s v="中国动力"/>
    <n v="0.3"/>
    <n v="36.03"/>
    <x v="22"/>
    <s v="河北"/>
    <n v="20.010000000000002"/>
    <n v="17922"/>
    <n v="15012"/>
    <n v="8.6999999999999993"/>
    <s v="        173.97亿"/>
    <s v="        339.00亿"/>
    <n v="-10.19"/>
    <x v="6"/>
    <n v="32.03"/>
    <n v="25.16"/>
    <n v="0.62"/>
    <n v="20040714"/>
    <s v="2004"/>
    <s v="07"/>
    <n v="16.95"/>
    <n v="544.37"/>
    <n v="261.67"/>
    <n v="97.39"/>
    <n v="34.04"/>
    <n v="379.55"/>
    <n v="78.77"/>
    <n v="22.56"/>
    <n v="134.61000000000001"/>
    <n v="86.7"/>
    <n v="155.99"/>
    <n v="185.29"/>
    <n v="219.77"/>
    <n v="192.2"/>
    <n v="7.22"/>
    <n v="0.17"/>
    <n v="8.1199999999999992"/>
    <n v="7.29"/>
    <n v="7.06"/>
    <n v="5.8"/>
    <n v="53.51"/>
    <n v="-10.95"/>
    <n v="-70.400000000000006"/>
    <n v="37164"/>
    <n v="12.54"/>
    <n v="3.29"/>
    <n v="3.21"/>
    <n v="3.72"/>
    <n v="25575"/>
    <n v="600482"/>
  </r>
  <r>
    <n v="539"/>
    <s v="粤电力Ａ"/>
    <n v="0.74"/>
    <n v="12.06"/>
    <x v="42"/>
    <s v="广东"/>
    <n v="4.0999999999999996"/>
    <n v="11505"/>
    <n v="27198"/>
    <n v="25.54"/>
    <s v="        104.71亿"/>
    <s v="        215.26亿"/>
    <n v="-10.28"/>
    <x v="6"/>
    <n v="24.61"/>
    <n v="45.37"/>
    <n v="0.6"/>
    <n v="19931126"/>
    <s v="1993"/>
    <s v="11"/>
    <n v="52.5"/>
    <n v="739.16"/>
    <n v="252.86"/>
    <n v="79.209999999999994"/>
    <n v="55.07"/>
    <n v="121.71"/>
    <n v="392.03"/>
    <n v="18.34"/>
    <n v="183.58"/>
    <n v="18.649999999999999"/>
    <n v="33.19"/>
    <n v="51.03"/>
    <n v="215.21"/>
    <n v="179.52"/>
    <n v="25.2"/>
    <n v="4.4000000000000004"/>
    <n v="25.07"/>
    <n v="18.93"/>
    <n v="13.39"/>
    <n v="13.08"/>
    <n v="61.02"/>
    <n v="67.739999999999995"/>
    <n v="0.72"/>
    <n v="95913"/>
    <n v="16.579999999999998"/>
    <n v="11.71"/>
    <n v="6.22"/>
    <n v="0.02"/>
    <n v="6735"/>
    <n v="539"/>
  </r>
  <r>
    <n v="600311"/>
    <s v="荣华实业"/>
    <n v="1.5"/>
    <s v="--  "/>
    <x v="81"/>
    <s v="甘肃"/>
    <n v="3.38"/>
    <n v="84756"/>
    <n v="117065"/>
    <n v="6.66"/>
    <s v="         22.56亿"/>
    <s v="         22.56亿"/>
    <n v="-10.32"/>
    <x v="6"/>
    <s v="--  "/>
    <s v="--  "/>
    <n v="1.04"/>
    <n v="20010626"/>
    <s v="2001"/>
    <s v="06"/>
    <n v="6.66"/>
    <n v="8.33"/>
    <n v="6.76"/>
    <n v="0"/>
    <n v="18.829999999999998"/>
    <n v="5.25"/>
    <n v="2.27"/>
    <n v="0.43"/>
    <n v="1.5"/>
    <n v="0.19"/>
    <n v="0"/>
    <n v="0.52"/>
    <n v="1.57"/>
    <n v="2.46"/>
    <n v="-0.44"/>
    <n v="0"/>
    <n v="-0.45"/>
    <n v="-0.45"/>
    <n v="-0.45"/>
    <n v="-0.45"/>
    <n v="-2.61"/>
    <n v="-1.32"/>
    <n v="-1.35"/>
    <n v="86553"/>
    <n v="-57.07"/>
    <n v="-28.27"/>
    <n v="-28.49"/>
    <n v="0"/>
    <n v="652"/>
    <n v="600311"/>
  </r>
  <r>
    <n v="603217"/>
    <s v="元利科技"/>
    <n v="1.5"/>
    <n v="27.54"/>
    <x v="35"/>
    <s v="山东"/>
    <n v="49.17"/>
    <n v="6612"/>
    <n v="6912"/>
    <n v="0.23"/>
    <s v="         11.22亿"/>
    <s v="         44.87亿"/>
    <n v="-10.32"/>
    <x v="0"/>
    <n v="27.7"/>
    <n v="18.579999999999998"/>
    <n v="1.1299999999999999"/>
    <n v="20190620"/>
    <s v="2019"/>
    <s v="06"/>
    <n v="0.91"/>
    <n v="23.88"/>
    <n v="21.42"/>
    <n v="0"/>
    <n v="10.33"/>
    <n v="15.5"/>
    <n v="6.55"/>
    <n v="0.75"/>
    <n v="2.3199999999999998"/>
    <n v="1.8"/>
    <n v="0.8"/>
    <n v="12.59"/>
    <n v="8.9600000000000009"/>
    <n v="6.6"/>
    <n v="1.53"/>
    <n v="0.06"/>
    <n v="1.61"/>
    <n v="1.22"/>
    <n v="1.22"/>
    <n v="1.1000000000000001"/>
    <n v="7.45"/>
    <n v="1.34"/>
    <n v="0.42"/>
    <n v="19056"/>
    <n v="26.34"/>
    <n v="17.12"/>
    <n v="13.64"/>
    <n v="0.28000000000000003"/>
    <n v="687"/>
    <n v="603217"/>
  </r>
  <r>
    <n v="600265"/>
    <s v="ST景谷"/>
    <n v="-0.7"/>
    <s v="--  "/>
    <x v="108"/>
    <s v="云南"/>
    <n v="24.15"/>
    <n v="448"/>
    <n v="314"/>
    <n v="1.3"/>
    <s v="         31.37亿"/>
    <s v="         31.37亿"/>
    <n v="-10.35"/>
    <x v="6"/>
    <n v="151.47999999999999"/>
    <n v="517.87"/>
    <n v="0.37"/>
    <n v="20000825"/>
    <s v="2000"/>
    <s v="08"/>
    <n v="1.3"/>
    <n v="3.44"/>
    <n v="0.28999999999999998"/>
    <n v="-0.03"/>
    <n v="92.44"/>
    <n v="2.74"/>
    <n v="0.27"/>
    <n v="0.21"/>
    <n v="1.0900000000000001"/>
    <n v="1.85"/>
    <n v="0.56000000000000005"/>
    <n v="2.85"/>
    <n v="1.43"/>
    <n v="1.37"/>
    <n v="-7.0000000000000007E-2"/>
    <n v="0"/>
    <n v="-0.06"/>
    <n v="-7.0000000000000007E-2"/>
    <n v="-0.06"/>
    <n v="-0.12"/>
    <n v="-4"/>
    <n v="-0.59"/>
    <n v="-0.34"/>
    <n v="3514"/>
    <n v="4.42"/>
    <n v="-4.62"/>
    <n v="-4.54"/>
    <n v="0"/>
    <n v="391"/>
    <n v="600265"/>
  </r>
  <r>
    <n v="601366"/>
    <s v="利群股份"/>
    <n v="0.54"/>
    <n v="16.87"/>
    <x v="41"/>
    <s v="山东"/>
    <n v="5.62"/>
    <n v="15070"/>
    <n v="17701"/>
    <n v="4.75"/>
    <s v="         26.74亿"/>
    <s v="         48.45亿"/>
    <n v="-10.35"/>
    <x v="6"/>
    <n v="40.270000000000003"/>
    <n v="23.97"/>
    <n v="1.05"/>
    <n v="20170412"/>
    <s v="2017"/>
    <s v="04"/>
    <n v="8.61"/>
    <n v="116.41"/>
    <n v="46.13"/>
    <n v="0.05"/>
    <n v="60.33"/>
    <n v="38.29"/>
    <n v="52.23"/>
    <n v="11.25"/>
    <n v="63.29"/>
    <n v="18.47"/>
    <n v="2.16"/>
    <n v="17.66"/>
    <n v="93.99"/>
    <n v="71.930000000000007"/>
    <n v="3.05"/>
    <n v="0.01"/>
    <n v="3.49"/>
    <n v="2.15"/>
    <n v="2.15"/>
    <n v="1.71"/>
    <n v="16.36"/>
    <n v="3.43"/>
    <n v="-12.26"/>
    <n v="48803"/>
    <n v="23.47"/>
    <n v="3.24"/>
    <n v="2.29"/>
    <n v="0"/>
    <n v="10234"/>
    <n v="601366"/>
  </r>
  <r>
    <n v="600010"/>
    <s v="包钢股份"/>
    <n v="0"/>
    <n v="37.96"/>
    <x v="82"/>
    <s v="内蒙"/>
    <n v="1.32"/>
    <n v="581447"/>
    <n v="919745"/>
    <n v="316.77"/>
    <s v="        418.14亿"/>
    <s v="        601.72亿"/>
    <n v="-10.39"/>
    <x v="6"/>
    <n v="27.24"/>
    <n v="18.100000000000001"/>
    <n v="0.93"/>
    <n v="20010309"/>
    <s v="2001"/>
    <s v="03"/>
    <n v="455.85"/>
    <n v="1487.29"/>
    <n v="537.79999999999995"/>
    <n v="2.06"/>
    <n v="63.7"/>
    <n v="455.11"/>
    <n v="672.19"/>
    <n v="17.399999999999999"/>
    <n v="722.35"/>
    <n v="230.89"/>
    <n v="34.299999999999997"/>
    <n v="13.99"/>
    <n v="468.83"/>
    <n v="403.27"/>
    <n v="16.87"/>
    <n v="1.05"/>
    <n v="17.059999999999999"/>
    <n v="11.93"/>
    <n v="11.89"/>
    <n v="11.82"/>
    <n v="51.77"/>
    <n v="-9.4600000000000009"/>
    <n v="3.49"/>
    <n v="597101"/>
    <n v="13.98"/>
    <n v="3.6"/>
    <n v="2.54"/>
    <n v="0.05"/>
    <n v="29097"/>
    <n v="600010"/>
  </r>
  <r>
    <n v="2618"/>
    <s v="丹邦科技"/>
    <n v="-0.96"/>
    <n v="216.02"/>
    <x v="0"/>
    <s v="深圳"/>
    <n v="12.39"/>
    <n v="23894"/>
    <n v="14164"/>
    <n v="5.48"/>
    <s v="         67.56亿"/>
    <s v="         67.56亿"/>
    <n v="-10.42"/>
    <x v="6"/>
    <n v="284.58999999999997"/>
    <n v="265.82"/>
    <n v="0.87"/>
    <n v="20110920"/>
    <s v="2011"/>
    <s v="09"/>
    <n v="5.48"/>
    <n v="25.33"/>
    <n v="17.420000000000002"/>
    <n v="0"/>
    <n v="31.23"/>
    <n v="5.52"/>
    <n v="13.55"/>
    <n v="1.3"/>
    <n v="5.3"/>
    <n v="1.41"/>
    <n v="3.6"/>
    <n v="7.12"/>
    <n v="2.75"/>
    <n v="1.61"/>
    <n v="0.23"/>
    <n v="0"/>
    <n v="0.22"/>
    <n v="0.23"/>
    <n v="0.23"/>
    <n v="0.18"/>
    <n v="4.3600000000000003"/>
    <n v="0.25"/>
    <n v="0.04"/>
    <n v="24745"/>
    <n v="41.62"/>
    <n v="8.24"/>
    <n v="8.5299999999999994"/>
    <n v="0.25"/>
    <n v="1053"/>
    <n v="2618"/>
  </r>
  <r>
    <n v="600082"/>
    <s v="海泰发展"/>
    <n v="-2.66"/>
    <n v="114.11"/>
    <x v="97"/>
    <s v="天津"/>
    <n v="4.0199999999999996"/>
    <n v="84003"/>
    <n v="65664"/>
    <n v="6.34"/>
    <s v="         25.50亿"/>
    <s v="         25.97亿"/>
    <n v="-10.47"/>
    <x v="6"/>
    <n v="84.73"/>
    <n v="177.19"/>
    <n v="1.38"/>
    <n v="19970620"/>
    <s v="1997"/>
    <s v="06"/>
    <n v="6.46"/>
    <n v="30.08"/>
    <n v="17.13"/>
    <n v="0"/>
    <n v="43.06"/>
    <n v="28.98"/>
    <n v="0.04"/>
    <n v="0"/>
    <n v="10.130000000000001"/>
    <n v="27.25"/>
    <n v="0"/>
    <n v="4.13"/>
    <n v="4.9400000000000004"/>
    <n v="3.61"/>
    <n v="0.28000000000000003"/>
    <n v="0.01"/>
    <n v="0.27"/>
    <n v="0.17"/>
    <n v="0.17"/>
    <n v="0.18"/>
    <n v="5.51"/>
    <n v="0.85"/>
    <n v="-4.41"/>
    <n v="38522"/>
    <n v="26.92"/>
    <n v="5.66"/>
    <n v="3.46"/>
    <n v="0"/>
    <n v="82"/>
    <n v="600082"/>
  </r>
  <r>
    <n v="2811"/>
    <s v="亚泰国际"/>
    <n v="-0.69"/>
    <n v="22.23"/>
    <x v="71"/>
    <s v="深圳"/>
    <n v="15.95"/>
    <n v="5325"/>
    <n v="5132"/>
    <n v="1.62"/>
    <s v="         25.86亿"/>
    <s v="         28.67亿"/>
    <n v="-10.51"/>
    <x v="6"/>
    <n v="21.69"/>
    <n v="25.1"/>
    <n v="0.75"/>
    <n v="20160908"/>
    <s v="2016"/>
    <s v="09"/>
    <n v="1.8"/>
    <n v="32.520000000000003"/>
    <n v="15.85"/>
    <n v="0.11"/>
    <n v="50.91"/>
    <n v="27.21"/>
    <n v="2.82"/>
    <n v="0.3"/>
    <n v="12.85"/>
    <n v="1.57"/>
    <n v="15.78"/>
    <n v="6.17"/>
    <n v="16.63"/>
    <n v="13.08"/>
    <n v="1.1599999999999999"/>
    <n v="0"/>
    <n v="1.1499999999999999"/>
    <n v="0.96"/>
    <n v="0.97"/>
    <n v="0.92"/>
    <n v="5.77"/>
    <n v="0.04"/>
    <n v="1.46"/>
    <n v="16939"/>
    <n v="21.36"/>
    <n v="6.96"/>
    <n v="5.82"/>
    <n v="0.66"/>
    <n v="1692"/>
    <n v="2811"/>
  </r>
  <r>
    <n v="600870"/>
    <s v="ST厦华"/>
    <n v="1.71"/>
    <s v="--  "/>
    <x v="61"/>
    <s v="福建"/>
    <n v="2.94"/>
    <n v="11737"/>
    <n v="6816"/>
    <n v="5.23"/>
    <s v="         15.59亿"/>
    <s v="         15.59亿"/>
    <n v="-10.51"/>
    <x v="6"/>
    <n v="128"/>
    <n v="342.38"/>
    <n v="0.31"/>
    <n v="19950228"/>
    <s v="1995"/>
    <s v="02"/>
    <n v="5.23"/>
    <n v="0.51"/>
    <n v="0.08"/>
    <n v="0.04"/>
    <n v="77.25"/>
    <n v="0.5"/>
    <n v="0"/>
    <n v="0"/>
    <n v="0.39"/>
    <n v="0.04"/>
    <n v="0.12"/>
    <n v="22.86"/>
    <n v="0.13"/>
    <n v="0.1"/>
    <n v="-0.01"/>
    <n v="0.01"/>
    <n v="-0.01"/>
    <n v="-0.01"/>
    <n v="-0.01"/>
    <n v="-0.03"/>
    <n v="-28.74"/>
    <n v="-0.05"/>
    <n v="-0.08"/>
    <n v="16793"/>
    <n v="24.17"/>
    <n v="-8.2799999999999994"/>
    <n v="-5.43"/>
    <n v="0"/>
    <n v="33"/>
    <n v="600870"/>
  </r>
  <r>
    <n v="300121"/>
    <s v="阳谷华泰"/>
    <n v="0.28000000000000003"/>
    <n v="14.95"/>
    <x v="35"/>
    <s v="山东"/>
    <n v="7.08"/>
    <n v="9008"/>
    <n v="8722"/>
    <n v="3.6"/>
    <s v="         25.41亿"/>
    <s v="         27.44亿"/>
    <n v="-10.52"/>
    <x v="6"/>
    <n v="14.49"/>
    <n v="7.47"/>
    <n v="0.91"/>
    <n v="20100917"/>
    <s v="2010"/>
    <s v="09"/>
    <n v="3.89"/>
    <n v="21.12"/>
    <n v="16.440000000000001"/>
    <n v="0"/>
    <n v="22.19"/>
    <n v="12.38"/>
    <n v="5.09"/>
    <n v="0.73"/>
    <n v="4.54"/>
    <n v="2.11"/>
    <n v="4.99"/>
    <n v="7.28"/>
    <n v="15.08"/>
    <n v="11.33"/>
    <n v="1.69"/>
    <n v="0"/>
    <n v="1.73"/>
    <n v="1.38"/>
    <n v="1.38"/>
    <n v="1.34"/>
    <n v="5.21"/>
    <n v="1.48"/>
    <n v="-1.91"/>
    <n v="17124"/>
    <n v="24.85"/>
    <n v="11.23"/>
    <n v="9.1300000000000008"/>
    <n v="0.34"/>
    <n v="1680"/>
    <n v="300121"/>
  </r>
  <r>
    <n v="600306"/>
    <s v="商业城"/>
    <n v="0.53"/>
    <s v="--  "/>
    <x v="41"/>
    <s v="辽宁"/>
    <n v="5.66"/>
    <n v="3461"/>
    <n v="5156"/>
    <n v="1.77"/>
    <s v="         10.10亿"/>
    <s v="         10.14亿"/>
    <n v="-10.53"/>
    <x v="6"/>
    <s v="--  "/>
    <s v="--  "/>
    <n v="1.18"/>
    <n v="20001226"/>
    <s v="2000"/>
    <s v="12"/>
    <n v="1.78"/>
    <n v="14.43"/>
    <n v="-0.56000000000000005"/>
    <n v="0.01"/>
    <n v="103.84"/>
    <n v="1.1200000000000001"/>
    <n v="10"/>
    <n v="3.28"/>
    <n v="14.86"/>
    <n v="0.68"/>
    <n v="0.01"/>
    <n v="2.04"/>
    <n v="7.41"/>
    <n v="6.2"/>
    <n v="-0.71"/>
    <n v="0"/>
    <n v="-0.71"/>
    <n v="-0.78"/>
    <n v="-0.78"/>
    <n v="-0.71"/>
    <n v="-4.57"/>
    <n v="0.16"/>
    <n v="-0.51"/>
    <n v="12347"/>
    <n v="16.37"/>
    <n v="-9.6199999999999992"/>
    <n v="-10.5"/>
    <n v="0"/>
    <n v="439"/>
    <n v="600306"/>
  </r>
  <r>
    <n v="2005"/>
    <s v="*ST德豪"/>
    <n v="4.8600000000000003"/>
    <s v="--  "/>
    <x v="61"/>
    <s v="安徽"/>
    <n v="1.9"/>
    <n v="92430"/>
    <n v="109358"/>
    <n v="16.920000000000002"/>
    <s v="         32.82亿"/>
    <s v="         34.24亿"/>
    <n v="-10.6"/>
    <x v="6"/>
    <s v="--  "/>
    <s v="--  "/>
    <n v="0"/>
    <n v="20040625"/>
    <s v="2004"/>
    <s v="06"/>
    <n v="17.649999999999999"/>
    <n v="61.31"/>
    <n v="21.08"/>
    <n v="1.86"/>
    <n v="62.58"/>
    <n v="20.64"/>
    <n v="15.01"/>
    <n v="4.8600000000000003"/>
    <n v="31.12"/>
    <n v="4.38"/>
    <n v="8.74"/>
    <n v="47.05"/>
    <n v="22.96"/>
    <n v="20.420000000000002"/>
    <n v="-1.81"/>
    <n v="0.86"/>
    <n v="-1.82"/>
    <n v="-1.82"/>
    <n v="-1.8"/>
    <n v="-2.44"/>
    <n v="-44.61"/>
    <n v="4.12"/>
    <n v="-0.86"/>
    <n v="67881"/>
    <n v="11.08"/>
    <n v="-7.89"/>
    <n v="-7.84"/>
    <n v="1.25"/>
    <n v="10588"/>
    <n v="2005"/>
  </r>
  <r>
    <n v="603188"/>
    <s v="ST亚邦"/>
    <n v="1.08"/>
    <n v="170.04"/>
    <x v="29"/>
    <s v="江苏"/>
    <n v="6.53"/>
    <n v="6051"/>
    <n v="5460"/>
    <n v="5.76"/>
    <s v="         37.90亿"/>
    <s v="         37.90亿"/>
    <n v="-10.6"/>
    <x v="6"/>
    <s v="--  "/>
    <n v="23.46"/>
    <n v="0.76"/>
    <n v="20140909"/>
    <s v="2014"/>
    <s v="09"/>
    <n v="5.76"/>
    <n v="45.13"/>
    <n v="31.73"/>
    <n v="0.85"/>
    <n v="27.82"/>
    <n v="13.47"/>
    <n v="21.93"/>
    <n v="2.0499999999999998"/>
    <n v="11.22"/>
    <n v="4.5199999999999996"/>
    <n v="1.24"/>
    <n v="4.2300000000000004"/>
    <n v="11.62"/>
    <n v="6.78"/>
    <n v="-0.3"/>
    <n v="0.19"/>
    <n v="-0.35"/>
    <n v="-0.15"/>
    <n v="0.17"/>
    <n v="0.01"/>
    <n v="19.78"/>
    <n v="0.31"/>
    <n v="0.76"/>
    <n v="28394"/>
    <n v="41.64"/>
    <n v="-2.58"/>
    <n v="1.44"/>
    <n v="0.39"/>
    <n v="4273"/>
    <n v="603188"/>
  </r>
  <r>
    <n v="603650"/>
    <s v="彤程新材"/>
    <n v="0.4"/>
    <n v="23.32"/>
    <x v="35"/>
    <s v="上海"/>
    <n v="17.45"/>
    <n v="11208"/>
    <n v="10762"/>
    <n v="1.31"/>
    <s v="         22.89亿"/>
    <s v="        102.08亿"/>
    <n v="-10.62"/>
    <x v="6"/>
    <n v="24.42"/>
    <n v="24.76"/>
    <n v="1.51"/>
    <n v="20180627"/>
    <s v="2018"/>
    <s v="06"/>
    <n v="5.86"/>
    <n v="36.19"/>
    <n v="22.56"/>
    <n v="0.2"/>
    <n v="37.090000000000003"/>
    <n v="26.47"/>
    <n v="4.32"/>
    <n v="1.98"/>
    <n v="12.97"/>
    <n v="1.85"/>
    <n v="5.78"/>
    <n v="6.84"/>
    <n v="16.38"/>
    <n v="10.45"/>
    <n v="3.67"/>
    <n v="-0.01"/>
    <n v="3.78"/>
    <n v="3.26"/>
    <n v="3.28"/>
    <n v="3.03"/>
    <n v="9.2799999999999994"/>
    <n v="2.6"/>
    <n v="0.74"/>
    <n v="26443"/>
    <n v="36.21"/>
    <n v="22.39"/>
    <n v="20.04"/>
    <n v="0.76"/>
    <n v="804"/>
    <n v="603650"/>
  </r>
  <r>
    <n v="603018"/>
    <s v="中设集团"/>
    <n v="0.98"/>
    <n v="12.28"/>
    <x v="23"/>
    <s v="江苏"/>
    <n v="10.220000000000001"/>
    <n v="14210"/>
    <n v="16606"/>
    <n v="4.5999999999999996"/>
    <s v="         47.33亿"/>
    <s v="         47.78亿"/>
    <n v="-10.63"/>
    <x v="6"/>
    <n v="10.72"/>
    <n v="12.06"/>
    <n v="0.97"/>
    <n v="20141013"/>
    <s v="2014"/>
    <s v="10"/>
    <n v="4.6399999999999997"/>
    <n v="70.13"/>
    <n v="26.43"/>
    <n v="0.67"/>
    <n v="61.36"/>
    <n v="59.35"/>
    <n v="3.99"/>
    <n v="0.51"/>
    <n v="42.91"/>
    <n v="6.35"/>
    <n v="40.98"/>
    <n v="6.68"/>
    <n v="27.45"/>
    <n v="18.690000000000001"/>
    <n v="3.5"/>
    <n v="0.2"/>
    <n v="3.5"/>
    <n v="2.99"/>
    <n v="2.92"/>
    <n v="2.6"/>
    <n v="14.42"/>
    <n v="-3.53"/>
    <n v="-4.0599999999999996"/>
    <n v="15754"/>
    <n v="31.92"/>
    <n v="12.76"/>
    <n v="10.63"/>
    <n v="1.18"/>
    <n v="4520"/>
    <n v="603018"/>
  </r>
  <r>
    <n v="2721"/>
    <s v="金一文化"/>
    <n v="0.71"/>
    <n v="52.47"/>
    <x v="8"/>
    <s v="北京"/>
    <n v="5.7"/>
    <n v="78208"/>
    <n v="65472"/>
    <n v="6.21"/>
    <s v="         35.39亿"/>
    <s v="         47.58亿"/>
    <n v="-10.66"/>
    <x v="6"/>
    <n v="1644.91"/>
    <s v="--  "/>
    <n v="0"/>
    <n v="20140127"/>
    <s v="2014"/>
    <s v="01"/>
    <n v="8.35"/>
    <n v="149.30000000000001"/>
    <n v="46.72"/>
    <n v="3.17"/>
    <n v="66.59"/>
    <n v="119.58"/>
    <n v="4.17"/>
    <n v="1.28"/>
    <n v="83.03"/>
    <n v="36.04"/>
    <n v="48.47"/>
    <n v="30.49"/>
    <n v="77.13"/>
    <n v="69.16"/>
    <n v="0.9"/>
    <n v="0.01"/>
    <n v="0.91"/>
    <n v="0.66"/>
    <n v="0.68"/>
    <n v="0.66"/>
    <n v="7.64"/>
    <n v="-27.62"/>
    <n v="-0.24"/>
    <n v="37704"/>
    <n v="10.34"/>
    <n v="1.17"/>
    <n v="0.88"/>
    <n v="0.03"/>
    <n v="2208"/>
    <n v="2721"/>
  </r>
  <r>
    <n v="603838"/>
    <s v="四通股份"/>
    <n v="2.7"/>
    <n v="32.44"/>
    <x v="64"/>
    <s v="广东"/>
    <n v="8.23"/>
    <n v="8873"/>
    <n v="12112"/>
    <n v="2.67"/>
    <s v="         22.35亿"/>
    <s v="         22.35亿"/>
    <n v="-10.66"/>
    <x v="6"/>
    <n v="54.32"/>
    <n v="52.24"/>
    <n v="0.85"/>
    <n v="20150701"/>
    <s v="2015"/>
    <s v="07"/>
    <n v="2.67"/>
    <n v="9.56"/>
    <n v="7.57"/>
    <n v="0.03"/>
    <n v="20.49"/>
    <n v="4.33"/>
    <n v="2.13"/>
    <n v="0.73"/>
    <n v="0.83"/>
    <n v="0.96"/>
    <n v="1.48"/>
    <n v="1.4"/>
    <n v="3.4"/>
    <n v="2.31"/>
    <n v="0.63"/>
    <n v="0.02"/>
    <n v="0.61"/>
    <n v="0.52"/>
    <n v="0.52"/>
    <n v="0.51"/>
    <n v="3.17"/>
    <n v="0.46"/>
    <n v="0.69"/>
    <n v="16176"/>
    <n v="31.95"/>
    <n v="18.579999999999998"/>
    <n v="15.19"/>
    <n v="0.19"/>
    <n v="1476"/>
    <n v="603838"/>
  </r>
  <r>
    <n v="534"/>
    <s v="万泽股份"/>
    <n v="1.87"/>
    <n v="42.07"/>
    <x v="44"/>
    <s v="广东"/>
    <n v="9.2200000000000006"/>
    <n v="8106"/>
    <n v="11770"/>
    <n v="4.91"/>
    <s v="         45.60亿"/>
    <s v="         45.64亿"/>
    <n v="-10.68"/>
    <x v="6"/>
    <n v="272.57"/>
    <n v="74.540000000000006"/>
    <n v="1.02"/>
    <n v="19940110"/>
    <s v="1994"/>
    <s v="01"/>
    <n v="4.92"/>
    <n v="19.989999999999998"/>
    <n v="10.38"/>
    <n v="0.01"/>
    <n v="48.02"/>
    <n v="7.61"/>
    <n v="2.27"/>
    <n v="1.23"/>
    <n v="4.47"/>
    <n v="0.51"/>
    <n v="1.08"/>
    <n v="0"/>
    <n v="4.01"/>
    <n v="0.48"/>
    <n v="0.86"/>
    <n v="0.28000000000000003"/>
    <n v="0.86"/>
    <n v="0.64"/>
    <n v="0.81"/>
    <n v="0.39"/>
    <n v="5.46"/>
    <n v="-1.55"/>
    <n v="-2.08"/>
    <n v="16651"/>
    <n v="87.97"/>
    <n v="21.42"/>
    <n v="20.309999999999999"/>
    <n v="0.22"/>
    <n v="324"/>
    <n v="534"/>
  </r>
  <r>
    <n v="300230"/>
    <s v="永利股份"/>
    <n v="0.98"/>
    <n v="10.89"/>
    <x v="19"/>
    <s v="上海"/>
    <n v="4.16"/>
    <n v="150057"/>
    <n v="169685"/>
    <n v="5.43"/>
    <s v="         22.48亿"/>
    <s v="         33.79亿"/>
    <n v="-10.68"/>
    <x v="6"/>
    <n v="12.64"/>
    <n v="8.7100000000000009"/>
    <n v="1.07"/>
    <n v="20110615"/>
    <s v="2011"/>
    <s v="06"/>
    <n v="8.16"/>
    <n v="45.78"/>
    <n v="31.5"/>
    <n v="1.04"/>
    <n v="28.94"/>
    <n v="24.2"/>
    <n v="7.66"/>
    <n v="0.67"/>
    <n v="12.43"/>
    <n v="6.19"/>
    <n v="7.41"/>
    <n v="12.33"/>
    <n v="23.97"/>
    <n v="17.21"/>
    <n v="2.92"/>
    <n v="0.16"/>
    <n v="2.91"/>
    <n v="2.4300000000000002"/>
    <n v="2.33"/>
    <n v="2.02"/>
    <n v="10"/>
    <n v="3.48"/>
    <n v="0.25"/>
    <n v="20451"/>
    <n v="28.21"/>
    <n v="12.17"/>
    <n v="9.7100000000000009"/>
    <n v="0.74"/>
    <n v="6132"/>
    <n v="300230"/>
  </r>
  <r>
    <n v="2355"/>
    <s v="兴民智通"/>
    <n v="-1.89"/>
    <n v="239.32"/>
    <x v="59"/>
    <s v="山东"/>
    <n v="6.81"/>
    <n v="42368"/>
    <n v="17303"/>
    <n v="5.78"/>
    <s v="         39.06亿"/>
    <s v="         41.95亿"/>
    <n v="-10.7"/>
    <x v="6"/>
    <s v="--  "/>
    <s v="--  "/>
    <n v="1.62"/>
    <n v="20100209"/>
    <s v="2010"/>
    <s v="02"/>
    <n v="6.21"/>
    <n v="47.83"/>
    <n v="28.11"/>
    <n v="1.44"/>
    <n v="38.21"/>
    <n v="29.4"/>
    <n v="9.0399999999999991"/>
    <n v="0.91"/>
    <n v="14.6"/>
    <n v="13.29"/>
    <n v="5.57"/>
    <n v="18.86"/>
    <n v="13.87"/>
    <n v="11.88"/>
    <n v="0.34"/>
    <n v="0"/>
    <n v="0.37"/>
    <n v="0.28999999999999998"/>
    <n v="0.13"/>
    <n v="0.01"/>
    <n v="2.67"/>
    <n v="0.79"/>
    <n v="-0.82"/>
    <n v="30136"/>
    <n v="14.34"/>
    <n v="2.46"/>
    <n v="0.95"/>
    <n v="0.36"/>
    <n v="2652"/>
    <n v="2355"/>
  </r>
  <r>
    <n v="2753"/>
    <s v="永东股份"/>
    <n v="0.64"/>
    <n v="32.39"/>
    <x v="35"/>
    <s v="山西"/>
    <n v="7.77"/>
    <n v="7431"/>
    <n v="7663"/>
    <n v="2"/>
    <s v="         15.69亿"/>
    <s v="         29.40亿"/>
    <n v="-10.72"/>
    <x v="6"/>
    <n v="25.09"/>
    <n v="10.58"/>
    <n v="0.56000000000000005"/>
    <n v="20150519"/>
    <s v="2015"/>
    <s v="05"/>
    <n v="3.75"/>
    <n v="20.84"/>
    <n v="14.59"/>
    <n v="0"/>
    <n v="29.98"/>
    <n v="11.27"/>
    <n v="6.56"/>
    <n v="1.1499999999999999"/>
    <n v="3.26"/>
    <n v="2.98"/>
    <n v="4.2699999999999996"/>
    <n v="1.58"/>
    <n v="21.33"/>
    <n v="18.37"/>
    <n v="0.78"/>
    <n v="0.04"/>
    <n v="0.8"/>
    <n v="0.68"/>
    <n v="0.68"/>
    <n v="0.66"/>
    <n v="7.81"/>
    <n v="-0.72"/>
    <n v="-1.17"/>
    <n v="15312"/>
    <n v="13.91"/>
    <n v="3.67"/>
    <n v="3.19"/>
    <n v="0.32"/>
    <n v="705"/>
    <n v="2753"/>
  </r>
  <r>
    <n v="930"/>
    <s v="中粮科技"/>
    <n v="-0.15"/>
    <n v="23.5"/>
    <x v="20"/>
    <s v="安徽"/>
    <n v="6.63"/>
    <n v="60711"/>
    <n v="43886"/>
    <n v="8.1199999999999992"/>
    <s v="         53.62亿"/>
    <s v="        121.94亿"/>
    <n v="-10.75"/>
    <x v="6"/>
    <n v="36.75"/>
    <n v="25.25"/>
    <n v="0.79"/>
    <n v="19990712"/>
    <s v="1999"/>
    <s v="07"/>
    <n v="18.48"/>
    <n v="183.42"/>
    <n v="96.45"/>
    <n v="4.05"/>
    <n v="45.21"/>
    <n v="79.25"/>
    <n v="78.52"/>
    <n v="8.6999999999999993"/>
    <n v="76.989999999999995"/>
    <n v="24.12"/>
    <n v="9.76"/>
    <n v="60.45"/>
    <n v="138.88"/>
    <n v="118.58"/>
    <n v="4.96"/>
    <n v="0.37"/>
    <n v="4.9800000000000004"/>
    <n v="3.75"/>
    <n v="3.89"/>
    <n v="3.34"/>
    <n v="8.57"/>
    <n v="38.119999999999997"/>
    <n v="10.43"/>
    <n v="134464"/>
    <n v="14.61"/>
    <n v="3.57"/>
    <n v="2.8"/>
    <n v="0.66"/>
    <n v="12273"/>
    <n v="930"/>
  </r>
  <r>
    <n v="300698"/>
    <s v="万马科技"/>
    <n v="0.06"/>
    <n v="362.25"/>
    <x v="15"/>
    <s v="浙江"/>
    <n v="16.27"/>
    <n v="6981"/>
    <n v="5784"/>
    <n v="0.42"/>
    <s v="          6.85亿"/>
    <s v="         21.79亿"/>
    <n v="-10.81"/>
    <x v="6"/>
    <n v="840.65"/>
    <n v="508.32"/>
    <n v="1.1299999999999999"/>
    <n v="20170831"/>
    <s v="2017"/>
    <s v="08"/>
    <n v="1.34"/>
    <n v="6.68"/>
    <n v="3.85"/>
    <n v="0.51"/>
    <n v="34.67"/>
    <n v="5.42"/>
    <n v="0.64"/>
    <n v="0.43"/>
    <n v="2.23"/>
    <n v="1.2"/>
    <n v="2.27"/>
    <n v="1.61"/>
    <n v="2.76"/>
    <n v="1.97"/>
    <n v="0.06"/>
    <n v="0.04"/>
    <n v="7.0000000000000007E-2"/>
    <n v="0.06"/>
    <n v="0.05"/>
    <n v="0.01"/>
    <n v="0.8"/>
    <n v="-0.47"/>
    <n v="-0.3"/>
    <n v="17868"/>
    <n v="28.49"/>
    <n v="2.3199999999999998"/>
    <n v="1.63"/>
    <n v="0.1"/>
    <n v="538"/>
    <n v="300698"/>
  </r>
  <r>
    <n v="732"/>
    <s v="泰禾集团"/>
    <n v="-0.32"/>
    <n v="5.41"/>
    <x v="37"/>
    <s v="福建"/>
    <n v="6.14"/>
    <n v="142081"/>
    <n v="107564"/>
    <n v="24.86"/>
    <s v="        152.90亿"/>
    <s v="        153.07亿"/>
    <n v="-10.87"/>
    <x v="6"/>
    <n v="4.74"/>
    <n v="5.99"/>
    <n v="0.94"/>
    <n v="19970704"/>
    <s v="1997"/>
    <s v="07"/>
    <n v="24.89"/>
    <n v="2305.9"/>
    <n v="220.07"/>
    <n v="143.38999999999999"/>
    <n v="84.24"/>
    <n v="1836.55"/>
    <n v="35.54"/>
    <n v="14"/>
    <n v="1194.7"/>
    <n v="1544.45"/>
    <n v="11.86"/>
    <n v="31.47"/>
    <n v="211.92"/>
    <n v="150.58000000000001"/>
    <n v="32.5"/>
    <n v="9.26"/>
    <n v="31.36"/>
    <n v="22.97"/>
    <n v="21.21"/>
    <n v="15.35"/>
    <n v="107.76"/>
    <n v="226.15"/>
    <n v="11"/>
    <n v="49608"/>
    <n v="28.95"/>
    <n v="15.34"/>
    <n v="10.01"/>
    <n v="0"/>
    <n v="11207"/>
    <n v="732"/>
  </r>
  <r>
    <n v="603895"/>
    <s v="天永智能"/>
    <n v="0"/>
    <n v="63.45"/>
    <x v="26"/>
    <s v="上海"/>
    <n v="23.17"/>
    <n v="3853"/>
    <n v="4481"/>
    <n v="0.33"/>
    <s v="          7.58亿"/>
    <s v="         24.99亿"/>
    <n v="-10.87"/>
    <x v="6"/>
    <n v="172.93"/>
    <n v="69.180000000000007"/>
    <n v="1.34"/>
    <n v="20180122"/>
    <s v="2018"/>
    <s v="01"/>
    <n v="1.08"/>
    <n v="12.29"/>
    <n v="6.54"/>
    <n v="-0.01"/>
    <n v="46.91"/>
    <n v="11.23"/>
    <n v="0.36"/>
    <n v="0.17"/>
    <n v="5.76"/>
    <n v="3.2"/>
    <n v="3.14"/>
    <n v="3.78"/>
    <n v="4.0199999999999996"/>
    <n v="3"/>
    <n v="0.28999999999999998"/>
    <n v="0.01"/>
    <n v="0.31"/>
    <n v="0.28999999999999998"/>
    <n v="0.3"/>
    <n v="0.28000000000000003"/>
    <n v="1.5"/>
    <n v="-0.6"/>
    <n v="-0.66"/>
    <n v="11993"/>
    <n v="25.44"/>
    <n v="7.17"/>
    <n v="7.34"/>
    <n v="0.27"/>
    <n v="850"/>
    <n v="603895"/>
  </r>
  <r>
    <n v="300645"/>
    <s v="正元智慧"/>
    <n v="-2.2799999999999998"/>
    <n v="227.31"/>
    <x v="4"/>
    <s v="浙江"/>
    <n v="14.6"/>
    <n v="18447"/>
    <n v="7207"/>
    <n v="0.86"/>
    <s v="         12.56亿"/>
    <s v="         18.43亿"/>
    <n v="-10.88"/>
    <x v="6"/>
    <n v="35.5"/>
    <n v="36.6"/>
    <n v="1.0900000000000001"/>
    <n v="20170421"/>
    <s v="2017"/>
    <s v="04"/>
    <n v="1.27"/>
    <n v="12.47"/>
    <n v="5.82"/>
    <n v="0.51"/>
    <n v="49.23"/>
    <n v="9.94"/>
    <n v="0.34"/>
    <n v="0.51"/>
    <n v="6.05"/>
    <n v="3.03"/>
    <n v="4.3499999999999996"/>
    <n v="2.2200000000000002"/>
    <n v="3.67"/>
    <n v="2.11"/>
    <n v="0.05"/>
    <n v="0.01"/>
    <n v="0.02"/>
    <n v="0.02"/>
    <n v="0.06"/>
    <n v="0.06"/>
    <n v="2.0699999999999998"/>
    <n v="-2.76"/>
    <n v="-1.24"/>
    <n v="11149"/>
    <n v="42.61"/>
    <n v="1.39"/>
    <n v="1.66"/>
    <n v="0.61"/>
    <n v="1021"/>
    <n v="300645"/>
  </r>
  <r>
    <n v="603013"/>
    <s v="亚普股份"/>
    <n v="7.0000000000000007E-2"/>
    <n v="20.239999999999998"/>
    <x v="59"/>
    <s v="江苏"/>
    <n v="15.43"/>
    <n v="12293"/>
    <n v="11696"/>
    <n v="0.6"/>
    <s v="          9.22亿"/>
    <s v="         78.34亿"/>
    <n v="-10.9"/>
    <x v="6"/>
    <n v="20.079999999999998"/>
    <n v="23.49"/>
    <n v="0.91"/>
    <n v="20180509"/>
    <s v="2018"/>
    <s v="05"/>
    <n v="5.0999999999999996"/>
    <n v="68.44"/>
    <n v="31.47"/>
    <n v="1.01"/>
    <n v="52.54"/>
    <n v="41.77"/>
    <n v="21.03"/>
    <n v="1.9"/>
    <n v="28.45"/>
    <n v="15.98"/>
    <n v="14.56"/>
    <n v="7.13"/>
    <n v="61.7"/>
    <n v="52.18"/>
    <n v="3.7"/>
    <n v="0.06"/>
    <n v="3.7"/>
    <n v="3.15"/>
    <n v="2.9"/>
    <n v="2.8"/>
    <n v="16.63"/>
    <n v="6.16"/>
    <n v="0.88"/>
    <n v="21999"/>
    <n v="15.44"/>
    <n v="5.99"/>
    <n v="4.71"/>
    <n v="1.76"/>
    <n v="4419"/>
    <n v="603013"/>
  </r>
  <r>
    <n v="2701"/>
    <s v="奥瑞金"/>
    <n v="0.46"/>
    <n v="11.34"/>
    <x v="25"/>
    <s v="北京"/>
    <n v="4.4000000000000004"/>
    <n v="54930"/>
    <n v="50439"/>
    <n v="23.31"/>
    <s v="        102.81亿"/>
    <s v="        103.87亿"/>
    <n v="-10.95"/>
    <x v="6"/>
    <n v="49.4"/>
    <n v="46.08"/>
    <n v="0.92"/>
    <n v="20121011"/>
    <s v="2012"/>
    <s v="10"/>
    <n v="23.55"/>
    <n v="139.94999999999999"/>
    <n v="58.2"/>
    <n v="2.44"/>
    <n v="56.67"/>
    <n v="53.63"/>
    <n v="42.56"/>
    <n v="4.8499999999999996"/>
    <n v="59.8"/>
    <n v="7.54"/>
    <n v="18.86"/>
    <n v="-0.22"/>
    <n v="64.55"/>
    <n v="47.26"/>
    <n v="9.66"/>
    <n v="0.83"/>
    <n v="9.68"/>
    <n v="6.98"/>
    <n v="6.87"/>
    <n v="6.16"/>
    <n v="32.93"/>
    <n v="11.28"/>
    <n v="-3.99"/>
    <n v="56131"/>
    <n v="26.78"/>
    <n v="14.97"/>
    <n v="10.64"/>
    <n v="0.61"/>
    <n v="3188"/>
    <n v="2701"/>
  </r>
  <r>
    <n v="638"/>
    <s v="万方发展"/>
    <n v="0.82"/>
    <s v="--  "/>
    <x v="4"/>
    <s v="吉林"/>
    <n v="4.91"/>
    <n v="13432"/>
    <n v="15060"/>
    <n v="3.09"/>
    <s v="         15.28亿"/>
    <s v="         15.28亿"/>
    <n v="-10.99"/>
    <x v="6"/>
    <s v="--  "/>
    <s v="--  "/>
    <n v="1.54"/>
    <n v="19961126"/>
    <s v="1996"/>
    <s v="11"/>
    <n v="3.09"/>
    <n v="7.37"/>
    <n v="1.4"/>
    <n v="0.71"/>
    <n v="71.349999999999994"/>
    <n v="5.21"/>
    <n v="0.04"/>
    <n v="0.69"/>
    <n v="5.15"/>
    <n v="2.2200000000000002"/>
    <n v="0.82"/>
    <n v="1.54"/>
    <n v="0.93"/>
    <n v="0.65"/>
    <n v="-0.08"/>
    <n v="0"/>
    <n v="-0.08"/>
    <n v="-0.09"/>
    <n v="-0.11"/>
    <n v="-0.12"/>
    <n v="-3.29"/>
    <n v="-0.08"/>
    <n v="-0.2"/>
    <n v="40440"/>
    <n v="30.12"/>
    <n v="-8.4499999999999993"/>
    <n v="-11.39"/>
    <n v="0.06"/>
    <n v="390"/>
    <n v="638"/>
  </r>
  <r>
    <n v="2239"/>
    <s v="奥特佳"/>
    <n v="2.2999999999999998"/>
    <n v="171.72"/>
    <x v="59"/>
    <s v="江苏"/>
    <n v="1.8"/>
    <n v="263826"/>
    <n v="261071"/>
    <n v="30.92"/>
    <s v="         55.04亿"/>
    <s v="         55.74亿"/>
    <n v="-11"/>
    <x v="6"/>
    <s v="--  "/>
    <n v="140.04"/>
    <n v="1.17"/>
    <n v="20080522"/>
    <s v="2008"/>
    <s v="05"/>
    <n v="31.31"/>
    <n v="82.87"/>
    <n v="52.07"/>
    <n v="0.08"/>
    <n v="37.07"/>
    <n v="35.5"/>
    <n v="12.22"/>
    <n v="4.3899999999999997"/>
    <n v="24.37"/>
    <n v="10.050000000000001"/>
    <n v="9.83"/>
    <n v="8.9700000000000006"/>
    <n v="23.91"/>
    <n v="19.78"/>
    <n v="0.14000000000000001"/>
    <n v="0.22"/>
    <n v="0.15"/>
    <n v="0.24"/>
    <n v="0.24"/>
    <n v="0.12"/>
    <n v="11.11"/>
    <n v="2.78"/>
    <n v="-0.21"/>
    <n v="75355"/>
    <n v="17.28"/>
    <n v="0.56999999999999995"/>
    <n v="1.02"/>
    <n v="0.76"/>
    <n v="5915"/>
    <n v="2239"/>
  </r>
  <r>
    <n v="2602"/>
    <s v="世纪华通"/>
    <n v="-3.71"/>
    <n v="25.41"/>
    <x v="7"/>
    <s v="浙江"/>
    <n v="11.5"/>
    <n v="308931"/>
    <n v="309287"/>
    <n v="25.92"/>
    <s v="        296.31亿"/>
    <s v="        680.82亿"/>
    <n v="-11.01"/>
    <x v="6"/>
    <n v="112.71"/>
    <n v="70.75"/>
    <n v="0.73"/>
    <n v="20110728"/>
    <s v="2011"/>
    <s v="07"/>
    <n v="59.56"/>
    <n v="340.27"/>
    <n v="239.27"/>
    <n v="3.67"/>
    <n v="28.6"/>
    <n v="138.05000000000001"/>
    <n v="12.47"/>
    <n v="3.4"/>
    <n v="85.96"/>
    <n v="4.95"/>
    <n v="33.630000000000003"/>
    <n v="121.19"/>
    <n v="109.35"/>
    <n v="56"/>
    <n v="22.71"/>
    <n v="0.27"/>
    <n v="22.69"/>
    <n v="20.39"/>
    <n v="20.09"/>
    <n v="14.36"/>
    <n v="67.16"/>
    <n v="8.8000000000000007"/>
    <n v="-27.53"/>
    <n v="28643"/>
    <n v="48.78"/>
    <n v="20.77"/>
    <n v="18.37"/>
    <n v="9.49"/>
    <n v="3808"/>
    <n v="2602"/>
  </r>
  <r>
    <n v="2098"/>
    <s v="浔兴股份"/>
    <n v="9.94"/>
    <n v="28.14"/>
    <x v="8"/>
    <s v="福建"/>
    <n v="6.85"/>
    <n v="171744"/>
    <n v="76839"/>
    <n v="3.58"/>
    <s v="         24.95亿"/>
    <s v="         24.95亿"/>
    <n v="-11.1"/>
    <x v="6"/>
    <s v="--  "/>
    <s v="--  "/>
    <n v="0.97"/>
    <n v="20061222"/>
    <s v="2006"/>
    <s v="12"/>
    <n v="3.58"/>
    <n v="21.19"/>
    <n v="6.31"/>
    <n v="1.1299999999999999"/>
    <n v="64.930000000000007"/>
    <n v="10.32"/>
    <n v="6.31"/>
    <n v="1.43"/>
    <n v="11.69"/>
    <n v="3.39"/>
    <n v="3.35"/>
    <n v="3.07"/>
    <n v="13.5"/>
    <n v="8.5"/>
    <n v="0.65"/>
    <n v="0.02"/>
    <n v="0.63"/>
    <n v="0.57999999999999996"/>
    <n v="0.67"/>
    <n v="0.6"/>
    <n v="-1.0900000000000001"/>
    <n v="1.81"/>
    <n v="-7.0000000000000007E-2"/>
    <n v="30920"/>
    <n v="37.06"/>
    <n v="4.8099999999999996"/>
    <n v="4.93"/>
    <n v="0.4"/>
    <n v="4651"/>
    <n v="2098"/>
  </r>
  <r>
    <n v="509"/>
    <s v="华塑控股"/>
    <n v="0.84"/>
    <n v="178.49"/>
    <x v="30"/>
    <s v="四川"/>
    <n v="2.39"/>
    <n v="62836"/>
    <n v="47528"/>
    <n v="8.25"/>
    <s v="         19.81亿"/>
    <s v="         19.81亿"/>
    <n v="-11.11"/>
    <x v="6"/>
    <s v="--  "/>
    <s v="--  "/>
    <n v="0.61"/>
    <n v="19930507"/>
    <s v="1993"/>
    <s v="05"/>
    <n v="8.25"/>
    <n v="2.19"/>
    <n v="0.43"/>
    <n v="0.04"/>
    <n v="78.59"/>
    <n v="1.43"/>
    <n v="0.22"/>
    <n v="0"/>
    <n v="1.71"/>
    <n v="0.03"/>
    <n v="0.55000000000000004"/>
    <n v="2.5299999999999998"/>
    <n v="0.5"/>
    <n v="0.2"/>
    <n v="0.1"/>
    <n v="0"/>
    <n v="0.18"/>
    <n v="0.17"/>
    <n v="0.08"/>
    <n v="0"/>
    <n v="-10.64"/>
    <n v="0.15"/>
    <n v="0.08"/>
    <n v="55000"/>
    <n v="59.55"/>
    <n v="19.32"/>
    <n v="16.8"/>
    <n v="0"/>
    <n v="64"/>
    <n v="509"/>
  </r>
  <r>
    <n v="603828"/>
    <s v="柯利达"/>
    <n v="0.19"/>
    <n v="54.74"/>
    <x v="71"/>
    <s v="江苏"/>
    <n v="5.17"/>
    <n v="15168"/>
    <n v="10482"/>
    <n v="5.48"/>
    <s v="         28.36亿"/>
    <s v="         28.66亿"/>
    <n v="-11.15"/>
    <x v="6"/>
    <n v="92.21"/>
    <n v="49.1"/>
    <n v="0.94"/>
    <n v="20150226"/>
    <s v="2015"/>
    <s v="02"/>
    <n v="5.53"/>
    <n v="36.619999999999997"/>
    <n v="11.52"/>
    <n v="0.25"/>
    <n v="67.86"/>
    <n v="25.81"/>
    <n v="4.5"/>
    <n v="0.46"/>
    <n v="22.09"/>
    <n v="0.32"/>
    <n v="20.59"/>
    <n v="0.92"/>
    <n v="13.82"/>
    <n v="11.66"/>
    <n v="0.46"/>
    <n v="0.12"/>
    <n v="0.46"/>
    <n v="0.39"/>
    <n v="0.39"/>
    <n v="0.25"/>
    <n v="4.7"/>
    <n v="-3.44"/>
    <n v="-3.34"/>
    <n v="13751"/>
    <n v="15.59"/>
    <n v="3.36"/>
    <n v="2.84"/>
    <n v="0.46"/>
    <n v="1032"/>
    <n v="603828"/>
  </r>
  <r>
    <n v="300554"/>
    <s v="三超新材"/>
    <n v="0.73"/>
    <n v="94.54"/>
    <x v="77"/>
    <s v="江苏"/>
    <n v="16.5"/>
    <n v="6710"/>
    <n v="5497"/>
    <n v="0.47"/>
    <s v="          7.68亿"/>
    <s v="         15.43亿"/>
    <n v="-11.16"/>
    <x v="6"/>
    <s v="--  "/>
    <n v="41.54"/>
    <n v="0.98"/>
    <n v="20170421"/>
    <s v="2017"/>
    <s v="04"/>
    <n v="0.94"/>
    <n v="9.2100000000000009"/>
    <n v="5.03"/>
    <n v="0"/>
    <n v="45.41"/>
    <n v="5.76"/>
    <n v="2.39"/>
    <n v="0.22"/>
    <n v="4.05"/>
    <n v="0.67"/>
    <n v="0.64"/>
    <n v="2.19"/>
    <n v="1.66"/>
    <n v="1.19"/>
    <n v="0.13"/>
    <n v="0"/>
    <n v="0.13"/>
    <n v="0.12"/>
    <n v="0.12"/>
    <n v="0.11"/>
    <n v="1.73"/>
    <n v="0.89"/>
    <n v="2.13"/>
    <n v="11971"/>
    <n v="28.47"/>
    <n v="7.92"/>
    <n v="7.36"/>
    <n v="0.13"/>
    <n v="568"/>
    <n v="300554"/>
  </r>
  <r>
    <n v="603716"/>
    <s v="塞力斯"/>
    <n v="1.1399999999999999"/>
    <n v="29.26"/>
    <x v="74"/>
    <s v="湖北"/>
    <n v="16.86"/>
    <n v="6101"/>
    <n v="7926"/>
    <n v="1.91"/>
    <s v="         32.30亿"/>
    <s v="         34.65亿"/>
    <n v="-11.25"/>
    <x v="6"/>
    <n v="30.97"/>
    <n v="36.799999999999997"/>
    <n v="1.74"/>
    <n v="20161031"/>
    <s v="2016"/>
    <s v="10"/>
    <n v="2.0499999999999998"/>
    <n v="30.26"/>
    <n v="15.82"/>
    <n v="1.54"/>
    <n v="42.63"/>
    <n v="23.12"/>
    <n v="2.2799999999999998"/>
    <n v="0.09"/>
    <n v="12.78"/>
    <n v="3.96"/>
    <n v="11.07"/>
    <n v="8.77"/>
    <n v="13.1"/>
    <n v="9.16"/>
    <n v="1.68"/>
    <n v="-0.02"/>
    <n v="1.65"/>
    <n v="1.25"/>
    <n v="0.89"/>
    <n v="0.88"/>
    <n v="5.55"/>
    <n v="-0.54"/>
    <n v="-0.66"/>
    <n v="14702"/>
    <n v="30.04"/>
    <n v="12.82"/>
    <n v="6.78"/>
    <n v="0.08"/>
    <n v="1069"/>
    <n v="603716"/>
  </r>
  <r>
    <n v="989"/>
    <s v="九 芝 堂"/>
    <n v="2.33"/>
    <n v="28.83"/>
    <x v="55"/>
    <s v="湖南"/>
    <n v="8.33"/>
    <n v="56542"/>
    <n v="69104"/>
    <n v="5.89"/>
    <s v="         49.17亿"/>
    <s v="         72.59亿"/>
    <n v="-11.26"/>
    <x v="6"/>
    <n v="39.96"/>
    <n v="22.18"/>
    <n v="0.9"/>
    <n v="20000628"/>
    <s v="2000"/>
    <s v="06"/>
    <n v="8.69"/>
    <n v="49.69"/>
    <n v="39.869999999999997"/>
    <n v="0.08"/>
    <n v="19.59"/>
    <n v="25.36"/>
    <n v="10.55"/>
    <n v="2.89"/>
    <n v="8.9499999999999993"/>
    <n v="5.59"/>
    <n v="6.72"/>
    <n v="17.64"/>
    <n v="23.52"/>
    <n v="8.98"/>
    <n v="2.4300000000000002"/>
    <n v="-0.19"/>
    <n v="2.44"/>
    <n v="1.86"/>
    <n v="1.89"/>
    <n v="1.67"/>
    <n v="13.34"/>
    <n v="6.28"/>
    <n v="-2.91"/>
    <n v="37927"/>
    <n v="61.82"/>
    <n v="10.35"/>
    <n v="8.0299999999999994"/>
    <n v="0.7"/>
    <n v="4268"/>
    <n v="989"/>
  </r>
  <r>
    <n v="572"/>
    <s v="*ST 海马"/>
    <n v="-0.53"/>
    <s v="--  "/>
    <x v="62"/>
    <s v="海南"/>
    <n v="1.89"/>
    <n v="78632"/>
    <n v="20595"/>
    <n v="16.420000000000002"/>
    <s v="         31.04亿"/>
    <s v="         31.08亿"/>
    <n v="-11.27"/>
    <x v="6"/>
    <s v="--  "/>
    <s v="--  "/>
    <n v="0.52"/>
    <n v="19940808"/>
    <s v="1994"/>
    <s v="08"/>
    <n v="16.45"/>
    <n v="109.01"/>
    <n v="46.71"/>
    <n v="9"/>
    <n v="48.9"/>
    <n v="29.01"/>
    <n v="29.99"/>
    <n v="14.33"/>
    <n v="51.4"/>
    <n v="6.5"/>
    <n v="7.42"/>
    <n v="37.65"/>
    <n v="34.35"/>
    <n v="33.53"/>
    <n v="-2.1800000000000002"/>
    <n v="1.31"/>
    <n v="-2.14"/>
    <n v="-1.48"/>
    <n v="-2.0099999999999998"/>
    <n v="-3.63"/>
    <n v="-8.84"/>
    <n v="3.01"/>
    <n v="1.25"/>
    <n v="80472"/>
    <n v="2.39"/>
    <n v="-6.36"/>
    <n v="-5.87"/>
    <n v="1.37"/>
    <n v="6278"/>
    <n v="572"/>
  </r>
  <r>
    <n v="898"/>
    <s v="鞍钢股份"/>
    <n v="2.13"/>
    <n v="13.72"/>
    <x v="82"/>
    <s v="辽宁"/>
    <n v="3.31"/>
    <n v="82089"/>
    <n v="195665"/>
    <n v="79.94"/>
    <s v="        267.79亿"/>
    <s v="        267.79亿"/>
    <n v="-11.3"/>
    <x v="6"/>
    <n v="11.18"/>
    <n v="3.96"/>
    <n v="0.39"/>
    <n v="19971225"/>
    <s v="1997"/>
    <s v="12"/>
    <n v="94.05"/>
    <n v="896.49"/>
    <n v="520.64"/>
    <n v="5.0199999999999996"/>
    <n v="41.36"/>
    <n v="260.89"/>
    <n v="489.28"/>
    <n v="61.96"/>
    <n v="310.27"/>
    <n v="137.06"/>
    <n v="33.729999999999997"/>
    <n v="334.85"/>
    <n v="776.23"/>
    <n v="706.16"/>
    <n v="22.4"/>
    <n v="0.93"/>
    <n v="22.1"/>
    <n v="17.2"/>
    <n v="17.22"/>
    <n v="16.55"/>
    <n v="55.82"/>
    <n v="63.48"/>
    <n v="16.48"/>
    <n v="105756"/>
    <n v="9.0299999999999994"/>
    <n v="2.89"/>
    <n v="2.2200000000000002"/>
    <n v="2.97"/>
    <n v="34596"/>
    <n v="898"/>
  </r>
  <r>
    <n v="600543"/>
    <s v="莫高股份"/>
    <n v="0.52"/>
    <n v="94.83"/>
    <x v="32"/>
    <s v="甘肃"/>
    <n v="5.77"/>
    <n v="15506"/>
    <n v="17146"/>
    <n v="3.21"/>
    <s v="         18.59亿"/>
    <s v="         18.59亿"/>
    <n v="-11.33"/>
    <x v="6"/>
    <n v="86.52"/>
    <n v="68.239999999999995"/>
    <n v="1.45"/>
    <n v="20040324"/>
    <s v="2004"/>
    <s v="03"/>
    <n v="3.21"/>
    <n v="12.93"/>
    <n v="11.66"/>
    <n v="-0.11"/>
    <n v="10.64"/>
    <n v="5.19"/>
    <n v="6.75"/>
    <n v="0.27"/>
    <n v="0.9"/>
    <n v="0.79"/>
    <n v="0.78"/>
    <n v="4.66"/>
    <n v="1.2"/>
    <n v="0.46"/>
    <n v="0.16"/>
    <n v="0.01"/>
    <n v="0.16"/>
    <n v="0.11"/>
    <n v="0.15"/>
    <n v="0.14000000000000001"/>
    <n v="2.56"/>
    <n v="0.05"/>
    <n v="-1.78"/>
    <n v="22076"/>
    <n v="61.4"/>
    <n v="13.32"/>
    <n v="12.22"/>
    <n v="0"/>
    <n v="873"/>
    <n v="600543"/>
  </r>
  <r>
    <n v="826"/>
    <s v="启迪环境"/>
    <n v="-0.65"/>
    <n v="22.45"/>
    <x v="53"/>
    <s v="湖北"/>
    <n v="9.17"/>
    <n v="66760"/>
    <n v="42496"/>
    <n v="11.91"/>
    <s v="        109.32亿"/>
    <s v="        131.33亿"/>
    <n v="-11.39"/>
    <x v="6"/>
    <n v="55.98"/>
    <n v="20.399999999999999"/>
    <n v="0.72"/>
    <n v="19980225"/>
    <s v="1998"/>
    <s v="02"/>
    <n v="14.31"/>
    <n v="428.55"/>
    <n v="152.46"/>
    <n v="5.63"/>
    <n v="63.11"/>
    <n v="127.08"/>
    <n v="30.8"/>
    <n v="81.19"/>
    <n v="153.47999999999999"/>
    <n v="7.73"/>
    <n v="71.25"/>
    <n v="61.98"/>
    <n v="73.599999999999994"/>
    <n v="55.45"/>
    <n v="6.28"/>
    <n v="0.27"/>
    <n v="6.35"/>
    <n v="4.9000000000000004"/>
    <n v="4.3899999999999997"/>
    <n v="2.69"/>
    <n v="51.46"/>
    <n v="-0.85"/>
    <n v="-6"/>
    <n v="57794"/>
    <n v="24.65"/>
    <n v="8.5399999999999991"/>
    <n v="5.96"/>
    <n v="0.69"/>
    <n v="89660"/>
    <n v="826"/>
  </r>
  <r>
    <n v="300500"/>
    <s v="启迪设计"/>
    <n v="-0.66"/>
    <n v="18.05"/>
    <x v="23"/>
    <s v="江苏"/>
    <n v="15.06"/>
    <n v="5734"/>
    <n v="3608"/>
    <n v="1.55"/>
    <s v="         23.38亿"/>
    <s v="         26.29亿"/>
    <n v="-11.39"/>
    <x v="6"/>
    <n v="16.45"/>
    <n v="23.54"/>
    <n v="1.06"/>
    <n v="20160204"/>
    <s v="2016"/>
    <s v="02"/>
    <n v="1.74"/>
    <n v="23.42"/>
    <n v="13.8"/>
    <n v="0.64"/>
    <n v="38.35"/>
    <n v="12.85"/>
    <n v="1.73"/>
    <n v="1.82"/>
    <n v="7.42"/>
    <n v="1.94"/>
    <n v="7.03"/>
    <n v="7.37"/>
    <n v="7.32"/>
    <n v="4.9800000000000004"/>
    <n v="1.34"/>
    <n v="0.04"/>
    <n v="1.34"/>
    <n v="1.19"/>
    <n v="1.0900000000000001"/>
    <n v="0.64"/>
    <n v="4.3"/>
    <n v="0.61"/>
    <n v="-2.7"/>
    <n v="13466"/>
    <n v="31.95"/>
    <n v="18.36"/>
    <n v="14.93"/>
    <n v="0.43"/>
    <n v="1376"/>
    <n v="300500"/>
  </r>
  <r>
    <n v="2907"/>
    <s v="华森制药"/>
    <n v="2.84"/>
    <n v="36.42"/>
    <x v="1"/>
    <s v="重庆"/>
    <n v="16.559999999999999"/>
    <n v="46040"/>
    <n v="52623"/>
    <n v="0.62"/>
    <s v="         10.32亿"/>
    <s v="         66.90亿"/>
    <n v="-11.41"/>
    <x v="6"/>
    <n v="41.01"/>
    <n v="48.7"/>
    <n v="0.7"/>
    <n v="20171020"/>
    <s v="2017"/>
    <s v="10"/>
    <n v="4.0199999999999996"/>
    <n v="15.71"/>
    <n v="10.36"/>
    <n v="0"/>
    <n v="34.04"/>
    <n v="8.82"/>
    <n v="1.1599999999999999"/>
    <n v="0.63"/>
    <n v="2.75"/>
    <n v="0.77"/>
    <n v="2.44"/>
    <n v="1.21"/>
    <n v="6.27"/>
    <n v="2.2400000000000002"/>
    <n v="1.63"/>
    <n v="0.01"/>
    <n v="1.62"/>
    <n v="1.38"/>
    <n v="1.38"/>
    <n v="1.1100000000000001"/>
    <n v="4.04"/>
    <n v="0.22"/>
    <n v="0.35"/>
    <n v="22544"/>
    <n v="64.33"/>
    <n v="25.96"/>
    <n v="21.99"/>
    <n v="0.16"/>
    <n v="1140"/>
    <n v="2907"/>
  </r>
  <r>
    <n v="603889"/>
    <s v="新澳股份"/>
    <n v="0.18"/>
    <n v="15.36"/>
    <x v="66"/>
    <s v="浙江"/>
    <n v="5.69"/>
    <n v="6130"/>
    <n v="5322"/>
    <n v="5.12"/>
    <s v="         29.22亿"/>
    <s v="         29.22亿"/>
    <n v="-11.42"/>
    <x v="6"/>
    <n v="16.66"/>
    <n v="14.66"/>
    <n v="0.7"/>
    <n v="20141231"/>
    <s v="2014"/>
    <s v="12"/>
    <n v="5.12"/>
    <n v="30.4"/>
    <n v="23.69"/>
    <n v="0.28000000000000003"/>
    <n v="21.16"/>
    <n v="17.170000000000002"/>
    <n v="9.14"/>
    <n v="0.96"/>
    <n v="6.37"/>
    <n v="7.26"/>
    <n v="2.39"/>
    <n v="9.59"/>
    <n v="22.08"/>
    <n v="18.79"/>
    <n v="1.61"/>
    <n v="0.05"/>
    <n v="1.63"/>
    <n v="1.44"/>
    <n v="1.43"/>
    <n v="1.28"/>
    <n v="8.06"/>
    <n v="3.22"/>
    <n v="-0.18"/>
    <n v="12821"/>
    <n v="14.91"/>
    <n v="7.29"/>
    <n v="6.46"/>
    <n v="0.63"/>
    <n v="2572"/>
    <n v="603889"/>
  </r>
  <r>
    <n v="603161"/>
    <s v="科华控股"/>
    <n v="0.89"/>
    <n v="18.670000000000002"/>
    <x v="59"/>
    <s v="江苏"/>
    <n v="13.57"/>
    <n v="7740"/>
    <n v="8444"/>
    <n v="0.69"/>
    <s v="          9.44亿"/>
    <s v="         18.14亿"/>
    <n v="-11.43"/>
    <x v="6"/>
    <n v="17.309999999999999"/>
    <n v="17.350000000000001"/>
    <n v="0.86"/>
    <n v="20180105"/>
    <s v="2018"/>
    <s v="01"/>
    <n v="1.33"/>
    <n v="32.479999999999997"/>
    <n v="12.78"/>
    <n v="0"/>
    <n v="60.65"/>
    <n v="15.18"/>
    <n v="12.56"/>
    <n v="1.07"/>
    <n v="14.61"/>
    <n v="4.42"/>
    <n v="4.93"/>
    <n v="7.15"/>
    <n v="11.6"/>
    <n v="9.58"/>
    <n v="0.85"/>
    <n v="0"/>
    <n v="0.84"/>
    <n v="0.73"/>
    <n v="0.73"/>
    <n v="0.56000000000000005"/>
    <n v="3.81"/>
    <n v="2.98"/>
    <n v="-0.67"/>
    <n v="14601"/>
    <n v="17.36"/>
    <n v="7.32"/>
    <n v="6.29"/>
    <n v="0.45"/>
    <n v="3221"/>
    <n v="603161"/>
  </r>
  <r>
    <n v="300148"/>
    <s v="天舟文化"/>
    <n v="-0.76"/>
    <n v="21.83"/>
    <x v="21"/>
    <s v="湖南"/>
    <n v="3.94"/>
    <n v="99784"/>
    <n v="75811"/>
    <n v="7.8"/>
    <s v="         30.75亿"/>
    <s v="         33.29亿"/>
    <n v="-11.46"/>
    <x v="6"/>
    <s v="--  "/>
    <s v="--  "/>
    <n v="1.1299999999999999"/>
    <n v="20101215"/>
    <s v="2010"/>
    <s v="12"/>
    <n v="8.4499999999999993"/>
    <n v="39.479999999999997"/>
    <n v="33.54"/>
    <n v="0.75"/>
    <n v="13.15"/>
    <n v="11.17"/>
    <n v="0.56000000000000005"/>
    <n v="0.81"/>
    <n v="4.1100000000000003"/>
    <n v="0.67"/>
    <n v="3.18"/>
    <n v="27.25"/>
    <n v="7.52"/>
    <n v="4.1900000000000004"/>
    <n v="1.21"/>
    <n v="0.46"/>
    <n v="1.21"/>
    <n v="1.1299999999999999"/>
    <n v="1.1399999999999999"/>
    <n v="1.1000000000000001"/>
    <n v="-3.48"/>
    <n v="-0.76"/>
    <n v="-2.23"/>
    <n v="30436"/>
    <n v="44.25"/>
    <n v="16.05"/>
    <n v="15.21"/>
    <n v="1.23"/>
    <n v="1097"/>
    <n v="300148"/>
  </r>
  <r>
    <n v="600241"/>
    <s v="时代万恒"/>
    <n v="-1.93"/>
    <s v="--  "/>
    <x v="95"/>
    <s v="辽宁"/>
    <n v="5.0999999999999996"/>
    <n v="49137"/>
    <n v="26411"/>
    <n v="2.52"/>
    <s v="         12.78亿"/>
    <s v="         14.95亿"/>
    <n v="-11.5"/>
    <x v="6"/>
    <s v="--  "/>
    <s v="--  "/>
    <n v="1.58"/>
    <n v="20001128"/>
    <s v="2000"/>
    <s v="11"/>
    <n v="2.94"/>
    <n v="17.45"/>
    <n v="12.55"/>
    <n v="-0.26"/>
    <n v="29.59"/>
    <n v="6.77"/>
    <n v="6.86"/>
    <n v="1.23"/>
    <n v="4.8099999999999996"/>
    <n v="2.0099999999999998"/>
    <n v="0.78"/>
    <n v="10.95"/>
    <n v="3.24"/>
    <n v="2.57"/>
    <n v="-0.35"/>
    <n v="0.04"/>
    <n v="-0.13"/>
    <n v="-0.16"/>
    <n v="-0.03"/>
    <n v="-0.25"/>
    <n v="-1.69"/>
    <n v="-7.0000000000000007E-2"/>
    <n v="-0.09"/>
    <n v="13726"/>
    <n v="20.69"/>
    <n v="-10.77"/>
    <n v="-0.96"/>
    <n v="0.12"/>
    <n v="1415"/>
    <n v="600241"/>
  </r>
  <r>
    <n v="600084"/>
    <s v="*ST中葡"/>
    <n v="0"/>
    <n v="1566.2"/>
    <x v="32"/>
    <s v="新疆"/>
    <n v="2.6"/>
    <n v="30153"/>
    <n v="25271"/>
    <n v="11.24"/>
    <s v="         29.22亿"/>
    <s v="         29.22亿"/>
    <n v="-11.56"/>
    <x v="6"/>
    <s v="--  "/>
    <s v="--  "/>
    <n v="0"/>
    <n v="19970711"/>
    <s v="1997"/>
    <s v="07"/>
    <n v="11.24"/>
    <n v="22.72"/>
    <n v="21.88"/>
    <n v="-0.11"/>
    <n v="4.2"/>
    <n v="16.84"/>
    <n v="1.84"/>
    <n v="1.1299999999999999"/>
    <n v="0.9"/>
    <n v="14.16"/>
    <n v="0.46"/>
    <n v="26.8"/>
    <n v="1.65"/>
    <n v="0.82"/>
    <n v="-0.02"/>
    <n v="0.11"/>
    <n v="0.02"/>
    <n v="0.02"/>
    <n v="0.01"/>
    <n v="-0.06"/>
    <n v="-16.989999999999998"/>
    <n v="-0.04"/>
    <n v="-4.74"/>
    <n v="61221"/>
    <n v="50.2"/>
    <n v="-1.41"/>
    <n v="0.85"/>
    <n v="0"/>
    <n v="589"/>
    <n v="600084"/>
  </r>
  <r>
    <n v="600658"/>
    <s v="电子城"/>
    <n v="-1.86"/>
    <n v="31.94"/>
    <x v="97"/>
    <s v="北京"/>
    <n v="5.4"/>
    <n v="103872"/>
    <n v="101113"/>
    <n v="11.19"/>
    <s v="         59.06亿"/>
    <s v="         59.06亿"/>
    <n v="-11.6"/>
    <x v="6"/>
    <n v="24.12"/>
    <n v="14.41"/>
    <n v="1.26"/>
    <n v="19930524"/>
    <s v="1993"/>
    <s v="05"/>
    <n v="11.19"/>
    <n v="129.71"/>
    <n v="62.32"/>
    <n v="2.15"/>
    <n v="50.3"/>
    <n v="103.86"/>
    <n v="1.77"/>
    <n v="2.0099999999999998"/>
    <n v="31.17"/>
    <n v="77.75"/>
    <n v="2.85"/>
    <n v="24.7"/>
    <n v="9.56"/>
    <n v="7.01"/>
    <n v="-0.48"/>
    <n v="-0.01"/>
    <n v="2.14"/>
    <n v="1.32"/>
    <n v="1.39"/>
    <n v="-1.02"/>
    <n v="24.36"/>
    <n v="-28.94"/>
    <n v="-25.37"/>
    <n v="19184"/>
    <n v="26.66"/>
    <n v="-5.04"/>
    <n v="14.5"/>
    <n v="0.03"/>
    <n v="499"/>
    <n v="600658"/>
  </r>
  <r>
    <n v="300289"/>
    <s v="利德曼"/>
    <n v="1.39"/>
    <n v="170.72"/>
    <x v="44"/>
    <s v="北京"/>
    <n v="5.81"/>
    <n v="12658"/>
    <n v="15673"/>
    <n v="4.17"/>
    <s v="         24.26亿"/>
    <s v="         24.51亿"/>
    <n v="-11.68"/>
    <x v="6"/>
    <s v="--  "/>
    <n v="60.55"/>
    <n v="0.17"/>
    <n v="20120216"/>
    <s v="2012"/>
    <s v="02"/>
    <n v="4.21"/>
    <n v="16.64"/>
    <n v="13.21"/>
    <n v="1.22"/>
    <n v="13.26"/>
    <n v="7.71"/>
    <n v="6.13"/>
    <n v="0.56000000000000005"/>
    <n v="1.95"/>
    <n v="0.89"/>
    <n v="2.87"/>
    <n v="2.4300000000000002"/>
    <n v="3.62"/>
    <n v="1.63"/>
    <n v="0.32"/>
    <n v="-0.01"/>
    <n v="0.32"/>
    <n v="0.23"/>
    <n v="0.11"/>
    <n v="0.09"/>
    <n v="6.08"/>
    <n v="0.91"/>
    <n v="0.04"/>
    <n v="15430"/>
    <n v="54.91"/>
    <n v="8.7200000000000006"/>
    <n v="2.98"/>
    <n v="0.37"/>
    <n v="550"/>
    <n v="300289"/>
  </r>
  <r>
    <n v="600874"/>
    <s v="创业环保"/>
    <n v="0.7"/>
    <n v="19.850000000000001"/>
    <x v="53"/>
    <s v="天津"/>
    <n v="7.17"/>
    <n v="26871"/>
    <n v="24515"/>
    <n v="10.87"/>
    <s v="         78.17亿"/>
    <s v="         78.17亿"/>
    <n v="-11.71"/>
    <x v="6"/>
    <n v="21.76"/>
    <n v="20.48"/>
    <n v="1.02"/>
    <n v="19950630"/>
    <s v="1995"/>
    <s v="06"/>
    <n v="14.27"/>
    <n v="169.97"/>
    <n v="60.55"/>
    <n v="9.51"/>
    <n v="58.79"/>
    <n v="43.53"/>
    <n v="3.88"/>
    <n v="113.63"/>
    <n v="30.84"/>
    <n v="0.15"/>
    <n v="22.86"/>
    <n v="4.3099999999999996"/>
    <n v="19.41"/>
    <n v="13.06"/>
    <n v="5"/>
    <n v="0"/>
    <n v="5.03"/>
    <n v="4.13"/>
    <n v="3.88"/>
    <n v="3.13"/>
    <n v="36.79"/>
    <n v="8.5299999999999994"/>
    <n v="-1.68"/>
    <n v="83979"/>
    <n v="32.700000000000003"/>
    <n v="25.76"/>
    <n v="19.98"/>
    <n v="0.05"/>
    <n v="1739"/>
    <n v="600874"/>
  </r>
  <r>
    <n v="300334"/>
    <s v="津膜科技"/>
    <n v="0.15"/>
    <s v="--  "/>
    <x v="26"/>
    <s v="天津"/>
    <n v="6.7"/>
    <n v="14490"/>
    <n v="13514"/>
    <n v="2.92"/>
    <s v="         19.71亿"/>
    <s v="         20.39亿"/>
    <n v="-11.76"/>
    <x v="6"/>
    <s v="--  "/>
    <n v="171.95"/>
    <n v="0.26"/>
    <n v="20120705"/>
    <s v="2012"/>
    <s v="07"/>
    <n v="3.02"/>
    <n v="27.07"/>
    <n v="15.63"/>
    <n v="0.87"/>
    <n v="39.020000000000003"/>
    <n v="13.42"/>
    <n v="2.79"/>
    <n v="6.61"/>
    <n v="8.82"/>
    <n v="6.02"/>
    <n v="3.73"/>
    <n v="10.65"/>
    <n v="3.69"/>
    <n v="2.52"/>
    <n v="-1.05"/>
    <n v="0.11"/>
    <n v="-1.01"/>
    <n v="-1.03"/>
    <n v="-1.04"/>
    <n v="-1.08"/>
    <n v="1.56"/>
    <n v="0.39"/>
    <n v="-0.59"/>
    <n v="20177"/>
    <n v="31.62"/>
    <n v="-28.43"/>
    <n v="-28.19"/>
    <n v="0.4"/>
    <n v="685"/>
    <n v="300334"/>
  </r>
  <r>
    <n v="603329"/>
    <s v="上海雅仕"/>
    <n v="0.66"/>
    <s v="--  "/>
    <x v="73"/>
    <s v="上海"/>
    <n v="13.77"/>
    <n v="5205"/>
    <n v="6674"/>
    <n v="0.65"/>
    <s v="          8.92亿"/>
    <s v="         18.20亿"/>
    <n v="-11.77"/>
    <x v="6"/>
    <s v="--  "/>
    <n v="40.46"/>
    <n v="1.82"/>
    <n v="20171229"/>
    <s v="2017"/>
    <s v="12"/>
    <n v="1.32"/>
    <n v="11.29"/>
    <n v="6.81"/>
    <n v="0.62"/>
    <n v="34.18"/>
    <n v="8.66"/>
    <n v="0.97"/>
    <n v="0.02"/>
    <n v="3.86"/>
    <n v="1.79"/>
    <n v="2.13"/>
    <n v="3.55"/>
    <n v="13.51"/>
    <n v="12.66"/>
    <n v="-0.23"/>
    <n v="0.04"/>
    <n v="-0.18"/>
    <n v="-0.2"/>
    <n v="-0.18"/>
    <n v="-0.25"/>
    <n v="1.71"/>
    <n v="-0.1"/>
    <n v="-0.47"/>
    <n v="17624"/>
    <n v="6.31"/>
    <n v="-1.68"/>
    <n v="-1.3"/>
    <n v="0"/>
    <n v="413"/>
    <n v="603329"/>
  </r>
  <r>
    <n v="300504"/>
    <s v="天邑股份"/>
    <n v="0.4"/>
    <n v="37.96"/>
    <x v="15"/>
    <s v="四川"/>
    <n v="22.52"/>
    <n v="9144"/>
    <n v="6725"/>
    <n v="1.05"/>
    <s v="         23.76亿"/>
    <s v="         60.27亿"/>
    <n v="-11.82"/>
    <x v="6"/>
    <n v="43"/>
    <n v="39.61"/>
    <n v="1.25"/>
    <n v="20180330"/>
    <s v="2018"/>
    <s v="03"/>
    <n v="2.67"/>
    <n v="25.07"/>
    <n v="18.22"/>
    <n v="0"/>
    <n v="27.35"/>
    <n v="22.73"/>
    <n v="1.63"/>
    <n v="0.43"/>
    <n v="6.82"/>
    <n v="6.26"/>
    <n v="6.26"/>
    <n v="7.6"/>
    <n v="17.12"/>
    <n v="13.79"/>
    <n v="1.32"/>
    <n v="0.11"/>
    <n v="1.31"/>
    <n v="1.19"/>
    <n v="1.19"/>
    <n v="1.0900000000000001"/>
    <n v="7.17"/>
    <n v="-0.13"/>
    <n v="-2"/>
    <n v="33361"/>
    <n v="19.46"/>
    <n v="7.68"/>
    <n v="6.95"/>
    <n v="0.77"/>
    <n v="3769"/>
    <n v="300504"/>
  </r>
  <r>
    <n v="300355"/>
    <s v="蒙草生态"/>
    <n v="1.19"/>
    <n v="33.64"/>
    <x v="53"/>
    <s v="内蒙"/>
    <n v="3.38"/>
    <n v="54435"/>
    <n v="64367"/>
    <n v="12.4"/>
    <s v="         42.28亿"/>
    <s v="         54.70亿"/>
    <n v="-11.93"/>
    <x v="6"/>
    <n v="11562.93"/>
    <n v="26.84"/>
    <n v="1.1000000000000001"/>
    <n v="20120927"/>
    <s v="2012"/>
    <s v="09"/>
    <n v="16.04"/>
    <n v="148.16999999999999"/>
    <n v="37.61"/>
    <n v="9.86"/>
    <n v="67.959999999999994"/>
    <n v="59.86"/>
    <n v="3.76"/>
    <n v="1.77"/>
    <n v="72.48"/>
    <n v="8.0299999999999994"/>
    <n v="40.61"/>
    <n v="2.85"/>
    <n v="19.86"/>
    <n v="13.62"/>
    <n v="1.44"/>
    <n v="-0.08"/>
    <n v="1.4"/>
    <n v="1.18"/>
    <n v="1.22"/>
    <n v="0.84"/>
    <n v="14.79"/>
    <n v="-6.26"/>
    <n v="-4.7"/>
    <n v="72146"/>
    <n v="31.41"/>
    <n v="7.24"/>
    <n v="6.14"/>
    <n v="0.36"/>
    <n v="1558"/>
    <n v="300355"/>
  </r>
  <r>
    <n v="300098"/>
    <s v="高新兴"/>
    <n v="-0.67"/>
    <n v="129.19"/>
    <x v="15"/>
    <s v="广东"/>
    <n v="5.93"/>
    <n v="123593"/>
    <n v="96315"/>
    <n v="13.2"/>
    <s v="         78.27亿"/>
    <s v="        104.60亿"/>
    <n v="-12.02"/>
    <x v="6"/>
    <n v="50.53"/>
    <n v="19.39"/>
    <n v="1.28"/>
    <n v="20100728"/>
    <s v="2010"/>
    <s v="07"/>
    <n v="17.64"/>
    <n v="91.43"/>
    <n v="57.26"/>
    <n v="0.92"/>
    <n v="36.36"/>
    <n v="44.87"/>
    <n v="1.73"/>
    <n v="0.45"/>
    <n v="29.41"/>
    <n v="6.35"/>
    <n v="20.83"/>
    <n v="26.06"/>
    <n v="21.63"/>
    <n v="15.22"/>
    <n v="0.55000000000000004"/>
    <n v="-0.09"/>
    <n v="0.64"/>
    <n v="0.6"/>
    <n v="0.61"/>
    <n v="0.45"/>
    <n v="14.23"/>
    <n v="-4.42"/>
    <n v="-2.37"/>
    <n v="74290"/>
    <n v="29.62"/>
    <n v="2.5299999999999998"/>
    <n v="2.81"/>
    <n v="3.07"/>
    <n v="3602"/>
    <n v="300098"/>
  </r>
  <r>
    <n v="300240"/>
    <s v="飞力达"/>
    <n v="0"/>
    <n v="73.180000000000007"/>
    <x v="73"/>
    <s v="江苏"/>
    <n v="6.49"/>
    <n v="15572"/>
    <n v="11239"/>
    <n v="3.65"/>
    <s v="         23.69亿"/>
    <s v="         23.72亿"/>
    <n v="-12.06"/>
    <x v="6"/>
    <s v="--  "/>
    <n v="160.47999999999999"/>
    <n v="1.02"/>
    <n v="20110706"/>
    <s v="2011"/>
    <s v="07"/>
    <n v="3.66"/>
    <n v="24.65"/>
    <n v="11.01"/>
    <n v="1.77"/>
    <n v="48.15"/>
    <n v="14.71"/>
    <n v="3.12"/>
    <n v="2.2000000000000002"/>
    <n v="11.67"/>
    <n v="1.28"/>
    <n v="6.05"/>
    <n v="1.98"/>
    <n v="23.69"/>
    <n v="21.34"/>
    <n v="0.49"/>
    <n v="0.02"/>
    <n v="0.47"/>
    <n v="0.35"/>
    <n v="0.24"/>
    <n v="0.05"/>
    <n v="4.92"/>
    <n v="0.18"/>
    <n v="-1.61"/>
    <n v="16403"/>
    <n v="9.92"/>
    <n v="2.0699999999999998"/>
    <n v="1.03"/>
    <n v="0.38"/>
    <n v="3103"/>
    <n v="300240"/>
  </r>
  <r>
    <n v="2471"/>
    <s v="中超控股"/>
    <n v="0.86"/>
    <s v="--  "/>
    <x v="22"/>
    <s v="江苏"/>
    <n v="2.34"/>
    <n v="34435"/>
    <n v="49957"/>
    <n v="12.65"/>
    <s v="         29.73亿"/>
    <s v="         29.80亿"/>
    <n v="-12.12"/>
    <x v="6"/>
    <s v="--  "/>
    <n v="34.880000000000003"/>
    <n v="0.56000000000000005"/>
    <n v="20100910"/>
    <s v="2010"/>
    <s v="09"/>
    <n v="12.68"/>
    <n v="70.510000000000005"/>
    <n v="18.37"/>
    <n v="4.41"/>
    <n v="67.69"/>
    <n v="52.39"/>
    <n v="8.69"/>
    <n v="2.39"/>
    <n v="44.09"/>
    <n v="11.96"/>
    <n v="28.15"/>
    <n v="0.01"/>
    <n v="54.66"/>
    <n v="48.02"/>
    <n v="-0.36"/>
    <n v="-0.62"/>
    <n v="-0.25"/>
    <n v="-0.25"/>
    <n v="-0.28000000000000003"/>
    <n v="0.25"/>
    <n v="5.26"/>
    <n v="3.23"/>
    <n v="0.19"/>
    <n v="94851"/>
    <n v="12.14"/>
    <n v="-0.65"/>
    <n v="-0.51"/>
    <n v="1.52"/>
    <n v="3241"/>
    <n v="2471"/>
  </r>
  <r>
    <n v="603657"/>
    <s v="春光科技"/>
    <n v="1.03"/>
    <n v="23.34"/>
    <x v="19"/>
    <s v="浙江"/>
    <n v="24.51"/>
    <n v="2360"/>
    <n v="3546"/>
    <n v="0.28999999999999998"/>
    <s v="          7.05亿"/>
    <s v="         23.65亿"/>
    <n v="-12.13"/>
    <x v="6"/>
    <n v="23.17"/>
    <n v="23.43"/>
    <n v="1.01"/>
    <n v="20180730"/>
    <s v="2018"/>
    <s v="07"/>
    <n v="0.96"/>
    <n v="9.6300000000000008"/>
    <n v="8.42"/>
    <n v="0"/>
    <n v="12.58"/>
    <n v="7.49"/>
    <n v="0.97"/>
    <n v="0.61"/>
    <n v="1.1599999999999999"/>
    <n v="0.49"/>
    <n v="1.63"/>
    <n v="5.18"/>
    <n v="4"/>
    <n v="2.68"/>
    <n v="0.9"/>
    <n v="0.04"/>
    <n v="0.89"/>
    <n v="0.76"/>
    <n v="0.76"/>
    <n v="0.71"/>
    <n v="2"/>
    <n v="1.1599999999999999"/>
    <n v="2.5099999999999998"/>
    <n v="12533"/>
    <n v="33.03"/>
    <n v="22.39"/>
    <n v="19.010000000000002"/>
    <n v="0.11"/>
    <n v="1173"/>
    <n v="603657"/>
  </r>
  <r>
    <n v="603728"/>
    <s v="鸣志电器"/>
    <n v="0.27"/>
    <n v="26.9"/>
    <x v="22"/>
    <s v="上海"/>
    <n v="11.09"/>
    <n v="6085"/>
    <n v="6083"/>
    <n v="1.76"/>
    <s v="         19.47亿"/>
    <s v="         46.09亿"/>
    <n v="-12.13"/>
    <x v="6"/>
    <n v="27.46"/>
    <n v="27.62"/>
    <n v="1.19"/>
    <n v="20170509"/>
    <s v="2017"/>
    <s v="05"/>
    <n v="4.16"/>
    <n v="25.86"/>
    <n v="19.66"/>
    <n v="0.01"/>
    <n v="23.93"/>
    <n v="16.3"/>
    <n v="2.2000000000000002"/>
    <n v="1.1399999999999999"/>
    <n v="5.17"/>
    <n v="3.32"/>
    <n v="4.22"/>
    <n v="7.35"/>
    <n v="15.15"/>
    <n v="9.4"/>
    <n v="1.43"/>
    <n v="0.05"/>
    <n v="1.43"/>
    <n v="1.28"/>
    <n v="1.29"/>
    <n v="1.17"/>
    <n v="7.52"/>
    <n v="1.38"/>
    <n v="1.98"/>
    <n v="17372"/>
    <n v="37.96"/>
    <n v="9.4600000000000009"/>
    <n v="8.48"/>
    <n v="0.94"/>
    <n v="3000"/>
    <n v="603728"/>
  </r>
  <r>
    <n v="2863"/>
    <s v="今飞凯达"/>
    <n v="0"/>
    <n v="33.67"/>
    <x v="59"/>
    <s v="浙江"/>
    <n v="5.56"/>
    <n v="9260"/>
    <n v="7129"/>
    <n v="1.86"/>
    <s v="         10.37亿"/>
    <s v="         21.01亿"/>
    <n v="-12.15"/>
    <x v="6"/>
    <n v="37.78"/>
    <n v="32.49"/>
    <n v="1.03"/>
    <n v="20170418"/>
    <s v="2017"/>
    <s v="04"/>
    <n v="3.77"/>
    <n v="45.34"/>
    <n v="10.93"/>
    <n v="0.13"/>
    <n v="75.599999999999994"/>
    <n v="22.25"/>
    <n v="12.32"/>
    <n v="2.3199999999999998"/>
    <n v="27.7"/>
    <n v="11.85"/>
    <n v="3.84"/>
    <n v="1.4"/>
    <n v="20.78"/>
    <n v="17.329999999999998"/>
    <n v="0.56999999999999995"/>
    <n v="0.01"/>
    <n v="0.56999999999999995"/>
    <n v="0.48"/>
    <n v="0.47"/>
    <n v="0.19"/>
    <n v="4.32"/>
    <n v="0.25"/>
    <n v="0.04"/>
    <n v="24210"/>
    <n v="16.62"/>
    <n v="2.73"/>
    <n v="2.25"/>
    <n v="0.67"/>
    <n v="4396"/>
    <n v="2863"/>
  </r>
  <r>
    <n v="600684"/>
    <s v="珠江实业"/>
    <n v="-0.26"/>
    <n v="52.39"/>
    <x v="88"/>
    <s v="广东"/>
    <n v="3.79"/>
    <n v="32839"/>
    <n v="22030"/>
    <n v="8.5299999999999994"/>
    <s v="         32.35亿"/>
    <s v="         32.35亿"/>
    <n v="-12.15"/>
    <x v="6"/>
    <s v="--  "/>
    <n v="13.18"/>
    <n v="1.27"/>
    <n v="19931028"/>
    <s v="1993"/>
    <s v="10"/>
    <n v="8.5299999999999994"/>
    <n v="159.65"/>
    <n v="31.16"/>
    <n v="10"/>
    <n v="74.22"/>
    <n v="110.91"/>
    <n v="8.14"/>
    <n v="0.02"/>
    <n v="42.95"/>
    <n v="49.56"/>
    <n v="0.19"/>
    <n v="0.86"/>
    <n v="20.83"/>
    <n v="14.31"/>
    <n v="1.79"/>
    <n v="0.05"/>
    <n v="1.73"/>
    <n v="1.1399999999999999"/>
    <n v="0.46"/>
    <n v="-1.65"/>
    <n v="19.47"/>
    <n v="8"/>
    <n v="6.61"/>
    <n v="46005"/>
    <n v="31.31"/>
    <n v="8.6"/>
    <n v="2.2200000000000002"/>
    <n v="0"/>
    <n v="1097"/>
    <n v="600684"/>
  </r>
  <r>
    <n v="701"/>
    <s v="厦门信达"/>
    <n v="-0.19"/>
    <s v="--  "/>
    <x v="16"/>
    <s v="福建"/>
    <n v="5.3"/>
    <n v="18313"/>
    <n v="14506"/>
    <n v="4.07"/>
    <s v="         21.59亿"/>
    <s v="         21.59亿"/>
    <n v="-12.19"/>
    <x v="6"/>
    <s v="--  "/>
    <n v="95.86"/>
    <n v="0.99"/>
    <n v="19970226"/>
    <s v="1997"/>
    <s v="02"/>
    <n v="4.07"/>
    <n v="289.3"/>
    <n v="41.89"/>
    <n v="8.59"/>
    <n v="82.55"/>
    <n v="240.19"/>
    <n v="15.8"/>
    <n v="2.2799999999999998"/>
    <n v="225.43"/>
    <n v="67.680000000000007"/>
    <n v="70.709999999999994"/>
    <n v="17.440000000000001"/>
    <n v="629.11"/>
    <n v="618.73"/>
    <n v="-1.79"/>
    <n v="0.52"/>
    <n v="-1.44"/>
    <n v="-1.34"/>
    <n v="-1.48"/>
    <n v="-2.91"/>
    <n v="2.78"/>
    <n v="-72.03"/>
    <n v="-7.28"/>
    <n v="42830"/>
    <n v="1.65"/>
    <n v="-0.28000000000000003"/>
    <n v="-0.23"/>
    <n v="0.51"/>
    <n v="6785"/>
    <n v="701"/>
  </r>
  <r>
    <n v="2256"/>
    <s v="兆新股份"/>
    <n v="2.37"/>
    <s v="--  "/>
    <x v="29"/>
    <s v="深圳"/>
    <n v="2.57"/>
    <n v="90871"/>
    <n v="115950"/>
    <n v="13.89"/>
    <s v="         35.97亿"/>
    <s v="         48.75亿"/>
    <n v="-12.2"/>
    <x v="6"/>
    <s v="--  "/>
    <s v="--  "/>
    <n v="1.24"/>
    <n v="20080625"/>
    <s v="2008"/>
    <s v="06"/>
    <n v="18.82"/>
    <n v="30.48"/>
    <n v="19.04"/>
    <n v="0.26"/>
    <n v="36.69"/>
    <n v="6.49"/>
    <n v="14.23"/>
    <n v="0.56999999999999995"/>
    <n v="4.78"/>
    <n v="0.32"/>
    <n v="4.43"/>
    <n v="0.28999999999999998"/>
    <n v="3.29"/>
    <n v="1.99"/>
    <n v="-0.25"/>
    <n v="-0.02"/>
    <n v="-0.21"/>
    <n v="-0.3"/>
    <n v="-0.3"/>
    <n v="-0.4"/>
    <n v="-0.49"/>
    <n v="1.1599999999999999"/>
    <n v="-0.11"/>
    <n v="91591"/>
    <n v="39.4"/>
    <n v="-7.55"/>
    <n v="-9.02"/>
    <n v="0.08"/>
    <n v="549"/>
    <n v="2256"/>
  </r>
  <r>
    <n v="2606"/>
    <s v="大连电瓷"/>
    <n v="-0.17"/>
    <n v="40.03"/>
    <x v="22"/>
    <s v="辽宁"/>
    <n v="5.73"/>
    <n v="14168"/>
    <n v="12033"/>
    <n v="4.07"/>
    <s v="         23.42亿"/>
    <s v="         23.47亿"/>
    <n v="-12.2"/>
    <x v="6"/>
    <n v="73.819999999999993"/>
    <s v="--  "/>
    <n v="0.75"/>
    <n v="20110805"/>
    <s v="2011"/>
    <s v="08"/>
    <n v="4.07"/>
    <n v="13.94"/>
    <n v="9.1999999999999993"/>
    <n v="0.09"/>
    <n v="33.43"/>
    <n v="8.93"/>
    <n v="3.21"/>
    <n v="0.96"/>
    <n v="3.91"/>
    <n v="2.77"/>
    <n v="3.88"/>
    <n v="1.25"/>
    <n v="5.07"/>
    <n v="3.33"/>
    <n v="0.51"/>
    <n v="0.01"/>
    <n v="0.55000000000000004"/>
    <n v="0.44"/>
    <n v="0.44"/>
    <n v="0.39"/>
    <n v="3.45"/>
    <n v="0.52"/>
    <n v="0.31"/>
    <n v="31366"/>
    <n v="34.28"/>
    <n v="10.01"/>
    <n v="8.67"/>
    <n v="0.24"/>
    <n v="1300"/>
    <n v="2606"/>
  </r>
  <r>
    <n v="2313"/>
    <s v="日海智能"/>
    <n v="0.1"/>
    <n v="57.57"/>
    <x v="15"/>
    <s v="深圳"/>
    <n v="19.82"/>
    <n v="22761"/>
    <n v="15574"/>
    <n v="3.11"/>
    <s v="         61.65亿"/>
    <s v="         61.78亿"/>
    <n v="-12.21"/>
    <x v="6"/>
    <n v="126"/>
    <n v="86.16"/>
    <n v="1.29"/>
    <n v="20091203"/>
    <s v="2009"/>
    <s v="12"/>
    <n v="3.12"/>
    <n v="79.510000000000005"/>
    <n v="21.04"/>
    <n v="0.21"/>
    <n v="73.27"/>
    <n v="65.180000000000007"/>
    <n v="3.3"/>
    <n v="2.2400000000000002"/>
    <n v="55.27"/>
    <n v="29.01"/>
    <n v="18.79"/>
    <n v="10.57"/>
    <n v="34.24"/>
    <n v="27.8"/>
    <n v="0.74"/>
    <n v="0"/>
    <n v="0.81"/>
    <n v="0.73"/>
    <n v="0.8"/>
    <n v="0.72"/>
    <n v="6.73"/>
    <n v="-6.69"/>
    <n v="-0.89"/>
    <n v="20000"/>
    <n v="18.79"/>
    <n v="2.16"/>
    <n v="2.35"/>
    <n v="1.0900000000000001"/>
    <n v="2915"/>
    <n v="2313"/>
  </r>
  <r>
    <n v="603608"/>
    <s v="天创时尚"/>
    <n v="2.37"/>
    <n v="17.87"/>
    <x v="8"/>
    <s v="广东"/>
    <n v="9.2100000000000009"/>
    <n v="228870"/>
    <n v="234863"/>
    <n v="3.17"/>
    <s v="         30.05亿"/>
    <s v="         40.94亿"/>
    <n v="-12.21"/>
    <x v="6"/>
    <n v="18"/>
    <n v="16.899999999999999"/>
    <n v="1.88"/>
    <n v="20160218"/>
    <s v="2016"/>
    <s v="02"/>
    <n v="4.3099999999999996"/>
    <n v="26.14"/>
    <n v="21.2"/>
    <n v="0.21"/>
    <n v="18.09"/>
    <n v="12.68"/>
    <n v="3.71"/>
    <n v="0.89"/>
    <n v="4.5999999999999996"/>
    <n v="4.8"/>
    <n v="2.74"/>
    <n v="11.08"/>
    <n v="15.11"/>
    <n v="6.88"/>
    <n v="1.97"/>
    <n v="0.05"/>
    <n v="1.98"/>
    <n v="1.73"/>
    <n v="1.72"/>
    <n v="1.56"/>
    <n v="6.12"/>
    <n v="2.02"/>
    <n v="-1.47"/>
    <n v="21693"/>
    <n v="54.44"/>
    <n v="13.05"/>
    <n v="11.37"/>
    <n v="0.28999999999999998"/>
    <n v="7116"/>
    <n v="603608"/>
  </r>
  <r>
    <n v="603917"/>
    <s v="合力科技"/>
    <n v="-0.47"/>
    <n v="21.74"/>
    <x v="59"/>
    <s v="浙江"/>
    <n v="10.68"/>
    <n v="20862"/>
    <n v="16016"/>
    <n v="0.8"/>
    <s v="          8.43亿"/>
    <s v="         16.46亿"/>
    <n v="-12.21"/>
    <x v="6"/>
    <n v="18.89"/>
    <n v="16.84"/>
    <n v="1.1399999999999999"/>
    <n v="20171204"/>
    <s v="2017"/>
    <s v="12"/>
    <n v="1.57"/>
    <n v="12.81"/>
    <n v="9.52"/>
    <n v="0"/>
    <n v="25.69"/>
    <n v="7.23"/>
    <n v="2.65"/>
    <n v="0.33"/>
    <n v="2.63"/>
    <n v="3.19"/>
    <n v="2.99"/>
    <n v="2.9"/>
    <n v="4.13"/>
    <n v="2.81"/>
    <n v="0.67"/>
    <n v="0.01"/>
    <n v="0.67"/>
    <n v="0.56999999999999995"/>
    <n v="0.56999999999999995"/>
    <n v="0.49"/>
    <n v="4.41"/>
    <n v="0.45"/>
    <n v="-1.08"/>
    <n v="12516"/>
    <n v="31.93"/>
    <n v="16.2"/>
    <n v="13.75"/>
    <n v="0.15"/>
    <n v="738"/>
    <n v="603917"/>
  </r>
  <r>
    <n v="600661"/>
    <s v="昂立教育"/>
    <n v="0.82"/>
    <n v="35.81"/>
    <x v="38"/>
    <s v="上海"/>
    <n v="17.12"/>
    <n v="2294"/>
    <n v="2435"/>
    <n v="2.59"/>
    <s v="         44.48亿"/>
    <s v="         49.20亿"/>
    <n v="-12.22"/>
    <x v="6"/>
    <s v="--  "/>
    <s v="--  "/>
    <n v="0.67"/>
    <n v="19930614"/>
    <s v="1993"/>
    <s v="06"/>
    <n v="2.87"/>
    <n v="27.53"/>
    <n v="10.74"/>
    <n v="0.08"/>
    <n v="60.69"/>
    <n v="15.11"/>
    <n v="3.76"/>
    <n v="0.53"/>
    <n v="15.36"/>
    <n v="0.83"/>
    <n v="1.01"/>
    <n v="8.19"/>
    <n v="17.8"/>
    <n v="10.220000000000001"/>
    <n v="1.1299999999999999"/>
    <n v="0.38"/>
    <n v="1.17"/>
    <n v="0.79"/>
    <n v="1.03"/>
    <n v="0.87"/>
    <n v="2.94"/>
    <n v="-0.9"/>
    <n v="-4.72"/>
    <n v="12136"/>
    <n v="42.57"/>
    <n v="6.38"/>
    <n v="5.79"/>
    <n v="0.12"/>
    <n v="5926"/>
    <n v="600661"/>
  </r>
  <r>
    <n v="586"/>
    <s v="汇源通信"/>
    <n v="-0.1"/>
    <n v="238.23"/>
    <x v="15"/>
    <s v="四川"/>
    <n v="10.16"/>
    <n v="19260"/>
    <n v="15210"/>
    <n v="1.93"/>
    <s v="         19.63亿"/>
    <s v="         19.63亿"/>
    <n v="-12.27"/>
    <x v="6"/>
    <n v="379.74"/>
    <s v="--  "/>
    <n v="1.33"/>
    <n v="19951220"/>
    <s v="1995"/>
    <s v="12"/>
    <n v="1.93"/>
    <n v="6.09"/>
    <n v="2.42"/>
    <n v="0.25"/>
    <n v="56.14"/>
    <n v="5.27"/>
    <n v="0.45"/>
    <n v="0.21"/>
    <n v="3.21"/>
    <n v="1.2"/>
    <n v="2.4900000000000002"/>
    <n v="0.65"/>
    <n v="2.78"/>
    <n v="2.04"/>
    <n v="0.05"/>
    <n v="0.01"/>
    <n v="0.06"/>
    <n v="0.04"/>
    <n v="0.06"/>
    <n v="0.04"/>
    <n v="-0.34"/>
    <n v="-0.35"/>
    <n v="-0.03"/>
    <n v="28285"/>
    <n v="26.44"/>
    <n v="1.7"/>
    <n v="2.23"/>
    <n v="0.1"/>
    <n v="983"/>
    <n v="586"/>
  </r>
  <r>
    <n v="300434"/>
    <s v="金石亚药"/>
    <n v="4.51"/>
    <n v="34.18"/>
    <x v="1"/>
    <s v="四川"/>
    <n v="7.53"/>
    <n v="21533"/>
    <n v="28391"/>
    <n v="2.2599999999999998"/>
    <s v="         17.30亿"/>
    <s v="         30.73亿"/>
    <n v="-12.27"/>
    <x v="6"/>
    <n v="20.43"/>
    <n v="20.61"/>
    <n v="1.05"/>
    <n v="20150424"/>
    <s v="2015"/>
    <s v="04"/>
    <n v="4.0199999999999996"/>
    <n v="30.85"/>
    <n v="26.8"/>
    <n v="0.4"/>
    <n v="11.84"/>
    <n v="7.45"/>
    <n v="4.95"/>
    <n v="2.7"/>
    <n v="2.69"/>
    <n v="1.66"/>
    <n v="0.65"/>
    <n v="18.16"/>
    <n v="6.1"/>
    <n v="2.29"/>
    <n v="0.87"/>
    <n v="0.01"/>
    <n v="0.87"/>
    <n v="0.7"/>
    <n v="0.67"/>
    <n v="0.65"/>
    <n v="4.3600000000000003"/>
    <n v="1.04"/>
    <n v="-0.39"/>
    <n v="12038"/>
    <n v="62.37"/>
    <n v="14.34"/>
    <n v="11.06"/>
    <n v="0.18"/>
    <n v="1617"/>
    <n v="300434"/>
  </r>
  <r>
    <n v="600989"/>
    <s v="宝丰能源"/>
    <n v="1.06"/>
    <n v="18.47"/>
    <x v="35"/>
    <s v="宁夏"/>
    <n v="9.49"/>
    <n v="45983"/>
    <n v="53287"/>
    <n v="7.33"/>
    <s v="         69.74亿"/>
    <s v="        697.40亿"/>
    <n v="-12.27"/>
    <x v="0"/>
    <n v="16.84"/>
    <n v="18.87"/>
    <n v="1.2"/>
    <n v="20190516"/>
    <s v="2019"/>
    <s v="05"/>
    <n v="73.33"/>
    <n v="352.16"/>
    <n v="224.55"/>
    <n v="0"/>
    <n v="36.24"/>
    <n v="61.48"/>
    <n v="147.82"/>
    <n v="32.29"/>
    <n v="84.23"/>
    <n v="7.31"/>
    <n v="0.17"/>
    <n v="72.680000000000007"/>
    <n v="97.47"/>
    <n v="54.05"/>
    <n v="33.26"/>
    <n v="0"/>
    <n v="32.840000000000003"/>
    <n v="28.33"/>
    <n v="28.33"/>
    <n v="27.73"/>
    <n v="70.260000000000005"/>
    <n v="23.51"/>
    <n v="32.22"/>
    <n v="225509"/>
    <n v="44.54"/>
    <n v="34.119999999999997"/>
    <n v="29.06"/>
    <n v="0.46"/>
    <n v="10936"/>
    <n v="600989"/>
  </r>
  <r>
    <n v="56"/>
    <s v="皇庭国际"/>
    <n v="-0.72"/>
    <n v="30.69"/>
    <x v="43"/>
    <s v="深圳"/>
    <n v="4.1399999999999997"/>
    <n v="39191"/>
    <n v="26593"/>
    <n v="9.0399999999999991"/>
    <s v="         37.41亿"/>
    <s v="         48.66亿"/>
    <n v="-12.29"/>
    <x v="6"/>
    <n v="59.37"/>
    <n v="53.68"/>
    <n v="1.0900000000000001"/>
    <n v="19960708"/>
    <s v="1996"/>
    <s v="07"/>
    <n v="11.75"/>
    <n v="130.75"/>
    <n v="54.5"/>
    <n v="4.8"/>
    <n v="54.65"/>
    <n v="25.09"/>
    <n v="2.04"/>
    <n v="0.02"/>
    <n v="22.13"/>
    <n v="0.18"/>
    <n v="1.9"/>
    <n v="18.95"/>
    <n v="7.23"/>
    <n v="2.13"/>
    <n v="1.88"/>
    <n v="0.05"/>
    <n v="1.9"/>
    <n v="1.53"/>
    <n v="1.19"/>
    <n v="1.05"/>
    <n v="21.6"/>
    <n v="1.94"/>
    <n v="-0.33"/>
    <n v="36507"/>
    <n v="70.510000000000005"/>
    <n v="25.98"/>
    <n v="16.45"/>
    <n v="0"/>
    <n v="722"/>
    <n v="56"/>
  </r>
  <r>
    <n v="2504"/>
    <s v="弘高创意"/>
    <n v="1.59"/>
    <s v="--  "/>
    <x v="71"/>
    <s v="北京"/>
    <n v="3.18"/>
    <n v="63294"/>
    <n v="70489"/>
    <n v="4.1500000000000004"/>
    <s v="         13.27亿"/>
    <s v="         32.83亿"/>
    <n v="-12.33"/>
    <x v="6"/>
    <s v="--  "/>
    <n v="433.59"/>
    <n v="0.55000000000000004"/>
    <n v="20101118"/>
    <s v="2010"/>
    <s v="11"/>
    <n v="10.26"/>
    <n v="44.38"/>
    <n v="8.59"/>
    <n v="0.08"/>
    <n v="80.459999999999994"/>
    <n v="41.67"/>
    <n v="7.0000000000000007E-2"/>
    <n v="0"/>
    <n v="35.71"/>
    <n v="1.72"/>
    <n v="36.5"/>
    <n v="1.87"/>
    <n v="7.47"/>
    <n v="7.35"/>
    <n v="-1.08"/>
    <n v="0"/>
    <n v="-1.1499999999999999"/>
    <n v="-0.99"/>
    <n v="-0.99"/>
    <n v="-0.92"/>
    <n v="5.66"/>
    <n v="-0.04"/>
    <n v="-0.11"/>
    <n v="44738"/>
    <n v="1.62"/>
    <n v="-14.43"/>
    <n v="-13.22"/>
    <n v="0"/>
    <n v="433"/>
    <n v="2504"/>
  </r>
  <r>
    <n v="757"/>
    <s v="浩物股份"/>
    <n v="-0.22"/>
    <n v="20.57"/>
    <x v="59"/>
    <s v="四川"/>
    <n v="4.6100000000000003"/>
    <n v="12841"/>
    <n v="8167"/>
    <n v="4.5199999999999996"/>
    <s v="         20.82亿"/>
    <s v="         27.90亿"/>
    <n v="-12.36"/>
    <x v="6"/>
    <n v="38.68"/>
    <n v="35.24"/>
    <n v="0.59"/>
    <n v="19970627"/>
    <s v="1997"/>
    <s v="06"/>
    <n v="6.05"/>
    <n v="30.49"/>
    <n v="13.91"/>
    <n v="0.08"/>
    <n v="54.12"/>
    <n v="20.58"/>
    <n v="6.12"/>
    <n v="0.3"/>
    <n v="15.27"/>
    <n v="7.26"/>
    <n v="1.52"/>
    <n v="11.87"/>
    <n v="30.1"/>
    <n v="26.92"/>
    <n v="1.1000000000000001"/>
    <n v="-0.01"/>
    <n v="1.23"/>
    <n v="1.03"/>
    <n v="1.02"/>
    <n v="0.09"/>
    <n v="-4.6900000000000004"/>
    <n v="-1.22"/>
    <n v="-2.56"/>
    <n v="31948"/>
    <n v="10.58"/>
    <n v="3.64"/>
    <n v="3.38"/>
    <n v="0.16"/>
    <n v="1286"/>
    <n v="757"/>
  </r>
  <r>
    <n v="691"/>
    <s v="亚太实业"/>
    <n v="0.5"/>
    <s v="--  "/>
    <x v="37"/>
    <s v="甘肃"/>
    <n v="4.01"/>
    <n v="21485"/>
    <n v="21612"/>
    <n v="2.9"/>
    <s v="         11.65亿"/>
    <s v="         12.96亿"/>
    <n v="-12.45"/>
    <x v="6"/>
    <s v="--  "/>
    <n v="117.82"/>
    <n v="1.1299999999999999"/>
    <n v="19970228"/>
    <s v="1997"/>
    <s v="02"/>
    <n v="3.23"/>
    <n v="1.91"/>
    <n v="0.79"/>
    <n v="0.13"/>
    <n v="51.99"/>
    <n v="1.51"/>
    <n v="0.02"/>
    <n v="0.1"/>
    <n v="0.85"/>
    <n v="1.42"/>
    <n v="0"/>
    <n v="1.53"/>
    <n v="0.12"/>
    <n v="0.12"/>
    <n v="-7.0000000000000007E-2"/>
    <n v="0"/>
    <n v="-7.0000000000000007E-2"/>
    <n v="-7.0000000000000007E-2"/>
    <n v="-7.0000000000000007E-2"/>
    <n v="-7.0000000000000007E-2"/>
    <n v="-4.12"/>
    <n v="-0.02"/>
    <n v="-0.02"/>
    <n v="16938"/>
    <n v="-4.99"/>
    <n v="-60.6"/>
    <n v="-55.5"/>
    <n v="0"/>
    <n v="28"/>
    <n v="691"/>
  </r>
  <r>
    <n v="300711"/>
    <s v="广哈通信"/>
    <n v="-0.9"/>
    <s v="--  "/>
    <x v="15"/>
    <s v="广东"/>
    <n v="14.4"/>
    <n v="5871"/>
    <n v="4315"/>
    <n v="0.56000000000000005"/>
    <s v="          7.97亿"/>
    <s v="         24.74亿"/>
    <n v="-12.5"/>
    <x v="6"/>
    <s v="--  "/>
    <n v="158.41999999999999"/>
    <n v="1.1200000000000001"/>
    <n v="20171101"/>
    <s v="2017"/>
    <s v="11"/>
    <n v="1.73"/>
    <n v="6.35"/>
    <n v="5.33"/>
    <n v="0"/>
    <n v="16.170000000000002"/>
    <n v="5.54"/>
    <n v="0.57999999999999996"/>
    <n v="0.08"/>
    <n v="1"/>
    <n v="1.55"/>
    <n v="1.6"/>
    <n v="2.27"/>
    <n v="1.03"/>
    <n v="0.55000000000000004"/>
    <n v="-0.26"/>
    <n v="0"/>
    <n v="-0.26"/>
    <n v="-0.23"/>
    <n v="-0.23"/>
    <n v="-0.24"/>
    <n v="1.08"/>
    <n v="-0.49"/>
    <n v="-0.56000000000000005"/>
    <n v="16281"/>
    <n v="46.3"/>
    <n v="-25.62"/>
    <n v="-22.1"/>
    <n v="0.3"/>
    <n v="365"/>
    <n v="300711"/>
  </r>
  <r>
    <n v="600291"/>
    <s v="西水股份"/>
    <n v="-1.86"/>
    <s v="--  "/>
    <x v="78"/>
    <s v="内蒙"/>
    <n v="9"/>
    <n v="80854"/>
    <n v="54180"/>
    <n v="10.93"/>
    <s v="         98.27亿"/>
    <s v="         98.27亿"/>
    <n v="-12.5"/>
    <x v="6"/>
    <s v="--  "/>
    <n v="26.02"/>
    <n v="1.87"/>
    <n v="20000731"/>
    <s v="2000"/>
    <s v="07"/>
    <n v="10.93"/>
    <n v="712.49"/>
    <n v="108.81"/>
    <n v="147.75"/>
    <n v="63.99"/>
    <n v="0"/>
    <n v="11.7"/>
    <n v="17.079999999999998"/>
    <n v="0"/>
    <n v="0"/>
    <n v="0"/>
    <n v="59.69"/>
    <n v="105.6"/>
    <n v="0"/>
    <n v="-20.51"/>
    <n v="-31.77"/>
    <n v="-20.28"/>
    <n v="-25.2"/>
    <n v="-15.64"/>
    <n v="-4.71"/>
    <n v="14.07"/>
    <n v="-489.5"/>
    <n v="-7.56"/>
    <n v="81090"/>
    <s v="--  "/>
    <n v="-19.420000000000002"/>
    <n v="-14.81"/>
    <n v="0"/>
    <n v="17155"/>
    <n v="600291"/>
  </r>
  <r>
    <n v="2542"/>
    <s v="中化岩土"/>
    <n v="0.81"/>
    <n v="30.15"/>
    <x v="23"/>
    <s v="北京"/>
    <n v="3.73"/>
    <n v="25866"/>
    <n v="34662"/>
    <n v="12.03"/>
    <s v="         45.00亿"/>
    <s v="         67.53亿"/>
    <n v="-12.62"/>
    <x v="6"/>
    <n v="29.58"/>
    <n v="30.28"/>
    <n v="1.04"/>
    <n v="20110128"/>
    <s v="2011"/>
    <s v="01"/>
    <n v="18.059999999999999"/>
    <n v="86.06"/>
    <n v="40.200000000000003"/>
    <n v="0.42"/>
    <n v="52.79"/>
    <n v="58.89"/>
    <n v="11.74"/>
    <n v="2.4300000000000002"/>
    <n v="38.53"/>
    <n v="21.47"/>
    <n v="24.35"/>
    <n v="7.78"/>
    <n v="26"/>
    <n v="20.79"/>
    <n v="1.99"/>
    <n v="0.09"/>
    <n v="2"/>
    <n v="1.67"/>
    <n v="1.68"/>
    <n v="1.59"/>
    <n v="11.38"/>
    <n v="0.39"/>
    <n v="-0.97"/>
    <n v="62776"/>
    <n v="20.02"/>
    <n v="7.67"/>
    <n v="6.46"/>
    <n v="0.72"/>
    <n v="2574"/>
    <n v="2542"/>
  </r>
  <r>
    <n v="711"/>
    <s v="京蓝科技"/>
    <n v="-0.18"/>
    <n v="124.8"/>
    <x v="4"/>
    <s v="黑龙江"/>
    <n v="5.42"/>
    <n v="52840"/>
    <n v="32332"/>
    <n v="7.83"/>
    <s v="         42.59亿"/>
    <s v="         55.69亿"/>
    <n v="-12.68"/>
    <x v="6"/>
    <s v="--  "/>
    <n v="54.31"/>
    <n v="0.92"/>
    <n v="19970411"/>
    <s v="1997"/>
    <s v="04"/>
    <n v="10.24"/>
    <n v="125.23"/>
    <n v="52.48"/>
    <n v="2.4700000000000002"/>
    <n v="56.12"/>
    <n v="76.94"/>
    <n v="3.59"/>
    <n v="1.1100000000000001"/>
    <n v="64.39"/>
    <n v="39.07"/>
    <n v="20.29"/>
    <n v="37.06"/>
    <n v="13.96"/>
    <n v="9.77"/>
    <n v="0.74"/>
    <n v="0.16"/>
    <n v="0.72"/>
    <n v="0.49"/>
    <n v="0.33"/>
    <n v="0.06"/>
    <n v="4.88"/>
    <n v="-3.41"/>
    <n v="-1.17"/>
    <n v="39099"/>
    <n v="30.01"/>
    <n v="5.3"/>
    <n v="2.4"/>
    <n v="0.14000000000000001"/>
    <n v="1748"/>
    <n v="711"/>
  </r>
  <r>
    <n v="603025"/>
    <s v="大豪科技"/>
    <n v="0.74"/>
    <n v="31.54"/>
    <x v="13"/>
    <s v="北京"/>
    <n v="9.3800000000000008"/>
    <n v="43016"/>
    <n v="36199"/>
    <n v="9.16"/>
    <s v="         86.73亿"/>
    <s v="         87.71亿"/>
    <n v="-12.72"/>
    <x v="6"/>
    <n v="34.75"/>
    <n v="23.73"/>
    <n v="0.99"/>
    <n v="20150422"/>
    <s v="2015"/>
    <s v="04"/>
    <n v="9.26"/>
    <n v="19.16"/>
    <n v="17.510000000000002"/>
    <n v="0.17"/>
    <n v="7.75"/>
    <n v="13.93"/>
    <n v="1.19"/>
    <n v="7.0000000000000007E-2"/>
    <n v="1.47"/>
    <n v="2.29"/>
    <n v="1.96"/>
    <n v="1.86"/>
    <n v="7.41"/>
    <n v="3.95"/>
    <n v="2.36"/>
    <n v="0.19"/>
    <n v="2.46"/>
    <n v="2.09"/>
    <n v="2.09"/>
    <n v="1.81"/>
    <n v="4.4800000000000004"/>
    <n v="2.35"/>
    <n v="-0.54"/>
    <n v="20060"/>
    <n v="46.73"/>
    <n v="31.89"/>
    <n v="28.15"/>
    <n v="0.83"/>
    <n v="818"/>
    <n v="603025"/>
  </r>
  <r>
    <n v="2922"/>
    <s v="伊戈尔"/>
    <n v="7.0000000000000007E-2"/>
    <n v="43.81"/>
    <x v="22"/>
    <s v="广东"/>
    <n v="15.01"/>
    <n v="4893"/>
    <n v="4956"/>
    <n v="0.57999999999999996"/>
    <s v="          8.70亿"/>
    <s v="         20.27亿"/>
    <n v="-12.74"/>
    <x v="6"/>
    <n v="47.75"/>
    <n v="48.75"/>
    <n v="1.74"/>
    <n v="20171229"/>
    <s v="2017"/>
    <s v="12"/>
    <n v="1.35"/>
    <n v="13.79"/>
    <n v="9.1300000000000008"/>
    <n v="0.02"/>
    <n v="33.64"/>
    <n v="7.92"/>
    <n v="4.3"/>
    <n v="0.59"/>
    <n v="4.51"/>
    <n v="1.81"/>
    <n v="2.3199999999999998"/>
    <n v="5.08"/>
    <n v="9.0399999999999991"/>
    <n v="6.97"/>
    <n v="0.43"/>
    <n v="0.06"/>
    <n v="0.42"/>
    <n v="0.34"/>
    <n v="0.35"/>
    <n v="0.25"/>
    <n v="2.0699999999999998"/>
    <n v="0.55000000000000004"/>
    <n v="-0.51"/>
    <n v="16435"/>
    <n v="22.95"/>
    <n v="4.8099999999999996"/>
    <n v="3.84"/>
    <n v="0.48"/>
    <n v="2461"/>
    <n v="2922"/>
  </r>
  <r>
    <n v="2856"/>
    <s v="美芝股份"/>
    <n v="0.32"/>
    <n v="84.33"/>
    <x v="71"/>
    <s v="深圳"/>
    <n v="18.7"/>
    <n v="6118"/>
    <n v="5300"/>
    <n v="0.3"/>
    <s v="          5.69亿"/>
    <s v="         22.75亿"/>
    <n v="-12.77"/>
    <x v="6"/>
    <n v="127.55"/>
    <n v="85.79"/>
    <n v="0.53"/>
    <n v="20170320"/>
    <s v="2017"/>
    <s v="03"/>
    <n v="1.22"/>
    <n v="14.66"/>
    <n v="6.82"/>
    <n v="0"/>
    <n v="53.48"/>
    <n v="13.89"/>
    <n v="0.16"/>
    <n v="0.01"/>
    <n v="7.84"/>
    <n v="3.39"/>
    <n v="7.91"/>
    <n v="2.88"/>
    <n v="6.08"/>
    <n v="5.25"/>
    <n v="0.27"/>
    <n v="0"/>
    <n v="0.27"/>
    <n v="0.2"/>
    <n v="0.2"/>
    <n v="0.2"/>
    <n v="2.44"/>
    <n v="-0.97"/>
    <n v="-0.7"/>
    <n v="13770"/>
    <n v="13.58"/>
    <n v="4.42"/>
    <n v="3.33"/>
    <n v="0.03"/>
    <n v="665"/>
    <n v="2856"/>
  </r>
  <r>
    <n v="603928"/>
    <s v="兴业股份"/>
    <n v="-0.81"/>
    <n v="19.399999999999999"/>
    <x v="35"/>
    <s v="江苏"/>
    <n v="12.33"/>
    <n v="6605"/>
    <n v="3699"/>
    <n v="2.02"/>
    <s v="         24.84亿"/>
    <s v="         24.84亿"/>
    <n v="-12.81"/>
    <x v="6"/>
    <n v="18.510000000000002"/>
    <n v="16.989999999999998"/>
    <n v="1.07"/>
    <n v="20161212"/>
    <s v="2016"/>
    <s v="12"/>
    <n v="2.02"/>
    <n v="15.96"/>
    <n v="12.84"/>
    <n v="0"/>
    <n v="19.55"/>
    <n v="10.02"/>
    <n v="4.16"/>
    <n v="0.54"/>
    <n v="2.96"/>
    <n v="0.61"/>
    <n v="4.97"/>
    <n v="5.48"/>
    <n v="9.52"/>
    <n v="7.14"/>
    <n v="1.17"/>
    <n v="0.03"/>
    <n v="1.17"/>
    <n v="0.96"/>
    <n v="0.96"/>
    <n v="0.93"/>
    <n v="4.6399999999999997"/>
    <n v="1.48"/>
    <n v="-0.37"/>
    <n v="15082"/>
    <n v="25.01"/>
    <n v="12.3"/>
    <n v="10.09"/>
    <n v="0.32"/>
    <n v="503"/>
    <n v="603928"/>
  </r>
  <r>
    <n v="600423"/>
    <s v="ST柳化"/>
    <n v="-0.6"/>
    <s v="--  "/>
    <x v="67"/>
    <s v="广西"/>
    <n v="3.3"/>
    <n v="9618"/>
    <n v="4609"/>
    <n v="7.99"/>
    <s v="         26.60亿"/>
    <s v="         26.60亿"/>
    <n v="-12.83"/>
    <x v="6"/>
    <s v="--  "/>
    <n v="6.81"/>
    <n v="0.94"/>
    <n v="20030717"/>
    <s v="2003"/>
    <s v="07"/>
    <n v="7.99"/>
    <n v="20.58"/>
    <n v="17.04"/>
    <n v="-0.25"/>
    <n v="18.399999999999999"/>
    <n v="5.96"/>
    <n v="14.1"/>
    <n v="0.13"/>
    <n v="2.62"/>
    <n v="2.0299999999999998"/>
    <n v="0.68"/>
    <n v="18.86"/>
    <n v="2.82"/>
    <n v="3.07"/>
    <n v="-4.75"/>
    <n v="0"/>
    <n v="-4.9000000000000004"/>
    <n v="-4.9000000000000004"/>
    <n v="-4.83"/>
    <n v="-3.51"/>
    <n v="-10.6"/>
    <n v="-2.58"/>
    <n v="-3.91"/>
    <n v="24345"/>
    <n v="-8.7899999999999991"/>
    <n v="-168.39"/>
    <n v="-171.54"/>
    <n v="0.02"/>
    <n v="2243"/>
    <n v="600423"/>
  </r>
  <r>
    <n v="300055"/>
    <s v="万邦达"/>
    <n v="-0.3"/>
    <n v="25.84"/>
    <x v="53"/>
    <s v="北京"/>
    <n v="6.67"/>
    <n v="36945"/>
    <n v="33521"/>
    <n v="8.6300000000000008"/>
    <s v="         57.57亿"/>
    <s v="         57.71亿"/>
    <n v="-12.87"/>
    <x v="6"/>
    <s v="--  "/>
    <s v="--  "/>
    <n v="0.93"/>
    <n v="20100226"/>
    <s v="2010"/>
    <s v="02"/>
    <n v="8.65"/>
    <n v="75.709999999999994"/>
    <n v="57.91"/>
    <n v="0.82"/>
    <n v="22.42"/>
    <n v="31.48"/>
    <n v="7.1"/>
    <n v="2.8"/>
    <n v="11.63"/>
    <n v="7.12"/>
    <n v="10.9"/>
    <n v="36.15"/>
    <n v="6.67"/>
    <n v="4.68"/>
    <n v="1.88"/>
    <n v="0.18"/>
    <n v="1.87"/>
    <n v="1.68"/>
    <n v="1.68"/>
    <n v="1.62"/>
    <n v="12.32"/>
    <n v="0.38"/>
    <n v="-0.79"/>
    <n v="50034"/>
    <n v="29.92"/>
    <n v="28.18"/>
    <n v="25.11"/>
    <n v="0.16"/>
    <n v="1431"/>
    <n v="300055"/>
  </r>
  <r>
    <n v="600804"/>
    <s v="鹏博士"/>
    <n v="-0.49"/>
    <n v="141.88999999999999"/>
    <x v="17"/>
    <s v="四川"/>
    <n v="6.12"/>
    <n v="118481"/>
    <n v="78931"/>
    <n v="14.32"/>
    <s v="         87.66亿"/>
    <s v="         87.66亿"/>
    <n v="-12.94"/>
    <x v="6"/>
    <n v="102.71"/>
    <n v="23.03"/>
    <n v="1.82"/>
    <n v="19940103"/>
    <s v="1994"/>
    <s v="01"/>
    <n v="14.32"/>
    <n v="229.03"/>
    <n v="69.510000000000005"/>
    <n v="0.67"/>
    <n v="69.36"/>
    <n v="38.08"/>
    <n v="90.97"/>
    <n v="3.09"/>
    <n v="96.23"/>
    <n v="0.53"/>
    <n v="5.07"/>
    <n v="24.21"/>
    <n v="45.69"/>
    <n v="25.35"/>
    <n v="-0.12"/>
    <n v="0.63"/>
    <n v="0.12"/>
    <n v="0.39"/>
    <n v="0.46"/>
    <n v="-0.27"/>
    <n v="30.86"/>
    <n v="6.17"/>
    <n v="-3.23"/>
    <n v="108451"/>
    <n v="44.51"/>
    <n v="-0.27"/>
    <n v="1.01"/>
    <n v="2.21"/>
    <n v="22505"/>
    <n v="600804"/>
  </r>
  <r>
    <n v="600023"/>
    <s v="浙能电力"/>
    <n v="0.51"/>
    <n v="11.14"/>
    <x v="42"/>
    <s v="浙江"/>
    <n v="3.94"/>
    <n v="64144"/>
    <n v="106915"/>
    <n v="136.01"/>
    <s v="        538.59亿"/>
    <s v="        538.59亿"/>
    <n v="-12.97"/>
    <x v="6"/>
    <n v="13.78"/>
    <n v="13.35"/>
    <n v="0.59"/>
    <n v="20131219"/>
    <s v="2013"/>
    <s v="12"/>
    <n v="136.01"/>
    <n v="1098.1600000000001"/>
    <n v="630.71"/>
    <n v="81.61"/>
    <n v="35.14"/>
    <n v="252.16"/>
    <n v="489.97"/>
    <n v="20.23"/>
    <n v="137.05000000000001"/>
    <n v="30.79"/>
    <n v="50.37"/>
    <n v="241.1"/>
    <n v="396.56"/>
    <n v="347.27"/>
    <n v="48.39"/>
    <n v="19.16"/>
    <n v="48.3"/>
    <n v="40.92"/>
    <n v="36.270000000000003"/>
    <n v="35.909999999999997"/>
    <n v="190.22"/>
    <n v="81.16"/>
    <n v="25.08"/>
    <n v="183739"/>
    <n v="12.43"/>
    <n v="12.2"/>
    <n v="9.15"/>
    <n v="0.68"/>
    <n v="10465"/>
    <n v="600023"/>
  </r>
  <r>
    <n v="600569"/>
    <s v="安阳钢铁"/>
    <n v="2.41"/>
    <n v="14.53"/>
    <x v="82"/>
    <s v="河南"/>
    <n v="2.5299999999999998"/>
    <n v="164410"/>
    <n v="207509"/>
    <n v="23.94"/>
    <s v="         61.04亿"/>
    <s v="         73.25亿"/>
    <n v="-12.97"/>
    <x v="6"/>
    <n v="11.06"/>
    <n v="3.95"/>
    <n v="1.18"/>
    <n v="20010820"/>
    <s v="2001"/>
    <s v="08"/>
    <n v="28.72"/>
    <n v="390.04"/>
    <n v="100.06"/>
    <n v="6.53"/>
    <n v="72.67"/>
    <n v="209.45"/>
    <n v="140.21"/>
    <n v="16.489999999999998"/>
    <n v="257.52999999999997"/>
    <n v="79.78"/>
    <n v="6.22"/>
    <n v="45.3"/>
    <n v="234.4"/>
    <n v="209.56"/>
    <n v="5.26"/>
    <n v="0"/>
    <n v="5.21"/>
    <n v="3.69"/>
    <n v="3.78"/>
    <n v="3.64"/>
    <n v="7.93"/>
    <n v="3.9"/>
    <n v="4.3099999999999996"/>
    <n v="115836"/>
    <n v="10.6"/>
    <n v="2.2400000000000002"/>
    <n v="1.61"/>
    <n v="4.1900000000000004"/>
    <n v="17088"/>
    <n v="600569"/>
  </r>
  <r>
    <n v="300633"/>
    <s v="开立医疗"/>
    <n v="3.78"/>
    <n v="114.47"/>
    <x v="27"/>
    <s v="深圳"/>
    <n v="23.58"/>
    <n v="9069"/>
    <n v="11520"/>
    <n v="1.97"/>
    <s v="         46.98亿"/>
    <s v="         96.98亿"/>
    <n v="-13.04"/>
    <x v="6"/>
    <n v="66.53"/>
    <n v="38.39"/>
    <n v="1.1399999999999999"/>
    <n v="20170406"/>
    <s v="2017"/>
    <s v="04"/>
    <n v="4.0599999999999996"/>
    <n v="22.43"/>
    <n v="13.65"/>
    <n v="0"/>
    <n v="39.14"/>
    <n v="14.23"/>
    <n v="0.66"/>
    <n v="0.67"/>
    <n v="6.11"/>
    <n v="3.19"/>
    <n v="3.03"/>
    <n v="3.07"/>
    <n v="7.9"/>
    <n v="2.71"/>
    <n v="0.73"/>
    <n v="0.08"/>
    <n v="0.74"/>
    <n v="0.64"/>
    <n v="0.64"/>
    <n v="0.37"/>
    <n v="6.3"/>
    <n v="0.27"/>
    <n v="-0.28000000000000003"/>
    <n v="9635"/>
    <n v="65.709999999999994"/>
    <n v="9.24"/>
    <n v="8.0500000000000007"/>
    <n v="1.73"/>
    <n v="2140"/>
    <n v="300633"/>
  </r>
  <r>
    <n v="600125"/>
    <s v="铁龙物流"/>
    <n v="-0.66"/>
    <n v="15.07"/>
    <x v="109"/>
    <s v="辽宁"/>
    <n v="5.99"/>
    <n v="67330"/>
    <n v="42911"/>
    <n v="13.06"/>
    <s v="         78.07亿"/>
    <s v="         78.07亿"/>
    <n v="-13.08"/>
    <x v="6"/>
    <n v="15.99"/>
    <n v="15.37"/>
    <n v="1.17"/>
    <n v="19980511"/>
    <s v="1998"/>
    <s v="05"/>
    <n v="13.06"/>
    <n v="97.5"/>
    <n v="59.05"/>
    <n v="0.23"/>
    <n v="39.200000000000003"/>
    <n v="49.94"/>
    <n v="37.67"/>
    <n v="3.83"/>
    <n v="22.81"/>
    <n v="27.22"/>
    <n v="2.8"/>
    <n v="1.58"/>
    <n v="120.79"/>
    <n v="112.91"/>
    <n v="5.32"/>
    <n v="0.06"/>
    <n v="5.31"/>
    <n v="3.88"/>
    <n v="3.88"/>
    <n v="3.73"/>
    <n v="38.31"/>
    <n v="4.3099999999999996"/>
    <n v="-2.29"/>
    <n v="104103"/>
    <n v="6.53"/>
    <n v="4.4000000000000004"/>
    <n v="3.22"/>
    <n v="0.02"/>
    <n v="2154"/>
    <n v="600125"/>
  </r>
  <r>
    <n v="662"/>
    <s v="天夏智慧"/>
    <n v="-1.65"/>
    <n v="62.75"/>
    <x v="4"/>
    <s v="广西"/>
    <n v="5.44"/>
    <n v="140847"/>
    <n v="113931"/>
    <n v="10.93"/>
    <s v="         58.69亿"/>
    <s v="         58.70亿"/>
    <n v="-13.11"/>
    <x v="6"/>
    <n v="68.72"/>
    <n v="38.909999999999997"/>
    <n v="0.67"/>
    <n v="19961216"/>
    <s v="1996"/>
    <s v="12"/>
    <n v="10.93"/>
    <n v="74.05"/>
    <n v="57.3"/>
    <n v="0"/>
    <n v="22.63"/>
    <n v="29.17"/>
    <n v="0.01"/>
    <n v="0.39"/>
    <n v="16.440000000000001"/>
    <n v="0.47"/>
    <n v="17.7"/>
    <n v="35.979999999999997"/>
    <n v="2.79"/>
    <n v="1.1599999999999999"/>
    <n v="0.9"/>
    <n v="0"/>
    <n v="0.9"/>
    <n v="0.7"/>
    <n v="0.7"/>
    <n v="0.7"/>
    <n v="9.69"/>
    <n v="-1.78"/>
    <n v="-3.02"/>
    <n v="40072"/>
    <n v="58.23"/>
    <n v="32.39"/>
    <n v="25.17"/>
    <n v="0.1"/>
    <n v="349"/>
    <n v="662"/>
  </r>
  <r>
    <n v="603007"/>
    <s v="花王股份"/>
    <n v="0.88"/>
    <n v="22.58"/>
    <x v="23"/>
    <s v="江苏"/>
    <n v="6.83"/>
    <n v="5144"/>
    <n v="6545"/>
    <n v="3.33"/>
    <s v="         22.90亿"/>
    <s v="         23.16亿"/>
    <n v="-13.15"/>
    <x v="6"/>
    <n v="29.43"/>
    <n v="23.17"/>
    <n v="1.37"/>
    <n v="20160826"/>
    <s v="2016"/>
    <s v="08"/>
    <n v="3.37"/>
    <n v="36.549999999999997"/>
    <n v="11.42"/>
    <n v="1.02"/>
    <n v="65.98"/>
    <n v="17.350000000000001"/>
    <n v="0.57999999999999996"/>
    <n v="0.38"/>
    <n v="19.12"/>
    <n v="8.1"/>
    <n v="4.18"/>
    <n v="2.02"/>
    <n v="7.94"/>
    <n v="5.68"/>
    <n v="0.98"/>
    <n v="0.18"/>
    <n v="0.99"/>
    <n v="0.78"/>
    <n v="0.77"/>
    <n v="0.73"/>
    <n v="5.62"/>
    <n v="-2.16"/>
    <n v="-1.68"/>
    <n v="18999"/>
    <n v="28.46"/>
    <n v="12.3"/>
    <n v="9.69"/>
    <n v="0.31"/>
    <n v="787"/>
    <n v="603007"/>
  </r>
  <r>
    <n v="603680"/>
    <s v="今创集团"/>
    <n v="0.28999999999999998"/>
    <n v="21.25"/>
    <x v="65"/>
    <s v="江苏"/>
    <n v="10.4"/>
    <n v="4848"/>
    <n v="4543"/>
    <n v="2.46"/>
    <s v="         25.65亿"/>
    <s v="         82.34亿"/>
    <n v="-13.19"/>
    <x v="6"/>
    <n v="20.64"/>
    <n v="18.63"/>
    <n v="1.26"/>
    <n v="20180227"/>
    <s v="2018"/>
    <s v="02"/>
    <n v="7.91"/>
    <n v="90.8"/>
    <n v="40.380000000000003"/>
    <n v="0.52"/>
    <n v="54.95"/>
    <n v="65.319999999999993"/>
    <n v="11.72"/>
    <n v="2.71"/>
    <n v="40.090000000000003"/>
    <n v="15.14"/>
    <n v="23.05"/>
    <n v="16.309999999999999"/>
    <n v="27.29"/>
    <n v="19.02"/>
    <n v="3.2"/>
    <n v="1.02"/>
    <n v="3.19"/>
    <n v="2.86"/>
    <n v="2.91"/>
    <n v="2.64"/>
    <n v="14.3"/>
    <n v="-6.45"/>
    <n v="-0.53"/>
    <n v="21599"/>
    <n v="30.31"/>
    <n v="11.71"/>
    <n v="10.65"/>
    <n v="1.35"/>
    <n v="10185"/>
    <n v="603680"/>
  </r>
  <r>
    <n v="2148"/>
    <s v="北纬科技"/>
    <n v="0"/>
    <n v="270.8"/>
    <x v="7"/>
    <s v="北京"/>
    <n v="5.17"/>
    <n v="43084"/>
    <n v="28004"/>
    <n v="4.4400000000000004"/>
    <s v="         22.89亿"/>
    <s v="         29.19亿"/>
    <n v="-13.2"/>
    <x v="6"/>
    <n v="261.52999999999997"/>
    <n v="70"/>
    <n v="1.5"/>
    <n v="20070810"/>
    <s v="2007"/>
    <s v="08"/>
    <n v="5.66"/>
    <n v="12.77"/>
    <n v="11.46"/>
    <n v="0.22"/>
    <n v="8.61"/>
    <n v="6.85"/>
    <n v="1.93"/>
    <n v="0"/>
    <n v="0.97"/>
    <n v="0.01"/>
    <n v="0.38"/>
    <n v="2.2999999999999998"/>
    <n v="1.54"/>
    <n v="0.89"/>
    <n v="7.0000000000000007E-2"/>
    <n v="0"/>
    <n v="7.0000000000000007E-2"/>
    <n v="0.06"/>
    <n v="0.08"/>
    <n v="-0.1"/>
    <n v="3.67"/>
    <n v="0.08"/>
    <n v="-0.16"/>
    <n v="52544"/>
    <n v="42"/>
    <n v="4.67"/>
    <n v="5.26"/>
    <n v="0.27"/>
    <n v="302"/>
    <n v="2148"/>
  </r>
  <r>
    <n v="600255"/>
    <s v="梦舟股份"/>
    <n v="-0.64"/>
    <s v="--  "/>
    <x v="79"/>
    <s v="安徽"/>
    <n v="1.56"/>
    <n v="104518"/>
    <n v="37092"/>
    <n v="17.7"/>
    <s v="         27.61亿"/>
    <s v="         27.61亿"/>
    <n v="-13.33"/>
    <x v="6"/>
    <s v="--  "/>
    <s v="--  "/>
    <n v="1.2"/>
    <n v="20001122"/>
    <s v="2000"/>
    <s v="11"/>
    <n v="17.7"/>
    <n v="40.659999999999997"/>
    <n v="21.59"/>
    <n v="2.59"/>
    <n v="40.549999999999997"/>
    <n v="20.28"/>
    <n v="10.79"/>
    <n v="0.43"/>
    <n v="15.94"/>
    <n v="4.87"/>
    <n v="6.45"/>
    <n v="11.59"/>
    <n v="27.77"/>
    <n v="25.84"/>
    <n v="-0.25"/>
    <n v="0.01"/>
    <n v="-0.21"/>
    <n v="-0.35"/>
    <n v="-0.57999999999999996"/>
    <n v="-0.66"/>
    <n v="-8.36"/>
    <n v="1.65"/>
    <n v="-0.55000000000000004"/>
    <n v="154795"/>
    <n v="6.95"/>
    <n v="-0.88"/>
    <n v="-2.1"/>
    <n v="0.56000000000000005"/>
    <n v="1851"/>
    <n v="600255"/>
  </r>
  <r>
    <n v="2770"/>
    <s v="科迪乳业"/>
    <n v="-0.41"/>
    <n v="60.17"/>
    <x v="54"/>
    <s v="河南"/>
    <n v="2.4"/>
    <n v="84796"/>
    <n v="58025"/>
    <n v="6.03"/>
    <s v="         14.47亿"/>
    <s v="         26.28亿"/>
    <n v="-13.39"/>
    <x v="6"/>
    <n v="48.88"/>
    <n v="20.350000000000001"/>
    <n v="0.95"/>
    <n v="20150630"/>
    <s v="2015"/>
    <s v="06"/>
    <n v="10.95"/>
    <n v="36.090000000000003"/>
    <n v="17.850000000000001"/>
    <n v="0"/>
    <n v="50.54"/>
    <n v="20.97"/>
    <n v="13.32"/>
    <n v="0.48"/>
    <n v="18.010000000000002"/>
    <n v="0.53"/>
    <n v="0.3"/>
    <n v="0.06"/>
    <n v="7.49"/>
    <n v="5.91"/>
    <n v="0.41"/>
    <n v="0"/>
    <n v="0.43"/>
    <n v="0.33"/>
    <n v="0.33"/>
    <n v="0.28999999999999998"/>
    <n v="6.13"/>
    <n v="1.81"/>
    <n v="-16.440000000000001"/>
    <n v="47133"/>
    <n v="21.05"/>
    <n v="5.54"/>
    <n v="4.38"/>
    <n v="0"/>
    <n v="1565"/>
    <n v="2770"/>
  </r>
  <r>
    <n v="601390"/>
    <s v="中国中铁"/>
    <n v="0.51"/>
    <n v="7.07"/>
    <x v="23"/>
    <s v="北京"/>
    <n v="5.91"/>
    <n v="130011"/>
    <n v="200206"/>
    <n v="186.37"/>
    <s v="       1107.03亿"/>
    <s v="       1209.59亿"/>
    <n v="-13.44"/>
    <x v="6"/>
    <n v="7.43"/>
    <n v="8.49"/>
    <n v="1.07"/>
    <n v="20071203"/>
    <s v="2007"/>
    <s v="12"/>
    <n v="245.71"/>
    <n v="10291.48"/>
    <n v="2106.21"/>
    <n v="232.1"/>
    <n v="77.28"/>
    <n v="6984.66"/>
    <n v="588.54"/>
    <n v="675"/>
    <n v="6574.74"/>
    <n v="2146.59"/>
    <n v="1182.1099999999999"/>
    <n v="552.17999999999995"/>
    <n v="5701.81"/>
    <n v="5142.53"/>
    <n v="208.38"/>
    <n v="10.89"/>
    <n v="209.49"/>
    <n v="167.22"/>
    <n v="154.78"/>
    <n v="147.63"/>
    <n v="912.59"/>
    <n v="-409.16"/>
    <n v="-185.02"/>
    <n v="628567"/>
    <n v="9.81"/>
    <n v="3.65"/>
    <n v="2.71"/>
    <n v="104.7"/>
    <n v="282256"/>
    <n v="601390"/>
  </r>
  <r>
    <n v="600225"/>
    <s v="天津松江"/>
    <n v="-0.34"/>
    <s v="--  "/>
    <x v="37"/>
    <s v="天津"/>
    <n v="2.96"/>
    <n v="23297"/>
    <n v="14632"/>
    <n v="9.33"/>
    <s v="         27.61亿"/>
    <s v="         27.69亿"/>
    <n v="-13.45"/>
    <x v="6"/>
    <s v="--  "/>
    <s v="--  "/>
    <n v="1.37"/>
    <n v="20000127"/>
    <s v="2000"/>
    <s v="01"/>
    <n v="9.35"/>
    <n v="137.46"/>
    <n v="9.68"/>
    <n v="2.8"/>
    <n v="90.92"/>
    <n v="94.23"/>
    <n v="4.53"/>
    <n v="3.07"/>
    <n v="90.87"/>
    <n v="54.21"/>
    <n v="8.7899999999999991"/>
    <n v="11.49"/>
    <n v="7.59"/>
    <n v="4.97"/>
    <n v="-4.0599999999999996"/>
    <n v="-0.1"/>
    <n v="-3.18"/>
    <n v="-2.69"/>
    <n v="-2.69"/>
    <n v="-3.26"/>
    <n v="-13.16"/>
    <n v="0.89"/>
    <n v="-0.11"/>
    <n v="28309"/>
    <n v="34.51"/>
    <n v="-53.51"/>
    <n v="-35.44"/>
    <n v="0.49"/>
    <n v="690"/>
    <n v="600225"/>
  </r>
  <r>
    <n v="2864"/>
    <s v="盘龙药业"/>
    <n v="4.01"/>
    <n v="30.77"/>
    <x v="55"/>
    <s v="陕西"/>
    <n v="27.52"/>
    <n v="9903"/>
    <n v="13169"/>
    <n v="0.45"/>
    <s v="         12.35亿"/>
    <s v="         23.82亿"/>
    <n v="-13.61"/>
    <x v="6"/>
    <n v="31.14"/>
    <n v="36.82"/>
    <n v="1.1200000000000001"/>
    <n v="20171116"/>
    <s v="2017"/>
    <s v="11"/>
    <n v="0.87"/>
    <n v="8.7899999999999991"/>
    <n v="6.61"/>
    <n v="0"/>
    <n v="24.84"/>
    <n v="6.61"/>
    <n v="1.22"/>
    <n v="0.6"/>
    <n v="1.99"/>
    <n v="0.54"/>
    <n v="1.97"/>
    <n v="2.71"/>
    <n v="4.3600000000000003"/>
    <n v="1.3"/>
    <n v="0.7"/>
    <n v="7.0000000000000007E-2"/>
    <n v="0.67"/>
    <n v="0.57999999999999996"/>
    <n v="0.57999999999999996"/>
    <n v="0.54"/>
    <n v="2.77"/>
    <n v="0.34"/>
    <n v="0.22"/>
    <n v="15932"/>
    <n v="70.23"/>
    <n v="16.14"/>
    <n v="13.32"/>
    <n v="0.05"/>
    <n v="641"/>
    <n v="2864"/>
  </r>
  <r>
    <n v="19"/>
    <s v="深粮控股"/>
    <n v="0"/>
    <n v="15.96"/>
    <x v="49"/>
    <s v="深圳"/>
    <n v="6.06"/>
    <n v="17339"/>
    <n v="10861"/>
    <n v="4.16"/>
    <s v="         25.29亿"/>
    <s v="         70.07亿"/>
    <n v="-13.64"/>
    <x v="6"/>
    <n v="20.18"/>
    <n v="22.73"/>
    <n v="0.74"/>
    <n v="19921012"/>
    <s v="1992"/>
    <s v="10"/>
    <n v="11.53"/>
    <n v="66.56"/>
    <n v="43.87"/>
    <n v="1.98"/>
    <n v="31.12"/>
    <n v="41.05"/>
    <n v="9.56"/>
    <n v="5.88"/>
    <n v="11.27"/>
    <n v="28.39"/>
    <n v="5.23"/>
    <n v="14.23"/>
    <n v="74.81"/>
    <n v="66.89"/>
    <n v="3.7"/>
    <n v="0.11"/>
    <n v="3.67"/>
    <n v="3.46"/>
    <n v="3.29"/>
    <n v="3.22"/>
    <n v="14.84"/>
    <n v="0.61"/>
    <n v="-2.66"/>
    <n v="53405"/>
    <n v="10.58"/>
    <n v="4.95"/>
    <n v="4.4000000000000004"/>
    <n v="7.0000000000000007E-2"/>
    <n v="1096"/>
    <n v="19"/>
  </r>
  <r>
    <n v="300313"/>
    <s v="天山生物"/>
    <n v="1.68"/>
    <s v="--  "/>
    <x v="20"/>
    <s v="新疆"/>
    <n v="5.41"/>
    <n v="12187"/>
    <n v="17727"/>
    <n v="1.84"/>
    <s v="         10.02亿"/>
    <s v="         17.03亿"/>
    <n v="-13.79"/>
    <x v="6"/>
    <s v="--  "/>
    <s v="--  "/>
    <n v="0.93"/>
    <n v="20120425"/>
    <s v="2012"/>
    <s v="04"/>
    <n v="3.13"/>
    <n v="13.18"/>
    <n v="1.8"/>
    <n v="-0.03"/>
    <n v="86.53"/>
    <n v="2.65"/>
    <n v="3.19"/>
    <n v="1.24"/>
    <n v="10.210000000000001"/>
    <n v="1.37"/>
    <n v="0.16"/>
    <n v="19.559999999999999"/>
    <n v="0.8"/>
    <n v="0.64"/>
    <n v="-0.28000000000000003"/>
    <n v="0.01"/>
    <n v="-0.26"/>
    <n v="-0.27"/>
    <n v="-0.28000000000000003"/>
    <n v="-0.3"/>
    <n v="-20.9"/>
    <n v="-0.02"/>
    <n v="-0.96"/>
    <n v="14995"/>
    <n v="20.239999999999998"/>
    <n v="-35.380000000000003"/>
    <n v="-34.659999999999997"/>
    <n v="0.01"/>
    <n v="186"/>
    <n v="300313"/>
  </r>
  <r>
    <n v="600691"/>
    <s v="阳煤化工"/>
    <n v="-0.47"/>
    <s v="--  "/>
    <x v="67"/>
    <s v="山西"/>
    <n v="2.1"/>
    <n v="46475"/>
    <n v="27581"/>
    <n v="17.559999999999999"/>
    <s v="         36.88亿"/>
    <s v="         49.90亿"/>
    <n v="-13.93"/>
    <x v="6"/>
    <s v="--  "/>
    <n v="38.75"/>
    <n v="1.21"/>
    <n v="19931119"/>
    <s v="1993"/>
    <s v="11"/>
    <n v="23.76"/>
    <n v="453"/>
    <n v="57.67"/>
    <n v="16.82"/>
    <n v="83.56"/>
    <n v="176.99"/>
    <n v="221.23"/>
    <n v="17.940000000000001"/>
    <n v="309.02"/>
    <n v="25.35"/>
    <n v="6.06"/>
    <n v="43.67"/>
    <n v="138.06"/>
    <n v="121.89"/>
    <n v="-1.39"/>
    <n v="-0.01"/>
    <n v="-1.35"/>
    <n v="-2.14"/>
    <n v="-1.71"/>
    <n v="-2.1"/>
    <n v="-10.32"/>
    <n v="6.94"/>
    <n v="1.1599999999999999"/>
    <n v="51812"/>
    <n v="11.71"/>
    <n v="-1"/>
    <n v="-1.24"/>
    <n v="0.77"/>
    <n v="15406"/>
    <n v="600691"/>
  </r>
  <r>
    <n v="601330"/>
    <s v="绿色动力"/>
    <n v="0.85"/>
    <n v="28.66"/>
    <x v="53"/>
    <s v="深圳"/>
    <n v="10.58"/>
    <n v="34849"/>
    <n v="28131"/>
    <n v="2.56"/>
    <s v="         27.18亿"/>
    <s v="         80.45亿"/>
    <n v="-13.93"/>
    <x v="6"/>
    <n v="37.869999999999997"/>
    <n v="45.25"/>
    <n v="1.03"/>
    <n v="20180611"/>
    <s v="2018"/>
    <s v="06"/>
    <n v="11.61"/>
    <n v="127.9"/>
    <n v="32.03"/>
    <n v="1.45"/>
    <n v="73.819999999999993"/>
    <n v="15.39"/>
    <n v="0.5"/>
    <n v="57.45"/>
    <n v="41.45"/>
    <n v="0.27"/>
    <n v="3.86"/>
    <n v="8.59"/>
    <n v="12.53"/>
    <n v="5.75"/>
    <n v="3.69"/>
    <n v="0.01"/>
    <n v="3.7"/>
    <n v="3.25"/>
    <n v="3.23"/>
    <n v="3"/>
    <n v="11.2"/>
    <n v="-0.61"/>
    <n v="-1.82"/>
    <n v="50671"/>
    <n v="54.12"/>
    <n v="29.42"/>
    <n v="25.79"/>
    <n v="0.06"/>
    <n v="1970"/>
    <n v="601330"/>
  </r>
  <r>
    <n v="2037"/>
    <s v="久联发展"/>
    <n v="1.77"/>
    <n v="30.93"/>
    <x v="35"/>
    <s v="贵州"/>
    <n v="6.86"/>
    <n v="11479"/>
    <n v="17250"/>
    <n v="3.27"/>
    <s v="         22.56亿"/>
    <s v="         33.60亿"/>
    <n v="-13.95"/>
    <x v="6"/>
    <n v="34.049999999999997"/>
    <n v="18.93"/>
    <n v="0.7"/>
    <n v="20040908"/>
    <s v="2004"/>
    <s v="09"/>
    <n v="4.88"/>
    <n v="118.64"/>
    <n v="33.24"/>
    <n v="8"/>
    <n v="65.239999999999995"/>
    <n v="88.78"/>
    <n v="19.28"/>
    <n v="5.4"/>
    <n v="64.55"/>
    <n v="4.8"/>
    <n v="56.62"/>
    <n v="12.85"/>
    <n v="33.51"/>
    <n v="25.18"/>
    <n v="1.52"/>
    <n v="0.03"/>
    <n v="1.54"/>
    <n v="1.0900000000000001"/>
    <n v="0.81"/>
    <n v="0.75"/>
    <n v="13.11"/>
    <n v="-2.93"/>
    <n v="-1.53"/>
    <n v="19931"/>
    <n v="24.83"/>
    <n v="4.55"/>
    <n v="2.4300000000000002"/>
    <n v="0.16"/>
    <n v="8271"/>
    <n v="2037"/>
  </r>
  <r>
    <n v="2535"/>
    <s v="林州重机"/>
    <n v="0"/>
    <n v="311.27"/>
    <x v="45"/>
    <s v="河南"/>
    <n v="2.76"/>
    <n v="23066"/>
    <n v="17821"/>
    <n v="5.69"/>
    <s v="         15.77亿"/>
    <s v="         22.21亿"/>
    <n v="-13.98"/>
    <x v="6"/>
    <s v="--  "/>
    <s v="--  "/>
    <n v="1.33"/>
    <n v="20110111"/>
    <s v="2011"/>
    <s v="01"/>
    <n v="8.02"/>
    <n v="70.2"/>
    <n v="27.77"/>
    <n v="0.39"/>
    <n v="59.89"/>
    <n v="39.86"/>
    <n v="19.57"/>
    <n v="2.67"/>
    <n v="38.07"/>
    <n v="6.97"/>
    <n v="7.88"/>
    <n v="17.850000000000001"/>
    <n v="9.3699999999999992"/>
    <n v="7.73"/>
    <n v="0.1"/>
    <n v="0.01"/>
    <n v="0.13"/>
    <n v="0.08"/>
    <n v="0.05"/>
    <n v="0"/>
    <n v="0.98"/>
    <n v="0.08"/>
    <n v="0.02"/>
    <n v="55742"/>
    <n v="17.53"/>
    <n v="1.04"/>
    <n v="0.56999999999999995"/>
    <n v="0.2"/>
    <n v="2665"/>
    <n v="2535"/>
  </r>
  <r>
    <n v="603876"/>
    <s v="鼎胜新材"/>
    <n v="0.38"/>
    <n v="26.68"/>
    <x v="50"/>
    <s v="江苏"/>
    <n v="15.79"/>
    <n v="103299"/>
    <n v="99107"/>
    <n v="2.36"/>
    <s v="         37.37亿"/>
    <s v="         68.20亿"/>
    <n v="-13.99"/>
    <x v="6"/>
    <n v="23.57"/>
    <n v="24.67"/>
    <n v="1.1299999999999999"/>
    <n v="20180418"/>
    <s v="2018"/>
    <s v="04"/>
    <n v="4.3"/>
    <n v="118.39"/>
    <n v="37.57"/>
    <n v="0.71"/>
    <n v="67.66"/>
    <n v="79.180000000000007"/>
    <n v="24.03"/>
    <n v="1.4"/>
    <n v="59.03"/>
    <n v="20.76"/>
    <n v="17"/>
    <n v="17.79"/>
    <n v="83.51"/>
    <n v="76.459999999999994"/>
    <n v="2.54"/>
    <n v="-0.16"/>
    <n v="2.54"/>
    <n v="1.96"/>
    <n v="1.92"/>
    <n v="1.77"/>
    <n v="14.06"/>
    <n v="-2.5099999999999998"/>
    <n v="1.01"/>
    <n v="27115"/>
    <n v="8.44"/>
    <n v="3.04"/>
    <n v="2.2999999999999998"/>
    <n v="0.43"/>
    <n v="3720"/>
    <n v="603876"/>
  </r>
  <r>
    <n v="2173"/>
    <s v="创新医疗"/>
    <n v="-0.64"/>
    <s v="--  "/>
    <x v="27"/>
    <s v="浙江"/>
    <n v="6.25"/>
    <n v="11328"/>
    <n v="5610"/>
    <n v="3.71"/>
    <s v="         23.14亿"/>
    <s v="         28.38亿"/>
    <n v="-14.05"/>
    <x v="6"/>
    <s v="--  "/>
    <n v="95.64"/>
    <n v="0.99"/>
    <n v="20070925"/>
    <s v="2007"/>
    <s v="09"/>
    <n v="4.55"/>
    <n v="39.89"/>
    <n v="35.549999999999997"/>
    <n v="0.01"/>
    <n v="10.86"/>
    <n v="14.04"/>
    <n v="10.93"/>
    <n v="1.21"/>
    <n v="2.34"/>
    <n v="0.55000000000000004"/>
    <n v="2.61"/>
    <n v="27.54"/>
    <n v="7.17"/>
    <n v="5.37"/>
    <n v="0.31"/>
    <n v="0.2"/>
    <n v="-0.46"/>
    <n v="-0.61"/>
    <n v="-0.61"/>
    <n v="0.06"/>
    <n v="3.22"/>
    <n v="0.69"/>
    <n v="2.62"/>
    <n v="15664"/>
    <n v="25.13"/>
    <n v="4.34"/>
    <n v="-8.48"/>
    <n v="0.01"/>
    <n v="3676"/>
    <n v="2173"/>
  </r>
  <r>
    <n v="2068"/>
    <s v="黑猫股份"/>
    <n v="0"/>
    <s v="--  "/>
    <x v="35"/>
    <s v="江西"/>
    <n v="4.8"/>
    <n v="18965"/>
    <n v="12928"/>
    <n v="6.07"/>
    <s v="         29.20亿"/>
    <s v="         34.97亿"/>
    <n v="-14.11"/>
    <x v="6"/>
    <s v="--  "/>
    <n v="8.7200000000000006"/>
    <n v="0.56000000000000005"/>
    <n v="20060915"/>
    <s v="2006"/>
    <s v="09"/>
    <n v="7.27"/>
    <n v="74.98"/>
    <n v="30.32"/>
    <n v="1.31"/>
    <n v="57.82"/>
    <n v="40.36"/>
    <n v="29.16"/>
    <n v="2.37"/>
    <n v="42.38"/>
    <n v="8.6999999999999993"/>
    <n v="13.63"/>
    <n v="14.06"/>
    <n v="48.38"/>
    <n v="44.84"/>
    <n v="-1.24"/>
    <n v="-0.02"/>
    <n v="-1.25"/>
    <n v="-1.47"/>
    <n v="-1.27"/>
    <n v="-1.32"/>
    <n v="7.72"/>
    <n v="1.45"/>
    <n v="-2.0499999999999998"/>
    <n v="49236"/>
    <n v="7.33"/>
    <n v="-2.56"/>
    <n v="-2.62"/>
    <n v="0"/>
    <n v="4314"/>
    <n v="2068"/>
  </r>
  <r>
    <n v="603322"/>
    <s v="超讯通信"/>
    <n v="1.46"/>
    <s v="--  "/>
    <x v="15"/>
    <s v="广东"/>
    <n v="20.78"/>
    <n v="9522"/>
    <n v="9501"/>
    <n v="1.57"/>
    <s v="         32.63亿"/>
    <s v="         32.63亿"/>
    <n v="-14.12"/>
    <x v="6"/>
    <s v="--  "/>
    <n v="131.36000000000001"/>
    <n v="1.82"/>
    <n v="20160728"/>
    <s v="2016"/>
    <s v="07"/>
    <n v="1.57"/>
    <n v="22.23"/>
    <n v="4.3"/>
    <n v="2.23"/>
    <n v="70.61"/>
    <n v="18.61"/>
    <n v="0.61"/>
    <n v="0.84"/>
    <n v="13.84"/>
    <n v="1.1299999999999999"/>
    <n v="14.37"/>
    <n v="1.77"/>
    <n v="9.35"/>
    <n v="7.58"/>
    <n v="-0.28000000000000003"/>
    <n v="0.05"/>
    <n v="-0.28999999999999998"/>
    <n v="-0.28000000000000003"/>
    <n v="-0.48"/>
    <n v="-0.56000000000000005"/>
    <n v="0.96"/>
    <n v="-2.1"/>
    <n v="-2.2400000000000002"/>
    <n v="19957"/>
    <n v="18.940000000000001"/>
    <n v="-3"/>
    <n v="-5.1100000000000003"/>
    <n v="0.49"/>
    <n v="3337"/>
    <n v="603322"/>
  </r>
  <r>
    <n v="603877"/>
    <s v="太平鸟"/>
    <n v="-1.99"/>
    <n v="26.53"/>
    <x v="8"/>
    <s v="浙江"/>
    <n v="15.17"/>
    <n v="12219"/>
    <n v="9079"/>
    <n v="2"/>
    <s v="         30.62亿"/>
    <s v="         73.12亿"/>
    <n v="-14.17"/>
    <x v="6"/>
    <n v="14.75"/>
    <n v="12.79"/>
    <n v="0.49"/>
    <n v="20170109"/>
    <s v="2017"/>
    <s v="01"/>
    <n v="4.79"/>
    <n v="61.11"/>
    <n v="31.7"/>
    <n v="0.04"/>
    <n v="48.07"/>
    <n v="43.93"/>
    <n v="6.22"/>
    <n v="1.83"/>
    <n v="27.55"/>
    <n v="21.24"/>
    <n v="4.9800000000000004"/>
    <n v="13.78"/>
    <n v="50.03"/>
    <n v="22.64"/>
    <n v="2.95"/>
    <n v="0.21"/>
    <n v="2.91"/>
    <n v="2.0099999999999998"/>
    <n v="2.0699999999999998"/>
    <n v="0.85"/>
    <n v="12.57"/>
    <n v="-1.85"/>
    <n v="-2.71"/>
    <n v="13303"/>
    <n v="54.75"/>
    <n v="5.89"/>
    <n v="4.13"/>
    <n v="0.68"/>
    <n v="12250"/>
    <n v="603877"/>
  </r>
  <r>
    <n v="603050"/>
    <s v="科林电气"/>
    <n v="0.36"/>
    <n v="31.67"/>
    <x v="22"/>
    <s v="河北"/>
    <n v="11.1"/>
    <n v="17258"/>
    <n v="12384"/>
    <n v="0.81"/>
    <s v="          9.05亿"/>
    <s v="         18.09亿"/>
    <n v="-14.26"/>
    <x v="6"/>
    <n v="20.64"/>
    <n v="20.78"/>
    <n v="1.34"/>
    <n v="20170414"/>
    <s v="2017"/>
    <s v="04"/>
    <n v="1.62"/>
    <n v="23.06"/>
    <n v="10.74"/>
    <n v="0.05"/>
    <n v="53.19"/>
    <n v="16.440000000000001"/>
    <n v="2.27"/>
    <n v="2.46"/>
    <n v="9.82"/>
    <n v="4.34"/>
    <n v="7.61"/>
    <n v="4.95"/>
    <n v="8.15"/>
    <n v="5.94"/>
    <n v="0.5"/>
    <n v="0.01"/>
    <n v="0.51"/>
    <n v="0.43"/>
    <n v="0.43"/>
    <n v="0.33"/>
    <n v="3.93"/>
    <n v="-1.1499999999999999"/>
    <n v="-0.99"/>
    <n v="16819"/>
    <n v="27.11"/>
    <n v="6.13"/>
    <n v="5.26"/>
    <n v="0.53"/>
    <n v="1655"/>
    <n v="603050"/>
  </r>
  <r>
    <n v="2486"/>
    <s v="嘉麟杰"/>
    <n v="0.31"/>
    <s v="--  "/>
    <x v="8"/>
    <s v="上海"/>
    <n v="3.28"/>
    <n v="65941"/>
    <n v="50279"/>
    <n v="8.32"/>
    <s v="         27.21亿"/>
    <s v="         27.21亿"/>
    <n v="-14.4"/>
    <x v="6"/>
    <s v="--  "/>
    <n v="154.77000000000001"/>
    <n v="0.75"/>
    <n v="20101015"/>
    <s v="2010"/>
    <s v="10"/>
    <n v="8.32"/>
    <n v="11.22"/>
    <n v="9.2100000000000009"/>
    <n v="0.03"/>
    <n v="17.62"/>
    <n v="5.83"/>
    <n v="2.91"/>
    <n v="0.11"/>
    <n v="1.81"/>
    <n v="2.72"/>
    <n v="2.09"/>
    <n v="0.02"/>
    <n v="7.27"/>
    <n v="5.79"/>
    <n v="0.21"/>
    <n v="0.13"/>
    <n v="0.2"/>
    <n v="-0.19"/>
    <n v="-0.19"/>
    <n v="-0.23"/>
    <n v="0.8"/>
    <n v="-0.61"/>
    <n v="-0.65"/>
    <n v="84000"/>
    <n v="20.32"/>
    <n v="2.88"/>
    <n v="-2.63"/>
    <n v="0.08"/>
    <n v="1701"/>
    <n v="2486"/>
  </r>
  <r>
    <n v="697"/>
    <s v="炼石航空"/>
    <n v="-0.28000000000000003"/>
    <s v="--  "/>
    <x v="5"/>
    <s v="陕西"/>
    <n v="10.5"/>
    <n v="20627"/>
    <n v="17744"/>
    <n v="5.66"/>
    <s v="         59.96亿"/>
    <s v="         71.19亿"/>
    <n v="-14.45"/>
    <x v="6"/>
    <n v="42.38"/>
    <n v="289.95999999999998"/>
    <n v="0.22"/>
    <n v="19970325"/>
    <s v="1997"/>
    <s v="03"/>
    <n v="6.72"/>
    <n v="50.83"/>
    <n v="29.93"/>
    <n v="0"/>
    <n v="41.12"/>
    <n v="9.66"/>
    <n v="11.29"/>
    <n v="1.45"/>
    <n v="17.579999999999998"/>
    <n v="2.93"/>
    <n v="4.43"/>
    <n v="20.309999999999999"/>
    <n v="14.93"/>
    <n v="12"/>
    <n v="-0.64"/>
    <n v="-0.02"/>
    <n v="-0.71"/>
    <n v="-0.71"/>
    <n v="-0.7"/>
    <n v="-0.68"/>
    <n v="2.64"/>
    <n v="-0.18"/>
    <n v="-1.62"/>
    <n v="28809"/>
    <n v="19.59"/>
    <n v="-4.3099999999999996"/>
    <n v="-4.66"/>
    <n v="0.21"/>
    <n v="2487"/>
    <n v="697"/>
  </r>
  <r>
    <n v="600280"/>
    <s v="中央商场"/>
    <n v="0.72"/>
    <s v="--  "/>
    <x v="41"/>
    <s v="江苏"/>
    <n v="2.76"/>
    <n v="25948"/>
    <n v="21034"/>
    <n v="11.48"/>
    <s v="         31.92亿"/>
    <s v="         31.92亿"/>
    <n v="-14.46"/>
    <x v="6"/>
    <s v="--  "/>
    <s v="--  "/>
    <n v="1.23"/>
    <n v="20000926"/>
    <s v="2000"/>
    <s v="09"/>
    <n v="11.48"/>
    <n v="152.33000000000001"/>
    <n v="13.75"/>
    <n v="0.38"/>
    <n v="90.73"/>
    <n v="101.42"/>
    <n v="38.67"/>
    <n v="3.74"/>
    <n v="126.7"/>
    <n v="71.459999999999994"/>
    <n v="0.09"/>
    <n v="0.4"/>
    <n v="56.72"/>
    <n v="45.24"/>
    <n v="0.37"/>
    <n v="0.08"/>
    <n v="0.1"/>
    <n v="-0.6"/>
    <n v="-0.56999999999999995"/>
    <n v="-0.38"/>
    <n v="-1.69"/>
    <n v="2.56"/>
    <n v="-2.15"/>
    <n v="48849"/>
    <n v="20.239999999999998"/>
    <n v="0.65"/>
    <n v="-1"/>
    <n v="0"/>
    <n v="4283"/>
    <n v="600280"/>
  </r>
  <r>
    <n v="603223"/>
    <s v="恒通股份"/>
    <n v="0.48"/>
    <n v="1291.28"/>
    <x v="70"/>
    <s v="山东"/>
    <n v="6.28"/>
    <n v="4598"/>
    <n v="3211"/>
    <n v="2.82"/>
    <s v="         17.81亿"/>
    <s v="         17.81亿"/>
    <n v="-14.51"/>
    <x v="6"/>
    <s v="--  "/>
    <n v="37.840000000000003"/>
    <n v="1.27"/>
    <n v="20150630"/>
    <s v="2015"/>
    <s v="06"/>
    <n v="2.82"/>
    <n v="17.12"/>
    <n v="10.24"/>
    <n v="0.71"/>
    <n v="36.049999999999997"/>
    <n v="7.94"/>
    <n v="5.77"/>
    <n v="1.72"/>
    <n v="6.01"/>
    <n v="0.31"/>
    <n v="1.33"/>
    <n v="4.41"/>
    <n v="51.45"/>
    <n v="50.56"/>
    <n v="0.06"/>
    <n v="0.05"/>
    <n v="0.05"/>
    <n v="0.05"/>
    <n v="0.01"/>
    <n v="-0.1"/>
    <n v="2.84"/>
    <n v="-0.26"/>
    <n v="0.38"/>
    <n v="11525"/>
    <n v="1.73"/>
    <n v="0.13"/>
    <n v="0.02"/>
    <n v="0"/>
    <n v="1351"/>
    <n v="603223"/>
  </r>
  <r>
    <n v="2940"/>
    <s v="昂利康"/>
    <n v="2.0099999999999998"/>
    <n v="22.34"/>
    <x v="1"/>
    <s v="浙江"/>
    <n v="29.74"/>
    <n v="3986"/>
    <n v="6013"/>
    <n v="0.47"/>
    <s v="         14.14亿"/>
    <s v="         26.93亿"/>
    <n v="-14.56"/>
    <x v="6"/>
    <n v="26.95"/>
    <n v="24.77"/>
    <n v="0.72"/>
    <n v="20181023"/>
    <s v="2018"/>
    <s v="10"/>
    <n v="0.9"/>
    <n v="13.31"/>
    <n v="9.43"/>
    <n v="0.46"/>
    <n v="25.68"/>
    <n v="9.35"/>
    <n v="2.34"/>
    <n v="0.39"/>
    <n v="3.28"/>
    <n v="1.49"/>
    <n v="1.31"/>
    <n v="5.41"/>
    <n v="10.67"/>
    <n v="3"/>
    <n v="1.22"/>
    <n v="-0.04"/>
    <n v="1.2"/>
    <n v="0.99"/>
    <n v="0.9"/>
    <n v="0.84"/>
    <n v="2.71"/>
    <n v="1.37"/>
    <n v="-0.08"/>
    <n v="13246"/>
    <n v="71.86"/>
    <n v="11.41"/>
    <n v="8.4700000000000006"/>
    <n v="0.17"/>
    <n v="901"/>
    <n v="2940"/>
  </r>
  <r>
    <n v="2431"/>
    <s v="棕榈股份"/>
    <n v="0.66"/>
    <s v="--  "/>
    <x v="23"/>
    <s v="广东"/>
    <n v="3.04"/>
    <n v="45415"/>
    <n v="34256"/>
    <n v="13.25"/>
    <s v="         40.40亿"/>
    <s v="         45.35亿"/>
    <n v="-14.57"/>
    <x v="6"/>
    <s v="--  "/>
    <n v="90.35"/>
    <n v="0.81"/>
    <n v="20100610"/>
    <s v="2010"/>
    <s v="06"/>
    <n v="14.87"/>
    <n v="175.09"/>
    <n v="53.59"/>
    <n v="2.29"/>
    <n v="68.09"/>
    <n v="120.29"/>
    <n v="6.32"/>
    <n v="0.91"/>
    <n v="98.27"/>
    <n v="75.39"/>
    <n v="14.94"/>
    <n v="23.27"/>
    <n v="20.350000000000001"/>
    <n v="17.39"/>
    <n v="-2.09"/>
    <n v="0.68"/>
    <n v="-2.1"/>
    <n v="-2.0499999999999998"/>
    <n v="-1.85"/>
    <n v="-2.36"/>
    <n v="13.1"/>
    <n v="-3.71"/>
    <n v="-5.14"/>
    <n v="84600"/>
    <n v="14.57"/>
    <n v="-10.25"/>
    <n v="-9.09"/>
    <n v="0.8"/>
    <n v="1557"/>
    <n v="2431"/>
  </r>
  <r>
    <n v="300159"/>
    <s v="新研股份"/>
    <n v="-1.01"/>
    <n v="39.229999999999997"/>
    <x v="5"/>
    <s v="新疆"/>
    <n v="3.91"/>
    <n v="101996"/>
    <n v="63138"/>
    <n v="10.93"/>
    <s v="         42.84亿"/>
    <s v="         58.42亿"/>
    <n v="-14.58"/>
    <x v="6"/>
    <n v="69.5"/>
    <n v="19.649999999999999"/>
    <n v="0.78"/>
    <n v="20110107"/>
    <s v="2011"/>
    <s v="01"/>
    <n v="14.9"/>
    <n v="100.69"/>
    <n v="67.34"/>
    <n v="1.23"/>
    <n v="31.9"/>
    <n v="38.450000000000003"/>
    <n v="14.28"/>
    <n v="2.99"/>
    <n v="27.17"/>
    <n v="6.53"/>
    <n v="24.21"/>
    <n v="36.6"/>
    <n v="9.85"/>
    <n v="6.07"/>
    <n v="1.28"/>
    <n v="-0.15"/>
    <n v="1.33"/>
    <n v="1.1200000000000001"/>
    <n v="1.1200000000000001"/>
    <n v="0.74"/>
    <n v="15.13"/>
    <n v="1.54"/>
    <n v="-0.01"/>
    <n v="39543"/>
    <n v="38.36"/>
    <n v="12.99"/>
    <n v="11.33"/>
    <n v="0.39"/>
    <n v="1970"/>
    <n v="300159"/>
  </r>
  <r>
    <n v="600133"/>
    <s v="东湖高新"/>
    <n v="0"/>
    <n v="18.34"/>
    <x v="97"/>
    <s v="湖北"/>
    <n v="5.34"/>
    <n v="35978"/>
    <n v="18974"/>
    <n v="6.93"/>
    <s v="         37.15亿"/>
    <s v="         40.40亿"/>
    <n v="-14.58"/>
    <x v="6"/>
    <n v="12.77"/>
    <n v="11.95"/>
    <n v="1.21"/>
    <n v="19980212"/>
    <s v="1998"/>
    <s v="02"/>
    <n v="7.54"/>
    <n v="270"/>
    <n v="45.45"/>
    <n v="10.94"/>
    <n v="79.11"/>
    <n v="186.84"/>
    <n v="8.49"/>
    <n v="16.57"/>
    <n v="125.37"/>
    <n v="98.06"/>
    <n v="42.14"/>
    <n v="14.83"/>
    <n v="66.64"/>
    <n v="56.24"/>
    <n v="3.19"/>
    <n v="0.04"/>
    <n v="3.21"/>
    <n v="1.87"/>
    <n v="1.65"/>
    <n v="1.29"/>
    <n v="16.760000000000002"/>
    <n v="-7.79"/>
    <n v="4.25"/>
    <n v="77611"/>
    <n v="15.6"/>
    <n v="4.78"/>
    <n v="2.48"/>
    <n v="2.02"/>
    <n v="1966"/>
    <n v="600133"/>
  </r>
  <r>
    <n v="2279"/>
    <s v="久其软件"/>
    <n v="-0.98"/>
    <n v="488.62"/>
    <x v="4"/>
    <s v="北京"/>
    <n v="6.08"/>
    <n v="93606"/>
    <n v="70852"/>
    <n v="6.09"/>
    <s v="         36.95亿"/>
    <s v="         43.17亿"/>
    <n v="-14.63"/>
    <x v="6"/>
    <s v="--  "/>
    <s v="--  "/>
    <n v="1.47"/>
    <n v="20090811"/>
    <s v="2009"/>
    <s v="08"/>
    <n v="7.11"/>
    <n v="29.22"/>
    <n v="11.11"/>
    <n v="0.2"/>
    <n v="61.28"/>
    <n v="16.989999999999998"/>
    <n v="2.1800000000000002"/>
    <n v="1.0900000000000001"/>
    <n v="8.2200000000000006"/>
    <n v="0.25"/>
    <n v="5.47"/>
    <n v="2.7"/>
    <n v="18.55"/>
    <n v="12.78"/>
    <n v="-0.05"/>
    <n v="7.0000000000000007E-2"/>
    <n v="0.01"/>
    <n v="-0.04"/>
    <n v="7.0000000000000007E-2"/>
    <n v="-0.05"/>
    <n v="-0.28000000000000003"/>
    <n v="-2.66"/>
    <n v="-3.54"/>
    <n v="49311"/>
    <n v="31.1"/>
    <n v="-0.28999999999999998"/>
    <n v="0.36"/>
    <n v="2.29"/>
    <n v="2894"/>
    <n v="2279"/>
  </r>
  <r>
    <n v="908"/>
    <s v="景峰医药"/>
    <n v="3.55"/>
    <s v="--  "/>
    <x v="1"/>
    <s v="湖南"/>
    <n v="3.73"/>
    <n v="74251"/>
    <n v="134764"/>
    <n v="7.08"/>
    <s v="         26.84亿"/>
    <s v="         33.34亿"/>
    <n v="-14.64"/>
    <x v="6"/>
    <s v="--  "/>
    <n v="17.850000000000001"/>
    <n v="1"/>
    <n v="19990203"/>
    <s v="1999"/>
    <s v="02"/>
    <n v="8.8000000000000007"/>
    <n v="57.43"/>
    <n v="23.28"/>
    <n v="3.71"/>
    <n v="52.99"/>
    <n v="28.82"/>
    <n v="9.52"/>
    <n v="1.29"/>
    <n v="18.12"/>
    <n v="3.21"/>
    <n v="7.15"/>
    <n v="6.48"/>
    <n v="10.33"/>
    <n v="3.59"/>
    <n v="-1.43"/>
    <n v="0.78"/>
    <n v="-1.47"/>
    <n v="-1.64"/>
    <n v="-1.43"/>
    <n v="-2.31"/>
    <n v="11.53"/>
    <n v="0.44"/>
    <n v="6.05"/>
    <n v="35089"/>
    <n v="65.290000000000006"/>
    <n v="-13.88"/>
    <n v="-13.84"/>
    <n v="1.01"/>
    <n v="3110"/>
    <n v="908"/>
  </r>
  <r>
    <n v="2536"/>
    <s v="飞龙股份"/>
    <n v="0.81"/>
    <n v="28.62"/>
    <x v="59"/>
    <s v="河南"/>
    <n v="4.97"/>
    <n v="34752"/>
    <n v="40936"/>
    <n v="4.71"/>
    <s v="         23.51亿"/>
    <s v="         24.99亿"/>
    <n v="-14.65"/>
    <x v="6"/>
    <n v="20.28"/>
    <n v="10.18"/>
    <n v="1.2"/>
    <n v="20110111"/>
    <s v="2011"/>
    <s v="01"/>
    <n v="5.01"/>
    <n v="37.61"/>
    <n v="20.92"/>
    <n v="0.09"/>
    <n v="44.12"/>
    <n v="17.579999999999998"/>
    <n v="14.31"/>
    <n v="1.69"/>
    <n v="15.64"/>
    <n v="4.47"/>
    <n v="6.26"/>
    <n v="9.2799999999999994"/>
    <n v="19.86"/>
    <n v="15.28"/>
    <n v="0.68"/>
    <n v="0"/>
    <n v="0.67"/>
    <n v="0.64"/>
    <n v="0.65"/>
    <n v="0.54"/>
    <n v="5.87"/>
    <n v="3.3"/>
    <n v="0.34"/>
    <n v="32337"/>
    <n v="23.06"/>
    <n v="3.41"/>
    <n v="3.3"/>
    <n v="1.3"/>
    <n v="3838"/>
    <n v="2536"/>
  </r>
  <r>
    <n v="690"/>
    <s v="宝新能源"/>
    <n v="-0.18"/>
    <n v="19.440000000000001"/>
    <x v="42"/>
    <s v="广东"/>
    <n v="5.64"/>
    <n v="29284"/>
    <n v="23147"/>
    <n v="20.84"/>
    <s v="        117.75亿"/>
    <s v="        122.94亿"/>
    <n v="-14.78"/>
    <x v="6"/>
    <n v="37.950000000000003"/>
    <n v="26.56"/>
    <n v="0.6"/>
    <n v="19970128"/>
    <s v="1997"/>
    <s v="01"/>
    <n v="21.76"/>
    <n v="212.04"/>
    <n v="91.04"/>
    <n v="0.01"/>
    <n v="57.06"/>
    <n v="70.180000000000007"/>
    <n v="100.71"/>
    <n v="5.81"/>
    <n v="62.46"/>
    <n v="3.22"/>
    <n v="6.15"/>
    <n v="29.37"/>
    <n v="37.97"/>
    <n v="27.26"/>
    <n v="6.09"/>
    <n v="0.84"/>
    <n v="5.64"/>
    <n v="4.74"/>
    <n v="4.74"/>
    <n v="3.34"/>
    <n v="31.34"/>
    <n v="10.199999999999999"/>
    <n v="-4.62"/>
    <n v="84484"/>
    <n v="28.2"/>
    <n v="16.03"/>
    <n v="12.49"/>
    <n v="0"/>
    <n v="1390"/>
    <n v="690"/>
  </r>
  <r>
    <n v="409"/>
    <s v="ST地矿"/>
    <n v="-0.41"/>
    <s v="--  "/>
    <x v="16"/>
    <s v="山东"/>
    <n v="4.82"/>
    <n v="19653"/>
    <n v="9159"/>
    <n v="4.0599999999999996"/>
    <s v="         19.55亿"/>
    <s v="         24.63亿"/>
    <n v="-14.84"/>
    <x v="6"/>
    <s v="--  "/>
    <n v="79.489999999999995"/>
    <n v="0.52"/>
    <n v="19960627"/>
    <s v="1996"/>
    <s v="06"/>
    <n v="5.1100000000000003"/>
    <n v="46.32"/>
    <n v="7.3"/>
    <n v="9.4700000000000006"/>
    <n v="63.78"/>
    <n v="28.27"/>
    <n v="6.72"/>
    <n v="5.51"/>
    <n v="25.86"/>
    <n v="9.8000000000000007"/>
    <n v="2.64"/>
    <n v="6.69"/>
    <n v="17.309999999999999"/>
    <n v="16.91"/>
    <n v="-4.72"/>
    <n v="-0.15"/>
    <n v="-4.75"/>
    <n v="-4.74"/>
    <n v="-2.56"/>
    <n v="-2.54"/>
    <n v="-4.5"/>
    <n v="-0.7"/>
    <n v="4.3600000000000003"/>
    <n v="33199"/>
    <n v="2.3199999999999998"/>
    <n v="-27.27"/>
    <n v="-14.76"/>
    <n v="0"/>
    <n v="1548"/>
    <n v="409"/>
  </r>
  <r>
    <n v="300097"/>
    <s v="智云股份"/>
    <n v="-0.83"/>
    <s v="--  "/>
    <x v="12"/>
    <s v="辽宁"/>
    <n v="9.44"/>
    <n v="83637"/>
    <n v="56788"/>
    <n v="2.02"/>
    <s v="         19.20亿"/>
    <s v="         27.44亿"/>
    <n v="-14.86"/>
    <x v="6"/>
    <s v="--  "/>
    <n v="22.38"/>
    <n v="1.01"/>
    <n v="20100728"/>
    <s v="2010"/>
    <s v="07"/>
    <n v="2.89"/>
    <n v="24.99"/>
    <n v="18.52"/>
    <n v="0.05"/>
    <n v="25.72"/>
    <n v="12.22"/>
    <n v="1.05"/>
    <n v="1.38"/>
    <n v="6.4"/>
    <n v="5.75"/>
    <n v="4.28"/>
    <n v="12.67"/>
    <n v="2.27"/>
    <n v="1.78"/>
    <n v="-0.92"/>
    <n v="0"/>
    <n v="-0.92"/>
    <n v="-0.91"/>
    <n v="-0.9"/>
    <n v="-0.95"/>
    <n v="4.04"/>
    <n v="-0.1"/>
    <n v="-1.01"/>
    <n v="20095"/>
    <n v="21.75"/>
    <n v="-40.32"/>
    <n v="-39.61"/>
    <n v="0.37"/>
    <n v="1066"/>
    <n v="300097"/>
  </r>
  <r>
    <n v="2929"/>
    <s v="润建股份"/>
    <n v="1.88"/>
    <n v="31.49"/>
    <x v="15"/>
    <s v="广西"/>
    <n v="27.56"/>
    <n v="9983"/>
    <n v="13443"/>
    <n v="0.77"/>
    <s v="         21.22亿"/>
    <s v="         61.15亿"/>
    <n v="-14.87"/>
    <x v="6"/>
    <n v="28.88"/>
    <n v="29.7"/>
    <n v="0.89"/>
    <n v="20180301"/>
    <s v="2018"/>
    <s v="03"/>
    <n v="2.21"/>
    <n v="43.61"/>
    <n v="27.57"/>
    <n v="0.06"/>
    <n v="36.659999999999997"/>
    <n v="40.229999999999997"/>
    <n v="2.0299999999999998"/>
    <n v="0.05"/>
    <n v="15.99"/>
    <n v="6.43"/>
    <n v="19.649999999999999"/>
    <n v="14.06"/>
    <n v="25.13"/>
    <n v="20.86"/>
    <n v="1.76"/>
    <n v="0.11"/>
    <n v="1.75"/>
    <n v="1.47"/>
    <n v="1.46"/>
    <n v="1.28"/>
    <n v="9.7899999999999991"/>
    <n v="-2.4"/>
    <n v="-6.96"/>
    <n v="29307"/>
    <n v="16.97"/>
    <n v="7"/>
    <n v="5.8"/>
    <n v="0.82"/>
    <n v="9260"/>
    <n v="2929"/>
  </r>
  <r>
    <n v="300261"/>
    <s v="雅本化学"/>
    <n v="0.94"/>
    <n v="61.35"/>
    <x v="67"/>
    <s v="江苏"/>
    <n v="4.29"/>
    <n v="31234"/>
    <n v="30591"/>
    <n v="9.2799999999999994"/>
    <s v="         39.82亿"/>
    <s v="         41.33亿"/>
    <n v="-14.88"/>
    <x v="6"/>
    <n v="45.37"/>
    <n v="25.73"/>
    <n v="0.83"/>
    <n v="20110906"/>
    <s v="2011"/>
    <s v="09"/>
    <n v="9.6300000000000008"/>
    <n v="34.479999999999997"/>
    <n v="19.29"/>
    <n v="1.03"/>
    <n v="41.08"/>
    <n v="14.19"/>
    <n v="10.31"/>
    <n v="1.81"/>
    <n v="12.8"/>
    <n v="3.47"/>
    <n v="4.8099999999999996"/>
    <n v="6.82"/>
    <n v="11"/>
    <n v="8.02"/>
    <n v="1.19"/>
    <n v="0.05"/>
    <n v="0.68"/>
    <n v="0.63"/>
    <n v="0.51"/>
    <n v="0.85"/>
    <n v="2.71"/>
    <n v="0.61"/>
    <n v="-1.34"/>
    <n v="13454"/>
    <n v="27.13"/>
    <n v="10.86"/>
    <n v="4.59"/>
    <n v="0.63"/>
    <n v="1233"/>
    <n v="300261"/>
  </r>
  <r>
    <n v="2903"/>
    <s v="宇环数控"/>
    <n v="0.21"/>
    <s v="--  "/>
    <x v="96"/>
    <s v="湖南"/>
    <n v="14.63"/>
    <n v="14322"/>
    <n v="10198"/>
    <n v="0.66"/>
    <s v="          9.65亿"/>
    <s v="         21.93亿"/>
    <n v="-14.9"/>
    <x v="6"/>
    <s v="--  "/>
    <n v="63.85"/>
    <n v="1.8"/>
    <n v="20171013"/>
    <s v="2017"/>
    <s v="10"/>
    <n v="1.5"/>
    <n v="6.57"/>
    <n v="5.93"/>
    <n v="0"/>
    <n v="9.7200000000000006"/>
    <n v="4.97"/>
    <n v="0.68"/>
    <n v="0.54"/>
    <n v="0.47"/>
    <n v="1.02"/>
    <n v="0.67"/>
    <n v="2.42"/>
    <n v="0.4"/>
    <n v="0.24"/>
    <n v="-0.1"/>
    <n v="0.08"/>
    <n v="-0.08"/>
    <n v="-0.09"/>
    <n v="-0.09"/>
    <n v="-0.21"/>
    <n v="1.56"/>
    <n v="0.44"/>
    <n v="-0.04"/>
    <n v="29734"/>
    <n v="40.950000000000003"/>
    <n v="-23.82"/>
    <n v="-22.01"/>
    <n v="0.12"/>
    <n v="341"/>
    <n v="2903"/>
  </r>
  <r>
    <n v="600623"/>
    <s v="华谊集团"/>
    <n v="0.45"/>
    <n v="19.45"/>
    <x v="59"/>
    <s v="上海"/>
    <n v="6.63"/>
    <n v="25958"/>
    <n v="34161"/>
    <n v="18.62"/>
    <s v="        123.84亿"/>
    <s v="        140.00亿"/>
    <n v="-14.96"/>
    <x v="6"/>
    <n v="17.66"/>
    <n v="7.75"/>
    <n v="0.85"/>
    <n v="19921204"/>
    <s v="1992"/>
    <s v="12"/>
    <n v="21.05"/>
    <n v="454.65"/>
    <n v="182.29"/>
    <n v="23.83"/>
    <n v="54.66"/>
    <n v="217.08"/>
    <n v="120.16"/>
    <n v="18.27"/>
    <n v="202.12"/>
    <n v="40.96"/>
    <n v="27.08"/>
    <n v="90.27"/>
    <n v="313.62"/>
    <n v="288.12"/>
    <n v="7.89"/>
    <n v="1.71"/>
    <n v="7.96"/>
    <n v="5.48"/>
    <n v="5.4"/>
    <n v="3.49"/>
    <n v="69.94"/>
    <n v="-11.18"/>
    <n v="-34.44"/>
    <n v="72152"/>
    <n v="8.1300000000000008"/>
    <n v="2.52"/>
    <n v="1.72"/>
    <n v="3.07"/>
    <n v="12776"/>
    <n v="600623"/>
  </r>
  <r>
    <n v="603897"/>
    <s v="长城科技"/>
    <n v="-0.72"/>
    <n v="22.03"/>
    <x v="22"/>
    <s v="浙江"/>
    <n v="19.16"/>
    <n v="12434"/>
    <n v="6818"/>
    <n v="0.56000000000000005"/>
    <s v="         10.69亿"/>
    <s v="         34.34亿"/>
    <n v="-14.97"/>
    <x v="6"/>
    <n v="22.06"/>
    <n v="18.989999999999998"/>
    <n v="1.29"/>
    <n v="20180410"/>
    <s v="2018"/>
    <s v="04"/>
    <n v="1.78"/>
    <n v="27.23"/>
    <n v="18.8"/>
    <n v="0"/>
    <n v="30.94"/>
    <n v="22.85"/>
    <n v="1.71"/>
    <n v="0.9"/>
    <n v="2.92"/>
    <n v="3.84"/>
    <n v="5.42"/>
    <n v="9.26"/>
    <n v="35.94"/>
    <n v="33.299999999999997"/>
    <n v="1.38"/>
    <n v="0.12"/>
    <n v="1.38"/>
    <n v="1.17"/>
    <n v="1.17"/>
    <n v="1.04"/>
    <n v="6.07"/>
    <n v="2.27"/>
    <n v="-0.4"/>
    <n v="20601"/>
    <n v="7.34"/>
    <n v="3.83"/>
    <n v="3.25"/>
    <n v="0.76"/>
    <n v="725"/>
    <n v="603897"/>
  </r>
  <r>
    <n v="2399"/>
    <s v="海普瑞"/>
    <n v="1.4"/>
    <n v="27.19"/>
    <x v="1"/>
    <s v="深圳"/>
    <n v="19.47"/>
    <n v="19640"/>
    <n v="30272"/>
    <n v="12.47"/>
    <s v="        243.33亿"/>
    <s v="        243.33亿"/>
    <n v="-14.99"/>
    <x v="6"/>
    <n v="29.09"/>
    <n v="39.49"/>
    <n v="1.1200000000000001"/>
    <n v="20100506"/>
    <s v="2010"/>
    <s v="05"/>
    <n v="12.47"/>
    <n v="148.07"/>
    <n v="68.349999999999994"/>
    <n v="1.25"/>
    <n v="53"/>
    <n v="55.34"/>
    <n v="17.649999999999999"/>
    <n v="6.89"/>
    <n v="54.79"/>
    <n v="20.67"/>
    <n v="11.08"/>
    <n v="22.79"/>
    <n v="31.39"/>
    <n v="20.28"/>
    <n v="7.74"/>
    <n v="5.12"/>
    <n v="7.75"/>
    <n v="6.57"/>
    <n v="6.71"/>
    <n v="2.2200000000000002"/>
    <n v="26.25"/>
    <n v="-1.51"/>
    <n v="-8.35"/>
    <n v="26221"/>
    <n v="35.4"/>
    <n v="24.67"/>
    <n v="21.39"/>
    <n v="1.1200000000000001"/>
    <n v="2333"/>
    <n v="2399"/>
  </r>
  <r>
    <n v="2752"/>
    <s v="昇兴股份"/>
    <n v="0.49"/>
    <n v="79.14"/>
    <x v="25"/>
    <s v="福建"/>
    <n v="6.14"/>
    <n v="6619"/>
    <n v="6776"/>
    <n v="8.3000000000000007"/>
    <s v="         50.97亿"/>
    <s v="         51.16亿"/>
    <n v="-15.02"/>
    <x v="6"/>
    <n v="97.67"/>
    <n v="119.9"/>
    <n v="0.7"/>
    <n v="20150422"/>
    <s v="2015"/>
    <s v="04"/>
    <n v="8.33"/>
    <n v="48.33"/>
    <n v="18.22"/>
    <n v="0.55000000000000004"/>
    <n v="61.16"/>
    <n v="22.28"/>
    <n v="19.54"/>
    <n v="2.57"/>
    <n v="25.16"/>
    <n v="5.04"/>
    <n v="6.95"/>
    <n v="2.9"/>
    <n v="17.37"/>
    <n v="14.88"/>
    <n v="0.43"/>
    <n v="0.05"/>
    <n v="0.52"/>
    <n v="0.44"/>
    <n v="0.48"/>
    <n v="0.3"/>
    <n v="6.53"/>
    <n v="2.91"/>
    <n v="0.38"/>
    <n v="23193"/>
    <n v="14.35"/>
    <n v="2.48"/>
    <n v="2.79"/>
    <n v="0.05"/>
    <n v="2050"/>
    <n v="2752"/>
  </r>
  <r>
    <n v="300164"/>
    <s v="通源石油"/>
    <n v="0.78"/>
    <n v="21.48"/>
    <x v="58"/>
    <s v="陕西"/>
    <n v="5.18"/>
    <n v="20101"/>
    <n v="25017"/>
    <n v="3.21"/>
    <s v="         16.67亿"/>
    <s v="         23.46亿"/>
    <n v="-15.03"/>
    <x v="6"/>
    <n v="28.49"/>
    <n v="22.64"/>
    <n v="0.92"/>
    <n v="20110113"/>
    <s v="2011"/>
    <s v="01"/>
    <n v="4.51"/>
    <n v="30.03"/>
    <n v="17.899999999999999"/>
    <n v="1.27"/>
    <n v="36.17"/>
    <n v="11.77"/>
    <n v="3.7"/>
    <n v="0.44"/>
    <n v="6.13"/>
    <n v="2.33"/>
    <n v="6.46"/>
    <n v="8.76"/>
    <n v="11.39"/>
    <n v="7.07"/>
    <n v="1.2"/>
    <n v="0.14000000000000001"/>
    <n v="0.99"/>
    <n v="0.86"/>
    <n v="0.82"/>
    <n v="0.98"/>
    <n v="3.82"/>
    <n v="0.73"/>
    <n v="-0.66"/>
    <n v="24358"/>
    <n v="37.86"/>
    <n v="10.58"/>
    <n v="7.2"/>
    <n v="0.12"/>
    <n v="770"/>
    <n v="300164"/>
  </r>
  <r>
    <n v="600638"/>
    <s v="新黄浦"/>
    <n v="0.56999999999999995"/>
    <n v="95.52"/>
    <x v="37"/>
    <s v="上海"/>
    <n v="7.01"/>
    <n v="10094"/>
    <n v="11254"/>
    <n v="6.73"/>
    <s v="         47.27亿"/>
    <s v="         47.27亿"/>
    <n v="-15.06"/>
    <x v="6"/>
    <n v="9.7200000000000006"/>
    <n v="8.26"/>
    <n v="1.5"/>
    <n v="19930326"/>
    <s v="1993"/>
    <s v="03"/>
    <n v="6.73"/>
    <n v="138.47"/>
    <n v="44.56"/>
    <n v="2.08"/>
    <n v="66.319999999999993"/>
    <n v="107.77"/>
    <n v="5.18"/>
    <n v="0"/>
    <n v="55.54"/>
    <n v="67.16"/>
    <n v="0.25"/>
    <n v="9.0299999999999994"/>
    <n v="6.64"/>
    <n v="4.26"/>
    <n v="0.72"/>
    <n v="1.21"/>
    <n v="0.78"/>
    <n v="0.55000000000000004"/>
    <n v="0.37"/>
    <n v="0.18"/>
    <n v="24.62"/>
    <n v="-7.81"/>
    <n v="2.5299999999999998"/>
    <n v="36440"/>
    <n v="35.86"/>
    <n v="10.8"/>
    <n v="5.59"/>
    <n v="0"/>
    <n v="516"/>
    <n v="600638"/>
  </r>
  <r>
    <n v="300364"/>
    <s v="中文在线"/>
    <n v="-0.72"/>
    <s v="--  "/>
    <x v="21"/>
    <s v="北京"/>
    <n v="4.1100000000000003"/>
    <n v="77322"/>
    <n v="66502"/>
    <n v="5.36"/>
    <s v="         22.05亿"/>
    <s v="         29.89亿"/>
    <n v="-15.08"/>
    <x v="6"/>
    <s v="--  "/>
    <s v="--  "/>
    <n v="0.81"/>
    <n v="20150121"/>
    <s v="2015"/>
    <s v="01"/>
    <n v="7.27"/>
    <n v="23.39"/>
    <n v="20.07"/>
    <n v="0.02"/>
    <n v="14.09"/>
    <n v="12.57"/>
    <n v="0.48"/>
    <n v="4.09"/>
    <n v="2.74"/>
    <n v="0.21"/>
    <n v="1.88"/>
    <n v="26.44"/>
    <n v="5.01"/>
    <n v="2.62"/>
    <n v="-1.86"/>
    <n v="-0.11"/>
    <n v="-1.85"/>
    <n v="-1.87"/>
    <n v="-1.92"/>
    <n v="-2.06"/>
    <n v="-14.41"/>
    <n v="-0.32"/>
    <n v="-1.27"/>
    <n v="39617"/>
    <n v="47.6"/>
    <n v="-37.14"/>
    <n v="-38.42"/>
    <n v="0.5"/>
    <n v="769"/>
    <n v="300364"/>
  </r>
  <r>
    <n v="300490"/>
    <s v="华自科技"/>
    <n v="-1.51"/>
    <n v="38.770000000000003"/>
    <x v="22"/>
    <s v="湖南"/>
    <n v="11.03"/>
    <n v="30836"/>
    <n v="21952"/>
    <n v="2.35"/>
    <s v="         25.99亿"/>
    <s v="         29.01亿"/>
    <n v="-15.1"/>
    <x v="6"/>
    <n v="25.75"/>
    <n v="28.72"/>
    <n v="0.45"/>
    <n v="20151231"/>
    <s v="2015"/>
    <s v="12"/>
    <n v="2.62"/>
    <n v="31.93"/>
    <n v="17.18"/>
    <n v="0.35"/>
    <n v="45.11"/>
    <n v="18.5"/>
    <n v="2.13"/>
    <n v="1.02"/>
    <n v="14.26"/>
    <n v="4.05"/>
    <n v="10.15"/>
    <n v="11.24"/>
    <n v="8.92"/>
    <n v="5.84"/>
    <n v="0.57999999999999996"/>
    <n v="-0.01"/>
    <n v="0.59"/>
    <n v="0.54"/>
    <n v="0.56000000000000005"/>
    <n v="0.43"/>
    <n v="3.32"/>
    <n v="-0.82"/>
    <n v="-0.4"/>
    <n v="16801"/>
    <n v="34.56"/>
    <n v="6.47"/>
    <n v="6.29"/>
    <n v="0.66"/>
    <n v="1729"/>
    <n v="300490"/>
  </r>
  <r>
    <n v="2086"/>
    <s v="ST东海洋"/>
    <n v="0.54"/>
    <n v="71.540000000000006"/>
    <x v="106"/>
    <s v="山东"/>
    <n v="3.69"/>
    <n v="26400"/>
    <n v="21291"/>
    <n v="5.44"/>
    <s v="         20.14亿"/>
    <s v="         27.98亿"/>
    <n v="-15.14"/>
    <x v="6"/>
    <s v="--  "/>
    <s v="--  "/>
    <n v="0.44"/>
    <n v="20061128"/>
    <s v="2006"/>
    <s v="11"/>
    <n v="7.56"/>
    <n v="43.27"/>
    <n v="27.87"/>
    <n v="0.22"/>
    <n v="35.08"/>
    <n v="24.2"/>
    <n v="15.03"/>
    <n v="2.08"/>
    <n v="12.01"/>
    <n v="9.49"/>
    <n v="3.38"/>
    <n v="20.75"/>
    <n v="5.0999999999999996"/>
    <n v="3.74"/>
    <n v="0.31"/>
    <n v="0"/>
    <n v="0.3"/>
    <n v="0.3"/>
    <n v="0.28999999999999998"/>
    <n v="0.23"/>
    <n v="-1.34"/>
    <n v="9.36"/>
    <n v="9.26"/>
    <n v="27585"/>
    <n v="26.59"/>
    <n v="6.01"/>
    <n v="5.75"/>
    <n v="0.06"/>
    <n v="1398"/>
    <n v="2086"/>
  </r>
  <r>
    <n v="2141"/>
    <s v="贤丰控股"/>
    <n v="0.27"/>
    <s v="--  "/>
    <x v="0"/>
    <s v="广东"/>
    <n v="3.66"/>
    <n v="30566"/>
    <n v="28069"/>
    <n v="6.37"/>
    <s v="         23.36亿"/>
    <s v="         41.64亿"/>
    <n v="-15.24"/>
    <x v="6"/>
    <s v="--  "/>
    <n v="591.48"/>
    <n v="0.75"/>
    <n v="20070720"/>
    <s v="2007"/>
    <s v="07"/>
    <n v="11.35"/>
    <n v="18.559999999999999"/>
    <n v="14.22"/>
    <n v="0.61"/>
    <n v="20.13"/>
    <n v="4.07"/>
    <n v="2.17"/>
    <n v="0.45"/>
    <n v="3.29"/>
    <n v="1.38"/>
    <n v="1.8"/>
    <n v="1.82"/>
    <n v="7.12"/>
    <n v="6.22"/>
    <n v="-0.1"/>
    <n v="0.34"/>
    <n v="-0.1"/>
    <n v="-0.1"/>
    <n v="-0.09"/>
    <n v="-0.15"/>
    <n v="0.81"/>
    <n v="-0.34"/>
    <n v="-0.64"/>
    <n v="53660"/>
    <n v="12.53"/>
    <n v="-1.44"/>
    <n v="-1.24"/>
    <n v="0.23"/>
    <n v="927"/>
    <n v="2141"/>
  </r>
  <r>
    <n v="821"/>
    <s v="京山轻机"/>
    <n v="-0.15"/>
    <n v="18.399999999999999"/>
    <x v="84"/>
    <s v="湖北"/>
    <n v="6.5"/>
    <n v="18051"/>
    <n v="11582"/>
    <n v="4.5199999999999996"/>
    <s v="         29.33亿"/>
    <s v="         34.93亿"/>
    <n v="-15.27"/>
    <x v="6"/>
    <n v="196.62"/>
    <n v="24.27"/>
    <n v="0.98"/>
    <n v="19980626"/>
    <s v="1998"/>
    <s v="06"/>
    <n v="5.38"/>
    <n v="53.02"/>
    <n v="29.1"/>
    <n v="1.33"/>
    <n v="42.61"/>
    <n v="32.03"/>
    <n v="3.78"/>
    <n v="1.01"/>
    <n v="20.43"/>
    <n v="11.94"/>
    <n v="10.14"/>
    <n v="15.91"/>
    <n v="16.690000000000001"/>
    <n v="12.48"/>
    <n v="1.53"/>
    <n v="0.03"/>
    <n v="1.56"/>
    <n v="1.38"/>
    <n v="1.42"/>
    <n v="1.1000000000000001"/>
    <n v="6.77"/>
    <n v="-1.62"/>
    <n v="-2.79"/>
    <n v="36252"/>
    <n v="25.24"/>
    <n v="9.14"/>
    <n v="8.5299999999999994"/>
    <n v="0.74"/>
    <n v="2858"/>
    <n v="821"/>
  </r>
  <r>
    <n v="600080"/>
    <s v="金花股份"/>
    <n v="1.69"/>
    <n v="40.71"/>
    <x v="55"/>
    <s v="陕西"/>
    <n v="6"/>
    <n v="17212"/>
    <n v="34288"/>
    <n v="3.05"/>
    <s v="         18.41亿"/>
    <s v="         22.51亿"/>
    <n v="-15.31"/>
    <x v="6"/>
    <n v="50.09"/>
    <n v="58.73"/>
    <n v="0.93"/>
    <n v="19970612"/>
    <s v="1997"/>
    <s v="06"/>
    <n v="3.73"/>
    <n v="20.329999999999998"/>
    <n v="17.98"/>
    <n v="0"/>
    <n v="11.54"/>
    <n v="9.1"/>
    <n v="3.47"/>
    <n v="0.65"/>
    <n v="2.2999999999999998"/>
    <n v="0.47"/>
    <n v="1.65"/>
    <n v="8.1300000000000008"/>
    <n v="5.45"/>
    <n v="1.53"/>
    <n v="0.47"/>
    <n v="0.14000000000000001"/>
    <n v="0.47"/>
    <n v="0.42"/>
    <n v="0.41"/>
    <n v="0.37"/>
    <n v="4.9800000000000004"/>
    <n v="0.8"/>
    <n v="0.86"/>
    <n v="32432"/>
    <n v="71.87"/>
    <n v="8.67"/>
    <n v="7.61"/>
    <n v="0.1"/>
    <n v="770"/>
    <n v="600080"/>
  </r>
  <r>
    <n v="300619"/>
    <s v="金银河"/>
    <n v="0.22"/>
    <n v="34.31"/>
    <x v="26"/>
    <s v="广东"/>
    <n v="23.18"/>
    <n v="3145"/>
    <n v="3650"/>
    <n v="0.3"/>
    <s v="          6.99亿"/>
    <s v="         17.35亿"/>
    <n v="-15.33"/>
    <x v="6"/>
    <n v="38.880000000000003"/>
    <n v="37.42"/>
    <n v="1.18"/>
    <n v="20170301"/>
    <s v="2017"/>
    <s v="03"/>
    <n v="0.75"/>
    <n v="11.51"/>
    <n v="4.9000000000000004"/>
    <n v="0"/>
    <n v="57.42"/>
    <n v="7.14"/>
    <n v="1.88"/>
    <n v="0.46"/>
    <n v="4.6399999999999997"/>
    <n v="0.94"/>
    <n v="3.77"/>
    <n v="1.88"/>
    <n v="4.57"/>
    <n v="3.2"/>
    <n v="0.45"/>
    <n v="0"/>
    <n v="0.45"/>
    <n v="0.38"/>
    <n v="0.38"/>
    <n v="0.32"/>
    <n v="1.98"/>
    <n v="0.13"/>
    <n v="-0.23"/>
    <n v="9990"/>
    <n v="30.02"/>
    <n v="9.7799999999999994"/>
    <n v="8.2899999999999991"/>
    <n v="0.2"/>
    <n v="709"/>
    <n v="300619"/>
  </r>
  <r>
    <n v="300495"/>
    <s v="美尚生态"/>
    <n v="-0.72"/>
    <n v="30.94"/>
    <x v="53"/>
    <s v="江苏"/>
    <n v="11.1"/>
    <n v="58201"/>
    <n v="68210"/>
    <n v="3.61"/>
    <s v="         40.04亿"/>
    <s v="         74.71亿"/>
    <n v="-15.42"/>
    <x v="6"/>
    <n v="20.77"/>
    <n v="19.32"/>
    <n v="0.32"/>
    <n v="20151222"/>
    <s v="2015"/>
    <s v="12"/>
    <n v="6.74"/>
    <n v="95.26"/>
    <n v="42.85"/>
    <n v="0.39"/>
    <n v="54.6"/>
    <n v="53.25"/>
    <n v="0.84"/>
    <n v="0.01"/>
    <n v="42.67"/>
    <n v="14.77"/>
    <n v="18.5"/>
    <n v="23.03"/>
    <n v="12.54"/>
    <n v="8.07"/>
    <n v="2.2000000000000002"/>
    <n v="0"/>
    <n v="2.17"/>
    <n v="1.82"/>
    <n v="1.81"/>
    <n v="1.84"/>
    <n v="12.4"/>
    <n v="-2.21"/>
    <n v="2.2599999999999998"/>
    <n v="35881"/>
    <n v="35.67"/>
    <n v="17.53"/>
    <n v="14.44"/>
    <n v="0.34"/>
    <n v="970"/>
    <n v="300495"/>
  </r>
  <r>
    <n v="2047"/>
    <s v="宝鹰股份"/>
    <n v="-1.03"/>
    <n v="20.43"/>
    <x v="71"/>
    <s v="深圳"/>
    <n v="5.78"/>
    <n v="48841"/>
    <n v="37186"/>
    <n v="12.63"/>
    <s v="         72.88亿"/>
    <s v="         77.39亿"/>
    <n v="-15.46"/>
    <x v="6"/>
    <n v="29.23"/>
    <n v="27.14"/>
    <n v="0.59"/>
    <n v="20050531"/>
    <s v="2005"/>
    <s v="05"/>
    <n v="13.41"/>
    <n v="104.1"/>
    <n v="41.77"/>
    <n v="0.53"/>
    <n v="59.36"/>
    <n v="100.32"/>
    <n v="0.53"/>
    <n v="0.01"/>
    <n v="55.7"/>
    <n v="4.17"/>
    <n v="70.400000000000006"/>
    <n v="16.989999999999998"/>
    <n v="48.96"/>
    <n v="40.44"/>
    <n v="3.33"/>
    <n v="0.01"/>
    <n v="3.32"/>
    <n v="2.82"/>
    <n v="2.84"/>
    <n v="2.79"/>
    <n v="19.23"/>
    <n v="1.64"/>
    <n v="-4.13"/>
    <n v="44092"/>
    <n v="17.399999999999999"/>
    <n v="6.8"/>
    <n v="5.8"/>
    <n v="1.48"/>
    <n v="2089"/>
    <n v="2047"/>
  </r>
  <r>
    <n v="2529"/>
    <s v="海源复材"/>
    <n v="-1.2"/>
    <s v="--  "/>
    <x v="26"/>
    <s v="福建"/>
    <n v="5.86"/>
    <n v="40103"/>
    <n v="28667"/>
    <n v="2.6"/>
    <s v="         14.92亿"/>
    <s v="         14.92亿"/>
    <n v="-15.46"/>
    <x v="6"/>
    <s v="--  "/>
    <s v="--  "/>
    <n v="1.31"/>
    <n v="20101224"/>
    <s v="2010"/>
    <s v="12"/>
    <n v="2.6"/>
    <n v="19.29"/>
    <n v="13.52"/>
    <n v="0"/>
    <n v="29.91"/>
    <n v="7.92"/>
    <n v="6.09"/>
    <n v="0.94"/>
    <n v="5.33"/>
    <n v="3.36"/>
    <n v="2.2799999999999998"/>
    <n v="11.63"/>
    <n v="2.44"/>
    <n v="2.0499999999999998"/>
    <n v="-0.56999999999999995"/>
    <n v="0.01"/>
    <n v="-0.56000000000000005"/>
    <n v="-0.46"/>
    <n v="-0.46"/>
    <n v="-0.5"/>
    <n v="-1.1399999999999999"/>
    <n v="0.19"/>
    <n v="-0.95"/>
    <n v="19054"/>
    <n v="15.87"/>
    <n v="-23.4"/>
    <n v="-19.03"/>
    <n v="0.22"/>
    <n v="800"/>
    <n v="2529"/>
  </r>
  <r>
    <n v="2491"/>
    <s v="通鼎互联"/>
    <n v="0.3"/>
    <n v="74.3"/>
    <x v="15"/>
    <s v="江苏"/>
    <n v="6.61"/>
    <n v="38928"/>
    <n v="41151"/>
    <n v="11.77"/>
    <s v="         77.77亿"/>
    <s v="         83.39亿"/>
    <n v="-15.58"/>
    <x v="6"/>
    <n v="46.55"/>
    <n v="14.77"/>
    <n v="0.88"/>
    <n v="20101021"/>
    <s v="2010"/>
    <s v="10"/>
    <n v="12.62"/>
    <n v="106.03"/>
    <n v="51.21"/>
    <n v="0.86"/>
    <n v="50.89"/>
    <n v="54.87"/>
    <n v="17.079999999999998"/>
    <n v="2.76"/>
    <n v="47.9"/>
    <n v="15.43"/>
    <n v="21.59"/>
    <n v="13.69"/>
    <n v="28.73"/>
    <n v="22.07"/>
    <n v="0.84"/>
    <n v="0.28999999999999998"/>
    <n v="0.83"/>
    <n v="1.08"/>
    <n v="0.84"/>
    <n v="0.14000000000000001"/>
    <n v="23.49"/>
    <n v="2.09"/>
    <n v="-6.4"/>
    <n v="99258"/>
    <n v="23.19"/>
    <n v="2.92"/>
    <n v="2.93"/>
    <n v="1.79"/>
    <n v="3814"/>
    <n v="2491"/>
  </r>
  <r>
    <n v="802"/>
    <s v="北京文化"/>
    <n v="-0.75"/>
    <n v="42.66"/>
    <x v="18"/>
    <s v="北京"/>
    <n v="9.34"/>
    <n v="66232"/>
    <n v="63118"/>
    <n v="7.11"/>
    <s v="         66.08亿"/>
    <s v="         66.51亿"/>
    <n v="-15.62"/>
    <x v="6"/>
    <n v="16.77"/>
    <n v="20.41"/>
    <n v="0.89"/>
    <n v="19980108"/>
    <s v="1998"/>
    <s v="01"/>
    <n v="7.16"/>
    <n v="71.650000000000006"/>
    <n v="51.63"/>
    <n v="0.04"/>
    <n v="27.89"/>
    <n v="46.43"/>
    <n v="0.03"/>
    <n v="0.41"/>
    <n v="19.14"/>
    <n v="10.01"/>
    <n v="10.49"/>
    <n v="31.76"/>
    <n v="7.05"/>
    <n v="4.1900000000000004"/>
    <n v="1.17"/>
    <n v="0"/>
    <n v="1.1499999999999999"/>
    <n v="1.1299999999999999"/>
    <n v="1.17"/>
    <n v="1.19"/>
    <n v="11.87"/>
    <n v="-5.61"/>
    <n v="-5.54"/>
    <n v="62716"/>
    <n v="40.520000000000003"/>
    <n v="16.57"/>
    <n v="16.59"/>
    <n v="0"/>
    <n v="671"/>
    <n v="802"/>
  </r>
  <r>
    <n v="965"/>
    <s v="天保基建"/>
    <n v="0.63"/>
    <s v="--  "/>
    <x v="37"/>
    <s v="天津"/>
    <n v="3.17"/>
    <n v="17958"/>
    <n v="19247"/>
    <n v="11.1"/>
    <s v="         35.29亿"/>
    <s v="         35.29亿"/>
    <n v="-15.63"/>
    <x v="6"/>
    <s v="--  "/>
    <n v="36.72"/>
    <n v="0.97"/>
    <n v="20000406"/>
    <s v="2000"/>
    <s v="04"/>
    <n v="11.1"/>
    <n v="91.35"/>
    <n v="50.9"/>
    <n v="0.09"/>
    <n v="44.19"/>
    <n v="75.09"/>
    <n v="0.87"/>
    <n v="0.05"/>
    <n v="28.41"/>
    <n v="67.95"/>
    <n v="0.05"/>
    <n v="18.34"/>
    <n v="2"/>
    <n v="1.02"/>
    <n v="-0.19"/>
    <n v="-0.08"/>
    <n v="-0.19"/>
    <n v="-0.3"/>
    <n v="-0.3"/>
    <n v="-0.31"/>
    <n v="19.07"/>
    <n v="-0.7"/>
    <n v="-6.45"/>
    <n v="46511"/>
    <n v="49.19"/>
    <n v="-9.5299999999999994"/>
    <n v="-15.06"/>
    <n v="0"/>
    <n v="127"/>
    <n v="965"/>
  </r>
  <r>
    <n v="2183"/>
    <s v="怡 亚 通"/>
    <n v="-0.47"/>
    <n v="94.29"/>
    <x v="73"/>
    <s v="深圳"/>
    <n v="4.22"/>
    <n v="74317"/>
    <n v="54722"/>
    <n v="21.2"/>
    <s v="         89.27亿"/>
    <s v="         89.37亿"/>
    <n v="-15.63"/>
    <x v="6"/>
    <s v="--  "/>
    <n v="44.66"/>
    <n v="1.18"/>
    <n v="20071113"/>
    <s v="2007"/>
    <s v="11"/>
    <n v="21.23"/>
    <n v="431.73"/>
    <n v="60.1"/>
    <n v="26.45"/>
    <n v="79.95"/>
    <n v="345.86"/>
    <n v="14.85"/>
    <n v="10.94"/>
    <n v="303.23"/>
    <n v="81.680000000000007"/>
    <n v="127.75"/>
    <n v="13.04"/>
    <n v="474.98"/>
    <n v="442.98"/>
    <n v="0.94"/>
    <n v="1.73"/>
    <n v="0.94"/>
    <n v="0.71"/>
    <n v="0.71"/>
    <n v="0.41"/>
    <n v="17.54"/>
    <n v="20.75"/>
    <n v="6.86"/>
    <n v="106822"/>
    <n v="6.74"/>
    <n v="0.2"/>
    <n v="0.15"/>
    <n v="0.11"/>
    <n v="16486"/>
    <n v="2183"/>
  </r>
  <r>
    <n v="300252"/>
    <s v="金信诺"/>
    <n v="0.22"/>
    <n v="107.49"/>
    <x v="15"/>
    <s v="深圳"/>
    <n v="9.1999999999999993"/>
    <n v="21695"/>
    <n v="18937"/>
    <n v="3.79"/>
    <s v="         34.65亿"/>
    <s v="         52.87亿"/>
    <n v="-15.67"/>
    <x v="6"/>
    <n v="92.43"/>
    <n v="40.18"/>
    <n v="1.2"/>
    <n v="20110818"/>
    <s v="2011"/>
    <s v="08"/>
    <n v="5.78"/>
    <n v="55.25"/>
    <n v="24.04"/>
    <n v="1.51"/>
    <n v="53.75"/>
    <n v="34.130000000000003"/>
    <n v="6.77"/>
    <n v="1.72"/>
    <n v="27.62"/>
    <n v="3.81"/>
    <n v="13.48"/>
    <n v="11.68"/>
    <n v="19.91"/>
    <n v="17.07"/>
    <n v="0.48"/>
    <n v="0.72"/>
    <n v="0.48"/>
    <n v="0.51"/>
    <n v="0.37"/>
    <n v="-0.44"/>
    <n v="6.42"/>
    <n v="1.46"/>
    <n v="-0.48"/>
    <n v="28981"/>
    <n v="14.27"/>
    <n v="2.42"/>
    <n v="1.85"/>
    <n v="0.8"/>
    <n v="3343"/>
    <n v="300252"/>
  </r>
  <r>
    <n v="603843"/>
    <s v="正平股份"/>
    <n v="0.86"/>
    <n v="37.1"/>
    <x v="23"/>
    <s v="青海"/>
    <n v="4.66"/>
    <n v="33929"/>
    <n v="38195"/>
    <n v="5.6"/>
    <s v="         26.21亿"/>
    <s v="         26.21亿"/>
    <n v="-15.68"/>
    <x v="6"/>
    <n v="36.32"/>
    <n v="37.56"/>
    <n v="1.1599999999999999"/>
    <n v="20160905"/>
    <s v="2016"/>
    <s v="09"/>
    <n v="5.6"/>
    <n v="66"/>
    <n v="13.77"/>
    <n v="1.88"/>
    <n v="76.290000000000006"/>
    <n v="50.73"/>
    <n v="4.91"/>
    <n v="1.84"/>
    <n v="43.64"/>
    <n v="24.93"/>
    <n v="10.11"/>
    <n v="2.29"/>
    <n v="23.95"/>
    <n v="21.21"/>
    <n v="0.86"/>
    <n v="0.01"/>
    <n v="0.86"/>
    <n v="0.68"/>
    <n v="0.53"/>
    <n v="0.5"/>
    <n v="4.76"/>
    <n v="2.3199999999999998"/>
    <n v="3.36"/>
    <n v="33796"/>
    <n v="11.42"/>
    <n v="3.58"/>
    <n v="2.21"/>
    <n v="0.01"/>
    <n v="1644"/>
    <n v="603843"/>
  </r>
  <r>
    <n v="2584"/>
    <s v="西陇科学"/>
    <n v="1.4"/>
    <n v="97.14"/>
    <x v="35"/>
    <s v="广东"/>
    <n v="5.0999999999999996"/>
    <n v="71477"/>
    <n v="65513"/>
    <n v="3.81"/>
    <s v="         19.36亿"/>
    <s v="         29.73亿"/>
    <n v="-15.75"/>
    <x v="6"/>
    <n v="150.79"/>
    <n v="40.729999999999997"/>
    <n v="0.93"/>
    <n v="20110602"/>
    <s v="2011"/>
    <s v="06"/>
    <n v="5.85"/>
    <n v="37.22"/>
    <n v="18.91"/>
    <n v="0.55000000000000004"/>
    <n v="47.72"/>
    <n v="23.94"/>
    <n v="5.64"/>
    <n v="0.86"/>
    <n v="15.08"/>
    <n v="3.19"/>
    <n v="5.27"/>
    <n v="6.77"/>
    <n v="23.33"/>
    <n v="19.47"/>
    <n v="0.28999999999999998"/>
    <n v="0.02"/>
    <n v="0.23"/>
    <n v="0.17"/>
    <n v="0.23"/>
    <n v="0.24"/>
    <n v="5.54"/>
    <n v="-1.97"/>
    <n v="-3.15"/>
    <n v="39813"/>
    <n v="16.559999999999999"/>
    <n v="1.24"/>
    <n v="0.98"/>
    <n v="0.59"/>
    <n v="1405"/>
    <n v="2584"/>
  </r>
  <r>
    <n v="601801"/>
    <s v="皖新传媒"/>
    <n v="-0.18"/>
    <n v="13.38"/>
    <x v="21"/>
    <s v="安徽"/>
    <n v="5.46"/>
    <n v="17491"/>
    <n v="23708"/>
    <n v="19.89"/>
    <s v="        109.01亿"/>
    <s v="        109.01亿"/>
    <n v="-15.76"/>
    <x v="6"/>
    <n v="18.010000000000002"/>
    <n v="10.029999999999999"/>
    <n v="1.1399999999999999"/>
    <n v="20100118"/>
    <s v="2010"/>
    <s v="01"/>
    <n v="19.89"/>
    <n v="142.69"/>
    <n v="102.22"/>
    <n v="2.68"/>
    <n v="26.48"/>
    <n v="109.03"/>
    <n v="3.67"/>
    <n v="2.64"/>
    <n v="36.630000000000003"/>
    <n v="13.47"/>
    <n v="19.91"/>
    <n v="24.21"/>
    <n v="67.819999999999993"/>
    <n v="53.1"/>
    <n v="6.42"/>
    <n v="-0.04"/>
    <n v="6.36"/>
    <n v="6.23"/>
    <n v="6.11"/>
    <n v="5.5"/>
    <n v="48.18"/>
    <n v="5.44"/>
    <n v="4.6500000000000004"/>
    <n v="28084"/>
    <n v="21.71"/>
    <n v="9.4600000000000009"/>
    <n v="9.01"/>
    <n v="7.0000000000000007E-2"/>
    <n v="6187"/>
    <n v="601801"/>
  </r>
  <r>
    <n v="300467"/>
    <s v="迅游科技"/>
    <n v="-0.72"/>
    <n v="27.45"/>
    <x v="7"/>
    <s v="四川"/>
    <n v="19.309999999999999"/>
    <n v="74656"/>
    <n v="62013"/>
    <n v="1.33"/>
    <s v="         25.61亿"/>
    <s v="         43.11亿"/>
    <n v="-15.83"/>
    <x v="6"/>
    <s v="--  "/>
    <s v="--  "/>
    <n v="1.19"/>
    <n v="20150527"/>
    <s v="2015"/>
    <s v="05"/>
    <n v="2.23"/>
    <n v="28.82"/>
    <n v="23.44"/>
    <n v="0.51"/>
    <n v="16.89"/>
    <n v="8.32"/>
    <n v="0.31"/>
    <n v="0.66"/>
    <n v="4.21"/>
    <n v="0"/>
    <n v="0.28000000000000003"/>
    <n v="26.1"/>
    <n v="3.8"/>
    <n v="0.77"/>
    <n v="1.59"/>
    <n v="0.62"/>
    <n v="1.59"/>
    <n v="1.54"/>
    <n v="1.18"/>
    <n v="0.89"/>
    <n v="-5.2"/>
    <n v="1.33"/>
    <n v="4.7"/>
    <n v="23687"/>
    <n v="79.84"/>
    <n v="41.92"/>
    <n v="30.99"/>
    <n v="0.56999999999999995"/>
    <n v="307"/>
    <n v="300467"/>
  </r>
  <r>
    <n v="300644"/>
    <s v="南京聚隆"/>
    <n v="0.14000000000000001"/>
    <n v="82.26"/>
    <x v="19"/>
    <s v="江苏"/>
    <n v="29.79"/>
    <n v="4019"/>
    <n v="4411"/>
    <n v="0.41"/>
    <s v="         12.23亿"/>
    <s v="         18.98亿"/>
    <n v="-15.86"/>
    <x v="6"/>
    <n v="73.92"/>
    <n v="82.44"/>
    <n v="1.04"/>
    <n v="20180206"/>
    <s v="2018"/>
    <s v="02"/>
    <n v="0.64"/>
    <n v="9.84"/>
    <n v="6.94"/>
    <n v="0.04"/>
    <n v="28.99"/>
    <n v="7.28"/>
    <n v="1.89"/>
    <n v="0.22"/>
    <n v="2.72"/>
    <n v="1.77"/>
    <n v="2.35"/>
    <n v="3.18"/>
    <n v="6.72"/>
    <n v="5.72"/>
    <n v="0.18"/>
    <n v="0.03"/>
    <n v="0.18"/>
    <n v="0.17"/>
    <n v="0.17"/>
    <n v="0.09"/>
    <n v="2.69"/>
    <n v="0.14000000000000001"/>
    <n v="-1.49"/>
    <n v="8621"/>
    <n v="14.86"/>
    <n v="2.74"/>
    <n v="2.57"/>
    <n v="0.26"/>
    <n v="596"/>
    <n v="300644"/>
  </r>
  <r>
    <n v="2006"/>
    <s v="精功科技"/>
    <n v="-1.06"/>
    <s v="--  "/>
    <x v="26"/>
    <s v="浙江"/>
    <n v="4.67"/>
    <n v="34478"/>
    <n v="23997"/>
    <n v="4.55"/>
    <s v="         21.21亿"/>
    <s v="         21.21亿"/>
    <n v="-15.88"/>
    <x v="6"/>
    <s v="--  "/>
    <n v="370.03"/>
    <n v="1.1200000000000001"/>
    <n v="20040625"/>
    <s v="2004"/>
    <s v="06"/>
    <n v="4.55"/>
    <n v="18.59"/>
    <n v="9.61"/>
    <n v="0.09"/>
    <n v="47.83"/>
    <n v="12.58"/>
    <n v="4.17"/>
    <n v="0.42"/>
    <n v="8.8699999999999992"/>
    <n v="4.21"/>
    <n v="3.11"/>
    <n v="2.7"/>
    <n v="6.47"/>
    <n v="5.33"/>
    <n v="-0.66"/>
    <n v="-0.06"/>
    <n v="-0.66"/>
    <n v="-0.68"/>
    <n v="-0.64"/>
    <n v="-0.74"/>
    <n v="1.31"/>
    <n v="-0.03"/>
    <n v="-0.4"/>
    <n v="38688"/>
    <n v="17.53"/>
    <n v="-10.210000000000001"/>
    <n v="-9.8800000000000008"/>
    <n v="0.3"/>
    <n v="1241"/>
    <n v="2006"/>
  </r>
  <r>
    <n v="300478"/>
    <s v="杭州高新"/>
    <n v="1.28"/>
    <s v="--  "/>
    <x v="28"/>
    <s v="浙江"/>
    <n v="11.83"/>
    <n v="7396"/>
    <n v="5358"/>
    <n v="1.26"/>
    <s v="         14.95亿"/>
    <s v="         15.04亿"/>
    <n v="-15.95"/>
    <x v="6"/>
    <s v="--  "/>
    <n v="70.989999999999995"/>
    <n v="1.23"/>
    <n v="20150610"/>
    <s v="2015"/>
    <s v="06"/>
    <n v="1.27"/>
    <n v="9.73"/>
    <n v="5.35"/>
    <n v="0.3"/>
    <n v="41.86"/>
    <n v="6.09"/>
    <n v="2.35"/>
    <n v="0.32"/>
    <n v="4.07"/>
    <n v="1.22"/>
    <n v="1.64"/>
    <n v="1.8"/>
    <n v="5.39"/>
    <n v="4.57"/>
    <n v="-7.0000000000000007E-2"/>
    <n v="0.04"/>
    <n v="-0.08"/>
    <n v="-0.12"/>
    <n v="-0.14000000000000001"/>
    <n v="-0.25"/>
    <n v="1.85"/>
    <n v="0.62"/>
    <n v="-3.11"/>
    <n v="8046"/>
    <n v="15.1"/>
    <n v="-1.33"/>
    <n v="-2.5099999999999998"/>
    <n v="0.28999999999999998"/>
    <n v="430"/>
    <n v="300478"/>
  </r>
  <r>
    <n v="603337"/>
    <s v="杰克股份"/>
    <n v="1.26"/>
    <n v="27.75"/>
    <x v="92"/>
    <s v="浙江"/>
    <n v="20.96"/>
    <n v="4314"/>
    <n v="9245"/>
    <n v="1.18"/>
    <s v="         24.64亿"/>
    <s v="         93.47亿"/>
    <n v="-15.97"/>
    <x v="6"/>
    <n v="27.81"/>
    <n v="20.58"/>
    <n v="0.68"/>
    <n v="20170119"/>
    <s v="2017"/>
    <s v="01"/>
    <n v="4.46"/>
    <n v="42.91"/>
    <n v="25.98"/>
    <n v="0.6"/>
    <n v="38.06"/>
    <n v="25.02"/>
    <n v="9.1"/>
    <n v="2.97"/>
    <n v="13.84"/>
    <n v="8.41"/>
    <n v="5.47"/>
    <n v="6.21"/>
    <n v="29.16"/>
    <n v="21.08"/>
    <n v="3.02"/>
    <n v="0.2"/>
    <n v="3.02"/>
    <n v="2.56"/>
    <n v="2.5299999999999998"/>
    <n v="2.63"/>
    <n v="14.16"/>
    <n v="2.42"/>
    <n v="0.51"/>
    <n v="8468"/>
    <n v="27.71"/>
    <n v="10.36"/>
    <n v="8.66"/>
    <n v="1.51"/>
    <n v="6879"/>
    <n v="603337"/>
  </r>
  <r>
    <n v="601101"/>
    <s v="昊华能源"/>
    <n v="0"/>
    <n v="7.31"/>
    <x v="63"/>
    <s v="北京"/>
    <n v="4.83"/>
    <n v="186647"/>
    <n v="177137"/>
    <n v="12"/>
    <s v="         58.68亿"/>
    <s v="         58.68亿"/>
    <n v="-15.98"/>
    <x v="6"/>
    <n v="14.21"/>
    <n v="8.14"/>
    <n v="0.64"/>
    <n v="20100331"/>
    <s v="2010"/>
    <s v="03"/>
    <n v="12"/>
    <n v="234.09"/>
    <n v="85.25"/>
    <n v="48.09"/>
    <n v="43.04"/>
    <n v="56.77"/>
    <n v="78.34"/>
    <n v="78.42"/>
    <n v="46.43"/>
    <n v="2.4"/>
    <n v="3.24"/>
    <n v="33.22"/>
    <n v="42.21"/>
    <n v="20.079999999999998"/>
    <n v="8.77"/>
    <n v="-0.01"/>
    <n v="9.94"/>
    <n v="7.65"/>
    <n v="6.02"/>
    <n v="4.92"/>
    <n v="26.67"/>
    <n v="16.36"/>
    <n v="-1.93"/>
    <n v="43786"/>
    <n v="52.42"/>
    <n v="20.77"/>
    <n v="14.26"/>
    <n v="0.04"/>
    <n v="7102"/>
    <n v="601101"/>
  </r>
  <r>
    <n v="2160"/>
    <s v="常铝股份"/>
    <n v="1.97"/>
    <n v="157.68"/>
    <x v="50"/>
    <s v="江苏"/>
    <n v="3.12"/>
    <n v="94478"/>
    <n v="135618"/>
    <n v="6.82"/>
    <s v="         21.16亿"/>
    <s v="         24.66亿"/>
    <n v="-15.99"/>
    <x v="6"/>
    <s v="--  "/>
    <s v="--  "/>
    <n v="0.99"/>
    <n v="20070821"/>
    <s v="2007"/>
    <s v="08"/>
    <n v="7.96"/>
    <n v="62.74"/>
    <n v="30.15"/>
    <n v="-0.02"/>
    <n v="51.98"/>
    <n v="34.31"/>
    <n v="16.920000000000002"/>
    <n v="1.74"/>
    <n v="28.65"/>
    <n v="11.33"/>
    <n v="8.59"/>
    <n v="23.39"/>
    <n v="31.75"/>
    <n v="27.19"/>
    <n v="0.19"/>
    <n v="-0.01"/>
    <n v="0.19"/>
    <n v="0.11"/>
    <n v="0.12"/>
    <n v="0.08"/>
    <n v="-1.74"/>
    <n v="0.48"/>
    <n v="0.01"/>
    <n v="42815"/>
    <n v="14.37"/>
    <n v="0.6"/>
    <n v="0.37"/>
    <n v="1.05"/>
    <n v="1456"/>
    <n v="2160"/>
  </r>
  <r>
    <n v="300094"/>
    <s v="国联水产"/>
    <n v="0.95"/>
    <n v="159.41"/>
    <x v="106"/>
    <s v="广东"/>
    <n v="4.26"/>
    <n v="29486"/>
    <n v="28899"/>
    <n v="7.49"/>
    <s v="         31.84亿"/>
    <s v="         38.68亿"/>
    <n v="-16.010000000000002"/>
    <x v="6"/>
    <n v="170.05"/>
    <n v="16.72"/>
    <n v="0.74"/>
    <n v="20100708"/>
    <s v="2010"/>
    <s v="07"/>
    <n v="9.1"/>
    <n v="55.2"/>
    <n v="27.92"/>
    <n v="-0.01"/>
    <n v="49.44"/>
    <n v="42.4"/>
    <n v="10.210000000000001"/>
    <n v="0.63"/>
    <n v="19.46"/>
    <n v="25.9"/>
    <n v="8.1199999999999992"/>
    <n v="10.89"/>
    <n v="37.69"/>
    <n v="32.78"/>
    <n v="0.25"/>
    <n v="0"/>
    <n v="0.2"/>
    <n v="0.15"/>
    <n v="0.18"/>
    <n v="0.19"/>
    <n v="6.93"/>
    <n v="-0.34"/>
    <n v="0.35"/>
    <n v="20990"/>
    <n v="13.03"/>
    <n v="0.65"/>
    <n v="0.48"/>
    <n v="0.28999999999999998"/>
    <n v="4000"/>
    <n v="300094"/>
  </r>
  <r>
    <n v="600681"/>
    <s v="百川能源"/>
    <n v="0.15"/>
    <n v="11.19"/>
    <x v="70"/>
    <s v="湖北"/>
    <n v="6.8"/>
    <n v="17629"/>
    <n v="16870"/>
    <n v="14.02"/>
    <s v="         95.36亿"/>
    <s v="         98.11亿"/>
    <n v="-16.05"/>
    <x v="6"/>
    <n v="10.4"/>
    <n v="9.75"/>
    <n v="0.97"/>
    <n v="19931018"/>
    <s v="1993"/>
    <s v="10"/>
    <n v="14.43"/>
    <n v="86.6"/>
    <n v="44.81"/>
    <n v="1.29"/>
    <n v="46.77"/>
    <n v="28.86"/>
    <n v="25.82"/>
    <n v="6.6"/>
    <n v="23.17"/>
    <n v="2.99"/>
    <n v="13.67"/>
    <n v="9.31"/>
    <n v="36.369999999999997"/>
    <n v="25.43"/>
    <n v="8.66"/>
    <n v="0.24"/>
    <n v="8.56"/>
    <n v="6.65"/>
    <n v="6.57"/>
    <n v="5.98"/>
    <n v="23.77"/>
    <n v="4.25"/>
    <n v="-3.13"/>
    <n v="28128"/>
    <n v="30.1"/>
    <n v="23.81"/>
    <n v="18.079999999999998"/>
    <n v="0.01"/>
    <n v="2491"/>
    <n v="600681"/>
  </r>
  <r>
    <n v="2264"/>
    <s v="新 华 都"/>
    <n v="0"/>
    <s v="--  "/>
    <x v="86"/>
    <s v="福建"/>
    <n v="4.79"/>
    <n v="14299"/>
    <n v="13228"/>
    <n v="6.79"/>
    <s v="         32.68亿"/>
    <s v="         32.93亿"/>
    <n v="-16.059999999999999"/>
    <x v="6"/>
    <s v="--  "/>
    <n v="192.39"/>
    <n v="0.96"/>
    <n v="20080731"/>
    <s v="2008"/>
    <s v="07"/>
    <n v="6.85"/>
    <n v="30.06"/>
    <n v="14.45"/>
    <n v="-0.37"/>
    <n v="53.16"/>
    <n v="18.440000000000001"/>
    <n v="2.6"/>
    <n v="0.26"/>
    <n v="15.94"/>
    <n v="6.08"/>
    <n v="2.58"/>
    <n v="11.67"/>
    <n v="43.14"/>
    <n v="33.11"/>
    <n v="-1.19"/>
    <n v="-0.38"/>
    <n v="-1.99"/>
    <n v="-2.15"/>
    <n v="-2.02"/>
    <n v="-0.88"/>
    <n v="-5"/>
    <n v="1.04"/>
    <n v="-0.89"/>
    <n v="39292"/>
    <n v="23.25"/>
    <n v="-2.76"/>
    <n v="-4.68"/>
    <n v="0"/>
    <n v="9208"/>
    <n v="2264"/>
  </r>
  <r>
    <n v="600209"/>
    <s v="ST罗顿"/>
    <n v="2.2000000000000002"/>
    <s v="--  "/>
    <x v="16"/>
    <s v="海南"/>
    <n v="3.28"/>
    <n v="28104"/>
    <n v="28717"/>
    <n v="4.3899999999999997"/>
    <s v="         14.27亿"/>
    <s v="         14.27亿"/>
    <n v="-16.11"/>
    <x v="6"/>
    <n v="100.32"/>
    <n v="172.43"/>
    <n v="0.35"/>
    <n v="19990325"/>
    <s v="1999"/>
    <s v="03"/>
    <n v="4.3899999999999997"/>
    <n v="7.46"/>
    <n v="5.82"/>
    <n v="0.34"/>
    <n v="17.5"/>
    <n v="3.45"/>
    <n v="1.23"/>
    <n v="0.1"/>
    <n v="1.31"/>
    <n v="0.46"/>
    <n v="0.43"/>
    <n v="0.97"/>
    <n v="0.63"/>
    <n v="0.59"/>
    <n v="-0.28000000000000003"/>
    <n v="-0.01"/>
    <n v="-0.28000000000000003"/>
    <n v="-0.28000000000000003"/>
    <n v="-0.21"/>
    <n v="-0.21"/>
    <n v="0.05"/>
    <n v="-0.22"/>
    <n v="-0.3"/>
    <n v="31662"/>
    <n v="6.81"/>
    <n v="-44.58"/>
    <n v="-33.24"/>
    <n v="0"/>
    <n v="296"/>
    <n v="600209"/>
  </r>
  <r>
    <n v="2630"/>
    <s v="华西能源"/>
    <n v="-0.42"/>
    <n v="55.49"/>
    <x v="26"/>
    <s v="四川"/>
    <n v="2.39"/>
    <n v="104079"/>
    <n v="69356"/>
    <n v="9.7100000000000009"/>
    <s v="         23.22亿"/>
    <s v="         28.22亿"/>
    <n v="-16.14"/>
    <x v="6"/>
    <s v="--  "/>
    <s v="--  "/>
    <n v="0.86"/>
    <n v="20111111"/>
    <s v="2011"/>
    <s v="11"/>
    <n v="11.81"/>
    <n v="144.04"/>
    <n v="31.89"/>
    <n v="1.63"/>
    <n v="76.73"/>
    <n v="85.22"/>
    <n v="7.92"/>
    <n v="7.1"/>
    <n v="96.44"/>
    <n v="34.46"/>
    <n v="37.85"/>
    <n v="8.67"/>
    <n v="24.71"/>
    <n v="20.27"/>
    <n v="0.4"/>
    <n v="0.4"/>
    <n v="0.44"/>
    <n v="0.38"/>
    <n v="0.38"/>
    <n v="0.19"/>
    <n v="10.16"/>
    <n v="2.5499999999999998"/>
    <n v="-0.09"/>
    <n v="65638"/>
    <n v="17.96"/>
    <n v="1.62"/>
    <n v="1.54"/>
    <n v="0.42"/>
    <n v="1795"/>
    <n v="2630"/>
  </r>
  <r>
    <n v="603665"/>
    <s v="康隆达"/>
    <n v="0.64"/>
    <n v="25.01"/>
    <x v="66"/>
    <s v="浙江"/>
    <n v="21.73"/>
    <n v="990"/>
    <n v="2385"/>
    <n v="0.37"/>
    <s v="          8.15亿"/>
    <s v="         21.88亿"/>
    <n v="-16.170000000000002"/>
    <x v="6"/>
    <n v="28.73"/>
    <n v="26.18"/>
    <n v="0.76"/>
    <n v="20170313"/>
    <s v="2017"/>
    <s v="03"/>
    <n v="1"/>
    <n v="13.87"/>
    <n v="10.46"/>
    <n v="0.15"/>
    <n v="23.51"/>
    <n v="7.25"/>
    <n v="2.92"/>
    <n v="0.94"/>
    <n v="3.05"/>
    <n v="2.82"/>
    <n v="1.36"/>
    <n v="5.89"/>
    <n v="7.42"/>
    <n v="5.39"/>
    <n v="0.77"/>
    <n v="0.02"/>
    <n v="0.78"/>
    <n v="0.68"/>
    <n v="0.66"/>
    <n v="0.5"/>
    <n v="3.09"/>
    <n v="0.46"/>
    <n v="-0.04"/>
    <n v="7506"/>
    <n v="27.31"/>
    <n v="10.38"/>
    <n v="8.84"/>
    <n v="0.25"/>
    <n v="2272"/>
    <n v="603665"/>
  </r>
  <r>
    <n v="600550"/>
    <s v="保变电气"/>
    <n v="0.65"/>
    <s v="--  "/>
    <x v="22"/>
    <s v="河北"/>
    <n v="3.06"/>
    <n v="26700"/>
    <n v="17190"/>
    <n v="15.35"/>
    <s v="         47.27亿"/>
    <s v="         56.72亿"/>
    <n v="-16.3"/>
    <x v="6"/>
    <s v="--  "/>
    <s v="--  "/>
    <n v="1.08"/>
    <n v="20010228"/>
    <s v="2001"/>
    <s v="02"/>
    <n v="18.420000000000002"/>
    <n v="65.75"/>
    <n v="7.08"/>
    <n v="1.79"/>
    <n v="86.52"/>
    <n v="43.96"/>
    <n v="13.56"/>
    <n v="4.42"/>
    <n v="55.95"/>
    <n v="11.03"/>
    <n v="18.8"/>
    <n v="39.44"/>
    <n v="21.82"/>
    <n v="18.32"/>
    <n v="-1.08"/>
    <n v="7.0000000000000007E-2"/>
    <n v="-0.61"/>
    <n v="-0.76"/>
    <n v="-0.71"/>
    <n v="-1.4"/>
    <n v="-54.23"/>
    <n v="1.28"/>
    <n v="-6.69"/>
    <n v="106448"/>
    <n v="16.02"/>
    <n v="-4.93"/>
    <n v="-3.27"/>
    <n v="1.06"/>
    <n v="4311"/>
    <n v="600550"/>
  </r>
  <r>
    <n v="603183"/>
    <s v="建研院"/>
    <n v="0.56999999999999995"/>
    <n v="42.31"/>
    <x v="23"/>
    <s v="江苏"/>
    <n v="10.62"/>
    <n v="10884"/>
    <n v="9129"/>
    <n v="1.04"/>
    <s v="         11.06亿"/>
    <s v="         20.31亿"/>
    <n v="-16.34"/>
    <x v="6"/>
    <n v="31.17"/>
    <n v="31.44"/>
    <n v="1.43"/>
    <n v="20170905"/>
    <s v="2017"/>
    <s v="09"/>
    <n v="1.91"/>
    <n v="9.82"/>
    <n v="7.29"/>
    <n v="0.13"/>
    <n v="24.4"/>
    <n v="6.26"/>
    <n v="1.61"/>
    <n v="0.45"/>
    <n v="2.36"/>
    <n v="0.65"/>
    <n v="3.3"/>
    <n v="2.86"/>
    <n v="3.97"/>
    <n v="2.2400000000000002"/>
    <n v="0.44"/>
    <n v="0.02"/>
    <n v="0.44"/>
    <n v="0.37"/>
    <n v="0.36"/>
    <n v="0.34"/>
    <n v="2.82"/>
    <n v="-0.39"/>
    <n v="-1.89"/>
    <n v="19267"/>
    <n v="43.46"/>
    <n v="11.11"/>
    <n v="9.07"/>
    <n v="0.17"/>
    <n v="1137"/>
    <n v="603183"/>
  </r>
  <r>
    <n v="601869"/>
    <s v="长飞光纤"/>
    <n v="-0.63"/>
    <n v="28.74"/>
    <x v="15"/>
    <s v="湖北"/>
    <n v="33.14"/>
    <n v="11743"/>
    <n v="11068"/>
    <n v="1.07"/>
    <s v="         35.20亿"/>
    <s v="        134.21亿"/>
    <n v="-16.420000000000002"/>
    <x v="6"/>
    <n v="27.65"/>
    <n v="16.809999999999999"/>
    <n v="1.1000000000000001"/>
    <n v="20180720"/>
    <s v="2018"/>
    <s v="07"/>
    <n v="7.58"/>
    <n v="137.01"/>
    <n v="86.48"/>
    <n v="1.57"/>
    <n v="35.74"/>
    <n v="79.67"/>
    <n v="30.58"/>
    <n v="3.18"/>
    <n v="43.88"/>
    <n v="16.68"/>
    <n v="33.92"/>
    <n v="33.659999999999997"/>
    <n v="52.16"/>
    <n v="39.590000000000003"/>
    <n v="7.28"/>
    <n v="1.02"/>
    <n v="7.29"/>
    <n v="6.38"/>
    <n v="6.53"/>
    <n v="4.78"/>
    <n v="39.020000000000003"/>
    <n v="2.36"/>
    <n v="-6.32"/>
    <n v="36973"/>
    <n v="24.12"/>
    <n v="13.96"/>
    <n v="12.52"/>
    <n v="2.34"/>
    <n v="3108"/>
    <n v="601869"/>
  </r>
  <r>
    <n v="603900"/>
    <s v="莱绅通灵"/>
    <n v="0.53"/>
    <n v="16.739999999999998"/>
    <x v="8"/>
    <s v="江苏"/>
    <n v="9.42"/>
    <n v="6313"/>
    <n v="6123"/>
    <n v="3.4"/>
    <s v="         32.17亿"/>
    <s v="         32.17亿"/>
    <n v="-16.45"/>
    <x v="6"/>
    <n v="22.91"/>
    <n v="15.35"/>
    <n v="0.85"/>
    <n v="20161123"/>
    <s v="2016"/>
    <s v="11"/>
    <n v="3.4"/>
    <n v="26.97"/>
    <n v="23.4"/>
    <n v="0"/>
    <n v="13.23"/>
    <n v="24.98"/>
    <n v="0.65"/>
    <n v="0.22"/>
    <n v="3.5"/>
    <n v="16.41"/>
    <n v="0.97"/>
    <n v="10.94"/>
    <n v="10.23"/>
    <n v="4.2699999999999996"/>
    <n v="1.68"/>
    <n v="0.19"/>
    <n v="1.93"/>
    <n v="1.44"/>
    <n v="1.44"/>
    <n v="1.1100000000000001"/>
    <n v="7.91"/>
    <n v="-0.37"/>
    <n v="-0.04"/>
    <n v="18947"/>
    <n v="58.28"/>
    <n v="16.41"/>
    <n v="14.09"/>
    <n v="0"/>
    <n v="2398"/>
    <n v="603900"/>
  </r>
  <r>
    <n v="600545"/>
    <s v="卓郎智能"/>
    <n v="0.66"/>
    <n v="23.5"/>
    <x v="92"/>
    <s v="新疆"/>
    <n v="6.06"/>
    <n v="25290"/>
    <n v="31891"/>
    <n v="11.24"/>
    <s v="         68.25亿"/>
    <s v="        115.05亿"/>
    <n v="-16.510000000000002"/>
    <x v="6"/>
    <n v="17.95"/>
    <n v="14.2"/>
    <n v="0.57999999999999996"/>
    <n v="20031203"/>
    <s v="2003"/>
    <s v="12"/>
    <n v="18.95"/>
    <n v="125.97"/>
    <n v="48"/>
    <n v="13.31"/>
    <n v="51.33"/>
    <n v="84.74"/>
    <n v="8.91"/>
    <n v="12.65"/>
    <n v="49.86"/>
    <n v="21.58"/>
    <n v="54.4"/>
    <n v="15.8"/>
    <n v="58.24"/>
    <n v="41.27"/>
    <n v="5.97"/>
    <n v="0"/>
    <n v="5.43"/>
    <n v="4.79"/>
    <n v="3.67"/>
    <n v="3.9"/>
    <n v="13"/>
    <n v="-19.149999999999999"/>
    <n v="-26.54"/>
    <n v="67522"/>
    <n v="29.13"/>
    <n v="10.26"/>
    <n v="6.3"/>
    <n v="3.46"/>
    <n v="4743"/>
    <n v="600545"/>
  </r>
  <r>
    <n v="300635"/>
    <s v="中达安"/>
    <n v="1.34"/>
    <n v="39.14"/>
    <x v="23"/>
    <s v="广东"/>
    <n v="15.95"/>
    <n v="6731"/>
    <n v="8247"/>
    <n v="0.59"/>
    <s v="          9.45亿"/>
    <s v="         21.73亿"/>
    <n v="-16.54"/>
    <x v="6"/>
    <n v="38.880000000000003"/>
    <n v="39.56"/>
    <n v="1.25"/>
    <n v="20170331"/>
    <s v="2017"/>
    <s v="03"/>
    <n v="1.36"/>
    <n v="11.71"/>
    <n v="6.3"/>
    <n v="0.3"/>
    <n v="43.69"/>
    <n v="8.43"/>
    <n v="0.42"/>
    <n v="0.02"/>
    <n v="3.87"/>
    <n v="0"/>
    <n v="6.85"/>
    <n v="1.72"/>
    <n v="3.7"/>
    <n v="2.37"/>
    <n v="0.6"/>
    <n v="0"/>
    <n v="0.6"/>
    <n v="0.47"/>
    <n v="0.42"/>
    <n v="0.41"/>
    <n v="2.93"/>
    <n v="-0.06"/>
    <n v="-1.24"/>
    <n v="9760"/>
    <n v="35.89"/>
    <n v="16.34"/>
    <n v="11.26"/>
    <n v="0.23"/>
    <n v="2778"/>
    <n v="300635"/>
  </r>
  <r>
    <n v="300491"/>
    <s v="通合科技"/>
    <n v="-0.46"/>
    <n v="81.99"/>
    <x v="22"/>
    <s v="河北"/>
    <n v="13.04"/>
    <n v="7909"/>
    <n v="6431"/>
    <n v="1.18"/>
    <s v="         15.38亿"/>
    <s v="         20.92亿"/>
    <n v="-16.55"/>
    <x v="6"/>
    <n v="1212.3499999999999"/>
    <s v="--  "/>
    <n v="1.26"/>
    <n v="20151231"/>
    <s v="2015"/>
    <s v="12"/>
    <n v="1.61"/>
    <n v="8.43"/>
    <n v="6.66"/>
    <n v="0"/>
    <n v="21.04"/>
    <n v="4.51"/>
    <n v="1.53"/>
    <n v="0.22"/>
    <n v="1.59"/>
    <n v="0.74"/>
    <n v="2.44"/>
    <n v="3.85"/>
    <n v="1.84"/>
    <n v="1"/>
    <n v="0.22"/>
    <n v="0"/>
    <n v="0.21"/>
    <n v="0.19"/>
    <n v="0.19"/>
    <n v="0.17"/>
    <n v="1.1200000000000001"/>
    <n v="-0.13"/>
    <n v="-0.28000000000000003"/>
    <n v="12793"/>
    <n v="45.6"/>
    <n v="11.73"/>
    <n v="10.41"/>
    <n v="0.24"/>
    <n v="384"/>
    <n v="300491"/>
  </r>
  <r>
    <n v="615"/>
    <s v="京汉股份"/>
    <n v="0.91"/>
    <s v="--  "/>
    <x v="88"/>
    <s v="湖北"/>
    <n v="4.41"/>
    <n v="20157"/>
    <n v="27102"/>
    <n v="7.49"/>
    <s v="         33.20亿"/>
    <s v="         34.66亿"/>
    <n v="-16.57"/>
    <x v="6"/>
    <n v="31.84"/>
    <n v="22.03"/>
    <n v="0.42"/>
    <n v="19961016"/>
    <s v="1996"/>
    <s v="10"/>
    <n v="7.82"/>
    <n v="133.63"/>
    <n v="17.8"/>
    <n v="11.09"/>
    <n v="78.38"/>
    <n v="114.44"/>
    <n v="5.2"/>
    <n v="2.89"/>
    <n v="92.18"/>
    <n v="83.36"/>
    <n v="2"/>
    <n v="0"/>
    <n v="17.329999999999998"/>
    <n v="12.29"/>
    <n v="0.22"/>
    <n v="0.06"/>
    <n v="0.2"/>
    <n v="7.0000000000000007E-2"/>
    <n v="-0.43"/>
    <n v="-0.51"/>
    <n v="10.68"/>
    <n v="5.41"/>
    <n v="-4.47"/>
    <n v="54339"/>
    <n v="29.06"/>
    <n v="1.28"/>
    <n v="-2.46"/>
    <n v="0.23"/>
    <n v="3702"/>
    <n v="615"/>
  </r>
  <r>
    <n v="603856"/>
    <s v="东宏股份"/>
    <n v="-0.67"/>
    <n v="13.82"/>
    <x v="19"/>
    <s v="山东"/>
    <n v="10.35"/>
    <n v="8641"/>
    <n v="6015"/>
    <n v="0.91"/>
    <s v="          9.46亿"/>
    <s v="         26.54亿"/>
    <n v="-16.59"/>
    <x v="6"/>
    <n v="15.3"/>
    <n v="17.18"/>
    <n v="1.1100000000000001"/>
    <n v="20171106"/>
    <s v="2017"/>
    <s v="11"/>
    <n v="2.56"/>
    <n v="19.75"/>
    <n v="16.48"/>
    <n v="0"/>
    <n v="16.52"/>
    <n v="15.01"/>
    <n v="2.5299999999999998"/>
    <n v="0.97"/>
    <n v="2.4700000000000002"/>
    <n v="2.99"/>
    <n v="7.96"/>
    <n v="6.54"/>
    <n v="13"/>
    <n v="9.6300000000000008"/>
    <n v="1.66"/>
    <n v="0.03"/>
    <n v="1.66"/>
    <n v="1.44"/>
    <n v="1.44"/>
    <n v="1.32"/>
    <n v="6.67"/>
    <n v="-0.56000000000000005"/>
    <n v="-1.59"/>
    <n v="16695"/>
    <n v="25.9"/>
    <n v="12.76"/>
    <n v="11.08"/>
    <n v="0.32"/>
    <n v="1132"/>
    <n v="603856"/>
  </r>
  <r>
    <n v="601598"/>
    <s v="中国外运"/>
    <n v="0.71"/>
    <n v="11.17"/>
    <x v="73"/>
    <s v="北京"/>
    <n v="4.24"/>
    <n v="57734"/>
    <n v="72151"/>
    <n v="13.52"/>
    <s v="         57.58亿"/>
    <s v="        223.90亿"/>
    <n v="-16.63"/>
    <x v="0"/>
    <n v="10.93"/>
    <n v="11.66"/>
    <n v="1.24"/>
    <n v="20190118"/>
    <s v="2019"/>
    <s v="01"/>
    <n v="74.010000000000005"/>
    <n v="601.46"/>
    <n v="277.43"/>
    <n v="14.25"/>
    <n v="51.5"/>
    <n v="278.95"/>
    <n v="121.99"/>
    <n v="51.3"/>
    <n v="180.6"/>
    <n v="1.3"/>
    <n v="124.75"/>
    <n v="61.01"/>
    <n v="558.54999999999995"/>
    <n v="525.59"/>
    <n v="25.9"/>
    <n v="9.65"/>
    <n v="26.2"/>
    <n v="22.15"/>
    <n v="21.17"/>
    <n v="18.510000000000002"/>
    <n v="135.72"/>
    <n v="-1.71"/>
    <n v="-56.8"/>
    <n v="85065"/>
    <n v="5.9"/>
    <n v="4.6399999999999997"/>
    <n v="3.79"/>
    <n v="0.23"/>
    <n v="36441"/>
    <n v="601598"/>
  </r>
  <r>
    <n v="2769"/>
    <s v="普路通"/>
    <n v="0"/>
    <n v="38.53"/>
    <x v="73"/>
    <s v="深圳"/>
    <n v="8.41"/>
    <n v="15898"/>
    <n v="14928"/>
    <n v="2.36"/>
    <s v="         19.88亿"/>
    <s v="         31.40亿"/>
    <n v="-16.670000000000002"/>
    <x v="6"/>
    <n v="49.47"/>
    <n v="30.75"/>
    <n v="1.56"/>
    <n v="20150629"/>
    <s v="2015"/>
    <s v="06"/>
    <n v="3.73"/>
    <n v="61.8"/>
    <n v="13.78"/>
    <n v="0"/>
    <n v="77.7"/>
    <n v="58.76"/>
    <n v="0.1"/>
    <n v="0.03"/>
    <n v="47.86"/>
    <n v="1.44"/>
    <n v="10.68"/>
    <n v="2.5499999999999998"/>
    <n v="47.78"/>
    <n v="43.36"/>
    <n v="0.83"/>
    <n v="0.15"/>
    <n v="0.83"/>
    <n v="0.61"/>
    <n v="0.61"/>
    <n v="0.56000000000000005"/>
    <n v="6.79"/>
    <n v="-3.53"/>
    <n v="-1.66"/>
    <n v="30109"/>
    <n v="9.25"/>
    <n v="1.73"/>
    <n v="1.28"/>
    <n v="0.13"/>
    <n v="445"/>
    <n v="2769"/>
  </r>
  <r>
    <n v="2865"/>
    <s v="钧达股份"/>
    <n v="0.89"/>
    <s v="--  "/>
    <x v="59"/>
    <s v="海南"/>
    <n v="15.78"/>
    <n v="11700"/>
    <n v="14182"/>
    <n v="0.38"/>
    <s v="          6.02亿"/>
    <s v="         19.10亿"/>
    <n v="-16.71"/>
    <x v="6"/>
    <s v="--  "/>
    <n v="45.66"/>
    <n v="0.63"/>
    <n v="20170425"/>
    <s v="2017"/>
    <s v="04"/>
    <n v="1.21"/>
    <n v="17.97"/>
    <n v="8.74"/>
    <n v="0"/>
    <n v="51.35"/>
    <n v="8.52"/>
    <n v="3.86"/>
    <n v="0.99"/>
    <n v="6.02"/>
    <n v="2.74"/>
    <n v="2.25"/>
    <n v="3.78"/>
    <n v="5.0999999999999996"/>
    <n v="4.0599999999999996"/>
    <n v="-0.25"/>
    <n v="0.09"/>
    <n v="-0.25"/>
    <n v="-0.28000000000000003"/>
    <n v="-0.28000000000000003"/>
    <n v="-0.34"/>
    <n v="3.02"/>
    <n v="-0.53"/>
    <n v="-2.5099999999999998"/>
    <n v="14791"/>
    <n v="20.28"/>
    <n v="-4.82"/>
    <n v="-5.57"/>
    <n v="0.3"/>
    <n v="2091"/>
    <n v="2865"/>
  </r>
  <r>
    <n v="2739"/>
    <s v="万达电影"/>
    <n v="-0.33"/>
    <n v="34.11"/>
    <x v="18"/>
    <s v="北京"/>
    <n v="17.98"/>
    <n v="98053"/>
    <n v="82006"/>
    <n v="17.61"/>
    <s v="        319.66亿"/>
    <s v="        377.23亿"/>
    <n v="-16.86"/>
    <x v="6"/>
    <n v="205.17"/>
    <n v="29.14"/>
    <n v="0.74"/>
    <n v="20150122"/>
    <s v="2015"/>
    <s v="01"/>
    <n v="20.78"/>
    <n v="320.79000000000002"/>
    <n v="195.17"/>
    <n v="2.99"/>
    <n v="38.229999999999997"/>
    <n v="93.57"/>
    <n v="27.73"/>
    <n v="9.67"/>
    <n v="94.45"/>
    <n v="18.739999999999998"/>
    <n v="26.18"/>
    <n v="80.95"/>
    <n v="115.94"/>
    <n v="85.04"/>
    <n v="9.52"/>
    <n v="0.04"/>
    <n v="9.5500000000000007"/>
    <n v="8.3000000000000007"/>
    <n v="8.2899999999999991"/>
    <n v="7.72"/>
    <n v="86.81"/>
    <n v="10.44"/>
    <n v="1.1499999999999999"/>
    <n v="111549"/>
    <n v="26.66"/>
    <n v="8.2100000000000009"/>
    <n v="7.15"/>
    <n v="0.3"/>
    <n v="18036"/>
    <n v="2739"/>
  </r>
  <r>
    <n v="695"/>
    <s v="滨海能源"/>
    <n v="0.27"/>
    <n v="192.78"/>
    <x v="25"/>
    <s v="天津"/>
    <n v="7.46"/>
    <n v="3201"/>
    <n v="2875"/>
    <n v="2.2200000000000002"/>
    <s v="         16.58亿"/>
    <s v="         16.62亿"/>
    <n v="-16.89"/>
    <x v="6"/>
    <n v="265.85000000000002"/>
    <n v="45.51"/>
    <n v="1.1299999999999999"/>
    <n v="19970218"/>
    <s v="1997"/>
    <s v="02"/>
    <n v="2.2200000000000002"/>
    <n v="8.85"/>
    <n v="3.7"/>
    <n v="1.84"/>
    <n v="37.42"/>
    <n v="6.03"/>
    <n v="1.49"/>
    <n v="7.0000000000000007E-2"/>
    <n v="2.15"/>
    <n v="0.89"/>
    <n v="2.4700000000000002"/>
    <n v="0.75"/>
    <n v="3.39"/>
    <n v="2.64"/>
    <n v="0.22"/>
    <n v="0"/>
    <n v="0.22"/>
    <n v="0.17"/>
    <n v="0.06"/>
    <n v="0.06"/>
    <n v="0.6"/>
    <n v="0.1"/>
    <n v="-0.12"/>
    <n v="13358"/>
    <n v="22.1"/>
    <n v="6.61"/>
    <n v="1.91"/>
    <n v="0.1"/>
    <n v="447"/>
    <n v="695"/>
  </r>
  <r>
    <n v="601800"/>
    <s v="中国交建"/>
    <n v="3.5"/>
    <n v="8.33"/>
    <x v="23"/>
    <s v="北京"/>
    <n v="9.02"/>
    <n v="246343"/>
    <n v="404259"/>
    <n v="117.47"/>
    <s v="       1076.05亿"/>
    <s v="       1076.05亿"/>
    <n v="-16.95"/>
    <x v="6"/>
    <n v="7.35"/>
    <n v="7.53"/>
    <n v="1.4"/>
    <n v="20120309"/>
    <s v="2012"/>
    <s v="03"/>
    <n v="161.75"/>
    <n v="10686.39"/>
    <n v="2133.1"/>
    <n v="542.67999999999995"/>
    <n v="74.959999999999994"/>
    <n v="5279.92"/>
    <n v="459.24"/>
    <n v="2124.9"/>
    <n v="5102.97"/>
    <n v="588.88"/>
    <n v="898.05"/>
    <n v="279.32"/>
    <n v="3746.89"/>
    <n v="3303.93"/>
    <n v="172.15"/>
    <n v="18.18"/>
    <n v="173.78"/>
    <n v="142.25"/>
    <n v="133.41"/>
    <n v="119.3"/>
    <n v="1214.3"/>
    <n v="-382.25"/>
    <n v="-154.06"/>
    <n v="145485"/>
    <n v="11.82"/>
    <n v="4.59"/>
    <n v="3.56"/>
    <n v="98.03"/>
    <n v="135813"/>
    <n v="601800"/>
  </r>
  <r>
    <n v="601619"/>
    <s v="嘉泽新能"/>
    <n v="0"/>
    <n v="25.32"/>
    <x v="80"/>
    <s v="宁夏"/>
    <n v="3.8"/>
    <n v="31076"/>
    <n v="20469"/>
    <n v="5.04"/>
    <s v="         19.24亿"/>
    <s v="         79.23亿"/>
    <n v="-17.059999999999999"/>
    <x v="6"/>
    <n v="30.8"/>
    <n v="29.42"/>
    <n v="1.29"/>
    <n v="20170720"/>
    <s v="2017"/>
    <s v="07"/>
    <n v="20.74"/>
    <n v="88.79"/>
    <n v="27.96"/>
    <n v="0"/>
    <n v="68.510000000000005"/>
    <n v="19.36"/>
    <n v="65.55"/>
    <n v="0.91"/>
    <n v="12.14"/>
    <n v="0"/>
    <n v="15.08"/>
    <n v="1.93"/>
    <n v="8.39"/>
    <n v="3.5"/>
    <n v="2.48"/>
    <n v="0"/>
    <n v="2.48"/>
    <n v="2.35"/>
    <n v="2.35"/>
    <n v="2.35"/>
    <n v="6.39"/>
    <n v="4"/>
    <n v="-2.35"/>
    <n v="60795"/>
    <n v="58.33"/>
    <n v="29.53"/>
    <n v="27.97"/>
    <n v="0"/>
    <n v="98"/>
    <n v="601619"/>
  </r>
  <r>
    <n v="2168"/>
    <s v="惠程科技"/>
    <n v="1.1100000000000001"/>
    <n v="50.54"/>
    <x v="7"/>
    <s v="深圳"/>
    <n v="8.2200000000000006"/>
    <n v="36887"/>
    <n v="37930"/>
    <n v="7.95"/>
    <s v="         65.16亿"/>
    <s v="         65.76亿"/>
    <n v="-17.09"/>
    <x v="6"/>
    <n v="60.77"/>
    <n v="19.55"/>
    <n v="1.19"/>
    <n v="20070919"/>
    <s v="2007"/>
    <s v="09"/>
    <n v="8.02"/>
    <n v="37.19"/>
    <n v="18.96"/>
    <n v="1.67"/>
    <n v="44.55"/>
    <n v="16.440000000000001"/>
    <n v="0.88"/>
    <n v="0.14000000000000001"/>
    <n v="15.51"/>
    <n v="0.62"/>
    <n v="3.52"/>
    <n v="3.68"/>
    <n v="6.77"/>
    <n v="2.21"/>
    <n v="1.1399999999999999"/>
    <n v="7.0000000000000007E-2"/>
    <n v="1.1599999999999999"/>
    <n v="1.45"/>
    <n v="0.98"/>
    <n v="0.96"/>
    <n v="7.4"/>
    <n v="-2.3199999999999998"/>
    <n v="-4.2699999999999996"/>
    <n v="50537"/>
    <n v="67.33"/>
    <n v="16.84"/>
    <n v="14.42"/>
    <n v="0.51"/>
    <n v="876"/>
    <n v="2168"/>
  </r>
  <r>
    <n v="603356"/>
    <s v="华菱精工"/>
    <n v="0.94"/>
    <n v="20.43"/>
    <x v="9"/>
    <s v="安徽"/>
    <n v="12.76"/>
    <n v="8289"/>
    <n v="10671"/>
    <n v="0.9"/>
    <s v="         11.57亿"/>
    <s v="         17.09亿"/>
    <n v="-17.13"/>
    <x v="6"/>
    <n v="23.08"/>
    <n v="27.99"/>
    <n v="1.0900000000000001"/>
    <n v="20180124"/>
    <s v="2018"/>
    <s v="01"/>
    <n v="1.33"/>
    <n v="11.51"/>
    <n v="7.27"/>
    <n v="0.27"/>
    <n v="34.53"/>
    <n v="8.14"/>
    <n v="2.69"/>
    <n v="0.25"/>
    <n v="3.56"/>
    <n v="1.33"/>
    <n v="4.55"/>
    <n v="3.12"/>
    <n v="10.17"/>
    <n v="8.48"/>
    <n v="0.78"/>
    <n v="0.04"/>
    <n v="0.79"/>
    <n v="0.62"/>
    <n v="0.63"/>
    <n v="0.56000000000000005"/>
    <n v="2.68"/>
    <n v="-1.68"/>
    <n v="-0.49"/>
    <n v="14960"/>
    <n v="16.63"/>
    <n v="7.71"/>
    <n v="6.17"/>
    <n v="0.14000000000000001"/>
    <n v="1047"/>
    <n v="603356"/>
  </r>
  <r>
    <n v="601857"/>
    <s v="中国石油"/>
    <n v="0.17"/>
    <n v="21.47"/>
    <x v="58"/>
    <s v="北京"/>
    <n v="5.81"/>
    <n v="168925"/>
    <n v="228298"/>
    <n v="1619.22"/>
    <s v="       9440.06亿"/>
    <s v="       9440.06亿"/>
    <n v="-17.22"/>
    <x v="6"/>
    <n v="25.89"/>
    <n v="20.29"/>
    <n v="0.8"/>
    <n v="20071105"/>
    <s v="2007"/>
    <s v="11"/>
    <n v="1830.21"/>
    <n v="27012.13"/>
    <n v="12255.38"/>
    <n v="2073.63"/>
    <n v="46.95"/>
    <n v="5207.8999999999996"/>
    <n v="6740.06"/>
    <n v="791.02"/>
    <n v="6485.02"/>
    <n v="1679.73"/>
    <n v="776.89"/>
    <n v="1273"/>
    <n v="18144.02"/>
    <n v="14461.06"/>
    <n v="883.79"/>
    <n v="71.23"/>
    <n v="827.62"/>
    <n v="535.37"/>
    <n v="372.82"/>
    <n v="406.58"/>
    <n v="7327.67"/>
    <n v="2393.96"/>
    <n v="228.54"/>
    <n v="610397"/>
    <n v="20.3"/>
    <n v="4.87"/>
    <n v="2.0499999999999998"/>
    <n v="105.41"/>
    <n v="469120"/>
    <n v="601857"/>
  </r>
  <r>
    <n v="603196"/>
    <s v="日播时尚"/>
    <n v="10.02"/>
    <s v="--  "/>
    <x v="8"/>
    <s v="上海"/>
    <n v="9.82"/>
    <n v="116024"/>
    <n v="103922"/>
    <n v="0.65"/>
    <s v="          6.68亿"/>
    <s v="         24.50亿"/>
    <n v="-17.260000000000002"/>
    <x v="6"/>
    <n v="146.84"/>
    <n v="63.87"/>
    <n v="1.21"/>
    <n v="20170531"/>
    <s v="2017"/>
    <s v="05"/>
    <n v="2.4"/>
    <n v="11.75"/>
    <n v="9.1999999999999993"/>
    <n v="-0.18"/>
    <n v="23.22"/>
    <n v="7.67"/>
    <n v="1.63"/>
    <n v="0.97"/>
    <n v="2.48"/>
    <n v="3.26"/>
    <n v="0.73"/>
    <n v="3.83"/>
    <n v="7.91"/>
    <n v="3.23"/>
    <n v="-0.08"/>
    <n v="0.03"/>
    <n v="-0.08"/>
    <n v="-0.09"/>
    <n v="-0.01"/>
    <n v="-0.09"/>
    <n v="2.46"/>
    <n v="0.66"/>
    <n v="-0.24"/>
    <n v="13628"/>
    <n v="59.18"/>
    <n v="-1.02"/>
    <n v="-0.1"/>
    <n v="0.33"/>
    <n v="1839"/>
    <n v="603196"/>
  </r>
  <r>
    <n v="300133"/>
    <s v="华策影视"/>
    <n v="1.79"/>
    <n v="401.91"/>
    <x v="18"/>
    <s v="浙江"/>
    <n v="7.38"/>
    <n v="110154"/>
    <n v="94713"/>
    <n v="13.81"/>
    <s v="        102.21亿"/>
    <s v="        129.92亿"/>
    <n v="-17.27"/>
    <x v="6"/>
    <s v="--  "/>
    <n v="61.51"/>
    <n v="0.97"/>
    <n v="20101026"/>
    <s v="2010"/>
    <s v="10"/>
    <n v="17.559999999999999"/>
    <n v="131.71"/>
    <n v="69.47"/>
    <n v="0.61"/>
    <n v="46.79"/>
    <n v="103.17"/>
    <n v="0.25"/>
    <n v="0.03"/>
    <n v="58.63"/>
    <n v="25.9"/>
    <n v="27.3"/>
    <n v="29.54"/>
    <n v="13.1"/>
    <n v="9.0399999999999991"/>
    <n v="0.99"/>
    <n v="0.37"/>
    <n v="0.94"/>
    <n v="0.18"/>
    <n v="0.24"/>
    <n v="-0.72"/>
    <n v="24.81"/>
    <n v="3.45"/>
    <n v="12.2"/>
    <n v="30483"/>
    <n v="30.93"/>
    <n v="7.55"/>
    <n v="1.85"/>
    <n v="0.16"/>
    <n v="1204"/>
    <n v="300133"/>
  </r>
  <r>
    <n v="600175"/>
    <s v="美都能源"/>
    <n v="-0.55000000000000004"/>
    <s v="--  "/>
    <x v="16"/>
    <s v="浙江"/>
    <n v="1.82"/>
    <n v="159462"/>
    <n v="90237"/>
    <n v="35.76"/>
    <s v="         65.09亿"/>
    <s v="         65.09亿"/>
    <n v="-17.27"/>
    <x v="6"/>
    <s v="--  "/>
    <s v="--  "/>
    <n v="1.51"/>
    <n v="19990408"/>
    <s v="1999"/>
    <s v="04"/>
    <n v="35.76"/>
    <n v="148.19"/>
    <n v="96.35"/>
    <n v="3.24"/>
    <n v="32.799999999999997"/>
    <n v="46.46"/>
    <n v="2.06"/>
    <n v="0.19"/>
    <n v="39.35"/>
    <n v="9.93"/>
    <n v="3.88"/>
    <n v="64.069999999999993"/>
    <n v="27.52"/>
    <n v="24.57"/>
    <n v="-2.98"/>
    <n v="-0.35"/>
    <n v="-2.92"/>
    <n v="-2.81"/>
    <n v="-2.1"/>
    <n v="-1.53"/>
    <n v="-6.81"/>
    <n v="0.74"/>
    <n v="-2.61"/>
    <n v="137210"/>
    <n v="10.73"/>
    <n v="-10.84"/>
    <n v="-7.62"/>
    <n v="0.56000000000000005"/>
    <n v="1618"/>
    <n v="600175"/>
  </r>
  <r>
    <n v="2932"/>
    <s v="明德生物"/>
    <n v="2.64"/>
    <n v="40.380000000000003"/>
    <x v="27"/>
    <s v="湖北"/>
    <n v="36.369999999999997"/>
    <n v="7944"/>
    <n v="7135"/>
    <n v="0.3"/>
    <s v="         10.87亿"/>
    <s v="         24.11亿"/>
    <n v="-17.37"/>
    <x v="6"/>
    <n v="41.43"/>
    <n v="39.26"/>
    <n v="0.71"/>
    <n v="20180710"/>
    <s v="2018"/>
    <s v="07"/>
    <n v="0.67"/>
    <n v="6.41"/>
    <n v="6.13"/>
    <n v="0.06"/>
    <n v="3.43"/>
    <n v="5.25"/>
    <n v="0.89"/>
    <n v="0.18"/>
    <n v="0.19"/>
    <n v="0.37"/>
    <n v="0.41"/>
    <n v="3.23"/>
    <n v="1.4"/>
    <n v="0.32"/>
    <n v="0.47"/>
    <n v="0.05"/>
    <n v="0.52"/>
    <n v="0.46"/>
    <n v="0.45"/>
    <n v="0.35"/>
    <n v="1.98"/>
    <n v="0.21"/>
    <n v="0.21"/>
    <n v="12467"/>
    <n v="76.900000000000006"/>
    <n v="33.4"/>
    <n v="32.04"/>
    <n v="0.25"/>
    <n v="433"/>
    <n v="2932"/>
  </r>
  <r>
    <n v="300649"/>
    <s v="杭州园林"/>
    <n v="1.21"/>
    <n v="45.59"/>
    <x v="23"/>
    <s v="浙江"/>
    <n v="19.89"/>
    <n v="2772"/>
    <n v="3819"/>
    <n v="0.32"/>
    <s v="          6.40亿"/>
    <s v="         25.61亿"/>
    <n v="-17.38"/>
    <x v="6"/>
    <n v="40.700000000000003"/>
    <n v="48.95"/>
    <n v="0.81"/>
    <n v="20170505"/>
    <s v="2017"/>
    <s v="05"/>
    <n v="1.28"/>
    <n v="8.6"/>
    <n v="3.85"/>
    <n v="0"/>
    <n v="55.19"/>
    <n v="6.47"/>
    <n v="1.93"/>
    <n v="0"/>
    <n v="4.7300000000000004"/>
    <n v="3.53"/>
    <n v="1.89"/>
    <n v="0.67"/>
    <n v="5.38"/>
    <n v="4.2300000000000004"/>
    <n v="0.46"/>
    <n v="0"/>
    <n v="0.46"/>
    <n v="0.42"/>
    <n v="0.42"/>
    <n v="0.4"/>
    <n v="1.64"/>
    <n v="0.14000000000000001"/>
    <n v="-0.11"/>
    <n v="12745"/>
    <n v="21.37"/>
    <n v="8.59"/>
    <n v="7.83"/>
    <n v="0.28999999999999998"/>
    <n v="247"/>
    <n v="300649"/>
  </r>
  <r>
    <n v="300247"/>
    <s v="融捷健康"/>
    <n v="-0.7"/>
    <s v="--  "/>
    <x v="27"/>
    <s v="安徽"/>
    <n v="2.83"/>
    <n v="31867"/>
    <n v="34519"/>
    <n v="6.59"/>
    <s v="         18.64亿"/>
    <s v="         22.75亿"/>
    <n v="-17.489999999999998"/>
    <x v="6"/>
    <s v="--  "/>
    <s v="--  "/>
    <n v="0.83"/>
    <n v="20110729"/>
    <s v="2011"/>
    <s v="07"/>
    <n v="8.0399999999999991"/>
    <n v="18.41"/>
    <n v="15.73"/>
    <n v="0.13"/>
    <n v="13.85"/>
    <n v="7.5"/>
    <n v="2.5"/>
    <n v="0.81"/>
    <n v="2.41"/>
    <n v="2.39"/>
    <n v="2.33"/>
    <n v="13.45"/>
    <n v="5.31"/>
    <n v="4.2699999999999996"/>
    <n v="-0.19"/>
    <n v="0.2"/>
    <n v="-0.18"/>
    <n v="-0.18"/>
    <n v="-0.15"/>
    <n v="-0.16"/>
    <n v="-6.1"/>
    <n v="1.1000000000000001"/>
    <n v="-1.0900000000000001"/>
    <n v="45070"/>
    <n v="19.5"/>
    <n v="-3.62"/>
    <n v="-2.84"/>
    <n v="0.3"/>
    <n v="1801"/>
    <n v="300247"/>
  </r>
  <r>
    <n v="2930"/>
    <s v="宏川智慧"/>
    <n v="0.33"/>
    <n v="32.659999999999997"/>
    <x v="73"/>
    <s v="广东"/>
    <n v="15.03"/>
    <n v="21960"/>
    <n v="18423"/>
    <n v="1.38"/>
    <s v="         20.68亿"/>
    <s v="         51.27亿"/>
    <n v="-17.7"/>
    <x v="6"/>
    <n v="35.799999999999997"/>
    <n v="49.91"/>
    <n v="0.82"/>
    <n v="20180328"/>
    <s v="2018"/>
    <s v="03"/>
    <n v="3.41"/>
    <n v="29.08"/>
    <n v="18.21"/>
    <n v="0.54"/>
    <n v="35.56"/>
    <n v="2.5"/>
    <n v="11.06"/>
    <n v="5.68"/>
    <n v="3.03"/>
    <n v="0.01"/>
    <n v="0.54"/>
    <n v="9.35"/>
    <n v="3.61"/>
    <n v="1.35"/>
    <n v="1.58"/>
    <n v="0.01"/>
    <n v="1.58"/>
    <n v="1.1599999999999999"/>
    <n v="1.18"/>
    <n v="1.1499999999999999"/>
    <n v="5.15"/>
    <n v="2.3199999999999998"/>
    <n v="-2.08"/>
    <n v="32209"/>
    <n v="62.57"/>
    <n v="43.83"/>
    <n v="32.619999999999997"/>
    <n v="0.03"/>
    <n v="614"/>
    <n v="2930"/>
  </r>
  <r>
    <n v="600771"/>
    <s v="广誉远"/>
    <n v="5.34"/>
    <n v="36.01"/>
    <x v="55"/>
    <s v="青海"/>
    <n v="16.829999999999998"/>
    <n v="57289"/>
    <n v="93158"/>
    <n v="4.92"/>
    <s v="         83.44亿"/>
    <s v="         83.44亿"/>
    <n v="-17.760000000000002"/>
    <x v="6"/>
    <n v="25.92"/>
    <n v="22.3"/>
    <n v="1.0900000000000001"/>
    <n v="19961105"/>
    <s v="1996"/>
    <s v="11"/>
    <n v="4.92"/>
    <n v="34.1"/>
    <n v="24.3"/>
    <n v="0.88"/>
    <n v="26.15"/>
    <n v="25.02"/>
    <n v="6.61"/>
    <n v="0.93"/>
    <n v="8.5299999999999994"/>
    <n v="4.8899999999999997"/>
    <n v="14.73"/>
    <n v="16.149999999999999"/>
    <n v="8.5399999999999991"/>
    <n v="1.86"/>
    <n v="1.96"/>
    <n v="-0.02"/>
    <n v="2.15"/>
    <n v="1.83"/>
    <n v="1.74"/>
    <n v="1.56"/>
    <n v="3.25"/>
    <n v="-1.29"/>
    <n v="-0.02"/>
    <n v="29438"/>
    <n v="78.17"/>
    <n v="22.97"/>
    <n v="20.350000000000001"/>
    <n v="0.32"/>
    <n v="3115"/>
    <n v="600771"/>
  </r>
  <r>
    <n v="2069"/>
    <s v="獐子岛"/>
    <n v="0"/>
    <s v="--  "/>
    <x v="106"/>
    <s v="辽宁"/>
    <n v="2.68"/>
    <n v="23372"/>
    <n v="22484"/>
    <n v="6.89"/>
    <s v="         18.46亿"/>
    <s v="         19.06亿"/>
    <n v="-17.79"/>
    <x v="6"/>
    <s v="--  "/>
    <n v="59.35"/>
    <n v="0.65"/>
    <n v="20060928"/>
    <s v="2006"/>
    <s v="09"/>
    <n v="7.11"/>
    <n v="34.07"/>
    <n v="3.56"/>
    <n v="0.66"/>
    <n v="87.63"/>
    <n v="20.18"/>
    <n v="9.57"/>
    <n v="2.82"/>
    <n v="25.35"/>
    <n v="10.84"/>
    <n v="3.67"/>
    <n v="9.74"/>
    <n v="20.11"/>
    <n v="17.14"/>
    <n v="-0.22"/>
    <n v="0.01"/>
    <n v="-0.21"/>
    <n v="-0.24"/>
    <n v="-0.34"/>
    <n v="-0.46"/>
    <n v="-15.75"/>
    <n v="1.92"/>
    <n v="-0.17"/>
    <n v="43934"/>
    <n v="14.76"/>
    <n v="-1.08"/>
    <n v="-1.69"/>
    <n v="0.06"/>
    <n v="2711"/>
    <n v="2069"/>
  </r>
  <r>
    <n v="2765"/>
    <s v="蓝黛传动"/>
    <n v="-0.39"/>
    <s v="--  "/>
    <x v="59"/>
    <s v="重庆"/>
    <n v="5.15"/>
    <n v="26538"/>
    <n v="23015"/>
    <n v="2.54"/>
    <s v="         13.05亿"/>
    <s v="         24.70亿"/>
    <n v="-17.79"/>
    <x v="6"/>
    <s v="--  "/>
    <n v="893.48"/>
    <n v="1.56"/>
    <n v="20150612"/>
    <s v="2015"/>
    <s v="06"/>
    <n v="4.8099999999999996"/>
    <n v="35.299999999999997"/>
    <n v="16.03"/>
    <n v="0.08"/>
    <n v="54.38"/>
    <n v="14.1"/>
    <n v="8.41"/>
    <n v="2.99"/>
    <n v="11.06"/>
    <n v="4.76"/>
    <n v="4.55"/>
    <n v="8.35"/>
    <n v="6.31"/>
    <n v="5.96"/>
    <n v="-0.91"/>
    <n v="0.01"/>
    <n v="-0.91"/>
    <n v="-0.73"/>
    <n v="-0.69"/>
    <n v="-0.86"/>
    <n v="2.35"/>
    <n v="0.37"/>
    <n v="-0.91"/>
    <n v="25836"/>
    <n v="5.44"/>
    <n v="-14.39"/>
    <n v="-10.91"/>
    <n v="0.42"/>
    <n v="1882"/>
    <n v="2765"/>
  </r>
  <r>
    <n v="782"/>
    <s v="美达股份"/>
    <n v="0"/>
    <s v="--  "/>
    <x v="6"/>
    <s v="广东"/>
    <n v="3.49"/>
    <n v="22203"/>
    <n v="18359"/>
    <n v="4.46"/>
    <s v="         15.58亿"/>
    <s v="         18.43亿"/>
    <n v="-17.88"/>
    <x v="6"/>
    <s v="--  "/>
    <n v="49.43"/>
    <n v="0.83"/>
    <n v="19970619"/>
    <s v="1997"/>
    <s v="06"/>
    <n v="5.28"/>
    <n v="30.68"/>
    <n v="13.88"/>
    <n v="0.4"/>
    <n v="53.46"/>
    <n v="17.440000000000001"/>
    <n v="8.0299999999999994"/>
    <n v="0.46"/>
    <n v="13.19"/>
    <n v="3.9"/>
    <n v="1.61"/>
    <n v="6.38"/>
    <n v="22.88"/>
    <n v="21.71"/>
    <n v="-0.4"/>
    <n v="0.16"/>
    <n v="-0.38"/>
    <n v="-0.39"/>
    <n v="-0.37"/>
    <n v="-0.46"/>
    <n v="0.46"/>
    <n v="1.63"/>
    <n v="0.11"/>
    <n v="38154"/>
    <n v="5.13"/>
    <n v="-1.76"/>
    <n v="-1.6"/>
    <n v="0.04"/>
    <n v="2862"/>
    <n v="782"/>
  </r>
  <r>
    <n v="2021"/>
    <s v="*ST中捷"/>
    <n v="-4.9800000000000004"/>
    <s v="--  "/>
    <x v="92"/>
    <s v="浙江"/>
    <n v="2.5099999999999998"/>
    <n v="91296"/>
    <n v="38177"/>
    <n v="6.87"/>
    <s v="         17.05亿"/>
    <s v="         17.06亿"/>
    <n v="-17.88"/>
    <x v="6"/>
    <s v="--  "/>
    <s v="--  "/>
    <n v="0.14000000000000001"/>
    <n v="20040715"/>
    <s v="2004"/>
    <s v="07"/>
    <n v="6.88"/>
    <n v="11.1"/>
    <n v="6.52"/>
    <n v="0"/>
    <n v="41.3"/>
    <n v="6.43"/>
    <n v="2.29"/>
    <n v="0.37"/>
    <n v="4.17"/>
    <n v="2.19"/>
    <n v="1.58"/>
    <n v="5"/>
    <n v="5.64"/>
    <n v="4.7"/>
    <n v="-0.47"/>
    <n v="0"/>
    <n v="-0.46"/>
    <n v="-0.47"/>
    <n v="-0.47"/>
    <n v="-0.54"/>
    <n v="-5.75"/>
    <n v="0.25"/>
    <n v="-0.19"/>
    <n v="29232"/>
    <n v="16.77"/>
    <n v="-8.41"/>
    <n v="-8.4"/>
    <n v="0.26"/>
    <n v="1638"/>
    <n v="2021"/>
  </r>
  <r>
    <n v="600520"/>
    <s v="文一科技"/>
    <n v="0.09"/>
    <s v="--  "/>
    <x v="9"/>
    <s v="安徽"/>
    <n v="10.82"/>
    <n v="4421"/>
    <n v="4113"/>
    <n v="1.58"/>
    <s v="         17.13亿"/>
    <s v="         17.13亿"/>
    <n v="-17.98"/>
    <x v="6"/>
    <s v="--  "/>
    <n v="339.55"/>
    <n v="1.26"/>
    <n v="20020108"/>
    <s v="2002"/>
    <s v="01"/>
    <n v="1.58"/>
    <n v="9.68"/>
    <n v="4.09"/>
    <n v="0.55000000000000004"/>
    <n v="52.09"/>
    <n v="4.71"/>
    <n v="3.82"/>
    <n v="0.42"/>
    <n v="4.96"/>
    <n v="1.05"/>
    <n v="0.91"/>
    <n v="3.8"/>
    <n v="1.94"/>
    <n v="1.56"/>
    <n v="-0.34"/>
    <n v="0"/>
    <n v="-0.34"/>
    <n v="-0.34"/>
    <n v="-0.34"/>
    <n v="-0.43"/>
    <n v="-1.41"/>
    <n v="-0.13"/>
    <n v="-0.11"/>
    <n v="13792"/>
    <n v="19.57"/>
    <n v="-17.46"/>
    <n v="-17.3"/>
    <n v="7.0000000000000007E-2"/>
    <n v="785"/>
    <n v="600520"/>
  </r>
  <r>
    <n v="601011"/>
    <s v="宝泰隆"/>
    <n v="-0.66"/>
    <n v="79.760000000000005"/>
    <x v="33"/>
    <s v="黑龙江"/>
    <n v="4.51"/>
    <n v="123034"/>
    <n v="84399"/>
    <n v="16.05"/>
    <s v="         72.38亿"/>
    <s v="         72.65亿"/>
    <n v="-18"/>
    <x v="6"/>
    <n v="53.96"/>
    <n v="21.21"/>
    <n v="1.1100000000000001"/>
    <n v="20110309"/>
    <s v="2011"/>
    <s v="03"/>
    <n v="16.11"/>
    <n v="110.73"/>
    <n v="61.68"/>
    <n v="7.18"/>
    <n v="37.81"/>
    <n v="22.8"/>
    <n v="15.94"/>
    <n v="7.26"/>
    <n v="32.549999999999997"/>
    <n v="13.74"/>
    <n v="0.41"/>
    <n v="32.6"/>
    <n v="21.34"/>
    <n v="18.12"/>
    <n v="0.68"/>
    <n v="-0.05"/>
    <n v="0.83"/>
    <n v="0.67"/>
    <n v="0.68"/>
    <n v="0.39"/>
    <n v="11.93"/>
    <n v="3.53"/>
    <n v="-0.85"/>
    <n v="111854"/>
    <n v="15.09"/>
    <n v="3.18"/>
    <n v="3.2"/>
    <n v="7.0000000000000007E-2"/>
    <n v="4450"/>
    <n v="601011"/>
  </r>
  <r>
    <n v="2941"/>
    <s v="新疆交建"/>
    <n v="1.1499999999999999"/>
    <n v="146.46"/>
    <x v="23"/>
    <s v="新疆"/>
    <n v="17.46"/>
    <n v="51046"/>
    <n v="52572"/>
    <n v="1.73"/>
    <s v="         30.32亿"/>
    <s v="        113.20亿"/>
    <n v="-18.010000000000002"/>
    <x v="6"/>
    <n v="157.4"/>
    <n v="32.04"/>
    <n v="0.93"/>
    <n v="20181128"/>
    <s v="2018"/>
    <s v="11"/>
    <n v="6.45"/>
    <n v="112.53"/>
    <n v="22.5"/>
    <n v="2.4"/>
    <n v="77.87"/>
    <n v="84.3"/>
    <n v="3.64"/>
    <n v="2.57"/>
    <n v="59.94"/>
    <n v="21.83"/>
    <n v="33.299999999999997"/>
    <n v="7.28"/>
    <n v="38.35"/>
    <n v="35.31"/>
    <n v="1.01"/>
    <n v="-0.04"/>
    <n v="1.01"/>
    <n v="0.63"/>
    <n v="0.57999999999999996"/>
    <n v="0.51"/>
    <n v="7.03"/>
    <n v="-15.13"/>
    <n v="2"/>
    <n v="38313"/>
    <n v="7.92"/>
    <n v="2.64"/>
    <n v="1.51"/>
    <n v="0.06"/>
    <n v="1816"/>
    <n v="2941"/>
  </r>
  <r>
    <n v="2382"/>
    <s v="蓝帆医疗"/>
    <n v="0.17"/>
    <n v="23.39"/>
    <x v="27"/>
    <s v="山东"/>
    <n v="12.11"/>
    <n v="47487"/>
    <n v="33746"/>
    <n v="6.4"/>
    <s v="         77.74亿"/>
    <s v="        117.03亿"/>
    <n v="-18.079999999999998"/>
    <x v="6"/>
    <n v="25.37"/>
    <n v="33.76"/>
    <n v="0.96"/>
    <n v="20100402"/>
    <s v="2010"/>
    <s v="04"/>
    <n v="9.64"/>
    <n v="131.51"/>
    <n v="83.65"/>
    <n v="0.23"/>
    <n v="36.21"/>
    <n v="34.229999999999997"/>
    <n v="16.04"/>
    <n v="9.68"/>
    <n v="22.26"/>
    <n v="4.12"/>
    <n v="6.55"/>
    <n v="56.67"/>
    <n v="25.99"/>
    <n v="14.04"/>
    <n v="4.29"/>
    <n v="-0.01"/>
    <n v="4.63"/>
    <n v="3.96"/>
    <n v="3.75"/>
    <n v="3.46"/>
    <n v="10.82"/>
    <n v="5.86"/>
    <n v="4.07"/>
    <n v="18632"/>
    <n v="45.98"/>
    <n v="16.5"/>
    <n v="14.44"/>
    <n v="1.47"/>
    <n v="4465"/>
    <n v="2382"/>
  </r>
  <r>
    <n v="300102"/>
    <s v="乾照光电"/>
    <n v="-1.25"/>
    <s v="--  "/>
    <x v="10"/>
    <s v="福建"/>
    <n v="4.76"/>
    <n v="47971"/>
    <n v="30103"/>
    <n v="7.08"/>
    <s v="         33.61亿"/>
    <s v="         33.61亿"/>
    <n v="-18.170000000000002"/>
    <x v="6"/>
    <s v="--  "/>
    <n v="18.670000000000002"/>
    <n v="1.1100000000000001"/>
    <n v="20100812"/>
    <s v="2010"/>
    <s v="08"/>
    <n v="7.08"/>
    <n v="66.819999999999993"/>
    <n v="28.27"/>
    <n v="0.03"/>
    <n v="57.65"/>
    <n v="25.54"/>
    <n v="28.81"/>
    <n v="1.29"/>
    <n v="18.8"/>
    <n v="6.23"/>
    <n v="6.63"/>
    <n v="15.71"/>
    <n v="7.03"/>
    <n v="5.9"/>
    <n v="-0.51"/>
    <n v="0.1"/>
    <n v="-0.51"/>
    <n v="-0.5"/>
    <n v="-0.5"/>
    <n v="-1.22"/>
    <n v="5.2"/>
    <n v="-0.05"/>
    <n v="-0.73"/>
    <n v="42500"/>
    <n v="16.02"/>
    <n v="-7.2"/>
    <n v="-7.07"/>
    <n v="0.5"/>
    <n v="2675"/>
    <n v="300102"/>
  </r>
  <r>
    <n v="600277"/>
    <s v="亿利洁能"/>
    <n v="0.22"/>
    <n v="12.3"/>
    <x v="16"/>
    <s v="内蒙"/>
    <n v="4.53"/>
    <n v="148596"/>
    <n v="96081"/>
    <n v="26.74"/>
    <s v="        121.93亿"/>
    <s v="        124.90亿"/>
    <n v="-18.21"/>
    <x v="6"/>
    <n v="14.53"/>
    <n v="16.2"/>
    <n v="1.19"/>
    <n v="20000725"/>
    <s v="2000"/>
    <s v="07"/>
    <n v="27.39"/>
    <n v="365.67"/>
    <n v="152.51"/>
    <n v="28.25"/>
    <n v="50.57"/>
    <n v="152.33000000000001"/>
    <n v="127.85"/>
    <n v="10.36"/>
    <n v="130.43"/>
    <n v="4.21"/>
    <n v="8.17"/>
    <n v="96.12"/>
    <n v="98.25"/>
    <n v="83.25"/>
    <n v="10.130000000000001"/>
    <n v="9.42"/>
    <n v="10.14"/>
    <n v="9.07"/>
    <n v="7.62"/>
    <n v="3.28"/>
    <n v="25.93"/>
    <n v="20.45"/>
    <n v="16.82"/>
    <n v="67794"/>
    <n v="15.27"/>
    <n v="10.31"/>
    <n v="7.75"/>
    <n v="0.37"/>
    <n v="4264"/>
    <n v="600277"/>
  </r>
  <r>
    <n v="300484"/>
    <s v="蓝海华腾"/>
    <n v="0"/>
    <s v="--  "/>
    <x v="22"/>
    <s v="深圳"/>
    <n v="9.1199999999999992"/>
    <n v="11929"/>
    <n v="9637"/>
    <n v="1.39"/>
    <s v="         12.73亿"/>
    <s v="         19.03亿"/>
    <n v="-18.23"/>
    <x v="6"/>
    <s v="--  "/>
    <n v="77.62"/>
    <n v="0.93"/>
    <n v="20160322"/>
    <s v="2016"/>
    <s v="03"/>
    <n v="2.08"/>
    <n v="10.16"/>
    <n v="6.2"/>
    <n v="0.05"/>
    <n v="38.520000000000003"/>
    <n v="9.1"/>
    <n v="0.61"/>
    <n v="0.04"/>
    <n v="3.91"/>
    <n v="1.54"/>
    <n v="2.37"/>
    <n v="0.82"/>
    <n v="2.2799999999999998"/>
    <n v="1.49"/>
    <n v="-0.82"/>
    <n v="0"/>
    <n v="-0.81"/>
    <n v="-0.79"/>
    <n v="-0.8"/>
    <n v="-0.89"/>
    <n v="2.89"/>
    <n v="-0.5"/>
    <n v="-0.06"/>
    <n v="15633"/>
    <n v="34.53"/>
    <n v="-35.86"/>
    <n v="-35.18"/>
    <n v="0.28000000000000003"/>
    <n v="458"/>
    <n v="300484"/>
  </r>
  <r>
    <n v="300756"/>
    <s v="中山金马"/>
    <n v="-0.68"/>
    <n v="24.58"/>
    <x v="26"/>
    <s v="广东"/>
    <n v="34.78"/>
    <n v="3980"/>
    <n v="3413"/>
    <n v="0.24"/>
    <s v="          8.22亿"/>
    <s v="         25.41亿"/>
    <n v="-18.25"/>
    <x v="6"/>
    <n v="31.38"/>
    <n v="25.92"/>
    <n v="1.36"/>
    <n v="20181228"/>
    <s v="2018"/>
    <s v="12"/>
    <n v="0.73"/>
    <n v="16.95"/>
    <n v="10.210000000000001"/>
    <n v="0"/>
    <n v="39.78"/>
    <n v="14.41"/>
    <n v="1.76"/>
    <n v="0.38"/>
    <n v="6.74"/>
    <n v="3.48"/>
    <n v="1.64"/>
    <n v="4.63"/>
    <n v="4.67"/>
    <n v="1.94"/>
    <n v="0.91"/>
    <n v="0.06"/>
    <n v="0.9"/>
    <n v="0.78"/>
    <n v="0.78"/>
    <n v="0.69"/>
    <n v="4.5999999999999996"/>
    <n v="0.04"/>
    <n v="-4.17"/>
    <n v="8504"/>
    <n v="58.35"/>
    <n v="19.420000000000002"/>
    <n v="16.61"/>
    <n v="1.06"/>
    <n v="1032"/>
    <n v="300756"/>
  </r>
  <r>
    <n v="603421"/>
    <s v="鼎信通讯"/>
    <n v="0.57999999999999996"/>
    <n v="39.96"/>
    <x v="15"/>
    <s v="山东"/>
    <n v="17.32"/>
    <n v="19534"/>
    <n v="15756"/>
    <n v="4.6399999999999997"/>
    <s v="         80.42亿"/>
    <s v="         81.27亿"/>
    <n v="-18.3"/>
    <x v="6"/>
    <n v="51.15"/>
    <n v="39.85"/>
    <n v="1.8"/>
    <n v="20161011"/>
    <s v="2016"/>
    <s v="10"/>
    <n v="4.6900000000000004"/>
    <n v="35.11"/>
    <n v="29.81"/>
    <n v="0"/>
    <n v="15.1"/>
    <n v="19.739999999999998"/>
    <n v="7.35"/>
    <n v="0.85"/>
    <n v="5.2"/>
    <n v="7.97"/>
    <n v="7.45"/>
    <n v="12.32"/>
    <n v="10.199999999999999"/>
    <n v="5.66"/>
    <n v="1.18"/>
    <n v="0.11"/>
    <n v="1.27"/>
    <n v="1.53"/>
    <n v="1.53"/>
    <n v="1.44"/>
    <n v="11.7"/>
    <n v="-1.51"/>
    <n v="-0.12"/>
    <n v="28820"/>
    <n v="44.52"/>
    <n v="11.61"/>
    <n v="14.96"/>
    <n v="1.38"/>
    <n v="2673"/>
    <n v="603421"/>
  </r>
  <r>
    <n v="600688"/>
    <s v="上海石化"/>
    <n v="0.78"/>
    <n v="18.79"/>
    <x v="100"/>
    <s v="上海"/>
    <n v="3.86"/>
    <n v="38403"/>
    <n v="63294"/>
    <n v="73.290000000000006"/>
    <s v="        283.63亿"/>
    <s v="        283.63亿"/>
    <n v="-18.350000000000001"/>
    <x v="6"/>
    <n v="18.3"/>
    <n v="7.94"/>
    <n v="0.61"/>
    <n v="19931108"/>
    <s v="1993"/>
    <s v="11"/>
    <n v="108.24"/>
    <n v="394.79"/>
    <n v="293.32"/>
    <n v="1.28"/>
    <n v="25.38"/>
    <n v="196.9"/>
    <n v="111.44"/>
    <n v="3.42"/>
    <n v="98.54"/>
    <n v="60.08"/>
    <n v="28.16"/>
    <n v="6.1"/>
    <n v="753.7"/>
    <n v="628.21"/>
    <n v="20.25"/>
    <n v="7.09"/>
    <n v="19.98"/>
    <n v="17.13"/>
    <n v="16.72"/>
    <n v="15.22"/>
    <n v="115.97"/>
    <n v="-4.1500000000000004"/>
    <n v="-55.07"/>
    <n v="87362"/>
    <n v="16.649999999999999"/>
    <n v="2.69"/>
    <n v="2.2200000000000002"/>
    <n v="0.28999999999999998"/>
    <n v="9597"/>
    <n v="600688"/>
  </r>
  <r>
    <n v="603098"/>
    <s v="森特股份"/>
    <n v="0.73"/>
    <n v="20.61"/>
    <x v="71"/>
    <s v="北京"/>
    <n v="10.99"/>
    <n v="11851"/>
    <n v="12903"/>
    <n v="4.8"/>
    <s v="         53.19亿"/>
    <s v="         53.19亿"/>
    <n v="-18.350000000000001"/>
    <x v="6"/>
    <n v="20.77"/>
    <n v="24.16"/>
    <n v="1.4"/>
    <n v="20161216"/>
    <s v="2016"/>
    <s v="12"/>
    <n v="4.8"/>
    <n v="36.619999999999997"/>
    <n v="20.05"/>
    <n v="0"/>
    <n v="45.25"/>
    <n v="30.77"/>
    <n v="2.17"/>
    <n v="1.06"/>
    <n v="15.56"/>
    <n v="12.77"/>
    <n v="14.26"/>
    <n v="3.88"/>
    <n v="24.46"/>
    <n v="19.600000000000001"/>
    <n v="2.31"/>
    <n v="-0.01"/>
    <n v="2.29"/>
    <n v="1.93"/>
    <n v="1.94"/>
    <n v="1.96"/>
    <n v="9.44"/>
    <n v="1.51"/>
    <n v="-1.99"/>
    <n v="17760"/>
    <n v="19.87"/>
    <n v="9.4600000000000009"/>
    <n v="7.91"/>
    <n v="0.76"/>
    <n v="1005"/>
    <n v="603098"/>
  </r>
  <r>
    <n v="300752"/>
    <s v="隆利科技"/>
    <n v="-0.97"/>
    <n v="35.29"/>
    <x v="0"/>
    <s v="深圳"/>
    <n v="28.59"/>
    <n v="5063"/>
    <n v="3458"/>
    <n v="0.28999999999999998"/>
    <s v="          8.30亿"/>
    <s v="         33.20亿"/>
    <n v="-18.39"/>
    <x v="6"/>
    <n v="35.07"/>
    <n v="20.53"/>
    <n v="1.48"/>
    <n v="20181130"/>
    <s v="2018"/>
    <s v="11"/>
    <n v="1.1599999999999999"/>
    <n v="16.260000000000002"/>
    <n v="7.96"/>
    <n v="0"/>
    <n v="51.02"/>
    <n v="13.16"/>
    <n v="2.4300000000000002"/>
    <n v="0.15"/>
    <n v="8.09"/>
    <n v="2.21"/>
    <n v="4.18"/>
    <n v="3.72"/>
    <n v="11.88"/>
    <n v="9.9499999999999993"/>
    <n v="0.8"/>
    <n v="0"/>
    <n v="0.8"/>
    <n v="0.71"/>
    <n v="0.71"/>
    <n v="0.54"/>
    <n v="2.77"/>
    <n v="0.47"/>
    <n v="-1.08"/>
    <n v="12050"/>
    <n v="16.190000000000001"/>
    <n v="6.76"/>
    <n v="5.94"/>
    <n v="0.62"/>
    <n v="2245"/>
    <n v="300752"/>
  </r>
  <r>
    <n v="2255"/>
    <s v="海陆重工"/>
    <n v="-0.31"/>
    <n v="30.88"/>
    <x v="26"/>
    <s v="江苏"/>
    <n v="3.18"/>
    <n v="52497"/>
    <n v="26406"/>
    <n v="6.44"/>
    <s v="         20.56亿"/>
    <s v="         26.87亿"/>
    <n v="-18.41"/>
    <x v="6"/>
    <s v="--  "/>
    <s v="--  "/>
    <n v="0.77"/>
    <n v="20080625"/>
    <s v="2008"/>
    <s v="06"/>
    <n v="8.42"/>
    <n v="75.650000000000006"/>
    <n v="38.159999999999997"/>
    <n v="1.61"/>
    <n v="47.43"/>
    <n v="51.33"/>
    <n v="14.63"/>
    <n v="1.6"/>
    <n v="32.46"/>
    <n v="11.55"/>
    <n v="17.72"/>
    <n v="21.57"/>
    <n v="18.14"/>
    <n v="14.68"/>
    <n v="0.89"/>
    <n v="0.05"/>
    <n v="0.83"/>
    <n v="0.54"/>
    <n v="0.65"/>
    <n v="0.37"/>
    <n v="7.17"/>
    <n v="-3.74"/>
    <n v="-3.08"/>
    <n v="46829"/>
    <n v="19.09"/>
    <n v="4.9000000000000004"/>
    <n v="3.6"/>
    <n v="0.17"/>
    <n v="1315"/>
    <n v="2255"/>
  </r>
  <r>
    <n v="600535"/>
    <s v="天士力"/>
    <n v="1.65"/>
    <n v="15.45"/>
    <x v="55"/>
    <s v="天津"/>
    <n v="15.39"/>
    <n v="93720"/>
    <n v="108851"/>
    <n v="15.13"/>
    <s v="        233.25亿"/>
    <s v="        233.25亿"/>
    <n v="-18.41"/>
    <x v="6"/>
    <n v="17.829999999999998"/>
    <n v="15.1"/>
    <n v="1"/>
    <n v="20020823"/>
    <s v="2002"/>
    <s v="08"/>
    <n v="15.13"/>
    <n v="244.1"/>
    <n v="111.21"/>
    <n v="7.44"/>
    <n v="51.39"/>
    <n v="170.28"/>
    <n v="33.33"/>
    <n v="3.96"/>
    <n v="78.87"/>
    <n v="25.23"/>
    <n v="91.61"/>
    <n v="19.3"/>
    <n v="140.91999999999999"/>
    <n v="96.7"/>
    <n v="14.07"/>
    <n v="0.3"/>
    <n v="14.03"/>
    <n v="11.47"/>
    <n v="11.32"/>
    <n v="10.7"/>
    <n v="68.349999999999994"/>
    <n v="12.62"/>
    <n v="-11.48"/>
    <n v="78654"/>
    <n v="31.38"/>
    <n v="9.98"/>
    <n v="8.0299999999999994"/>
    <n v="3.82"/>
    <n v="9274"/>
    <n v="600535"/>
  </r>
  <r>
    <n v="600250"/>
    <s v="南纺股份"/>
    <n v="0.47"/>
    <n v="68.98"/>
    <x v="95"/>
    <s v="江苏"/>
    <n v="6.44"/>
    <n v="4297"/>
    <n v="4233"/>
    <n v="2.59"/>
    <s v="         16.71亿"/>
    <s v="         19.15亿"/>
    <n v="-18.54"/>
    <x v="6"/>
    <n v="10.15"/>
    <n v="10.33"/>
    <n v="1"/>
    <n v="20010306"/>
    <s v="2001"/>
    <s v="03"/>
    <n v="2.97"/>
    <n v="16"/>
    <n v="6.21"/>
    <n v="-0.39"/>
    <n v="63.65"/>
    <n v="5.36"/>
    <n v="0.2"/>
    <n v="0.04"/>
    <n v="10.14"/>
    <n v="0.3"/>
    <n v="1.33"/>
    <n v="1.96"/>
    <n v="6.56"/>
    <n v="6.29"/>
    <n v="0.2"/>
    <n v="0.53"/>
    <n v="0.21"/>
    <n v="0.21"/>
    <n v="0.21"/>
    <n v="-0.12"/>
    <n v="1.1000000000000001"/>
    <n v="-0.91"/>
    <n v="-0.5"/>
    <n v="11866"/>
    <n v="4.0999999999999996"/>
    <n v="3.12"/>
    <n v="3.18"/>
    <n v="0"/>
    <n v="332"/>
    <n v="600250"/>
  </r>
  <r>
    <n v="300182"/>
    <s v="捷成股份"/>
    <n v="-0.56999999999999995"/>
    <n v="21.96"/>
    <x v="4"/>
    <s v="北京"/>
    <n v="3.49"/>
    <n v="220747"/>
    <n v="219394"/>
    <n v="17.91"/>
    <s v="         62.51亿"/>
    <s v="         89.87亿"/>
    <n v="-18.649999999999999"/>
    <x v="6"/>
    <s v="--  "/>
    <n v="95.96"/>
    <n v="1.63"/>
    <n v="20110222"/>
    <s v="2011"/>
    <s v="02"/>
    <n v="25.75"/>
    <n v="162.9"/>
    <n v="101.2"/>
    <n v="0.04"/>
    <n v="37.85"/>
    <n v="80.13"/>
    <n v="0.55000000000000004"/>
    <n v="20.96"/>
    <n v="56.17"/>
    <n v="9.74"/>
    <n v="34.64"/>
    <n v="44.32"/>
    <n v="26.39"/>
    <n v="19.25"/>
    <n v="3.06"/>
    <n v="0.24"/>
    <n v="3.03"/>
    <n v="3.05"/>
    <n v="3.07"/>
    <n v="3.01"/>
    <n v="29.97"/>
    <n v="12.05"/>
    <n v="-1.25"/>
    <n v="41705"/>
    <n v="27.07"/>
    <n v="11.6"/>
    <n v="11.63"/>
    <n v="0.43"/>
    <n v="879"/>
    <n v="300182"/>
  </r>
  <r>
    <n v="300077"/>
    <s v="国民技术"/>
    <n v="1.18"/>
    <s v="--  "/>
    <x v="10"/>
    <s v="深圳"/>
    <n v="5.97"/>
    <n v="62493"/>
    <n v="58781"/>
    <n v="5.45"/>
    <s v="         32.76亿"/>
    <s v="         33.51亿"/>
    <n v="-18.670000000000002"/>
    <x v="6"/>
    <s v="--  "/>
    <s v="--  "/>
    <n v="1.1100000000000001"/>
    <n v="20100430"/>
    <s v="2010"/>
    <s v="04"/>
    <n v="5.58"/>
    <n v="27.04"/>
    <n v="10.1"/>
    <n v="-0.46"/>
    <n v="64.33"/>
    <n v="12.15"/>
    <n v="3.27"/>
    <n v="0.72"/>
    <n v="16.22"/>
    <n v="2.1800000000000002"/>
    <n v="3.29"/>
    <n v="20.72"/>
    <n v="2.73"/>
    <n v="2"/>
    <n v="-1"/>
    <n v="-0.13"/>
    <n v="-1"/>
    <n v="-0.93"/>
    <n v="-0.78"/>
    <n v="-1.03"/>
    <n v="-18.25"/>
    <n v="-0.57999999999999996"/>
    <n v="-1.88"/>
    <n v="70798"/>
    <n v="26.94"/>
    <n v="-36.630000000000003"/>
    <n v="-28.41"/>
    <n v="0.83"/>
    <n v="859"/>
    <n v="300077"/>
  </r>
  <r>
    <n v="600385"/>
    <s v="*ST金泰"/>
    <n v="-0.64"/>
    <s v="--  "/>
    <x v="81"/>
    <s v="山东"/>
    <n v="7.86"/>
    <n v="2786"/>
    <n v="1840"/>
    <n v="1.43"/>
    <s v="         11.16亿"/>
    <s v="         11.58亿"/>
    <n v="-18.71"/>
    <x v="6"/>
    <s v="--  "/>
    <s v="--  "/>
    <n v="0"/>
    <n v="20010723"/>
    <s v="2001"/>
    <s v="07"/>
    <n v="1.48"/>
    <n v="1.87"/>
    <n v="0.55000000000000004"/>
    <n v="-0.01"/>
    <n v="71.33"/>
    <n v="1.73"/>
    <n v="0"/>
    <n v="0.1"/>
    <n v="1.34"/>
    <n v="0"/>
    <n v="0"/>
    <n v="2.99"/>
    <n v="0.03"/>
    <n v="0"/>
    <n v="-0.05"/>
    <n v="0"/>
    <n v="-0.09"/>
    <n v="-0.09"/>
    <n v="-0.09"/>
    <n v="-0.05"/>
    <n v="-4.2699999999999996"/>
    <n v="-0.02"/>
    <n v="-0.02"/>
    <n v="9899"/>
    <n v="88.28"/>
    <n v="-160.37"/>
    <n v="-257.82"/>
    <n v="0"/>
    <n v="81"/>
    <n v="600385"/>
  </r>
  <r>
    <n v="2691"/>
    <s v="冀凯股份"/>
    <n v="1.18"/>
    <n v="113.65"/>
    <x v="26"/>
    <s v="河北"/>
    <n v="5.97"/>
    <n v="7670"/>
    <n v="14759"/>
    <n v="3.39"/>
    <s v="         20.35亿"/>
    <s v="         20.40亿"/>
    <n v="-18.73"/>
    <x v="6"/>
    <n v="121.44"/>
    <n v="135.4"/>
    <n v="0.59"/>
    <n v="20120731"/>
    <s v="2012"/>
    <s v="07"/>
    <n v="3.4"/>
    <n v="11.02"/>
    <n v="8.9"/>
    <n v="0"/>
    <n v="19.25"/>
    <n v="6.76"/>
    <n v="2.35"/>
    <n v="0.94"/>
    <n v="1.57"/>
    <n v="2.64"/>
    <n v="3.36"/>
    <n v="3.02"/>
    <n v="2.57"/>
    <n v="1.5"/>
    <n v="0.16"/>
    <n v="0"/>
    <n v="0.18"/>
    <n v="0.13"/>
    <n v="0.13"/>
    <n v="0.08"/>
    <n v="2.14"/>
    <n v="-0.31"/>
    <n v="-0.22"/>
    <n v="15498"/>
    <n v="41.52"/>
    <n v="6.33"/>
    <n v="5.24"/>
    <n v="0.08"/>
    <n v="719"/>
    <n v="2691"/>
  </r>
  <r>
    <n v="300107"/>
    <s v="建新股份"/>
    <n v="5.25"/>
    <n v="10.84"/>
    <x v="35"/>
    <s v="河北"/>
    <n v="7.3"/>
    <n v="69387"/>
    <n v="100384"/>
    <n v="3.34"/>
    <s v="         24.81亿"/>
    <s v="         40.78亿"/>
    <n v="-18.73"/>
    <x v="6"/>
    <n v="9.17"/>
    <n v="6.22"/>
    <n v="1.1000000000000001"/>
    <n v="20100820"/>
    <s v="2010"/>
    <s v="08"/>
    <n v="5.5"/>
    <n v="18.09"/>
    <n v="17.11"/>
    <n v="0"/>
    <n v="5.41"/>
    <n v="13.36"/>
    <n v="3.96"/>
    <n v="0.08"/>
    <n v="0.81"/>
    <n v="0.89"/>
    <n v="1.3"/>
    <n v="2"/>
    <n v="7.44"/>
    <n v="3.48"/>
    <n v="3.29"/>
    <n v="0.03"/>
    <n v="3.28"/>
    <n v="2.82"/>
    <n v="2.82"/>
    <n v="2.79"/>
    <n v="8.59"/>
    <n v="0.57999999999999996"/>
    <n v="0.13"/>
    <n v="39204"/>
    <n v="53.21"/>
    <n v="44.26"/>
    <n v="37.9"/>
    <n v="0.33"/>
    <n v="606"/>
    <n v="300107"/>
  </r>
  <r>
    <n v="2599"/>
    <s v="盛通股份"/>
    <n v="-2.69"/>
    <n v="24.63"/>
    <x v="25"/>
    <s v="北京"/>
    <n v="4.74"/>
    <n v="72895"/>
    <n v="43954"/>
    <n v="3.42"/>
    <s v="         16.09亿"/>
    <s v="         25.82亿"/>
    <n v="-18.78"/>
    <x v="6"/>
    <n v="19.79"/>
    <n v="20.8"/>
    <n v="0.95"/>
    <n v="20110715"/>
    <s v="2011"/>
    <s v="07"/>
    <n v="5.48"/>
    <n v="25.93"/>
    <n v="16.809999999999999"/>
    <n v="0.2"/>
    <n v="34.42"/>
    <n v="11.84"/>
    <n v="7.25"/>
    <n v="1.03"/>
    <n v="6.67"/>
    <n v="2.2999999999999998"/>
    <n v="5.33"/>
    <n v="6.37"/>
    <n v="14.01"/>
    <n v="10.91"/>
    <n v="0.97"/>
    <n v="0.05"/>
    <n v="0.99"/>
    <n v="0.81"/>
    <n v="0.79"/>
    <n v="0.64"/>
    <n v="4.7"/>
    <n v="1.34"/>
    <n v="0.56000000000000005"/>
    <n v="18880"/>
    <n v="22.15"/>
    <n v="6.94"/>
    <n v="5.61"/>
    <n v="0.19"/>
    <n v="3049"/>
    <n v="2599"/>
  </r>
  <r>
    <n v="300700"/>
    <s v="岱勒新材"/>
    <n v="-0.3"/>
    <s v="--  "/>
    <x v="77"/>
    <s v="湖南"/>
    <n v="20.3"/>
    <n v="15062"/>
    <n v="8960"/>
    <n v="0.44"/>
    <s v="          8.95亿"/>
    <s v="         16.64亿"/>
    <n v="-18.84"/>
    <x v="6"/>
    <s v="--  "/>
    <n v="48.94"/>
    <n v="1.41"/>
    <n v="20170912"/>
    <s v="2017"/>
    <s v="09"/>
    <n v="0.82"/>
    <n v="10.87"/>
    <n v="5.62"/>
    <n v="0"/>
    <n v="48.3"/>
    <n v="5.62"/>
    <n v="3.54"/>
    <n v="0.41"/>
    <n v="3.29"/>
    <n v="1.46"/>
    <n v="1.26"/>
    <n v="2.39"/>
    <n v="1.93"/>
    <n v="1.63"/>
    <n v="-0.22"/>
    <n v="-0.01"/>
    <n v="-0.21"/>
    <n v="-0.15"/>
    <n v="-0.15"/>
    <n v="-0.18"/>
    <n v="1.72"/>
    <n v="-0.38"/>
    <n v="-0.01"/>
    <n v="14794"/>
    <n v="15.82"/>
    <n v="-11.36"/>
    <n v="-8.01"/>
    <n v="0.13"/>
    <n v="895"/>
    <n v="300700"/>
  </r>
  <r>
    <n v="2480"/>
    <s v="新筑股份"/>
    <n v="1.28"/>
    <s v="--  "/>
    <x v="9"/>
    <s v="四川"/>
    <n v="3.94"/>
    <n v="11896"/>
    <n v="19851"/>
    <n v="6.4"/>
    <s v="         25.34亿"/>
    <s v="         25.78亿"/>
    <n v="-18.850000000000001"/>
    <x v="6"/>
    <s v="--  "/>
    <n v="195.74"/>
    <n v="0.87"/>
    <n v="20100921"/>
    <s v="2010"/>
    <s v="09"/>
    <n v="6.51"/>
    <n v="78.52"/>
    <n v="22.25"/>
    <n v="1.43"/>
    <n v="69.849999999999994"/>
    <n v="45.6"/>
    <n v="14.22"/>
    <n v="4.13"/>
    <n v="47.72"/>
    <n v="15.07"/>
    <n v="16.18"/>
    <n v="14.79"/>
    <n v="12.78"/>
    <n v="10.27"/>
    <n v="-1.41"/>
    <n v="0.17"/>
    <n v="-1.31"/>
    <n v="-1.1499999999999999"/>
    <n v="-1.21"/>
    <n v="-1.44"/>
    <n v="0.47"/>
    <n v="-2.4700000000000002"/>
    <n v="-2.33"/>
    <n v="34685"/>
    <n v="19.63"/>
    <n v="-11.03"/>
    <n v="-9.4499999999999993"/>
    <n v="0.31"/>
    <n v="2034"/>
    <n v="2480"/>
  </r>
  <r>
    <n v="300197"/>
    <s v="铁汉生态"/>
    <n v="1.66"/>
    <n v="259.75"/>
    <x v="53"/>
    <s v="深圳"/>
    <n v="3.03"/>
    <n v="60797"/>
    <n v="85066"/>
    <n v="16.670000000000002"/>
    <s v="         51.00亿"/>
    <s v="         71.80亿"/>
    <n v="-18.940000000000001"/>
    <x v="6"/>
    <s v="--  "/>
    <n v="23.59"/>
    <n v="0.49"/>
    <n v="20110329"/>
    <s v="2011"/>
    <s v="03"/>
    <n v="23.46"/>
    <n v="291.12"/>
    <n v="64.61"/>
    <n v="5.82"/>
    <n v="75.81"/>
    <n v="149.83000000000001"/>
    <n v="6.83"/>
    <n v="5.82"/>
    <n v="158.86000000000001"/>
    <n v="81.56"/>
    <n v="8.6300000000000008"/>
    <n v="17.02"/>
    <n v="45.27"/>
    <n v="34.700000000000003"/>
    <n v="0.15"/>
    <n v="0.01"/>
    <n v="0.16"/>
    <n v="0.09"/>
    <n v="0.21"/>
    <n v="0.01"/>
    <n v="21.83"/>
    <n v="9.5299999999999994"/>
    <n v="-0.15"/>
    <n v="53528"/>
    <n v="23.35"/>
    <n v="0.34"/>
    <n v="0.46"/>
    <n v="1.44"/>
    <n v="4138"/>
    <n v="300197"/>
  </r>
  <r>
    <n v="601777"/>
    <s v="力帆股份"/>
    <n v="-0.65"/>
    <s v="--  "/>
    <x v="40"/>
    <s v="重庆"/>
    <n v="3.09"/>
    <n v="209133"/>
    <n v="160019"/>
    <n v="12.86"/>
    <s v="         39.60亿"/>
    <s v="         40.46亿"/>
    <n v="-19.16"/>
    <x v="6"/>
    <s v="--  "/>
    <n v="16"/>
    <n v="1.1299999999999999"/>
    <n v="20101125"/>
    <s v="2010"/>
    <s v="11"/>
    <n v="13.14"/>
    <n v="227.86"/>
    <n v="48.28"/>
    <n v="0.94"/>
    <n v="78.400000000000006"/>
    <n v="86.41"/>
    <n v="58.19"/>
    <n v="13.41"/>
    <n v="168.94"/>
    <n v="13.8"/>
    <n v="20.68"/>
    <n v="50.96"/>
    <n v="66.86"/>
    <n v="63.67"/>
    <n v="-30.75"/>
    <n v="2.98"/>
    <n v="-31.23"/>
    <n v="-26.39"/>
    <n v="-26.33"/>
    <n v="-25.02"/>
    <n v="-10.6"/>
    <n v="-7.82"/>
    <n v="0.71"/>
    <n v="73632"/>
    <n v="4.78"/>
    <n v="-45.99"/>
    <n v="-39.380000000000003"/>
    <n v="2.0499999999999998"/>
    <n v="9134"/>
    <n v="601777"/>
  </r>
  <r>
    <n v="2502"/>
    <s v="鼎龙文化"/>
    <n v="-2.4500000000000002"/>
    <s v="--  "/>
    <x v="18"/>
    <s v="广东"/>
    <n v="3.2"/>
    <n v="111142"/>
    <n v="88458"/>
    <n v="7"/>
    <s v="         22.26亿"/>
    <s v="         27.34亿"/>
    <n v="-19.29"/>
    <x v="6"/>
    <s v="--  "/>
    <s v="--  "/>
    <n v="1.33"/>
    <n v="20101117"/>
    <s v="2010"/>
    <s v="11"/>
    <n v="8.6"/>
    <n v="17.649999999999999"/>
    <n v="16.7"/>
    <n v="0.15"/>
    <n v="4.53"/>
    <n v="12.36"/>
    <n v="0.69"/>
    <n v="0.1"/>
    <n v="0.8"/>
    <n v="0.25"/>
    <n v="4.5199999999999996"/>
    <n v="16.37"/>
    <n v="7.92"/>
    <n v="7.38"/>
    <n v="-4.68"/>
    <n v="0"/>
    <n v="-4.68"/>
    <n v="-4.67"/>
    <n v="-4.66"/>
    <n v="-4.71"/>
    <n v="-8.5500000000000007"/>
    <n v="-2.5"/>
    <n v="-2.14"/>
    <n v="38986"/>
    <n v="6.84"/>
    <n v="-59.08"/>
    <n v="-58.86"/>
    <n v="0.13"/>
    <n v="364"/>
    <n v="2502"/>
  </r>
  <r>
    <n v="300528"/>
    <s v="幸福蓝海"/>
    <n v="-0.28999999999999998"/>
    <s v="--  "/>
    <x v="18"/>
    <s v="江苏"/>
    <n v="6.77"/>
    <n v="12477"/>
    <n v="7448"/>
    <n v="2.16"/>
    <s v="         14.65亿"/>
    <s v="         25.26亿"/>
    <n v="-19.29"/>
    <x v="6"/>
    <s v="--  "/>
    <s v="--  "/>
    <n v="1.1499999999999999"/>
    <n v="20160808"/>
    <s v="2016"/>
    <s v="08"/>
    <n v="3.73"/>
    <n v="24"/>
    <n v="13.22"/>
    <n v="-0.26"/>
    <n v="46"/>
    <n v="17.350000000000001"/>
    <n v="3.34"/>
    <n v="0.28000000000000003"/>
    <n v="10.79"/>
    <n v="4.67"/>
    <n v="1.82"/>
    <n v="8.6"/>
    <n v="14.01"/>
    <n v="9.18"/>
    <n v="-0.48"/>
    <n v="0.06"/>
    <n v="-0.52"/>
    <n v="-0.53"/>
    <n v="-0.36"/>
    <n v="-0.45"/>
    <n v="0.51"/>
    <n v="1.49"/>
    <n v="0.88"/>
    <n v="28210"/>
    <n v="34.51"/>
    <n v="-3.43"/>
    <n v="-2.5299999999999998"/>
    <n v="0"/>
    <n v="1641"/>
    <n v="300528"/>
  </r>
  <r>
    <n v="600579"/>
    <s v="克劳斯"/>
    <n v="1.53"/>
    <s v="--  "/>
    <x v="48"/>
    <s v="山东"/>
    <n v="6.57"/>
    <n v="12760"/>
    <n v="12645"/>
    <n v="4.0999999999999996"/>
    <s v="         27.29亿"/>
    <s v="         58.75亿"/>
    <n v="-19.3"/>
    <x v="6"/>
    <s v="--  "/>
    <n v="30.8"/>
    <n v="1.59"/>
    <n v="20020809"/>
    <s v="2002"/>
    <s v="08"/>
    <n v="8.83"/>
    <n v="163.66"/>
    <n v="55.1"/>
    <n v="0"/>
    <n v="66.33"/>
    <n v="73.7"/>
    <n v="17.079999999999998"/>
    <n v="33.450000000000003"/>
    <n v="55.36"/>
    <n v="33.56"/>
    <n v="20.65"/>
    <n v="50.08"/>
    <n v="74.150000000000006"/>
    <n v="56.52"/>
    <n v="-1.63"/>
    <n v="0"/>
    <n v="-1.28"/>
    <n v="-0.91"/>
    <n v="-0.91"/>
    <n v="-0.75"/>
    <n v="-4.97"/>
    <n v="1.5"/>
    <n v="3.92"/>
    <n v="12560"/>
    <n v="23.78"/>
    <n v="-2.2000000000000002"/>
    <n v="-1.22"/>
    <n v="1.49"/>
    <n v="6054"/>
    <n v="600579"/>
  </r>
  <r>
    <n v="300597"/>
    <s v="吉大通信"/>
    <n v="-0.34"/>
    <n v="113.31"/>
    <x v="15"/>
    <s v="吉林"/>
    <n v="11.82"/>
    <n v="11352"/>
    <n v="8234"/>
    <n v="1.37"/>
    <s v="         16.14亿"/>
    <s v="         28.25亿"/>
    <n v="-19.39"/>
    <x v="6"/>
    <n v="73.86"/>
    <n v="64.37"/>
    <n v="1.69"/>
    <n v="20170123"/>
    <s v="2017"/>
    <s v="01"/>
    <n v="2.4"/>
    <n v="10.210000000000001"/>
    <n v="7.85"/>
    <n v="0"/>
    <n v="23.06"/>
    <n v="9.11"/>
    <n v="0.34"/>
    <n v="0.05"/>
    <n v="2.35"/>
    <n v="2.37"/>
    <n v="3.63"/>
    <n v="2.13"/>
    <n v="2.27"/>
    <n v="1.68"/>
    <n v="0.24"/>
    <n v="0.01"/>
    <n v="0.24"/>
    <n v="0.19"/>
    <n v="0.19"/>
    <n v="0.18"/>
    <n v="2.99"/>
    <n v="-0.23"/>
    <n v="-0.34"/>
    <n v="28991"/>
    <n v="26.11"/>
    <n v="10.44"/>
    <n v="8.23"/>
    <n v="0.09"/>
    <n v="1353"/>
    <n v="300597"/>
  </r>
  <r>
    <n v="613"/>
    <s v="大东海A"/>
    <n v="0.67"/>
    <s v="--  "/>
    <x v="83"/>
    <s v="海南"/>
    <n v="5.99"/>
    <n v="60869"/>
    <n v="53556"/>
    <n v="2.66"/>
    <s v="         16.01亿"/>
    <s v="         21.92亿"/>
    <n v="-19.41"/>
    <x v="6"/>
    <s v="--  "/>
    <n v="3355.18"/>
    <n v="0.64"/>
    <n v="19970128"/>
    <s v="1997"/>
    <s v="01"/>
    <n v="3.64"/>
    <n v="0.86"/>
    <n v="0.77"/>
    <n v="0"/>
    <n v="9.89"/>
    <n v="0.13"/>
    <n v="0.35"/>
    <n v="0.22"/>
    <n v="7.0000000000000007E-2"/>
    <n v="0"/>
    <n v="0"/>
    <n v="0.54"/>
    <n v="0.18"/>
    <n v="0.08"/>
    <n v="-0.01"/>
    <n v="0"/>
    <n v="0"/>
    <n v="0"/>
    <n v="0"/>
    <n v="-0.02"/>
    <n v="-3.41"/>
    <n v="0.01"/>
    <n v="-0.08"/>
    <n v="35412"/>
    <n v="56.7"/>
    <n v="-7.52"/>
    <n v="-2.23"/>
    <n v="0"/>
    <n v="143"/>
    <n v="613"/>
  </r>
  <r>
    <n v="600297"/>
    <s v="广汇汽车"/>
    <n v="0"/>
    <n v="8.8800000000000008"/>
    <x v="104"/>
    <s v="辽宁"/>
    <n v="3.26"/>
    <n v="96982"/>
    <n v="114257"/>
    <n v="81.099999999999994"/>
    <s v="        264.40亿"/>
    <s v="        266.02亿"/>
    <n v="-19.41"/>
    <x v="6"/>
    <n v="11.32"/>
    <n v="8.17"/>
    <n v="1.4"/>
    <n v="20001116"/>
    <s v="2000"/>
    <s v="11"/>
    <n v="81.599999999999994"/>
    <n v="1322.74"/>
    <n v="377.65"/>
    <n v="93.77"/>
    <n v="64.36"/>
    <n v="768.74"/>
    <n v="133.97"/>
    <n v="97.55"/>
    <n v="643.35"/>
    <n v="183.51"/>
    <n v="26.45"/>
    <n v="134.25"/>
    <n v="1221.77"/>
    <n v="1098.44"/>
    <n v="37.06"/>
    <n v="2.77"/>
    <n v="37.85"/>
    <n v="28.04"/>
    <n v="22.46"/>
    <n v="20.149999999999999"/>
    <n v="161.82"/>
    <n v="-49.49"/>
    <n v="-32.22"/>
    <n v="37930"/>
    <n v="10.09"/>
    <n v="3.03"/>
    <n v="1.84"/>
    <n v="0"/>
    <n v="50490"/>
    <n v="600297"/>
  </r>
  <r>
    <n v="600312"/>
    <s v="平高电气"/>
    <n v="0"/>
    <n v="55.75"/>
    <x v="22"/>
    <s v="河南"/>
    <n v="6.44"/>
    <n v="29212"/>
    <n v="24762"/>
    <n v="13.57"/>
    <s v="         87.66亿"/>
    <s v="         87.66亿"/>
    <n v="-19.41"/>
    <x v="6"/>
    <n v="21.8"/>
    <n v="30.61"/>
    <n v="1.28"/>
    <n v="20010221"/>
    <s v="2001"/>
    <s v="02"/>
    <n v="13.57"/>
    <n v="230.24"/>
    <n v="89.56"/>
    <n v="2.86"/>
    <n v="59.86"/>
    <n v="178.98"/>
    <n v="28.71"/>
    <n v="10.77"/>
    <n v="135.51"/>
    <n v="35.75"/>
    <n v="113.91"/>
    <n v="48.84"/>
    <n v="59.07"/>
    <n v="50.67"/>
    <n v="1.33"/>
    <n v="0.18"/>
    <n v="1.44"/>
    <n v="1.1599999999999999"/>
    <n v="1.18"/>
    <n v="1.04"/>
    <n v="22.23"/>
    <n v="-0.28999999999999998"/>
    <n v="-6.31"/>
    <n v="56713"/>
    <n v="14.22"/>
    <n v="2.2400000000000002"/>
    <n v="2"/>
    <n v="1.17"/>
    <n v="5188"/>
    <n v="600312"/>
  </r>
  <r>
    <n v="663"/>
    <s v="永安林业"/>
    <n v="-0.21"/>
    <s v="--  "/>
    <x v="108"/>
    <s v="福建"/>
    <n v="4.78"/>
    <n v="13281"/>
    <n v="7832"/>
    <n v="2.5499999999999998"/>
    <s v="         12.24亿"/>
    <s v="         16.16亿"/>
    <n v="-19.46"/>
    <x v="6"/>
    <s v="--  "/>
    <s v="--  "/>
    <n v="1.1499999999999999"/>
    <n v="19961206"/>
    <s v="1996"/>
    <s v="12"/>
    <n v="3.37"/>
    <n v="27.22"/>
    <n v="7.73"/>
    <n v="0.26"/>
    <n v="70.66"/>
    <n v="14.87"/>
    <n v="7.77"/>
    <n v="1.36"/>
    <n v="18.559999999999999"/>
    <n v="8.02"/>
    <n v="3.66"/>
    <n v="16.14"/>
    <n v="5.86"/>
    <n v="4.6100000000000003"/>
    <n v="-0.41"/>
    <n v="0.01"/>
    <n v="-0.39"/>
    <n v="-0.39"/>
    <n v="-0.38"/>
    <n v="-0.55000000000000004"/>
    <n v="-12.04"/>
    <n v="0.22"/>
    <n v="-0.15"/>
    <n v="18485"/>
    <n v="21.32"/>
    <n v="-7.07"/>
    <n v="-6.53"/>
    <n v="0"/>
    <n v="2278"/>
    <n v="663"/>
  </r>
  <r>
    <n v="300654"/>
    <s v="世纪天鸿"/>
    <n v="-0.09"/>
    <n v="57.83"/>
    <x v="21"/>
    <s v="山东"/>
    <n v="11.15"/>
    <n v="5534"/>
    <n v="5193"/>
    <n v="0.66"/>
    <s v="          7.31亿"/>
    <s v="         15.61亿"/>
    <n v="-19.489999999999998"/>
    <x v="6"/>
    <n v="52.16"/>
    <n v="49.09"/>
    <n v="0.92"/>
    <n v="20170926"/>
    <s v="2017"/>
    <s v="09"/>
    <n v="1.4"/>
    <n v="6.96"/>
    <n v="4.7"/>
    <n v="0.08"/>
    <n v="31.29"/>
    <n v="5.59"/>
    <n v="0.34"/>
    <n v="0.36"/>
    <n v="2.04"/>
    <n v="0.48"/>
    <n v="1.86"/>
    <n v="1.59"/>
    <n v="2.66"/>
    <n v="1.78"/>
    <n v="0.32"/>
    <n v="0.04"/>
    <n v="0.27"/>
    <n v="0.2"/>
    <n v="0.2"/>
    <n v="0.19"/>
    <n v="1.4"/>
    <n v="0.12"/>
    <n v="-0.69"/>
    <n v="11442"/>
    <n v="32.83"/>
    <n v="11.88"/>
    <n v="7.62"/>
    <n v="0.01"/>
    <n v="541"/>
    <n v="300654"/>
  </r>
  <r>
    <n v="601766"/>
    <s v="中国中车"/>
    <n v="-0.14000000000000001"/>
    <n v="18.27"/>
    <x v="65"/>
    <s v="北京"/>
    <n v="7.13"/>
    <n v="216422"/>
    <n v="198366"/>
    <n v="229.18"/>
    <s v="       1636.32亿"/>
    <s v="       1737.00亿"/>
    <n v="-19.5"/>
    <x v="6"/>
    <n v="16.809999999999999"/>
    <n v="18.13"/>
    <n v="0.9"/>
    <n v="20080818"/>
    <s v="2008"/>
    <s v="08"/>
    <n v="286.99"/>
    <n v="4116.4399999999996"/>
    <n v="1324.81"/>
    <n v="227.34"/>
    <n v="62.29"/>
    <n v="2784.43"/>
    <n v="566.4"/>
    <n v="163.22"/>
    <n v="2327.5100000000002"/>
    <n v="747.25"/>
    <n v="902.72"/>
    <n v="406.14"/>
    <n v="1545.2"/>
    <n v="1196.78"/>
    <n v="113.43"/>
    <n v="3.13"/>
    <n v="116.11"/>
    <n v="96.66"/>
    <n v="84.13"/>
    <n v="77.16"/>
    <n v="601.49"/>
    <n v="-55.35"/>
    <n v="-58.03"/>
    <n v="804617"/>
    <n v="22.55"/>
    <n v="7.34"/>
    <n v="5.44"/>
    <n v="71.44"/>
    <n v="160242"/>
    <n v="601766"/>
  </r>
  <r>
    <n v="2038"/>
    <s v="双鹭药业"/>
    <n v="3.54"/>
    <n v="20.14"/>
    <x v="44"/>
    <s v="北京"/>
    <n v="13.1"/>
    <n v="98622"/>
    <n v="135761"/>
    <n v="10.27"/>
    <s v="        135.10亿"/>
    <s v="        135.10亿"/>
    <n v="-19.52"/>
    <x v="6"/>
    <n v="24.9"/>
    <n v="23.64"/>
    <n v="0.79"/>
    <n v="20040909"/>
    <s v="2004"/>
    <s v="09"/>
    <n v="10.27"/>
    <n v="52.49"/>
    <n v="47.87"/>
    <n v="0.13"/>
    <n v="8.5500000000000007"/>
    <n v="30.28"/>
    <n v="4.37"/>
    <n v="4.84"/>
    <n v="4.2"/>
    <n v="1.38"/>
    <n v="6.41"/>
    <n v="7.0000000000000007E-2"/>
    <n v="15.76"/>
    <n v="3.06"/>
    <n v="5.65"/>
    <n v="0.27"/>
    <n v="5.65"/>
    <n v="4.96"/>
    <n v="5.03"/>
    <n v="4.21"/>
    <n v="32.28"/>
    <n v="4.63"/>
    <n v="0.23"/>
    <n v="51214"/>
    <n v="80.569999999999993"/>
    <n v="35.83"/>
    <n v="31.92"/>
    <n v="0.82"/>
    <n v="657"/>
    <n v="2038"/>
  </r>
  <r>
    <n v="300688"/>
    <s v="创业黑马"/>
    <n v="-1.93"/>
    <n v="84.4"/>
    <x v="16"/>
    <s v="北京"/>
    <n v="22.93"/>
    <n v="15457"/>
    <n v="9885"/>
    <n v="0.51"/>
    <s v="         11.68亿"/>
    <s v="         21.74亿"/>
    <n v="-19.66"/>
    <x v="6"/>
    <n v="220.16"/>
    <n v="161.72999999999999"/>
    <n v="1.43"/>
    <n v="20170810"/>
    <s v="2017"/>
    <s v="08"/>
    <n v="0.95"/>
    <n v="4.67"/>
    <n v="3.81"/>
    <n v="0.01"/>
    <n v="18.329999999999998"/>
    <n v="3.81"/>
    <n v="0.04"/>
    <n v="0.05"/>
    <n v="0.85"/>
    <n v="0"/>
    <n v="0.57999999999999996"/>
    <n v="1.74"/>
    <n v="1.44"/>
    <n v="0.68"/>
    <n v="0.19"/>
    <n v="0.01"/>
    <n v="0.19"/>
    <n v="0.17"/>
    <n v="0.19"/>
    <n v="0.18"/>
    <n v="1.04"/>
    <n v="0.18"/>
    <n v="1.01"/>
    <n v="13016"/>
    <n v="52.84"/>
    <n v="13.54"/>
    <n v="13.45"/>
    <n v="0.05"/>
    <n v="303"/>
    <n v="300688"/>
  </r>
  <r>
    <n v="601991"/>
    <s v="大唐发电"/>
    <n v="0.41"/>
    <n v="23.1"/>
    <x v="42"/>
    <s v="北京"/>
    <n v="2.44"/>
    <n v="41401"/>
    <n v="76257"/>
    <n v="99.94"/>
    <s v="        244.86亿"/>
    <s v="        303.70亿"/>
    <n v="-19.670000000000002"/>
    <x v="6"/>
    <n v="47.96"/>
    <n v="36.72"/>
    <n v="1.01"/>
    <n v="20061220"/>
    <s v="2006"/>
    <s v="12"/>
    <n v="185.07"/>
    <n v="2821.87"/>
    <n v="637.03"/>
    <n v="168.32"/>
    <n v="71.459999999999994"/>
    <n v="351.67"/>
    <n v="1786.98"/>
    <n v="39.74"/>
    <n v="776.43"/>
    <n v="40.26"/>
    <n v="124.86"/>
    <n v="71.38"/>
    <n v="690.44"/>
    <n v="575.91"/>
    <n v="45.78"/>
    <n v="19.579999999999998"/>
    <n v="41.49"/>
    <n v="29.36"/>
    <n v="14.72"/>
    <n v="16.91"/>
    <n v="13.43"/>
    <n v="156.56"/>
    <n v="-0.79"/>
    <n v="190450"/>
    <n v="16.59"/>
    <n v="6.63"/>
    <n v="2.13"/>
    <n v="0"/>
    <n v="33483"/>
    <n v="601991"/>
  </r>
  <r>
    <n v="600293"/>
    <s v="三峡新材"/>
    <n v="-0.32"/>
    <n v="44.85"/>
    <x v="7"/>
    <s v="湖北"/>
    <n v="3.14"/>
    <n v="64883"/>
    <n v="47216"/>
    <n v="11.62"/>
    <s v="         36.49亿"/>
    <s v="         36.49亿"/>
    <n v="-19.690000000000001"/>
    <x v="6"/>
    <n v="138.1"/>
    <n v="15.18"/>
    <n v="1.96"/>
    <n v="20000919"/>
    <s v="2000"/>
    <s v="09"/>
    <n v="11.62"/>
    <n v="69.75"/>
    <n v="39.26"/>
    <n v="1.03"/>
    <n v="42.23"/>
    <n v="31.43"/>
    <n v="18.36"/>
    <n v="4.6100000000000003"/>
    <n v="26.96"/>
    <n v="2.74"/>
    <n v="12.72"/>
    <n v="20.38"/>
    <n v="27.65"/>
    <n v="24.47"/>
    <n v="0.8"/>
    <n v="0.03"/>
    <n v="0.77"/>
    <n v="0.62"/>
    <n v="0.61"/>
    <n v="0.54"/>
    <n v="6.64"/>
    <n v="1.1000000000000001"/>
    <n v="0.23"/>
    <n v="40627"/>
    <n v="11.51"/>
    <n v="2.88"/>
    <n v="2.21"/>
    <n v="0.17"/>
    <n v="2942"/>
    <n v="600293"/>
  </r>
  <r>
    <n v="300210"/>
    <s v="森远股份"/>
    <n v="0"/>
    <s v="--  "/>
    <x v="26"/>
    <s v="辽宁"/>
    <n v="3.43"/>
    <n v="31827"/>
    <n v="18301"/>
    <n v="4"/>
    <s v="         13.68亿"/>
    <s v="         16.56亿"/>
    <n v="-19.72"/>
    <x v="6"/>
    <s v="--  "/>
    <s v="--  "/>
    <n v="1.07"/>
    <n v="20110426"/>
    <s v="2011"/>
    <s v="04"/>
    <n v="4.84"/>
    <n v="21.6"/>
    <n v="11.34"/>
    <n v="7.0000000000000007E-2"/>
    <n v="47.18"/>
    <n v="11.35"/>
    <n v="2.87"/>
    <n v="0.92"/>
    <n v="9.4499999999999993"/>
    <n v="4.21"/>
    <n v="4.08"/>
    <n v="1.96"/>
    <n v="1.67"/>
    <n v="1.31"/>
    <n v="-0.6"/>
    <n v="0"/>
    <n v="-0.6"/>
    <n v="-0.6"/>
    <n v="-0.59"/>
    <n v="-0.62"/>
    <n v="4.07"/>
    <n v="0.19"/>
    <n v="-0.05"/>
    <n v="16589"/>
    <n v="21.34"/>
    <n v="-35.85"/>
    <n v="-35.450000000000003"/>
    <n v="0.18"/>
    <n v="653"/>
    <n v="300210"/>
  </r>
  <r>
    <n v="300730"/>
    <s v="科创信息"/>
    <n v="0"/>
    <n v="4322.5200000000004"/>
    <x v="4"/>
    <s v="湖南"/>
    <n v="14.32"/>
    <n v="9541"/>
    <n v="8501"/>
    <n v="0.84"/>
    <s v="         12.05亿"/>
    <s v="         22.56亿"/>
    <n v="-19.73"/>
    <x v="6"/>
    <n v="71.260000000000005"/>
    <n v="64.260000000000005"/>
    <n v="1.1299999999999999"/>
    <n v="20171205"/>
    <s v="2017"/>
    <s v="12"/>
    <n v="1.58"/>
    <n v="6.1"/>
    <n v="3.96"/>
    <n v="0.09"/>
    <n v="33.68"/>
    <n v="4.5999999999999996"/>
    <n v="0.71"/>
    <n v="0.12"/>
    <n v="1.8"/>
    <n v="1.5"/>
    <n v="1.91"/>
    <n v="0.82"/>
    <n v="1.93"/>
    <n v="1.36"/>
    <n v="0"/>
    <n v="0"/>
    <n v="0"/>
    <n v="0.01"/>
    <n v="0"/>
    <n v="-0.01"/>
    <n v="1.33"/>
    <n v="-1.1499999999999999"/>
    <n v="-1.1599999999999999"/>
    <n v="19872"/>
    <n v="29.87"/>
    <n v="-0.03"/>
    <n v="0.2"/>
    <n v="0.2"/>
    <n v="989"/>
    <n v="300730"/>
  </r>
  <r>
    <n v="600555"/>
    <s v="海航创新"/>
    <n v="-0.86"/>
    <s v="--  "/>
    <x v="83"/>
    <s v="海南"/>
    <n v="2.3199999999999998"/>
    <n v="59796"/>
    <n v="34873"/>
    <n v="9.74"/>
    <s v="         22.49亿"/>
    <s v="         30.11亿"/>
    <n v="-19.79"/>
    <x v="6"/>
    <s v="--  "/>
    <s v="--  "/>
    <n v="0.95"/>
    <n v="20010328"/>
    <s v="2001"/>
    <s v="03"/>
    <n v="13.04"/>
    <n v="23.78"/>
    <n v="13.32"/>
    <n v="-0.01"/>
    <n v="43.99"/>
    <n v="13.75"/>
    <n v="0.4"/>
    <n v="3.56"/>
    <n v="9.08"/>
    <n v="3.8"/>
    <n v="0.03"/>
    <n v="4.04"/>
    <n v="0.06"/>
    <n v="0.08"/>
    <n v="-0.5"/>
    <n v="0.1"/>
    <n v="-0.5"/>
    <n v="-0.5"/>
    <n v="-0.5"/>
    <n v="-0.6"/>
    <n v="-5.21"/>
    <n v="-0.27"/>
    <n v="-0.14000000000000001"/>
    <n v="90415"/>
    <n v="-35.380000000000003"/>
    <n v="-834.94"/>
    <n v="-821.4"/>
    <n v="0"/>
    <n v="121"/>
    <n v="600555"/>
  </r>
  <r>
    <n v="600929"/>
    <s v="湖南盐业"/>
    <n v="0.31"/>
    <n v="43.07"/>
    <x v="14"/>
    <s v="湖南"/>
    <n v="6.56"/>
    <n v="30124"/>
    <n v="33373"/>
    <n v="3.37"/>
    <s v="         22.13亿"/>
    <s v="         60.20亿"/>
    <n v="-19.829999999999998"/>
    <x v="6"/>
    <n v="39.44"/>
    <n v="42.29"/>
    <n v="1.24"/>
    <n v="20180326"/>
    <s v="2018"/>
    <s v="03"/>
    <n v="9.18"/>
    <n v="35.69"/>
    <n v="24.52"/>
    <n v="1.72"/>
    <n v="26.47"/>
    <n v="10.61"/>
    <n v="15.21"/>
    <n v="5.7"/>
    <n v="5.56"/>
    <n v="2.21"/>
    <n v="1.28"/>
    <n v="6.02"/>
    <n v="15.47"/>
    <n v="8.07"/>
    <n v="1.43"/>
    <n v="0.05"/>
    <n v="1.43"/>
    <n v="1.18"/>
    <n v="1.05"/>
    <n v="0.97"/>
    <n v="8.5399999999999991"/>
    <n v="2.5499999999999998"/>
    <n v="-0.37"/>
    <n v="50068"/>
    <n v="47.83"/>
    <n v="9.23"/>
    <n v="6.78"/>
    <n v="0.57999999999999996"/>
    <n v="4113"/>
    <n v="600929"/>
  </r>
  <r>
    <n v="300673"/>
    <s v="佩蒂股份"/>
    <n v="7.0000000000000007E-2"/>
    <n v="98.57"/>
    <x v="31"/>
    <s v="浙江"/>
    <n v="28.09"/>
    <n v="5342"/>
    <n v="4811"/>
    <n v="0.47"/>
    <s v="         13.02亿"/>
    <s v="         40.89亿"/>
    <n v="-19.93"/>
    <x v="6"/>
    <n v="60.03"/>
    <n v="29.14"/>
    <n v="1.24"/>
    <n v="20170711"/>
    <s v="2017"/>
    <s v="07"/>
    <n v="1.47"/>
    <n v="13.25"/>
    <n v="9.84"/>
    <n v="0.12"/>
    <n v="24.83"/>
    <n v="8.4600000000000009"/>
    <n v="1.92"/>
    <n v="0.51"/>
    <n v="3.22"/>
    <n v="2.1"/>
    <n v="2.74"/>
    <n v="6.02"/>
    <n v="6.99"/>
    <n v="5.21"/>
    <n v="0.39"/>
    <n v="0.02"/>
    <n v="0.39"/>
    <n v="0.35"/>
    <n v="0.31"/>
    <n v="0.27"/>
    <n v="2.29"/>
    <n v="-1.62"/>
    <n v="-1.03"/>
    <n v="10323"/>
    <n v="25.57"/>
    <n v="5.56"/>
    <n v="4.45"/>
    <n v="0.19"/>
    <n v="2972"/>
    <n v="300673"/>
  </r>
  <r>
    <n v="300071"/>
    <s v="华谊嘉信"/>
    <n v="4.3600000000000003"/>
    <s v="--  "/>
    <x v="25"/>
    <s v="北京"/>
    <n v="2.76"/>
    <n v="98661"/>
    <n v="118202"/>
    <n v="6.39"/>
    <s v="         18.33亿"/>
    <s v="         19.27亿"/>
    <n v="-20.059999999999999"/>
    <x v="6"/>
    <s v="--  "/>
    <s v="--  "/>
    <n v="0.73"/>
    <n v="20100421"/>
    <s v="2010"/>
    <s v="04"/>
    <n v="6.71"/>
    <n v="22.95"/>
    <n v="0.72"/>
    <n v="0.09"/>
    <n v="96.45"/>
    <n v="14.03"/>
    <n v="0.08"/>
    <n v="0.2"/>
    <n v="17.47"/>
    <n v="0"/>
    <n v="10.85"/>
    <n v="0.24"/>
    <n v="17.63"/>
    <n v="13.68"/>
    <n v="-0.44"/>
    <n v="-0.05"/>
    <n v="-0.35"/>
    <n v="-0.47"/>
    <n v="-0.48"/>
    <n v="-0.6"/>
    <n v="-6.92"/>
    <n v="1.1399999999999999"/>
    <n v="0.28000000000000003"/>
    <n v="23246"/>
    <n v="22.42"/>
    <n v="-2.52"/>
    <n v="-2.72"/>
    <n v="0.18"/>
    <n v="1781"/>
    <n v="300071"/>
  </r>
  <r>
    <n v="2376"/>
    <s v="新北洋"/>
    <n v="0.92"/>
    <n v="27.53"/>
    <x v="13"/>
    <s v="山东"/>
    <n v="12.1"/>
    <n v="27064"/>
    <n v="21842"/>
    <n v="6.46"/>
    <s v="         78.11亿"/>
    <s v="         80.55亿"/>
    <n v="-20.079999999999998"/>
    <x v="6"/>
    <n v="23.76"/>
    <n v="21.17"/>
    <n v="1.03"/>
    <n v="20100323"/>
    <s v="2010"/>
    <s v="03"/>
    <n v="6.66"/>
    <n v="48.18"/>
    <n v="32.85"/>
    <n v="2.79"/>
    <n v="26.03"/>
    <n v="22.63"/>
    <n v="10.53"/>
    <n v="1.88"/>
    <n v="12.01"/>
    <n v="6.26"/>
    <n v="7.15"/>
    <n v="9.9499999999999993"/>
    <n v="15.59"/>
    <n v="9.81"/>
    <n v="2.86"/>
    <n v="1.52"/>
    <n v="2.89"/>
    <n v="2.63"/>
    <n v="2.19"/>
    <n v="1.63"/>
    <n v="13.58"/>
    <n v="1.44"/>
    <n v="-0.79"/>
    <n v="36478"/>
    <n v="37.03"/>
    <n v="18.32"/>
    <n v="14.08"/>
    <n v="2.59"/>
    <n v="4310"/>
    <n v="2376"/>
  </r>
  <r>
    <n v="2717"/>
    <s v="岭南股份"/>
    <n v="0.43"/>
    <n v="17.77"/>
    <x v="53"/>
    <s v="广东"/>
    <n v="4.6900000000000004"/>
    <n v="30909"/>
    <n v="31685"/>
    <n v="10.6"/>
    <s v="         49.83亿"/>
    <s v="         72.25亿"/>
    <n v="-20.16"/>
    <x v="6"/>
    <n v="14.13"/>
    <n v="9.2799999999999994"/>
    <n v="0.42"/>
    <n v="20140219"/>
    <s v="2014"/>
    <s v="02"/>
    <n v="15.37"/>
    <n v="179.23"/>
    <n v="47.5"/>
    <n v="1.33"/>
    <n v="72.760000000000005"/>
    <n v="118.71"/>
    <n v="4.32"/>
    <n v="0.27"/>
    <n v="116.9"/>
    <n v="64.900000000000006"/>
    <n v="29.93"/>
    <n v="9.77"/>
    <n v="52.71"/>
    <n v="39.86"/>
    <n v="3.64"/>
    <n v="-0.01"/>
    <n v="3.67"/>
    <n v="3.15"/>
    <n v="3.05"/>
    <n v="3.02"/>
    <n v="20.43"/>
    <n v="-1.38"/>
    <n v="-5.25"/>
    <n v="41324"/>
    <n v="24.37"/>
    <n v="6.9"/>
    <n v="5.78"/>
    <n v="1.72"/>
    <n v="3887"/>
    <n v="2717"/>
  </r>
  <r>
    <n v="2672"/>
    <s v="东江环保"/>
    <n v="0.45"/>
    <n v="17.87"/>
    <x v="53"/>
    <s v="深圳"/>
    <n v="8.99"/>
    <n v="16330"/>
    <n v="17522"/>
    <n v="6.6"/>
    <s v="         59.44亿"/>
    <s v="         61.12亿"/>
    <n v="-20.350000000000001"/>
    <x v="6"/>
    <n v="21.54"/>
    <n v="19.399999999999999"/>
    <n v="0.71"/>
    <n v="20120426"/>
    <s v="2012"/>
    <s v="04"/>
    <n v="8.7899999999999991"/>
    <n v="102.9"/>
    <n v="42.5"/>
    <n v="7.04"/>
    <n v="51.85"/>
    <n v="30.19"/>
    <n v="26.29"/>
    <n v="9.14"/>
    <n v="45.06"/>
    <n v="2.67"/>
    <n v="7.93"/>
    <n v="4.37"/>
    <n v="25.77"/>
    <n v="16.36"/>
    <n v="4.43"/>
    <n v="0.13"/>
    <n v="4.46"/>
    <n v="3.84"/>
    <n v="3.32"/>
    <n v="3"/>
    <n v="27.04"/>
    <n v="8.81"/>
    <n v="1.88"/>
    <n v="35136"/>
    <n v="36.54"/>
    <n v="17.170000000000002"/>
    <n v="12.88"/>
    <n v="0.8"/>
    <n v="4609"/>
    <n v="2672"/>
  </r>
  <r>
    <n v="603080"/>
    <s v="新疆火炬"/>
    <n v="0.67"/>
    <n v="53.23"/>
    <x v="70"/>
    <s v="新疆"/>
    <n v="16.510000000000002"/>
    <n v="8333"/>
    <n v="8379"/>
    <n v="0.87"/>
    <s v="         14.47亿"/>
    <s v="         23.47亿"/>
    <n v="-20.39"/>
    <x v="6"/>
    <n v="34.93"/>
    <n v="25.5"/>
    <n v="0.89"/>
    <n v="20180103"/>
    <s v="2018"/>
    <s v="01"/>
    <n v="1.42"/>
    <n v="15.49"/>
    <n v="10.88"/>
    <n v="0"/>
    <n v="29.8"/>
    <n v="3.95"/>
    <n v="7.47"/>
    <n v="1.33"/>
    <n v="2.44"/>
    <n v="0.84"/>
    <n v="0.82"/>
    <n v="4.82"/>
    <n v="3.02"/>
    <n v="1.83"/>
    <n v="0.46"/>
    <n v="-0.22"/>
    <n v="0.46"/>
    <n v="0.33"/>
    <n v="0.33"/>
    <n v="0.71"/>
    <n v="3.99"/>
    <n v="0.69"/>
    <n v="-2.48"/>
    <n v="23191"/>
    <n v="39.520000000000003"/>
    <n v="15.24"/>
    <n v="10.94"/>
    <n v="0"/>
    <n v="397"/>
    <n v="603080"/>
  </r>
  <r>
    <n v="571"/>
    <s v="*ST大洲"/>
    <n v="1.1100000000000001"/>
    <s v="--  "/>
    <x v="16"/>
    <s v="海南"/>
    <n v="2.75"/>
    <n v="25092"/>
    <n v="16460"/>
    <n v="8.06"/>
    <s v="         22.01亿"/>
    <s v="         22.22亿"/>
    <n v="-20.41"/>
    <x v="6"/>
    <s v="--  "/>
    <s v="--  "/>
    <n v="0.72"/>
    <n v="19940525"/>
    <s v="1994"/>
    <s v="05"/>
    <n v="8.14"/>
    <n v="38.74"/>
    <n v="12.11"/>
    <n v="5.63"/>
    <n v="54.21"/>
    <n v="13.04"/>
    <n v="15.33"/>
    <n v="3.39"/>
    <n v="18.75"/>
    <n v="0.77"/>
    <n v="2.6"/>
    <n v="6.45"/>
    <n v="10.76"/>
    <n v="8.16"/>
    <n v="-0.56000000000000005"/>
    <n v="-0.17"/>
    <n v="-0.53"/>
    <n v="-0.59"/>
    <n v="-0.88"/>
    <n v="-0.99"/>
    <n v="-3.39"/>
    <n v="1.1000000000000001"/>
    <n v="-0.96"/>
    <n v="71895"/>
    <n v="24.16"/>
    <n v="-5.24"/>
    <n v="-8.18"/>
    <n v="0"/>
    <n v="3808"/>
    <n v="571"/>
  </r>
  <r>
    <n v="2333"/>
    <s v="*ST罗普"/>
    <n v="-1.1000000000000001"/>
    <n v="44.47"/>
    <x v="50"/>
    <s v="江苏"/>
    <n v="4.5"/>
    <n v="14466"/>
    <n v="6497"/>
    <n v="4.8499999999999996"/>
    <s v="         21.82亿"/>
    <s v="         22.62亿"/>
    <n v="-20.49"/>
    <x v="6"/>
    <s v="--  "/>
    <s v="--  "/>
    <n v="0.17"/>
    <n v="20100112"/>
    <s v="2010"/>
    <s v="01"/>
    <n v="5.03"/>
    <n v="13.52"/>
    <n v="12.56"/>
    <n v="0"/>
    <n v="7.09"/>
    <n v="7.54"/>
    <n v="4.59"/>
    <n v="1.0900000000000001"/>
    <n v="0.9"/>
    <n v="1.0900000000000001"/>
    <n v="0.55000000000000004"/>
    <n v="4.54"/>
    <n v="5.35"/>
    <n v="5.05"/>
    <n v="0.4"/>
    <n v="1"/>
    <n v="0.39"/>
    <n v="0.32"/>
    <n v="0.38"/>
    <n v="-0.51"/>
    <n v="2.0099999999999998"/>
    <n v="-0.02"/>
    <n v="1.21"/>
    <n v="13386"/>
    <n v="5.66"/>
    <n v="7.54"/>
    <n v="7.13"/>
    <n v="0.08"/>
    <n v="1440"/>
    <n v="2333"/>
  </r>
  <r>
    <n v="600165"/>
    <s v="新日恒力"/>
    <n v="0.26"/>
    <s v="--  "/>
    <x v="57"/>
    <s v="宁夏"/>
    <n v="3.86"/>
    <n v="13284"/>
    <n v="12946"/>
    <n v="6.85"/>
    <s v="         26.51亿"/>
    <s v="         26.51亿"/>
    <n v="-20.53"/>
    <x v="6"/>
    <s v="--  "/>
    <n v="281.95"/>
    <n v="0.3"/>
    <n v="19980529"/>
    <s v="1998"/>
    <s v="05"/>
    <n v="6.85"/>
    <n v="18.12"/>
    <n v="9.1300000000000008"/>
    <n v="0.31"/>
    <n v="47.89"/>
    <n v="8"/>
    <n v="1.61"/>
    <n v="0.47"/>
    <n v="8.64"/>
    <n v="1.08"/>
    <n v="0.28999999999999998"/>
    <n v="4.16"/>
    <n v="2.39"/>
    <n v="2.29"/>
    <n v="-0.34"/>
    <n v="0.12"/>
    <n v="-0.34"/>
    <n v="-0.34"/>
    <n v="-0.32"/>
    <n v="-0.32"/>
    <n v="-2.19"/>
    <n v="-0.81"/>
    <n v="-0.13"/>
    <n v="34075"/>
    <n v="4.3"/>
    <n v="-14.31"/>
    <n v="-13.16"/>
    <n v="0.01"/>
    <n v="514"/>
    <n v="600165"/>
  </r>
  <r>
    <n v="2451"/>
    <s v="摩恩电气"/>
    <n v="1.58"/>
    <n v="72.81"/>
    <x v="22"/>
    <s v="上海"/>
    <n v="9.67"/>
    <n v="38578"/>
    <n v="41347"/>
    <n v="4.16"/>
    <s v="         40.26亿"/>
    <s v="         42.47亿"/>
    <n v="-20.54"/>
    <x v="6"/>
    <n v="92.02"/>
    <n v="506.61"/>
    <n v="0.51"/>
    <n v="20100720"/>
    <s v="2010"/>
    <s v="07"/>
    <n v="4.3899999999999997"/>
    <n v="13.81"/>
    <n v="7.05"/>
    <n v="0.02"/>
    <n v="48.81"/>
    <n v="6.62"/>
    <n v="3.09"/>
    <n v="0.78"/>
    <n v="4.8600000000000003"/>
    <n v="0.92"/>
    <n v="1.52"/>
    <n v="0.68"/>
    <n v="2.5499999999999998"/>
    <n v="2.06"/>
    <n v="0.55000000000000004"/>
    <n v="0.02"/>
    <n v="0.55000000000000004"/>
    <n v="0.44"/>
    <n v="0.44"/>
    <n v="-0.14000000000000001"/>
    <n v="1.85"/>
    <n v="0.84"/>
    <n v="-0.25"/>
    <n v="46872"/>
    <n v="19.010000000000002"/>
    <n v="21.43"/>
    <n v="17.18"/>
    <n v="7.0000000000000007E-2"/>
    <n v="179"/>
    <n v="2451"/>
  </r>
  <r>
    <n v="600275"/>
    <s v="ST昌鱼"/>
    <n v="0.46"/>
    <s v="--  "/>
    <x v="20"/>
    <s v="湖北"/>
    <n v="2.19"/>
    <n v="23134"/>
    <n v="15342"/>
    <n v="5.09"/>
    <s v="         11.14亿"/>
    <s v="         11.14亿"/>
    <n v="-20.65"/>
    <x v="6"/>
    <s v="--  "/>
    <n v="260.29000000000002"/>
    <n v="0.62"/>
    <n v="20000810"/>
    <s v="2000"/>
    <s v="08"/>
    <n v="5.09"/>
    <n v="2.23"/>
    <n v="1.35"/>
    <n v="0.01"/>
    <n v="38.92"/>
    <n v="0.67"/>
    <n v="0.12"/>
    <n v="0.31"/>
    <n v="0.87"/>
    <n v="0.03"/>
    <n v="0.13"/>
    <n v="1.32"/>
    <n v="0.19"/>
    <n v="0.17"/>
    <n v="-0.21"/>
    <n v="-0.09"/>
    <n v="-0.16"/>
    <n v="-0.16"/>
    <n v="-0.16"/>
    <n v="-0.21"/>
    <n v="-5.31"/>
    <n v="-0.1"/>
    <n v="-0.13"/>
    <n v="38722"/>
    <n v="10.52"/>
    <n v="-108.69"/>
    <n v="-86.23"/>
    <n v="0"/>
    <n v="456"/>
    <n v="600275"/>
  </r>
  <r>
    <n v="601015"/>
    <s v="陕西黑猫"/>
    <n v="1.91"/>
    <n v="291.58999999999997"/>
    <x v="33"/>
    <s v="陕西"/>
    <n v="3.16"/>
    <n v="51296"/>
    <n v="70712"/>
    <n v="14.59"/>
    <s v="         46.68亿"/>
    <s v="         52.15亿"/>
    <n v="-20.91"/>
    <x v="6"/>
    <n v="38.520000000000003"/>
    <n v="16.03"/>
    <n v="1.24"/>
    <n v="20141105"/>
    <s v="2014"/>
    <s v="11"/>
    <n v="16.3"/>
    <n v="138.58000000000001"/>
    <n v="56.22"/>
    <n v="17.46"/>
    <n v="46.84"/>
    <n v="45.74"/>
    <n v="55.96"/>
    <n v="6.15"/>
    <n v="60.41"/>
    <n v="7.52"/>
    <n v="2.6"/>
    <n v="25"/>
    <n v="71.56"/>
    <n v="65.06"/>
    <n v="0.69"/>
    <n v="-0.22"/>
    <n v="0.69"/>
    <n v="0.46"/>
    <n v="0.13"/>
    <n v="0.06"/>
    <n v="13.23"/>
    <n v="5.78"/>
    <n v="-9.16"/>
    <n v="45071"/>
    <n v="9.09"/>
    <n v="0.97"/>
    <n v="0.19"/>
    <n v="0.05"/>
    <n v="5993"/>
    <n v="601015"/>
  </r>
  <r>
    <n v="603773"/>
    <s v="沃格光电"/>
    <n v="3.5"/>
    <n v="49.46"/>
    <x v="0"/>
    <s v="江西"/>
    <n v="34.19"/>
    <n v="20462"/>
    <n v="20585"/>
    <n v="0.64"/>
    <s v="         21.67亿"/>
    <s v="         31.87亿"/>
    <n v="-20.92"/>
    <x v="6"/>
    <n v="85.91"/>
    <n v="20.16"/>
    <n v="1.72"/>
    <n v="20180417"/>
    <s v="2018"/>
    <s v="04"/>
    <n v="0.95"/>
    <n v="18.36"/>
    <n v="16.14"/>
    <n v="0"/>
    <n v="12.1"/>
    <n v="10.54"/>
    <n v="6.06"/>
    <n v="0.38"/>
    <n v="2.11"/>
    <n v="0.22"/>
    <n v="1.74"/>
    <n v="9.64"/>
    <n v="4.0199999999999996"/>
    <n v="2.78"/>
    <n v="0.62"/>
    <n v="0"/>
    <n v="0.62"/>
    <n v="0.48"/>
    <n v="0.48"/>
    <n v="0.37"/>
    <n v="5.09"/>
    <n v="0.72"/>
    <n v="-0.93"/>
    <n v="17413"/>
    <n v="30.74"/>
    <n v="15.44"/>
    <n v="12.03"/>
    <n v="0.17"/>
    <n v="1780"/>
    <n v="603773"/>
  </r>
  <r>
    <n v="300736"/>
    <s v="百邦科技"/>
    <n v="0.93"/>
    <s v="--  "/>
    <x v="15"/>
    <s v="北京"/>
    <n v="10.81"/>
    <n v="8861"/>
    <n v="6445"/>
    <n v="0.8"/>
    <s v="          8.70亿"/>
    <s v="         14.21亿"/>
    <n v="-20.94"/>
    <x v="6"/>
    <s v="--  "/>
    <n v="52.56"/>
    <n v="1.63"/>
    <n v="20180109"/>
    <s v="2018"/>
    <s v="01"/>
    <n v="1.31"/>
    <n v="4.18"/>
    <n v="3.41"/>
    <n v="0"/>
    <n v="18.34"/>
    <n v="3.15"/>
    <n v="0.06"/>
    <n v="0.28999999999999998"/>
    <n v="0.74"/>
    <n v="0.66"/>
    <n v="0.28999999999999998"/>
    <n v="1.61"/>
    <n v="1.98"/>
    <n v="1.62"/>
    <n v="-0.34"/>
    <n v="0.04"/>
    <n v="-0.32"/>
    <n v="-0.23"/>
    <n v="-0.23"/>
    <n v="-0.28999999999999998"/>
    <n v="0.49"/>
    <n v="-1.04"/>
    <n v="-1.51"/>
    <n v="9437"/>
    <n v="18.14"/>
    <n v="-17.440000000000001"/>
    <n v="-11.72"/>
    <n v="7.0000000000000007E-2"/>
    <n v="601"/>
    <n v="300736"/>
  </r>
  <r>
    <n v="2741"/>
    <s v="光华科技"/>
    <n v="1.38"/>
    <n v="102.4"/>
    <x v="35"/>
    <s v="广东"/>
    <n v="12.29"/>
    <n v="24714"/>
    <n v="24506"/>
    <n v="2.2200000000000002"/>
    <s v="         27.67亿"/>
    <s v="         46.63亿"/>
    <n v="-20.96"/>
    <x v="6"/>
    <n v="122.86"/>
    <n v="34.65"/>
    <n v="1.06"/>
    <n v="20150216"/>
    <s v="2015"/>
    <s v="02"/>
    <n v="3.74"/>
    <n v="25.04"/>
    <n v="12.71"/>
    <n v="0.05"/>
    <n v="49.03"/>
    <n v="13.53"/>
    <n v="7.81"/>
    <n v="0.37"/>
    <n v="8.65"/>
    <n v="5.29"/>
    <n v="4.5999999999999996"/>
    <n v="3.13"/>
    <n v="12.51"/>
    <n v="10.07"/>
    <n v="0.36"/>
    <n v="0"/>
    <n v="0.36"/>
    <n v="0.32"/>
    <n v="0.34"/>
    <n v="0.22"/>
    <n v="4.6900000000000004"/>
    <n v="-0.28000000000000003"/>
    <n v="-1.62"/>
    <n v="34728"/>
    <n v="19.510000000000002"/>
    <n v="2.87"/>
    <n v="2.73"/>
    <n v="0.56999999999999995"/>
    <n v="812"/>
    <n v="2741"/>
  </r>
  <r>
    <n v="2076"/>
    <s v="雪 莱 特"/>
    <n v="1.22"/>
    <s v="--  "/>
    <x v="61"/>
    <s v="广东"/>
    <n v="2.4700000000000002"/>
    <n v="138866"/>
    <n v="170060"/>
    <n v="4.68"/>
    <s v="         11.60亿"/>
    <s v="         19.29亿"/>
    <n v="-21.02"/>
    <x v="6"/>
    <s v="--  "/>
    <s v="--  "/>
    <n v="1.42"/>
    <n v="20061025"/>
    <s v="2006"/>
    <s v="10"/>
    <n v="7.78"/>
    <n v="12.33"/>
    <n v="2.2000000000000002"/>
    <n v="-0.53"/>
    <n v="86.45"/>
    <n v="7.23"/>
    <n v="2.4"/>
    <n v="0.51"/>
    <n v="10.49"/>
    <n v="2.86"/>
    <n v="2.85"/>
    <n v="3.6"/>
    <n v="2.19"/>
    <n v="1.58"/>
    <n v="-2.62"/>
    <n v="-0.05"/>
    <n v="-2.77"/>
    <n v="-2.81"/>
    <n v="-2.73"/>
    <n v="-2.57"/>
    <n v="-9.3699999999999992"/>
    <n v="0.1"/>
    <n v="-0.1"/>
    <n v="50686"/>
    <n v="27.86"/>
    <n v="-119.59"/>
    <n v="-124.65"/>
    <n v="0.19"/>
    <n v="1380"/>
    <n v="2076"/>
  </r>
  <r>
    <n v="600774"/>
    <s v="汉商集团"/>
    <n v="2.39"/>
    <n v="69.260000000000005"/>
    <x v="41"/>
    <s v="湖北"/>
    <n v="10.96"/>
    <n v="4102"/>
    <n v="4526"/>
    <n v="2.27"/>
    <s v="         25.31亿"/>
    <s v="         25.33亿"/>
    <n v="-21.07"/>
    <x v="6"/>
    <n v="70.42"/>
    <n v="129.44"/>
    <n v="1.22"/>
    <n v="19961108"/>
    <s v="1996"/>
    <s v="11"/>
    <n v="2.27"/>
    <n v="16.350000000000001"/>
    <n v="6.18"/>
    <n v="1.27"/>
    <n v="54.38"/>
    <n v="1.03"/>
    <n v="10.81"/>
    <n v="0.45"/>
    <n v="7.36"/>
    <n v="0.08"/>
    <n v="0.04"/>
    <n v="1.29"/>
    <n v="7.99"/>
    <n v="5.29"/>
    <n v="0.22"/>
    <n v="0.01"/>
    <n v="0.45"/>
    <n v="0.36"/>
    <n v="0.27"/>
    <n v="0.16"/>
    <n v="1.81"/>
    <n v="-0.27"/>
    <n v="-0.81"/>
    <n v="7914"/>
    <n v="33.83"/>
    <n v="2.78"/>
    <n v="3.43"/>
    <n v="0"/>
    <n v="1174"/>
    <n v="600774"/>
  </r>
  <r>
    <n v="300459"/>
    <s v="金科文化"/>
    <n v="-0.31"/>
    <n v="13.22"/>
    <x v="7"/>
    <s v="浙江"/>
    <n v="3.18"/>
    <n v="296524"/>
    <n v="201705"/>
    <n v="22.69"/>
    <s v="         72.37亿"/>
    <s v="        113.04亿"/>
    <n v="-21.09"/>
    <x v="6"/>
    <n v="15.54"/>
    <n v="13.42"/>
    <n v="2.12"/>
    <n v="20150515"/>
    <s v="2015"/>
    <s v="05"/>
    <n v="35.44"/>
    <n v="113.23"/>
    <n v="71.239999999999995"/>
    <n v="0.06"/>
    <n v="37.03"/>
    <n v="33.049999999999997"/>
    <n v="3.35"/>
    <n v="5.7"/>
    <n v="18.670000000000002"/>
    <n v="0.12"/>
    <n v="14.12"/>
    <n v="21.28"/>
    <n v="18.21"/>
    <n v="4.0199999999999996"/>
    <n v="7.03"/>
    <n v="0.41"/>
    <n v="6.92"/>
    <n v="6.59"/>
    <n v="6.41"/>
    <n v="5.91"/>
    <n v="19.95"/>
    <n v="3.01"/>
    <n v="0.65"/>
    <n v="66136"/>
    <n v="77.900000000000006"/>
    <n v="38.61"/>
    <n v="35.200000000000003"/>
    <n v="0.92"/>
    <n v="2015"/>
    <n v="300459"/>
  </r>
  <r>
    <n v="600715"/>
    <s v="文投控股"/>
    <n v="2.6"/>
    <n v="110.29"/>
    <x v="18"/>
    <s v="辽宁"/>
    <n v="3.48"/>
    <n v="72183"/>
    <n v="55122"/>
    <n v="12.84"/>
    <s v="         45.59亿"/>
    <s v="         65.85亿"/>
    <n v="-21.11"/>
    <x v="6"/>
    <s v="--  "/>
    <s v="--  "/>
    <n v="1.17"/>
    <n v="19960701"/>
    <s v="1996"/>
    <s v="07"/>
    <n v="18.55"/>
    <n v="107.9"/>
    <n v="64.06"/>
    <n v="0.25"/>
    <n v="40.4"/>
    <n v="34.950000000000003"/>
    <n v="3.5"/>
    <n v="1.27"/>
    <n v="22.23"/>
    <n v="3.8"/>
    <n v="5.0599999999999996"/>
    <n v="48.83"/>
    <n v="14.57"/>
    <n v="9.9499999999999993"/>
    <n v="0.51"/>
    <n v="-0.1"/>
    <n v="0.55000000000000004"/>
    <n v="0.34"/>
    <n v="0.45"/>
    <n v="0.41"/>
    <n v="-3.71"/>
    <n v="-4"/>
    <n v="-2.77"/>
    <n v="33543"/>
    <n v="31.73"/>
    <n v="3.49"/>
    <n v="3.07"/>
    <n v="0.43"/>
    <n v="2075"/>
    <n v="600715"/>
  </r>
  <r>
    <n v="2349"/>
    <s v="精华制药"/>
    <n v="2.52"/>
    <s v="--  "/>
    <x v="55"/>
    <s v="江苏"/>
    <n v="4.4800000000000004"/>
    <n v="24792"/>
    <n v="31709"/>
    <n v="8.2100000000000009"/>
    <s v="         36.79亿"/>
    <s v="         37.44亿"/>
    <n v="-21.13"/>
    <x v="6"/>
    <s v="--  "/>
    <n v="16.3"/>
    <n v="1.06"/>
    <n v="20100203"/>
    <s v="2010"/>
    <s v="02"/>
    <n v="8.36"/>
    <n v="33.18"/>
    <n v="20.309999999999999"/>
    <n v="4.49"/>
    <n v="25.27"/>
    <n v="14.91"/>
    <n v="7.18"/>
    <n v="1.54"/>
    <n v="5.98"/>
    <n v="4.6399999999999997"/>
    <n v="5.48"/>
    <n v="8.68"/>
    <n v="9.4"/>
    <n v="4.57"/>
    <n v="-1.59"/>
    <n v="0.09"/>
    <n v="-1.62"/>
    <n v="-1.91"/>
    <n v="-2.13"/>
    <n v="-2.19"/>
    <n v="3.92"/>
    <n v="2.08"/>
    <n v="1.06"/>
    <n v="30216"/>
    <n v="51.39"/>
    <n v="-16.91"/>
    <n v="-22.66"/>
    <n v="0.27"/>
    <n v="1506"/>
    <n v="2349"/>
  </r>
  <r>
    <n v="300108"/>
    <s v="吉药控股"/>
    <n v="4.79"/>
    <n v="161.81"/>
    <x v="55"/>
    <s v="吉林"/>
    <n v="3.92"/>
    <n v="92989"/>
    <n v="147582"/>
    <n v="4.3"/>
    <s v="         16.94亿"/>
    <s v="         26.24亿"/>
    <n v="-21.2"/>
    <x v="6"/>
    <n v="20.63"/>
    <n v="12.11"/>
    <n v="1.29"/>
    <n v="20100825"/>
    <s v="2010"/>
    <s v="08"/>
    <n v="6.66"/>
    <n v="50.5"/>
    <n v="22.2"/>
    <n v="0.4"/>
    <n v="55.24"/>
    <n v="19.7"/>
    <n v="9.42"/>
    <n v="2.79"/>
    <n v="17.21"/>
    <n v="5.23"/>
    <n v="8.4"/>
    <n v="8.15"/>
    <n v="8.5500000000000007"/>
    <n v="6.26"/>
    <n v="0.24"/>
    <n v="0"/>
    <n v="0.23"/>
    <n v="0.12"/>
    <n v="0.12"/>
    <n v="-0.26"/>
    <n v="7.23"/>
    <n v="2.21"/>
    <n v="-1.47"/>
    <n v="17973"/>
    <n v="26.77"/>
    <n v="2.77"/>
    <n v="1.42"/>
    <n v="0.1"/>
    <n v="1544"/>
    <n v="300108"/>
  </r>
  <r>
    <n v="2383"/>
    <s v="合众思壮"/>
    <n v="-0.75"/>
    <s v="--  "/>
    <x v="15"/>
    <s v="北京"/>
    <n v="9.32"/>
    <n v="36571"/>
    <n v="28495"/>
    <n v="5.23"/>
    <s v="         48.70亿"/>
    <s v="         69.45亿"/>
    <n v="-21.22"/>
    <x v="6"/>
    <s v="--  "/>
    <n v="36.270000000000003"/>
    <n v="0.8"/>
    <n v="20100402"/>
    <s v="2010"/>
    <s v="04"/>
    <n v="7.45"/>
    <n v="84.66"/>
    <n v="38.380000000000003"/>
    <n v="0.75"/>
    <n v="53.77"/>
    <n v="47.48"/>
    <n v="4.75"/>
    <n v="3.02"/>
    <n v="40.47"/>
    <n v="7.32"/>
    <n v="11.4"/>
    <n v="24.82"/>
    <n v="10.76"/>
    <n v="5.0599999999999996"/>
    <n v="-0.67"/>
    <n v="0.24"/>
    <n v="-0.69"/>
    <n v="-0.56000000000000005"/>
    <n v="-0.49"/>
    <n v="-0.51"/>
    <n v="6.38"/>
    <n v="-4.59"/>
    <n v="1.07"/>
    <n v="46135"/>
    <n v="53.02"/>
    <n v="-6.24"/>
    <n v="-4.58"/>
    <n v="1.17"/>
    <n v="2513"/>
    <n v="2383"/>
  </r>
  <r>
    <n v="603101"/>
    <s v="汇嘉时代"/>
    <n v="0.11"/>
    <n v="65.88"/>
    <x v="41"/>
    <s v="新疆"/>
    <n v="8.91"/>
    <n v="26633"/>
    <n v="19565"/>
    <n v="3.36"/>
    <s v="         30.07亿"/>
    <s v="         30.07亿"/>
    <n v="-21.29"/>
    <x v="6"/>
    <n v="356.6"/>
    <n v="42.86"/>
    <n v="0"/>
    <n v="20160506"/>
    <s v="2016"/>
    <s v="05"/>
    <n v="3.36"/>
    <n v="37.25"/>
    <n v="13.75"/>
    <n v="0"/>
    <n v="63.1"/>
    <n v="8.1199999999999992"/>
    <n v="14.78"/>
    <n v="1.31"/>
    <n v="20.57"/>
    <n v="2.14"/>
    <n v="1.3"/>
    <n v="3.41"/>
    <n v="32.14"/>
    <n v="26.08"/>
    <n v="0.54"/>
    <n v="0"/>
    <n v="0.51"/>
    <n v="0.34"/>
    <n v="0.34"/>
    <n v="0.34"/>
    <n v="6.57"/>
    <n v="1.24"/>
    <n v="-1.82"/>
    <n v="19261"/>
    <n v="18.850000000000001"/>
    <n v="1.67"/>
    <n v="1.07"/>
    <n v="0"/>
    <n v="3515"/>
    <n v="603101"/>
  </r>
  <r>
    <n v="300740"/>
    <s v="御家汇"/>
    <n v="-0.63"/>
    <n v="389.76"/>
    <x v="34"/>
    <s v="湖南"/>
    <n v="9.41"/>
    <n v="78883"/>
    <n v="68520"/>
    <n v="2.2400000000000002"/>
    <s v="         21.21亿"/>
    <s v="         39.02亿"/>
    <n v="-21.35"/>
    <x v="6"/>
    <n v="139.05000000000001"/>
    <n v="29.85"/>
    <n v="0.92"/>
    <n v="20180208"/>
    <s v="2018"/>
    <s v="02"/>
    <n v="4.1100000000000003"/>
    <n v="18.7"/>
    <n v="12.06"/>
    <n v="-0.02"/>
    <n v="35.659999999999997"/>
    <n v="16.39"/>
    <n v="1.0900000000000001"/>
    <n v="0.74"/>
    <n v="6.39"/>
    <n v="7.41"/>
    <n v="1.6"/>
    <n v="6.35"/>
    <n v="15.76"/>
    <n v="7.75"/>
    <n v="0.01"/>
    <n v="0.13"/>
    <n v="0.03"/>
    <n v="0.06"/>
    <n v="0.08"/>
    <n v="-7.0000000000000007E-2"/>
    <n v="3.61"/>
    <n v="-2.52"/>
    <n v="-3.21"/>
    <n v="22000"/>
    <n v="50.85"/>
    <n v="7.0000000000000007E-2"/>
    <n v="0.48"/>
    <n v="0.34"/>
    <n v="1764"/>
    <n v="300740"/>
  </r>
  <r>
    <n v="2417"/>
    <s v="深南股份"/>
    <n v="-1"/>
    <n v="3096.53"/>
    <x v="2"/>
    <s v="江苏"/>
    <n v="6.98"/>
    <n v="52135"/>
    <n v="32938"/>
    <n v="2.29"/>
    <s v="         15.95亿"/>
    <s v="         18.76亿"/>
    <n v="-21.56"/>
    <x v="6"/>
    <s v="--  "/>
    <s v="--  "/>
    <n v="1.08"/>
    <n v="20100601"/>
    <s v="2010"/>
    <s v="06"/>
    <n v="2.7"/>
    <n v="4.8"/>
    <n v="2.27"/>
    <n v="0.13"/>
    <n v="49.91"/>
    <n v="3.63"/>
    <n v="0.01"/>
    <n v="0.02"/>
    <n v="2.39"/>
    <n v="1.1399999999999999"/>
    <n v="0.46"/>
    <n v="3.35"/>
    <n v="1.83"/>
    <n v="1.2"/>
    <n v="0.16"/>
    <n v="-0.01"/>
    <n v="0.18"/>
    <n v="0.11"/>
    <n v="0"/>
    <n v="-0.02"/>
    <n v="-4.05"/>
    <n v="-0.12"/>
    <n v="-0.62"/>
    <n v="38224"/>
    <n v="34.15"/>
    <n v="8.5"/>
    <n v="0.25"/>
    <n v="0.05"/>
    <n v="212"/>
    <n v="2417"/>
  </r>
  <r>
    <n v="603058"/>
    <s v="永吉股份"/>
    <n v="-0.67"/>
    <n v="26.58"/>
    <x v="25"/>
    <s v="贵州"/>
    <n v="7.42"/>
    <n v="8330"/>
    <n v="8075"/>
    <n v="2.2400000000000002"/>
    <s v="         16.63亿"/>
    <s v="         31.10亿"/>
    <n v="-21.56"/>
    <x v="6"/>
    <n v="28.42"/>
    <n v="27.87"/>
    <n v="0.56000000000000005"/>
    <n v="20161223"/>
    <s v="2016"/>
    <s v="12"/>
    <n v="4.1900000000000004"/>
    <n v="10.94"/>
    <n v="9.7100000000000009"/>
    <n v="0.52"/>
    <n v="6.47"/>
    <n v="6.47"/>
    <n v="2.67"/>
    <n v="0.23"/>
    <n v="0.68"/>
    <n v="0.56999999999999995"/>
    <n v="1.55"/>
    <n v="1.07"/>
    <n v="3.25"/>
    <n v="2"/>
    <n v="1.04"/>
    <n v="0"/>
    <n v="1.04"/>
    <n v="0.87"/>
    <n v="0.88"/>
    <n v="0.78"/>
    <n v="3.7"/>
    <n v="0.21"/>
    <n v="-1.64"/>
    <n v="14620"/>
    <n v="38.53"/>
    <n v="31.96"/>
    <n v="26.96"/>
    <n v="0.1"/>
    <n v="498"/>
    <n v="603058"/>
  </r>
  <r>
    <n v="600247"/>
    <s v="ST成城"/>
    <n v="0.83"/>
    <s v="--  "/>
    <x v="95"/>
    <s v="吉林"/>
    <n v="3.74"/>
    <n v="22161"/>
    <n v="19847"/>
    <n v="3.36"/>
    <s v="         12.31亿"/>
    <s v="         12.31亿"/>
    <n v="-21.63"/>
    <x v="6"/>
    <s v="--  "/>
    <n v="166.01"/>
    <n v="0.96"/>
    <n v="20001123"/>
    <s v="2000"/>
    <s v="11"/>
    <n v="3.36"/>
    <n v="9.57"/>
    <n v="-0.22"/>
    <n v="0.1"/>
    <n v="101.29"/>
    <n v="0.12"/>
    <n v="0.02"/>
    <n v="0"/>
    <n v="7.83"/>
    <n v="0.02"/>
    <n v="7.0000000000000007E-2"/>
    <n v="2.19"/>
    <n v="0.1"/>
    <n v="0.02"/>
    <n v="-0.34"/>
    <n v="0"/>
    <n v="-0.34"/>
    <n v="-0.34"/>
    <n v="-0.34"/>
    <n v="-0.34"/>
    <n v="-6.37"/>
    <n v="0"/>
    <n v="0"/>
    <n v="16619"/>
    <n v="76.83"/>
    <n v="-324.82"/>
    <n v="-322.52999999999997"/>
    <n v="0"/>
    <n v="128"/>
    <n v="600247"/>
  </r>
  <r>
    <n v="918"/>
    <s v="嘉凯城"/>
    <n v="0.17"/>
    <s v="--  "/>
    <x v="88"/>
    <s v="浙江"/>
    <n v="5.93"/>
    <n v="62988"/>
    <n v="43257"/>
    <n v="18.04"/>
    <s v="        107.71亿"/>
    <s v="        107.71亿"/>
    <n v="-21.65"/>
    <x v="6"/>
    <s v="--  "/>
    <s v="--  "/>
    <n v="0.56999999999999995"/>
    <n v="19990720"/>
    <s v="1999"/>
    <s v="07"/>
    <n v="18.04"/>
    <n v="191.09"/>
    <n v="30.16"/>
    <n v="0.4"/>
    <n v="84"/>
    <n v="131.36000000000001"/>
    <n v="8.64"/>
    <n v="0.04"/>
    <n v="110.22"/>
    <n v="89.51"/>
    <n v="1.1200000000000001"/>
    <n v="-8.91"/>
    <n v="13.12"/>
    <n v="9.91"/>
    <n v="-2.6"/>
    <n v="1.92"/>
    <n v="-4.22"/>
    <n v="-4.5999999999999996"/>
    <n v="-4.4000000000000004"/>
    <n v="-4.84"/>
    <n v="11.27"/>
    <n v="3.16"/>
    <n v="-4.5599999999999996"/>
    <n v="44887"/>
    <n v="24.46"/>
    <n v="-19.850000000000001"/>
    <n v="-33.53"/>
    <n v="0"/>
    <n v="2290"/>
    <n v="918"/>
  </r>
  <r>
    <n v="600027"/>
    <s v="华电国际"/>
    <n v="1.1000000000000001"/>
    <n v="10.8"/>
    <x v="42"/>
    <s v="山东"/>
    <n v="3.64"/>
    <n v="90242"/>
    <n v="147224"/>
    <n v="69.959999999999994"/>
    <s v="        256.74亿"/>
    <s v="        298.95亿"/>
    <n v="-21.65"/>
    <x v="6"/>
    <n v="13.72"/>
    <n v="21.35"/>
    <n v="0.71"/>
    <n v="20050203"/>
    <s v="2005"/>
    <s v="02"/>
    <n v="98.63"/>
    <n v="2276.7199999999998"/>
    <n v="585.01"/>
    <n v="152.47"/>
    <n v="67.61"/>
    <n v="284.92"/>
    <n v="1482.55"/>
    <n v="137.08000000000001"/>
    <n v="703.49"/>
    <n v="37.19"/>
    <n v="97.47"/>
    <n v="131.63999999999999"/>
    <n v="674.57"/>
    <n v="582.83000000000004"/>
    <n v="41.28"/>
    <n v="5.33"/>
    <n v="41.5"/>
    <n v="33.94"/>
    <n v="25.13"/>
    <n v="24.35"/>
    <n v="180.63"/>
    <n v="148.80000000000001"/>
    <n v="21.59"/>
    <n v="123862"/>
    <n v="13.6"/>
    <n v="6.12"/>
    <n v="3.72"/>
    <n v="0"/>
    <n v="27386"/>
    <n v="600027"/>
  </r>
  <r>
    <n v="2306"/>
    <s v="ST云网"/>
    <n v="1.2"/>
    <s v="--  "/>
    <x v="99"/>
    <s v="北京"/>
    <n v="2.5099999999999998"/>
    <n v="13571"/>
    <n v="8871"/>
    <n v="7.92"/>
    <s v="         19.97亿"/>
    <s v="         20.16亿"/>
    <n v="-21.74"/>
    <x v="6"/>
    <n v="306.31"/>
    <n v="251.05"/>
    <n v="0.23"/>
    <n v="20091111"/>
    <s v="2009"/>
    <s v="11"/>
    <n v="8"/>
    <n v="0.66"/>
    <n v="7.0000000000000007E-2"/>
    <n v="0"/>
    <n v="89.47"/>
    <n v="0.4"/>
    <n v="0.04"/>
    <n v="0"/>
    <n v="0.56000000000000005"/>
    <n v="0"/>
    <n v="7.0000000000000007E-2"/>
    <n v="3.25"/>
    <n v="0.6"/>
    <n v="0.35"/>
    <n v="-0.17"/>
    <n v="0"/>
    <n v="-0.17"/>
    <n v="-0.17"/>
    <n v="-0.17"/>
    <n v="-0.17"/>
    <n v="-11.53"/>
    <n v="-0.14000000000000001"/>
    <n v="-0.24"/>
    <n v="39220"/>
    <n v="41.54"/>
    <n v="-27.98"/>
    <n v="-28.52"/>
    <n v="0"/>
    <n v="468"/>
    <n v="2306"/>
  </r>
  <r>
    <n v="600701"/>
    <s v="*ST工新"/>
    <n v="-2.17"/>
    <s v="--  "/>
    <x v="16"/>
    <s v="黑龙江"/>
    <n v="1.76"/>
    <n v="154249"/>
    <n v="165931"/>
    <n v="7.76"/>
    <s v="         13.97亿"/>
    <s v="         18.63亿"/>
    <n v="-21.74"/>
    <x v="6"/>
    <s v="--  "/>
    <s v="--  "/>
    <n v="0.56000000000000005"/>
    <n v="19960528"/>
    <s v="1996"/>
    <s v="05"/>
    <n v="10.35"/>
    <n v="65.739999999999995"/>
    <n v="-5.38"/>
    <n v="0.36"/>
    <n v="107.64"/>
    <n v="20.67"/>
    <n v="29.57"/>
    <n v="2.93"/>
    <n v="48.43"/>
    <n v="1.3"/>
    <n v="1.89"/>
    <n v="27.84"/>
    <n v="5.87"/>
    <n v="3.25"/>
    <n v="-4.6399999999999997"/>
    <n v="0"/>
    <n v="-5.31"/>
    <n v="-5.31"/>
    <n v="-5"/>
    <n v="-4.33"/>
    <n v="-45.45"/>
    <n v="2.74"/>
    <n v="1.57"/>
    <n v="51628"/>
    <n v="44.55"/>
    <n v="-79.14"/>
    <n v="-85.17"/>
    <n v="0"/>
    <n v="1783"/>
    <n v="600701"/>
  </r>
  <r>
    <n v="2075"/>
    <s v="沙钢股份"/>
    <n v="2.4700000000000002"/>
    <n v="27.85"/>
    <x v="36"/>
    <s v="江苏"/>
    <n v="6.12"/>
    <n v="101046"/>
    <n v="137829"/>
    <n v="22.07"/>
    <s v="        137.48亿"/>
    <s v="        137.48亿"/>
    <n v="-22.12"/>
    <x v="6"/>
    <n v="24.82"/>
    <n v="11.68"/>
    <n v="0.85"/>
    <n v="20061025"/>
    <s v="2006"/>
    <s v="10"/>
    <n v="22.07"/>
    <n v="112.95"/>
    <n v="48.05"/>
    <n v="24.43"/>
    <n v="35.83"/>
    <n v="67.83"/>
    <n v="34.369999999999997"/>
    <n v="3.7"/>
    <n v="39.07"/>
    <n v="14.94"/>
    <n v="0.4"/>
    <n v="-6.09"/>
    <n v="99.29"/>
    <n v="88.92"/>
    <n v="9.0299999999999994"/>
    <n v="1.07"/>
    <n v="9.0500000000000007"/>
    <n v="7"/>
    <n v="3.7"/>
    <n v="2.74"/>
    <n v="30.79"/>
    <n v="1.95"/>
    <n v="-1.53"/>
    <n v="54559"/>
    <n v="10.45"/>
    <n v="9.1"/>
    <n v="3.73"/>
    <n v="0.34"/>
    <n v="4347"/>
    <n v="2075"/>
  </r>
  <r>
    <n v="300565"/>
    <s v="科信技术"/>
    <n v="2.9"/>
    <s v="--  "/>
    <x v="15"/>
    <s v="深圳"/>
    <n v="11.26"/>
    <n v="17022"/>
    <n v="24120"/>
    <n v="1.17"/>
    <s v="         13.26亿"/>
    <s v="         23.61亿"/>
    <n v="-22.15"/>
    <x v="6"/>
    <s v="--  "/>
    <n v="141.34"/>
    <n v="1.42"/>
    <n v="20161122"/>
    <s v="2016"/>
    <s v="11"/>
    <n v="2.08"/>
    <n v="9.4"/>
    <n v="7.02"/>
    <n v="0"/>
    <n v="25.31"/>
    <n v="5.95"/>
    <n v="2.5499999999999998"/>
    <n v="0.41"/>
    <n v="2.2000000000000002"/>
    <n v="1.03"/>
    <n v="2.91"/>
    <n v="2.56"/>
    <n v="2.48"/>
    <n v="1.93"/>
    <n v="-0.56999999999999995"/>
    <n v="0"/>
    <n v="-0.56999999999999995"/>
    <n v="-0.49"/>
    <n v="-0.49"/>
    <n v="-0.52"/>
    <n v="2.0299999999999998"/>
    <n v="-0.8"/>
    <n v="-1.73"/>
    <n v="22285"/>
    <n v="22.06"/>
    <n v="-23.06"/>
    <n v="-19.62"/>
    <n v="0.27"/>
    <n v="790"/>
    <n v="300565"/>
  </r>
  <r>
    <n v="2694"/>
    <s v="顾地科技"/>
    <n v="0.93"/>
    <n v="341.41"/>
    <x v="19"/>
    <s v="湖北"/>
    <n v="3.25"/>
    <n v="68393"/>
    <n v="83311"/>
    <n v="5.09"/>
    <s v="         16.54亿"/>
    <s v="         19.41亿"/>
    <n v="-22.25"/>
    <x v="6"/>
    <s v="--  "/>
    <s v="--  "/>
    <n v="0.91"/>
    <n v="20120816"/>
    <s v="2012"/>
    <s v="08"/>
    <n v="5.97"/>
    <n v="27.1"/>
    <n v="9.81"/>
    <n v="1.05"/>
    <n v="59.93"/>
    <n v="12.74"/>
    <n v="7.09"/>
    <n v="2.4500000000000002"/>
    <n v="15.74"/>
    <n v="3.38"/>
    <n v="4.33"/>
    <n v="2.16"/>
    <n v="11.49"/>
    <n v="9.1300000000000008"/>
    <n v="0"/>
    <n v="0"/>
    <n v="0.01"/>
    <n v="-0.05"/>
    <n v="0.04"/>
    <n v="0.04"/>
    <n v="2.09"/>
    <n v="0.44"/>
    <n v="-0.38"/>
    <n v="33661"/>
    <n v="20.54"/>
    <n v="-0.02"/>
    <n v="0.37"/>
    <n v="0.39"/>
    <n v="2094"/>
    <n v="2694"/>
  </r>
  <r>
    <n v="2305"/>
    <s v="南国置业"/>
    <n v="0.92"/>
    <n v="95.56"/>
    <x v="37"/>
    <s v="湖北"/>
    <n v="2.19"/>
    <n v="56336"/>
    <n v="85069"/>
    <n v="17.32"/>
    <s v="         38.10亿"/>
    <s v="         38.15亿"/>
    <n v="-22.26"/>
    <x v="6"/>
    <n v="45.11"/>
    <n v="45.23"/>
    <n v="0.73"/>
    <n v="20091106"/>
    <s v="2009"/>
    <s v="11"/>
    <n v="17.34"/>
    <n v="239.76"/>
    <n v="44.67"/>
    <n v="8.35"/>
    <n v="77.89"/>
    <n v="229.35"/>
    <n v="6.52"/>
    <n v="0.01"/>
    <n v="93.94"/>
    <n v="176.08"/>
    <n v="8.31"/>
    <n v="13.07"/>
    <n v="40.08"/>
    <n v="35.840000000000003"/>
    <n v="2.27"/>
    <n v="0.9"/>
    <n v="2.2799999999999998"/>
    <n v="1.63"/>
    <n v="0.3"/>
    <n v="0.28999999999999998"/>
    <n v="12.02"/>
    <n v="-1.73"/>
    <n v="0.89"/>
    <n v="53371"/>
    <n v="10.59"/>
    <n v="5.65"/>
    <n v="0.75"/>
    <n v="0"/>
    <n v="696"/>
    <n v="2305"/>
  </r>
  <r>
    <n v="587"/>
    <s v="金洲慈航"/>
    <n v="0.55000000000000004"/>
    <s v="--  "/>
    <x v="91"/>
    <s v="黑龙江"/>
    <n v="1.82"/>
    <n v="115509"/>
    <n v="124239"/>
    <n v="12.13"/>
    <s v="         22.08亿"/>
    <s v="         38.65亿"/>
    <n v="-22.55"/>
    <x v="6"/>
    <s v="--  "/>
    <s v="--  "/>
    <n v="0.62"/>
    <n v="19960425"/>
    <s v="1996"/>
    <s v="04"/>
    <n v="21.24"/>
    <n v="278.04000000000002"/>
    <n v="44.3"/>
    <n v="-1.04"/>
    <n v="84.44"/>
    <n v="145.13"/>
    <n v="1.52"/>
    <n v="0.05"/>
    <n v="208.37"/>
    <n v="36.590000000000003"/>
    <n v="18.079999999999998"/>
    <n v="47.45"/>
    <n v="11.43"/>
    <n v="24.5"/>
    <n v="-22.07"/>
    <n v="0.06"/>
    <n v="-22.09"/>
    <n v="-22.68"/>
    <n v="-21.38"/>
    <n v="-21.84"/>
    <n v="-26.3"/>
    <n v="-15.24"/>
    <n v="-0.43"/>
    <n v="70600"/>
    <n v="-114.31"/>
    <n v="-193.11"/>
    <n v="-187.06"/>
    <n v="0"/>
    <n v="698"/>
    <n v="587"/>
  </r>
  <r>
    <n v="300343"/>
    <s v="联创股份"/>
    <n v="-1.03"/>
    <n v="19.72"/>
    <x v="7"/>
    <s v="山东"/>
    <n v="2.87"/>
    <n v="121119"/>
    <n v="73771"/>
    <n v="7.93"/>
    <s v="         22.76亿"/>
    <s v="         33.74亿"/>
    <n v="-22.63"/>
    <x v="6"/>
    <s v="--  "/>
    <s v="--  "/>
    <n v="1.4"/>
    <n v="20120801"/>
    <s v="2012"/>
    <s v="08"/>
    <n v="11.76"/>
    <n v="50.07"/>
    <n v="24.72"/>
    <n v="0.92"/>
    <n v="48.81"/>
    <n v="29.37"/>
    <n v="4.88"/>
    <n v="1.69"/>
    <n v="23.29"/>
    <n v="1.33"/>
    <n v="21.96"/>
    <n v="25.31"/>
    <n v="27.71"/>
    <n v="23.58"/>
    <n v="1.35"/>
    <n v="0.03"/>
    <n v="1.48"/>
    <n v="1.24"/>
    <n v="1.28"/>
    <n v="1.1399999999999999"/>
    <n v="-11.93"/>
    <n v="0.46"/>
    <n v="0.64"/>
    <n v="39170"/>
    <n v="14.89"/>
    <n v="4.8600000000000003"/>
    <n v="4.63"/>
    <n v="0.36"/>
    <n v="1018"/>
    <n v="300343"/>
  </r>
  <r>
    <n v="603032"/>
    <s v="德新交运"/>
    <n v="0.27"/>
    <n v="310.93"/>
    <x v="89"/>
    <s v="新疆"/>
    <n v="22.18"/>
    <n v="8093"/>
    <n v="8530"/>
    <n v="0.78"/>
    <s v="         17.41亿"/>
    <s v="         35.52亿"/>
    <n v="-22.7"/>
    <x v="6"/>
    <n v="13.56"/>
    <n v="13.71"/>
    <n v="1.4"/>
    <n v="20170105"/>
    <s v="2017"/>
    <s v="01"/>
    <n v="1.6"/>
    <n v="8.3000000000000007"/>
    <n v="6.83"/>
    <n v="0"/>
    <n v="17.62"/>
    <n v="4.2"/>
    <n v="1.88"/>
    <n v="0.39"/>
    <n v="0.34"/>
    <n v="0.01"/>
    <n v="7.0000000000000007E-2"/>
    <n v="1.17"/>
    <n v="0.76"/>
    <n v="0.59"/>
    <n v="0.08"/>
    <n v="0.09"/>
    <n v="0.09"/>
    <n v="0.08"/>
    <n v="0.09"/>
    <n v="-0.11"/>
    <n v="3.53"/>
    <n v="0.52"/>
    <n v="-0.38"/>
    <n v="28644"/>
    <n v="23.02"/>
    <n v="10.41"/>
    <n v="11.2"/>
    <n v="0"/>
    <n v="913"/>
    <n v="603032"/>
  </r>
  <r>
    <n v="2052"/>
    <s v="同洲电子"/>
    <n v="-0.31"/>
    <s v="--  "/>
    <x v="15"/>
    <s v="深圳"/>
    <n v="3.19"/>
    <n v="56687"/>
    <n v="48113"/>
    <n v="7.46"/>
    <s v="         23.72亿"/>
    <s v="         23.72亿"/>
    <n v="-23"/>
    <x v="6"/>
    <s v="--  "/>
    <s v="--  "/>
    <n v="1.02"/>
    <n v="20060627"/>
    <s v="2006"/>
    <s v="06"/>
    <n v="7.46"/>
    <n v="14.22"/>
    <n v="5.69"/>
    <n v="0"/>
    <n v="59.95"/>
    <n v="10.56"/>
    <n v="2.14"/>
    <n v="0.22"/>
    <n v="8.35"/>
    <n v="0.85"/>
    <n v="4.6100000000000003"/>
    <n v="8.77"/>
    <n v="6.72"/>
    <n v="5.14"/>
    <n v="-0.33"/>
    <n v="-0.02"/>
    <n v="-0.3"/>
    <n v="-0.28999999999999998"/>
    <n v="-0.28999999999999998"/>
    <n v="-0.36"/>
    <n v="-11.44"/>
    <n v="-0.99"/>
    <n v="-1.63"/>
    <n v="74003"/>
    <n v="23.58"/>
    <n v="-4.87"/>
    <n v="-4.3"/>
    <n v="0.5"/>
    <n v="683"/>
    <n v="2052"/>
  </r>
  <r>
    <n v="600671"/>
    <s v="天目药业"/>
    <n v="1.23"/>
    <n v="671.14"/>
    <x v="55"/>
    <s v="浙江"/>
    <n v="12.32"/>
    <n v="14410"/>
    <n v="14885"/>
    <n v="1.22"/>
    <s v="         15.00亿"/>
    <s v="         15.00亿"/>
    <n v="-23"/>
    <x v="6"/>
    <s v="--  "/>
    <s v="--  "/>
    <n v="0.89"/>
    <n v="19930823"/>
    <s v="1993"/>
    <s v="08"/>
    <n v="1.22"/>
    <n v="5.33"/>
    <n v="0.6"/>
    <n v="0.36"/>
    <n v="82.07"/>
    <n v="1.84"/>
    <n v="1.21"/>
    <n v="0.5"/>
    <n v="2.17"/>
    <n v="0.72"/>
    <n v="0.63"/>
    <n v="0.51"/>
    <n v="2.19"/>
    <n v="1.07"/>
    <n v="-0.12"/>
    <n v="0"/>
    <n v="0.06"/>
    <n v="0.04"/>
    <n v="0.02"/>
    <n v="-0.11"/>
    <n v="-1.38"/>
    <n v="1.2"/>
    <n v="-0.73"/>
    <n v="19509"/>
    <n v="50.99"/>
    <n v="-5.44"/>
    <n v="0.77"/>
    <n v="0.01"/>
    <n v="478"/>
    <n v="600671"/>
  </r>
  <r>
    <n v="2713"/>
    <s v="东易日盛"/>
    <n v="-0.97"/>
    <s v="--  "/>
    <x v="71"/>
    <s v="北京"/>
    <n v="7.09"/>
    <n v="9750"/>
    <n v="8027"/>
    <n v="4.01"/>
    <s v="         28.53亿"/>
    <s v="         29.83亿"/>
    <n v="-23.14"/>
    <x v="6"/>
    <n v="85.11"/>
    <n v="11.81"/>
    <n v="1.72"/>
    <n v="20140219"/>
    <s v="2014"/>
    <s v="02"/>
    <n v="4.2"/>
    <n v="32.35"/>
    <n v="8.44"/>
    <n v="1.07"/>
    <n v="70.61"/>
    <n v="16.64"/>
    <n v="5.53"/>
    <n v="1.1499999999999999"/>
    <n v="22.32"/>
    <n v="1.56"/>
    <n v="4.4400000000000004"/>
    <n v="4.25"/>
    <n v="27.82"/>
    <n v="18.739999999999998"/>
    <n v="-0.83"/>
    <n v="0.14000000000000001"/>
    <n v="-0.73"/>
    <n v="-0.97"/>
    <n v="-1.33"/>
    <n v="-1.44"/>
    <n v="-1.32"/>
    <n v="2.17"/>
    <n v="-3.41"/>
    <n v="15319"/>
    <n v="32.64"/>
    <n v="-2.97"/>
    <n v="-4.79"/>
    <n v="1.02"/>
    <n v="7081"/>
    <n v="2713"/>
  </r>
  <r>
    <n v="600090"/>
    <s v="同济堂"/>
    <n v="1.46"/>
    <n v="11.03"/>
    <x v="74"/>
    <s v="新疆"/>
    <n v="4.16"/>
    <n v="66382"/>
    <n v="110802"/>
    <n v="14.4"/>
    <s v="         60.18亿"/>
    <s v="         60.18亿"/>
    <n v="-23.16"/>
    <x v="6"/>
    <n v="11.25"/>
    <n v="11.38"/>
    <n v="1.18"/>
    <n v="19970616"/>
    <s v="1997"/>
    <s v="06"/>
    <n v="14.4"/>
    <n v="96.15"/>
    <n v="64.72"/>
    <n v="2.91"/>
    <n v="29.66"/>
    <n v="68.010000000000005"/>
    <n v="11.05"/>
    <n v="4.57"/>
    <n v="24.1"/>
    <n v="6.44"/>
    <n v="34.32"/>
    <n v="25.9"/>
    <n v="81.61"/>
    <n v="71.31"/>
    <n v="6.07"/>
    <n v="0.1"/>
    <n v="6.05"/>
    <n v="4.41"/>
    <n v="4.09"/>
    <n v="4.01"/>
    <n v="30.47"/>
    <n v="8.36"/>
    <n v="8.3000000000000007"/>
    <n v="59828"/>
    <n v="12.62"/>
    <n v="7.43"/>
    <n v="5.01"/>
    <n v="0"/>
    <n v="1103"/>
    <n v="600090"/>
  </r>
  <r>
    <n v="600568"/>
    <s v="中珠医疗"/>
    <n v="1.1599999999999999"/>
    <s v="--  "/>
    <x v="37"/>
    <s v="湖北"/>
    <n v="1.75"/>
    <n v="224830"/>
    <n v="261666"/>
    <n v="15.65"/>
    <s v="         27.39亿"/>
    <s v="         34.88亿"/>
    <n v="-23.25"/>
    <x v="6"/>
    <s v="--  "/>
    <s v="--  "/>
    <n v="0.88"/>
    <n v="20010518"/>
    <s v="2001"/>
    <s v="05"/>
    <n v="19.93"/>
    <n v="55.42"/>
    <n v="40.270000000000003"/>
    <n v="2.1800000000000002"/>
    <n v="23.4"/>
    <n v="28.79"/>
    <n v="8.61"/>
    <n v="1.39"/>
    <n v="8.02"/>
    <n v="10.28"/>
    <n v="2.0499999999999998"/>
    <n v="29.89"/>
    <n v="3.79"/>
    <n v="2.5099999999999998"/>
    <n v="-0.34"/>
    <n v="0.04"/>
    <n v="-0.1"/>
    <n v="-0.19"/>
    <n v="-0.28000000000000003"/>
    <n v="-0.8"/>
    <n v="-10.58"/>
    <n v="5.4"/>
    <n v="-2.8"/>
    <n v="61988"/>
    <n v="33.82"/>
    <n v="-8.98"/>
    <n v="-7.51"/>
    <n v="0.26"/>
    <n v="1341"/>
    <n v="600568"/>
  </r>
  <r>
    <n v="300670"/>
    <s v="大烨智能"/>
    <n v="-0.12"/>
    <n v="82.6"/>
    <x v="22"/>
    <s v="江苏"/>
    <n v="8.39"/>
    <n v="11896"/>
    <n v="10320"/>
    <n v="1.4"/>
    <s v="         11.77亿"/>
    <s v="         26.47亿"/>
    <n v="-23.35"/>
    <x v="6"/>
    <n v="71.09"/>
    <n v="73.95"/>
    <n v="1.19"/>
    <n v="20170703"/>
    <s v="2017"/>
    <s v="07"/>
    <n v="3.16"/>
    <n v="8.1"/>
    <n v="6.12"/>
    <n v="0.01"/>
    <n v="24.26"/>
    <n v="6.64"/>
    <n v="0.66"/>
    <n v="0.28999999999999998"/>
    <n v="1.9"/>
    <n v="0.6"/>
    <n v="2.71"/>
    <n v="1.07"/>
    <n v="2.68"/>
    <n v="1.97"/>
    <n v="0.28000000000000003"/>
    <n v="0"/>
    <n v="0.28000000000000003"/>
    <n v="0.24"/>
    <n v="0.24"/>
    <n v="0.23"/>
    <n v="1.92"/>
    <n v="-7.0000000000000007E-2"/>
    <n v="0.17"/>
    <n v="17453"/>
    <n v="26.75"/>
    <n v="10.48"/>
    <n v="8.9499999999999993"/>
    <n v="0.11"/>
    <n v="347"/>
    <n v="300670"/>
  </r>
  <r>
    <n v="600011"/>
    <s v="华能国际"/>
    <n v="0.18"/>
    <n v="12.19"/>
    <x v="42"/>
    <s v="北京"/>
    <n v="5.53"/>
    <n v="218995"/>
    <n v="280263"/>
    <n v="109.98"/>
    <s v="        613.67亿"/>
    <s v="        613.67亿"/>
    <n v="-23.35"/>
    <x v="6"/>
    <n v="18.100000000000001"/>
    <n v="60.88"/>
    <n v="0.54"/>
    <n v="20011206"/>
    <s v="2001"/>
    <s v="12"/>
    <n v="156.97999999999999"/>
    <n v="4046.93"/>
    <n v="904.15"/>
    <n v="194.48"/>
    <n v="72.849999999999994"/>
    <n v="605.66999999999996"/>
    <n v="2391.08"/>
    <n v="138.44999999999999"/>
    <n v="1422.81"/>
    <n v="92.15"/>
    <n v="236.7"/>
    <n v="183.37"/>
    <n v="1272.32"/>
    <n v="1071.42"/>
    <n v="86.02"/>
    <n v="11.63"/>
    <n v="88.85"/>
    <n v="67.69"/>
    <n v="53.89"/>
    <n v="48.16"/>
    <n v="348.76"/>
    <n v="284.45999999999998"/>
    <n v="0.42"/>
    <n v="84315"/>
    <n v="15.79"/>
    <n v="6.76"/>
    <n v="4.24"/>
    <n v="0.36"/>
    <n v="57970"/>
    <n v="600011"/>
  </r>
  <r>
    <n v="600726"/>
    <s v="*ST华源"/>
    <n v="1.1399999999999999"/>
    <s v="--  "/>
    <x v="42"/>
    <s v="黑龙江"/>
    <n v="1.76"/>
    <n v="10424"/>
    <n v="11213"/>
    <n v="15.35"/>
    <s v="         27.16亿"/>
    <s v="         34.81亿"/>
    <n v="-23.38"/>
    <x v="6"/>
    <s v="--  "/>
    <s v="--  "/>
    <n v="0.35"/>
    <n v="19960701"/>
    <s v="1996"/>
    <s v="07"/>
    <n v="19.670000000000002"/>
    <n v="240.29"/>
    <n v="13.77"/>
    <n v="2.4300000000000002"/>
    <n v="93.26"/>
    <n v="41.19"/>
    <n v="167.22"/>
    <n v="6.31"/>
    <n v="153.19"/>
    <n v="4.8"/>
    <n v="12.55"/>
    <n v="17.12"/>
    <n v="73.64"/>
    <n v="68.55"/>
    <n v="-2.19"/>
    <n v="0.56000000000000005"/>
    <n v="-2.16"/>
    <n v="-2.39"/>
    <n v="-2.12"/>
    <n v="-2.44"/>
    <n v="-25.22"/>
    <n v="12.05"/>
    <n v="-0.92"/>
    <n v="168864"/>
    <n v="6.91"/>
    <n v="-2.97"/>
    <n v="-2.88"/>
    <n v="0.06"/>
    <n v="10991"/>
    <n v="600726"/>
  </r>
  <r>
    <n v="600890"/>
    <s v="中房股份"/>
    <n v="0.8"/>
    <s v="--  "/>
    <x v="37"/>
    <s v="北京"/>
    <n v="6.29"/>
    <n v="11175"/>
    <n v="6840"/>
    <n v="5.79"/>
    <s v="         36.66亿"/>
    <s v="         36.66亿"/>
    <n v="-23.46"/>
    <x v="6"/>
    <s v="--  "/>
    <s v="--  "/>
    <n v="0.01"/>
    <n v="19960318"/>
    <s v="1996"/>
    <s v="03"/>
    <n v="5.79"/>
    <n v="2.5499999999999998"/>
    <n v="2.2999999999999998"/>
    <n v="0.02"/>
    <n v="8.9600000000000009"/>
    <n v="1.4"/>
    <n v="0.06"/>
    <n v="0"/>
    <n v="0.23"/>
    <n v="0.01"/>
    <n v="0"/>
    <n v="0.2"/>
    <n v="0"/>
    <n v="0.04"/>
    <n v="-0.22"/>
    <n v="0"/>
    <n v="-0.22"/>
    <n v="-0.22"/>
    <n v="-0.22"/>
    <n v="-0.23"/>
    <n v="-4.54"/>
    <n v="-0.2"/>
    <n v="-0.69"/>
    <n v="20611"/>
    <n v="-826.66"/>
    <n v="-5602.68"/>
    <n v="-5602.68"/>
    <n v="0"/>
    <n v="20"/>
    <n v="600890"/>
  </r>
  <r>
    <n v="603200"/>
    <s v="上海洗霸"/>
    <n v="0.63"/>
    <n v="28.07"/>
    <x v="53"/>
    <s v="上海"/>
    <n v="19.25"/>
    <n v="3835"/>
    <n v="3914"/>
    <n v="0.35"/>
    <s v="          6.70亿"/>
    <s v="         19.49亿"/>
    <n v="-23.54"/>
    <x v="6"/>
    <n v="26.74"/>
    <n v="24.34"/>
    <n v="1.59"/>
    <n v="20170601"/>
    <s v="2017"/>
    <s v="06"/>
    <n v="1.01"/>
    <n v="10.45"/>
    <n v="7.9"/>
    <n v="0.33"/>
    <n v="21.28"/>
    <n v="8.59"/>
    <n v="0.31"/>
    <n v="0.23"/>
    <n v="2.2000000000000002"/>
    <n v="0.65"/>
    <n v="2.72"/>
    <n v="3.87"/>
    <n v="3.82"/>
    <n v="2.52"/>
    <n v="0.59"/>
    <n v="0.03"/>
    <n v="0.59"/>
    <n v="0.51"/>
    <n v="0.52"/>
    <n v="0.47"/>
    <n v="2.8"/>
    <n v="-0.02"/>
    <n v="-0.32"/>
    <n v="7337"/>
    <n v="34.17"/>
    <n v="15.45"/>
    <n v="13.61"/>
    <n v="0.25"/>
    <n v="826"/>
    <n v="603200"/>
  </r>
  <r>
    <n v="2731"/>
    <s v="萃华珠宝"/>
    <n v="2.38"/>
    <n v="64.89"/>
    <x v="8"/>
    <s v="辽宁"/>
    <n v="7.69"/>
    <n v="20452"/>
    <n v="37429"/>
    <n v="2.2000000000000002"/>
    <s v="         17.02亿"/>
    <s v="         19.85亿"/>
    <n v="-23.62"/>
    <x v="6"/>
    <n v="91.63"/>
    <n v="67.040000000000006"/>
    <n v="0.69"/>
    <n v="20141104"/>
    <s v="2014"/>
    <s v="11"/>
    <n v="2.56"/>
    <n v="33.93"/>
    <n v="12.16"/>
    <n v="-0.24"/>
    <n v="64.88"/>
    <n v="29.11"/>
    <n v="3"/>
    <n v="0.03"/>
    <n v="21.7"/>
    <n v="19.25"/>
    <n v="3.26"/>
    <n v="2.96"/>
    <n v="17.579999999999998"/>
    <n v="14.63"/>
    <n v="0.38"/>
    <n v="-0.66"/>
    <n v="0.36"/>
    <n v="0.19"/>
    <n v="0.23"/>
    <n v="0.24"/>
    <n v="6.27"/>
    <n v="0.94"/>
    <n v="-1.91"/>
    <n v="23868"/>
    <n v="16.77"/>
    <n v="2.15"/>
    <n v="1.3"/>
    <n v="0.02"/>
    <n v="625"/>
    <n v="2731"/>
  </r>
  <r>
    <n v="300694"/>
    <s v="蠡湖股份"/>
    <n v="-1.54"/>
    <n v="25.14"/>
    <x v="59"/>
    <s v="江苏"/>
    <n v="14.23"/>
    <n v="24523"/>
    <n v="16524"/>
    <n v="1.34"/>
    <s v="         18.90亿"/>
    <s v="         30.34亿"/>
    <n v="-23.63"/>
    <x v="6"/>
    <n v="33.99"/>
    <n v="37.89"/>
    <n v="0.7"/>
    <n v="20181015"/>
    <s v="2018"/>
    <s v="10"/>
    <n v="2.15"/>
    <n v="20.260000000000002"/>
    <n v="12.04"/>
    <n v="0"/>
    <n v="40.549999999999997"/>
    <n v="12.02"/>
    <n v="5.9"/>
    <n v="0.47"/>
    <n v="7.88"/>
    <n v="4.03"/>
    <n v="3.57"/>
    <n v="6.62"/>
    <n v="8.3800000000000008"/>
    <n v="6.18"/>
    <n v="1.1100000000000001"/>
    <n v="0.06"/>
    <n v="1.1100000000000001"/>
    <n v="0.91"/>
    <n v="0.91"/>
    <n v="0.8"/>
    <n v="2.93"/>
    <n v="1.1000000000000001"/>
    <n v="0.42"/>
    <n v="21070"/>
    <n v="26.24"/>
    <n v="13.26"/>
    <n v="10.8"/>
    <n v="0.36"/>
    <n v="2378"/>
    <n v="300694"/>
  </r>
  <r>
    <n v="300444"/>
    <s v="双杰电气"/>
    <n v="-0.4"/>
    <n v="42.24"/>
    <x v="22"/>
    <s v="北京"/>
    <n v="5"/>
    <n v="28967"/>
    <n v="20181"/>
    <n v="3.19"/>
    <s v="         15.92亿"/>
    <s v="         29.23亿"/>
    <n v="-23.76"/>
    <x v="6"/>
    <n v="74.06"/>
    <n v="15.49"/>
    <n v="1.18"/>
    <n v="20150423"/>
    <s v="2015"/>
    <s v="04"/>
    <n v="5.86"/>
    <n v="40.31"/>
    <n v="15.05"/>
    <n v="2.2599999999999998"/>
    <n v="57.05"/>
    <n v="24.36"/>
    <n v="5.0599999999999996"/>
    <n v="1.95"/>
    <n v="20.18"/>
    <n v="4.7699999999999996"/>
    <n v="12.59"/>
    <n v="3.16"/>
    <n v="12.41"/>
    <n v="9.26"/>
    <n v="0.39"/>
    <n v="0.01"/>
    <n v="0.41"/>
    <n v="0.3"/>
    <n v="0.52"/>
    <n v="0.47"/>
    <n v="5.84"/>
    <n v="2.2200000000000002"/>
    <n v="-1.53"/>
    <n v="25163"/>
    <n v="25.39"/>
    <n v="3.11"/>
    <n v="4.18"/>
    <n v="0.62"/>
    <n v="1703"/>
    <n v="300444"/>
  </r>
  <r>
    <n v="300727"/>
    <s v="润禾材料"/>
    <n v="7.0000000000000007E-2"/>
    <n v="31.34"/>
    <x v="35"/>
    <s v="浙江"/>
    <n v="14.85"/>
    <n v="4413"/>
    <n v="3787"/>
    <n v="0.39"/>
    <s v="          5.74亿"/>
    <s v="         18.88亿"/>
    <n v="-23.89"/>
    <x v="6"/>
    <n v="33.700000000000003"/>
    <n v="28.54"/>
    <n v="1.03"/>
    <n v="20171127"/>
    <s v="2017"/>
    <s v="11"/>
    <n v="1.27"/>
    <n v="6.81"/>
    <n v="5.55"/>
    <n v="0"/>
    <n v="18.45"/>
    <n v="3.94"/>
    <n v="1.4"/>
    <n v="0.52"/>
    <n v="1.2"/>
    <n v="0.56999999999999995"/>
    <n v="1.59"/>
    <n v="2.21"/>
    <n v="4.59"/>
    <n v="3.28"/>
    <n v="0.54"/>
    <n v="0.01"/>
    <n v="0.54"/>
    <n v="0.45"/>
    <n v="0.45"/>
    <n v="0.42"/>
    <n v="1.74"/>
    <n v="1.08"/>
    <n v="0.82"/>
    <n v="9959"/>
    <n v="28.41"/>
    <n v="11.86"/>
    <n v="9.85"/>
    <n v="0.19"/>
    <n v="384"/>
    <n v="300727"/>
  </r>
  <r>
    <n v="2482"/>
    <s v="广田集团"/>
    <n v="-0.45"/>
    <n v="15.58"/>
    <x v="71"/>
    <s v="深圳"/>
    <n v="4.3600000000000003"/>
    <n v="30511"/>
    <n v="25865"/>
    <n v="15.29"/>
    <s v="         66.98亿"/>
    <s v="         67.33亿"/>
    <n v="-23.96"/>
    <x v="6"/>
    <n v="31.93"/>
    <n v="19.329999999999998"/>
    <n v="0.77"/>
    <n v="20100929"/>
    <s v="2010"/>
    <s v="09"/>
    <n v="15.37"/>
    <n v="206.34"/>
    <n v="71.8"/>
    <n v="1.47"/>
    <n v="64.489999999999995"/>
    <n v="172.51"/>
    <n v="0.72"/>
    <n v="5.66"/>
    <n v="118.32"/>
    <n v="10.6"/>
    <n v="109.48"/>
    <n v="23.17"/>
    <n v="90.75"/>
    <n v="78.88"/>
    <n v="3.77"/>
    <n v="0.68"/>
    <n v="3.72"/>
    <n v="3.17"/>
    <n v="3.24"/>
    <n v="2.6"/>
    <n v="29.8"/>
    <n v="-9.57"/>
    <n v="-10.48"/>
    <n v="25000"/>
    <n v="13.07"/>
    <n v="4.16"/>
    <n v="3.57"/>
    <n v="2.0299999999999998"/>
    <n v="5624"/>
    <n v="2482"/>
  </r>
  <r>
    <n v="2806"/>
    <s v="华锋股份"/>
    <n v="-0.43"/>
    <n v="544.78"/>
    <x v="0"/>
    <s v="广东"/>
    <n v="13.93"/>
    <n v="8828"/>
    <n v="6714"/>
    <n v="0.98"/>
    <s v="         13.56亿"/>
    <s v="         24.48亿"/>
    <n v="-23.97"/>
    <x v="6"/>
    <n v="41.93"/>
    <n v="31.32"/>
    <n v="0.95"/>
    <n v="20160726"/>
    <s v="2016"/>
    <s v="07"/>
    <n v="1.76"/>
    <n v="17.05"/>
    <n v="12.59"/>
    <n v="0.17"/>
    <n v="25.15"/>
    <n v="5.24"/>
    <n v="3.01"/>
    <n v="1.25"/>
    <n v="3.9"/>
    <n v="1.25"/>
    <n v="2.4300000000000002"/>
    <n v="8.24"/>
    <n v="4.41"/>
    <n v="3.46"/>
    <n v="0.05"/>
    <n v="0"/>
    <n v="0.05"/>
    <n v="0.04"/>
    <n v="0.03"/>
    <n v="-0.03"/>
    <n v="2.46"/>
    <n v="0.44"/>
    <n v="-0.2"/>
    <n v="19375"/>
    <n v="21.57"/>
    <n v="1.1200000000000001"/>
    <n v="0.76"/>
    <n v="0.14000000000000001"/>
    <n v="834"/>
    <n v="2806"/>
  </r>
  <r>
    <n v="603861"/>
    <s v="白云电器"/>
    <n v="0.46"/>
    <n v="56.2"/>
    <x v="22"/>
    <s v="广东"/>
    <n v="8.7200000000000006"/>
    <n v="2545"/>
    <n v="2334"/>
    <n v="4.09"/>
    <s v="         35.71亿"/>
    <s v="         39.45亿"/>
    <n v="-23.99"/>
    <x v="6"/>
    <n v="35.479999999999997"/>
    <n v="23.26"/>
    <n v="0.95"/>
    <n v="20160322"/>
    <s v="2016"/>
    <s v="03"/>
    <n v="4.5199999999999996"/>
    <n v="59.42"/>
    <n v="23.32"/>
    <n v="2.19"/>
    <n v="57.06"/>
    <n v="38.6"/>
    <n v="11.66"/>
    <n v="4.2699999999999996"/>
    <n v="27.42"/>
    <n v="13.07"/>
    <n v="15.3"/>
    <n v="2.77"/>
    <n v="17.170000000000002"/>
    <n v="13.64"/>
    <n v="0.55000000000000004"/>
    <n v="0.16"/>
    <n v="0.56000000000000005"/>
    <n v="0.4"/>
    <n v="0.53"/>
    <n v="0.13"/>
    <n v="14.26"/>
    <n v="-1.1599999999999999"/>
    <n v="-1.81"/>
    <n v="19518"/>
    <n v="20.54"/>
    <n v="3.23"/>
    <n v="3.07"/>
    <n v="0.74"/>
    <n v="2238"/>
    <n v="603861"/>
  </r>
  <r>
    <n v="300634"/>
    <s v="彩讯股份"/>
    <n v="2.56"/>
    <n v="60.52"/>
    <x v="4"/>
    <s v="深圳"/>
    <n v="17.920000000000002"/>
    <n v="10682"/>
    <n v="15409"/>
    <n v="2.0099999999999998"/>
    <s v="         36.28亿"/>
    <s v="         72.24亿"/>
    <n v="-24.09"/>
    <x v="6"/>
    <n v="43.58"/>
    <n v="45.56"/>
    <n v="1.7"/>
    <n v="20180323"/>
    <s v="2018"/>
    <s v="03"/>
    <n v="4"/>
    <n v="16.46"/>
    <n v="12.91"/>
    <n v="0.46"/>
    <n v="18.78"/>
    <n v="10"/>
    <n v="2.23"/>
    <n v="0.17"/>
    <n v="2.27"/>
    <n v="0.45"/>
    <n v="3.89"/>
    <n v="4.6900000000000004"/>
    <n v="4.97"/>
    <n v="2.73"/>
    <n v="0.98"/>
    <n v="0.16"/>
    <n v="1.04"/>
    <n v="0.93"/>
    <n v="0.9"/>
    <n v="0.71"/>
    <n v="3.97"/>
    <n v="-0.06"/>
    <n v="-4.8899999999999997"/>
    <n v="17703"/>
    <n v="45.1"/>
    <n v="19.649999999999999"/>
    <n v="18.03"/>
    <n v="0.79"/>
    <n v="1761"/>
    <n v="300634"/>
  </r>
  <r>
    <n v="2442"/>
    <s v="龙星化工"/>
    <n v="-3.9"/>
    <n v="85.06"/>
    <x v="35"/>
    <s v="河北"/>
    <n v="5.72"/>
    <n v="263706"/>
    <n v="185196"/>
    <n v="4.8"/>
    <s v="         27.14亿"/>
    <s v="         27.17亿"/>
    <n v="-24.13"/>
    <x v="6"/>
    <n v="46.32"/>
    <n v="20.47"/>
    <n v="0.71"/>
    <n v="20100706"/>
    <s v="2010"/>
    <s v="07"/>
    <n v="4.8"/>
    <n v="27.69"/>
    <n v="12.42"/>
    <n v="0"/>
    <n v="55.15"/>
    <n v="15.28"/>
    <n v="10.08"/>
    <n v="0.99"/>
    <n v="14.99"/>
    <n v="3.33"/>
    <n v="5.18"/>
    <n v="4.12"/>
    <n v="21.43"/>
    <n v="18.760000000000002"/>
    <n v="0.33"/>
    <n v="0"/>
    <n v="0.33"/>
    <n v="0.24"/>
    <n v="0.24"/>
    <n v="0.21"/>
    <n v="3.04"/>
    <n v="3.62"/>
    <n v="0.33"/>
    <n v="24764"/>
    <n v="12.48"/>
    <n v="1.55"/>
    <n v="1.1200000000000001"/>
    <n v="0.12"/>
    <n v="1489"/>
    <n v="2442"/>
  </r>
  <r>
    <n v="413"/>
    <s v="东旭光电"/>
    <n v="-1.18"/>
    <n v="12.72"/>
    <x v="0"/>
    <s v="河北"/>
    <n v="3.36"/>
    <n v="956659"/>
    <n v="769427"/>
    <n v="48.64"/>
    <s v="        163.44亿"/>
    <s v="        192.54亿"/>
    <n v="-24.15"/>
    <x v="6"/>
    <n v="9.7100000000000009"/>
    <n v="8.9"/>
    <n v="1.08"/>
    <n v="19960925"/>
    <s v="1996"/>
    <s v="09"/>
    <n v="57.3"/>
    <n v="724.4"/>
    <n v="332.82"/>
    <n v="9.98"/>
    <n v="52.68"/>
    <n v="444.89"/>
    <n v="95.13"/>
    <n v="10.72"/>
    <n v="270.45999999999998"/>
    <n v="51.84"/>
    <n v="118.01"/>
    <n v="218.12"/>
    <n v="125.66"/>
    <n v="99.12"/>
    <n v="14.95"/>
    <n v="1.59"/>
    <n v="15"/>
    <n v="11.86"/>
    <n v="11.35"/>
    <n v="9.6199999999999992"/>
    <n v="54.85"/>
    <n v="1.27"/>
    <n v="-5.31"/>
    <n v="396200"/>
    <n v="21.12"/>
    <n v="11.9"/>
    <n v="9.0299999999999994"/>
    <n v="3.74"/>
    <n v="8606"/>
    <n v="413"/>
  </r>
  <r>
    <n v="2071"/>
    <s v="长城影视"/>
    <n v="-1.43"/>
    <s v="--  "/>
    <x v="18"/>
    <s v="江苏"/>
    <n v="3.45"/>
    <n v="134791"/>
    <n v="102324"/>
    <n v="5.22"/>
    <s v="         18.00亿"/>
    <s v="         18.13亿"/>
    <n v="-24.18"/>
    <x v="6"/>
    <s v="--  "/>
    <s v="--  "/>
    <n v="1.19"/>
    <n v="20061012"/>
    <s v="2006"/>
    <s v="10"/>
    <n v="5.25"/>
    <n v="26.94"/>
    <n v="1.97"/>
    <n v="2.2200000000000002"/>
    <n v="84.44"/>
    <n v="10.17"/>
    <n v="3.07"/>
    <n v="2.59"/>
    <n v="19.739999999999998"/>
    <n v="1.59"/>
    <n v="6.48"/>
    <n v="-6.09"/>
    <n v="3.48"/>
    <n v="2.41"/>
    <n v="-0.35"/>
    <n v="0.03"/>
    <n v="-0.27"/>
    <n v="-0.36"/>
    <n v="-0.41"/>
    <n v="-0.44"/>
    <n v="2.81"/>
    <n v="1.26"/>
    <n v="-0.4"/>
    <n v="37979"/>
    <n v="30.8"/>
    <n v="-10.17"/>
    <n v="-11.9"/>
    <n v="0"/>
    <n v="668"/>
    <n v="2071"/>
  </r>
  <r>
    <n v="300068"/>
    <s v="南都电源"/>
    <n v="-0.55000000000000004"/>
    <n v="21.38"/>
    <x v="22"/>
    <s v="浙江"/>
    <n v="10.81"/>
    <n v="37216"/>
    <n v="27135"/>
    <n v="8.06"/>
    <s v="         86.92亿"/>
    <s v="         93.87亿"/>
    <n v="-24.19"/>
    <x v="6"/>
    <n v="68.3"/>
    <n v="38.78"/>
    <n v="0.88"/>
    <n v="20100421"/>
    <s v="2010"/>
    <s v="04"/>
    <n v="8.7100000000000009"/>
    <n v="134.4"/>
    <n v="64.28"/>
    <n v="-0.87"/>
    <n v="52.82"/>
    <n v="70.78"/>
    <n v="34.340000000000003"/>
    <n v="3.04"/>
    <n v="59.43"/>
    <n v="31.8"/>
    <n v="23.92"/>
    <n v="38.76"/>
    <n v="64.78"/>
    <n v="57.34"/>
    <n v="2.7"/>
    <n v="0.68"/>
    <n v="2.65"/>
    <n v="2.64"/>
    <n v="3.29"/>
    <n v="1.06"/>
    <n v="15.58"/>
    <n v="-0.79"/>
    <n v="-3.7"/>
    <n v="49386"/>
    <n v="11.49"/>
    <n v="4.16"/>
    <n v="5.08"/>
    <n v="1.48"/>
    <n v="7343"/>
    <n v="300068"/>
  </r>
  <r>
    <n v="603810"/>
    <s v="丰山集团"/>
    <n v="-0.13"/>
    <n v="39.130000000000003"/>
    <x v="67"/>
    <s v="江苏"/>
    <n v="29.98"/>
    <n v="2808"/>
    <n v="1917"/>
    <n v="0.4"/>
    <s v="         11.86亿"/>
    <s v="         24.91亿"/>
    <n v="-24.25"/>
    <x v="6"/>
    <n v="27.21"/>
    <n v="17.95"/>
    <n v="0.59"/>
    <n v="20180917"/>
    <s v="2018"/>
    <s v="09"/>
    <n v="0.83"/>
    <n v="13.61"/>
    <n v="11.13"/>
    <n v="0"/>
    <n v="18.239999999999998"/>
    <n v="8.52"/>
    <n v="3.02"/>
    <n v="0.55000000000000004"/>
    <n v="2.14"/>
    <n v="1.4"/>
    <n v="1.37"/>
    <n v="6.55"/>
    <n v="7.29"/>
    <n v="5.29"/>
    <n v="0.52"/>
    <n v="0.11"/>
    <n v="0.54"/>
    <n v="0.48"/>
    <n v="0.48"/>
    <n v="0.36"/>
    <n v="3.38"/>
    <n v="0.33"/>
    <n v="-1.31"/>
    <n v="8134"/>
    <n v="27.41"/>
    <n v="7.09"/>
    <n v="6.55"/>
    <n v="0.31"/>
    <n v="1261"/>
    <n v="603810"/>
  </r>
  <r>
    <n v="603357"/>
    <s v="设计总院"/>
    <n v="0.28999999999999998"/>
    <n v="12.71"/>
    <x v="23"/>
    <s v="安徽"/>
    <n v="10.48"/>
    <n v="12521"/>
    <n v="9478"/>
    <n v="2.2200000000000002"/>
    <s v="         23.37亿"/>
    <s v="         47.82亿"/>
    <n v="-24.63"/>
    <x v="6"/>
    <n v="12.9"/>
    <n v="10.95"/>
    <n v="1.33"/>
    <n v="20170801"/>
    <s v="2017"/>
    <s v="08"/>
    <n v="4.55"/>
    <n v="32.479999999999997"/>
    <n v="23.02"/>
    <n v="0.02"/>
    <n v="29.1"/>
    <n v="28.38"/>
    <n v="1.1499999999999999"/>
    <n v="0.94"/>
    <n v="9.34"/>
    <n v="0"/>
    <n v="18.05"/>
    <n v="7.51"/>
    <n v="10.61"/>
    <n v="5.5"/>
    <n v="3.34"/>
    <n v="0.13"/>
    <n v="3.34"/>
    <n v="2.81"/>
    <n v="2.82"/>
    <n v="2.71"/>
    <n v="10.029999999999999"/>
    <n v="-1.24"/>
    <n v="-2.67"/>
    <n v="31226"/>
    <n v="48.18"/>
    <n v="31.5"/>
    <n v="26.61"/>
    <n v="0.33"/>
    <n v="1616"/>
    <n v="603357"/>
  </r>
  <r>
    <n v="603706"/>
    <s v="东方环宇"/>
    <n v="1.01"/>
    <n v="32.32"/>
    <x v="70"/>
    <s v="新疆"/>
    <n v="19.940000000000001"/>
    <n v="10053"/>
    <n v="8874"/>
    <n v="0.57999999999999996"/>
    <s v="         11.67亿"/>
    <s v="         32.02亿"/>
    <n v="-24.8"/>
    <x v="6"/>
    <n v="30.48"/>
    <n v="34.1"/>
    <n v="1.7"/>
    <n v="20180709"/>
    <s v="2018"/>
    <s v="07"/>
    <n v="1.6"/>
    <n v="13.55"/>
    <n v="11.26"/>
    <n v="0"/>
    <n v="16.87"/>
    <n v="9.0399999999999991"/>
    <n v="2.74"/>
    <n v="0.74"/>
    <n v="1.52"/>
    <n v="0.26"/>
    <n v="0.43"/>
    <n v="6.09"/>
    <n v="3.11"/>
    <n v="1.95"/>
    <n v="0.86"/>
    <n v="0.15"/>
    <n v="0.87"/>
    <n v="0.74"/>
    <n v="0.74"/>
    <n v="0.61"/>
    <n v="2.77"/>
    <n v="0.78"/>
    <n v="-0.74"/>
    <n v="22494"/>
    <n v="37.479999999999997"/>
    <n v="27.71"/>
    <n v="23.87"/>
    <n v="0"/>
    <n v="445"/>
    <n v="603706"/>
  </r>
  <r>
    <n v="300278"/>
    <s v="华昌达"/>
    <n v="-0.46"/>
    <s v="--  "/>
    <x v="26"/>
    <s v="湖北"/>
    <n v="4.29"/>
    <n v="60540"/>
    <n v="46489"/>
    <n v="2.9"/>
    <s v="         12.43亿"/>
    <s v="         25.62亿"/>
    <n v="-24.87"/>
    <x v="6"/>
    <s v="--  "/>
    <n v="105.68"/>
    <n v="1.47"/>
    <n v="20111216"/>
    <s v="2011"/>
    <s v="12"/>
    <n v="5.97"/>
    <n v="38.409999999999997"/>
    <n v="10.35"/>
    <n v="0.03"/>
    <n v="72.97"/>
    <n v="23.35"/>
    <n v="4.59"/>
    <n v="1.1299999999999999"/>
    <n v="21.2"/>
    <n v="11.31"/>
    <n v="8.09"/>
    <n v="9.5299999999999994"/>
    <n v="11.18"/>
    <n v="9.15"/>
    <n v="-3.09"/>
    <n v="7.0000000000000007E-2"/>
    <n v="-6.55"/>
    <n v="-6.73"/>
    <n v="-6.71"/>
    <n v="-3.31"/>
    <n v="-2.66"/>
    <n v="7.0000000000000007E-2"/>
    <n v="0.13"/>
    <n v="27240"/>
    <n v="18.2"/>
    <n v="-27.61"/>
    <n v="-60.06"/>
    <n v="0.47"/>
    <n v="1881"/>
    <n v="300278"/>
  </r>
  <r>
    <n v="300049"/>
    <s v="福瑞股份"/>
    <n v="1.33"/>
    <n v="62.32"/>
    <x v="27"/>
    <s v="内蒙"/>
    <n v="7.56"/>
    <n v="12099"/>
    <n v="16985"/>
    <n v="2.2799999999999998"/>
    <s v="         17.33亿"/>
    <s v="         19.99亿"/>
    <n v="-25.05"/>
    <x v="6"/>
    <n v="2208.31"/>
    <n v="56.45"/>
    <n v="0.9"/>
    <n v="20100120"/>
    <s v="2010"/>
    <s v="01"/>
    <n v="2.63"/>
    <n v="18.52"/>
    <n v="13.52"/>
    <n v="1.98"/>
    <n v="16.329999999999998"/>
    <n v="10.65"/>
    <n v="0.89"/>
    <n v="1.18"/>
    <n v="1.91"/>
    <n v="1.04"/>
    <n v="2.74"/>
    <n v="6.59"/>
    <n v="5.75"/>
    <n v="1.75"/>
    <n v="0.66"/>
    <n v="0"/>
    <n v="0.66"/>
    <n v="0.42"/>
    <n v="0.24"/>
    <n v="0.34"/>
    <n v="4.0599999999999996"/>
    <n v="2"/>
    <n v="0.72"/>
    <n v="17841"/>
    <n v="69.58"/>
    <n v="11.47"/>
    <n v="4.1900000000000004"/>
    <n v="0.44"/>
    <n v="626"/>
    <n v="300049"/>
  </r>
  <r>
    <n v="603693"/>
    <s v="江苏新能"/>
    <n v="0.49"/>
    <n v="24.59"/>
    <x v="80"/>
    <s v="江苏"/>
    <n v="10.16"/>
    <n v="9685"/>
    <n v="7159"/>
    <n v="1.93"/>
    <s v="         19.65亿"/>
    <s v="         62.91亿"/>
    <n v="-25.09"/>
    <x v="6"/>
    <n v="28.24"/>
    <n v="19.989999999999998"/>
    <n v="1.02"/>
    <n v="20180703"/>
    <s v="2018"/>
    <s v="07"/>
    <n v="6.18"/>
    <n v="82.79"/>
    <n v="45.31"/>
    <n v="4.57"/>
    <n v="39.75"/>
    <n v="25.01"/>
    <n v="52.24"/>
    <n v="0.61"/>
    <n v="9.51"/>
    <n v="0.45"/>
    <n v="10.1"/>
    <n v="31.5"/>
    <n v="10.8"/>
    <n v="6.59"/>
    <n v="2.62"/>
    <n v="7.0000000000000007E-2"/>
    <n v="2.62"/>
    <n v="2.2799999999999998"/>
    <n v="1.92"/>
    <n v="1.88"/>
    <n v="6.99"/>
    <n v="3.88"/>
    <n v="-0.45"/>
    <n v="35225"/>
    <n v="38.97"/>
    <n v="24.25"/>
    <n v="17.760000000000002"/>
    <n v="7.0000000000000007E-2"/>
    <n v="616"/>
    <n v="603693"/>
  </r>
  <r>
    <n v="600566"/>
    <s v="济川药业"/>
    <n v="3.25"/>
    <n v="11.32"/>
    <x v="55"/>
    <s v="湖北"/>
    <n v="24"/>
    <n v="47631"/>
    <n v="61724"/>
    <n v="8.15"/>
    <s v="        197.05亿"/>
    <s v="        197.05亿"/>
    <n v="-25.14"/>
    <x v="6"/>
    <n v="11.7"/>
    <n v="11.67"/>
    <n v="0.83"/>
    <n v="20010822"/>
    <s v="2001"/>
    <s v="08"/>
    <n v="8.15"/>
    <n v="84.59"/>
    <n v="58.02"/>
    <n v="0"/>
    <n v="31.41"/>
    <n v="47.65"/>
    <n v="23.03"/>
    <n v="3.16"/>
    <n v="19.350000000000001"/>
    <n v="2.99"/>
    <n v="19.690000000000001"/>
    <n v="17.66"/>
    <n v="53.86"/>
    <n v="8.3699999999999992"/>
    <n v="14.86"/>
    <n v="0.09"/>
    <n v="15.26"/>
    <n v="13.06"/>
    <n v="13.06"/>
    <n v="12.39"/>
    <n v="33.72"/>
    <n v="17.82"/>
    <n v="4.5199999999999996"/>
    <n v="32455"/>
    <n v="84.45"/>
    <n v="27.58"/>
    <n v="24.24"/>
    <n v="1.55"/>
    <n v="7145"/>
    <n v="600566"/>
  </r>
  <r>
    <n v="856"/>
    <s v="冀东装备"/>
    <n v="0.19"/>
    <n v="297.95"/>
    <x v="9"/>
    <s v="河北"/>
    <n v="10.74"/>
    <n v="17431"/>
    <n v="13135"/>
    <n v="2.27"/>
    <s v="         24.45亿"/>
    <s v="         24.45亿"/>
    <n v="-25.21"/>
    <x v="6"/>
    <n v="184.5"/>
    <n v="106.12"/>
    <n v="1.06"/>
    <n v="19980813"/>
    <s v="1998"/>
    <s v="08"/>
    <n v="2.27"/>
    <n v="21.47"/>
    <n v="3.23"/>
    <n v="1.21"/>
    <n v="79.290000000000006"/>
    <n v="15.99"/>
    <n v="2.75"/>
    <n v="0.96"/>
    <n v="16.739999999999998"/>
    <n v="2.04"/>
    <n v="7.04"/>
    <n v="3.89"/>
    <n v="18.59"/>
    <n v="17.59"/>
    <n v="-0.02"/>
    <n v="0"/>
    <n v="0.09"/>
    <n v="0.08"/>
    <n v="0.06"/>
    <n v="-0.02"/>
    <n v="-3.28"/>
    <n v="-0.96"/>
    <n v="-0.65"/>
    <n v="44757"/>
    <n v="5.39"/>
    <n v="-0.12"/>
    <n v="0.33"/>
    <n v="0.2"/>
    <n v="1806"/>
    <n v="856"/>
  </r>
  <r>
    <n v="300746"/>
    <s v="汉嘉设计"/>
    <n v="0.89"/>
    <n v="49.13"/>
    <x v="23"/>
    <s v="浙江"/>
    <n v="13.55"/>
    <n v="7714"/>
    <n v="6255"/>
    <n v="0.63"/>
    <s v="          8.62亿"/>
    <s v="         30.86亿"/>
    <n v="-25.25"/>
    <x v="6"/>
    <n v="39.22"/>
    <n v="40.79"/>
    <n v="0.78"/>
    <n v="20180525"/>
    <s v="2018"/>
    <s v="05"/>
    <n v="2.2599999999999998"/>
    <n v="23.01"/>
    <n v="11.5"/>
    <n v="0.47"/>
    <n v="48"/>
    <n v="8.56"/>
    <n v="2.25"/>
    <n v="0.11"/>
    <n v="4.78"/>
    <n v="0.15"/>
    <n v="4.5199999999999996"/>
    <n v="4.83"/>
    <n v="6.98"/>
    <n v="5.73"/>
    <n v="0.52"/>
    <n v="0"/>
    <n v="0.51"/>
    <n v="0.46"/>
    <n v="0.47"/>
    <n v="0.33"/>
    <n v="3.83"/>
    <n v="0.2"/>
    <n v="0.1"/>
    <n v="20878"/>
    <n v="17.829999999999998"/>
    <n v="7.47"/>
    <n v="6.75"/>
    <n v="0.28000000000000003"/>
    <n v="1368"/>
    <n v="300746"/>
  </r>
  <r>
    <n v="300550"/>
    <s v="和仁科技"/>
    <n v="-0.78"/>
    <n v="70.72"/>
    <x v="4"/>
    <s v="浙江"/>
    <n v="27.88"/>
    <n v="11578"/>
    <n v="6964"/>
    <n v="1.1299999999999999"/>
    <s v="         31.51亿"/>
    <s v="         32.69亿"/>
    <n v="-25.26"/>
    <x v="6"/>
    <n v="66.14"/>
    <n v="80.84"/>
    <n v="0.9"/>
    <n v="20161018"/>
    <s v="2016"/>
    <s v="10"/>
    <n v="1.17"/>
    <n v="9.4600000000000009"/>
    <n v="6.05"/>
    <n v="0.11"/>
    <n v="34.82"/>
    <n v="7.36"/>
    <n v="0.85"/>
    <n v="0.09"/>
    <n v="3.27"/>
    <n v="0.06"/>
    <n v="3.52"/>
    <n v="2.81"/>
    <n v="2.93"/>
    <n v="1.57"/>
    <n v="0.37"/>
    <n v="0.04"/>
    <n v="0.37"/>
    <n v="0.34"/>
    <n v="0.35"/>
    <n v="0.28999999999999998"/>
    <n v="2.37"/>
    <n v="-0.47"/>
    <n v="-0.47"/>
    <n v="10973"/>
    <n v="46.4"/>
    <n v="12.72"/>
    <n v="11.82"/>
    <n v="0.28999999999999998"/>
    <n v="549"/>
    <n v="300550"/>
  </r>
  <r>
    <n v="2366"/>
    <s v="台海核电"/>
    <n v="0.43"/>
    <n v="36.53"/>
    <x v="26"/>
    <s v="四川"/>
    <n v="6.96"/>
    <n v="52649"/>
    <n v="57870"/>
    <n v="5"/>
    <s v="         34.79亿"/>
    <s v="         60.35亿"/>
    <n v="-25.49"/>
    <x v="6"/>
    <n v="48.9"/>
    <n v="17.98"/>
    <n v="1.1599999999999999"/>
    <n v="20100312"/>
    <s v="2010"/>
    <s v="03"/>
    <n v="8.67"/>
    <n v="72.75"/>
    <n v="30.85"/>
    <n v="2.2999999999999998"/>
    <n v="54.43"/>
    <n v="41.8"/>
    <n v="21.31"/>
    <n v="1.8"/>
    <n v="33.090000000000003"/>
    <n v="25.54"/>
    <n v="10.53"/>
    <n v="7.4"/>
    <n v="7.85"/>
    <n v="4.05"/>
    <n v="1.53"/>
    <n v="0"/>
    <n v="1.52"/>
    <n v="1.27"/>
    <n v="1.24"/>
    <n v="1.1399999999999999"/>
    <n v="18.72"/>
    <n v="2.25"/>
    <n v="-0.27"/>
    <n v="46446"/>
    <n v="48.37"/>
    <n v="19.46"/>
    <n v="15.79"/>
    <n v="0.65"/>
    <n v="1662"/>
    <n v="2366"/>
  </r>
  <r>
    <n v="300743"/>
    <s v="天地数码"/>
    <n v="-0.64"/>
    <n v="62.06"/>
    <x v="13"/>
    <s v="浙江"/>
    <n v="20.34"/>
    <n v="2700"/>
    <n v="4050"/>
    <n v="0.55000000000000004"/>
    <s v="         11.07亿"/>
    <s v="         19.89亿"/>
    <n v="-25.51"/>
    <x v="6"/>
    <n v="63.15"/>
    <n v="62.46"/>
    <n v="1.1599999999999999"/>
    <n v="20180427"/>
    <s v="2018"/>
    <s v="04"/>
    <n v="0.98"/>
    <n v="5.22"/>
    <n v="3.9"/>
    <n v="0.01"/>
    <n v="25.13"/>
    <n v="3.67"/>
    <n v="1.17"/>
    <n v="0.17"/>
    <n v="1.28"/>
    <n v="1.05"/>
    <n v="0.86"/>
    <n v="1.62"/>
    <n v="2.96"/>
    <n v="2.0499999999999998"/>
    <n v="0.28000000000000003"/>
    <n v="0.01"/>
    <n v="0.28000000000000003"/>
    <n v="0.24"/>
    <n v="0.24"/>
    <n v="0.23"/>
    <n v="1.1200000000000001"/>
    <n v="0.04"/>
    <n v="-0.08"/>
    <n v="12480"/>
    <n v="30.68"/>
    <n v="9.4700000000000006"/>
    <n v="8.1199999999999992"/>
    <n v="0.1"/>
    <n v="532"/>
    <n v="300743"/>
  </r>
  <r>
    <n v="2742"/>
    <s v="三圣股份"/>
    <n v="1.85"/>
    <n v="24.24"/>
    <x v="30"/>
    <s v="重庆"/>
    <n v="6.01"/>
    <n v="16100"/>
    <n v="19415"/>
    <n v="2.7"/>
    <s v="         16.35亿"/>
    <s v="         26.18亿"/>
    <n v="-25.55"/>
    <x v="6"/>
    <n v="23.08"/>
    <n v="23.62"/>
    <n v="1.07"/>
    <n v="20150217"/>
    <s v="2015"/>
    <s v="02"/>
    <n v="4.32"/>
    <n v="50"/>
    <n v="15.46"/>
    <n v="2.64"/>
    <n v="63.81"/>
    <n v="25.67"/>
    <n v="14.3"/>
    <n v="3.21"/>
    <n v="24.94"/>
    <n v="3.58"/>
    <n v="15.36"/>
    <n v="2.52"/>
    <n v="22.07"/>
    <n v="17.63"/>
    <n v="1.25"/>
    <n v="0"/>
    <n v="1.22"/>
    <n v="1.03"/>
    <n v="0.81"/>
    <n v="0.77"/>
    <n v="8.06"/>
    <n v="0.74"/>
    <n v="1.06"/>
    <n v="24951"/>
    <n v="20.12"/>
    <n v="5.66"/>
    <n v="3.67"/>
    <n v="0.25"/>
    <n v="2944"/>
    <n v="2742"/>
  </r>
  <r>
    <n v="2659"/>
    <s v="凯文教育"/>
    <n v="0.97"/>
    <s v="--  "/>
    <x v="38"/>
    <s v="北京"/>
    <n v="6.23"/>
    <n v="11580"/>
    <n v="15589"/>
    <n v="4.99"/>
    <s v="         31.11亿"/>
    <s v="         31.11亿"/>
    <n v="-25.63"/>
    <x v="6"/>
    <s v="--  "/>
    <s v="--  "/>
    <n v="0.8"/>
    <n v="20120309"/>
    <s v="2012"/>
    <s v="03"/>
    <n v="4.99"/>
    <n v="36.58"/>
    <n v="20.29"/>
    <n v="0.09"/>
    <n v="44.29"/>
    <n v="5.61"/>
    <n v="12.19"/>
    <n v="9.11"/>
    <n v="5.8"/>
    <n v="0"/>
    <n v="0.14000000000000001"/>
    <n v="16.690000000000001"/>
    <n v="2.41"/>
    <n v="2.2400000000000002"/>
    <n v="-1.02"/>
    <n v="0"/>
    <n v="-1.02"/>
    <n v="-0.77"/>
    <n v="-0.78"/>
    <n v="-0.78"/>
    <n v="-1.66"/>
    <n v="1"/>
    <n v="-1.88"/>
    <n v="13551"/>
    <n v="7.07"/>
    <n v="-42.15"/>
    <n v="-32.19"/>
    <n v="0"/>
    <n v="565"/>
    <n v="2659"/>
  </r>
  <r>
    <n v="300064"/>
    <s v="豫金刚石"/>
    <n v="0.3"/>
    <n v="43.75"/>
    <x v="77"/>
    <s v="河南"/>
    <n v="3.29"/>
    <n v="20994"/>
    <n v="26974"/>
    <n v="6.06"/>
    <s v="         19.99亿"/>
    <s v="         39.78亿"/>
    <n v="-25.78"/>
    <x v="6"/>
    <s v="--  "/>
    <n v="41.29"/>
    <n v="1.41"/>
    <n v="20100326"/>
    <s v="2010"/>
    <s v="03"/>
    <n v="12.05"/>
    <n v="93.02"/>
    <n v="69.88"/>
    <n v="0.17"/>
    <n v="24.69"/>
    <n v="38.76"/>
    <n v="28.39"/>
    <n v="1.61"/>
    <n v="20.440000000000001"/>
    <n v="8.48"/>
    <n v="8.35"/>
    <n v="47.52"/>
    <n v="7.3"/>
    <n v="5.0999999999999996"/>
    <n v="0.66"/>
    <n v="0.09"/>
    <n v="0.71"/>
    <n v="0.67"/>
    <n v="0.68"/>
    <n v="0.04"/>
    <n v="9.1300000000000008"/>
    <n v="-11.54"/>
    <n v="-1.39"/>
    <n v="25176"/>
    <n v="30.12"/>
    <n v="9.0299999999999994"/>
    <n v="9.34"/>
    <n v="0.32"/>
    <n v="1895"/>
    <n v="300064"/>
  </r>
  <r>
    <n v="600119"/>
    <s v="*ST长投"/>
    <n v="0.93"/>
    <s v="--  "/>
    <x v="73"/>
    <s v="上海"/>
    <n v="5.4"/>
    <n v="12858"/>
    <n v="7220"/>
    <n v="3.07"/>
    <s v="         16.72亿"/>
    <s v="         16.72亿"/>
    <n v="-25.78"/>
    <x v="6"/>
    <s v="--  "/>
    <s v="--  "/>
    <n v="0.3"/>
    <n v="19980115"/>
    <s v="1998"/>
    <s v="01"/>
    <n v="3.07"/>
    <n v="15.64"/>
    <n v="0.85"/>
    <n v="1.75"/>
    <n v="83.38"/>
    <n v="6.6"/>
    <n v="3.49"/>
    <n v="1.22"/>
    <n v="11.76"/>
    <n v="0.43"/>
    <n v="3.89"/>
    <n v="3.32"/>
    <n v="5.66"/>
    <n v="4.6900000000000004"/>
    <n v="-0.38"/>
    <n v="-0.02"/>
    <n v="-0.33"/>
    <n v="-0.42"/>
    <n v="-0.55000000000000004"/>
    <n v="-0.59"/>
    <n v="-6.17"/>
    <n v="-0.32"/>
    <n v="-0.74"/>
    <n v="32262"/>
    <n v="17.2"/>
    <n v="-6.66"/>
    <n v="-9.65"/>
    <n v="0.05"/>
    <n v="619"/>
    <n v="600119"/>
  </r>
  <r>
    <n v="600228"/>
    <s v="ST昌九"/>
    <n v="0.48"/>
    <s v="--  "/>
    <x v="35"/>
    <s v="江西"/>
    <n v="6.23"/>
    <n v="4248"/>
    <n v="2748"/>
    <n v="2.41"/>
    <s v="         15.11亿"/>
    <s v="         15.11亿"/>
    <n v="-25.83"/>
    <x v="6"/>
    <s v="--  "/>
    <n v="188.5"/>
    <n v="0.19"/>
    <n v="19990119"/>
    <s v="1999"/>
    <s v="01"/>
    <n v="2.41"/>
    <n v="2.67"/>
    <n v="0.57999999999999996"/>
    <n v="0.72"/>
    <n v="51.44"/>
    <n v="1.42"/>
    <n v="0.75"/>
    <n v="0.1"/>
    <n v="1.03"/>
    <n v="0.11"/>
    <n v="0.2"/>
    <n v="3.37"/>
    <n v="3.3"/>
    <n v="2.76"/>
    <n v="0.04"/>
    <n v="0"/>
    <n v="0.04"/>
    <n v="0.02"/>
    <n v="-0.04"/>
    <n v="-0.04"/>
    <n v="-5.52"/>
    <n v="0.03"/>
    <n v="-0.2"/>
    <n v="14340"/>
    <n v="16.34"/>
    <n v="1.29"/>
    <n v="-1.1200000000000001"/>
    <n v="0.11"/>
    <n v="175"/>
    <n v="600228"/>
  </r>
  <r>
    <n v="2411"/>
    <s v="延安必康"/>
    <n v="0.13"/>
    <n v="36.92"/>
    <x v="1"/>
    <s v="陕西"/>
    <n v="15.61"/>
    <n v="42975"/>
    <n v="64858"/>
    <n v="14.26"/>
    <s v="        222.96亿"/>
    <s v="        239.50亿"/>
    <n v="-25.85"/>
    <x v="6"/>
    <n v="83.18"/>
    <n v="59.25"/>
    <n v="0.14000000000000001"/>
    <n v="20100525"/>
    <s v="2010"/>
    <s v="05"/>
    <n v="15.32"/>
    <n v="224.27"/>
    <n v="99.74"/>
    <n v="4.32"/>
    <n v="53.6"/>
    <n v="80.459999999999994"/>
    <n v="24.5"/>
    <n v="8.65"/>
    <n v="91.75"/>
    <n v="6.95"/>
    <n v="38.14"/>
    <n v="50.52"/>
    <n v="65.459999999999994"/>
    <n v="50.59"/>
    <n v="5.46"/>
    <n v="0.19"/>
    <n v="6.45"/>
    <n v="5.14"/>
    <n v="4.87"/>
    <n v="3.82"/>
    <n v="27.43"/>
    <n v="3.92"/>
    <n v="-6.02"/>
    <n v="25925"/>
    <n v="22.72"/>
    <n v="8.33"/>
    <n v="7.43"/>
    <n v="0.79"/>
    <n v="4946"/>
    <n v="2411"/>
  </r>
  <r>
    <n v="603909"/>
    <s v="合诚股份"/>
    <n v="1.65"/>
    <n v="33.21"/>
    <x v="23"/>
    <s v="福建"/>
    <n v="13.39"/>
    <n v="7151"/>
    <n v="8920"/>
    <n v="1.42"/>
    <s v="         19.18亿"/>
    <s v="         19.41亿"/>
    <n v="-25.85"/>
    <x v="6"/>
    <n v="25.24"/>
    <n v="28.58"/>
    <n v="0.85"/>
    <n v="20160628"/>
    <s v="2016"/>
    <s v="06"/>
    <n v="1.43"/>
    <n v="13.36"/>
    <n v="7.41"/>
    <n v="0.45"/>
    <n v="41.13"/>
    <n v="9.57"/>
    <n v="1.37"/>
    <n v="0.26"/>
    <n v="3.7"/>
    <n v="0.59"/>
    <n v="7.71"/>
    <n v="2.2999999999999998"/>
    <n v="4.75"/>
    <n v="3.05"/>
    <n v="0.52"/>
    <n v="0.01"/>
    <n v="0.51"/>
    <n v="0.44"/>
    <n v="0.44"/>
    <n v="0.4"/>
    <n v="3.77"/>
    <n v="-0.16"/>
    <n v="-0.41"/>
    <n v="10809"/>
    <n v="35.729999999999997"/>
    <n v="10.9"/>
    <n v="9.23"/>
    <n v="0.18"/>
    <n v="2281"/>
    <n v="603909"/>
  </r>
  <r>
    <n v="2285"/>
    <s v="世联行"/>
    <n v="-2.09"/>
    <n v="87.34"/>
    <x v="43"/>
    <s v="深圳"/>
    <n v="3.77"/>
    <n v="161385"/>
    <n v="117367"/>
    <n v="20.100000000000001"/>
    <s v="         75.36亿"/>
    <s v="         76.61亿"/>
    <n v="-25.87"/>
    <x v="6"/>
    <n v="72.209999999999994"/>
    <n v="18.43"/>
    <n v="1.22"/>
    <n v="20090828"/>
    <s v="2009"/>
    <s v="08"/>
    <n v="20.43"/>
    <n v="123.44"/>
    <n v="53.52"/>
    <n v="0.85"/>
    <n v="55.96"/>
    <n v="96.82"/>
    <n v="1.4"/>
    <n v="0.05"/>
    <n v="64.02"/>
    <n v="0.35"/>
    <n v="11.86"/>
    <n v="5.84"/>
    <n v="46.75"/>
    <n v="41.31"/>
    <n v="1.1200000000000001"/>
    <n v="0.2"/>
    <n v="1.37"/>
    <n v="0.61"/>
    <n v="0.66"/>
    <n v="0.26"/>
    <n v="20.05"/>
    <n v="8.86"/>
    <n v="2.77"/>
    <n v="63938"/>
    <n v="11.66"/>
    <n v="2.4"/>
    <n v="1.41"/>
    <n v="0.7"/>
    <n v="27870"/>
    <n v="2285"/>
  </r>
  <r>
    <n v="681"/>
    <s v="视觉中国"/>
    <n v="4.55"/>
    <n v="42.18"/>
    <x v="7"/>
    <s v="江苏"/>
    <n v="17.02"/>
    <n v="91898"/>
    <n v="126594"/>
    <n v="6.61"/>
    <s v="        113.99亿"/>
    <s v="        120.78亿"/>
    <n v="-25.93"/>
    <x v="6"/>
    <n v="38.229999999999997"/>
    <n v="37.6"/>
    <n v="0.97"/>
    <n v="19970121"/>
    <s v="1997"/>
    <s v="01"/>
    <n v="7.01"/>
    <n v="42.1"/>
    <n v="30.82"/>
    <n v="0"/>
    <n v="26.78"/>
    <n v="10.66"/>
    <n v="0.03"/>
    <n v="1.02"/>
    <n v="8.8800000000000008"/>
    <n v="0"/>
    <n v="2.08"/>
    <n v="16.14"/>
    <n v="5.86"/>
    <n v="2.06"/>
    <n v="2.54"/>
    <n v="0.43"/>
    <n v="2.54"/>
    <n v="2.13"/>
    <n v="2.15"/>
    <n v="2.13"/>
    <n v="13.41"/>
    <n v="0.87"/>
    <n v="-1.01"/>
    <n v="33984"/>
    <n v="64.77"/>
    <n v="43.41"/>
    <n v="36.68"/>
    <n v="0.27"/>
    <n v="591"/>
    <n v="681"/>
  </r>
  <r>
    <n v="603559"/>
    <s v="中通国脉"/>
    <n v="0.85"/>
    <n v="70.930000000000007"/>
    <x v="15"/>
    <s v="吉林"/>
    <n v="17.73"/>
    <n v="9860"/>
    <n v="11900"/>
    <n v="1.41"/>
    <s v="         25.14亿"/>
    <s v="         25.50亿"/>
    <n v="-26.02"/>
    <x v="6"/>
    <n v="42.34"/>
    <n v="51.74"/>
    <n v="1.41"/>
    <n v="20161202"/>
    <s v="2016"/>
    <s v="12"/>
    <n v="1.43"/>
    <n v="16.559999999999999"/>
    <n v="8.91"/>
    <n v="-0.01"/>
    <n v="46.25"/>
    <n v="11.86"/>
    <n v="0.7"/>
    <n v="0.35"/>
    <n v="6.64"/>
    <n v="2.59"/>
    <n v="7.09"/>
    <n v="4.53"/>
    <n v="4.71"/>
    <n v="3.78"/>
    <n v="0.28999999999999998"/>
    <n v="0"/>
    <n v="0.28999999999999998"/>
    <n v="0.26"/>
    <n v="0.27"/>
    <n v="0.26"/>
    <n v="2.38"/>
    <n v="-0.47"/>
    <n v="-0.56999999999999995"/>
    <n v="29640"/>
    <n v="19.77"/>
    <n v="6.18"/>
    <n v="5.72"/>
    <n v="7.0000000000000007E-2"/>
    <n v="1616"/>
    <n v="603559"/>
  </r>
  <r>
    <n v="2309"/>
    <s v="中利集团"/>
    <n v="0.49"/>
    <n v="194.94"/>
    <x v="22"/>
    <s v="江苏"/>
    <n v="6.12"/>
    <n v="22019"/>
    <n v="17556"/>
    <n v="6.96"/>
    <s v="         42.83亿"/>
    <s v="         53.61亿"/>
    <n v="-26.26"/>
    <x v="6"/>
    <s v="--  "/>
    <s v="--  "/>
    <n v="1.1200000000000001"/>
    <n v="20091127"/>
    <s v="2009"/>
    <s v="11"/>
    <n v="8.7200000000000006"/>
    <n v="255.34"/>
    <n v="86.42"/>
    <n v="3.67"/>
    <n v="64.72"/>
    <n v="191.93"/>
    <n v="39.5"/>
    <n v="4.4800000000000004"/>
    <n v="144.07"/>
    <n v="46.88"/>
    <n v="70.44"/>
    <n v="61.34"/>
    <n v="84.78"/>
    <n v="69.709999999999994"/>
    <n v="1.29"/>
    <n v="0.11"/>
    <n v="1.17"/>
    <n v="0.68"/>
    <n v="0.21"/>
    <n v="-0.38"/>
    <n v="16.16"/>
    <n v="14.94"/>
    <n v="0.61"/>
    <n v="30590"/>
    <n v="17.78"/>
    <n v="1.52"/>
    <n v="0.24"/>
    <n v="2.99"/>
    <n v="8284"/>
    <n v="2309"/>
  </r>
  <r>
    <n v="300733"/>
    <s v="西菱动力"/>
    <n v="0"/>
    <n v="93.68"/>
    <x v="59"/>
    <s v="四川"/>
    <n v="11.62"/>
    <n v="7877"/>
    <n v="6340"/>
    <n v="0.68"/>
    <s v="          7.87亿"/>
    <s v="         18.56亿"/>
    <n v="-26.47"/>
    <x v="6"/>
    <n v="79.819999999999993"/>
    <n v="27.83"/>
    <n v="1.03"/>
    <n v="20180116"/>
    <s v="2018"/>
    <s v="01"/>
    <n v="1.6"/>
    <n v="14.52"/>
    <n v="11.34"/>
    <n v="0"/>
    <n v="21.86"/>
    <n v="6.02"/>
    <n v="4.24"/>
    <n v="0.74"/>
    <n v="3.14"/>
    <n v="1.62"/>
    <n v="1.41"/>
    <n v="6.03"/>
    <n v="3.5"/>
    <n v="2.84"/>
    <n v="0.16"/>
    <n v="0.01"/>
    <n v="0.16"/>
    <n v="0.15"/>
    <n v="0.15"/>
    <n v="0.09"/>
    <n v="3.45"/>
    <n v="0.54"/>
    <n v="0.28999999999999998"/>
    <n v="18414"/>
    <n v="19.010000000000002"/>
    <n v="4.62"/>
    <n v="4.24"/>
    <n v="0.15"/>
    <n v="1952"/>
    <n v="300733"/>
  </r>
  <r>
    <n v="603045"/>
    <s v="福达合金"/>
    <n v="0.87"/>
    <n v="30.54"/>
    <x v="22"/>
    <s v="浙江"/>
    <n v="15.01"/>
    <n v="12008"/>
    <n v="14068"/>
    <n v="0.95"/>
    <s v="         14.24亿"/>
    <s v="         20.64亿"/>
    <n v="-26.52"/>
    <x v="6"/>
    <n v="28.92"/>
    <n v="35.700000000000003"/>
    <n v="1.32"/>
    <n v="20180517"/>
    <s v="2018"/>
    <s v="05"/>
    <n v="1.38"/>
    <n v="14.37"/>
    <n v="8.02"/>
    <n v="0"/>
    <n v="44.16"/>
    <n v="9.9"/>
    <n v="2.66"/>
    <n v="0.47"/>
    <n v="5.83"/>
    <n v="4.8"/>
    <n v="3.18"/>
    <n v="2.46"/>
    <n v="10.77"/>
    <n v="9.26"/>
    <n v="0.45"/>
    <n v="0.02"/>
    <n v="0.56000000000000005"/>
    <n v="0.51"/>
    <n v="0.51"/>
    <n v="0.35"/>
    <n v="3.65"/>
    <n v="-2.4700000000000002"/>
    <n v="-0.51"/>
    <n v="19482"/>
    <n v="14.03"/>
    <n v="4.1500000000000004"/>
    <n v="4.71"/>
    <n v="0.33"/>
    <n v="1146"/>
    <n v="603045"/>
  </r>
  <r>
    <n v="600733"/>
    <s v="北汽蓝谷"/>
    <n v="0.86"/>
    <s v="--  "/>
    <x v="62"/>
    <s v="北京"/>
    <n v="5.91"/>
    <n v="94668"/>
    <n v="80788"/>
    <n v="16.86"/>
    <s v="         98.48亿"/>
    <s v="        204.03亿"/>
    <n v="-26.63"/>
    <x v="6"/>
    <s v="--  "/>
    <n v="131.5"/>
    <n v="1.28"/>
    <n v="19960816"/>
    <s v="1996"/>
    <s v="08"/>
    <n v="34.94"/>
    <n v="580.51"/>
    <n v="170.25"/>
    <n v="-0.25"/>
    <n v="70.72"/>
    <n v="465.18"/>
    <n v="51.97"/>
    <n v="23.92"/>
    <n v="307.02"/>
    <n v="53.08"/>
    <n v="210.52"/>
    <n v="139.32"/>
    <n v="174.84"/>
    <n v="166.03"/>
    <n v="-3.14"/>
    <n v="1.27"/>
    <n v="-3.02"/>
    <n v="-2.77"/>
    <n v="-2.7"/>
    <n v="-9.44"/>
    <n v="-4.05"/>
    <n v="-62.09"/>
    <n v="16.05"/>
    <n v="53220"/>
    <n v="5.04"/>
    <n v="-1.8"/>
    <n v="-1.54"/>
    <n v="2.94"/>
    <n v="3994"/>
    <n v="600733"/>
  </r>
  <r>
    <n v="601339"/>
    <s v="百隆东方"/>
    <n v="0"/>
    <n v="15.14"/>
    <x v="66"/>
    <s v="浙江"/>
    <n v="3.99"/>
    <n v="29944"/>
    <n v="16468"/>
    <n v="15"/>
    <s v="         59.85亿"/>
    <s v="         59.85亿"/>
    <n v="-26.68"/>
    <x v="6"/>
    <n v="22.26"/>
    <n v="13.68"/>
    <n v="0.34"/>
    <n v="20120612"/>
    <s v="2012"/>
    <s v="06"/>
    <n v="15"/>
    <n v="143.47999999999999"/>
    <n v="80.09"/>
    <n v="0"/>
    <n v="44.18"/>
    <n v="67.010000000000005"/>
    <n v="43.17"/>
    <n v="5.64"/>
    <n v="49.34"/>
    <n v="47.11"/>
    <n v="4.8600000000000003"/>
    <n v="23.58"/>
    <n v="45.69"/>
    <n v="37.799999999999997"/>
    <n v="3.18"/>
    <n v="-0.03"/>
    <n v="3.34"/>
    <n v="2.97"/>
    <n v="2.97"/>
    <n v="3.25"/>
    <n v="35.119999999999997"/>
    <n v="2.19"/>
    <n v="-1.74"/>
    <n v="34670"/>
    <n v="17.28"/>
    <n v="6.96"/>
    <n v="6.49"/>
    <n v="1.17"/>
    <n v="18507"/>
    <n v="601339"/>
  </r>
  <r>
    <n v="2310"/>
    <s v="东方园林"/>
    <n v="0.2"/>
    <s v="--  "/>
    <x v="23"/>
    <s v="北京"/>
    <n v="5.01"/>
    <n v="64243"/>
    <n v="52467"/>
    <n v="16.47"/>
    <s v="         82.70亿"/>
    <s v="        134.81亿"/>
    <n v="-26.89"/>
    <x v="6"/>
    <s v="--  "/>
    <n v="8.4499999999999993"/>
    <n v="0.7"/>
    <n v="20091127"/>
    <s v="2009"/>
    <s v="11"/>
    <n v="26.85"/>
    <n v="414.54"/>
    <n v="116.34"/>
    <n v="2.65"/>
    <n v="71.3"/>
    <n v="261.11"/>
    <n v="11.99"/>
    <n v="7.28"/>
    <n v="248.09"/>
    <n v="145.74"/>
    <n v="93.06"/>
    <n v="18.170000000000002"/>
    <n v="38.36"/>
    <n v="27.58"/>
    <n v="-8.9"/>
    <n v="-0.54"/>
    <n v="-9"/>
    <n v="-8.92"/>
    <n v="-8.86"/>
    <n v="-8.6999999999999993"/>
    <n v="64.290000000000006"/>
    <n v="-14.3"/>
    <n v="-4.34"/>
    <n v="117841"/>
    <n v="28.1"/>
    <n v="-23.21"/>
    <n v="-23.08"/>
    <n v="1.2"/>
    <n v="5244"/>
    <n v="2310"/>
  </r>
  <r>
    <n v="600122"/>
    <s v="宏图高科"/>
    <n v="0.76"/>
    <s v="--  "/>
    <x v="49"/>
    <s v="江苏"/>
    <n v="2.64"/>
    <n v="64903"/>
    <n v="66716"/>
    <n v="11.58"/>
    <s v="         30.69亿"/>
    <s v="         30.69亿"/>
    <n v="-27"/>
    <x v="6"/>
    <s v="--  "/>
    <s v="--  "/>
    <n v="1.66"/>
    <n v="19980420"/>
    <s v="1998"/>
    <s v="04"/>
    <n v="11.58"/>
    <n v="156.06"/>
    <n v="58.09"/>
    <n v="6.2"/>
    <n v="58.81"/>
    <n v="116.21"/>
    <n v="5.43"/>
    <n v="0.46"/>
    <n v="79.17"/>
    <n v="28.56"/>
    <n v="18.02"/>
    <n v="20.56"/>
    <n v="29.14"/>
    <n v="27.24"/>
    <n v="-6.58"/>
    <n v="0.64"/>
    <n v="-6.59"/>
    <n v="-6.55"/>
    <n v="-6.46"/>
    <n v="-6.46"/>
    <n v="3.18"/>
    <n v="-10.28"/>
    <n v="-3.89"/>
    <n v="92824"/>
    <n v="6.5"/>
    <n v="-22.58"/>
    <n v="-22.19"/>
    <n v="0.24"/>
    <n v="2583"/>
    <n v="600122"/>
  </r>
  <r>
    <n v="600978"/>
    <s v="宜华生活"/>
    <n v="0.34"/>
    <n v="24.44"/>
    <x v="68"/>
    <s v="广东"/>
    <n v="2.96"/>
    <n v="67933"/>
    <n v="53840"/>
    <n v="14.83"/>
    <s v="         44.04亿"/>
    <s v="         44.04亿"/>
    <n v="-27.08"/>
    <x v="6"/>
    <s v="--  "/>
    <n v="11.39"/>
    <n v="1.43"/>
    <n v="20040824"/>
    <s v="2004"/>
    <s v="08"/>
    <n v="14.83"/>
    <n v="166.86"/>
    <n v="85.22"/>
    <n v="-0.04"/>
    <n v="48.95"/>
    <n v="90.67"/>
    <n v="39.31"/>
    <n v="12.81"/>
    <n v="55.73"/>
    <n v="35.32"/>
    <n v="22.72"/>
    <n v="24.59"/>
    <n v="38.76"/>
    <n v="24.94"/>
    <n v="1.66"/>
    <n v="0"/>
    <n v="1.59"/>
    <n v="1.32"/>
    <n v="1.35"/>
    <n v="1.1299999999999999"/>
    <n v="39.54"/>
    <n v="1.48"/>
    <n v="-6.55"/>
    <n v="73948"/>
    <n v="35.64"/>
    <n v="4.29"/>
    <n v="3.49"/>
    <n v="0.47"/>
    <n v="10096"/>
    <n v="600978"/>
  </r>
  <r>
    <n v="600666"/>
    <s v="*ST瑞德"/>
    <n v="3.77"/>
    <s v="--  "/>
    <x v="0"/>
    <s v="黑龙江"/>
    <n v="2.1800000000000002"/>
    <n v="70653"/>
    <n v="105624"/>
    <n v="8.0399999999999991"/>
    <s v="         17.68亿"/>
    <s v="         27.00亿"/>
    <n v="-27.39"/>
    <x v="6"/>
    <s v="--  "/>
    <s v="--  "/>
    <n v="0.45"/>
    <n v="19930712"/>
    <s v="1993"/>
    <s v="07"/>
    <n v="12.27"/>
    <n v="42.79"/>
    <n v="6.49"/>
    <n v="0.21"/>
    <n v="84.36"/>
    <n v="17.739999999999998"/>
    <n v="9.73"/>
    <n v="3.11"/>
    <n v="28.06"/>
    <n v="6.41"/>
    <n v="7.02"/>
    <n v="7.9"/>
    <n v="6.1"/>
    <n v="4.8099999999999996"/>
    <n v="-0.61"/>
    <n v="-0.01"/>
    <n v="-0.67"/>
    <n v="-0.26"/>
    <n v="-0.26"/>
    <n v="0.4"/>
    <n v="-9.7799999999999994"/>
    <n v="0.89"/>
    <n v="0.06"/>
    <n v="72099"/>
    <n v="21.14"/>
    <n v="-9.93"/>
    <n v="-4.28"/>
    <n v="0.38"/>
    <n v="1424"/>
    <n v="600666"/>
  </r>
  <r>
    <n v="605"/>
    <s v="渤海股份"/>
    <n v="0.59"/>
    <n v="56.73"/>
    <x v="103"/>
    <s v="北京"/>
    <n v="6.84"/>
    <n v="7322"/>
    <n v="5035"/>
    <n v="2.73"/>
    <s v="         18.70亿"/>
    <s v="         24.16亿"/>
    <n v="-27.67"/>
    <x v="6"/>
    <n v="43.93"/>
    <n v="40.340000000000003"/>
    <n v="0.79"/>
    <n v="19960913"/>
    <s v="1996"/>
    <s v="09"/>
    <n v="3.53"/>
    <n v="68.92"/>
    <n v="21.06"/>
    <n v="5.46"/>
    <n v="61.51"/>
    <n v="26.03"/>
    <n v="9.92"/>
    <n v="21.14"/>
    <n v="28.7"/>
    <n v="10.25"/>
    <n v="6.29"/>
    <n v="12.11"/>
    <n v="11.55"/>
    <n v="8.07"/>
    <n v="0.61"/>
    <n v="-0.02"/>
    <n v="0.6"/>
    <n v="0.37"/>
    <n v="0.32"/>
    <n v="0.27"/>
    <n v="4.9000000000000004"/>
    <n v="0.49"/>
    <n v="-0.79"/>
    <n v="22157"/>
    <n v="30.15"/>
    <n v="5.28"/>
    <n v="2.76"/>
    <n v="0.15"/>
    <n v="1315"/>
    <n v="605"/>
  </r>
  <r>
    <n v="603185"/>
    <s v="上机数控"/>
    <n v="-0.87"/>
    <n v="21.95"/>
    <x v="96"/>
    <s v="江苏"/>
    <n v="25.12"/>
    <n v="14650"/>
    <n v="9730"/>
    <n v="0.45"/>
    <s v="         11.28亿"/>
    <s v="         44.45亿"/>
    <n v="-27.91"/>
    <x v="6"/>
    <n v="24.76"/>
    <n v="22.14"/>
    <n v="1.93"/>
    <n v="20181228"/>
    <s v="2018"/>
    <s v="12"/>
    <n v="1.76"/>
    <n v="25.39"/>
    <n v="16.739999999999998"/>
    <n v="0"/>
    <n v="34.08"/>
    <n v="17.61"/>
    <n v="2.78"/>
    <n v="0.51"/>
    <n v="8.4499999999999993"/>
    <n v="3.16"/>
    <n v="4.22"/>
    <n v="8.7200000000000006"/>
    <n v="4.66"/>
    <n v="2.48"/>
    <n v="1.8"/>
    <n v="0.19"/>
    <n v="1.8"/>
    <n v="1.52"/>
    <n v="1.52"/>
    <n v="1.29"/>
    <n v="5.64"/>
    <n v="-0.79"/>
    <n v="-7.81"/>
    <n v="19278"/>
    <n v="46.73"/>
    <n v="38.56"/>
    <n v="32.56"/>
    <n v="0.2"/>
    <n v="391"/>
    <n v="603185"/>
  </r>
  <r>
    <n v="300732"/>
    <s v="设研院"/>
    <n v="0.53"/>
    <n v="16.16"/>
    <x v="23"/>
    <s v="河南"/>
    <n v="17.09"/>
    <n v="4519"/>
    <n v="5583"/>
    <n v="1.18"/>
    <s v="         20.23亿"/>
    <s v="         32.89亿"/>
    <n v="-27.94"/>
    <x v="6"/>
    <n v="11.79"/>
    <n v="10.9"/>
    <n v="1.01"/>
    <n v="20171212"/>
    <s v="2017"/>
    <s v="12"/>
    <n v="1.92"/>
    <n v="38.17"/>
    <n v="22.05"/>
    <n v="0.85"/>
    <n v="40.020000000000003"/>
    <n v="28.93"/>
    <n v="3.1"/>
    <n v="0.88"/>
    <n v="10.27"/>
    <n v="4.76"/>
    <n v="15.5"/>
    <n v="11.75"/>
    <n v="8.5"/>
    <n v="4.74"/>
    <n v="1.83"/>
    <n v="0.08"/>
    <n v="1.84"/>
    <n v="1.54"/>
    <n v="1.53"/>
    <n v="1.42"/>
    <n v="7.72"/>
    <n v="0.82"/>
    <n v="-3.07"/>
    <n v="15569"/>
    <n v="44.19"/>
    <n v="21.52"/>
    <n v="17.96"/>
    <n v="0.52"/>
    <n v="1867"/>
    <n v="300732"/>
  </r>
  <r>
    <n v="603629"/>
    <s v="利通电子"/>
    <n v="-1.32"/>
    <n v="41.36"/>
    <x v="0"/>
    <s v="江苏"/>
    <n v="27.77"/>
    <n v="10031"/>
    <n v="5327"/>
    <n v="0.3"/>
    <s v="          8.30亿"/>
    <s v="         27.67亿"/>
    <n v="-28"/>
    <x v="6"/>
    <n v="37"/>
    <n v="29.93"/>
    <n v="1.51"/>
    <n v="20181224"/>
    <s v="2018"/>
    <s v="12"/>
    <n v="1"/>
    <n v="17.559999999999999"/>
    <n v="9.69"/>
    <n v="0"/>
    <n v="44.81"/>
    <n v="13.73"/>
    <n v="2.7"/>
    <n v="0.61"/>
    <n v="7.84"/>
    <n v="3.81"/>
    <n v="3.22"/>
    <n v="6.41"/>
    <n v="10.49"/>
    <n v="8.4700000000000006"/>
    <n v="0.59"/>
    <n v="0"/>
    <n v="0.59"/>
    <n v="0.5"/>
    <n v="0.5"/>
    <n v="0.43"/>
    <n v="2.06"/>
    <n v="-0.1"/>
    <n v="-2.4900000000000002"/>
    <n v="12749"/>
    <n v="19.190000000000001"/>
    <n v="5.6"/>
    <n v="4.78"/>
    <n v="0.37"/>
    <n v="3116"/>
    <n v="603629"/>
  </r>
  <r>
    <n v="600965"/>
    <s v="福成股份"/>
    <n v="1.87"/>
    <n v="27.16"/>
    <x v="20"/>
    <s v="河北"/>
    <n v="7.07"/>
    <n v="19773"/>
    <n v="23627"/>
    <n v="8.19"/>
    <s v="         57.96亿"/>
    <s v="         57.96亿"/>
    <n v="-28.05"/>
    <x v="6"/>
    <n v="32.950000000000003"/>
    <n v="36.14"/>
    <n v="0.99"/>
    <n v="20040713"/>
    <s v="2004"/>
    <s v="07"/>
    <n v="8.19"/>
    <n v="27.3"/>
    <n v="20.2"/>
    <n v="1.24"/>
    <n v="21.44"/>
    <n v="20.260000000000002"/>
    <n v="4.4400000000000004"/>
    <n v="0.31"/>
    <n v="5.42"/>
    <n v="6.61"/>
    <n v="1.62"/>
    <n v="2.98"/>
    <n v="11.22"/>
    <n v="7.43"/>
    <n v="1.71"/>
    <n v="-0.02"/>
    <n v="2.0499999999999998"/>
    <n v="1.64"/>
    <n v="1.6"/>
    <n v="1.34"/>
    <n v="8.17"/>
    <n v="1.2"/>
    <n v="0.14000000000000001"/>
    <n v="23158"/>
    <n v="33.75"/>
    <n v="15.23"/>
    <n v="14.26"/>
    <n v="0"/>
    <n v="3401"/>
    <n v="600965"/>
  </r>
  <r>
    <n v="2700"/>
    <s v="新疆浩源"/>
    <n v="0.28000000000000003"/>
    <n v="39.08"/>
    <x v="70"/>
    <s v="新疆"/>
    <n v="7.09"/>
    <n v="18238"/>
    <n v="16574"/>
    <n v="3.13"/>
    <s v="         22.23亿"/>
    <s v="         29.99亿"/>
    <n v="-28.06"/>
    <x v="6"/>
    <n v="36.869999999999997"/>
    <n v="42.99"/>
    <n v="0.75"/>
    <n v="20120921"/>
    <s v="2012"/>
    <s v="09"/>
    <n v="4.22"/>
    <n v="12.86"/>
    <n v="10.62"/>
    <n v="0.55000000000000004"/>
    <n v="13.11"/>
    <n v="7.5"/>
    <n v="3.57"/>
    <n v="0.62"/>
    <n v="1.69"/>
    <n v="0.36"/>
    <n v="0.4"/>
    <n v="0.23"/>
    <n v="3.62"/>
    <n v="2.5299999999999998"/>
    <n v="0.67"/>
    <n v="0"/>
    <n v="0.67"/>
    <n v="0.56000000000000005"/>
    <n v="0.57999999999999996"/>
    <n v="0.56999999999999995"/>
    <n v="5.47"/>
    <n v="0.59"/>
    <n v="-0.06"/>
    <n v="31869"/>
    <n v="30.02"/>
    <n v="18.37"/>
    <n v="15.9"/>
    <n v="0.02"/>
    <n v="550"/>
    <n v="2700"/>
  </r>
  <r>
    <n v="300237"/>
    <s v="美晨生态"/>
    <n v="0.77"/>
    <n v="21.97"/>
    <x v="23"/>
    <s v="山东"/>
    <n v="2.6"/>
    <n v="95774"/>
    <n v="117699"/>
    <n v="14.4"/>
    <s v="         37.58亿"/>
    <s v="         37.93亿"/>
    <n v="-28.1"/>
    <x v="6"/>
    <n v="33.1"/>
    <n v="10.19"/>
    <n v="1"/>
    <n v="20110629"/>
    <s v="2011"/>
    <s v="06"/>
    <n v="14.53"/>
    <n v="95.28"/>
    <n v="35.96"/>
    <n v="1.63"/>
    <n v="60.55"/>
    <n v="72.47"/>
    <n v="6.36"/>
    <n v="1.41"/>
    <n v="50.14"/>
    <n v="52.06"/>
    <n v="8.99"/>
    <n v="2.92"/>
    <n v="19.02"/>
    <n v="13.5"/>
    <n v="1.71"/>
    <n v="0.56000000000000005"/>
    <n v="1.73"/>
    <n v="1.31"/>
    <n v="1.29"/>
    <n v="0.56999999999999995"/>
    <n v="18.170000000000002"/>
    <n v="0.63"/>
    <n v="-0.87"/>
    <n v="29135"/>
    <n v="29.01"/>
    <n v="8.99"/>
    <n v="6.81"/>
    <n v="1.0900000000000001"/>
    <n v="2684"/>
    <n v="300237"/>
  </r>
  <r>
    <n v="2640"/>
    <s v="跨境通"/>
    <n v="2.25"/>
    <n v="12.83"/>
    <x v="7"/>
    <s v="山西"/>
    <n v="7.61"/>
    <n v="212193"/>
    <n v="247664"/>
    <n v="11.22"/>
    <s v="         86.64亿"/>
    <s v="        120.28亿"/>
    <n v="-28.22"/>
    <x v="6"/>
    <n v="24.17"/>
    <n v="19.309999999999999"/>
    <n v="1.35"/>
    <n v="20111208"/>
    <s v="2011"/>
    <s v="12"/>
    <n v="15.58"/>
    <n v="130.49"/>
    <n v="80.459999999999994"/>
    <n v="-0.13"/>
    <n v="38.44"/>
    <n v="94.15"/>
    <n v="4.1900000000000004"/>
    <n v="2.7"/>
    <n v="41.68"/>
    <n v="50.52"/>
    <n v="17.78"/>
    <n v="38.299999999999997"/>
    <n v="139.72999999999999"/>
    <n v="84.26"/>
    <n v="8.3000000000000007"/>
    <n v="-0.08"/>
    <n v="8.6300000000000008"/>
    <n v="6.89"/>
    <n v="7.03"/>
    <n v="6.76"/>
    <n v="25.42"/>
    <n v="0.38"/>
    <n v="3.45"/>
    <n v="49363"/>
    <n v="39.700000000000003"/>
    <n v="5.94"/>
    <n v="5.03"/>
    <n v="0.55000000000000004"/>
    <n v="6641"/>
    <n v="2640"/>
  </r>
  <r>
    <n v="2776"/>
    <s v="柏堡龙"/>
    <n v="0.39"/>
    <n v="28.56"/>
    <x v="8"/>
    <s v="广东"/>
    <n v="7.72"/>
    <n v="154995"/>
    <n v="164655"/>
    <n v="3.39"/>
    <s v="         26.13亿"/>
    <s v="         41.43亿"/>
    <n v="-28.53"/>
    <x v="6"/>
    <n v="22.75"/>
    <n v="21.52"/>
    <n v="1.02"/>
    <n v="20150626"/>
    <s v="2015"/>
    <s v="06"/>
    <n v="5.38"/>
    <n v="30.7"/>
    <n v="23.91"/>
    <n v="-0.01"/>
    <n v="22.16"/>
    <n v="21.28"/>
    <n v="1.47"/>
    <n v="1.72"/>
    <n v="6.37"/>
    <n v="0.56999999999999995"/>
    <n v="2.09"/>
    <n v="11.28"/>
    <n v="7.03"/>
    <n v="4.88"/>
    <n v="1.22"/>
    <n v="0.14000000000000001"/>
    <n v="1.22"/>
    <n v="1.0900000000000001"/>
    <n v="1.0900000000000001"/>
    <n v="0.9"/>
    <n v="6.24"/>
    <n v="0.79"/>
    <n v="-0.53"/>
    <n v="22742"/>
    <n v="30.48"/>
    <n v="17.38"/>
    <n v="15.48"/>
    <n v="0.18"/>
    <n v="1119"/>
    <n v="2776"/>
  </r>
  <r>
    <n v="2921"/>
    <s v="联诚精密"/>
    <n v="0.33"/>
    <n v="32.630000000000003"/>
    <x v="59"/>
    <s v="山东"/>
    <n v="18.350000000000001"/>
    <n v="2810"/>
    <n v="3565"/>
    <n v="0.48"/>
    <s v="          8.86亿"/>
    <s v="         14.69亿"/>
    <n v="-28.53"/>
    <x v="6"/>
    <n v="37.4"/>
    <n v="32.67"/>
    <n v="1.05"/>
    <n v="20171227"/>
    <s v="2017"/>
    <s v="12"/>
    <n v="0.8"/>
    <n v="11.65"/>
    <n v="6.77"/>
    <n v="0.01"/>
    <n v="41.82"/>
    <n v="5.44"/>
    <n v="4.4000000000000004"/>
    <n v="0.7"/>
    <n v="3.8"/>
    <n v="2.41"/>
    <n v="1.5"/>
    <n v="4.2"/>
    <n v="5.35"/>
    <n v="4.05"/>
    <n v="0.38"/>
    <n v="0"/>
    <n v="0.38"/>
    <n v="0.33"/>
    <n v="0.34"/>
    <n v="0.26"/>
    <n v="1.81"/>
    <n v="0.15"/>
    <n v="0.01"/>
    <n v="11518"/>
    <n v="24.29"/>
    <n v="7.09"/>
    <n v="6.31"/>
    <n v="0.15"/>
    <n v="1799"/>
    <n v="2921"/>
  </r>
  <r>
    <n v="603616"/>
    <s v="韩建河山"/>
    <n v="0.98"/>
    <n v="1395.12"/>
    <x v="30"/>
    <s v="北京"/>
    <n v="8.1999999999999993"/>
    <n v="12274"/>
    <n v="11788"/>
    <n v="2.93"/>
    <s v="         24.17亿"/>
    <s v="         24.17亿"/>
    <n v="-28.58"/>
    <x v="6"/>
    <n v="348.88"/>
    <n v="187.34"/>
    <n v="1.36"/>
    <n v="20150611"/>
    <s v="2015"/>
    <s v="06"/>
    <n v="2.93"/>
    <n v="24.37"/>
    <n v="7.86"/>
    <n v="0.28999999999999998"/>
    <n v="66.58"/>
    <n v="13.82"/>
    <n v="3.33"/>
    <n v="1.26"/>
    <n v="12.96"/>
    <n v="3"/>
    <n v="8.75"/>
    <n v="2.5299999999999998"/>
    <n v="5.76"/>
    <n v="4.4000000000000004"/>
    <n v="0.1"/>
    <n v="0"/>
    <n v="0.06"/>
    <n v="0.08"/>
    <n v="0.01"/>
    <n v="0.02"/>
    <n v="2.04"/>
    <n v="-0.44"/>
    <n v="-0.42"/>
    <n v="31802"/>
    <n v="23.56"/>
    <n v="1.69"/>
    <n v="0.23"/>
    <n v="0.03"/>
    <n v="1064"/>
    <n v="603616"/>
  </r>
  <r>
    <n v="2586"/>
    <s v="ST围海"/>
    <n v="-1.58"/>
    <n v="29.86"/>
    <x v="23"/>
    <s v="浙江"/>
    <n v="3.15"/>
    <n v="30366"/>
    <n v="18053"/>
    <n v="7.35"/>
    <s v="         22.94亿"/>
    <s v="         35.70亿"/>
    <n v="-28.6"/>
    <x v="6"/>
    <n v="22.76"/>
    <n v="14.12"/>
    <n v="0.37"/>
    <n v="20110602"/>
    <s v="2011"/>
    <s v="06"/>
    <n v="11.44"/>
    <n v="103.83"/>
    <n v="52.71"/>
    <n v="2.2200000000000002"/>
    <n v="47.1"/>
    <n v="48.3"/>
    <n v="3.36"/>
    <n v="0.92"/>
    <n v="40.18"/>
    <n v="2.63"/>
    <n v="20.22"/>
    <n v="33.340000000000003"/>
    <n v="21.68"/>
    <n v="18.86"/>
    <n v="1.37"/>
    <n v="0.44"/>
    <n v="1.38"/>
    <n v="1.07"/>
    <n v="0.9"/>
    <n v="0.35"/>
    <n v="6.61"/>
    <n v="-2.02"/>
    <n v="-7.39"/>
    <n v="18946"/>
    <n v="13"/>
    <n v="6.32"/>
    <n v="4.1399999999999997"/>
    <n v="0.3"/>
    <n v="1630"/>
    <n v="2586"/>
  </r>
  <r>
    <n v="603518"/>
    <s v="锦泓集团"/>
    <n v="0"/>
    <n v="44.38"/>
    <x v="8"/>
    <s v="江苏"/>
    <n v="7.03"/>
    <n v="11126"/>
    <n v="9986"/>
    <n v="2.48"/>
    <s v="         17.56亿"/>
    <s v="         17.84亿"/>
    <n v="-28.65"/>
    <x v="6"/>
    <n v="10.75"/>
    <n v="6.54"/>
    <n v="1.39"/>
    <n v="20141203"/>
    <s v="2014"/>
    <s v="12"/>
    <n v="2.52"/>
    <n v="67.819999999999993"/>
    <n v="25.57"/>
    <n v="2.67"/>
    <n v="58.35"/>
    <n v="23.35"/>
    <n v="0.92"/>
    <n v="15.51"/>
    <n v="17.02"/>
    <n v="11.47"/>
    <n v="3.7"/>
    <n v="12.1"/>
    <n v="18.87"/>
    <n v="5.9"/>
    <n v="0.39"/>
    <n v="0"/>
    <n v="0.71"/>
    <n v="0.46"/>
    <n v="0.3"/>
    <n v="0.08"/>
    <n v="9.2200000000000006"/>
    <n v="0.83"/>
    <n v="-5.49"/>
    <n v="12285"/>
    <n v="68.73"/>
    <n v="2.0699999999999998"/>
    <n v="1.6"/>
    <n v="0.86"/>
    <n v="2466"/>
    <n v="603518"/>
  </r>
  <r>
    <n v="2896"/>
    <s v="中大力德"/>
    <n v="-2.96"/>
    <n v="38.21"/>
    <x v="9"/>
    <s v="浙江"/>
    <n v="22.37"/>
    <n v="11320"/>
    <n v="6301"/>
    <n v="0.34"/>
    <s v="          7.53亿"/>
    <s v="         17.58亿"/>
    <n v="-29.07"/>
    <x v="6"/>
    <n v="36.72"/>
    <n v="24.13"/>
    <n v="1.02"/>
    <n v="20170829"/>
    <s v="2017"/>
    <s v="08"/>
    <n v="0.8"/>
    <n v="9.66"/>
    <n v="6.13"/>
    <n v="0"/>
    <n v="36.590000000000003"/>
    <n v="4.2"/>
    <n v="4.96"/>
    <n v="0.32"/>
    <n v="3.19"/>
    <n v="2.02"/>
    <n v="1.41"/>
    <n v="3.23"/>
    <n v="4.88"/>
    <n v="3.55"/>
    <n v="0.38"/>
    <n v="0"/>
    <n v="0.38"/>
    <n v="0.35"/>
    <n v="0.35"/>
    <n v="0.33"/>
    <n v="1.9"/>
    <n v="0.48"/>
    <n v="-0.79"/>
    <n v="9452"/>
    <n v="27.25"/>
    <n v="7.78"/>
    <n v="7.08"/>
    <n v="0.26"/>
    <n v="1481"/>
    <n v="2896"/>
  </r>
  <r>
    <n v="300389"/>
    <s v="艾比森"/>
    <n v="-2.06"/>
    <n v="20.93"/>
    <x v="10"/>
    <s v="深圳"/>
    <n v="11.02"/>
    <n v="19801"/>
    <n v="16646"/>
    <n v="1.62"/>
    <s v="         17.78亿"/>
    <s v="         35.02亿"/>
    <n v="-29.24"/>
    <x v="6"/>
    <n v="18.52"/>
    <n v="14.55"/>
    <n v="1.44"/>
    <n v="20140801"/>
    <s v="2014"/>
    <s v="08"/>
    <n v="3.2"/>
    <n v="21.74"/>
    <n v="13.57"/>
    <n v="-0.03"/>
    <n v="37.69"/>
    <n v="15.87"/>
    <n v="3.57"/>
    <n v="0.35"/>
    <n v="8.11"/>
    <n v="3.86"/>
    <n v="5.56"/>
    <n v="0.99"/>
    <n v="14.67"/>
    <n v="9.82"/>
    <n v="1.37"/>
    <n v="0.01"/>
    <n v="1.37"/>
    <n v="1.22"/>
    <n v="1.25"/>
    <n v="1.1100000000000001"/>
    <n v="8.4600000000000009"/>
    <n v="1.37"/>
    <n v="0.08"/>
    <n v="14660"/>
    <n v="33.07"/>
    <n v="9.36"/>
    <n v="8.5500000000000007"/>
    <n v="0.67"/>
    <n v="1925"/>
    <n v="300389"/>
  </r>
  <r>
    <n v="2662"/>
    <s v="京威股份"/>
    <n v="0"/>
    <s v="--  "/>
    <x v="59"/>
    <s v="北京"/>
    <n v="2.65"/>
    <n v="34945"/>
    <n v="34157"/>
    <n v="14.59"/>
    <s v="         38.52亿"/>
    <s v="         39.60亿"/>
    <n v="-29.6"/>
    <x v="6"/>
    <s v="--  "/>
    <n v="43.41"/>
    <n v="1.03"/>
    <n v="20120309"/>
    <s v="2012"/>
    <s v="03"/>
    <n v="15"/>
    <n v="78.03"/>
    <n v="49.47"/>
    <n v="0"/>
    <n v="36.6"/>
    <n v="30.08"/>
    <n v="21.89"/>
    <n v="2.2599999999999998"/>
    <n v="28.44"/>
    <n v="10.08"/>
    <n v="5.83"/>
    <n v="16.84"/>
    <n v="26.24"/>
    <n v="22.86"/>
    <n v="-1.65"/>
    <n v="-0.51"/>
    <n v="-1.44"/>
    <n v="-1.89"/>
    <n v="-1.89"/>
    <n v="-2.09"/>
    <n v="14.14"/>
    <n v="7.57"/>
    <n v="0.36"/>
    <n v="34887"/>
    <n v="12.87"/>
    <n v="-6.28"/>
    <n v="-7.21"/>
    <n v="0.7"/>
    <n v="10840"/>
    <n v="2662"/>
  </r>
  <r>
    <n v="600698"/>
    <s v="*ST天雁"/>
    <n v="0.34"/>
    <n v="2003.14"/>
    <x v="59"/>
    <s v="湖南"/>
    <n v="2.92"/>
    <n v="33716"/>
    <n v="23548"/>
    <n v="7.38"/>
    <s v="         21.54亿"/>
    <s v="         31.08亿"/>
    <n v="-29.64"/>
    <x v="6"/>
    <s v="--  "/>
    <s v="--  "/>
    <n v="0"/>
    <n v="19931206"/>
    <s v="1993"/>
    <s v="12"/>
    <n v="10.64"/>
    <n v="8.77"/>
    <n v="4.9000000000000004"/>
    <n v="0"/>
    <n v="44.2"/>
    <n v="5.94"/>
    <n v="1.85"/>
    <n v="0.06"/>
    <n v="3.32"/>
    <n v="1.49"/>
    <n v="1.6"/>
    <n v="3.74"/>
    <n v="3.38"/>
    <n v="2.77"/>
    <n v="0"/>
    <n v="0.02"/>
    <n v="0.01"/>
    <n v="0.01"/>
    <n v="0.01"/>
    <n v="-0.06"/>
    <n v="-9.4"/>
    <n v="0.18"/>
    <n v="-2.66"/>
    <n v="103889"/>
    <n v="18.02"/>
    <n v="0.03"/>
    <n v="0.34"/>
    <n v="0.17"/>
    <n v="1310"/>
    <n v="600698"/>
  </r>
  <r>
    <n v="300410"/>
    <s v="正业科技"/>
    <n v="-0.12"/>
    <n v="43.76"/>
    <x v="12"/>
    <s v="广东"/>
    <n v="8.1300000000000008"/>
    <n v="69113"/>
    <n v="45680"/>
    <n v="3.57"/>
    <s v="         29.05亿"/>
    <s v="         31.04亿"/>
    <n v="-29.88"/>
    <x v="6"/>
    <s v="--  "/>
    <n v="183.43"/>
    <n v="1.21"/>
    <n v="20141231"/>
    <s v="2014"/>
    <s v="12"/>
    <n v="3.81"/>
    <n v="32.24"/>
    <n v="19.010000000000002"/>
    <n v="0.11"/>
    <n v="40.71"/>
    <n v="17.75"/>
    <n v="3.15"/>
    <n v="0.86"/>
    <n v="11.07"/>
    <n v="4.51"/>
    <n v="10.029999999999999"/>
    <n v="11.89"/>
    <n v="9.14"/>
    <n v="6"/>
    <n v="0.42"/>
    <n v="1.2"/>
    <n v="0.46"/>
    <n v="0.54"/>
    <n v="0.53"/>
    <n v="0.42"/>
    <n v="4.0199999999999996"/>
    <n v="-0.08"/>
    <n v="-0.67"/>
    <n v="25925"/>
    <n v="34.299999999999997"/>
    <n v="4.6399999999999997"/>
    <n v="5.82"/>
    <n v="0.86"/>
    <n v="2001"/>
    <n v="300410"/>
  </r>
  <r>
    <n v="525"/>
    <s v="红 太 阳"/>
    <n v="1.04"/>
    <n v="14.54"/>
    <x v="67"/>
    <s v="江苏"/>
    <n v="9.76"/>
    <n v="79038"/>
    <n v="65285"/>
    <n v="5.74"/>
    <s v="         55.83亿"/>
    <s v="         56.45亿"/>
    <n v="-29.97"/>
    <x v="6"/>
    <n v="15.35"/>
    <n v="8.8699999999999992"/>
    <n v="1.1599999999999999"/>
    <n v="19931028"/>
    <s v="1993"/>
    <s v="10"/>
    <n v="5.81"/>
    <n v="137.35"/>
    <n v="48.45"/>
    <n v="0.87"/>
    <n v="64.09"/>
    <n v="70.430000000000007"/>
    <n v="37.700000000000003"/>
    <n v="5.68"/>
    <n v="77.02"/>
    <n v="16.600000000000001"/>
    <n v="19.68"/>
    <n v="18.77"/>
    <n v="41.05"/>
    <n v="31.83"/>
    <n v="3.47"/>
    <n v="0"/>
    <n v="3.47"/>
    <n v="2.96"/>
    <n v="2.91"/>
    <n v="2.63"/>
    <n v="20.51"/>
    <n v="2.04"/>
    <n v="-1.95"/>
    <n v="25156"/>
    <n v="22.46"/>
    <n v="8.4600000000000009"/>
    <n v="7.09"/>
    <n v="0.81"/>
    <n v="3599"/>
    <n v="525"/>
  </r>
  <r>
    <n v="2159"/>
    <s v="三特索道"/>
    <n v="-0.24"/>
    <n v="71.08"/>
    <x v="83"/>
    <s v="湖北"/>
    <n v="12.31"/>
    <n v="3891"/>
    <n v="3439"/>
    <n v="1.39"/>
    <s v="         17.06亿"/>
    <s v="         17.07亿"/>
    <n v="-29.98"/>
    <x v="6"/>
    <s v="--  "/>
    <n v="12.67"/>
    <n v="0.96"/>
    <n v="20070817"/>
    <s v="2007"/>
    <s v="08"/>
    <n v="1.39"/>
    <n v="31.41"/>
    <n v="11.15"/>
    <n v="0.66"/>
    <n v="62.4"/>
    <n v="8.43"/>
    <n v="13"/>
    <n v="0.56000000000000005"/>
    <n v="10.61"/>
    <n v="0.03"/>
    <n v="0.12"/>
    <n v="4.59"/>
    <n v="5.23"/>
    <n v="2.1800000000000002"/>
    <n v="0.83"/>
    <n v="0"/>
    <n v="0.81"/>
    <n v="0.27"/>
    <n v="0.18"/>
    <n v="0.13"/>
    <n v="2.97"/>
    <n v="1.98"/>
    <n v="-1.76"/>
    <n v="9785"/>
    <n v="58.35"/>
    <n v="15.97"/>
    <n v="3.45"/>
    <n v="0"/>
    <n v="1474"/>
    <n v="2159"/>
  </r>
  <r>
    <n v="2445"/>
    <s v="ST中南"/>
    <n v="1.48"/>
    <s v="--  "/>
    <x v="18"/>
    <s v="江苏"/>
    <n v="1.37"/>
    <n v="39674"/>
    <n v="50637"/>
    <n v="12.82"/>
    <s v="         17.56亿"/>
    <s v="         19.03亿"/>
    <n v="-30.1"/>
    <x v="6"/>
    <s v="--  "/>
    <s v="--  "/>
    <n v="0.28000000000000003"/>
    <n v="20100713"/>
    <s v="2010"/>
    <s v="07"/>
    <n v="13.89"/>
    <n v="44.2"/>
    <n v="17.07"/>
    <n v="0.11"/>
    <n v="61.13"/>
    <n v="19.010000000000002"/>
    <n v="4.3600000000000003"/>
    <n v="0.73"/>
    <n v="24.2"/>
    <n v="6.64"/>
    <n v="6.53"/>
    <n v="18.190000000000001"/>
    <n v="4.51"/>
    <n v="3.45"/>
    <n v="-2.52"/>
    <n v="-0.01"/>
    <n v="-2.66"/>
    <n v="-2.74"/>
    <n v="-2.74"/>
    <n v="-2.67"/>
    <n v="-14.85"/>
    <n v="-0.03"/>
    <n v="-0.65"/>
    <n v="29159"/>
    <n v="23.45"/>
    <n v="-55.83"/>
    <n v="-60.71"/>
    <n v="0.26"/>
    <n v="850"/>
    <n v="2445"/>
  </r>
  <r>
    <n v="2943"/>
    <s v="宇晶股份"/>
    <n v="2.3199999999999998"/>
    <n v="70.69"/>
    <x v="96"/>
    <s v="湖南"/>
    <n v="24.08"/>
    <n v="18434"/>
    <n v="18498"/>
    <n v="0.52"/>
    <s v="         12.59亿"/>
    <s v="         24.28亿"/>
    <n v="-30.23"/>
    <x v="6"/>
    <n v="57.81"/>
    <n v="24.53"/>
    <n v="1.64"/>
    <n v="20181129"/>
    <s v="2018"/>
    <s v="11"/>
    <n v="1"/>
    <n v="9.9600000000000009"/>
    <n v="7.91"/>
    <n v="0.04"/>
    <n v="20.09"/>
    <n v="6.99"/>
    <n v="0.74"/>
    <n v="1.04"/>
    <n v="1.52"/>
    <n v="1.36"/>
    <n v="1.88"/>
    <n v="4.47"/>
    <n v="2.27"/>
    <n v="1.59"/>
    <n v="0.3"/>
    <n v="0.06"/>
    <n v="0.32"/>
    <n v="0.26"/>
    <n v="0.26"/>
    <n v="0.08"/>
    <n v="2.16"/>
    <n v="-0.55000000000000004"/>
    <n v="-3.61"/>
    <n v="16259"/>
    <n v="30.16"/>
    <n v="13.35"/>
    <n v="11.34"/>
    <n v="0.18"/>
    <n v="468"/>
    <n v="2943"/>
  </r>
  <r>
    <n v="2517"/>
    <s v="恺英网络"/>
    <n v="-0.77"/>
    <n v="58.38"/>
    <x v="7"/>
    <s v="福建"/>
    <n v="2.58"/>
    <n v="251761"/>
    <n v="196443"/>
    <n v="16"/>
    <s v="         41.28亿"/>
    <s v="         55.53亿"/>
    <n v="-30.46"/>
    <x v="6"/>
    <s v="--  "/>
    <n v="31.85"/>
    <n v="1.83"/>
    <n v="20101207"/>
    <s v="2010"/>
    <s v="12"/>
    <n v="21.53"/>
    <n v="61.68"/>
    <n v="49.21"/>
    <n v="3.66"/>
    <n v="14.29"/>
    <n v="24.85"/>
    <n v="0.24"/>
    <n v="0.12"/>
    <n v="8.3800000000000008"/>
    <n v="0"/>
    <n v="9.8000000000000007"/>
    <n v="7.4"/>
    <n v="15.04"/>
    <n v="4.72"/>
    <n v="1.32"/>
    <n v="0.32"/>
    <n v="1.36"/>
    <n v="1.19"/>
    <n v="0.71"/>
    <n v="0.59"/>
    <n v="26.48"/>
    <n v="0.14000000000000001"/>
    <n v="-1.38"/>
    <n v="75843"/>
    <n v="68.63"/>
    <n v="8.74"/>
    <n v="4.74"/>
    <n v="3.03"/>
    <n v="1345"/>
    <n v="2517"/>
  </r>
  <r>
    <n v="2219"/>
    <s v="恒康医疗"/>
    <n v="1.7"/>
    <s v="--  "/>
    <x v="55"/>
    <s v="甘肃"/>
    <n v="2.38"/>
    <n v="57618"/>
    <n v="99521"/>
    <n v="18.440000000000001"/>
    <s v="         44.08亿"/>
    <s v="         44.58亿"/>
    <n v="-30.52"/>
    <x v="6"/>
    <s v="--  "/>
    <s v="--  "/>
    <n v="0.96"/>
    <n v="20080306"/>
    <s v="2008"/>
    <s v="03"/>
    <n v="18.649999999999999"/>
    <n v="84.32"/>
    <n v="25.49"/>
    <n v="1.08"/>
    <n v="68.489999999999995"/>
    <n v="20.58"/>
    <n v="19.22"/>
    <n v="4.53"/>
    <n v="29.82"/>
    <n v="2.82"/>
    <n v="14.07"/>
    <n v="10.82"/>
    <n v="27.39"/>
    <n v="20.11"/>
    <n v="-0.83"/>
    <n v="-7.0000000000000007E-2"/>
    <n v="-0.76"/>
    <n v="-1.46"/>
    <n v="-1.69"/>
    <n v="-1.82"/>
    <n v="-4.8499999999999996"/>
    <n v="4.2699999999999996"/>
    <n v="-1.58"/>
    <n v="49485"/>
    <n v="26.6"/>
    <n v="-3.04"/>
    <n v="-6.19"/>
    <n v="0.01"/>
    <n v="8608"/>
    <n v="2219"/>
  </r>
  <r>
    <n v="611"/>
    <s v="*ST天首"/>
    <n v="0.79"/>
    <s v="--  "/>
    <x v="66"/>
    <s v="内蒙"/>
    <n v="3.81"/>
    <n v="5378"/>
    <n v="4147"/>
    <n v="3.19"/>
    <s v="         12.26亿"/>
    <s v="         12.97亿"/>
    <n v="-30.81"/>
    <x v="6"/>
    <s v="--  "/>
    <s v="--  "/>
    <n v="0.15"/>
    <n v="19961008"/>
    <s v="1996"/>
    <s v="10"/>
    <n v="3.38"/>
    <n v="16.760000000000002"/>
    <n v="3.82"/>
    <n v="2.2799999999999998"/>
    <n v="63.6"/>
    <n v="0.95"/>
    <n v="0.12"/>
    <n v="10.65"/>
    <n v="10.15"/>
    <n v="0.01"/>
    <n v="7.0000000000000007E-2"/>
    <n v="5.54"/>
    <n v="0.31"/>
    <n v="0.27"/>
    <n v="-0.22"/>
    <n v="0.2"/>
    <n v="-0.2"/>
    <n v="-0.2"/>
    <n v="-0.19"/>
    <n v="-0.42"/>
    <n v="-4.46"/>
    <n v="-0.2"/>
    <n v="0.02"/>
    <n v="20158"/>
    <n v="15.39"/>
    <n v="-71.64"/>
    <n v="-61.09"/>
    <n v="0"/>
    <n v="35"/>
    <n v="611"/>
  </r>
  <r>
    <n v="540"/>
    <s v="中天金融"/>
    <n v="-1.19"/>
    <n v="11.66"/>
    <x v="2"/>
    <s v="贵州"/>
    <n v="3.34"/>
    <n v="174380"/>
    <n v="128399"/>
    <n v="69.569999999999993"/>
    <s v="        231.67亿"/>
    <s v="        233.27亿"/>
    <n v="-30.86"/>
    <x v="6"/>
    <n v="15.79"/>
    <n v="15.9"/>
    <n v="0.98"/>
    <n v="19940202"/>
    <s v="1994"/>
    <s v="02"/>
    <n v="70.05"/>
    <n v="1171.92"/>
    <n v="180.95"/>
    <n v="29.87"/>
    <n v="82.01"/>
    <n v="680.65"/>
    <n v="31.18"/>
    <n v="3.35"/>
    <n v="363.23"/>
    <n v="337.42"/>
    <n v="12.91"/>
    <n v="11.06"/>
    <n v="100.7"/>
    <n v="63.23"/>
    <n v="16.14"/>
    <n v="4.63"/>
    <n v="16.05"/>
    <n v="14.67"/>
    <n v="15.01"/>
    <n v="12.88"/>
    <n v="93.38"/>
    <n v="90.04"/>
    <n v="-9.85"/>
    <n v="209000"/>
    <n v="37.21"/>
    <n v="16.03"/>
    <n v="14.91"/>
    <n v="0"/>
    <n v="6265"/>
    <n v="540"/>
  </r>
  <r>
    <n v="2537"/>
    <s v="海联金汇"/>
    <n v="0.56999999999999995"/>
    <s v="--  "/>
    <x v="62"/>
    <s v="山东"/>
    <n v="7.05"/>
    <n v="95446"/>
    <n v="89479"/>
    <n v="12.38"/>
    <s v="         86.90亿"/>
    <s v="         87.30亿"/>
    <n v="-31.17"/>
    <x v="6"/>
    <s v="--  "/>
    <n v="65.52"/>
    <n v="2.35"/>
    <n v="20110110"/>
    <s v="2011"/>
    <s v="01"/>
    <n v="12.44"/>
    <n v="88.35"/>
    <n v="62.58"/>
    <n v="0.89"/>
    <n v="28.16"/>
    <n v="45.79"/>
    <n v="9.75"/>
    <n v="3.96"/>
    <n v="23.61"/>
    <n v="7.55"/>
    <n v="8.84"/>
    <n v="46.74"/>
    <n v="41.09"/>
    <n v="35.21"/>
    <n v="-0.05"/>
    <n v="0.06"/>
    <n v="-0.01"/>
    <n v="-0.25"/>
    <n v="-0.25"/>
    <n v="-0.35"/>
    <n v="8.67"/>
    <n v="0.69"/>
    <n v="-9.01"/>
    <n v="33877"/>
    <n v="14.29"/>
    <n v="-0.13"/>
    <n v="-0.61"/>
    <n v="1.68"/>
    <n v="4161"/>
    <n v="2537"/>
  </r>
  <r>
    <n v="300367"/>
    <s v="东方网力"/>
    <n v="-0.92"/>
    <s v="--  "/>
    <x v="13"/>
    <s v="北京"/>
    <n v="4.34"/>
    <n v="121503"/>
    <n v="79677"/>
    <n v="8.35"/>
    <s v="         36.16亿"/>
    <s v="         51.78亿"/>
    <n v="-31.36"/>
    <x v="6"/>
    <s v="--  "/>
    <n v="16.46"/>
    <n v="1.66"/>
    <n v="20140129"/>
    <s v="2014"/>
    <s v="01"/>
    <n v="11.96"/>
    <n v="69.8"/>
    <n v="37.119999999999997"/>
    <n v="0.2"/>
    <n v="46.53"/>
    <n v="46.37"/>
    <n v="3"/>
    <n v="0.54"/>
    <n v="30.17"/>
    <n v="1.7"/>
    <n v="25.66"/>
    <n v="12.74"/>
    <n v="6.47"/>
    <n v="2.48"/>
    <n v="-2.29"/>
    <n v="1.38"/>
    <n v="-2.21"/>
    <n v="-2.67"/>
    <n v="-2.67"/>
    <n v="-3.24"/>
    <n v="10.88"/>
    <n v="-6.89"/>
    <n v="-5.4"/>
    <n v="56437"/>
    <n v="61.71"/>
    <n v="-35.42"/>
    <n v="-41.24"/>
    <n v="2.11"/>
    <n v="1645"/>
    <n v="300367"/>
  </r>
  <r>
    <n v="813"/>
    <s v="德展健康"/>
    <n v="0.64"/>
    <n v="31.26"/>
    <x v="1"/>
    <s v="新疆"/>
    <n v="6.27"/>
    <n v="72775"/>
    <n v="65404"/>
    <n v="20.14"/>
    <s v="        126.68亿"/>
    <s v="        140.99亿"/>
    <n v="-31.48"/>
    <x v="6"/>
    <n v="26.17"/>
    <n v="15.15"/>
    <n v="0.66"/>
    <n v="19980519"/>
    <s v="1998"/>
    <s v="05"/>
    <n v="22.41"/>
    <n v="58.89"/>
    <n v="56.14"/>
    <n v="-0.01"/>
    <n v="4.67"/>
    <n v="51.02"/>
    <n v="5.43"/>
    <n v="0.51"/>
    <n v="2.56"/>
    <n v="3.7"/>
    <n v="3.71"/>
    <n v="7.07"/>
    <n v="14.04"/>
    <n v="2.38"/>
    <n v="3.98"/>
    <n v="0.15"/>
    <n v="4.0599999999999996"/>
    <n v="3.38"/>
    <n v="3.38"/>
    <n v="3.09"/>
    <n v="41.38"/>
    <n v="14.33"/>
    <n v="-6.79"/>
    <n v="33628"/>
    <n v="83.06"/>
    <n v="28.37"/>
    <n v="24.08"/>
    <n v="0.9"/>
    <n v="900"/>
    <n v="813"/>
  </r>
  <r>
    <n v="2147"/>
    <s v="ST新光"/>
    <n v="0.95"/>
    <s v="--  "/>
    <x v="37"/>
    <s v="安徽"/>
    <n v="2.13"/>
    <n v="21345"/>
    <n v="24488"/>
    <n v="5.37"/>
    <s v="         11.38亿"/>
    <s v="         38.76亿"/>
    <n v="-31.61"/>
    <x v="6"/>
    <s v="--  "/>
    <s v="--  "/>
    <n v="0"/>
    <n v="20070808"/>
    <s v="2007"/>
    <s v="08"/>
    <n v="18.28"/>
    <n v="142.08000000000001"/>
    <n v="75.52"/>
    <n v="2.5"/>
    <n v="45.09"/>
    <n v="80.44"/>
    <n v="16.260000000000002"/>
    <n v="1.37"/>
    <n v="56.72"/>
    <n v="48.78"/>
    <n v="1.82"/>
    <n v="24.88"/>
    <n v="13.38"/>
    <n v="9.74"/>
    <n v="-2.87"/>
    <n v="0.01"/>
    <n v="-3.1"/>
    <n v="-2.73"/>
    <n v="-2.66"/>
    <n v="-3.15"/>
    <n v="29.97"/>
    <n v="-0.14000000000000001"/>
    <n v="-0.19"/>
    <n v="25404"/>
    <n v="27.18"/>
    <n v="-21.49"/>
    <n v="-19.91"/>
    <n v="0.16"/>
    <n v="1417"/>
    <n v="2147"/>
  </r>
  <r>
    <n v="603056"/>
    <s v="德邦股份"/>
    <n v="0.45"/>
    <n v="71.72"/>
    <x v="73"/>
    <s v="上海"/>
    <n v="11.09"/>
    <n v="10337"/>
    <n v="11371"/>
    <n v="2.1800000000000002"/>
    <s v="         24.18亿"/>
    <s v="        106.66亿"/>
    <n v="-31.97"/>
    <x v="6"/>
    <n v="30.22"/>
    <n v="15.23"/>
    <n v="1.07"/>
    <n v="20180116"/>
    <s v="2018"/>
    <s v="01"/>
    <n v="9.6"/>
    <n v="84.11"/>
    <n v="38.92"/>
    <n v="0"/>
    <n v="53.73"/>
    <n v="48.77"/>
    <n v="20.29"/>
    <n v="0.28999999999999998"/>
    <n v="42.55"/>
    <n v="0.26"/>
    <n v="13.62"/>
    <n v="3.17"/>
    <n v="184.47"/>
    <n v="167.06"/>
    <n v="1.39"/>
    <n v="0.6"/>
    <n v="1.39"/>
    <n v="1.1200000000000001"/>
    <n v="1.1200000000000001"/>
    <n v="-0.91"/>
    <n v="24.06"/>
    <n v="-0.28999999999999998"/>
    <n v="-12.18"/>
    <n v="25311"/>
    <n v="9.44"/>
    <n v="0.76"/>
    <n v="0.6"/>
    <n v="0.66"/>
    <n v="102137"/>
    <n v="603056"/>
  </r>
  <r>
    <n v="980"/>
    <s v="众泰汽车"/>
    <n v="-1.01"/>
    <s v="--  "/>
    <x v="59"/>
    <s v="浙江"/>
    <n v="2.94"/>
    <n v="220235"/>
    <n v="126059"/>
    <n v="12.46"/>
    <s v="         36.51亿"/>
    <s v="         59.41亿"/>
    <n v="-32.33"/>
    <x v="6"/>
    <s v="--  "/>
    <n v="7.43"/>
    <n v="1.64"/>
    <n v="20000616"/>
    <s v="2000"/>
    <s v="06"/>
    <n v="20.28"/>
    <n v="308.52"/>
    <n v="168.1"/>
    <n v="0.12"/>
    <n v="45.47"/>
    <n v="141.13"/>
    <n v="42.3"/>
    <n v="49.23"/>
    <n v="134.33000000000001"/>
    <n v="25.37"/>
    <n v="54"/>
    <n v="131.56"/>
    <n v="54.01"/>
    <n v="46.95"/>
    <n v="-7.87"/>
    <n v="0"/>
    <n v="-7.85"/>
    <n v="-7.58"/>
    <n v="-7.6"/>
    <n v="-9.08"/>
    <n v="13.91"/>
    <n v="-17.97"/>
    <n v="-16.059999999999999"/>
    <n v="60000"/>
    <n v="13.07"/>
    <n v="-14.57"/>
    <n v="-14.07"/>
    <n v="3.6"/>
    <n v="15165"/>
    <n v="980"/>
  </r>
  <r>
    <n v="600856"/>
    <s v="ST中天"/>
    <n v="5.0199999999999996"/>
    <s v="--  "/>
    <x v="70"/>
    <s v="吉林"/>
    <n v="2.4500000000000002"/>
    <n v="101192"/>
    <n v="157572"/>
    <n v="13.43"/>
    <s v="         33.72亿"/>
    <s v="         34.30亿"/>
    <n v="-32.53"/>
    <x v="6"/>
    <s v="--  "/>
    <s v="--  "/>
    <n v="0.45"/>
    <n v="19940425"/>
    <s v="1994"/>
    <s v="04"/>
    <n v="13.67"/>
    <n v="151.37"/>
    <n v="36.75"/>
    <n v="15.85"/>
    <n v="65.25"/>
    <n v="31.7"/>
    <n v="5.55"/>
    <n v="3.06"/>
    <n v="51.81"/>
    <n v="7.0000000000000007E-2"/>
    <n v="5.93"/>
    <n v="28.04"/>
    <n v="10.78"/>
    <n v="9.6999999999999993"/>
    <n v="-4.21"/>
    <n v="-0.46"/>
    <n v="-4.47"/>
    <n v="-4.72"/>
    <n v="-3.01"/>
    <n v="-2.65"/>
    <n v="2.2400000000000002"/>
    <n v="0.15"/>
    <n v="-0.57999999999999996"/>
    <n v="36258"/>
    <n v="9.99"/>
    <n v="-39.090000000000003"/>
    <n v="-27.97"/>
    <n v="0"/>
    <n v="620"/>
    <n v="600856"/>
  </r>
  <r>
    <n v="2696"/>
    <s v="百洋股份"/>
    <n v="-1.32"/>
    <n v="24.33"/>
    <x v="106"/>
    <s v="广西"/>
    <n v="5.99"/>
    <n v="83786"/>
    <n v="49726"/>
    <n v="1.83"/>
    <s v="         10.97亿"/>
    <s v="         20.96亿"/>
    <n v="-32.659999999999997"/>
    <x v="6"/>
    <s v="--  "/>
    <n v="36.69"/>
    <n v="1.1499999999999999"/>
    <n v="20120905"/>
    <s v="2012"/>
    <s v="09"/>
    <n v="3.49"/>
    <n v="42.98"/>
    <n v="19.850000000000001"/>
    <n v="0.91"/>
    <n v="51.68"/>
    <n v="20.399999999999999"/>
    <n v="8.7799999999999994"/>
    <n v="1.61"/>
    <n v="19.489999999999998"/>
    <n v="4"/>
    <n v="5.5"/>
    <n v="10.79"/>
    <n v="21.04"/>
    <n v="15.68"/>
    <n v="0.57999999999999996"/>
    <n v="-0.1"/>
    <n v="0.65"/>
    <n v="0.67"/>
    <n v="0.65"/>
    <n v="0.59"/>
    <n v="4.68"/>
    <n v="2.2799999999999998"/>
    <n v="1.43"/>
    <n v="19813"/>
    <n v="25.48"/>
    <n v="2.77"/>
    <n v="3.07"/>
    <n v="0"/>
    <n v="3967"/>
    <n v="2696"/>
  </r>
  <r>
    <n v="300312"/>
    <s v="邦讯技术"/>
    <n v="9.9600000000000009"/>
    <s v="--  "/>
    <x v="15"/>
    <s v="北京"/>
    <n v="5.76"/>
    <n v="246104"/>
    <n v="196979"/>
    <n v="1.91"/>
    <s v="         11.19亿"/>
    <s v="         18.72亿"/>
    <n v="-32.68"/>
    <x v="6"/>
    <s v="--  "/>
    <s v="--  "/>
    <n v="1.07"/>
    <n v="20120508"/>
    <s v="2012"/>
    <s v="05"/>
    <n v="3.2"/>
    <n v="6.78"/>
    <n v="1.97"/>
    <n v="0.22"/>
    <n v="67.78"/>
    <n v="5.12"/>
    <n v="7.0000000000000007E-2"/>
    <n v="0.11"/>
    <n v="4.58"/>
    <n v="0.84"/>
    <n v="3.08"/>
    <n v="3.34"/>
    <n v="0.51"/>
    <n v="0.38"/>
    <n v="-0.03"/>
    <n v="-0.03"/>
    <n v="-0.04"/>
    <n v="-7.0000000000000007E-2"/>
    <n v="-0.06"/>
    <n v="-0.05"/>
    <n v="-4.82"/>
    <n v="0.01"/>
    <n v="0"/>
    <n v="29389"/>
    <n v="24.16"/>
    <n v="-6.69"/>
    <n v="-11.01"/>
    <n v="0.06"/>
    <n v="507"/>
    <n v="300312"/>
  </r>
  <r>
    <n v="670"/>
    <s v="*ST盈方"/>
    <n v="0.95"/>
    <s v="--  "/>
    <x v="0"/>
    <s v="湖北"/>
    <n v="2.12"/>
    <n v="41263"/>
    <n v="48508"/>
    <n v="6"/>
    <s v="         12.78亿"/>
    <s v="         17.39亿"/>
    <n v="-33.020000000000003"/>
    <x v="6"/>
    <s v="--  "/>
    <s v="--  "/>
    <n v="0.73"/>
    <n v="19961217"/>
    <s v="1996"/>
    <s v="12"/>
    <n v="8.17"/>
    <n v="1.99"/>
    <n v="1.5"/>
    <n v="-0.01"/>
    <n v="25.16"/>
    <n v="0.27"/>
    <n v="1.1299999999999999"/>
    <n v="0.37"/>
    <n v="0.5"/>
    <n v="0.02"/>
    <n v="0.09"/>
    <n v="2.95"/>
    <n v="0.04"/>
    <n v="0.06"/>
    <n v="-0.5"/>
    <n v="0"/>
    <n v="-0.5"/>
    <n v="-0.5"/>
    <n v="-0.49"/>
    <n v="-0.5"/>
    <n v="-4.55"/>
    <n v="-0.28000000000000003"/>
    <n v="-0.25"/>
    <n v="78683"/>
    <n v="-38.51"/>
    <n v="-1238.32"/>
    <n v="-1219.71"/>
    <n v="0.08"/>
    <n v="104"/>
    <n v="670"/>
  </r>
  <r>
    <n v="603389"/>
    <s v="亚振家居"/>
    <n v="0.86"/>
    <s v="--  "/>
    <x v="68"/>
    <s v="江苏"/>
    <n v="5.81"/>
    <n v="8061"/>
    <n v="11703"/>
    <n v="2.63"/>
    <s v="         15.34亿"/>
    <s v="         15.34亿"/>
    <n v="-33.07"/>
    <x v="6"/>
    <s v="--  "/>
    <s v="--  "/>
    <n v="1.44"/>
    <n v="20161215"/>
    <s v="2016"/>
    <s v="12"/>
    <n v="2.63"/>
    <n v="8.94"/>
    <n v="7.38"/>
    <n v="-7.0000000000000007E-2"/>
    <n v="18.27"/>
    <n v="4.55"/>
    <n v="1.76"/>
    <n v="0.56000000000000005"/>
    <n v="1.42"/>
    <n v="2.4700000000000002"/>
    <n v="0.24"/>
    <n v="3.34"/>
    <n v="2.72"/>
    <n v="1.24"/>
    <n v="-0.48"/>
    <n v="0.02"/>
    <n v="-0.47"/>
    <n v="-0.44"/>
    <n v="-0.42"/>
    <n v="-0.46"/>
    <n v="1.1499999999999999"/>
    <n v="-0.18"/>
    <n v="-1.19"/>
    <n v="16753"/>
    <n v="54.47"/>
    <n v="-17.5"/>
    <n v="-15.36"/>
    <n v="0.14000000000000001"/>
    <n v="1808"/>
    <n v="603389"/>
  </r>
  <r>
    <n v="601127"/>
    <s v="小康股份"/>
    <n v="0"/>
    <s v="--  "/>
    <x v="59"/>
    <s v="重庆"/>
    <n v="11.4"/>
    <n v="9715"/>
    <n v="8617"/>
    <n v="9.33"/>
    <s v="        106.41亿"/>
    <s v="        107.15亿"/>
    <n v="-33.18"/>
    <x v="6"/>
    <s v="--  "/>
    <n v="100.78"/>
    <n v="0.5"/>
    <n v="20160615"/>
    <s v="2016"/>
    <s v="06"/>
    <n v="9.4"/>
    <n v="274.41000000000003"/>
    <n v="51.89"/>
    <n v="26.03"/>
    <n v="71.599999999999994"/>
    <n v="119.84"/>
    <n v="51.51"/>
    <n v="20.02"/>
    <n v="135"/>
    <n v="16.22"/>
    <n v="13.95"/>
    <n v="22.14"/>
    <n v="115.55"/>
    <n v="95.88"/>
    <n v="-3.07"/>
    <n v="-0.01"/>
    <n v="-2.95"/>
    <n v="-4.4000000000000004"/>
    <n v="-4.21"/>
    <n v="-6.01"/>
    <n v="15.9"/>
    <n v="1.55"/>
    <n v="-1.98"/>
    <n v="31603"/>
    <n v="17.02"/>
    <n v="-2.66"/>
    <n v="-3.65"/>
    <n v="2.9"/>
    <n v="14710"/>
    <n v="601127"/>
  </r>
  <r>
    <n v="600892"/>
    <s v="大晟文化"/>
    <n v="-3.06"/>
    <n v="479.13"/>
    <x v="18"/>
    <s v="深圳"/>
    <n v="5.73"/>
    <n v="68026"/>
    <n v="65487"/>
    <n v="5.4"/>
    <s v="         30.85亿"/>
    <s v="         31.95亿"/>
    <n v="-33.22"/>
    <x v="6"/>
    <s v="--  "/>
    <s v="--  "/>
    <n v="0.23"/>
    <n v="19960315"/>
    <s v="1996"/>
    <s v="03"/>
    <n v="5.59"/>
    <n v="12.6"/>
    <n v="8.25"/>
    <n v="0.28999999999999998"/>
    <n v="32.21"/>
    <n v="6.46"/>
    <n v="0.02"/>
    <n v="0.02"/>
    <n v="2.59"/>
    <n v="1.93"/>
    <n v="1.1299999999999999"/>
    <n v="11.36"/>
    <n v="1.41"/>
    <n v="0.09"/>
    <n v="0.1"/>
    <n v="-0.18"/>
    <n v="0.13"/>
    <n v="0.1"/>
    <n v="0.05"/>
    <n v="0"/>
    <n v="-8.7799999999999994"/>
    <n v="-0.18"/>
    <n v="-0.89"/>
    <n v="12814"/>
    <n v="93.74"/>
    <n v="6.86"/>
    <n v="3.55"/>
    <n v="0.49"/>
    <n v="440"/>
    <n v="600892"/>
  </r>
  <r>
    <n v="2614"/>
    <s v="奥佳华"/>
    <n v="-0.56000000000000005"/>
    <n v="21.6"/>
    <x v="27"/>
    <s v="福建"/>
    <n v="10.58"/>
    <n v="39353"/>
    <n v="20955"/>
    <n v="3.37"/>
    <s v="         35.61亿"/>
    <s v="         59.39亿"/>
    <n v="-33.25"/>
    <x v="6"/>
    <n v="17.66"/>
    <n v="13.52"/>
    <n v="0.85"/>
    <n v="20110909"/>
    <s v="2011"/>
    <s v="09"/>
    <n v="5.61"/>
    <n v="60.24"/>
    <n v="32.57"/>
    <n v="0.68"/>
    <n v="44.8"/>
    <n v="36.880000000000003"/>
    <n v="7.3"/>
    <n v="5.29"/>
    <n v="26.15"/>
    <n v="10.89"/>
    <n v="10.6"/>
    <n v="11.27"/>
    <n v="38.1"/>
    <n v="23.86"/>
    <n v="2.21"/>
    <n v="0.17"/>
    <n v="2.21"/>
    <n v="2.0699999999999998"/>
    <n v="2.06"/>
    <n v="2.21"/>
    <n v="16.59"/>
    <n v="-1.47"/>
    <n v="-1.63"/>
    <n v="24098"/>
    <n v="37.36"/>
    <n v="5.8"/>
    <n v="5.41"/>
    <n v="1.79"/>
    <n v="9260"/>
    <n v="2614"/>
  </r>
  <r>
    <n v="603996"/>
    <s v="ST中新"/>
    <n v="-1.57"/>
    <s v="--  "/>
    <x v="61"/>
    <s v="浙江"/>
    <n v="4.8899999999999997"/>
    <n v="41179"/>
    <n v="30077"/>
    <n v="3"/>
    <s v="         15.10亿"/>
    <s v="         15.10亿"/>
    <n v="-33.29"/>
    <x v="6"/>
    <s v="--  "/>
    <s v="--  "/>
    <n v="0"/>
    <n v="20151222"/>
    <s v="2015"/>
    <s v="12"/>
    <n v="3"/>
    <n v="37.96"/>
    <n v="12.02"/>
    <n v="0"/>
    <n v="68.34"/>
    <n v="31.37"/>
    <n v="5.15"/>
    <n v="0.55000000000000004"/>
    <n v="25.22"/>
    <n v="7.99"/>
    <n v="12.13"/>
    <n v="5.57"/>
    <n v="4.97"/>
    <n v="5.49"/>
    <n v="-2.56"/>
    <n v="0"/>
    <n v="-2.36"/>
    <n v="-2.0099999999999998"/>
    <n v="-2.0099999999999998"/>
    <n v="-2.63"/>
    <n v="2.64"/>
    <n v="-0.11"/>
    <n v="0.12"/>
    <n v="20141"/>
    <n v="-10.42"/>
    <n v="-51.44"/>
    <n v="-40.479999999999997"/>
    <n v="0.6"/>
    <n v="2055"/>
    <n v="603996"/>
  </r>
  <r>
    <n v="603157"/>
    <s v="拉夏贝尔"/>
    <n v="-1.89"/>
    <s v="--  "/>
    <x v="8"/>
    <s v="上海"/>
    <n v="5.75"/>
    <n v="59142"/>
    <n v="40865"/>
    <n v="1.46"/>
    <s v="          8.31亿"/>
    <s v="         18.97亿"/>
    <n v="-33.409999999999997"/>
    <x v="6"/>
    <s v="--  "/>
    <s v="--  "/>
    <n v="2.0299999999999998"/>
    <n v="20170925"/>
    <s v="2017"/>
    <s v="09"/>
    <n v="5.48"/>
    <n v="97.02"/>
    <n v="26.6"/>
    <n v="-1.19"/>
    <n v="73.81"/>
    <n v="38.049999999999997"/>
    <n v="16.54"/>
    <n v="3.24"/>
    <n v="53.19"/>
    <n v="21.99"/>
    <n v="5.87"/>
    <n v="19.11"/>
    <n v="57.57"/>
    <n v="23.63"/>
    <n v="-11.23"/>
    <n v="0.7"/>
    <n v="-11.36"/>
    <n v="-8.86"/>
    <n v="-8.25"/>
    <n v="-9.1300000000000008"/>
    <n v="-0.54"/>
    <n v="14.1"/>
    <n v="-2.97"/>
    <n v="22397"/>
    <n v="58.96"/>
    <n v="-19.510000000000002"/>
    <n v="-14.32"/>
    <n v="0"/>
    <n v="33706"/>
    <n v="603157"/>
  </r>
  <r>
    <n v="300203"/>
    <s v="聚光科技"/>
    <n v="0.54"/>
    <n v="16.93"/>
    <x v="53"/>
    <s v="浙江"/>
    <n v="16.649999999999999"/>
    <n v="47086"/>
    <n v="39601"/>
    <n v="4.5199999999999996"/>
    <s v="         75.52亿"/>
    <s v="         75.62亿"/>
    <n v="-33.56"/>
    <x v="6"/>
    <n v="15.44"/>
    <n v="12.58"/>
    <n v="1.35"/>
    <n v="20110415"/>
    <s v="2011"/>
    <s v="04"/>
    <n v="4.53"/>
    <n v="94.51"/>
    <n v="42.13"/>
    <n v="5.58"/>
    <n v="49.52"/>
    <n v="51.74"/>
    <n v="6.08"/>
    <n v="1.02"/>
    <n v="31.33"/>
    <n v="15.58"/>
    <n v="20.47"/>
    <n v="9.32"/>
    <n v="25.9"/>
    <n v="13.47"/>
    <n v="4.01"/>
    <n v="0.02"/>
    <n v="4"/>
    <n v="3.65"/>
    <n v="3.35"/>
    <n v="2.82"/>
    <n v="26.84"/>
    <n v="-0.69"/>
    <n v="-5.32"/>
    <n v="25578"/>
    <n v="48.02"/>
    <n v="15.47"/>
    <n v="12.93"/>
    <n v="2.5099999999999998"/>
    <n v="5235"/>
    <n v="300203"/>
  </r>
  <r>
    <n v="659"/>
    <s v="珠海中富"/>
    <n v="0.37"/>
    <s v="--  "/>
    <x v="25"/>
    <s v="广东"/>
    <n v="2.72"/>
    <n v="39177"/>
    <n v="25376"/>
    <n v="12.86"/>
    <s v="         34.97亿"/>
    <s v="         34.97亿"/>
    <n v="-33.659999999999997"/>
    <x v="6"/>
    <s v="--  "/>
    <n v="156.13999999999999"/>
    <n v="0.27"/>
    <n v="19961203"/>
    <s v="1996"/>
    <s v="12"/>
    <n v="12.86"/>
    <n v="24.51"/>
    <n v="6.82"/>
    <n v="-0.78"/>
    <n v="75.38"/>
    <n v="6.98"/>
    <n v="12.31"/>
    <n v="0.82"/>
    <n v="18.03"/>
    <n v="1.69"/>
    <n v="2.4"/>
    <n v="2.81"/>
    <n v="12.86"/>
    <n v="10.08"/>
    <n v="0.39"/>
    <n v="0"/>
    <n v="0.17"/>
    <n v="-0.11"/>
    <n v="-0.09"/>
    <n v="0.11"/>
    <n v="-13.28"/>
    <n v="1.46"/>
    <n v="-0.08"/>
    <n v="53819"/>
    <n v="21.6"/>
    <n v="3.01"/>
    <n v="-0.74"/>
    <n v="0.03"/>
    <n v="2103"/>
    <n v="659"/>
  </r>
  <r>
    <n v="2629"/>
    <s v="*ST仁智"/>
    <n v="-5.1100000000000003"/>
    <s v="--  "/>
    <x v="58"/>
    <s v="浙江"/>
    <n v="2.62"/>
    <n v="107836"/>
    <n v="84208"/>
    <n v="3.45"/>
    <s v="          8.96亿"/>
    <s v="         10.71亿"/>
    <n v="-33.67"/>
    <x v="6"/>
    <s v="--  "/>
    <s v="--  "/>
    <n v="0.56999999999999995"/>
    <n v="20111103"/>
    <s v="2011"/>
    <s v="11"/>
    <n v="4.12"/>
    <n v="2.95"/>
    <n v="0.14000000000000001"/>
    <n v="0"/>
    <n v="95.32"/>
    <n v="1.19"/>
    <n v="0.39"/>
    <n v="0.05"/>
    <n v="2.78"/>
    <n v="0.2"/>
    <n v="0.54"/>
    <n v="0.89"/>
    <n v="0.65"/>
    <n v="0.49"/>
    <n v="-0.04"/>
    <n v="0.09"/>
    <n v="-0.11"/>
    <n v="-0.11"/>
    <n v="-0.11"/>
    <n v="-0.09"/>
    <n v="-5.21"/>
    <n v="-0.18"/>
    <n v="-0.25"/>
    <n v="31139"/>
    <n v="23.62"/>
    <n v="-6.1"/>
    <n v="-17.22"/>
    <n v="0.01"/>
    <n v="126"/>
    <n v="2629"/>
  </r>
  <r>
    <n v="300089"/>
    <s v="文化长城"/>
    <n v="-0.85"/>
    <s v="--  "/>
    <x v="38"/>
    <s v="广东"/>
    <n v="3.55"/>
    <n v="111413"/>
    <n v="71292"/>
    <n v="2.78"/>
    <s v="          9.78亿"/>
    <s v="         16.93亿"/>
    <n v="-33.71"/>
    <x v="6"/>
    <n v="30.71"/>
    <n v="8.27"/>
    <n v="1.32"/>
    <n v="20100625"/>
    <s v="2010"/>
    <s v="06"/>
    <n v="4.8099999999999996"/>
    <n v="40.340000000000003"/>
    <n v="22.58"/>
    <n v="0"/>
    <n v="44.02"/>
    <n v="9.48"/>
    <n v="2.83"/>
    <n v="4.5"/>
    <n v="17.05"/>
    <n v="1.06"/>
    <n v="3.82"/>
    <n v="13.49"/>
    <n v="2.79"/>
    <n v="1.5"/>
    <n v="-0.12"/>
    <n v="0"/>
    <n v="-0.11"/>
    <n v="-0.13"/>
    <n v="-0.13"/>
    <n v="-0.17"/>
    <n v="3.94"/>
    <n v="-0.63"/>
    <n v="-0.28999999999999998"/>
    <n v="34000"/>
    <n v="46.32"/>
    <n v="-4.47"/>
    <n v="-4.66"/>
    <n v="0.17"/>
    <n v="2450"/>
    <n v="300089"/>
  </r>
  <r>
    <n v="603779"/>
    <s v="ST威龙"/>
    <n v="0.33"/>
    <n v="66.760000000000005"/>
    <x v="32"/>
    <s v="山东"/>
    <n v="6.06"/>
    <n v="11261"/>
    <n v="8136"/>
    <n v="3.05"/>
    <s v="         18.36亿"/>
    <s v="         20.00亿"/>
    <n v="-33.78"/>
    <x v="6"/>
    <n v="50.78"/>
    <n v="38.729999999999997"/>
    <n v="1.1000000000000001"/>
    <n v="20160516"/>
    <s v="2016"/>
    <s v="05"/>
    <n v="3.33"/>
    <n v="20.61"/>
    <n v="14"/>
    <n v="0"/>
    <n v="32.07"/>
    <n v="10.61"/>
    <n v="3.54"/>
    <n v="0.45"/>
    <n v="6.47"/>
    <n v="8.4"/>
    <n v="1.1100000000000001"/>
    <n v="6.78"/>
    <n v="5.04"/>
    <n v="2.08"/>
    <n v="0.36"/>
    <n v="0"/>
    <n v="0.34"/>
    <n v="0.22"/>
    <n v="0.22"/>
    <n v="0.24"/>
    <n v="4.54"/>
    <n v="1.07"/>
    <n v="-0.73"/>
    <n v="15722"/>
    <n v="58.6"/>
    <n v="7.17"/>
    <n v="4.46"/>
    <n v="0.03"/>
    <n v="1070"/>
    <n v="603779"/>
  </r>
  <r>
    <n v="600179"/>
    <s v="ST安通"/>
    <n v="-4.99"/>
    <s v="--  "/>
    <x v="73"/>
    <s v="黑龙江"/>
    <n v="4.4400000000000004"/>
    <n v="45784"/>
    <n v="33218"/>
    <n v="6.74"/>
    <s v="         29.51亿"/>
    <s v="         65.13亿"/>
    <n v="-34.14"/>
    <x v="6"/>
    <s v="--  "/>
    <n v="13.25"/>
    <n v="0"/>
    <n v="19981104"/>
    <s v="1998"/>
    <s v="11"/>
    <n v="14.87"/>
    <n v="107.05"/>
    <n v="24.53"/>
    <n v="0.12"/>
    <n v="76.97"/>
    <n v="37.049999999999997"/>
    <n v="58.38"/>
    <n v="1.44"/>
    <n v="46.23"/>
    <n v="0.65"/>
    <n v="12.96"/>
    <n v="1.32"/>
    <n v="40.6"/>
    <n v="47.16"/>
    <n v="-9.17"/>
    <n v="0"/>
    <n v="-9.18"/>
    <n v="-9.36"/>
    <n v="-9.35"/>
    <n v="-10.83"/>
    <n v="9.74"/>
    <n v="3.13"/>
    <n v="-2.46"/>
    <n v="25225"/>
    <n v="-16.170000000000002"/>
    <n v="-22.6"/>
    <n v="-23.04"/>
    <n v="0.06"/>
    <n v="1604"/>
    <n v="600179"/>
  </r>
  <r>
    <n v="408"/>
    <s v="藏格控股"/>
    <n v="-1.47"/>
    <n v="31.34"/>
    <x v="67"/>
    <s v="青海"/>
    <n v="7.39"/>
    <n v="46606"/>
    <n v="24693"/>
    <n v="4.7300000000000004"/>
    <s v="         34.94亿"/>
    <s v="        147.14亿"/>
    <n v="-34.22"/>
    <x v="6"/>
    <n v="32.770000000000003"/>
    <n v="17.309999999999999"/>
    <n v="0.76"/>
    <n v="19960628"/>
    <s v="1996"/>
    <s v="06"/>
    <n v="19.940000000000001"/>
    <n v="98.12"/>
    <n v="78.02"/>
    <n v="0"/>
    <n v="20.49"/>
    <n v="22.73"/>
    <n v="29.48"/>
    <n v="3.16"/>
    <n v="19.829999999999998"/>
    <n v="5.41"/>
    <n v="11.37"/>
    <n v="11.21"/>
    <n v="11.6"/>
    <n v="3.91"/>
    <n v="4.18"/>
    <n v="0.04"/>
    <n v="4.2"/>
    <n v="3.52"/>
    <n v="3.52"/>
    <n v="3.12"/>
    <n v="42.28"/>
    <n v="1.77"/>
    <n v="-0.21"/>
    <n v="27033"/>
    <n v="66.28"/>
    <n v="36.049999999999997"/>
    <n v="30.35"/>
    <n v="0.01"/>
    <n v="1710"/>
    <n v="408"/>
  </r>
  <r>
    <n v="2927"/>
    <s v="泰永长征"/>
    <n v="-0.25"/>
    <n v="49.86"/>
    <x v="22"/>
    <s v="贵州"/>
    <n v="20.02"/>
    <n v="12136"/>
    <n v="7703"/>
    <n v="0.72"/>
    <s v="         14.43亿"/>
    <s v="         34.25亿"/>
    <n v="-35.049999999999997"/>
    <x v="6"/>
    <n v="43.98"/>
    <n v="46.82"/>
    <n v="1.46"/>
    <n v="20180223"/>
    <s v="2018"/>
    <s v="02"/>
    <n v="1.71"/>
    <n v="10.6"/>
    <n v="7.72"/>
    <n v="0.44"/>
    <n v="23.03"/>
    <n v="8.4700000000000006"/>
    <n v="1.1100000000000001"/>
    <n v="0.3"/>
    <n v="2.2400000000000002"/>
    <n v="1.63"/>
    <n v="3.36"/>
    <n v="3.87"/>
    <n v="4.0599999999999996"/>
    <n v="2.4500000000000002"/>
    <n v="0.63"/>
    <n v="0.03"/>
    <n v="0.66"/>
    <n v="0.56000000000000005"/>
    <n v="0.52"/>
    <n v="0.45"/>
    <n v="1.96"/>
    <n v="0.28999999999999998"/>
    <n v="-0.88"/>
    <n v="20447"/>
    <n v="39.700000000000003"/>
    <n v="15.5"/>
    <n v="12.68"/>
    <n v="0.2"/>
    <n v="922"/>
    <n v="2927"/>
  </r>
  <r>
    <n v="504"/>
    <s v="*ST生物"/>
    <n v="0.75"/>
    <s v="--  "/>
    <x v="53"/>
    <s v="湖南"/>
    <n v="8.01"/>
    <n v="2760"/>
    <n v="1450"/>
    <n v="3.11"/>
    <s v="         25.10亿"/>
    <s v="         25.18亿"/>
    <n v="-35.200000000000003"/>
    <x v="6"/>
    <s v="--  "/>
    <s v="--  "/>
    <n v="0"/>
    <n v="19921208"/>
    <s v="1992"/>
    <s v="12"/>
    <n v="3.12"/>
    <n v="3.44"/>
    <n v="-0.3"/>
    <n v="1.1599999999999999"/>
    <n v="75.05"/>
    <n v="1.64"/>
    <n v="0.18"/>
    <n v="0.16"/>
    <n v="2.5"/>
    <n v="0.33"/>
    <n v="0.4"/>
    <n v="1.41"/>
    <n v="0.9"/>
    <n v="0.27"/>
    <n v="-0.19"/>
    <n v="0"/>
    <n v="-0.2"/>
    <n v="-0.2"/>
    <n v="-0.2"/>
    <n v="-0.2"/>
    <n v="-5.18"/>
    <n v="-0.05"/>
    <n v="-0.02"/>
    <n v="12573"/>
    <n v="70.239999999999995"/>
    <n v="-21.36"/>
    <n v="-22.26"/>
    <n v="7.0000000000000007E-2"/>
    <n v="365"/>
    <n v="504"/>
  </r>
  <r>
    <n v="600230"/>
    <s v="沧州大化"/>
    <n v="0"/>
    <n v="64.349999999999994"/>
    <x v="67"/>
    <s v="河北"/>
    <n v="10.23"/>
    <n v="36980"/>
    <n v="28652"/>
    <n v="4.12"/>
    <s v="         42.55亿"/>
    <s v="         42.55亿"/>
    <n v="-35.24"/>
    <x v="6"/>
    <n v="364.57"/>
    <n v="4.29"/>
    <n v="1.97"/>
    <n v="20000406"/>
    <s v="2000"/>
    <s v="04"/>
    <n v="4.12"/>
    <n v="47.09"/>
    <n v="35.43"/>
    <n v="3.64"/>
    <n v="17.05"/>
    <n v="21.93"/>
    <n v="18.04"/>
    <n v="2.12"/>
    <n v="4.2300000000000004"/>
    <n v="2.14"/>
    <n v="0.04"/>
    <n v="5.25"/>
    <n v="16.13"/>
    <n v="14.19"/>
    <n v="0.11"/>
    <n v="0"/>
    <n v="0.22"/>
    <n v="0.32"/>
    <n v="0.5"/>
    <n v="0.42"/>
    <n v="23.38"/>
    <n v="0.99"/>
    <n v="-3.97"/>
    <n v="43752"/>
    <n v="12"/>
    <n v="0.7"/>
    <n v="3.07"/>
    <n v="0.22"/>
    <n v="1320"/>
    <n v="600230"/>
  </r>
  <r>
    <n v="752"/>
    <s v="*ST西发"/>
    <n v="1.56"/>
    <s v="--  "/>
    <x v="76"/>
    <s v="西藏"/>
    <n v="4.57"/>
    <n v="12356"/>
    <n v="10173"/>
    <n v="2.64"/>
    <s v="         12.00亿"/>
    <s v="         12.00亿"/>
    <n v="-35.46"/>
    <x v="6"/>
    <s v="--  "/>
    <s v="--  "/>
    <n v="0.44"/>
    <n v="19970625"/>
    <s v="1997"/>
    <s v="06"/>
    <n v="2.64"/>
    <n v="11.93"/>
    <n v="3.2"/>
    <n v="2.71"/>
    <n v="50.49"/>
    <n v="5.38"/>
    <n v="1.21"/>
    <n v="0.05"/>
    <n v="5.44"/>
    <n v="0.22"/>
    <n v="0.14000000000000001"/>
    <n v="0.24"/>
    <n v="2.33"/>
    <n v="1.66"/>
    <n v="-0.24"/>
    <n v="-0.1"/>
    <n v="-0.3"/>
    <n v="-0.34"/>
    <n v="-0.54"/>
    <n v="-0.49"/>
    <n v="-0.37"/>
    <n v="0.91"/>
    <n v="-0.11"/>
    <n v="29696"/>
    <n v="28.68"/>
    <n v="-10.34"/>
    <n v="-23.34"/>
    <n v="0"/>
    <n v="284"/>
    <n v="752"/>
  </r>
  <r>
    <n v="300072"/>
    <s v="三聚环保"/>
    <n v="1.1200000000000001"/>
    <n v="154"/>
    <x v="53"/>
    <s v="北京"/>
    <n v="6.37"/>
    <n v="205892"/>
    <n v="186371"/>
    <n v="21.42"/>
    <s v="        135.35亿"/>
    <s v="        148.50亿"/>
    <n v="-35.58"/>
    <x v="6"/>
    <s v="--  "/>
    <n v="29.38"/>
    <n v="1.66"/>
    <n v="20100427"/>
    <s v="2010"/>
    <s v="04"/>
    <n v="23.5"/>
    <n v="230.39"/>
    <n v="95.83"/>
    <n v="16.57"/>
    <n v="51.22"/>
    <n v="189.72"/>
    <n v="22.81"/>
    <n v="8.59"/>
    <n v="100.93"/>
    <n v="20.73"/>
    <n v="105.95"/>
    <n v="11.29"/>
    <n v="61.12"/>
    <n v="55.56"/>
    <n v="0.23"/>
    <n v="-0.02"/>
    <n v="0.32"/>
    <n v="0.18"/>
    <n v="0.72"/>
    <n v="0.55000000000000004"/>
    <n v="54.66"/>
    <n v="0.76"/>
    <n v="-12.15"/>
    <n v="61931"/>
    <n v="9.1"/>
    <n v="0.37"/>
    <n v="1.18"/>
    <n v="1.63"/>
    <n v="4763"/>
    <n v="300072"/>
  </r>
  <r>
    <n v="669"/>
    <s v="金鸿控股"/>
    <n v="0.54"/>
    <s v="--  "/>
    <x v="70"/>
    <s v="吉林"/>
    <n v="3.73"/>
    <n v="22932"/>
    <n v="22076"/>
    <n v="6.66"/>
    <s v="         24.99亿"/>
    <s v="         25.52亿"/>
    <n v="-35.9"/>
    <x v="6"/>
    <s v="--  "/>
    <s v="--  "/>
    <n v="0.65"/>
    <n v="19961210"/>
    <s v="1996"/>
    <s v="12"/>
    <n v="6.8"/>
    <n v="108.04"/>
    <n v="22.82"/>
    <n v="2.37"/>
    <n v="76.69"/>
    <n v="20.329999999999998"/>
    <n v="58.46"/>
    <n v="5.7"/>
    <n v="65.989999999999995"/>
    <n v="1.27"/>
    <n v="4.76"/>
    <n v="15.9"/>
    <n v="28.28"/>
    <n v="24.68"/>
    <n v="-2.14"/>
    <n v="0.11"/>
    <n v="-2.17"/>
    <n v="-2.69"/>
    <n v="-2.46"/>
    <n v="-2.63"/>
    <n v="-0.98"/>
    <n v="1.78"/>
    <n v="-0.5"/>
    <n v="37955"/>
    <n v="12.73"/>
    <n v="-7.58"/>
    <n v="-8.6999999999999993"/>
    <n v="7.0000000000000007E-2"/>
    <n v="4139"/>
    <n v="669"/>
  </r>
  <r>
    <n v="2427"/>
    <s v="*ST尤夫"/>
    <n v="-3.11"/>
    <s v="--  "/>
    <x v="6"/>
    <s v="浙江"/>
    <n v="8.7899999999999991"/>
    <n v="11942"/>
    <n v="6611"/>
    <n v="3.85"/>
    <s v="         33.58亿"/>
    <s v="         34.76亿"/>
    <n v="-35.9"/>
    <x v="6"/>
    <s v="--  "/>
    <s v="--  "/>
    <n v="0.83"/>
    <n v="20100608"/>
    <s v="2010"/>
    <s v="06"/>
    <n v="3.98"/>
    <n v="58.5"/>
    <n v="7.08"/>
    <n v="0"/>
    <n v="87.89"/>
    <n v="26.2"/>
    <n v="16.170000000000002"/>
    <n v="2.66"/>
    <n v="43.07"/>
    <n v="3.75"/>
    <n v="8.06"/>
    <n v="5.9"/>
    <n v="23.85"/>
    <n v="19.72"/>
    <n v="-0.19"/>
    <n v="0.06"/>
    <n v="-0.19"/>
    <n v="-0.37"/>
    <n v="-0.38"/>
    <n v="-0.96"/>
    <n v="-3.77"/>
    <n v="2.52"/>
    <n v="-2.54"/>
    <n v="10096"/>
    <n v="17.3"/>
    <n v="-0.8"/>
    <n v="-1.6"/>
    <n v="0.93"/>
    <n v="2274"/>
    <n v="2427"/>
  </r>
  <r>
    <n v="2176"/>
    <s v="江特电机"/>
    <n v="1.08"/>
    <n v="742.48"/>
    <x v="22"/>
    <s v="江西"/>
    <n v="3.8"/>
    <n v="304028"/>
    <n v="324137"/>
    <n v="17.05"/>
    <s v="         64.12亿"/>
    <s v="         64.16亿"/>
    <n v="-35.950000000000003"/>
    <x v="6"/>
    <s v="--  "/>
    <s v="--  "/>
    <n v="1.01"/>
    <n v="20071012"/>
    <s v="2007"/>
    <s v="10"/>
    <n v="17.059999999999999"/>
    <n v="88.74"/>
    <n v="35.14"/>
    <n v="1.23"/>
    <n v="59.02"/>
    <n v="45.21"/>
    <n v="16.77"/>
    <n v="6.5"/>
    <n v="49.29"/>
    <n v="9.0299999999999994"/>
    <n v="16.13"/>
    <n v="28.12"/>
    <n v="20.96"/>
    <n v="17.29"/>
    <n v="0.1"/>
    <n v="-0.08"/>
    <n v="0.2"/>
    <n v="0.06"/>
    <n v="0.06"/>
    <n v="-0.92"/>
    <n v="-9.43"/>
    <n v="0.89"/>
    <n v="-8.7100000000000009"/>
    <n v="121547"/>
    <n v="17.489999999999998"/>
    <n v="0.49"/>
    <n v="0.31"/>
    <n v="0.97"/>
    <n v="4456"/>
    <n v="2176"/>
  </r>
  <r>
    <n v="622"/>
    <s v="恒立实业"/>
    <n v="-0.83"/>
    <n v="99.46"/>
    <x v="59"/>
    <s v="湖南"/>
    <n v="4.79"/>
    <n v="50268"/>
    <n v="30773"/>
    <n v="4.25"/>
    <s v="         20.28亿"/>
    <s v="         20.28亿"/>
    <n v="-36.479999999999997"/>
    <x v="6"/>
    <n v="116.85"/>
    <n v="643.38"/>
    <n v="0.33"/>
    <n v="19961107"/>
    <s v="1996"/>
    <s v="11"/>
    <n v="4.25"/>
    <n v="3.17"/>
    <n v="2.06"/>
    <n v="0.13"/>
    <n v="31.04"/>
    <n v="3"/>
    <n v="0.16"/>
    <n v="0"/>
    <n v="0.67"/>
    <n v="0.11"/>
    <n v="1.04"/>
    <n v="1.96"/>
    <n v="2.37"/>
    <n v="2.27"/>
    <n v="-7.0000000000000007E-2"/>
    <n v="0"/>
    <n v="0.15"/>
    <n v="0.14000000000000001"/>
    <n v="0.15"/>
    <n v="-7.0000000000000007E-2"/>
    <n v="-4.17"/>
    <n v="-0.97"/>
    <n v="-1.07"/>
    <n v="42732"/>
    <n v="4.57"/>
    <n v="-2.94"/>
    <n v="6.44"/>
    <n v="0.01"/>
    <n v="148"/>
    <n v="622"/>
  </r>
  <r>
    <n v="2656"/>
    <s v="摩登大道"/>
    <n v="0.77"/>
    <s v="--  "/>
    <x v="8"/>
    <s v="广东"/>
    <n v="3.91"/>
    <n v="78946"/>
    <n v="67345"/>
    <n v="4.82"/>
    <s v="         18.93亿"/>
    <s v="         28.00亿"/>
    <n v="-36.57"/>
    <x v="6"/>
    <s v="--  "/>
    <n v="100.53"/>
    <n v="0.99"/>
    <n v="20120228"/>
    <s v="2012"/>
    <s v="02"/>
    <n v="7.13"/>
    <n v="31.12"/>
    <n v="23.32"/>
    <n v="0.04"/>
    <n v="24.95"/>
    <n v="20.39"/>
    <n v="0.17"/>
    <n v="3.13"/>
    <n v="5.64"/>
    <n v="4.93"/>
    <n v="2.76"/>
    <n v="13.14"/>
    <n v="9.61"/>
    <n v="5.2"/>
    <n v="-0.26"/>
    <n v="0.01"/>
    <n v="-0.25"/>
    <n v="-0.28000000000000003"/>
    <n v="-0.25"/>
    <n v="-0.28000000000000003"/>
    <n v="2.31"/>
    <n v="1.23"/>
    <n v="-1.53"/>
    <n v="23997"/>
    <n v="45.93"/>
    <n v="-2.67"/>
    <n v="-2.61"/>
    <n v="0.35"/>
    <n v="1424"/>
    <n v="2656"/>
  </r>
  <r>
    <n v="300090"/>
    <s v="盛运环保"/>
    <n v="1.49"/>
    <s v="--  "/>
    <x v="53"/>
    <s v="安徽"/>
    <n v="1.37"/>
    <n v="222130"/>
    <n v="319731"/>
    <n v="11.42"/>
    <s v="         15.52亿"/>
    <s v="         17.95亿"/>
    <n v="-36.74"/>
    <x v="6"/>
    <s v="--  "/>
    <s v="--  "/>
    <n v="0.46"/>
    <n v="20100625"/>
    <s v="2010"/>
    <s v="06"/>
    <n v="13.2"/>
    <n v="96.54"/>
    <n v="-3.99"/>
    <n v="0.23"/>
    <n v="103.89"/>
    <n v="49.72"/>
    <n v="6.36"/>
    <n v="25.19"/>
    <n v="69.94"/>
    <n v="9.42"/>
    <n v="11.59"/>
    <n v="21.92"/>
    <n v="4.3099999999999996"/>
    <n v="3.4"/>
    <n v="-2.23"/>
    <n v="-0.09"/>
    <n v="-5.52"/>
    <n v="-5.52"/>
    <n v="-5.52"/>
    <n v="-2.85"/>
    <n v="-36.64"/>
    <n v="1.5"/>
    <n v="-0.14000000000000001"/>
    <n v="56469"/>
    <n v="21.24"/>
    <n v="-51.68"/>
    <n v="-128.07"/>
    <n v="0.04"/>
    <n v="1695"/>
    <n v="300090"/>
  </r>
  <r>
    <n v="2499"/>
    <s v="*ST科林"/>
    <n v="-0.21"/>
    <s v="--  "/>
    <x v="53"/>
    <s v="江苏"/>
    <n v="4.55"/>
    <n v="17620"/>
    <n v="14539"/>
    <n v="1.89"/>
    <s v="          8.83亿"/>
    <s v="          8.83亿"/>
    <n v="-36.89"/>
    <x v="6"/>
    <s v="--  "/>
    <s v="--  "/>
    <n v="0.5"/>
    <n v="20101109"/>
    <s v="2010"/>
    <s v="11"/>
    <n v="1.89"/>
    <n v="11.22"/>
    <n v="1.62"/>
    <n v="0"/>
    <n v="85.62"/>
    <n v="8.7100000000000009"/>
    <n v="1.86"/>
    <n v="0"/>
    <n v="6.18"/>
    <n v="0.06"/>
    <n v="6.21"/>
    <n v="3.51"/>
    <n v="0.39"/>
    <n v="0.21"/>
    <n v="-0.28999999999999998"/>
    <n v="0.03"/>
    <n v="-0.36"/>
    <n v="-0.38"/>
    <n v="-0.38"/>
    <n v="-0.35"/>
    <n v="-4.03"/>
    <n v="-0.73"/>
    <n v="-0.4"/>
    <n v="13722"/>
    <n v="46.53"/>
    <n v="-76.06"/>
    <n v="-99.58"/>
    <n v="0"/>
    <n v="84"/>
    <n v="2499"/>
  </r>
  <r>
    <n v="300745"/>
    <s v="欣锐科技"/>
    <n v="-1.21"/>
    <n v="91.45"/>
    <x v="59"/>
    <s v="深圳"/>
    <n v="22.86"/>
    <n v="12580"/>
    <n v="8267"/>
    <n v="0.64"/>
    <s v="         14.64亿"/>
    <s v="         26.11亿"/>
    <n v="-36.89"/>
    <x v="6"/>
    <n v="54.35"/>
    <n v="31.66"/>
    <n v="1.5"/>
    <n v="20180523"/>
    <s v="2018"/>
    <s v="05"/>
    <n v="1.1499999999999999"/>
    <n v="16.239999999999998"/>
    <n v="11.03"/>
    <n v="0"/>
    <n v="32.090000000000003"/>
    <n v="13.87"/>
    <n v="1.1499999999999999"/>
    <n v="0.25"/>
    <n v="4.97"/>
    <n v="3.52"/>
    <n v="4.21"/>
    <n v="6.06"/>
    <n v="4.26"/>
    <n v="3.51"/>
    <n v="0.22"/>
    <n v="0"/>
    <n v="0.23"/>
    <n v="0.21"/>
    <n v="0.21"/>
    <n v="0.05"/>
    <n v="3.43"/>
    <n v="-0.96"/>
    <n v="-0.27"/>
    <n v="15711"/>
    <n v="17.670000000000002"/>
    <n v="5.23"/>
    <n v="5.0199999999999996"/>
    <n v="0.37"/>
    <n v="1208"/>
    <n v="300745"/>
  </r>
  <r>
    <n v="2872"/>
    <s v="*ST天圣"/>
    <n v="1.1299999999999999"/>
    <s v="--  "/>
    <x v="1"/>
    <s v="重庆"/>
    <n v="5.33"/>
    <n v="11586"/>
    <n v="12864"/>
    <n v="2.15"/>
    <s v="         11.55亿"/>
    <s v="         17.08亿"/>
    <n v="-37.270000000000003"/>
    <x v="6"/>
    <s v="--  "/>
    <n v="15.42"/>
    <n v="0.78"/>
    <n v="20170519"/>
    <s v="2017"/>
    <s v="05"/>
    <n v="3.18"/>
    <n v="45.39"/>
    <n v="31.26"/>
    <n v="0.7"/>
    <n v="29.57"/>
    <n v="15.61"/>
    <n v="12.6"/>
    <n v="4.29"/>
    <n v="11.04"/>
    <n v="3.75"/>
    <n v="7.89"/>
    <n v="14.35"/>
    <n v="12.66"/>
    <n v="9.2899999999999991"/>
    <n v="-0.6"/>
    <n v="0"/>
    <n v="-0.61"/>
    <n v="-0.61"/>
    <n v="-0.64"/>
    <n v="-0.79"/>
    <n v="12.63"/>
    <n v="1.29"/>
    <n v="-0.93"/>
    <n v="28351"/>
    <n v="26.65"/>
    <n v="-4.71"/>
    <n v="-5.04"/>
    <n v="0.21"/>
    <n v="2485"/>
    <n v="2872"/>
  </r>
  <r>
    <n v="603603"/>
    <s v="博天环境"/>
    <n v="3.85"/>
    <s v="--  "/>
    <x v="53"/>
    <s v="北京"/>
    <n v="9.07"/>
    <n v="33193"/>
    <n v="44128"/>
    <n v="2.35"/>
    <s v="         21.56亿"/>
    <s v="         38.35亿"/>
    <n v="-37.549999999999997"/>
    <x v="6"/>
    <s v="--  "/>
    <n v="20.74"/>
    <n v="0.89"/>
    <n v="20170217"/>
    <s v="2017"/>
    <s v="02"/>
    <n v="4.18"/>
    <n v="126.96"/>
    <n v="14.4"/>
    <n v="7.83"/>
    <n v="82.48"/>
    <n v="45.35"/>
    <n v="1.83"/>
    <n v="22.88"/>
    <n v="70.790000000000006"/>
    <n v="10.99"/>
    <n v="17.28"/>
    <n v="5.68"/>
    <n v="16.690000000000001"/>
    <n v="14.79"/>
    <n v="-2.89"/>
    <n v="0.4"/>
    <n v="-2.9"/>
    <n v="-2.48"/>
    <n v="-2.4"/>
    <n v="-2.79"/>
    <n v="4.13"/>
    <n v="2.72"/>
    <n v="0.48"/>
    <n v="22223"/>
    <n v="11.36"/>
    <n v="-17.329999999999998"/>
    <n v="-14.41"/>
    <n v="0.45"/>
    <n v="2149"/>
    <n v="603603"/>
  </r>
  <r>
    <n v="603486"/>
    <s v="科沃斯"/>
    <n v="-0.1"/>
    <n v="84.91"/>
    <x v="61"/>
    <s v="江苏"/>
    <n v="20.260000000000002"/>
    <n v="11065"/>
    <n v="8843"/>
    <n v="1.8"/>
    <s v="         36.45亿"/>
    <s v="        114.53亿"/>
    <n v="-37.75"/>
    <x v="6"/>
    <n v="38.340000000000003"/>
    <n v="23.61"/>
    <n v="0.97"/>
    <n v="20180528"/>
    <s v="2018"/>
    <s v="05"/>
    <n v="5.64"/>
    <n v="41.41"/>
    <n v="24.58"/>
    <n v="0.09"/>
    <n v="40.44"/>
    <n v="30.05"/>
    <n v="7.86"/>
    <n v="0.88"/>
    <n v="16.61"/>
    <n v="12.8"/>
    <n v="6.71"/>
    <n v="9.34"/>
    <n v="34.450000000000003"/>
    <n v="21.62"/>
    <n v="1.17"/>
    <n v="-0.05"/>
    <n v="1.2"/>
    <n v="1.01"/>
    <n v="1.01"/>
    <n v="0.87"/>
    <n v="8.7799999999999994"/>
    <n v="-0.49"/>
    <n v="-3.42"/>
    <n v="19295"/>
    <n v="37.229999999999997"/>
    <n v="3.41"/>
    <n v="2.94"/>
    <n v="1.96"/>
    <n v="6346"/>
    <n v="603486"/>
  </r>
  <r>
    <n v="300199"/>
    <s v="翰宇药业"/>
    <n v="1.93"/>
    <s v="--  "/>
    <x v="1"/>
    <s v="深圳"/>
    <n v="5.78"/>
    <n v="35952"/>
    <n v="56927"/>
    <n v="5.99"/>
    <s v="         34.73亿"/>
    <s v="         53.18亿"/>
    <n v="-37.9"/>
    <x v="6"/>
    <s v="--  "/>
    <s v="--  "/>
    <n v="1.31"/>
    <n v="20110407"/>
    <s v="2011"/>
    <s v="04"/>
    <n v="9.17"/>
    <n v="56.3"/>
    <n v="30.57"/>
    <n v="0"/>
    <n v="45.7"/>
    <n v="26.24"/>
    <n v="7.69"/>
    <n v="3.04"/>
    <n v="10.96"/>
    <n v="1.88"/>
    <n v="12.27"/>
    <n v="17.13"/>
    <n v="5.57"/>
    <n v="1.06"/>
    <n v="-0.95"/>
    <n v="0.11"/>
    <n v="-0.77"/>
    <n v="-0.8"/>
    <n v="-0.8"/>
    <n v="-1.1599999999999999"/>
    <n v="5.85"/>
    <n v="-1.51"/>
    <n v="-4.9800000000000004"/>
    <n v="25222"/>
    <n v="81.05"/>
    <n v="-17.079999999999998"/>
    <n v="-14.38"/>
    <n v="0.62"/>
    <n v="1059"/>
    <n v="300199"/>
  </r>
  <r>
    <n v="600634"/>
    <s v="*ST富控"/>
    <n v="-1.26"/>
    <s v="--  "/>
    <x v="7"/>
    <s v="上海"/>
    <n v="1.57"/>
    <n v="58320"/>
    <n v="35406"/>
    <n v="5.76"/>
    <s v="          9.04亿"/>
    <s v="          9.04亿"/>
    <n v="-38.43"/>
    <x v="6"/>
    <s v="--  "/>
    <s v="--  "/>
    <n v="0"/>
    <n v="19930304"/>
    <s v="1993"/>
    <s v="03"/>
    <n v="5.76"/>
    <n v="43.04"/>
    <n v="-42"/>
    <n v="0.12"/>
    <n v="197.32"/>
    <n v="10.220000000000001"/>
    <n v="0.41"/>
    <n v="1.03"/>
    <n v="46.03"/>
    <n v="0"/>
    <n v="0.67"/>
    <n v="9.8699999999999992"/>
    <n v="7.36"/>
    <n v="2.0099999999999998"/>
    <n v="-4.45"/>
    <n v="0"/>
    <n v="-6.44"/>
    <n v="-6.62"/>
    <n v="-6.62"/>
    <n v="-4.63"/>
    <n v="-58.15"/>
    <n v="0.8"/>
    <n v="-0.72"/>
    <n v="39665"/>
    <n v="72.64"/>
    <n v="-60.45"/>
    <n v="-90.01"/>
    <n v="0.35"/>
    <n v="504"/>
    <n v="600634"/>
  </r>
  <r>
    <n v="600290"/>
    <s v="ST华仪"/>
    <n v="-5.0199999999999996"/>
    <n v="146.84"/>
    <x v="22"/>
    <s v="浙江"/>
    <n v="2.84"/>
    <n v="469"/>
    <n v="4884"/>
    <n v="7.6"/>
    <s v="         21.58亿"/>
    <s v="         21.58亿"/>
    <n v="-38.79"/>
    <x v="6"/>
    <s v="--  "/>
    <s v="--  "/>
    <n v="1.1100000000000001"/>
    <n v="20001106"/>
    <s v="2000"/>
    <s v="11"/>
    <n v="7.6"/>
    <n v="66.709999999999994"/>
    <n v="40.81"/>
    <n v="0.55000000000000004"/>
    <n v="38"/>
    <n v="48.34"/>
    <n v="12.86"/>
    <n v="1.72"/>
    <n v="24.44"/>
    <n v="3.89"/>
    <n v="21.05"/>
    <n v="28.71"/>
    <n v="8.08"/>
    <n v="5.76"/>
    <n v="0.22"/>
    <n v="0.39"/>
    <n v="0.23"/>
    <n v="0.14000000000000001"/>
    <n v="0.11"/>
    <n v="-0.3"/>
    <n v="4.07"/>
    <n v="1"/>
    <n v="3.07"/>
    <n v="54178"/>
    <n v="28.68"/>
    <n v="2.76"/>
    <n v="1.36"/>
    <n v="0.28999999999999998"/>
    <n v="1631"/>
    <n v="600290"/>
  </r>
  <r>
    <n v="2501"/>
    <s v="*ST利源"/>
    <n v="4.8499999999999996"/>
    <s v="--  "/>
    <x v="50"/>
    <s v="吉林"/>
    <n v="1.71"/>
    <n v="89428"/>
    <n v="131214"/>
    <n v="11.35"/>
    <s v="         19.64亿"/>
    <s v="         21.02亿"/>
    <n v="-38.869999999999997"/>
    <x v="6"/>
    <s v="--  "/>
    <s v="--  "/>
    <n v="0.61"/>
    <n v="20101117"/>
    <s v="2010"/>
    <s v="11"/>
    <n v="12.15"/>
    <n v="117.51"/>
    <n v="27.69"/>
    <n v="0"/>
    <n v="76.44"/>
    <n v="6.23"/>
    <n v="104.73"/>
    <n v="5.61"/>
    <n v="75.03"/>
    <n v="1.39"/>
    <n v="0.65"/>
    <n v="43.03"/>
    <n v="1.28"/>
    <n v="4.78"/>
    <n v="-10.65"/>
    <n v="0.01"/>
    <n v="-12.09"/>
    <n v="-12.08"/>
    <n v="-12.09"/>
    <n v="-10.79"/>
    <n v="-30.85"/>
    <n v="-0.06"/>
    <n v="-0.18"/>
    <n v="68877"/>
    <n v="-274.05"/>
    <n v="-832.35"/>
    <n v="-944.93"/>
    <n v="0.01"/>
    <n v="1299"/>
    <n v="2501"/>
  </r>
  <r>
    <n v="2247"/>
    <s v="聚力文化"/>
    <n v="0"/>
    <s v="--  "/>
    <x v="7"/>
    <s v="浙江"/>
    <n v="2.83"/>
    <n v="86201"/>
    <n v="57271"/>
    <n v="5.45"/>
    <s v="         15.46亿"/>
    <s v="         24.16亿"/>
    <n v="-39.06"/>
    <x v="6"/>
    <s v="--  "/>
    <s v="--  "/>
    <n v="1.32"/>
    <n v="20080612"/>
    <s v="2008"/>
    <s v="06"/>
    <n v="8.51"/>
    <n v="31.5"/>
    <n v="20.170000000000002"/>
    <n v="-0.03"/>
    <n v="36.07"/>
    <n v="22.43"/>
    <n v="3.44"/>
    <n v="1.21"/>
    <n v="10.49"/>
    <n v="1.1399999999999999"/>
    <n v="14.1"/>
    <n v="30.24"/>
    <n v="22.89"/>
    <n v="20.399999999999999"/>
    <n v="-0.36"/>
    <n v="0.11"/>
    <n v="-0.35"/>
    <n v="-0.1"/>
    <n v="-7.0000000000000007E-2"/>
    <n v="-0.49"/>
    <n v="-19.149999999999999"/>
    <n v="0.44"/>
    <n v="-0.97"/>
    <n v="40900"/>
    <n v="10.87"/>
    <n v="-1.57"/>
    <n v="-0.32"/>
    <n v="0.44"/>
    <n v="1833"/>
    <n v="2247"/>
  </r>
  <r>
    <n v="300222"/>
    <s v="科大智能"/>
    <n v="0"/>
    <n v="1106.58"/>
    <x v="22"/>
    <s v="上海"/>
    <n v="9.39"/>
    <n v="32615"/>
    <n v="31655"/>
    <n v="4.66"/>
    <s v="         43.46亿"/>
    <s v="         67.62亿"/>
    <n v="-39.49"/>
    <x v="6"/>
    <n v="38.880000000000003"/>
    <n v="17.21"/>
    <n v="1.4"/>
    <n v="20110525"/>
    <s v="2011"/>
    <s v="05"/>
    <n v="7.25"/>
    <n v="85.74"/>
    <n v="45.53"/>
    <n v="0.82"/>
    <n v="45.94"/>
    <n v="53.73"/>
    <n v="5.36"/>
    <n v="3.44"/>
    <n v="33.1"/>
    <n v="17.170000000000002"/>
    <n v="18.64"/>
    <n v="27.13"/>
    <n v="18.100000000000001"/>
    <n v="11.52"/>
    <n v="0.25"/>
    <n v="0.19"/>
    <n v="0.28000000000000003"/>
    <n v="0.21"/>
    <n v="0.05"/>
    <n v="-0.26"/>
    <n v="10.84"/>
    <n v="-3.76"/>
    <n v="0.89"/>
    <n v="44464"/>
    <n v="36.36"/>
    <n v="1.38"/>
    <n v="0.25"/>
    <n v="1.51"/>
    <n v="3618"/>
    <n v="300222"/>
  </r>
  <r>
    <n v="600086"/>
    <s v="东方金钰"/>
    <n v="1.84"/>
    <s v="--  "/>
    <x v="8"/>
    <s v="湖北"/>
    <n v="2.77"/>
    <n v="260566"/>
    <n v="235967"/>
    <n v="10.57"/>
    <s v="         29.27亿"/>
    <s v="         37.39亿"/>
    <n v="-39.909999999999997"/>
    <x v="6"/>
    <s v="--  "/>
    <s v="--  "/>
    <n v="0.6"/>
    <n v="19970606"/>
    <s v="1997"/>
    <s v="06"/>
    <n v="13.5"/>
    <n v="116.87"/>
    <n v="16.600000000000001"/>
    <n v="0.23"/>
    <n v="85.6"/>
    <n v="95.01"/>
    <n v="1.39"/>
    <n v="1.22"/>
    <n v="84.31"/>
    <n v="89.63"/>
    <n v="4.45"/>
    <n v="13.13"/>
    <n v="5.12"/>
    <n v="5.0999999999999996"/>
    <n v="-8.15"/>
    <n v="0.01"/>
    <n v="-6.67"/>
    <n v="-5.08"/>
    <n v="-5.08"/>
    <n v="-6.2"/>
    <n v="-10.48"/>
    <n v="0"/>
    <n v="0"/>
    <n v="88718"/>
    <n v="0.54"/>
    <n v="-159.05000000000001"/>
    <n v="-99.2"/>
    <n v="0"/>
    <n v="347"/>
    <n v="600086"/>
  </r>
  <r>
    <n v="2509"/>
    <s v="天广中茂"/>
    <n v="0"/>
    <s v="--  "/>
    <x v="26"/>
    <s v="福建"/>
    <n v="1.42"/>
    <n v="96777"/>
    <n v="110536"/>
    <n v="20.88"/>
    <s v="         29.66亿"/>
    <s v="         35.39亿"/>
    <n v="-40.08"/>
    <x v="6"/>
    <s v="--  "/>
    <s v="--  "/>
    <n v="1.03"/>
    <n v="20101123"/>
    <s v="2010"/>
    <s v="11"/>
    <n v="24.92"/>
    <n v="87.44"/>
    <n v="43.84"/>
    <n v="0.56000000000000005"/>
    <n v="49.23"/>
    <n v="66.13"/>
    <n v="8.16"/>
    <n v="1.74"/>
    <n v="29.7"/>
    <n v="45.75"/>
    <n v="17.02"/>
    <n v="12.25"/>
    <n v="7.6"/>
    <n v="5.84"/>
    <n v="-1.69"/>
    <n v="0.02"/>
    <n v="-1.69"/>
    <n v="-1.61"/>
    <n v="-1.66"/>
    <n v="-1.68"/>
    <n v="5.81"/>
    <n v="-0.95"/>
    <n v="-0.93"/>
    <n v="51435"/>
    <n v="23.22"/>
    <n v="-22.17"/>
    <n v="-21.77"/>
    <n v="0.16"/>
    <n v="2114"/>
    <n v="2509"/>
  </r>
  <r>
    <n v="2319"/>
    <s v="乐通股份"/>
    <n v="1.78"/>
    <s v="--  "/>
    <x v="29"/>
    <s v="广东"/>
    <n v="9.0399999999999991"/>
    <n v="9309"/>
    <n v="10832"/>
    <n v="2"/>
    <s v="         18.28亿"/>
    <s v="         18.28亿"/>
    <n v="-40.22"/>
    <x v="6"/>
    <s v="--  "/>
    <s v="--  "/>
    <n v="2"/>
    <n v="20091211"/>
    <s v="2009"/>
    <s v="12"/>
    <n v="2"/>
    <n v="9.2200000000000006"/>
    <n v="4.18"/>
    <n v="0"/>
    <n v="54.62"/>
    <n v="2.33"/>
    <n v="3.88"/>
    <n v="0.2"/>
    <n v="5.03"/>
    <n v="0.47"/>
    <n v="1.61"/>
    <n v="1.04"/>
    <n v="3.37"/>
    <n v="2.58"/>
    <n v="-0.1"/>
    <n v="0"/>
    <n v="-0.1"/>
    <n v="-0.14000000000000001"/>
    <n v="-0.14000000000000001"/>
    <n v="-0.15"/>
    <n v="0.85"/>
    <n v="0.21"/>
    <n v="-0.05"/>
    <n v="15609"/>
    <n v="23.41"/>
    <n v="-2.98"/>
    <n v="-4.24"/>
    <n v="0.11"/>
    <n v="338"/>
    <n v="2319"/>
  </r>
  <r>
    <n v="981"/>
    <s v="ST银亿"/>
    <n v="-5.15"/>
    <s v="--  "/>
    <x v="59"/>
    <s v="甘肃"/>
    <n v="1.85"/>
    <n v="62762"/>
    <n v="72358"/>
    <n v="25.74"/>
    <s v="         47.37亿"/>
    <s v="         74.12亿"/>
    <n v="-41.03"/>
    <x v="6"/>
    <s v="--  "/>
    <s v="--  "/>
    <n v="0"/>
    <n v="20000622"/>
    <s v="2000"/>
    <s v="06"/>
    <n v="40.28"/>
    <n v="343.98"/>
    <n v="131"/>
    <n v="4.3899999999999997"/>
    <n v="60.64"/>
    <n v="152.22999999999999"/>
    <n v="40.68"/>
    <n v="32.619999999999997"/>
    <n v="180.66"/>
    <n v="86.1"/>
    <n v="10.27"/>
    <n v="91.47"/>
    <n v="52.36"/>
    <n v="43.79"/>
    <n v="-7.23"/>
    <n v="-0.36"/>
    <n v="-8.23"/>
    <n v="-6.04"/>
    <n v="-6.57"/>
    <n v="-6.04"/>
    <n v="15.94"/>
    <n v="6.56"/>
    <n v="1.1000000000000001"/>
    <n v="54011"/>
    <n v="16.38"/>
    <n v="-13.81"/>
    <n v="-12.54"/>
    <n v="1.38"/>
    <n v="11601"/>
    <n v="981"/>
  </r>
  <r>
    <n v="2592"/>
    <s v="八菱科技"/>
    <n v="0.51"/>
    <s v="--  "/>
    <x v="59"/>
    <s v="广西"/>
    <n v="13.74"/>
    <n v="7712"/>
    <n v="7852"/>
    <n v="2.46"/>
    <s v="         33.87亿"/>
    <s v="         39.04亿"/>
    <n v="-41.11"/>
    <x v="6"/>
    <s v="--  "/>
    <n v="536.72"/>
    <n v="1.2"/>
    <n v="20111111"/>
    <s v="2011"/>
    <s v="11"/>
    <n v="2.83"/>
    <n v="31.18"/>
    <n v="18.510000000000002"/>
    <n v="2.91"/>
    <n v="31.3"/>
    <n v="8.0399999999999991"/>
    <n v="5.37"/>
    <n v="0.65"/>
    <n v="9.08"/>
    <n v="1.1299999999999999"/>
    <n v="1.92"/>
    <n v="11.97"/>
    <n v="5.42"/>
    <n v="4.3"/>
    <n v="0.11"/>
    <n v="0.02"/>
    <n v="0.1"/>
    <n v="0.06"/>
    <n v="-0.1"/>
    <n v="-0.14000000000000001"/>
    <n v="4.43"/>
    <n v="-0.19"/>
    <n v="-5.22"/>
    <n v="21403"/>
    <n v="20.62"/>
    <n v="1.97"/>
    <n v="-1.77"/>
    <n v="0.16"/>
    <n v="954"/>
    <n v="2592"/>
  </r>
  <r>
    <n v="300100"/>
    <s v="双林股份"/>
    <n v="0.34"/>
    <n v="149.38"/>
    <x v="104"/>
    <s v="浙江"/>
    <n v="6.03"/>
    <n v="22356"/>
    <n v="17328"/>
    <n v="3.81"/>
    <s v="         22.79亿"/>
    <s v="         27.30亿"/>
    <n v="-41.14"/>
    <x v="6"/>
    <s v="--  "/>
    <s v="--  "/>
    <n v="0.84"/>
    <n v="20100806"/>
    <s v="2010"/>
    <s v="08"/>
    <n v="4.57"/>
    <n v="69.58"/>
    <n v="27.41"/>
    <n v="-0.08"/>
    <n v="60.73"/>
    <n v="31.66"/>
    <n v="21.11"/>
    <n v="4.8099999999999996"/>
    <n v="33.159999999999997"/>
    <n v="8.24"/>
    <n v="7.55"/>
    <n v="10.74"/>
    <n v="31.77"/>
    <n v="25.06"/>
    <n v="0.17"/>
    <n v="0.04"/>
    <n v="0.13"/>
    <n v="0.09"/>
    <n v="0.14000000000000001"/>
    <n v="0.53"/>
    <n v="10.96"/>
    <n v="3.75"/>
    <n v="-1.1000000000000001"/>
    <n v="22434"/>
    <n v="21.14"/>
    <n v="0.53"/>
    <n v="0.43"/>
    <n v="1.43"/>
    <n v="6105"/>
    <n v="300100"/>
  </r>
  <r>
    <n v="300309"/>
    <s v="吉艾科技"/>
    <n v="-0.84"/>
    <n v="15.05"/>
    <x v="2"/>
    <s v="北京"/>
    <n v="4.7300000000000004"/>
    <n v="93781"/>
    <n v="74227"/>
    <n v="7.84"/>
    <s v="         36.95亿"/>
    <s v="         41.74亿"/>
    <n v="-41.56"/>
    <x v="6"/>
    <n v="43.02"/>
    <n v="21.49"/>
    <n v="1.52"/>
    <n v="20120410"/>
    <s v="2012"/>
    <s v="04"/>
    <n v="8.86"/>
    <n v="77.83"/>
    <n v="20.88"/>
    <n v="0.64"/>
    <n v="72.36"/>
    <n v="59.48"/>
    <n v="1.87"/>
    <n v="0.13"/>
    <n v="34.93"/>
    <n v="22.52"/>
    <n v="4.63"/>
    <n v="6.76"/>
    <n v="7.55"/>
    <n v="3.73"/>
    <n v="2.56"/>
    <n v="0"/>
    <n v="2.62"/>
    <n v="2.14"/>
    <n v="2.08"/>
    <n v="1.96"/>
    <n v="5.37"/>
    <n v="-0.11"/>
    <n v="0.76"/>
    <n v="24142"/>
    <n v="50.62"/>
    <n v="33.92"/>
    <n v="27.55"/>
    <n v="0.01"/>
    <n v="253"/>
    <n v="300309"/>
  </r>
  <r>
    <n v="40"/>
    <s v="东旭蓝天"/>
    <n v="-2.79"/>
    <n v="63.27"/>
    <x v="80"/>
    <s v="深圳"/>
    <n v="4.21"/>
    <n v="422309"/>
    <n v="282910"/>
    <n v="10.6"/>
    <s v="         44.32亿"/>
    <s v="         62.15亿"/>
    <n v="-41.58"/>
    <x v="6"/>
    <s v="--  "/>
    <n v="5.56"/>
    <n v="1.21"/>
    <n v="19940808"/>
    <s v="1994"/>
    <s v="08"/>
    <n v="14.87"/>
    <n v="330.65"/>
    <n v="144.58000000000001"/>
    <n v="0.95"/>
    <n v="55.99"/>
    <n v="188.79"/>
    <n v="56.98"/>
    <n v="1.63"/>
    <n v="126.71"/>
    <n v="32.799999999999997"/>
    <n v="35.049999999999997"/>
    <n v="106.76"/>
    <n v="63.89"/>
    <n v="56.66"/>
    <n v="1.21"/>
    <n v="0.84"/>
    <n v="0.94"/>
    <n v="0.73"/>
    <n v="0.74"/>
    <n v="-0.04"/>
    <n v="20.77"/>
    <n v="14.51"/>
    <n v="-16.07"/>
    <n v="71325"/>
    <n v="11.32"/>
    <n v="1.89"/>
    <n v="1.1499999999999999"/>
    <n v="0.22"/>
    <n v="2265"/>
    <n v="40"/>
  </r>
  <r>
    <n v="806"/>
    <s v="ST银河"/>
    <n v="2.2599999999999998"/>
    <s v="--  "/>
    <x v="44"/>
    <s v="广西"/>
    <n v="2.25"/>
    <n v="40572"/>
    <n v="37866"/>
    <n v="6.98"/>
    <s v="         15.78亿"/>
    <s v="         24.86亿"/>
    <n v="-41.75"/>
    <x v="6"/>
    <s v="--  "/>
    <s v="--  "/>
    <n v="0.75"/>
    <n v="19980416"/>
    <s v="1998"/>
    <s v="04"/>
    <n v="11"/>
    <n v="23.75"/>
    <n v="12.78"/>
    <n v="0.05"/>
    <n v="45.97"/>
    <n v="16.43"/>
    <n v="2.86"/>
    <n v="1.25"/>
    <n v="10.36"/>
    <n v="2.7"/>
    <n v="4.76"/>
    <n v="10.93"/>
    <n v="4.78"/>
    <n v="3.18"/>
    <n v="-1.1599999999999999"/>
    <n v="0.05"/>
    <n v="-1.1499999999999999"/>
    <n v="-1.1599999999999999"/>
    <n v="-1.08"/>
    <n v="-1.1499999999999999"/>
    <n v="-10.19"/>
    <n v="0.24"/>
    <n v="-0.15"/>
    <n v="82858"/>
    <n v="33.520000000000003"/>
    <n v="-24.22"/>
    <n v="-22.65"/>
    <n v="0.21"/>
    <n v="2189"/>
    <n v="806"/>
  </r>
  <r>
    <n v="2061"/>
    <s v="浙江交科"/>
    <n v="1.21"/>
    <n v="12.99"/>
    <x v="23"/>
    <s v="浙江"/>
    <n v="5.87"/>
    <n v="39683"/>
    <n v="51445"/>
    <n v="7.71"/>
    <s v="         45.24亿"/>
    <s v="         80.75亿"/>
    <n v="-42.17"/>
    <x v="6"/>
    <n v="11.44"/>
    <n v="6.66"/>
    <n v="0.47"/>
    <n v="20060816"/>
    <s v="2006"/>
    <s v="08"/>
    <n v="13.76"/>
    <n v="311.54000000000002"/>
    <n v="74.260000000000005"/>
    <n v="7.94"/>
    <n v="73.62"/>
    <n v="233.23"/>
    <n v="36.04"/>
    <n v="6.21"/>
    <n v="215.35"/>
    <n v="104.03"/>
    <n v="43.3"/>
    <n v="29.35"/>
    <n v="190.78"/>
    <n v="176.22"/>
    <n v="6.96"/>
    <n v="0.88"/>
    <n v="6.97"/>
    <n v="4.87"/>
    <n v="4.66"/>
    <n v="4.43"/>
    <n v="28.57"/>
    <n v="-1.88"/>
    <n v="-5.5"/>
    <n v="32862"/>
    <n v="7.63"/>
    <n v="3.65"/>
    <n v="2.44"/>
    <n v="2.41"/>
    <n v="6597"/>
    <n v="2061"/>
  </r>
  <r>
    <n v="2220"/>
    <s v="ST天宝"/>
    <n v="1.38"/>
    <s v="--  "/>
    <x v="14"/>
    <s v="辽宁"/>
    <n v="1.47"/>
    <n v="68855"/>
    <n v="78449"/>
    <n v="6.61"/>
    <s v="          9.72亿"/>
    <s v="         11.27亿"/>
    <n v="-42.35"/>
    <x v="6"/>
    <s v="--  "/>
    <s v="--  "/>
    <n v="0.24"/>
    <n v="20080228"/>
    <s v="2008"/>
    <s v="02"/>
    <n v="7.66"/>
    <n v="46.85"/>
    <n v="21.43"/>
    <n v="-0.01"/>
    <n v="54.28"/>
    <n v="25.49"/>
    <n v="19.899999999999999"/>
    <n v="0.71"/>
    <n v="23.71"/>
    <n v="0.85"/>
    <n v="12.48"/>
    <n v="7.89"/>
    <n v="2.85"/>
    <n v="2.61"/>
    <n v="-4.37"/>
    <n v="0.01"/>
    <n v="-4.38"/>
    <n v="-4.41"/>
    <n v="-4.4000000000000004"/>
    <n v="-4.41"/>
    <n v="4.55"/>
    <n v="0.15"/>
    <n v="0.12"/>
    <n v="24418"/>
    <n v="8.68"/>
    <n v="-153"/>
    <n v="-154.05000000000001"/>
    <n v="0"/>
    <n v="1368"/>
    <n v="2220"/>
  </r>
  <r>
    <n v="2766"/>
    <s v="*ST索菱"/>
    <n v="-5.14"/>
    <s v="--  "/>
    <x v="59"/>
    <s v="深圳"/>
    <n v="3.15"/>
    <n v="24631"/>
    <n v="35018"/>
    <n v="2.95"/>
    <s v="          9.26亿"/>
    <s v="         13.24亿"/>
    <n v="-42.49"/>
    <x v="6"/>
    <s v="--  "/>
    <s v="--  "/>
    <n v="0.44"/>
    <n v="20150611"/>
    <s v="2015"/>
    <s v="06"/>
    <n v="4.22"/>
    <n v="39.82"/>
    <n v="11.64"/>
    <n v="0.03"/>
    <n v="70.7"/>
    <n v="27.79"/>
    <n v="3.75"/>
    <n v="1.5"/>
    <n v="22.66"/>
    <n v="2.42"/>
    <n v="9.8000000000000007"/>
    <n v="9.1300000000000008"/>
    <n v="5.91"/>
    <n v="4.8899999999999997"/>
    <n v="-1.9"/>
    <n v="-0.02"/>
    <n v="-1.91"/>
    <n v="-1.51"/>
    <n v="-1.5"/>
    <n v="-1.53"/>
    <n v="-2.14"/>
    <n v="-0.39"/>
    <n v="-0.57999999999999996"/>
    <n v="23745"/>
    <n v="17.13"/>
    <n v="-32.24"/>
    <n v="-25.46"/>
    <n v="0.84"/>
    <n v="1536"/>
    <n v="2766"/>
  </r>
  <r>
    <n v="2175"/>
    <s v="*ST东网"/>
    <n v="-0.52"/>
    <s v="--  "/>
    <x v="12"/>
    <s v="广西"/>
    <n v="1.92"/>
    <n v="75913"/>
    <n v="78156"/>
    <n v="7.54"/>
    <s v="         14.47亿"/>
    <s v="         14.47亿"/>
    <n v="-43.36"/>
    <x v="6"/>
    <s v="--  "/>
    <s v="--  "/>
    <n v="0.99"/>
    <n v="20071012"/>
    <s v="2007"/>
    <s v="10"/>
    <n v="7.54"/>
    <n v="16.03"/>
    <n v="4.96"/>
    <n v="0.64"/>
    <n v="65.05"/>
    <n v="6.4"/>
    <n v="3.51"/>
    <n v="0.56999999999999995"/>
    <n v="9.44"/>
    <n v="1.37"/>
    <n v="0.83"/>
    <n v="3.84"/>
    <n v="1.65"/>
    <n v="1.23"/>
    <n v="-0.78"/>
    <n v="-0.01"/>
    <n v="-0.78"/>
    <n v="-0.74"/>
    <n v="-0.68"/>
    <n v="-0.71"/>
    <n v="-6.65"/>
    <n v="0.04"/>
    <n v="-0.62"/>
    <n v="71211"/>
    <n v="25.39"/>
    <n v="-47.12"/>
    <n v="-41.31"/>
    <n v="0.02"/>
    <n v="961"/>
    <n v="2175"/>
  </r>
  <r>
    <n v="300675"/>
    <s v="建科院"/>
    <n v="0.35"/>
    <s v="--  "/>
    <x v="23"/>
    <s v="深圳"/>
    <n v="14.45"/>
    <n v="6508"/>
    <n v="5222"/>
    <n v="0.81"/>
    <s v="         11.68亿"/>
    <s v="         21.24亿"/>
    <n v="-43.44"/>
    <x v="6"/>
    <n v="315.42"/>
    <n v="61.33"/>
    <n v="1.45"/>
    <n v="20170719"/>
    <s v="2017"/>
    <s v="07"/>
    <n v="1.47"/>
    <n v="8.3000000000000007"/>
    <n v="4.08"/>
    <n v="0"/>
    <n v="50.79"/>
    <n v="4.42"/>
    <n v="1"/>
    <n v="0.88"/>
    <n v="2.73"/>
    <n v="0"/>
    <n v="2.41"/>
    <n v="1.28"/>
    <n v="2.37"/>
    <n v="1.9"/>
    <n v="-0.3"/>
    <n v="-0.01"/>
    <n v="-0.24"/>
    <n v="-0.25"/>
    <n v="-0.24"/>
    <n v="-0.41"/>
    <n v="1.19"/>
    <n v="-0.38"/>
    <n v="-0.23"/>
    <n v="18256"/>
    <n v="19.739999999999998"/>
    <n v="-12.49"/>
    <n v="-10.23"/>
    <n v="0.2"/>
    <n v="681"/>
    <n v="300675"/>
  </r>
  <r>
    <n v="300742"/>
    <s v="越博动力"/>
    <n v="-1.38"/>
    <s v="--  "/>
    <x v="59"/>
    <s v="江苏"/>
    <n v="22.33"/>
    <n v="8639"/>
    <n v="6282"/>
    <n v="0.43"/>
    <s v="          9.50亿"/>
    <s v="         17.36亿"/>
    <n v="-43.71"/>
    <x v="6"/>
    <s v="--  "/>
    <n v="81.819999999999993"/>
    <n v="1.37"/>
    <n v="20180508"/>
    <s v="2018"/>
    <s v="05"/>
    <n v="0.78"/>
    <n v="23.78"/>
    <n v="10.55"/>
    <n v="0"/>
    <n v="55.64"/>
    <n v="15.91"/>
    <n v="3.99"/>
    <n v="0.65"/>
    <n v="12.76"/>
    <n v="1.74"/>
    <n v="10.41"/>
    <n v="8.27"/>
    <n v="2.4500000000000002"/>
    <n v="1.85"/>
    <n v="-0.9"/>
    <n v="0.01"/>
    <n v="-0.9"/>
    <n v="-0.76"/>
    <n v="-0.76"/>
    <n v="-1.1000000000000001"/>
    <n v="1.28"/>
    <n v="-3.62"/>
    <n v="-1.59"/>
    <n v="13953"/>
    <n v="24.25"/>
    <n v="-36.700000000000003"/>
    <n v="-31.12"/>
    <n v="0.35"/>
    <n v="666"/>
    <n v="300742"/>
  </r>
  <r>
    <n v="603105"/>
    <s v="芯能科技"/>
    <n v="-0.42"/>
    <n v="59.49"/>
    <x v="22"/>
    <s v="浙江"/>
    <n v="7.21"/>
    <n v="40710"/>
    <n v="27605"/>
    <n v="3.08"/>
    <s v="         22.04亿"/>
    <s v="         35.75亿"/>
    <n v="-44.92"/>
    <x v="6"/>
    <n v="90.82"/>
    <n v="54.03"/>
    <n v="1.63"/>
    <n v="20180709"/>
    <s v="2018"/>
    <s v="07"/>
    <n v="5"/>
    <n v="25.82"/>
    <n v="14.54"/>
    <n v="0"/>
    <n v="43.67"/>
    <n v="7.02"/>
    <n v="17.95"/>
    <n v="0.2"/>
    <n v="6.24"/>
    <n v="1.1399999999999999"/>
    <n v="1.97"/>
    <n v="7.15"/>
    <n v="2.86"/>
    <n v="1.43"/>
    <n v="0.34"/>
    <n v="0.01"/>
    <n v="0.43"/>
    <n v="0.45"/>
    <n v="0.45"/>
    <n v="0.32"/>
    <n v="2.11"/>
    <n v="1.1299999999999999"/>
    <n v="-0.16"/>
    <n v="47576"/>
    <n v="49.81"/>
    <n v="11.99"/>
    <n v="15.78"/>
    <n v="0.11"/>
    <n v="334"/>
    <n v="603105"/>
  </r>
  <r>
    <n v="300178"/>
    <s v="腾邦国际"/>
    <n v="0.81"/>
    <s v="--  "/>
    <x v="83"/>
    <s v="深圳"/>
    <n v="4.95"/>
    <n v="30159"/>
    <n v="28763"/>
    <n v="5.84"/>
    <s v="         28.98亿"/>
    <s v="         30.58亿"/>
    <n v="-44.96"/>
    <x v="6"/>
    <s v="--  "/>
    <n v="18.23"/>
    <n v="1.62"/>
    <n v="20110215"/>
    <s v="2011"/>
    <s v="02"/>
    <n v="6.17"/>
    <n v="91.67"/>
    <n v="26.99"/>
    <n v="3.45"/>
    <n v="66.8"/>
    <n v="65.72"/>
    <n v="3.81"/>
    <n v="4.5599999999999996"/>
    <n v="58.83"/>
    <n v="0"/>
    <n v="7.7"/>
    <n v="11.02"/>
    <n v="31.68"/>
    <n v="27.86"/>
    <n v="-1.21"/>
    <n v="-0.04"/>
    <n v="-1.2"/>
    <n v="-1.47"/>
    <n v="-1.34"/>
    <n v="-1.35"/>
    <n v="8.66"/>
    <n v="-4.28"/>
    <n v="-6.02"/>
    <n v="43221"/>
    <n v="12.05"/>
    <n v="-3.83"/>
    <n v="-4.24"/>
    <n v="0.09"/>
    <n v="2364"/>
    <n v="300178"/>
  </r>
  <r>
    <n v="2354"/>
    <s v="天神娱乐"/>
    <n v="-0.35"/>
    <s v="--  "/>
    <x v="7"/>
    <s v="辽宁"/>
    <n v="2.87"/>
    <n v="139504"/>
    <n v="95362"/>
    <n v="7"/>
    <s v="         20.02亿"/>
    <s v="         26.66亿"/>
    <n v="-45.42"/>
    <x v="6"/>
    <s v="--  "/>
    <s v="--  "/>
    <n v="1.89"/>
    <n v="20100209"/>
    <s v="2010"/>
    <s v="02"/>
    <n v="9.32"/>
    <n v="72.53"/>
    <n v="15.91"/>
    <n v="2.29"/>
    <n v="74.91"/>
    <n v="19.63"/>
    <n v="1.01"/>
    <n v="1.17"/>
    <n v="36.770000000000003"/>
    <n v="0.28999999999999998"/>
    <n v="4.5599999999999996"/>
    <n v="58.87"/>
    <n v="10.38"/>
    <n v="4.6399999999999997"/>
    <n v="-2.62"/>
    <n v="0.52"/>
    <n v="-2.61"/>
    <n v="-3.24"/>
    <n v="-4.0599999999999996"/>
    <n v="-4.8600000000000003"/>
    <n v="-53.02"/>
    <n v="-1.02"/>
    <n v="-2.99"/>
    <n v="51788"/>
    <n v="55.28"/>
    <n v="-25.26"/>
    <n v="-39.14"/>
    <n v="1.6"/>
    <n v="1117"/>
    <n v="2354"/>
  </r>
  <r>
    <n v="600112"/>
    <s v="ST天成"/>
    <n v="0"/>
    <s v="--  "/>
    <x v="22"/>
    <s v="贵州"/>
    <n v="2.11"/>
    <n v="20820"/>
    <n v="21983"/>
    <n v="5.09"/>
    <s v="         10.69亿"/>
    <s v="         10.69亿"/>
    <n v="-45.6"/>
    <x v="6"/>
    <s v="--  "/>
    <n v="62.29"/>
    <n v="0.71"/>
    <n v="19971127"/>
    <s v="1997"/>
    <s v="11"/>
    <n v="5.09"/>
    <n v="22.79"/>
    <n v="11.1"/>
    <n v="0"/>
    <n v="51.3"/>
    <n v="7.68"/>
    <n v="3.31"/>
    <n v="2.58"/>
    <n v="11.15"/>
    <n v="1.68"/>
    <n v="1.55"/>
    <n v="5.56"/>
    <n v="1.65"/>
    <n v="1.47"/>
    <n v="-0.84"/>
    <n v="0.22"/>
    <n v="-0.84"/>
    <n v="-0.73"/>
    <n v="-0.73"/>
    <n v="-0.68"/>
    <n v="0.2"/>
    <n v="0.14000000000000001"/>
    <n v="-0.05"/>
    <n v="41847"/>
    <n v="10.67"/>
    <n v="-50.75"/>
    <n v="-44.56"/>
    <n v="0"/>
    <n v="698"/>
    <n v="600112"/>
  </r>
  <r>
    <n v="2113"/>
    <s v="ST天润"/>
    <n v="-1.51"/>
    <n v="19.53"/>
    <x v="7"/>
    <s v="湖南"/>
    <n v="2.0099999999999998"/>
    <n v="221612"/>
    <n v="145469"/>
    <n v="9.24"/>
    <s v="         18.11亿"/>
    <s v="         30.04亿"/>
    <n v="-47.73"/>
    <x v="6"/>
    <n v="186.67"/>
    <s v="--  "/>
    <n v="1.01"/>
    <n v="20070208"/>
    <s v="2007"/>
    <s v="02"/>
    <n v="15.33"/>
    <n v="28.91"/>
    <n v="24.11"/>
    <n v="0"/>
    <n v="16.61"/>
    <n v="10.36"/>
    <n v="0.62"/>
    <n v="2.86"/>
    <n v="3.5"/>
    <n v="0"/>
    <n v="1.65"/>
    <n v="12.45"/>
    <n v="4.8099999999999996"/>
    <n v="2.94"/>
    <n v="1.28"/>
    <n v="-0.02"/>
    <n v="1.28"/>
    <n v="1.1499999999999999"/>
    <n v="1.1499999999999999"/>
    <n v="1.1100000000000001"/>
    <n v="-4.22"/>
    <n v="-0.13"/>
    <n v="-0.53"/>
    <n v="67486"/>
    <n v="38.9"/>
    <n v="26.51"/>
    <n v="23.97"/>
    <n v="0.2"/>
    <n v="246"/>
    <n v="2113"/>
  </r>
  <r>
    <n v="600652"/>
    <s v="*ST游久"/>
    <n v="3.57"/>
    <s v="--  "/>
    <x v="7"/>
    <s v="上海"/>
    <n v="2.29"/>
    <n v="57285"/>
    <n v="75710"/>
    <n v="8.33"/>
    <s v="         19.32亿"/>
    <s v="         19.32亿"/>
    <n v="-48.1"/>
    <x v="6"/>
    <s v="--  "/>
    <s v="--  "/>
    <n v="1.21"/>
    <n v="19901219"/>
    <s v="1990"/>
    <s v="12"/>
    <n v="8.33"/>
    <n v="19"/>
    <n v="16.89"/>
    <n v="0"/>
    <n v="11.09"/>
    <n v="4.9800000000000004"/>
    <n v="0.23"/>
    <n v="0.08"/>
    <n v="2.0299999999999998"/>
    <n v="0"/>
    <n v="0.4"/>
    <n v="8.91"/>
    <n v="0.15"/>
    <n v="0.06"/>
    <n v="-0.11"/>
    <n v="0.25"/>
    <n v="-0.11"/>
    <n v="-0.11"/>
    <n v="-0.11"/>
    <n v="-0.27"/>
    <n v="-8.9700000000000006"/>
    <n v="-0.28999999999999998"/>
    <n v="-0.38"/>
    <n v="77913"/>
    <n v="61.8"/>
    <n v="-77.42"/>
    <n v="-77.53"/>
    <n v="0.12"/>
    <n v="210"/>
    <n v="600652"/>
  </r>
  <r>
    <n v="2290"/>
    <s v="*ST中科"/>
    <n v="0"/>
    <s v="--  "/>
    <x v="61"/>
    <s v="江苏"/>
    <n v="5"/>
    <n v="3967"/>
    <n v="2101"/>
    <n v="2.16"/>
    <s v="         10.78亿"/>
    <s v="         12.11亿"/>
    <n v="-48.18"/>
    <x v="6"/>
    <s v="--  "/>
    <n v="19.27"/>
    <n v="0.2"/>
    <n v="20090903"/>
    <s v="2009"/>
    <s v="09"/>
    <n v="2.4300000000000002"/>
    <n v="24.17"/>
    <n v="8.8699999999999992"/>
    <n v="0"/>
    <n v="63.3"/>
    <n v="21.25"/>
    <n v="2.11"/>
    <n v="0.74"/>
    <n v="15.19"/>
    <n v="3.26"/>
    <n v="10.48"/>
    <n v="7.76"/>
    <n v="12.46"/>
    <n v="10.62"/>
    <n v="-3.41"/>
    <n v="0.06"/>
    <n v="-3.41"/>
    <n v="-3.55"/>
    <n v="-3.55"/>
    <n v="-3.66"/>
    <n v="-1.75"/>
    <n v="1.21"/>
    <n v="-0.25"/>
    <n v="16742"/>
    <n v="14.71"/>
    <n v="-27.37"/>
    <n v="-28.48"/>
    <n v="0.4"/>
    <n v="828"/>
    <n v="2290"/>
  </r>
  <r>
    <n v="300362"/>
    <s v="天翔环境"/>
    <n v="-0.37"/>
    <s v="--  "/>
    <x v="53"/>
    <s v="四川"/>
    <n v="2.69"/>
    <n v="48396"/>
    <n v="28586"/>
    <n v="3.15"/>
    <s v="          8.48亿"/>
    <s v="         11.76亿"/>
    <n v="-48.57"/>
    <x v="6"/>
    <s v="--  "/>
    <s v="--  "/>
    <n v="0.45"/>
    <n v="20140121"/>
    <s v="2014"/>
    <s v="01"/>
    <n v="4.37"/>
    <n v="48.31"/>
    <n v="-8.08"/>
    <n v="0.31"/>
    <n v="116.08"/>
    <n v="32.630000000000003"/>
    <n v="5.77"/>
    <n v="3.78"/>
    <n v="49.21"/>
    <n v="4.38"/>
    <n v="3.16"/>
    <n v="12.14"/>
    <n v="1.87"/>
    <n v="1.95"/>
    <n v="-8.39"/>
    <n v="0.01"/>
    <n v="-9.41"/>
    <n v="-9.4"/>
    <n v="-9.32"/>
    <n v="-7.62"/>
    <n v="-23.77"/>
    <n v="-0.34"/>
    <n v="-0.11"/>
    <n v="24056"/>
    <n v="-4.08"/>
    <n v="-447.69"/>
    <n v="-497.35"/>
    <n v="0"/>
    <n v="891"/>
    <n v="300362"/>
  </r>
  <r>
    <n v="300280"/>
    <s v="紫天科技"/>
    <n v="-0.06"/>
    <n v="27.81"/>
    <x v="26"/>
    <s v="江苏"/>
    <n v="16.32"/>
    <n v="8944"/>
    <n v="6977"/>
    <n v="1.34"/>
    <s v="         21.83亿"/>
    <s v="         26.40亿"/>
    <n v="-49.19"/>
    <x v="6"/>
    <n v="28.18"/>
    <n v="33.64"/>
    <n v="0.9"/>
    <n v="20111229"/>
    <s v="2011"/>
    <s v="12"/>
    <n v="1.62"/>
    <n v="21.19"/>
    <n v="17.11"/>
    <n v="1.52"/>
    <n v="12.07"/>
    <n v="7.32"/>
    <n v="1.47"/>
    <n v="0.32"/>
    <n v="2.5"/>
    <n v="1.64"/>
    <n v="2.86"/>
    <n v="13.12"/>
    <n v="3.83"/>
    <n v="1.64"/>
    <n v="1.53"/>
    <n v="-0.03"/>
    <n v="1.55"/>
    <n v="1.1100000000000001"/>
    <n v="0.71"/>
    <n v="0.71"/>
    <n v="2.2000000000000002"/>
    <n v="1.59"/>
    <n v="-0.05"/>
    <n v="23661"/>
    <n v="57.28"/>
    <n v="39.82"/>
    <n v="18.579999999999998"/>
    <n v="0.11"/>
    <n v="565"/>
    <n v="300280"/>
  </r>
  <r>
    <n v="600462"/>
    <s v="*ST九有"/>
    <n v="-1.2"/>
    <s v="--  "/>
    <x v="0"/>
    <s v="深圳"/>
    <n v="1.63"/>
    <n v="73265"/>
    <n v="48500"/>
    <n v="5.34"/>
    <s v="          8.75亿"/>
    <s v="          8.75亿"/>
    <n v="-51.19"/>
    <x v="6"/>
    <s v="--  "/>
    <s v="--  "/>
    <n v="0"/>
    <n v="20030903"/>
    <s v="2003"/>
    <s v="09"/>
    <n v="5.34"/>
    <n v="2.0699999999999998"/>
    <n v="-0.13"/>
    <n v="0"/>
    <n v="106.47"/>
    <n v="1.1000000000000001"/>
    <n v="0.12"/>
    <n v="0"/>
    <n v="1.05"/>
    <n v="0.28000000000000003"/>
    <n v="0.51"/>
    <n v="6.43"/>
    <n v="2.21"/>
    <n v="1.97"/>
    <n v="-0.18"/>
    <n v="0"/>
    <n v="-0.19"/>
    <n v="-0.19"/>
    <n v="-0.16"/>
    <n v="-0.16"/>
    <n v="-12.12"/>
    <n v="0.01"/>
    <n v="-0.06"/>
    <n v="29273"/>
    <n v="11.08"/>
    <n v="-7.96"/>
    <n v="-7.33"/>
    <n v="0.02"/>
    <n v="462"/>
    <n v="600462"/>
  </r>
  <r>
    <n v="600242"/>
    <s v="中昌数据"/>
    <n v="-5.29"/>
    <n v="95.23"/>
    <x v="4"/>
    <s v="广东"/>
    <n v="7.76"/>
    <n v="265392"/>
    <n v="237452"/>
    <n v="4.13"/>
    <s v="         32.47亿"/>
    <s v="         35.94亿"/>
    <n v="-51.3"/>
    <x v="6"/>
    <n v="68.540000000000006"/>
    <n v="29.61"/>
    <n v="2.46"/>
    <n v="20001207"/>
    <s v="2000"/>
    <s v="12"/>
    <n v="4.57"/>
    <n v="36.840000000000003"/>
    <n v="21.32"/>
    <n v="1.88"/>
    <n v="37.03"/>
    <n v="13.7"/>
    <n v="0.04"/>
    <n v="0.53"/>
    <n v="8.19"/>
    <n v="0.27"/>
    <n v="7.32"/>
    <n v="21"/>
    <n v="23.55"/>
    <n v="21.67"/>
    <n v="0.45"/>
    <n v="0.01"/>
    <n v="0.46"/>
    <n v="0.4"/>
    <n v="0.28000000000000003"/>
    <n v="0.28000000000000003"/>
    <n v="-4.5599999999999996"/>
    <n v="-0.46"/>
    <n v="-1.82"/>
    <n v="42309"/>
    <n v="8.02"/>
    <n v="1.92"/>
    <n v="1.2"/>
    <n v="0.05"/>
    <n v="336"/>
    <n v="600242"/>
  </r>
  <r>
    <n v="2341"/>
    <s v="新纶科技"/>
    <n v="1.25"/>
    <n v="121.4"/>
    <x v="35"/>
    <s v="深圳"/>
    <n v="5.68"/>
    <n v="82764"/>
    <n v="82455"/>
    <n v="8.67"/>
    <s v="         49.25亿"/>
    <s v="         65.45亿"/>
    <n v="-52.08"/>
    <x v="6"/>
    <n v="184.39"/>
    <n v="21.73"/>
    <n v="1.77"/>
    <n v="20100122"/>
    <s v="2010"/>
    <s v="01"/>
    <n v="11.52"/>
    <n v="96.88"/>
    <n v="51.58"/>
    <n v="-0.12"/>
    <n v="46.88"/>
    <n v="41.73"/>
    <n v="20.079999999999998"/>
    <n v="4.9800000000000004"/>
    <n v="35.69"/>
    <n v="7.53"/>
    <n v="17.329999999999998"/>
    <n v="32.299999999999997"/>
    <n v="24.42"/>
    <n v="19.64"/>
    <n v="0.43"/>
    <n v="0.01"/>
    <n v="0.43"/>
    <n v="0.38"/>
    <n v="0.4"/>
    <n v="0.12"/>
    <n v="7.49"/>
    <n v="-5.88"/>
    <n v="-6.73"/>
    <n v="66045"/>
    <n v="19.55"/>
    <n v="1.76"/>
    <n v="1.66"/>
    <n v="0.69"/>
    <n v="2969"/>
    <n v="2341"/>
  </r>
  <r>
    <n v="2716"/>
    <s v="ST金贵"/>
    <n v="-1.71"/>
    <s v="--  "/>
    <x v="60"/>
    <s v="湖南"/>
    <n v="2.85"/>
    <n v="276609"/>
    <n v="546110"/>
    <n v="6.23"/>
    <s v="         17.87亿"/>
    <s v="         27.57亿"/>
    <n v="-53.18"/>
    <x v="6"/>
    <s v="--  "/>
    <n v="23.27"/>
    <n v="0.28999999999999998"/>
    <n v="20140128"/>
    <s v="2014"/>
    <s v="01"/>
    <n v="9.6"/>
    <n v="120.88"/>
    <n v="21.29"/>
    <n v="0"/>
    <n v="82.39"/>
    <n v="93.42"/>
    <n v="12.83"/>
    <n v="12.45"/>
    <n v="86.23"/>
    <n v="44.56"/>
    <n v="0.36"/>
    <n v="13.34"/>
    <n v="56.23"/>
    <n v="54.21"/>
    <n v="-12.24"/>
    <n v="0.01"/>
    <n v="-15.88"/>
    <n v="-15.84"/>
    <n v="-15.84"/>
    <n v="-12.83"/>
    <n v="-4.24"/>
    <n v="-1.92"/>
    <n v="-1.71"/>
    <n v="87735"/>
    <n v="3.59"/>
    <n v="-21.77"/>
    <n v="-28.18"/>
    <n v="0"/>
    <n v="605"/>
    <n v="2716"/>
  </r>
  <r>
    <n v="601975"/>
    <s v="招商南油"/>
    <n v="0"/>
    <n v="19.88"/>
    <x v="56"/>
    <s v="江苏"/>
    <n v="2.81"/>
    <n v="126935"/>
    <n v="107510"/>
    <n v="18.989999999999998"/>
    <s v="         53.35亿"/>
    <s v="        141.16亿"/>
    <n v="-53.55"/>
    <x v="0"/>
    <n v="21"/>
    <n v="39.18"/>
    <n v="1.27"/>
    <n v="20190108"/>
    <s v="2019"/>
    <s v="01"/>
    <n v="50.23"/>
    <n v="79.2"/>
    <n v="43.56"/>
    <n v="1.1200000000000001"/>
    <n v="43.59"/>
    <n v="14.68"/>
    <n v="62.53"/>
    <n v="0.03"/>
    <n v="11.79"/>
    <n v="1.96"/>
    <n v="4.38"/>
    <n v="40.53"/>
    <n v="29.67"/>
    <n v="21.25"/>
    <n v="6.52"/>
    <n v="0"/>
    <n v="6.57"/>
    <n v="5.4"/>
    <n v="5.32"/>
    <n v="5.24"/>
    <n v="-51.1"/>
    <n v="6.66"/>
    <n v="-1.22"/>
    <n v="152253"/>
    <n v="28.38"/>
    <n v="21.98"/>
    <n v="17.95"/>
    <n v="0"/>
    <n v="2166"/>
    <n v="601975"/>
  </r>
  <r>
    <n v="300156"/>
    <s v="神雾环保"/>
    <n v="0.6"/>
    <s v="--  "/>
    <x v="53"/>
    <s v="北京"/>
    <n v="1.68"/>
    <n v="96298"/>
    <n v="94246"/>
    <n v="7.22"/>
    <s v="         12.13亿"/>
    <s v="         16.97亿"/>
    <n v="-53.72"/>
    <x v="6"/>
    <s v="--  "/>
    <s v="--  "/>
    <n v="1.05"/>
    <n v="20110107"/>
    <s v="2011"/>
    <s v="01"/>
    <n v="10.1"/>
    <n v="54.81"/>
    <n v="3.06"/>
    <n v="0"/>
    <n v="94.41"/>
    <n v="50.16"/>
    <n v="1.0900000000000001"/>
    <n v="1.08"/>
    <n v="44.71"/>
    <n v="13.35"/>
    <n v="12.49"/>
    <n v="3.51"/>
    <n v="0.38"/>
    <n v="0.13"/>
    <n v="-4.1500000000000004"/>
    <n v="0"/>
    <n v="-9.8000000000000007"/>
    <n v="-9.8000000000000007"/>
    <n v="-9.8000000000000007"/>
    <n v="-4.1500000000000004"/>
    <n v="-11.39"/>
    <n v="-7.0000000000000007E-2"/>
    <n v="-7.0000000000000007E-2"/>
    <n v="53268"/>
    <n v="66.349999999999994"/>
    <n v="-1088.22"/>
    <n v="-2569.4"/>
    <n v="0"/>
    <n v="470"/>
    <n v="300156"/>
  </r>
  <r>
    <n v="2450"/>
    <s v="*ST康得"/>
    <s v="--  "/>
    <s v="--  "/>
    <x v="35"/>
    <s v="江苏"/>
    <n v="3.52"/>
    <n v="0"/>
    <n v="0"/>
    <n v="32.31"/>
    <s v="        113.72亿"/>
    <s v="        124.64亿"/>
    <n v="-53.93"/>
    <x v="6"/>
    <s v="--  "/>
    <n v="44.4"/>
    <n v="0.67"/>
    <n v="20100716"/>
    <s v="2010"/>
    <s v="07"/>
    <n v="35.409999999999997"/>
    <n v="323.68"/>
    <n v="171.74"/>
    <n v="0.13"/>
    <n v="46.9"/>
    <n v="215.65"/>
    <n v="36.04"/>
    <n v="3.98"/>
    <n v="105.71"/>
    <n v="4.99"/>
    <n v="41.8"/>
    <n v="68.2"/>
    <n v="11.63"/>
    <n v="9.7899999999999991"/>
    <n v="-9.51"/>
    <n v="0.02"/>
    <n v="-9.61"/>
    <n v="-9.68"/>
    <n v="-9.68"/>
    <n v="-9.61"/>
    <n v="58.56"/>
    <n v="-5.59"/>
    <n v="-129.09"/>
    <n v="133138"/>
    <n v="15.83"/>
    <n v="-81.760000000000005"/>
    <n v="-83.23"/>
    <n v="1.56"/>
    <n v="3717"/>
    <n v="2450"/>
  </r>
  <r>
    <n v="600781"/>
    <s v="ST辅仁"/>
    <n v="-0.51"/>
    <n v="5.0599999999999996"/>
    <x v="55"/>
    <s v="河南"/>
    <n v="5.79"/>
    <n v="57676"/>
    <n v="53731"/>
    <n v="3.74"/>
    <s v="         21.74亿"/>
    <s v="         36.44亿"/>
    <n v="-54.07"/>
    <x v="6"/>
    <n v="5.22"/>
    <n v="4.0999999999999996"/>
    <n v="1.1299999999999999"/>
    <n v="19961218"/>
    <s v="1996"/>
    <s v="12"/>
    <n v="6.27"/>
    <n v="114.14"/>
    <n v="58.78"/>
    <n v="0.69"/>
    <n v="47.9"/>
    <n v="64.47"/>
    <n v="36.200000000000003"/>
    <n v="2.46"/>
    <n v="46.89"/>
    <n v="6.03"/>
    <n v="33.049999999999997"/>
    <n v="18.98"/>
    <n v="38.340000000000003"/>
    <n v="21.12"/>
    <n v="6.92"/>
    <n v="0"/>
    <n v="6.93"/>
    <n v="5.43"/>
    <n v="5.4"/>
    <n v="4.8600000000000003"/>
    <n v="32.61"/>
    <n v="2.46"/>
    <n v="-13.65"/>
    <n v="30146"/>
    <n v="44.91"/>
    <n v="18.059999999999999"/>
    <n v="14.08"/>
    <n v="1.3"/>
    <n v="4653"/>
    <n v="600781"/>
  </r>
  <r>
    <n v="760"/>
    <s v="*ST斯太"/>
    <n v="0.67"/>
    <s v="--  "/>
    <x v="59"/>
    <s v="湖北"/>
    <n v="1.48"/>
    <n v="107262"/>
    <n v="87161"/>
    <n v="6.54"/>
    <s v="          9.82亿"/>
    <s v="         11.58亿"/>
    <n v="-54.41"/>
    <x v="6"/>
    <s v="--  "/>
    <s v="--  "/>
    <n v="0.23"/>
    <n v="19970627"/>
    <s v="1997"/>
    <s v="06"/>
    <n v="7.72"/>
    <n v="7.28"/>
    <n v="4.8600000000000003"/>
    <n v="0"/>
    <n v="33.14"/>
    <n v="2.52"/>
    <n v="1.1100000000000001"/>
    <n v="1.24"/>
    <n v="2.41"/>
    <n v="0.28000000000000003"/>
    <n v="0.02"/>
    <n v="14.26"/>
    <n v="0.08"/>
    <n v="7.0000000000000007E-2"/>
    <n v="-0.5"/>
    <n v="0"/>
    <n v="-0.5"/>
    <n v="-0.5"/>
    <n v="-0.5"/>
    <n v="-0.5"/>
    <n v="-17.3"/>
    <n v="-1.33"/>
    <n v="-1.34"/>
    <n v="56119"/>
    <n v="12.88"/>
    <n v="-632.79999999999995"/>
    <n v="-639.53"/>
    <n v="0.17"/>
    <n v="101"/>
    <n v="760"/>
  </r>
  <r>
    <n v="150"/>
    <s v="宜华健康"/>
    <n v="1.27"/>
    <n v="1213.3"/>
    <x v="27"/>
    <s v="广东"/>
    <n v="4.78"/>
    <n v="43474"/>
    <n v="51086"/>
    <n v="8.06"/>
    <s v="         38.61亿"/>
    <s v="         42.04亿"/>
    <n v="-54.47"/>
    <x v="6"/>
    <s v="--  "/>
    <n v="23.7"/>
    <n v="1.3"/>
    <n v="20000807"/>
    <s v="2000"/>
    <s v="08"/>
    <n v="8.7799999999999994"/>
    <n v="81.13"/>
    <n v="24.18"/>
    <n v="1.1299999999999999"/>
    <n v="68.8"/>
    <n v="27.49"/>
    <n v="6.95"/>
    <n v="6.59"/>
    <n v="43.33"/>
    <n v="1.99"/>
    <n v="11.74"/>
    <n v="3.25"/>
    <n v="13.91"/>
    <n v="11.01"/>
    <n v="0.06"/>
    <n v="0.09"/>
    <n v="0.05"/>
    <n v="0.16"/>
    <n v="0.03"/>
    <n v="0.01"/>
    <n v="11.17"/>
    <n v="-0.49"/>
    <n v="0.06"/>
    <n v="43886"/>
    <n v="20.86"/>
    <n v="0.47"/>
    <n v="0.19"/>
    <n v="0"/>
    <n v="13668"/>
    <n v="150"/>
  </r>
  <r>
    <n v="600614"/>
    <s v="*ST鹏起"/>
    <n v="-5.23"/>
    <s v="--  "/>
    <x v="16"/>
    <s v="上海"/>
    <n v="1.63"/>
    <n v="9296"/>
    <n v="58212"/>
    <n v="15.11"/>
    <s v="         24.64亿"/>
    <s v="         28.57亿"/>
    <n v="-54.6"/>
    <x v="6"/>
    <s v="--  "/>
    <s v="--  "/>
    <n v="0.28000000000000003"/>
    <n v="19920828"/>
    <s v="1992"/>
    <s v="08"/>
    <n v="17.53"/>
    <n v="47.23"/>
    <n v="10.029999999999999"/>
    <n v="1.36"/>
    <n v="75.88"/>
    <n v="23.17"/>
    <n v="11.43"/>
    <n v="2.11"/>
    <n v="29.94"/>
    <n v="13.89"/>
    <n v="5.04"/>
    <n v="25.56"/>
    <n v="12.4"/>
    <n v="11.25"/>
    <n v="-0.99"/>
    <n v="-0.04"/>
    <n v="-1.1299999999999999"/>
    <n v="-1.1100000000000001"/>
    <n v="-1.07"/>
    <n v="-1.04"/>
    <n v="-33.130000000000003"/>
    <n v="-0.09"/>
    <n v="-0.13"/>
    <n v="61481"/>
    <n v="9.24"/>
    <n v="-8.02"/>
    <n v="-8.67"/>
    <n v="0.33"/>
    <n v="1228"/>
    <n v="600614"/>
  </r>
  <r>
    <n v="300431"/>
    <s v="暴风集团"/>
    <n v="0.55000000000000004"/>
    <s v="--  "/>
    <x v="7"/>
    <s v="北京"/>
    <n v="3.62"/>
    <n v="120861"/>
    <n v="106724"/>
    <n v="2.4300000000000002"/>
    <s v="          8.88亿"/>
    <s v="         12.03亿"/>
    <n v="-56.24"/>
    <x v="6"/>
    <s v="--  "/>
    <s v="--  "/>
    <n v="1.88"/>
    <n v="20150324"/>
    <s v="2015"/>
    <s v="03"/>
    <n v="3.3"/>
    <n v="3.6"/>
    <n v="-6.33"/>
    <n v="-0.24"/>
    <n v="282.99"/>
    <n v="0.74"/>
    <n v="0.1"/>
    <n v="1.06"/>
    <n v="5.33"/>
    <n v="0"/>
    <n v="0.56000000000000005"/>
    <n v="4.01"/>
    <n v="0.94"/>
    <n v="1.19"/>
    <n v="-2.16"/>
    <n v="2.79"/>
    <n v="-7.34"/>
    <n v="-7.18"/>
    <n v="-6.5"/>
    <n v="-4.32"/>
    <n v="-13.75"/>
    <n v="-0.01"/>
    <n v="-7.0000000000000007E-2"/>
    <n v="63526"/>
    <n v="-26.64"/>
    <n v="-230.92"/>
    <n v="-694.26"/>
    <n v="0.4"/>
    <n v="651"/>
    <n v="300431"/>
  </r>
  <r>
    <n v="2089"/>
    <s v="*ST新海"/>
    <n v="5.1100000000000003"/>
    <s v="--  "/>
    <x v="15"/>
    <s v="江苏"/>
    <n v="1.83"/>
    <n v="124255"/>
    <n v="149765"/>
    <n v="9.25"/>
    <s v="         17.10亿"/>
    <s v="         25.43亿"/>
    <n v="-56.98"/>
    <x v="6"/>
    <s v="--  "/>
    <s v="--  "/>
    <n v="0.28999999999999998"/>
    <n v="20061130"/>
    <s v="2006"/>
    <s v="11"/>
    <n v="13.75"/>
    <n v="34.479999999999997"/>
    <n v="7.59"/>
    <n v="0.49"/>
    <n v="76.55"/>
    <n v="13.35"/>
    <n v="6.41"/>
    <n v="0.8"/>
    <n v="18.25"/>
    <n v="0.28000000000000003"/>
    <n v="2.4"/>
    <n v="0.55000000000000004"/>
    <n v="5.2"/>
    <n v="4.74"/>
    <n v="-5.29"/>
    <n v="-0.3"/>
    <n v="-5.33"/>
    <n v="-5.42"/>
    <n v="-5.51"/>
    <n v="-5.51"/>
    <n v="-7.47"/>
    <n v="2.87"/>
    <n v="0.27"/>
    <n v="63200"/>
    <n v="8.86"/>
    <n v="-101.64"/>
    <n v="-105.86"/>
    <n v="0.11"/>
    <n v="452"/>
    <n v="2089"/>
  </r>
  <r>
    <n v="601113"/>
    <s v="ST华鼎"/>
    <n v="-0.28999999999999998"/>
    <n v="11.29"/>
    <x v="6"/>
    <s v="浙江"/>
    <n v="3.42"/>
    <n v="55416"/>
    <n v="48916"/>
    <n v="9.08"/>
    <s v="         31.04亿"/>
    <s v="         39.04亿"/>
    <n v="-57.46"/>
    <x v="6"/>
    <n v="13.77"/>
    <n v="14.96"/>
    <n v="0"/>
    <n v="20110509"/>
    <s v="2011"/>
    <s v="05"/>
    <n v="11.41"/>
    <n v="92.78"/>
    <n v="60.25"/>
    <n v="1.1499999999999999"/>
    <n v="33.82"/>
    <n v="45.41"/>
    <n v="15.2"/>
    <n v="1.89"/>
    <n v="22.34"/>
    <n v="11.91"/>
    <n v="8.75"/>
    <n v="39.61"/>
    <n v="59.09"/>
    <n v="41.95"/>
    <n v="2.97"/>
    <n v="1.79"/>
    <n v="2.99"/>
    <n v="2.7"/>
    <n v="2.59"/>
    <n v="1.66"/>
    <n v="8.39"/>
    <n v="3.28"/>
    <n v="-4.53"/>
    <n v="33244"/>
    <n v="29.02"/>
    <n v="5.03"/>
    <n v="4.3899999999999997"/>
    <n v="0.83"/>
    <n v="4556"/>
    <n v="601113"/>
  </r>
  <r>
    <n v="2470"/>
    <s v="金正大"/>
    <n v="0.38"/>
    <n v="13.51"/>
    <x v="67"/>
    <s v="山东"/>
    <n v="2.65"/>
    <n v="242901"/>
    <n v="201670"/>
    <n v="28.37"/>
    <s v="         75.45亿"/>
    <s v="         87.41亿"/>
    <n v="-57.91"/>
    <x v="6"/>
    <s v="--  "/>
    <n v="20.74"/>
    <n v="1.27"/>
    <n v="20100908"/>
    <s v="2010"/>
    <s v="09"/>
    <n v="32.86"/>
    <n v="222.81"/>
    <n v="109.44"/>
    <n v="19.899999999999999"/>
    <n v="41.95"/>
    <n v="131.12"/>
    <n v="52.83"/>
    <n v="9.93"/>
    <n v="79.209999999999994"/>
    <n v="43.48"/>
    <n v="12.61"/>
    <n v="18.68"/>
    <n v="111.33"/>
    <n v="86.52"/>
    <n v="5.42"/>
    <n v="0.1"/>
    <n v="5.47"/>
    <n v="4.3600000000000003"/>
    <n v="4.8499999999999996"/>
    <n v="4.45"/>
    <n v="52.7"/>
    <n v="-4.5999999999999996"/>
    <n v="-14.63"/>
    <n v="66123"/>
    <n v="22.29"/>
    <n v="4.87"/>
    <n v="4.3600000000000003"/>
    <n v="2.17"/>
    <n v="9110"/>
    <n v="2470"/>
  </r>
  <r>
    <n v="600687"/>
    <s v="*ST刚泰"/>
    <n v="0"/>
    <s v="--  "/>
    <x v="81"/>
    <s v="甘肃"/>
    <n v="1.75"/>
    <n v="43626"/>
    <n v="29895"/>
    <n v="14.89"/>
    <s v="         25.90亿"/>
    <s v="         25.90亿"/>
    <n v="-58.07"/>
    <x v="6"/>
    <s v="--  "/>
    <s v="--  "/>
    <n v="0.69"/>
    <n v="19931108"/>
    <s v="1993"/>
    <s v="11"/>
    <n v="14.89"/>
    <n v="111.86"/>
    <n v="45.45"/>
    <n v="0.67"/>
    <n v="58.77"/>
    <n v="99.86"/>
    <n v="4.87"/>
    <n v="3.79"/>
    <n v="53.88"/>
    <n v="60.52"/>
    <n v="29.36"/>
    <n v="29.02"/>
    <n v="9.27"/>
    <n v="7.9"/>
    <n v="-3.32"/>
    <n v="-0.15"/>
    <n v="-3.33"/>
    <n v="-3.36"/>
    <n v="-3.34"/>
    <n v="-3.36"/>
    <n v="0.67"/>
    <n v="1.91"/>
    <n v="-0.11"/>
    <n v="35234"/>
    <n v="14.73"/>
    <n v="-35.85"/>
    <n v="-36.01"/>
    <n v="0"/>
    <n v="949"/>
    <n v="600687"/>
  </r>
  <r>
    <n v="600518"/>
    <s v="ST康美"/>
    <n v="1.08"/>
    <n v="419.44"/>
    <x v="55"/>
    <s v="广东"/>
    <n v="3.74"/>
    <n v="171039"/>
    <n v="143132"/>
    <n v="44.09"/>
    <s v="        164.45亿"/>
    <s v="        185.53亿"/>
    <n v="-59.39"/>
    <x v="6"/>
    <n v="38.72"/>
    <n v="16.34"/>
    <n v="0.68"/>
    <n v="20010319"/>
    <s v="2001"/>
    <s v="03"/>
    <n v="49.74"/>
    <n v="717.83"/>
    <n v="279.24"/>
    <n v="1.03"/>
    <n v="60.96"/>
    <n v="515.38"/>
    <n v="86.45"/>
    <n v="20.66"/>
    <n v="234.5"/>
    <n v="339.98"/>
    <n v="52.84"/>
    <n v="116.5"/>
    <n v="103.47"/>
    <n v="64.91"/>
    <n v="1.0900000000000001"/>
    <n v="0.87"/>
    <n v="1.07"/>
    <n v="0.3"/>
    <n v="0.33"/>
    <n v="-0.51"/>
    <n v="70.67"/>
    <n v="32.93"/>
    <n v="-13.3"/>
    <n v="213227"/>
    <n v="37.270000000000003"/>
    <n v="1.06"/>
    <n v="0.32"/>
    <n v="0.69"/>
    <n v="12596"/>
    <n v="600518"/>
  </r>
  <r>
    <n v="2358"/>
    <s v="森源电气"/>
    <n v="1.9"/>
    <n v="76.239999999999995"/>
    <x v="22"/>
    <s v="河南"/>
    <n v="6.96"/>
    <n v="49710"/>
    <n v="69344"/>
    <n v="9.1"/>
    <s v="         63.64亿"/>
    <s v="         64.99亿"/>
    <n v="-60.51"/>
    <x v="6"/>
    <s v="--  "/>
    <n v="23.1"/>
    <n v="0.81"/>
    <n v="20100210"/>
    <s v="2010"/>
    <s v="02"/>
    <n v="9.3000000000000007"/>
    <n v="85.99"/>
    <n v="50.09"/>
    <n v="0.1"/>
    <n v="41.63"/>
    <n v="55.48"/>
    <n v="25.54"/>
    <n v="1.46"/>
    <n v="35.14"/>
    <n v="6.84"/>
    <n v="31.1"/>
    <n v="23.87"/>
    <n v="10.6"/>
    <n v="7.61"/>
    <n v="0.43"/>
    <n v="0.02"/>
    <n v="0.82"/>
    <n v="0.68"/>
    <n v="0.64"/>
    <n v="0.31"/>
    <n v="14.65"/>
    <n v="11.19"/>
    <n v="2.5"/>
    <n v="67166"/>
    <n v="28.22"/>
    <n v="4.05"/>
    <n v="6.03"/>
    <n v="0.36"/>
    <n v="2904"/>
    <n v="2358"/>
  </r>
  <r>
    <n v="2370"/>
    <s v="亚太药业"/>
    <n v="3.04"/>
    <n v="374.5"/>
    <x v="1"/>
    <s v="浙江"/>
    <n v="6.39"/>
    <n v="82560"/>
    <n v="102949"/>
    <n v="4.6399999999999997"/>
    <s v="         29.83亿"/>
    <s v="         34.50亿"/>
    <n v="-61.17"/>
    <x v="6"/>
    <n v="71.680000000000007"/>
    <n v="16.600000000000001"/>
    <n v="1.71"/>
    <n v="20100316"/>
    <s v="2010"/>
    <s v="03"/>
    <n v="5.36"/>
    <n v="44.24"/>
    <n v="26.97"/>
    <n v="0.12"/>
    <n v="38.76"/>
    <n v="21.09"/>
    <n v="3.98"/>
    <n v="0.92"/>
    <n v="2.46"/>
    <n v="1.92"/>
    <n v="4.4000000000000004"/>
    <n v="13.07"/>
    <n v="7.25"/>
    <n v="4.51"/>
    <n v="0.18"/>
    <n v="0.03"/>
    <n v="0.18"/>
    <n v="7.0000000000000007E-2"/>
    <n v="7.0000000000000007E-2"/>
    <n v="-7.0000000000000007E-2"/>
    <n v="5.88"/>
    <n v="-0.41"/>
    <n v="7.37"/>
    <n v="36862"/>
    <n v="37.840000000000003"/>
    <n v="2.48"/>
    <n v="0.95"/>
    <n v="0.34"/>
    <n v="1030"/>
    <n v="2370"/>
  </r>
  <r>
    <n v="2210"/>
    <s v="*ST飞马"/>
    <n v="2.38"/>
    <s v="--  "/>
    <x v="73"/>
    <s v="深圳"/>
    <n v="1.27"/>
    <n v="128740"/>
    <n v="145618"/>
    <n v="13.25"/>
    <s v="         17.09亿"/>
    <s v="         21.32亿"/>
    <n v="-64.849999999999994"/>
    <x v="6"/>
    <s v="--  "/>
    <s v="--  "/>
    <n v="0.28999999999999998"/>
    <n v="20080130"/>
    <s v="2008"/>
    <s v="01"/>
    <n v="16.53"/>
    <n v="134.27000000000001"/>
    <n v="14.5"/>
    <n v="0"/>
    <n v="89.2"/>
    <n v="108.99"/>
    <n v="0.04"/>
    <n v="1.53"/>
    <n v="117.61"/>
    <n v="0.25"/>
    <n v="17.2"/>
    <n v="5.01"/>
    <n v="2.39"/>
    <n v="1.75"/>
    <n v="-5.45"/>
    <n v="0.36"/>
    <n v="-5.5"/>
    <n v="-5.64"/>
    <n v="-5.64"/>
    <n v="-5.48"/>
    <n v="-7.52"/>
    <n v="0.5"/>
    <n v="-0.04"/>
    <n v="54622"/>
    <n v="26.66"/>
    <n v="-228.48"/>
    <n v="-236.37"/>
    <n v="0.05"/>
    <n v="433"/>
    <n v="2210"/>
  </r>
  <r>
    <n v="2711"/>
    <s v="*ST欧浦"/>
    <n v="-5.26"/>
    <s v="--  "/>
    <x v="73"/>
    <s v="广东"/>
    <n v="1.27"/>
    <n v="242763"/>
    <n v="186821"/>
    <n v="10.53"/>
    <s v="         13.27亿"/>
    <s v="         13.31亿"/>
    <n v="-67.61"/>
    <x v="6"/>
    <s v="--  "/>
    <s v="--  "/>
    <n v="0.36"/>
    <n v="20140127"/>
    <s v="2014"/>
    <s v="01"/>
    <n v="10.56"/>
    <n v="7.1"/>
    <n v="-26.04"/>
    <n v="0.69"/>
    <n v="456.97"/>
    <n v="1.99"/>
    <n v="1.82"/>
    <n v="2.04"/>
    <n v="9.59"/>
    <n v="0.25"/>
    <n v="0.27"/>
    <n v="0.01"/>
    <n v="1.38"/>
    <n v="1.28"/>
    <n v="-0.92"/>
    <n v="0"/>
    <n v="-0.92"/>
    <n v="-0.91"/>
    <n v="-0.9"/>
    <n v="-0.9"/>
    <n v="-37.64"/>
    <n v="-0.18"/>
    <n v="-7.0000000000000007E-2"/>
    <n v="38291"/>
    <n v="7.39"/>
    <n v="-66.66"/>
    <n v="-65.069999999999993"/>
    <n v="0.01"/>
    <n v="854"/>
    <n v="2711"/>
  </r>
  <r>
    <n v="820"/>
    <s v="*ST节能"/>
    <n v="-0.59"/>
    <s v="--  "/>
    <x v="53"/>
    <s v="辽宁"/>
    <n v="1.7"/>
    <n v="39581"/>
    <n v="38652"/>
    <n v="2.88"/>
    <s v="          4.83亿"/>
    <s v="         10.71亿"/>
    <n v="-69.95"/>
    <x v="6"/>
    <s v="--  "/>
    <s v="--  "/>
    <n v="0.66"/>
    <n v="19980630"/>
    <s v="1998"/>
    <s v="06"/>
    <n v="6.37"/>
    <n v="17.3"/>
    <n v="0.47"/>
    <n v="0"/>
    <n v="97.3"/>
    <n v="17.02"/>
    <n v="0.03"/>
    <n v="0.23"/>
    <n v="14.8"/>
    <n v="2.27"/>
    <n v="3.49"/>
    <n v="0.09"/>
    <n v="0.15"/>
    <n v="0.05"/>
    <n v="-1.43"/>
    <n v="0"/>
    <n v="-1.44"/>
    <n v="-1.44"/>
    <n v="-1.44"/>
    <n v="-1.43"/>
    <n v="-0.94"/>
    <n v="-0.46"/>
    <n v="-0.03"/>
    <n v="36381"/>
    <n v="65.63"/>
    <n v="-976.89"/>
    <n v="-985.67"/>
    <n v="0.15"/>
    <n v="671"/>
    <n v="820"/>
  </r>
  <r>
    <n v="2356"/>
    <s v="*ST赫美"/>
    <n v="0.46"/>
    <s v="--  "/>
    <x v="49"/>
    <s v="深圳"/>
    <n v="2.19"/>
    <n v="37411"/>
    <n v="31222"/>
    <n v="4.8"/>
    <s v="         10.57亿"/>
    <s v="         11.61亿"/>
    <n v="-70.11"/>
    <x v="6"/>
    <s v="--  "/>
    <s v="--  "/>
    <n v="0.23"/>
    <n v="20100209"/>
    <s v="2010"/>
    <s v="02"/>
    <n v="5.28"/>
    <n v="35.700000000000003"/>
    <n v="-2.63"/>
    <n v="-3.66"/>
    <n v="117.6"/>
    <n v="21.34"/>
    <n v="1.52"/>
    <n v="0.59"/>
    <n v="31.62"/>
    <n v="3.4"/>
    <n v="4.25"/>
    <n v="7.85"/>
    <n v="6.67"/>
    <n v="3.41"/>
    <n v="-7.75"/>
    <n v="-0.01"/>
    <n v="-7.72"/>
    <n v="-6.68"/>
    <n v="-4.17"/>
    <n v="-4.32"/>
    <n v="-16.05"/>
    <n v="0.47"/>
    <n v="0.03"/>
    <n v="32621"/>
    <n v="48.77"/>
    <n v="-116.28"/>
    <n v="-62.49"/>
    <n v="0.11"/>
    <n v="2351"/>
    <n v="2356"/>
  </r>
  <r>
    <n v="2359"/>
    <s v="*ST北讯"/>
    <n v="2.94"/>
    <s v="--  "/>
    <x v="15"/>
    <s v="深圳"/>
    <n v="2.08"/>
    <n v="76344"/>
    <n v="86918"/>
    <n v="7.09"/>
    <s v="         14.88亿"/>
    <s v="         22.83亿"/>
    <n v="-74.42"/>
    <x v="6"/>
    <s v="--  "/>
    <s v="--  "/>
    <n v="0.05"/>
    <n v="20100210"/>
    <s v="2010"/>
    <s v="02"/>
    <n v="10.87"/>
    <n v="157.46"/>
    <n v="42.63"/>
    <n v="0"/>
    <n v="72.930000000000007"/>
    <n v="27.66"/>
    <n v="24.18"/>
    <n v="0.51"/>
    <n v="71.36"/>
    <n v="2.4900000000000002"/>
    <n v="15.4"/>
    <n v="47.59"/>
    <n v="4.92"/>
    <n v="7.45"/>
    <n v="-7.93"/>
    <n v="0"/>
    <n v="-8.14"/>
    <n v="-7.2"/>
    <n v="-7.2"/>
    <n v="-7.12"/>
    <n v="-16.13"/>
    <n v="-1.8"/>
    <n v="-0.31"/>
    <n v="44353"/>
    <n v="-51.34"/>
    <n v="-161.24"/>
    <n v="-146.35"/>
    <n v="0.16"/>
    <n v="1342"/>
    <n v="2359"/>
  </r>
  <r>
    <n v="300176"/>
    <s v="派生科技"/>
    <n v="2.0499999999999998"/>
    <s v="--  "/>
    <x v="59"/>
    <s v="广东"/>
    <n v="9"/>
    <n v="52049"/>
    <n v="48426"/>
    <n v="3.68"/>
    <s v="         32.95亿"/>
    <s v="         34.70亿"/>
    <n v="-76.349999999999994"/>
    <x v="6"/>
    <s v="--  "/>
    <n v="9.39"/>
    <n v="1.01"/>
    <n v="20110215"/>
    <s v="2011"/>
    <s v="02"/>
    <n v="3.87"/>
    <n v="23.18"/>
    <n v="10.95"/>
    <n v="0"/>
    <n v="52.78"/>
    <n v="9.48"/>
    <n v="9.24"/>
    <n v="1.1100000000000001"/>
    <n v="11.22"/>
    <n v="3.2"/>
    <n v="4.42"/>
    <n v="0.39"/>
    <n v="11.59"/>
    <n v="9.1999999999999993"/>
    <n v="-2.87"/>
    <n v="0"/>
    <n v="-2.86"/>
    <n v="-2.54"/>
    <n v="-2.54"/>
    <n v="-2.64"/>
    <n v="5.59"/>
    <n v="-0.05"/>
    <n v="-2.21"/>
    <n v="43645"/>
    <n v="20.6"/>
    <n v="-24.77"/>
    <n v="-21.93"/>
    <n v="0.56000000000000005"/>
    <n v="2945"/>
    <n v="300176"/>
  </r>
  <r>
    <n v="600891"/>
    <s v="*ST秋林"/>
    <n v="4.9000000000000004"/>
    <s v="--  "/>
    <x v="41"/>
    <s v="黑龙江"/>
    <n v="1.47"/>
    <n v="37843"/>
    <n v="62959"/>
    <n v="3.84"/>
    <s v="          5.76亿"/>
    <s v="          9.26亿"/>
    <n v="-77.88"/>
    <x v="6"/>
    <s v="--  "/>
    <s v="--  "/>
    <n v="0.26"/>
    <n v="19960325"/>
    <s v="1996"/>
    <s v="03"/>
    <n v="6.18"/>
    <n v="14.5"/>
    <n v="-12.42"/>
    <n v="7.0000000000000007E-2"/>
    <n v="185.21"/>
    <n v="10.4"/>
    <n v="1.63"/>
    <n v="0.71"/>
    <n v="21.71"/>
    <n v="3.46"/>
    <n v="2.46"/>
    <n v="15.01"/>
    <n v="2.5299999999999998"/>
    <n v="1.59"/>
    <n v="-1.37"/>
    <n v="-0.05"/>
    <n v="-1.39"/>
    <n v="-1.41"/>
    <n v="-1.41"/>
    <n v="-1.4"/>
    <n v="-34.5"/>
    <n v="0.33"/>
    <n v="0.14000000000000001"/>
    <n v="33600"/>
    <n v="37.35"/>
    <n v="-54.26"/>
    <n v="-55.64"/>
    <n v="0"/>
    <n v="1073"/>
    <n v="600891"/>
  </r>
  <r>
    <n v="600485"/>
    <s v="*ST信威"/>
    <n v="5.15"/>
    <s v="--  "/>
    <x v="15"/>
    <s v="北京"/>
    <n v="3.04"/>
    <n v="677671"/>
    <n v="326435"/>
    <n v="18.95"/>
    <s v="         57.99亿"/>
    <s v="         89.47亿"/>
    <n v="-79.03"/>
    <x v="6"/>
    <s v="--  "/>
    <s v="--  "/>
    <n v="0"/>
    <n v="20030807"/>
    <s v="2003"/>
    <s v="08"/>
    <n v="29.24"/>
    <n v="78.290000000000006"/>
    <n v="-87.16"/>
    <n v="0.24"/>
    <n v="211.02"/>
    <n v="29.53"/>
    <n v="4.8499999999999996"/>
    <n v="0.11"/>
    <n v="96.24"/>
    <n v="10.36"/>
    <n v="7.75"/>
    <n v="30.69"/>
    <n v="1.87"/>
    <n v="1.37"/>
    <n v="-38.51"/>
    <n v="-19.79"/>
    <n v="-163"/>
    <n v="-160.5"/>
    <n v="-158.58000000000001"/>
    <n v="-63.93"/>
    <n v="-143.37"/>
    <n v="2.04"/>
    <n v="-0.16"/>
    <n v="147832"/>
    <n v="26.81"/>
    <n v="-2061.86"/>
    <n v="-8491.11"/>
    <n v="0.86"/>
    <n v="1428"/>
    <n v="600485"/>
  </r>
  <r>
    <m/>
    <m/>
    <m/>
    <m/>
    <x v="110"/>
    <m/>
    <m/>
    <m/>
    <m/>
    <m/>
    <m/>
    <m/>
    <m/>
    <x v="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>
  <location ref="A3:B11" firstHeaderRow="1" firstDataRow="1" firstDataCol="1"/>
  <pivotFields count="50">
    <pivotField showAll="0"/>
    <pivotField dataField="1" showAll="0"/>
    <pivotField showAll="0"/>
    <pivotField showAll="0"/>
    <pivotField outline="0" showAll="0" defaultSubtotal="0">
      <items count="111">
        <item x="13"/>
        <item x="39"/>
        <item x="41"/>
        <item x="10"/>
        <item x="78"/>
        <item x="3"/>
        <item x="73"/>
        <item x="86"/>
        <item x="21"/>
        <item x="69"/>
        <item x="22"/>
        <item x="102"/>
        <item x="12"/>
        <item x="17"/>
        <item x="2"/>
        <item x="43"/>
        <item x="66"/>
        <item x="92"/>
        <item x="8"/>
        <item x="57"/>
        <item x="85"/>
        <item x="45"/>
        <item x="87"/>
        <item x="89"/>
        <item x="70"/>
        <item x="25"/>
        <item x="5"/>
        <item x="32"/>
        <item x="7"/>
        <item x="48"/>
        <item x="35"/>
        <item x="6"/>
        <item x="1"/>
        <item x="53"/>
        <item x="81"/>
        <item x="42"/>
        <item x="75"/>
        <item x="96"/>
        <item x="9"/>
        <item x="68"/>
        <item x="61"/>
        <item x="23"/>
        <item x="33"/>
        <item x="99"/>
        <item x="98"/>
        <item x="77"/>
        <item x="108"/>
        <item x="90"/>
        <item x="83"/>
        <item x="94"/>
        <item x="50"/>
        <item x="63"/>
        <item x="40"/>
        <item x="67"/>
        <item x="20"/>
        <item x="47"/>
        <item x="91"/>
        <item x="76"/>
        <item x="82"/>
        <item x="30"/>
        <item x="49"/>
        <item x="104"/>
        <item x="59"/>
        <item x="62"/>
        <item x="93"/>
        <item x="84"/>
        <item x="37"/>
        <item x="88"/>
        <item x="29"/>
        <item x="34"/>
        <item x="54"/>
        <item x="4"/>
        <item x="105"/>
        <item x="95"/>
        <item x="107"/>
        <item x="44"/>
        <item x="100"/>
        <item x="58"/>
        <item x="101"/>
        <item x="14"/>
        <item x="24"/>
        <item x="52"/>
        <item x="103"/>
        <item x="56"/>
        <item x="31"/>
        <item x="19"/>
        <item x="64"/>
        <item x="36"/>
        <item x="109"/>
        <item x="15"/>
        <item x="79"/>
        <item x="38"/>
        <item x="28"/>
        <item x="60"/>
        <item x="80"/>
        <item x="27"/>
        <item x="74"/>
        <item x="72"/>
        <item x="18"/>
        <item x="106"/>
        <item x="0"/>
        <item x="97"/>
        <item x="65"/>
        <item x="46"/>
        <item x="11"/>
        <item x="55"/>
        <item x="51"/>
        <item x="26"/>
        <item x="71"/>
        <item x="16"/>
        <item x="11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outline="0" showAll="0" sortType="descending" defaultSubtotal="0">
      <items count="7">
        <item x="0"/>
        <item x="1"/>
        <item x="2"/>
        <item x="3"/>
        <item x="4"/>
        <item x="5"/>
        <item x="6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计数项:名称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1"/>
  <sheetViews>
    <sheetView tabSelected="1" workbookViewId="0">
      <selection activeCell="G18" sqref="G18"/>
    </sheetView>
  </sheetViews>
  <sheetFormatPr defaultRowHeight="13.9" x14ac:dyDescent="0.4"/>
  <cols>
    <col min="1" max="1" width="9.06640625" bestFit="1" customWidth="1"/>
    <col min="2" max="3" width="11.265625" bestFit="1" customWidth="1"/>
    <col min="4" max="4" width="4.9296875" bestFit="1" customWidth="1"/>
    <col min="5" max="5" width="6.86328125" bestFit="1" customWidth="1"/>
    <col min="6" max="7" width="4.9296875" bestFit="1" customWidth="1"/>
    <col min="8" max="9" width="8.796875" bestFit="1" customWidth="1"/>
    <col min="10" max="10" width="6.86328125" bestFit="1" customWidth="1"/>
    <col min="11" max="11" width="4.9296875" bestFit="1" customWidth="1"/>
    <col min="12" max="17" width="8.796875" bestFit="1" customWidth="1"/>
    <col min="18" max="18" width="4.9296875" bestFit="1" customWidth="1"/>
    <col min="19" max="19" width="8.796875" bestFit="1" customWidth="1"/>
    <col min="20" max="20" width="4.9296875" bestFit="1" customWidth="1"/>
    <col min="21" max="21" width="6.86328125" bestFit="1" customWidth="1"/>
    <col min="22" max="22" width="4.9296875" bestFit="1" customWidth="1"/>
    <col min="23" max="24" width="8.796875" bestFit="1" customWidth="1"/>
    <col min="25" max="25" width="4.9296875" bestFit="1" customWidth="1"/>
    <col min="26" max="27" width="8.796875" bestFit="1" customWidth="1"/>
    <col min="28" max="28" width="4.9296875" bestFit="1" customWidth="1"/>
    <col min="29" max="30" width="6.86328125" bestFit="1" customWidth="1"/>
    <col min="31" max="32" width="8.796875" bestFit="1" customWidth="1"/>
    <col min="33" max="33" width="4.9296875" bestFit="1" customWidth="1"/>
    <col min="34" max="35" width="8.796875" bestFit="1" customWidth="1"/>
    <col min="36" max="36" width="4.9296875" bestFit="1" customWidth="1"/>
    <col min="37" max="37" width="8.796875" bestFit="1" customWidth="1"/>
    <col min="38" max="38" width="4.9296875" bestFit="1" customWidth="1"/>
    <col min="39" max="45" width="8.796875" bestFit="1" customWidth="1"/>
    <col min="46" max="46" width="4.9296875" bestFit="1" customWidth="1"/>
    <col min="47" max="47" width="8.796875" bestFit="1" customWidth="1"/>
    <col min="48" max="49" width="4.9296875" bestFit="1" customWidth="1"/>
    <col min="50" max="51" width="8.796875" bestFit="1" customWidth="1"/>
    <col min="52" max="52" width="3" bestFit="1" customWidth="1"/>
    <col min="53" max="53" width="8.796875" bestFit="1" customWidth="1"/>
    <col min="54" max="54" width="6.86328125" bestFit="1" customWidth="1"/>
    <col min="55" max="57" width="8.796875" bestFit="1" customWidth="1"/>
    <col min="58" max="58" width="6.86328125" bestFit="1" customWidth="1"/>
    <col min="59" max="60" width="4.9296875" bestFit="1" customWidth="1"/>
    <col min="61" max="65" width="8.796875" bestFit="1" customWidth="1"/>
    <col min="66" max="66" width="4.9296875" bestFit="1" customWidth="1"/>
    <col min="67" max="71" width="8.796875" bestFit="1" customWidth="1"/>
    <col min="72" max="72" width="6.86328125" bestFit="1" customWidth="1"/>
    <col min="73" max="73" width="8.796875" bestFit="1" customWidth="1"/>
    <col min="74" max="74" width="6.86328125" bestFit="1" customWidth="1"/>
    <col min="75" max="75" width="8.796875" bestFit="1" customWidth="1"/>
    <col min="76" max="76" width="6.86328125" bestFit="1" customWidth="1"/>
    <col min="77" max="80" width="8.796875" bestFit="1" customWidth="1"/>
    <col min="81" max="81" width="4.9296875" bestFit="1" customWidth="1"/>
    <col min="82" max="82" width="8.796875" bestFit="1" customWidth="1"/>
    <col min="83" max="88" width="4.9296875" bestFit="1" customWidth="1"/>
    <col min="89" max="89" width="6.86328125" bestFit="1" customWidth="1"/>
    <col min="90" max="90" width="4.9296875" bestFit="1" customWidth="1"/>
    <col min="91" max="91" width="8.796875" bestFit="1" customWidth="1"/>
    <col min="92" max="92" width="3" bestFit="1" customWidth="1"/>
    <col min="93" max="93" width="8.796875" bestFit="1" customWidth="1"/>
    <col min="94" max="94" width="4.9296875" bestFit="1" customWidth="1"/>
    <col min="95" max="95" width="6.86328125" bestFit="1" customWidth="1"/>
    <col min="96" max="98" width="8.796875" bestFit="1" customWidth="1"/>
    <col min="99" max="99" width="4.9296875" bestFit="1" customWidth="1"/>
    <col min="100" max="100" width="8.796875" bestFit="1" customWidth="1"/>
    <col min="101" max="101" width="4.9296875" bestFit="1" customWidth="1"/>
    <col min="102" max="102" width="6.86328125" bestFit="1" customWidth="1"/>
    <col min="103" max="104" width="8.796875" bestFit="1" customWidth="1"/>
    <col min="105" max="106" width="4.9296875" bestFit="1" customWidth="1"/>
    <col min="107" max="108" width="6.86328125" bestFit="1" customWidth="1"/>
    <col min="109" max="110" width="8.796875" bestFit="1" customWidth="1"/>
    <col min="111" max="111" width="6.86328125" bestFit="1" customWidth="1"/>
    <col min="112" max="112" width="6.265625" bestFit="1" customWidth="1"/>
    <col min="113" max="113" width="4.9296875" bestFit="1" customWidth="1"/>
  </cols>
  <sheetData>
    <row r="3" spans="1:2" x14ac:dyDescent="0.4">
      <c r="A3" s="1" t="s">
        <v>9092</v>
      </c>
      <c r="B3" t="s">
        <v>9095</v>
      </c>
    </row>
    <row r="4" spans="1:2" x14ac:dyDescent="0.4">
      <c r="A4" t="s">
        <v>9093</v>
      </c>
      <c r="B4" s="2">
        <v>203</v>
      </c>
    </row>
    <row r="5" spans="1:2" x14ac:dyDescent="0.4">
      <c r="A5">
        <v>4</v>
      </c>
      <c r="B5" s="2">
        <v>3</v>
      </c>
    </row>
    <row r="6" spans="1:2" x14ac:dyDescent="0.4">
      <c r="A6">
        <v>3</v>
      </c>
      <c r="B6" s="2">
        <v>12</v>
      </c>
    </row>
    <row r="7" spans="1:2" x14ac:dyDescent="0.4">
      <c r="A7">
        <v>2</v>
      </c>
      <c r="B7" s="2">
        <v>22</v>
      </c>
    </row>
    <row r="8" spans="1:2" x14ac:dyDescent="0.4">
      <c r="A8">
        <v>1</v>
      </c>
      <c r="B8" s="2">
        <v>172</v>
      </c>
    </row>
    <row r="9" spans="1:2" x14ac:dyDescent="0.4">
      <c r="A9">
        <v>0</v>
      </c>
      <c r="B9" s="2">
        <v>2502</v>
      </c>
    </row>
    <row r="10" spans="1:2" x14ac:dyDescent="0.4">
      <c r="A10">
        <v>-1</v>
      </c>
      <c r="B10" s="2">
        <v>855</v>
      </c>
    </row>
    <row r="11" spans="1:2" x14ac:dyDescent="0.4">
      <c r="A11" t="s">
        <v>9094</v>
      </c>
      <c r="B11" s="2">
        <v>3769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X3770"/>
  <sheetViews>
    <sheetView workbookViewId="0">
      <selection activeCell="N1" sqref="N1"/>
    </sheetView>
  </sheetViews>
  <sheetFormatPr defaultRowHeight="13.9" x14ac:dyDescent="0.4"/>
  <cols>
    <col min="7" max="9" width="9.06640625" customWidth="1"/>
    <col min="10" max="10" width="12.06640625" bestFit="1" customWidth="1"/>
    <col min="11" max="12" width="13.796875" bestFit="1" customWidth="1"/>
  </cols>
  <sheetData>
    <row r="1" spans="1:50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9091</v>
      </c>
      <c r="O1" t="s">
        <v>13</v>
      </c>
      <c r="P1" t="s">
        <v>14</v>
      </c>
      <c r="Q1" t="s">
        <v>15</v>
      </c>
      <c r="R1" t="s">
        <v>16</v>
      </c>
      <c r="S1" t="s">
        <v>9089</v>
      </c>
      <c r="T1" t="s">
        <v>9090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28</v>
      </c>
      <c r="AG1" t="s">
        <v>29</v>
      </c>
      <c r="AH1" t="s">
        <v>30</v>
      </c>
      <c r="AI1" t="s">
        <v>31</v>
      </c>
      <c r="AJ1" t="s">
        <v>32</v>
      </c>
      <c r="AK1" t="s">
        <v>33</v>
      </c>
      <c r="AL1" t="s">
        <v>34</v>
      </c>
      <c r="AM1" t="s">
        <v>35</v>
      </c>
      <c r="AN1" t="s">
        <v>36</v>
      </c>
      <c r="AO1" t="s">
        <v>37</v>
      </c>
      <c r="AP1" t="s">
        <v>38</v>
      </c>
      <c r="AQ1" t="s">
        <v>39</v>
      </c>
      <c r="AR1" t="s">
        <v>40</v>
      </c>
      <c r="AS1" t="s">
        <v>41</v>
      </c>
      <c r="AT1" t="s">
        <v>42</v>
      </c>
      <c r="AU1" t="s">
        <v>43</v>
      </c>
      <c r="AV1" t="s">
        <v>44</v>
      </c>
      <c r="AW1" t="s">
        <v>45</v>
      </c>
      <c r="AX1" t="s">
        <v>46</v>
      </c>
    </row>
    <row r="2" spans="1:50" hidden="1" x14ac:dyDescent="0.4">
      <c r="A2">
        <v>300782</v>
      </c>
      <c r="B2" t="s">
        <v>5963</v>
      </c>
      <c r="C2">
        <v>-1.95</v>
      </c>
      <c r="D2">
        <v>95.39</v>
      </c>
      <c r="E2" t="s">
        <v>115</v>
      </c>
      <c r="F2" t="s">
        <v>161</v>
      </c>
      <c r="G2">
        <v>410.63</v>
      </c>
      <c r="H2">
        <v>8543</v>
      </c>
      <c r="I2">
        <v>6443</v>
      </c>
      <c r="J2">
        <v>0.25</v>
      </c>
      <c r="K2" t="s">
        <v>5964</v>
      </c>
      <c r="L2" t="s">
        <v>5965</v>
      </c>
      <c r="M2">
        <v>1096.76</v>
      </c>
      <c r="O2">
        <v>118.02</v>
      </c>
      <c r="P2">
        <v>252.8</v>
      </c>
      <c r="Q2">
        <v>1.25</v>
      </c>
      <c r="R2">
        <v>20190618</v>
      </c>
      <c r="S2" t="str">
        <f>LEFT(R2,4)</f>
        <v>2019</v>
      </c>
      <c r="T2" t="str">
        <f>MID(R2,5,2)</f>
        <v>06</v>
      </c>
      <c r="U2">
        <v>1</v>
      </c>
      <c r="V2">
        <v>17.46</v>
      </c>
      <c r="W2">
        <v>15.29</v>
      </c>
      <c r="X2">
        <v>-0.05</v>
      </c>
      <c r="Y2">
        <v>12.69</v>
      </c>
      <c r="Z2">
        <v>16.5</v>
      </c>
      <c r="AA2">
        <v>0.6</v>
      </c>
      <c r="AB2">
        <v>0.05</v>
      </c>
      <c r="AC2">
        <v>2.0499999999999998</v>
      </c>
      <c r="AD2">
        <v>2.66</v>
      </c>
      <c r="AE2">
        <v>2.5099999999999998</v>
      </c>
      <c r="AF2">
        <v>9.4</v>
      </c>
      <c r="AG2">
        <v>9.85</v>
      </c>
      <c r="AH2">
        <v>4.6500000000000004</v>
      </c>
      <c r="AI2">
        <v>3.73</v>
      </c>
      <c r="AJ2">
        <v>0.01</v>
      </c>
      <c r="AK2">
        <v>3.74</v>
      </c>
      <c r="AL2">
        <v>3.21</v>
      </c>
      <c r="AM2">
        <v>3.23</v>
      </c>
      <c r="AN2">
        <v>3.17</v>
      </c>
      <c r="AO2">
        <v>4.46</v>
      </c>
      <c r="AP2">
        <v>0.8</v>
      </c>
      <c r="AQ2">
        <v>3.5</v>
      </c>
      <c r="AR2">
        <v>15391</v>
      </c>
      <c r="AS2">
        <v>52.8</v>
      </c>
      <c r="AT2">
        <v>37.83</v>
      </c>
      <c r="AU2">
        <v>32.76</v>
      </c>
      <c r="AV2">
        <v>0.86</v>
      </c>
      <c r="AW2">
        <v>130</v>
      </c>
      <c r="AX2">
        <v>300782</v>
      </c>
    </row>
    <row r="3" spans="1:50" hidden="1" x14ac:dyDescent="0.4">
      <c r="A3">
        <v>300759</v>
      </c>
      <c r="B3" t="s">
        <v>5915</v>
      </c>
      <c r="C3">
        <v>0.08</v>
      </c>
      <c r="D3">
        <v>93.51</v>
      </c>
      <c r="E3" t="s">
        <v>297</v>
      </c>
      <c r="F3" t="s">
        <v>77</v>
      </c>
      <c r="G3">
        <v>51.75</v>
      </c>
      <c r="H3">
        <v>6290</v>
      </c>
      <c r="I3">
        <v>5990</v>
      </c>
      <c r="J3">
        <v>0.66</v>
      </c>
      <c r="K3" t="s">
        <v>2348</v>
      </c>
      <c r="L3" t="s">
        <v>5916</v>
      </c>
      <c r="M3">
        <v>582.65</v>
      </c>
      <c r="O3">
        <v>92.41</v>
      </c>
      <c r="P3">
        <v>120.7</v>
      </c>
      <c r="Q3">
        <v>1.8</v>
      </c>
      <c r="R3">
        <v>20190128</v>
      </c>
      <c r="S3" t="str">
        <f>LEFT(R3,4)</f>
        <v>2019</v>
      </c>
      <c r="T3" t="str">
        <f>MID(R3,5,2)</f>
        <v>01</v>
      </c>
      <c r="U3">
        <v>7.94</v>
      </c>
      <c r="V3">
        <v>55.74</v>
      </c>
      <c r="W3">
        <v>29.95</v>
      </c>
      <c r="X3">
        <v>0.76</v>
      </c>
      <c r="Y3">
        <v>44.91</v>
      </c>
      <c r="Z3">
        <v>17.16</v>
      </c>
      <c r="AA3">
        <v>24.39</v>
      </c>
      <c r="AB3">
        <v>4.18</v>
      </c>
      <c r="AC3">
        <v>14.58</v>
      </c>
      <c r="AD3">
        <v>1.61</v>
      </c>
      <c r="AE3">
        <v>7.52</v>
      </c>
      <c r="AF3">
        <v>14.96</v>
      </c>
      <c r="AG3">
        <v>26.26</v>
      </c>
      <c r="AH3">
        <v>17.440000000000001</v>
      </c>
      <c r="AI3">
        <v>3.68</v>
      </c>
      <c r="AJ3">
        <v>-0.19</v>
      </c>
      <c r="AK3">
        <v>3.78</v>
      </c>
      <c r="AL3">
        <v>3.17</v>
      </c>
      <c r="AM3">
        <v>3.28</v>
      </c>
      <c r="AN3">
        <v>3.27</v>
      </c>
      <c r="AO3">
        <v>7.89</v>
      </c>
      <c r="AP3">
        <v>5.33</v>
      </c>
      <c r="AQ3">
        <v>-0.01</v>
      </c>
      <c r="AR3">
        <v>16616</v>
      </c>
      <c r="AS3">
        <v>33.590000000000003</v>
      </c>
      <c r="AT3">
        <v>14</v>
      </c>
      <c r="AU3">
        <v>12.5</v>
      </c>
      <c r="AV3">
        <v>0.43</v>
      </c>
      <c r="AW3">
        <v>6171</v>
      </c>
      <c r="AX3">
        <v>300759</v>
      </c>
    </row>
    <row r="4" spans="1:50" hidden="1" x14ac:dyDescent="0.4">
      <c r="A4">
        <v>2961</v>
      </c>
      <c r="B4" t="s">
        <v>4208</v>
      </c>
      <c r="C4">
        <v>0.19</v>
      </c>
      <c r="D4">
        <v>132.65</v>
      </c>
      <c r="E4" t="s">
        <v>385</v>
      </c>
      <c r="F4" t="s">
        <v>516</v>
      </c>
      <c r="G4">
        <v>36.81</v>
      </c>
      <c r="H4">
        <v>21930</v>
      </c>
      <c r="I4">
        <v>25722</v>
      </c>
      <c r="J4">
        <v>0.45</v>
      </c>
      <c r="K4" t="s">
        <v>4209</v>
      </c>
      <c r="L4" t="s">
        <v>4210</v>
      </c>
      <c r="M4">
        <v>558.71</v>
      </c>
      <c r="O4">
        <v>136.05000000000001</v>
      </c>
      <c r="P4">
        <v>142.31</v>
      </c>
      <c r="Q4">
        <v>2.2999999999999998</v>
      </c>
      <c r="R4">
        <v>20190905</v>
      </c>
      <c r="S4" t="str">
        <f>LEFT(R4,4)</f>
        <v>2019</v>
      </c>
      <c r="T4" t="str">
        <f>MID(R4,5,2)</f>
        <v>09</v>
      </c>
      <c r="U4">
        <v>4.45</v>
      </c>
      <c r="V4">
        <v>59.92</v>
      </c>
      <c r="W4">
        <v>16.8</v>
      </c>
      <c r="X4">
        <v>0</v>
      </c>
      <c r="Y4">
        <v>71.959999999999994</v>
      </c>
      <c r="Z4">
        <v>0</v>
      </c>
      <c r="AA4">
        <v>0.37</v>
      </c>
      <c r="AB4">
        <v>3.37</v>
      </c>
      <c r="AC4">
        <v>0</v>
      </c>
      <c r="AD4">
        <v>0.06</v>
      </c>
      <c r="AE4">
        <v>0</v>
      </c>
      <c r="AF4">
        <v>2.67</v>
      </c>
      <c r="AG4">
        <v>7.07</v>
      </c>
      <c r="AH4">
        <v>0</v>
      </c>
      <c r="AI4">
        <v>1.21</v>
      </c>
      <c r="AJ4">
        <v>0.09</v>
      </c>
      <c r="AK4">
        <v>1.2</v>
      </c>
      <c r="AL4">
        <v>0.92</v>
      </c>
      <c r="AM4">
        <v>0.92</v>
      </c>
      <c r="AN4">
        <v>0.8</v>
      </c>
      <c r="AO4">
        <v>7.5</v>
      </c>
      <c r="AP4">
        <v>-3.96</v>
      </c>
      <c r="AQ4">
        <v>-1.96</v>
      </c>
      <c r="AR4">
        <v>34613</v>
      </c>
      <c r="AS4" t="s">
        <v>50</v>
      </c>
      <c r="AT4">
        <v>17.11</v>
      </c>
      <c r="AU4">
        <v>13.05</v>
      </c>
      <c r="AV4">
        <v>0</v>
      </c>
      <c r="AW4">
        <v>430</v>
      </c>
      <c r="AX4">
        <v>2961</v>
      </c>
    </row>
    <row r="5" spans="1:50" hidden="1" x14ac:dyDescent="0.4">
      <c r="A5">
        <v>601865</v>
      </c>
      <c r="B5" t="s">
        <v>7990</v>
      </c>
      <c r="C5">
        <v>-1.22</v>
      </c>
      <c r="D5">
        <v>34.950000000000003</v>
      </c>
      <c r="E5" t="s">
        <v>94</v>
      </c>
      <c r="F5" t="s">
        <v>307</v>
      </c>
      <c r="G5">
        <v>12.2</v>
      </c>
      <c r="H5">
        <v>99829</v>
      </c>
      <c r="I5">
        <v>89874</v>
      </c>
      <c r="J5">
        <v>1.5</v>
      </c>
      <c r="K5" t="s">
        <v>7991</v>
      </c>
      <c r="L5" t="s">
        <v>7992</v>
      </c>
      <c r="M5">
        <v>529.15</v>
      </c>
      <c r="O5">
        <v>37.85</v>
      </c>
      <c r="P5">
        <v>58.07</v>
      </c>
      <c r="Q5">
        <v>1.44</v>
      </c>
      <c r="R5">
        <v>20190215</v>
      </c>
      <c r="S5" t="str">
        <f>LEFT(R5,4)</f>
        <v>2019</v>
      </c>
      <c r="T5" t="str">
        <f>MID(R5,5,2)</f>
        <v>02</v>
      </c>
      <c r="U5">
        <v>19.5</v>
      </c>
      <c r="V5">
        <v>85.4</v>
      </c>
      <c r="W5">
        <v>43.61</v>
      </c>
      <c r="X5">
        <v>0</v>
      </c>
      <c r="Y5">
        <v>48.93</v>
      </c>
      <c r="Z5">
        <v>39.79</v>
      </c>
      <c r="AA5">
        <v>30.8</v>
      </c>
      <c r="AB5">
        <v>6</v>
      </c>
      <c r="AC5">
        <v>38.49</v>
      </c>
      <c r="AD5">
        <v>4.8</v>
      </c>
      <c r="AE5">
        <v>10.88</v>
      </c>
      <c r="AF5">
        <v>8.39</v>
      </c>
      <c r="AG5">
        <v>33.81</v>
      </c>
      <c r="AH5">
        <v>23.61</v>
      </c>
      <c r="AI5">
        <v>6.02</v>
      </c>
      <c r="AJ5">
        <v>0.08</v>
      </c>
      <c r="AK5">
        <v>6.15</v>
      </c>
      <c r="AL5">
        <v>5.08</v>
      </c>
      <c r="AM5">
        <v>5.08</v>
      </c>
      <c r="AN5">
        <v>4.7699999999999996</v>
      </c>
      <c r="AO5">
        <v>28.43</v>
      </c>
      <c r="AP5">
        <v>2.15</v>
      </c>
      <c r="AQ5">
        <v>-2.25</v>
      </c>
      <c r="AR5">
        <v>36738</v>
      </c>
      <c r="AS5">
        <v>30.17</v>
      </c>
      <c r="AT5">
        <v>17.82</v>
      </c>
      <c r="AU5">
        <v>15.01</v>
      </c>
      <c r="AV5">
        <v>1.42</v>
      </c>
      <c r="AW5">
        <v>2769</v>
      </c>
      <c r="AX5">
        <v>601865</v>
      </c>
    </row>
    <row r="6" spans="1:50" hidden="1" x14ac:dyDescent="0.4">
      <c r="A6">
        <v>300803</v>
      </c>
      <c r="B6" t="s">
        <v>6003</v>
      </c>
      <c r="C6">
        <v>-1.71</v>
      </c>
      <c r="D6">
        <v>91.66</v>
      </c>
      <c r="E6" t="s">
        <v>317</v>
      </c>
      <c r="F6" t="s">
        <v>77</v>
      </c>
      <c r="G6">
        <v>38.29</v>
      </c>
      <c r="H6">
        <v>71269</v>
      </c>
      <c r="I6">
        <v>55000</v>
      </c>
      <c r="J6">
        <v>0.56999999999999995</v>
      </c>
      <c r="K6" t="s">
        <v>6004</v>
      </c>
      <c r="L6" t="s">
        <v>6005</v>
      </c>
      <c r="M6">
        <v>506.08</v>
      </c>
      <c r="O6">
        <v>100.46</v>
      </c>
      <c r="P6">
        <v>119.98</v>
      </c>
      <c r="Q6">
        <v>0</v>
      </c>
      <c r="R6">
        <v>20191118</v>
      </c>
      <c r="S6" t="str">
        <f>LEFT(R6,4)</f>
        <v>2019</v>
      </c>
      <c r="T6" t="str">
        <f>MID(R6,5,2)</f>
        <v>11</v>
      </c>
      <c r="U6">
        <v>4.05</v>
      </c>
      <c r="V6">
        <v>12.23</v>
      </c>
      <c r="W6">
        <v>7.95</v>
      </c>
      <c r="X6">
        <v>0</v>
      </c>
      <c r="Y6">
        <v>35</v>
      </c>
      <c r="Z6">
        <v>8.6300000000000008</v>
      </c>
      <c r="AA6">
        <v>3.43</v>
      </c>
      <c r="AB6">
        <v>0.02</v>
      </c>
      <c r="AC6">
        <v>4.25</v>
      </c>
      <c r="AD6">
        <v>0</v>
      </c>
      <c r="AE6">
        <v>0.05</v>
      </c>
      <c r="AF6">
        <v>0.12</v>
      </c>
      <c r="AG6">
        <v>5.3</v>
      </c>
      <c r="AH6">
        <v>0.67</v>
      </c>
      <c r="AI6">
        <v>1.6</v>
      </c>
      <c r="AJ6">
        <v>0.09</v>
      </c>
      <c r="AK6">
        <v>1.6</v>
      </c>
      <c r="AL6">
        <v>1.26</v>
      </c>
      <c r="AM6">
        <v>1.26</v>
      </c>
      <c r="AN6">
        <v>1.17</v>
      </c>
      <c r="AO6">
        <v>3.87</v>
      </c>
      <c r="AP6">
        <v>0.66</v>
      </c>
      <c r="AQ6">
        <v>0.72</v>
      </c>
      <c r="AR6">
        <v>109509</v>
      </c>
      <c r="AS6">
        <v>87.35</v>
      </c>
      <c r="AT6">
        <v>30.08</v>
      </c>
      <c r="AU6">
        <v>23.66</v>
      </c>
      <c r="AV6">
        <v>0.57999999999999996</v>
      </c>
      <c r="AW6">
        <v>1282</v>
      </c>
      <c r="AX6">
        <v>300803</v>
      </c>
    </row>
    <row r="7" spans="1:50" x14ac:dyDescent="0.4">
      <c r="A7">
        <v>300552</v>
      </c>
      <c r="B7" t="s">
        <v>5514</v>
      </c>
      <c r="C7">
        <v>1.01</v>
      </c>
      <c r="D7">
        <v>54.01</v>
      </c>
      <c r="E7" t="s">
        <v>317</v>
      </c>
      <c r="F7" t="s">
        <v>77</v>
      </c>
      <c r="G7">
        <v>83.84</v>
      </c>
      <c r="H7">
        <v>11329</v>
      </c>
      <c r="I7">
        <v>10477</v>
      </c>
      <c r="J7">
        <v>0.47</v>
      </c>
      <c r="K7" t="s">
        <v>5515</v>
      </c>
      <c r="L7" t="s">
        <v>5516</v>
      </c>
      <c r="M7">
        <v>486.64</v>
      </c>
      <c r="N7">
        <f>INT(M7/100)</f>
        <v>4</v>
      </c>
      <c r="O7">
        <v>61.28</v>
      </c>
      <c r="P7">
        <v>1410.92</v>
      </c>
      <c r="Q7">
        <v>1.76</v>
      </c>
      <c r="R7">
        <v>20161021</v>
      </c>
      <c r="S7" t="str">
        <f>LEFT(R7,4)</f>
        <v>2016</v>
      </c>
      <c r="T7" t="str">
        <f>MID(R7,5,2)</f>
        <v>10</v>
      </c>
      <c r="U7">
        <v>1.1000000000000001</v>
      </c>
      <c r="V7">
        <v>23.81</v>
      </c>
      <c r="W7">
        <v>8.93</v>
      </c>
      <c r="X7">
        <v>0.04</v>
      </c>
      <c r="Y7">
        <v>62.31</v>
      </c>
      <c r="Z7">
        <v>20.82</v>
      </c>
      <c r="AA7">
        <v>1.23</v>
      </c>
      <c r="AB7">
        <v>0.21</v>
      </c>
      <c r="AC7">
        <v>14.82</v>
      </c>
      <c r="AD7">
        <v>8.64</v>
      </c>
      <c r="AE7">
        <v>6.88</v>
      </c>
      <c r="AF7">
        <v>4.04</v>
      </c>
      <c r="AG7">
        <v>11.29</v>
      </c>
      <c r="AH7">
        <v>7.82</v>
      </c>
      <c r="AI7">
        <v>1.46</v>
      </c>
      <c r="AJ7">
        <v>0.02</v>
      </c>
      <c r="AK7">
        <v>1.47</v>
      </c>
      <c r="AL7">
        <v>1.28</v>
      </c>
      <c r="AM7">
        <v>1.29</v>
      </c>
      <c r="AN7">
        <v>1.25</v>
      </c>
      <c r="AO7">
        <v>3.96</v>
      </c>
      <c r="AP7">
        <v>0.39</v>
      </c>
      <c r="AQ7">
        <v>0.98</v>
      </c>
      <c r="AR7">
        <v>11484</v>
      </c>
      <c r="AS7">
        <v>30.76</v>
      </c>
      <c r="AT7">
        <v>12.94</v>
      </c>
      <c r="AU7">
        <v>11.42</v>
      </c>
      <c r="AV7">
        <v>0.7</v>
      </c>
      <c r="AW7">
        <v>934</v>
      </c>
      <c r="AX7">
        <v>300552</v>
      </c>
    </row>
    <row r="8" spans="1:50" x14ac:dyDescent="0.4">
      <c r="A8">
        <v>300598</v>
      </c>
      <c r="B8" t="s">
        <v>5609</v>
      </c>
      <c r="C8">
        <v>0.12</v>
      </c>
      <c r="D8">
        <v>1323.61</v>
      </c>
      <c r="E8" t="s">
        <v>317</v>
      </c>
      <c r="F8" t="s">
        <v>161</v>
      </c>
      <c r="G8">
        <v>126.46</v>
      </c>
      <c r="H8">
        <v>11456</v>
      </c>
      <c r="I8">
        <v>10557</v>
      </c>
      <c r="J8">
        <v>0.48</v>
      </c>
      <c r="K8" t="s">
        <v>5610</v>
      </c>
      <c r="L8" t="s">
        <v>5611</v>
      </c>
      <c r="M8">
        <v>478.06</v>
      </c>
      <c r="N8">
        <f>INT(M8/100)</f>
        <v>4</v>
      </c>
      <c r="O8">
        <v>851.71</v>
      </c>
      <c r="P8">
        <v>631.59</v>
      </c>
      <c r="Q8">
        <v>1.77</v>
      </c>
      <c r="R8">
        <v>20170120</v>
      </c>
      <c r="S8" t="str">
        <f>LEFT(R8,4)</f>
        <v>2017</v>
      </c>
      <c r="T8" t="str">
        <f>MID(R8,5,2)</f>
        <v>01</v>
      </c>
      <c r="U8">
        <v>0.8</v>
      </c>
      <c r="V8">
        <v>6.19</v>
      </c>
      <c r="W8">
        <v>4.6500000000000004</v>
      </c>
      <c r="X8">
        <v>-0.02</v>
      </c>
      <c r="Y8">
        <v>25.2</v>
      </c>
      <c r="Z8">
        <v>4.67</v>
      </c>
      <c r="AA8">
        <v>1.1200000000000001</v>
      </c>
      <c r="AB8">
        <v>0.24</v>
      </c>
      <c r="AC8">
        <v>1.37</v>
      </c>
      <c r="AD8">
        <v>0.11</v>
      </c>
      <c r="AE8">
        <v>3.28</v>
      </c>
      <c r="AF8">
        <v>1.75</v>
      </c>
      <c r="AG8">
        <v>4.6500000000000004</v>
      </c>
      <c r="AH8">
        <v>3.51</v>
      </c>
      <c r="AI8">
        <v>0.04</v>
      </c>
      <c r="AJ8">
        <v>0</v>
      </c>
      <c r="AK8">
        <v>0.04</v>
      </c>
      <c r="AL8">
        <v>0.04</v>
      </c>
      <c r="AM8">
        <v>0.06</v>
      </c>
      <c r="AN8">
        <v>0.01</v>
      </c>
      <c r="AO8">
        <v>1.88</v>
      </c>
      <c r="AP8">
        <v>-0.31</v>
      </c>
      <c r="AQ8">
        <v>-0.64</v>
      </c>
      <c r="AR8">
        <v>16613</v>
      </c>
      <c r="AS8">
        <v>24.6</v>
      </c>
      <c r="AT8">
        <v>0.77</v>
      </c>
      <c r="AU8">
        <v>1.22</v>
      </c>
      <c r="AV8">
        <v>0.41</v>
      </c>
      <c r="AW8">
        <v>2807</v>
      </c>
      <c r="AX8">
        <v>300598</v>
      </c>
    </row>
    <row r="9" spans="1:50" hidden="1" x14ac:dyDescent="0.4">
      <c r="A9">
        <v>300775</v>
      </c>
      <c r="B9" t="s">
        <v>5948</v>
      </c>
      <c r="C9">
        <v>-1.27</v>
      </c>
      <c r="D9">
        <v>95.41</v>
      </c>
      <c r="E9" t="s">
        <v>938</v>
      </c>
      <c r="F9" t="s">
        <v>481</v>
      </c>
      <c r="G9">
        <v>33.520000000000003</v>
      </c>
      <c r="H9">
        <v>14674</v>
      </c>
      <c r="I9">
        <v>9967</v>
      </c>
      <c r="J9">
        <v>0.5</v>
      </c>
      <c r="K9" t="s">
        <v>2095</v>
      </c>
      <c r="L9" t="s">
        <v>5949</v>
      </c>
      <c r="M9">
        <v>474.35</v>
      </c>
      <c r="O9">
        <v>93.86</v>
      </c>
      <c r="P9">
        <v>110.52</v>
      </c>
      <c r="Q9">
        <v>0.5</v>
      </c>
      <c r="R9">
        <v>20190521</v>
      </c>
      <c r="S9" t="str">
        <f>LEFT(R9,4)</f>
        <v>2019</v>
      </c>
      <c r="T9" t="str">
        <f>MID(R9,5,2)</f>
        <v>05</v>
      </c>
      <c r="U9">
        <v>4.96</v>
      </c>
      <c r="V9">
        <v>21.85</v>
      </c>
      <c r="W9">
        <v>17.59</v>
      </c>
      <c r="X9">
        <v>0</v>
      </c>
      <c r="Y9">
        <v>19.52</v>
      </c>
      <c r="Z9">
        <v>15.57</v>
      </c>
      <c r="AA9">
        <v>5.78</v>
      </c>
      <c r="AB9">
        <v>0.16</v>
      </c>
      <c r="AC9">
        <v>3.49</v>
      </c>
      <c r="AD9">
        <v>3.54</v>
      </c>
      <c r="AE9">
        <v>5.03</v>
      </c>
      <c r="AF9">
        <v>7.73</v>
      </c>
      <c r="AG9">
        <v>4.16</v>
      </c>
      <c r="AH9">
        <v>2.33</v>
      </c>
      <c r="AI9">
        <v>1.52</v>
      </c>
      <c r="AJ9">
        <v>0.05</v>
      </c>
      <c r="AK9">
        <v>1.52</v>
      </c>
      <c r="AL9">
        <v>1.3</v>
      </c>
      <c r="AM9">
        <v>1.3</v>
      </c>
      <c r="AN9">
        <v>1.17</v>
      </c>
      <c r="AO9">
        <v>4.54</v>
      </c>
      <c r="AP9">
        <v>-0.26</v>
      </c>
      <c r="AQ9">
        <v>-2.87</v>
      </c>
      <c r="AR9">
        <v>28950</v>
      </c>
      <c r="AS9">
        <v>43.96</v>
      </c>
      <c r="AT9">
        <v>36.5</v>
      </c>
      <c r="AU9">
        <v>31.25</v>
      </c>
      <c r="AV9">
        <v>0.12</v>
      </c>
      <c r="AW9">
        <v>286</v>
      </c>
      <c r="AX9">
        <v>300775</v>
      </c>
    </row>
    <row r="10" spans="1:50" hidden="1" x14ac:dyDescent="0.4">
      <c r="A10">
        <v>603093</v>
      </c>
      <c r="B10" t="s">
        <v>8199</v>
      </c>
      <c r="C10">
        <v>0.71</v>
      </c>
      <c r="D10">
        <v>144.63999999999999</v>
      </c>
      <c r="E10" t="s">
        <v>385</v>
      </c>
      <c r="F10" t="s">
        <v>307</v>
      </c>
      <c r="G10">
        <v>26.97</v>
      </c>
      <c r="H10">
        <v>49982</v>
      </c>
      <c r="I10">
        <v>58768</v>
      </c>
      <c r="J10">
        <v>0.7</v>
      </c>
      <c r="K10" t="s">
        <v>5374</v>
      </c>
      <c r="L10" t="s">
        <v>8200</v>
      </c>
      <c r="M10">
        <v>456.82</v>
      </c>
      <c r="O10">
        <v>116.68</v>
      </c>
      <c r="P10">
        <v>126.17</v>
      </c>
      <c r="Q10">
        <v>2.4700000000000002</v>
      </c>
      <c r="R10">
        <v>20190830</v>
      </c>
      <c r="S10" t="str">
        <f>LEFT(R10,4)</f>
        <v>2019</v>
      </c>
      <c r="T10" t="str">
        <f>MID(R10,5,2)</f>
        <v>08</v>
      </c>
      <c r="U10">
        <v>5.8</v>
      </c>
      <c r="V10">
        <v>139.77000000000001</v>
      </c>
      <c r="W10">
        <v>24.37</v>
      </c>
      <c r="X10">
        <v>0.13</v>
      </c>
      <c r="Y10">
        <v>82.47</v>
      </c>
      <c r="Z10">
        <v>0</v>
      </c>
      <c r="AA10">
        <v>0.26</v>
      </c>
      <c r="AB10">
        <v>2.0499999999999998</v>
      </c>
      <c r="AC10">
        <v>0</v>
      </c>
      <c r="AD10">
        <v>2.5499999999999998</v>
      </c>
      <c r="AE10">
        <v>0</v>
      </c>
      <c r="AF10">
        <v>8.61</v>
      </c>
      <c r="AG10">
        <v>76.400000000000006</v>
      </c>
      <c r="AH10">
        <v>0</v>
      </c>
      <c r="AI10">
        <v>1.1200000000000001</v>
      </c>
      <c r="AJ10">
        <v>1.22</v>
      </c>
      <c r="AK10">
        <v>1.0900000000000001</v>
      </c>
      <c r="AL10">
        <v>0.81</v>
      </c>
      <c r="AM10">
        <v>0.81</v>
      </c>
      <c r="AN10">
        <v>0.68</v>
      </c>
      <c r="AO10">
        <v>7.98</v>
      </c>
      <c r="AP10">
        <v>7</v>
      </c>
      <c r="AQ10">
        <v>14.74</v>
      </c>
      <c r="AR10">
        <v>40183</v>
      </c>
      <c r="AS10" t="s">
        <v>50</v>
      </c>
      <c r="AT10">
        <v>1.47</v>
      </c>
      <c r="AU10">
        <v>1.06</v>
      </c>
      <c r="AV10">
        <v>0</v>
      </c>
      <c r="AW10">
        <v>1010</v>
      </c>
      <c r="AX10">
        <v>603093</v>
      </c>
    </row>
    <row r="11" spans="1:50" hidden="1" x14ac:dyDescent="0.4">
      <c r="A11">
        <v>300777</v>
      </c>
      <c r="B11" t="s">
        <v>5953</v>
      </c>
      <c r="C11">
        <v>-1.31</v>
      </c>
      <c r="D11">
        <v>124.63</v>
      </c>
      <c r="E11" t="s">
        <v>329</v>
      </c>
      <c r="F11" t="s">
        <v>161</v>
      </c>
      <c r="G11">
        <v>31.07</v>
      </c>
      <c r="H11">
        <v>11458</v>
      </c>
      <c r="I11">
        <v>7841</v>
      </c>
      <c r="J11">
        <v>0.4</v>
      </c>
      <c r="K11" t="s">
        <v>5954</v>
      </c>
      <c r="L11" t="s">
        <v>5955</v>
      </c>
      <c r="M11">
        <v>409.57</v>
      </c>
      <c r="O11">
        <v>82.65</v>
      </c>
      <c r="P11">
        <v>102.51</v>
      </c>
      <c r="Q11">
        <v>0.61</v>
      </c>
      <c r="R11">
        <v>20190516</v>
      </c>
      <c r="S11" t="str">
        <f>LEFT(R11,4)</f>
        <v>2019</v>
      </c>
      <c r="T11" t="str">
        <f>MID(R11,5,2)</f>
        <v>05</v>
      </c>
      <c r="U11">
        <v>4</v>
      </c>
      <c r="V11">
        <v>11.31</v>
      </c>
      <c r="W11">
        <v>9.18</v>
      </c>
      <c r="X11">
        <v>0</v>
      </c>
      <c r="Y11">
        <v>18.84</v>
      </c>
      <c r="Z11">
        <v>4.08</v>
      </c>
      <c r="AA11">
        <v>1.81</v>
      </c>
      <c r="AB11">
        <v>0.37</v>
      </c>
      <c r="AC11">
        <v>1.48</v>
      </c>
      <c r="AD11">
        <v>0.25</v>
      </c>
      <c r="AE11">
        <v>1.28</v>
      </c>
      <c r="AF11">
        <v>1.71</v>
      </c>
      <c r="AG11">
        <v>1.59</v>
      </c>
      <c r="AH11">
        <v>0.31</v>
      </c>
      <c r="AI11">
        <v>0.82</v>
      </c>
      <c r="AJ11">
        <v>0</v>
      </c>
      <c r="AK11">
        <v>0.87</v>
      </c>
      <c r="AL11">
        <v>0.74</v>
      </c>
      <c r="AM11">
        <v>0.74</v>
      </c>
      <c r="AN11">
        <v>0.67</v>
      </c>
      <c r="AO11">
        <v>3.16</v>
      </c>
      <c r="AP11">
        <v>0.25</v>
      </c>
      <c r="AQ11">
        <v>-0.72</v>
      </c>
      <c r="AR11">
        <v>18537</v>
      </c>
      <c r="AS11">
        <v>80.41</v>
      </c>
      <c r="AT11">
        <v>51.48</v>
      </c>
      <c r="AU11">
        <v>46.66</v>
      </c>
      <c r="AV11">
        <v>0.12</v>
      </c>
      <c r="AW11">
        <v>236</v>
      </c>
      <c r="AX11">
        <v>300777</v>
      </c>
    </row>
    <row r="12" spans="1:50" hidden="1" x14ac:dyDescent="0.4">
      <c r="A12">
        <v>300785</v>
      </c>
      <c r="B12" t="s">
        <v>5969</v>
      </c>
      <c r="C12">
        <v>-2.36</v>
      </c>
      <c r="D12">
        <v>93.34</v>
      </c>
      <c r="E12" t="s">
        <v>735</v>
      </c>
      <c r="F12" t="s">
        <v>77</v>
      </c>
      <c r="G12">
        <v>144.4</v>
      </c>
      <c r="H12">
        <v>8677</v>
      </c>
      <c r="I12">
        <v>7763</v>
      </c>
      <c r="J12">
        <v>0.13</v>
      </c>
      <c r="K12" t="s">
        <v>3749</v>
      </c>
      <c r="L12" t="s">
        <v>777</v>
      </c>
      <c r="M12">
        <v>406.76</v>
      </c>
      <c r="O12">
        <v>64.36</v>
      </c>
      <c r="P12">
        <v>80.25</v>
      </c>
      <c r="Q12">
        <v>1.66</v>
      </c>
      <c r="R12">
        <v>20190715</v>
      </c>
      <c r="S12" t="str">
        <f>LEFT(R12,4)</f>
        <v>2019</v>
      </c>
      <c r="T12" t="str">
        <f>MID(R12,5,2)</f>
        <v>07</v>
      </c>
      <c r="U12">
        <v>0.53</v>
      </c>
      <c r="V12">
        <v>8.76</v>
      </c>
      <c r="W12">
        <v>6.94</v>
      </c>
      <c r="X12">
        <v>0</v>
      </c>
      <c r="Y12">
        <v>20.83</v>
      </c>
      <c r="Z12">
        <v>6.64</v>
      </c>
      <c r="AA12">
        <v>2.0099999999999998</v>
      </c>
      <c r="AB12">
        <v>0.06</v>
      </c>
      <c r="AC12">
        <v>0.91</v>
      </c>
      <c r="AD12">
        <v>0.03</v>
      </c>
      <c r="AE12">
        <v>1.41</v>
      </c>
      <c r="AF12">
        <v>4.09</v>
      </c>
      <c r="AG12">
        <v>4.05</v>
      </c>
      <c r="AH12">
        <v>1.1499999999999999</v>
      </c>
      <c r="AI12">
        <v>0.68</v>
      </c>
      <c r="AJ12">
        <v>0.02</v>
      </c>
      <c r="AK12">
        <v>0.68</v>
      </c>
      <c r="AL12">
        <v>0.62</v>
      </c>
      <c r="AM12">
        <v>0.62</v>
      </c>
      <c r="AN12">
        <v>0.56999999999999995</v>
      </c>
      <c r="AO12">
        <v>2.1</v>
      </c>
      <c r="AP12">
        <v>0.68</v>
      </c>
      <c r="AQ12">
        <v>1.37</v>
      </c>
      <c r="AR12">
        <v>12553</v>
      </c>
      <c r="AS12">
        <v>71.56</v>
      </c>
      <c r="AT12">
        <v>16.739999999999998</v>
      </c>
      <c r="AU12">
        <v>15.25</v>
      </c>
      <c r="AV12">
        <v>0.61</v>
      </c>
      <c r="AW12">
        <v>854</v>
      </c>
      <c r="AX12">
        <v>300785</v>
      </c>
    </row>
    <row r="13" spans="1:50" x14ac:dyDescent="0.4">
      <c r="A13">
        <v>300526</v>
      </c>
      <c r="B13" t="s">
        <v>5464</v>
      </c>
      <c r="C13">
        <v>7.67</v>
      </c>
      <c r="D13">
        <v>347.54</v>
      </c>
      <c r="E13" t="s">
        <v>1605</v>
      </c>
      <c r="F13" t="s">
        <v>283</v>
      </c>
      <c r="G13">
        <v>53.87</v>
      </c>
      <c r="H13">
        <v>4666</v>
      </c>
      <c r="I13">
        <v>5661</v>
      </c>
      <c r="J13">
        <v>1.7</v>
      </c>
      <c r="K13" t="s">
        <v>5465</v>
      </c>
      <c r="L13" t="s">
        <v>5466</v>
      </c>
      <c r="M13">
        <v>400.9</v>
      </c>
      <c r="N13">
        <f>INT(M13/100)</f>
        <v>4</v>
      </c>
      <c r="O13">
        <v>420.26</v>
      </c>
      <c r="P13">
        <v>421.04</v>
      </c>
      <c r="Q13">
        <v>1.27</v>
      </c>
      <c r="R13">
        <v>20160802</v>
      </c>
      <c r="S13" t="str">
        <f>LEFT(R13,4)</f>
        <v>2016</v>
      </c>
      <c r="T13" t="str">
        <f>MID(R13,5,2)</f>
        <v>08</v>
      </c>
      <c r="U13">
        <v>1.71</v>
      </c>
      <c r="V13">
        <v>10.43</v>
      </c>
      <c r="W13">
        <v>5.64</v>
      </c>
      <c r="X13">
        <v>0</v>
      </c>
      <c r="Y13">
        <v>45.89</v>
      </c>
      <c r="Z13">
        <v>2.87</v>
      </c>
      <c r="AA13">
        <v>2.48</v>
      </c>
      <c r="AB13">
        <v>1.65</v>
      </c>
      <c r="AC13">
        <v>3.58</v>
      </c>
      <c r="AD13">
        <v>1.24</v>
      </c>
      <c r="AE13">
        <v>0.97</v>
      </c>
      <c r="AF13">
        <v>1.03</v>
      </c>
      <c r="AG13">
        <v>3.44</v>
      </c>
      <c r="AH13">
        <v>2.34</v>
      </c>
      <c r="AI13">
        <v>0.25</v>
      </c>
      <c r="AJ13">
        <v>0</v>
      </c>
      <c r="AK13">
        <v>0.25</v>
      </c>
      <c r="AL13">
        <v>0.21</v>
      </c>
      <c r="AM13">
        <v>0.21</v>
      </c>
      <c r="AN13">
        <v>0.2</v>
      </c>
      <c r="AO13">
        <v>2.68</v>
      </c>
      <c r="AP13">
        <v>0.39</v>
      </c>
      <c r="AQ13">
        <v>0.1</v>
      </c>
      <c r="AR13">
        <v>5467</v>
      </c>
      <c r="AS13">
        <v>31.94</v>
      </c>
      <c r="AT13">
        <v>7.42</v>
      </c>
      <c r="AU13">
        <v>6</v>
      </c>
      <c r="AV13">
        <v>0.22</v>
      </c>
      <c r="AW13">
        <v>1376</v>
      </c>
      <c r="AX13">
        <v>300526</v>
      </c>
    </row>
    <row r="14" spans="1:50" hidden="1" x14ac:dyDescent="0.4">
      <c r="A14">
        <v>603613</v>
      </c>
      <c r="B14" t="s">
        <v>8596</v>
      </c>
      <c r="C14">
        <v>10</v>
      </c>
      <c r="D14">
        <v>81.03</v>
      </c>
      <c r="E14" t="s">
        <v>735</v>
      </c>
      <c r="F14" t="s">
        <v>77</v>
      </c>
      <c r="G14">
        <v>73.91</v>
      </c>
      <c r="H14">
        <v>13342</v>
      </c>
      <c r="I14">
        <v>25508</v>
      </c>
      <c r="J14">
        <v>0.35</v>
      </c>
      <c r="K14" t="s">
        <v>3815</v>
      </c>
      <c r="L14" t="s">
        <v>8597</v>
      </c>
      <c r="M14">
        <v>400.13</v>
      </c>
      <c r="O14">
        <v>81.180000000000007</v>
      </c>
      <c r="P14">
        <v>113.52</v>
      </c>
      <c r="Q14">
        <v>1.43</v>
      </c>
      <c r="R14">
        <v>20190730</v>
      </c>
      <c r="S14" t="str">
        <f>LEFT(R14,4)</f>
        <v>2019</v>
      </c>
      <c r="T14" t="str">
        <f>MID(R14,5,2)</f>
        <v>07</v>
      </c>
      <c r="U14">
        <v>1.41</v>
      </c>
      <c r="V14">
        <v>17.13</v>
      </c>
      <c r="W14">
        <v>10.23</v>
      </c>
      <c r="X14">
        <v>0.45</v>
      </c>
      <c r="Y14">
        <v>37.619999999999997</v>
      </c>
      <c r="Z14">
        <v>16.809999999999999</v>
      </c>
      <c r="AA14">
        <v>0.22</v>
      </c>
      <c r="AB14">
        <v>0.06</v>
      </c>
      <c r="AC14">
        <v>6.44</v>
      </c>
      <c r="AD14">
        <v>0.37</v>
      </c>
      <c r="AE14">
        <v>0.67</v>
      </c>
      <c r="AF14">
        <v>5.91</v>
      </c>
      <c r="AG14">
        <v>41.45</v>
      </c>
      <c r="AH14">
        <v>38.51</v>
      </c>
      <c r="AI14">
        <v>1.49</v>
      </c>
      <c r="AJ14">
        <v>0</v>
      </c>
      <c r="AK14">
        <v>1.53</v>
      </c>
      <c r="AL14">
        <v>1.17</v>
      </c>
      <c r="AM14">
        <v>0.99</v>
      </c>
      <c r="AN14">
        <v>0.96</v>
      </c>
      <c r="AO14">
        <v>2.85</v>
      </c>
      <c r="AP14">
        <v>0.13</v>
      </c>
      <c r="AQ14">
        <v>5.1100000000000003</v>
      </c>
      <c r="AR14">
        <v>10015</v>
      </c>
      <c r="AS14">
        <v>7.09</v>
      </c>
      <c r="AT14">
        <v>3.6</v>
      </c>
      <c r="AU14">
        <v>2.38</v>
      </c>
      <c r="AV14">
        <v>0.14000000000000001</v>
      </c>
      <c r="AW14">
        <v>666</v>
      </c>
      <c r="AX14">
        <v>603613</v>
      </c>
    </row>
    <row r="15" spans="1:50" x14ac:dyDescent="0.4">
      <c r="A15">
        <v>2552</v>
      </c>
      <c r="B15" t="s">
        <v>3215</v>
      </c>
      <c r="C15">
        <v>-1.56</v>
      </c>
      <c r="D15">
        <v>103.37</v>
      </c>
      <c r="E15" t="s">
        <v>527</v>
      </c>
      <c r="F15" t="s">
        <v>307</v>
      </c>
      <c r="G15">
        <v>25.45</v>
      </c>
      <c r="H15">
        <v>60844</v>
      </c>
      <c r="I15">
        <v>44004</v>
      </c>
      <c r="J15">
        <v>2</v>
      </c>
      <c r="K15" t="s">
        <v>3143</v>
      </c>
      <c r="L15" t="s">
        <v>3216</v>
      </c>
      <c r="M15">
        <v>392.38</v>
      </c>
      <c r="N15">
        <f t="shared" ref="N15:N16" si="0">INT(M15/100)</f>
        <v>3</v>
      </c>
      <c r="O15">
        <v>129.72</v>
      </c>
      <c r="P15">
        <v>269.08</v>
      </c>
      <c r="Q15">
        <v>0.89</v>
      </c>
      <c r="R15">
        <v>20110225</v>
      </c>
      <c r="S15" t="str">
        <f>LEFT(R15,4)</f>
        <v>2011</v>
      </c>
      <c r="T15" t="str">
        <f>MID(R15,5,2)</f>
        <v>02</v>
      </c>
      <c r="U15">
        <v>3.06</v>
      </c>
      <c r="V15">
        <v>7.31</v>
      </c>
      <c r="W15">
        <v>6.63</v>
      </c>
      <c r="X15">
        <v>0</v>
      </c>
      <c r="Y15">
        <v>9.34</v>
      </c>
      <c r="Z15">
        <v>3.36</v>
      </c>
      <c r="AA15">
        <v>2.6</v>
      </c>
      <c r="AB15">
        <v>0.33</v>
      </c>
      <c r="AC15">
        <v>0.56999999999999995</v>
      </c>
      <c r="AD15">
        <v>1.25</v>
      </c>
      <c r="AE15">
        <v>0.96</v>
      </c>
      <c r="AF15">
        <v>4.09</v>
      </c>
      <c r="AG15">
        <v>2.5</v>
      </c>
      <c r="AH15">
        <v>2.1</v>
      </c>
      <c r="AI15">
        <v>0.56000000000000005</v>
      </c>
      <c r="AJ15">
        <v>0.45</v>
      </c>
      <c r="AK15">
        <v>0.56000000000000005</v>
      </c>
      <c r="AL15">
        <v>0.56000000000000005</v>
      </c>
      <c r="AM15">
        <v>0.56000000000000005</v>
      </c>
      <c r="AN15">
        <v>0.15</v>
      </c>
      <c r="AO15">
        <v>-0.79</v>
      </c>
      <c r="AP15">
        <v>0.04</v>
      </c>
      <c r="AQ15">
        <v>0.65</v>
      </c>
      <c r="AR15">
        <v>48196</v>
      </c>
      <c r="AS15">
        <v>16.04</v>
      </c>
      <c r="AT15">
        <v>22.53</v>
      </c>
      <c r="AU15">
        <v>22.37</v>
      </c>
      <c r="AV15">
        <v>0.08</v>
      </c>
      <c r="AW15">
        <v>468</v>
      </c>
      <c r="AX15">
        <v>2552</v>
      </c>
    </row>
    <row r="16" spans="1:50" x14ac:dyDescent="0.4">
      <c r="A16">
        <v>603501</v>
      </c>
      <c r="B16" t="s">
        <v>8497</v>
      </c>
      <c r="C16">
        <v>-0.42</v>
      </c>
      <c r="D16">
        <v>687.41</v>
      </c>
      <c r="E16" t="s">
        <v>1840</v>
      </c>
      <c r="F16" t="s">
        <v>872</v>
      </c>
      <c r="G16">
        <v>143.99</v>
      </c>
      <c r="H16">
        <v>18113</v>
      </c>
      <c r="I16">
        <v>19458</v>
      </c>
      <c r="J16">
        <v>1.41</v>
      </c>
      <c r="K16" t="s">
        <v>8498</v>
      </c>
      <c r="L16" t="s">
        <v>8499</v>
      </c>
      <c r="M16">
        <v>390.93</v>
      </c>
      <c r="N16">
        <f t="shared" si="0"/>
        <v>3</v>
      </c>
      <c r="O16">
        <v>4680.79</v>
      </c>
      <c r="P16">
        <v>892.26</v>
      </c>
      <c r="Q16">
        <v>0.18</v>
      </c>
      <c r="R16">
        <v>20170504</v>
      </c>
      <c r="S16" t="str">
        <f>LEFT(R16,4)</f>
        <v>2017</v>
      </c>
      <c r="T16" t="str">
        <f>MID(R16,5,2)</f>
        <v>05</v>
      </c>
      <c r="U16">
        <v>8.64</v>
      </c>
      <c r="V16">
        <v>168.83</v>
      </c>
      <c r="W16">
        <v>76.400000000000006</v>
      </c>
      <c r="X16">
        <v>0.2</v>
      </c>
      <c r="Y16">
        <v>54.63</v>
      </c>
      <c r="Z16">
        <v>105.89</v>
      </c>
      <c r="AA16">
        <v>14.93</v>
      </c>
      <c r="AB16">
        <v>12.53</v>
      </c>
      <c r="AC16">
        <v>73.48</v>
      </c>
      <c r="AD16">
        <v>40.880000000000003</v>
      </c>
      <c r="AE16">
        <v>24.26</v>
      </c>
      <c r="AF16">
        <v>65.680000000000007</v>
      </c>
      <c r="AG16">
        <v>94.06</v>
      </c>
      <c r="AH16">
        <v>69.040000000000006</v>
      </c>
      <c r="AI16">
        <v>4.37</v>
      </c>
      <c r="AJ16">
        <v>0</v>
      </c>
      <c r="AK16">
        <v>4.38</v>
      </c>
      <c r="AL16">
        <v>3.79</v>
      </c>
      <c r="AM16">
        <v>1.35</v>
      </c>
      <c r="AN16">
        <v>0.62</v>
      </c>
      <c r="AO16">
        <v>6.79</v>
      </c>
      <c r="AP16">
        <v>-2.4500000000000002</v>
      </c>
      <c r="AQ16">
        <v>1.33</v>
      </c>
      <c r="AR16">
        <v>17157</v>
      </c>
      <c r="AS16">
        <v>26.59</v>
      </c>
      <c r="AT16">
        <v>4.6500000000000004</v>
      </c>
      <c r="AU16">
        <v>1.44</v>
      </c>
      <c r="AV16">
        <v>9.33</v>
      </c>
      <c r="AW16">
        <v>918</v>
      </c>
      <c r="AX16">
        <v>603501</v>
      </c>
    </row>
    <row r="17" spans="1:50" hidden="1" x14ac:dyDescent="0.4">
      <c r="A17">
        <v>300799</v>
      </c>
      <c r="B17" t="s">
        <v>5994</v>
      </c>
      <c r="C17">
        <v>2.2400000000000002</v>
      </c>
      <c r="D17">
        <v>232.08</v>
      </c>
      <c r="E17" t="s">
        <v>317</v>
      </c>
      <c r="F17" t="s">
        <v>77</v>
      </c>
      <c r="G17">
        <v>106</v>
      </c>
      <c r="H17">
        <v>12629</v>
      </c>
      <c r="I17">
        <v>16690</v>
      </c>
      <c r="J17">
        <v>0.17</v>
      </c>
      <c r="K17" t="s">
        <v>5995</v>
      </c>
      <c r="L17" t="s">
        <v>5996</v>
      </c>
      <c r="M17">
        <v>389.57</v>
      </c>
      <c r="O17">
        <v>98.73</v>
      </c>
      <c r="P17">
        <v>110.9</v>
      </c>
      <c r="Q17">
        <v>0</v>
      </c>
      <c r="R17">
        <v>20191029</v>
      </c>
      <c r="S17" t="str">
        <f>LEFT(R17,4)</f>
        <v>2019</v>
      </c>
      <c r="T17" t="str">
        <f>MID(R17,5,2)</f>
        <v>10</v>
      </c>
      <c r="U17">
        <v>0.68</v>
      </c>
      <c r="V17">
        <v>3.14</v>
      </c>
      <c r="W17">
        <v>2.39</v>
      </c>
      <c r="X17">
        <v>0</v>
      </c>
      <c r="Y17">
        <v>23.88</v>
      </c>
      <c r="Z17">
        <v>2.5099999999999998</v>
      </c>
      <c r="AA17">
        <v>0.56000000000000005</v>
      </c>
      <c r="AB17">
        <v>0</v>
      </c>
      <c r="AC17">
        <v>0.72</v>
      </c>
      <c r="AD17">
        <v>0.48</v>
      </c>
      <c r="AE17">
        <v>1.74</v>
      </c>
      <c r="AF17">
        <v>0.33</v>
      </c>
      <c r="AG17">
        <v>0.94</v>
      </c>
      <c r="AH17">
        <v>0.21</v>
      </c>
      <c r="AI17">
        <v>0.27</v>
      </c>
      <c r="AJ17">
        <v>0</v>
      </c>
      <c r="AK17">
        <v>0.27</v>
      </c>
      <c r="AL17">
        <v>0.23</v>
      </c>
      <c r="AM17">
        <v>0.23</v>
      </c>
      <c r="AN17">
        <v>0.23</v>
      </c>
      <c r="AO17">
        <v>1.42</v>
      </c>
      <c r="AP17">
        <v>-0.51</v>
      </c>
      <c r="AQ17">
        <v>-0.4</v>
      </c>
      <c r="AR17">
        <v>33997</v>
      </c>
      <c r="AS17">
        <v>77.83</v>
      </c>
      <c r="AT17">
        <v>28.87</v>
      </c>
      <c r="AU17">
        <v>24.5</v>
      </c>
      <c r="AV17">
        <v>0.23</v>
      </c>
      <c r="AW17">
        <v>149</v>
      </c>
      <c r="AX17">
        <v>300799</v>
      </c>
    </row>
    <row r="18" spans="1:50" hidden="1" x14ac:dyDescent="0.4">
      <c r="A18">
        <v>603068</v>
      </c>
      <c r="B18" t="s">
        <v>8177</v>
      </c>
      <c r="C18">
        <v>-0.31</v>
      </c>
      <c r="D18">
        <v>57.2</v>
      </c>
      <c r="E18" t="s">
        <v>1840</v>
      </c>
      <c r="F18" t="s">
        <v>872</v>
      </c>
      <c r="G18">
        <v>90.31</v>
      </c>
      <c r="H18">
        <v>8610</v>
      </c>
      <c r="I18">
        <v>6862</v>
      </c>
      <c r="J18">
        <v>0.35</v>
      </c>
      <c r="K18" t="s">
        <v>8178</v>
      </c>
      <c r="L18" t="s">
        <v>8179</v>
      </c>
      <c r="M18">
        <v>388.71</v>
      </c>
      <c r="O18">
        <v>58.26</v>
      </c>
      <c r="P18">
        <v>100.83</v>
      </c>
      <c r="Q18">
        <v>2.4300000000000002</v>
      </c>
      <c r="R18">
        <v>20190415</v>
      </c>
      <c r="S18" t="str">
        <f>LEFT(R18,4)</f>
        <v>2019</v>
      </c>
      <c r="T18" t="str">
        <f>MID(R18,5,2)</f>
        <v>04</v>
      </c>
      <c r="U18">
        <v>1.39</v>
      </c>
      <c r="V18">
        <v>15.92</v>
      </c>
      <c r="W18">
        <v>11.76</v>
      </c>
      <c r="X18">
        <v>0</v>
      </c>
      <c r="Y18">
        <v>26.15</v>
      </c>
      <c r="Z18">
        <v>15.19</v>
      </c>
      <c r="AA18">
        <v>0.51</v>
      </c>
      <c r="AB18">
        <v>0.21</v>
      </c>
      <c r="AC18">
        <v>4.1100000000000003</v>
      </c>
      <c r="AD18">
        <v>3.18</v>
      </c>
      <c r="AE18">
        <v>3.24</v>
      </c>
      <c r="AF18">
        <v>6.87</v>
      </c>
      <c r="AG18">
        <v>7.8</v>
      </c>
      <c r="AH18">
        <v>5</v>
      </c>
      <c r="AI18">
        <v>1.84</v>
      </c>
      <c r="AJ18">
        <v>0.01</v>
      </c>
      <c r="AK18">
        <v>1.84</v>
      </c>
      <c r="AL18">
        <v>1.64</v>
      </c>
      <c r="AM18">
        <v>1.64</v>
      </c>
      <c r="AN18">
        <v>1.6</v>
      </c>
      <c r="AO18">
        <v>3.14</v>
      </c>
      <c r="AP18">
        <v>0.36</v>
      </c>
      <c r="AQ18">
        <v>2.17</v>
      </c>
      <c r="AR18">
        <v>22383</v>
      </c>
      <c r="AS18">
        <v>35.92</v>
      </c>
      <c r="AT18">
        <v>23.54</v>
      </c>
      <c r="AU18">
        <v>21</v>
      </c>
      <c r="AV18">
        <v>0.75</v>
      </c>
      <c r="AW18">
        <v>131</v>
      </c>
      <c r="AX18">
        <v>603068</v>
      </c>
    </row>
    <row r="19" spans="1:50" hidden="1" x14ac:dyDescent="0.4">
      <c r="A19">
        <v>601236</v>
      </c>
      <c r="B19" t="s">
        <v>7807</v>
      </c>
      <c r="C19">
        <v>-1.18</v>
      </c>
      <c r="D19">
        <v>86.27</v>
      </c>
      <c r="E19" t="s">
        <v>325</v>
      </c>
      <c r="F19" t="s">
        <v>551</v>
      </c>
      <c r="G19">
        <v>16.829999999999998</v>
      </c>
      <c r="H19">
        <v>182616</v>
      </c>
      <c r="I19">
        <v>166960</v>
      </c>
      <c r="J19">
        <v>3.64</v>
      </c>
      <c r="K19" t="s">
        <v>6948</v>
      </c>
      <c r="L19" t="s">
        <v>7808</v>
      </c>
      <c r="M19">
        <v>384.68</v>
      </c>
      <c r="O19">
        <v>89.67</v>
      </c>
      <c r="P19">
        <v>157.66999999999999</v>
      </c>
      <c r="Q19">
        <v>2.85</v>
      </c>
      <c r="R19">
        <v>20190705</v>
      </c>
      <c r="S19" t="str">
        <f>LEFT(R19,4)</f>
        <v>2019</v>
      </c>
      <c r="T19" t="str">
        <f>MID(R19,5,2)</f>
        <v>07</v>
      </c>
      <c r="U19">
        <v>36.33</v>
      </c>
      <c r="V19">
        <v>408.34</v>
      </c>
      <c r="W19">
        <v>130.71</v>
      </c>
      <c r="X19">
        <v>2.4</v>
      </c>
      <c r="Y19">
        <v>67.400000000000006</v>
      </c>
      <c r="Z19">
        <v>0</v>
      </c>
      <c r="AA19">
        <v>0.91</v>
      </c>
      <c r="AB19">
        <v>0.81</v>
      </c>
      <c r="AC19">
        <v>0</v>
      </c>
      <c r="AD19">
        <v>0</v>
      </c>
      <c r="AE19">
        <v>0</v>
      </c>
      <c r="AF19">
        <v>55.32</v>
      </c>
      <c r="AG19">
        <v>12.9</v>
      </c>
      <c r="AH19">
        <v>0</v>
      </c>
      <c r="AI19">
        <v>7.11</v>
      </c>
      <c r="AJ19">
        <v>8.65</v>
      </c>
      <c r="AK19">
        <v>7.1</v>
      </c>
      <c r="AL19">
        <v>5.38</v>
      </c>
      <c r="AM19">
        <v>5.3</v>
      </c>
      <c r="AN19">
        <v>5.29</v>
      </c>
      <c r="AO19">
        <v>21.36</v>
      </c>
      <c r="AP19">
        <v>-39.67</v>
      </c>
      <c r="AQ19">
        <v>16.11</v>
      </c>
      <c r="AR19">
        <v>109994</v>
      </c>
      <c r="AS19" t="s">
        <v>50</v>
      </c>
      <c r="AT19">
        <v>55.14</v>
      </c>
      <c r="AU19">
        <v>41.07</v>
      </c>
      <c r="AV19">
        <v>0</v>
      </c>
      <c r="AW19">
        <v>1115</v>
      </c>
      <c r="AX19">
        <v>601236</v>
      </c>
    </row>
    <row r="20" spans="1:50" x14ac:dyDescent="0.4">
      <c r="A20">
        <v>300661</v>
      </c>
      <c r="B20" t="s">
        <v>5739</v>
      </c>
      <c r="C20">
        <v>1</v>
      </c>
      <c r="D20">
        <v>163.63999999999999</v>
      </c>
      <c r="E20" t="s">
        <v>115</v>
      </c>
      <c r="F20" t="s">
        <v>77</v>
      </c>
      <c r="G20">
        <v>251.92</v>
      </c>
      <c r="H20">
        <v>12912</v>
      </c>
      <c r="I20">
        <v>15183</v>
      </c>
      <c r="J20">
        <v>0.56000000000000005</v>
      </c>
      <c r="K20" t="s">
        <v>5740</v>
      </c>
      <c r="L20" t="s">
        <v>5741</v>
      </c>
      <c r="M20">
        <v>380.91</v>
      </c>
      <c r="N20">
        <f t="shared" ref="N20:N21" si="1">INT(M20/100)</f>
        <v>3</v>
      </c>
      <c r="O20">
        <v>172.81</v>
      </c>
      <c r="P20">
        <v>252.3</v>
      </c>
      <c r="Q20">
        <v>1.93</v>
      </c>
      <c r="R20">
        <v>20170606</v>
      </c>
      <c r="S20" t="str">
        <f>LEFT(R20,4)</f>
        <v>2017</v>
      </c>
      <c r="T20" t="str">
        <f>MID(R20,5,2)</f>
        <v>06</v>
      </c>
      <c r="U20">
        <v>1.04</v>
      </c>
      <c r="V20">
        <v>12.81</v>
      </c>
      <c r="W20">
        <v>10.029999999999999</v>
      </c>
      <c r="X20">
        <v>0.06</v>
      </c>
      <c r="Y20">
        <v>21.21</v>
      </c>
      <c r="Z20">
        <v>10.58</v>
      </c>
      <c r="AA20">
        <v>0.22</v>
      </c>
      <c r="AB20">
        <v>0.06</v>
      </c>
      <c r="AC20">
        <v>2.2400000000000002</v>
      </c>
      <c r="AD20">
        <v>1.4</v>
      </c>
      <c r="AE20">
        <v>0.85</v>
      </c>
      <c r="AF20">
        <v>4.97</v>
      </c>
      <c r="AG20">
        <v>5.34</v>
      </c>
      <c r="AH20">
        <v>2.8</v>
      </c>
      <c r="AI20">
        <v>1.32</v>
      </c>
      <c r="AJ20">
        <v>0.36</v>
      </c>
      <c r="AK20">
        <v>1.32</v>
      </c>
      <c r="AL20">
        <v>1.2</v>
      </c>
      <c r="AM20">
        <v>1.2</v>
      </c>
      <c r="AN20">
        <v>1.1399999999999999</v>
      </c>
      <c r="AO20">
        <v>3.8</v>
      </c>
      <c r="AP20">
        <v>1.08</v>
      </c>
      <c r="AQ20">
        <v>-0.54</v>
      </c>
      <c r="AR20">
        <v>8558</v>
      </c>
      <c r="AS20">
        <v>47.54</v>
      </c>
      <c r="AT20">
        <v>24.72</v>
      </c>
      <c r="AU20">
        <v>22.45</v>
      </c>
      <c r="AV20">
        <v>0.9</v>
      </c>
      <c r="AW20">
        <v>328</v>
      </c>
      <c r="AX20">
        <v>300661</v>
      </c>
    </row>
    <row r="21" spans="1:50" x14ac:dyDescent="0.4">
      <c r="A21">
        <v>300223</v>
      </c>
      <c r="B21" t="s">
        <v>4787</v>
      </c>
      <c r="C21">
        <v>2.82</v>
      </c>
      <c r="D21">
        <v>202.71</v>
      </c>
      <c r="E21" t="s">
        <v>1840</v>
      </c>
      <c r="F21" t="s">
        <v>77</v>
      </c>
      <c r="G21">
        <v>87.33</v>
      </c>
      <c r="H21">
        <v>42735</v>
      </c>
      <c r="I21">
        <v>46826</v>
      </c>
      <c r="J21">
        <v>1.27</v>
      </c>
      <c r="K21" t="s">
        <v>4788</v>
      </c>
      <c r="L21" t="s">
        <v>4789</v>
      </c>
      <c r="M21">
        <v>378.32</v>
      </c>
      <c r="N21">
        <f t="shared" si="1"/>
        <v>3</v>
      </c>
      <c r="O21">
        <v>304.39999999999998</v>
      </c>
      <c r="P21">
        <v>1298.2</v>
      </c>
      <c r="Q21">
        <v>1.34</v>
      </c>
      <c r="R21">
        <v>20110531</v>
      </c>
      <c r="S21" t="str">
        <f>LEFT(R21,4)</f>
        <v>2011</v>
      </c>
      <c r="T21" t="str">
        <f>MID(R21,5,2)</f>
        <v>05</v>
      </c>
      <c r="U21">
        <v>2.0099999999999998</v>
      </c>
      <c r="V21">
        <v>12.86</v>
      </c>
      <c r="W21">
        <v>12.41</v>
      </c>
      <c r="X21">
        <v>0</v>
      </c>
      <c r="Y21">
        <v>3.47</v>
      </c>
      <c r="Z21">
        <v>10.039999999999999</v>
      </c>
      <c r="AA21">
        <v>0.36</v>
      </c>
      <c r="AB21">
        <v>0.32</v>
      </c>
      <c r="AC21">
        <v>0.15</v>
      </c>
      <c r="AD21">
        <v>1</v>
      </c>
      <c r="AE21">
        <v>0.22</v>
      </c>
      <c r="AF21">
        <v>7.6</v>
      </c>
      <c r="AG21">
        <v>2.41</v>
      </c>
      <c r="AH21">
        <v>1.46</v>
      </c>
      <c r="AI21">
        <v>0.69</v>
      </c>
      <c r="AJ21">
        <v>0.16</v>
      </c>
      <c r="AK21">
        <v>0.69</v>
      </c>
      <c r="AL21">
        <v>0.65</v>
      </c>
      <c r="AM21">
        <v>0.65</v>
      </c>
      <c r="AN21">
        <v>0.23</v>
      </c>
      <c r="AO21">
        <v>2.37</v>
      </c>
      <c r="AP21">
        <v>0.11</v>
      </c>
      <c r="AQ21">
        <v>-0.93</v>
      </c>
      <c r="AR21">
        <v>39596</v>
      </c>
      <c r="AS21">
        <v>39.35</v>
      </c>
      <c r="AT21">
        <v>28.75</v>
      </c>
      <c r="AU21">
        <v>26.95</v>
      </c>
      <c r="AV21">
        <v>0.43</v>
      </c>
      <c r="AW21">
        <v>224</v>
      </c>
      <c r="AX21">
        <v>300223</v>
      </c>
    </row>
    <row r="22" spans="1:50" hidden="1" x14ac:dyDescent="0.4">
      <c r="A22">
        <v>300797</v>
      </c>
      <c r="B22" t="s">
        <v>5990</v>
      </c>
      <c r="C22">
        <v>0.8</v>
      </c>
      <c r="D22">
        <v>76.680000000000007</v>
      </c>
      <c r="E22" t="s">
        <v>1556</v>
      </c>
      <c r="F22" t="s">
        <v>77</v>
      </c>
      <c r="G22">
        <v>21.35</v>
      </c>
      <c r="H22">
        <v>45039</v>
      </c>
      <c r="I22">
        <v>44588</v>
      </c>
      <c r="J22">
        <v>0.62</v>
      </c>
      <c r="K22" t="s">
        <v>1344</v>
      </c>
      <c r="L22" t="s">
        <v>4736</v>
      </c>
      <c r="M22">
        <v>374</v>
      </c>
      <c r="O22">
        <v>65.41</v>
      </c>
      <c r="P22">
        <v>82.43</v>
      </c>
      <c r="Q22">
        <v>0</v>
      </c>
      <c r="R22">
        <v>20191101</v>
      </c>
      <c r="S22" t="str">
        <f>LEFT(R22,4)</f>
        <v>2019</v>
      </c>
      <c r="T22" t="str">
        <f>MID(R22,5,2)</f>
        <v>11</v>
      </c>
      <c r="U22">
        <v>2.48</v>
      </c>
      <c r="V22">
        <v>7.18</v>
      </c>
      <c r="W22">
        <v>4.53</v>
      </c>
      <c r="X22">
        <v>0</v>
      </c>
      <c r="Y22">
        <v>36.94</v>
      </c>
      <c r="Z22">
        <v>5.42</v>
      </c>
      <c r="AA22">
        <v>1.1100000000000001</v>
      </c>
      <c r="AB22">
        <v>0.11</v>
      </c>
      <c r="AC22">
        <v>1.9</v>
      </c>
      <c r="AD22">
        <v>1.59</v>
      </c>
      <c r="AE22">
        <v>1.85</v>
      </c>
      <c r="AF22">
        <v>0.97</v>
      </c>
      <c r="AG22">
        <v>3.77</v>
      </c>
      <c r="AH22">
        <v>2.1</v>
      </c>
      <c r="AI22">
        <v>0.56000000000000005</v>
      </c>
      <c r="AJ22">
        <v>0</v>
      </c>
      <c r="AK22">
        <v>0.59</v>
      </c>
      <c r="AL22">
        <v>0.52</v>
      </c>
      <c r="AM22">
        <v>0.52</v>
      </c>
      <c r="AN22">
        <v>0.42</v>
      </c>
      <c r="AO22">
        <v>1.59</v>
      </c>
      <c r="AP22">
        <v>0.02</v>
      </c>
      <c r="AQ22">
        <v>-0.25</v>
      </c>
      <c r="AR22">
        <v>40201</v>
      </c>
      <c r="AS22">
        <v>44.16</v>
      </c>
      <c r="AT22">
        <v>14.96</v>
      </c>
      <c r="AU22">
        <v>13.74</v>
      </c>
      <c r="AV22">
        <v>0.3</v>
      </c>
      <c r="AW22">
        <v>765</v>
      </c>
      <c r="AX22">
        <v>300797</v>
      </c>
    </row>
    <row r="23" spans="1:50" x14ac:dyDescent="0.4">
      <c r="A23">
        <v>2351</v>
      </c>
      <c r="B23" t="s">
        <v>2650</v>
      </c>
      <c r="C23">
        <v>0.22</v>
      </c>
      <c r="D23">
        <v>124.65</v>
      </c>
      <c r="E23" t="s">
        <v>119</v>
      </c>
      <c r="F23" t="s">
        <v>49</v>
      </c>
      <c r="G23">
        <v>22.29</v>
      </c>
      <c r="H23">
        <v>222854</v>
      </c>
      <c r="I23">
        <v>238550</v>
      </c>
      <c r="J23">
        <v>2.91</v>
      </c>
      <c r="K23" t="s">
        <v>2651</v>
      </c>
      <c r="L23" t="s">
        <v>2652</v>
      </c>
      <c r="M23">
        <v>364.88</v>
      </c>
      <c r="N23">
        <f>INT(M23/100)</f>
        <v>3</v>
      </c>
      <c r="O23">
        <v>167.41</v>
      </c>
      <c r="P23">
        <v>249.82</v>
      </c>
      <c r="Q23">
        <v>2.13</v>
      </c>
      <c r="R23">
        <v>20100205</v>
      </c>
      <c r="S23" t="str">
        <f>LEFT(R23,4)</f>
        <v>2010</v>
      </c>
      <c r="T23" t="str">
        <f>MID(R23,5,2)</f>
        <v>02</v>
      </c>
      <c r="U23">
        <v>5.93</v>
      </c>
      <c r="V23">
        <v>21.09</v>
      </c>
      <c r="W23">
        <v>18.29</v>
      </c>
      <c r="X23">
        <v>7.0000000000000007E-2</v>
      </c>
      <c r="Y23">
        <v>12.97</v>
      </c>
      <c r="Z23">
        <v>15.64</v>
      </c>
      <c r="AA23">
        <v>4.0999999999999996</v>
      </c>
      <c r="AB23">
        <v>0.64</v>
      </c>
      <c r="AC23">
        <v>2.54</v>
      </c>
      <c r="AD23">
        <v>3.86</v>
      </c>
      <c r="AE23">
        <v>1.22</v>
      </c>
      <c r="AF23">
        <v>7.53</v>
      </c>
      <c r="AG23">
        <v>7.88</v>
      </c>
      <c r="AH23">
        <v>5.1100000000000003</v>
      </c>
      <c r="AI23">
        <v>1.01</v>
      </c>
      <c r="AJ23">
        <v>0.21</v>
      </c>
      <c r="AK23">
        <v>1</v>
      </c>
      <c r="AL23">
        <v>0.79</v>
      </c>
      <c r="AM23">
        <v>0.8</v>
      </c>
      <c r="AN23">
        <v>0.57999999999999996</v>
      </c>
      <c r="AO23">
        <v>4.08</v>
      </c>
      <c r="AP23">
        <v>0.56000000000000005</v>
      </c>
      <c r="AQ23">
        <v>-0.43</v>
      </c>
      <c r="AR23">
        <v>32296</v>
      </c>
      <c r="AS23">
        <v>35.1</v>
      </c>
      <c r="AT23">
        <v>12.75</v>
      </c>
      <c r="AU23">
        <v>10.18</v>
      </c>
      <c r="AV23">
        <v>0.54</v>
      </c>
      <c r="AW23">
        <v>2234</v>
      </c>
      <c r="AX23">
        <v>2351</v>
      </c>
    </row>
    <row r="24" spans="1:50" hidden="1" x14ac:dyDescent="0.4">
      <c r="A24">
        <v>300792</v>
      </c>
      <c r="B24" t="s">
        <v>5981</v>
      </c>
      <c r="C24">
        <v>4.53</v>
      </c>
      <c r="D24">
        <v>110.2</v>
      </c>
      <c r="E24" t="s">
        <v>735</v>
      </c>
      <c r="F24" t="s">
        <v>307</v>
      </c>
      <c r="G24">
        <v>174.4</v>
      </c>
      <c r="H24">
        <v>5232</v>
      </c>
      <c r="I24">
        <v>8620</v>
      </c>
      <c r="J24">
        <v>0.2</v>
      </c>
      <c r="K24" t="s">
        <v>5982</v>
      </c>
      <c r="L24" t="s">
        <v>5983</v>
      </c>
      <c r="M24">
        <v>361.28</v>
      </c>
      <c r="O24">
        <v>76.62</v>
      </c>
      <c r="P24">
        <v>86.91</v>
      </c>
      <c r="Q24">
        <v>1.01</v>
      </c>
      <c r="R24">
        <v>20190927</v>
      </c>
      <c r="S24" t="str">
        <f>LEFT(R24,4)</f>
        <v>2019</v>
      </c>
      <c r="T24" t="str">
        <f>MID(R24,5,2)</f>
        <v>09</v>
      </c>
      <c r="U24">
        <v>0.8</v>
      </c>
      <c r="V24">
        <v>12.5</v>
      </c>
      <c r="W24">
        <v>11.56</v>
      </c>
      <c r="X24">
        <v>0</v>
      </c>
      <c r="Y24">
        <v>7.57</v>
      </c>
      <c r="Z24">
        <v>10.93</v>
      </c>
      <c r="AA24">
        <v>1.0900000000000001</v>
      </c>
      <c r="AB24">
        <v>0.01</v>
      </c>
      <c r="AC24">
        <v>0.95</v>
      </c>
      <c r="AD24">
        <v>1.19</v>
      </c>
      <c r="AE24">
        <v>0.83</v>
      </c>
      <c r="AF24">
        <v>7.14</v>
      </c>
      <c r="AG24">
        <v>7.9</v>
      </c>
      <c r="AH24">
        <v>4.74</v>
      </c>
      <c r="AI24">
        <v>1.28</v>
      </c>
      <c r="AJ24">
        <v>0.01</v>
      </c>
      <c r="AK24">
        <v>1.28</v>
      </c>
      <c r="AL24">
        <v>0.96</v>
      </c>
      <c r="AM24">
        <v>0.96</v>
      </c>
      <c r="AN24">
        <v>0.96</v>
      </c>
      <c r="AO24">
        <v>3.43</v>
      </c>
      <c r="AP24">
        <v>0.97</v>
      </c>
      <c r="AQ24">
        <v>6.98</v>
      </c>
      <c r="AR24">
        <v>10798</v>
      </c>
      <c r="AS24">
        <v>39.950000000000003</v>
      </c>
      <c r="AT24">
        <v>16.22</v>
      </c>
      <c r="AU24">
        <v>12.18</v>
      </c>
      <c r="AV24">
        <v>0.01</v>
      </c>
      <c r="AW24">
        <v>823</v>
      </c>
      <c r="AX24">
        <v>300792</v>
      </c>
    </row>
    <row r="25" spans="1:50" x14ac:dyDescent="0.4">
      <c r="A25">
        <v>300573</v>
      </c>
      <c r="B25" t="s">
        <v>5558</v>
      </c>
      <c r="C25">
        <v>0.96</v>
      </c>
      <c r="D25">
        <v>158.85</v>
      </c>
      <c r="E25" t="s">
        <v>297</v>
      </c>
      <c r="F25" t="s">
        <v>221</v>
      </c>
      <c r="G25">
        <v>73.44</v>
      </c>
      <c r="H25">
        <v>7600</v>
      </c>
      <c r="I25">
        <v>7583</v>
      </c>
      <c r="J25">
        <v>0.57999999999999996</v>
      </c>
      <c r="K25" t="s">
        <v>5559</v>
      </c>
      <c r="L25" t="s">
        <v>5560</v>
      </c>
      <c r="M25">
        <v>343</v>
      </c>
      <c r="N25">
        <f>INT(M25/100)</f>
        <v>3</v>
      </c>
      <c r="O25">
        <v>208.43</v>
      </c>
      <c r="P25">
        <v>442.73</v>
      </c>
      <c r="Q25">
        <v>0.68</v>
      </c>
      <c r="R25">
        <v>20161208</v>
      </c>
      <c r="S25" t="str">
        <f>LEFT(R25,4)</f>
        <v>2016</v>
      </c>
      <c r="T25" t="str">
        <f>MID(R25,5,2)</f>
        <v>12</v>
      </c>
      <c r="U25">
        <v>0.82</v>
      </c>
      <c r="V25">
        <v>8.2799999999999994</v>
      </c>
      <c r="W25">
        <v>5.59</v>
      </c>
      <c r="X25">
        <v>0.08</v>
      </c>
      <c r="Y25">
        <v>31.5</v>
      </c>
      <c r="Z25">
        <v>2.75</v>
      </c>
      <c r="AA25">
        <v>4.16</v>
      </c>
      <c r="AB25">
        <v>0.24</v>
      </c>
      <c r="AC25">
        <v>2.06</v>
      </c>
      <c r="AD25">
        <v>0.68</v>
      </c>
      <c r="AE25">
        <v>1.19</v>
      </c>
      <c r="AF25">
        <v>2.54</v>
      </c>
      <c r="AG25">
        <v>4.0999999999999996</v>
      </c>
      <c r="AH25">
        <v>1.0900000000000001</v>
      </c>
      <c r="AI25">
        <v>0.31</v>
      </c>
      <c r="AJ25">
        <v>0</v>
      </c>
      <c r="AK25">
        <v>0.3</v>
      </c>
      <c r="AL25">
        <v>0.24</v>
      </c>
      <c r="AM25">
        <v>0.28999999999999998</v>
      </c>
      <c r="AN25">
        <v>0.25</v>
      </c>
      <c r="AO25">
        <v>2.12</v>
      </c>
      <c r="AP25">
        <v>0.59</v>
      </c>
      <c r="AQ25">
        <v>0.19</v>
      </c>
      <c r="AR25">
        <v>7469</v>
      </c>
      <c r="AS25">
        <v>73.44</v>
      </c>
      <c r="AT25">
        <v>7.64</v>
      </c>
      <c r="AU25">
        <v>6.96</v>
      </c>
      <c r="AV25">
        <v>0.41</v>
      </c>
      <c r="AW25">
        <v>858</v>
      </c>
      <c r="AX25">
        <v>300573</v>
      </c>
    </row>
    <row r="26" spans="1:50" hidden="1" x14ac:dyDescent="0.4">
      <c r="A26">
        <v>300783</v>
      </c>
      <c r="B26" t="s">
        <v>5966</v>
      </c>
      <c r="C26">
        <v>-0.06</v>
      </c>
      <c r="D26">
        <v>65.48</v>
      </c>
      <c r="E26" t="s">
        <v>456</v>
      </c>
      <c r="F26" t="s">
        <v>298</v>
      </c>
      <c r="G26">
        <v>64.239999999999995</v>
      </c>
      <c r="H26">
        <v>10126</v>
      </c>
      <c r="I26">
        <v>9396</v>
      </c>
      <c r="J26">
        <v>0.41</v>
      </c>
      <c r="K26" t="s">
        <v>5967</v>
      </c>
      <c r="L26" t="s">
        <v>5968</v>
      </c>
      <c r="M26">
        <v>338.49</v>
      </c>
      <c r="O26">
        <v>77.819999999999993</v>
      </c>
      <c r="P26">
        <v>84.95</v>
      </c>
      <c r="Q26">
        <v>1.3</v>
      </c>
      <c r="R26">
        <v>20190712</v>
      </c>
      <c r="S26" t="str">
        <f>LEFT(R26,4)</f>
        <v>2019</v>
      </c>
      <c r="T26" t="str">
        <f>MID(R26,5,2)</f>
        <v>07</v>
      </c>
      <c r="U26">
        <v>4.01</v>
      </c>
      <c r="V26">
        <v>38.619999999999997</v>
      </c>
      <c r="W26">
        <v>19.52</v>
      </c>
      <c r="X26">
        <v>0</v>
      </c>
      <c r="Y26">
        <v>49.45</v>
      </c>
      <c r="Z26">
        <v>31.91</v>
      </c>
      <c r="AA26">
        <v>3.5</v>
      </c>
      <c r="AB26">
        <v>1.1200000000000001</v>
      </c>
      <c r="AC26">
        <v>16.260000000000002</v>
      </c>
      <c r="AD26">
        <v>11.65</v>
      </c>
      <c r="AE26">
        <v>3.17</v>
      </c>
      <c r="AF26">
        <v>5.54</v>
      </c>
      <c r="AG26">
        <v>67.150000000000006</v>
      </c>
      <c r="AH26">
        <v>47.57</v>
      </c>
      <c r="AI26">
        <v>3.9</v>
      </c>
      <c r="AJ26">
        <v>0.05</v>
      </c>
      <c r="AK26">
        <v>3.94</v>
      </c>
      <c r="AL26">
        <v>2.96</v>
      </c>
      <c r="AM26">
        <v>2.96</v>
      </c>
      <c r="AN26">
        <v>2.85</v>
      </c>
      <c r="AO26">
        <v>9.1999999999999993</v>
      </c>
      <c r="AP26">
        <v>3.21</v>
      </c>
      <c r="AQ26">
        <v>7.28</v>
      </c>
      <c r="AR26">
        <v>25071</v>
      </c>
      <c r="AS26">
        <v>29.15</v>
      </c>
      <c r="AT26">
        <v>5.81</v>
      </c>
      <c r="AU26">
        <v>4.4000000000000004</v>
      </c>
      <c r="AV26">
        <v>0.32</v>
      </c>
      <c r="AW26">
        <v>2673</v>
      </c>
      <c r="AX26">
        <v>300783</v>
      </c>
    </row>
    <row r="27" spans="1:50" x14ac:dyDescent="0.4">
      <c r="A27">
        <v>2291</v>
      </c>
      <c r="B27" t="s">
        <v>2476</v>
      </c>
      <c r="C27">
        <v>10.01</v>
      </c>
      <c r="D27">
        <v>92.49</v>
      </c>
      <c r="E27" t="s">
        <v>1605</v>
      </c>
      <c r="F27" t="s">
        <v>283</v>
      </c>
      <c r="G27">
        <v>18.91</v>
      </c>
      <c r="H27">
        <v>377274</v>
      </c>
      <c r="I27">
        <v>357971</v>
      </c>
      <c r="J27">
        <v>3.99</v>
      </c>
      <c r="K27" t="s">
        <v>2477</v>
      </c>
      <c r="L27" t="s">
        <v>2478</v>
      </c>
      <c r="M27">
        <v>338.08</v>
      </c>
      <c r="N27">
        <f t="shared" ref="N27:N29" si="2">INT(M27/100)</f>
        <v>3</v>
      </c>
      <c r="O27">
        <v>137.44999999999999</v>
      </c>
      <c r="P27">
        <v>1450.58</v>
      </c>
      <c r="Q27">
        <v>1.87</v>
      </c>
      <c r="R27">
        <v>20090903</v>
      </c>
      <c r="S27" t="str">
        <f>LEFT(R27,4)</f>
        <v>2009</v>
      </c>
      <c r="T27" t="str">
        <f>MID(R27,5,2)</f>
        <v>09</v>
      </c>
      <c r="U27">
        <v>6.59</v>
      </c>
      <c r="V27">
        <v>50.71</v>
      </c>
      <c r="W27">
        <v>29.56</v>
      </c>
      <c r="X27">
        <v>0.6</v>
      </c>
      <c r="Y27">
        <v>40.520000000000003</v>
      </c>
      <c r="Z27">
        <v>28.14</v>
      </c>
      <c r="AA27">
        <v>1.1399999999999999</v>
      </c>
      <c r="AB27">
        <v>0.39</v>
      </c>
      <c r="AC27">
        <v>18.190000000000001</v>
      </c>
      <c r="AD27">
        <v>13.24</v>
      </c>
      <c r="AE27">
        <v>9.9700000000000006</v>
      </c>
      <c r="AF27">
        <v>20.45</v>
      </c>
      <c r="AG27">
        <v>13.69</v>
      </c>
      <c r="AH27">
        <v>6.9</v>
      </c>
      <c r="AI27">
        <v>1.19</v>
      </c>
      <c r="AJ27">
        <v>-0.01</v>
      </c>
      <c r="AK27">
        <v>1.21</v>
      </c>
      <c r="AL27">
        <v>1.1299999999999999</v>
      </c>
      <c r="AM27">
        <v>1.05</v>
      </c>
      <c r="AN27">
        <v>1.03</v>
      </c>
      <c r="AO27">
        <v>1.82</v>
      </c>
      <c r="AP27">
        <v>1.41</v>
      </c>
      <c r="AQ27">
        <v>1.33</v>
      </c>
      <c r="AR27">
        <v>20424</v>
      </c>
      <c r="AS27">
        <v>49.58</v>
      </c>
      <c r="AT27">
        <v>8.69</v>
      </c>
      <c r="AU27">
        <v>7.68</v>
      </c>
      <c r="AV27">
        <v>0.31</v>
      </c>
      <c r="AW27">
        <v>5667</v>
      </c>
      <c r="AX27">
        <v>2291</v>
      </c>
    </row>
    <row r="28" spans="1:50" x14ac:dyDescent="0.4">
      <c r="A28">
        <v>600745</v>
      </c>
      <c r="B28" t="s">
        <v>7272</v>
      </c>
      <c r="C28">
        <v>0.16</v>
      </c>
      <c r="D28">
        <v>146.99</v>
      </c>
      <c r="E28" t="s">
        <v>237</v>
      </c>
      <c r="F28" t="s">
        <v>409</v>
      </c>
      <c r="G28">
        <v>92.48</v>
      </c>
      <c r="H28">
        <v>41993</v>
      </c>
      <c r="I28">
        <v>40530</v>
      </c>
      <c r="J28">
        <v>6.37</v>
      </c>
      <c r="K28" t="s">
        <v>7273</v>
      </c>
      <c r="L28" t="s">
        <v>7274</v>
      </c>
      <c r="M28">
        <v>337.77</v>
      </c>
      <c r="N28">
        <f t="shared" si="2"/>
        <v>3</v>
      </c>
      <c r="O28">
        <v>136.63999999999999</v>
      </c>
      <c r="P28">
        <v>1703.94</v>
      </c>
      <c r="Q28">
        <v>1.04</v>
      </c>
      <c r="R28">
        <v>19960828</v>
      </c>
      <c r="S28" t="str">
        <f>LEFT(R28,4)</f>
        <v>1996</v>
      </c>
      <c r="T28" t="str">
        <f>MID(R28,5,2)</f>
        <v>08</v>
      </c>
      <c r="U28">
        <v>11.24</v>
      </c>
      <c r="V28">
        <v>347.78</v>
      </c>
      <c r="W28">
        <v>41.12</v>
      </c>
      <c r="X28">
        <v>0.02</v>
      </c>
      <c r="Y28">
        <v>88.17</v>
      </c>
      <c r="Z28">
        <v>161.4</v>
      </c>
      <c r="AA28">
        <v>6.71</v>
      </c>
      <c r="AB28">
        <v>6.55</v>
      </c>
      <c r="AC28">
        <v>284.51</v>
      </c>
      <c r="AD28">
        <v>44.43</v>
      </c>
      <c r="AE28">
        <v>79.58</v>
      </c>
      <c r="AF28">
        <v>23.48</v>
      </c>
      <c r="AG28">
        <v>218.74</v>
      </c>
      <c r="AH28">
        <v>201.26</v>
      </c>
      <c r="AI28">
        <v>6.76</v>
      </c>
      <c r="AJ28">
        <v>2.08</v>
      </c>
      <c r="AK28">
        <v>6.77</v>
      </c>
      <c r="AL28">
        <v>5.18</v>
      </c>
      <c r="AM28">
        <v>5.3</v>
      </c>
      <c r="AN28">
        <v>5.01</v>
      </c>
      <c r="AO28">
        <v>10.57</v>
      </c>
      <c r="AP28">
        <v>11.45</v>
      </c>
      <c r="AQ28">
        <v>3.22</v>
      </c>
      <c r="AR28">
        <v>43670</v>
      </c>
      <c r="AS28">
        <v>7.99</v>
      </c>
      <c r="AT28">
        <v>3.09</v>
      </c>
      <c r="AU28">
        <v>2.4300000000000002</v>
      </c>
      <c r="AV28">
        <v>6.3</v>
      </c>
      <c r="AW28">
        <v>4806</v>
      </c>
      <c r="AX28">
        <v>600745</v>
      </c>
    </row>
    <row r="29" spans="1:50" x14ac:dyDescent="0.4">
      <c r="A29">
        <v>2600</v>
      </c>
      <c r="B29" t="s">
        <v>3354</v>
      </c>
      <c r="C29">
        <v>-1.36</v>
      </c>
      <c r="D29">
        <v>26.46</v>
      </c>
      <c r="E29" t="s">
        <v>115</v>
      </c>
      <c r="F29" t="s">
        <v>283</v>
      </c>
      <c r="G29">
        <v>10.87</v>
      </c>
      <c r="H29">
        <v>305665</v>
      </c>
      <c r="I29">
        <v>251604</v>
      </c>
      <c r="J29">
        <v>17.239999999999998</v>
      </c>
      <c r="K29" t="s">
        <v>3355</v>
      </c>
      <c r="L29" t="s">
        <v>3356</v>
      </c>
      <c r="M29">
        <v>334</v>
      </c>
      <c r="N29">
        <f t="shared" si="2"/>
        <v>3</v>
      </c>
      <c r="O29">
        <v>41.82</v>
      </c>
      <c r="P29" t="s">
        <v>50</v>
      </c>
      <c r="Q29">
        <v>1.76</v>
      </c>
      <c r="R29">
        <v>20110715</v>
      </c>
      <c r="S29" t="str">
        <f>LEFT(R29,4)</f>
        <v>2011</v>
      </c>
      <c r="T29" t="str">
        <f>MID(R29,5,2)</f>
        <v>07</v>
      </c>
      <c r="U29">
        <v>68.27</v>
      </c>
      <c r="V29">
        <v>271.58999999999997</v>
      </c>
      <c r="W29">
        <v>120.41</v>
      </c>
      <c r="X29">
        <v>0.49</v>
      </c>
      <c r="Y29">
        <v>55.48</v>
      </c>
      <c r="Z29">
        <v>157.29</v>
      </c>
      <c r="AA29">
        <v>63.12</v>
      </c>
      <c r="AB29">
        <v>8.82</v>
      </c>
      <c r="AC29">
        <v>128.91</v>
      </c>
      <c r="AD29">
        <v>35.020000000000003</v>
      </c>
      <c r="AE29">
        <v>67.59</v>
      </c>
      <c r="AF29">
        <v>70</v>
      </c>
      <c r="AG29">
        <v>162.63</v>
      </c>
      <c r="AH29">
        <v>125.16</v>
      </c>
      <c r="AI29">
        <v>24.08</v>
      </c>
      <c r="AJ29">
        <v>0.22</v>
      </c>
      <c r="AK29">
        <v>23.89</v>
      </c>
      <c r="AL29">
        <v>20.97</v>
      </c>
      <c r="AM29">
        <v>20.99</v>
      </c>
      <c r="AN29">
        <v>12.61</v>
      </c>
      <c r="AO29">
        <v>34.909999999999997</v>
      </c>
      <c r="AP29">
        <v>20.149999999999999</v>
      </c>
      <c r="AQ29">
        <v>3.48</v>
      </c>
      <c r="AR29">
        <v>168363</v>
      </c>
      <c r="AS29">
        <v>23.04</v>
      </c>
      <c r="AT29">
        <v>14.81</v>
      </c>
      <c r="AU29">
        <v>12.91</v>
      </c>
      <c r="AV29">
        <v>8.7200000000000006</v>
      </c>
      <c r="AW29">
        <v>61689</v>
      </c>
      <c r="AX29">
        <v>2600</v>
      </c>
    </row>
    <row r="30" spans="1:50" hidden="1" x14ac:dyDescent="0.4">
      <c r="A30">
        <v>2967</v>
      </c>
      <c r="B30" t="s">
        <v>4218</v>
      </c>
      <c r="C30">
        <v>-4.2300000000000004</v>
      </c>
      <c r="D30">
        <v>112.35</v>
      </c>
      <c r="E30" t="s">
        <v>81</v>
      </c>
      <c r="F30" t="s">
        <v>283</v>
      </c>
      <c r="G30">
        <v>32.17</v>
      </c>
      <c r="H30">
        <v>80823</v>
      </c>
      <c r="I30">
        <v>63338</v>
      </c>
      <c r="J30">
        <v>0.83</v>
      </c>
      <c r="K30" t="s">
        <v>4219</v>
      </c>
      <c r="L30" t="s">
        <v>4220</v>
      </c>
      <c r="M30">
        <v>327.05</v>
      </c>
      <c r="O30">
        <v>79.02</v>
      </c>
      <c r="P30">
        <v>86.05</v>
      </c>
      <c r="Q30">
        <v>0</v>
      </c>
      <c r="R30">
        <v>20191108</v>
      </c>
      <c r="S30" t="str">
        <f>LEFT(R30,4)</f>
        <v>2019</v>
      </c>
      <c r="T30" t="str">
        <f>MID(R30,5,2)</f>
        <v>11</v>
      </c>
      <c r="U30">
        <v>3.31</v>
      </c>
      <c r="V30">
        <v>23.78</v>
      </c>
      <c r="W30">
        <v>8.58</v>
      </c>
      <c r="X30">
        <v>0.02</v>
      </c>
      <c r="Y30">
        <v>63.85</v>
      </c>
      <c r="Z30">
        <v>10.58</v>
      </c>
      <c r="AA30">
        <v>8.75</v>
      </c>
      <c r="AB30">
        <v>0.22</v>
      </c>
      <c r="AC30">
        <v>12.14</v>
      </c>
      <c r="AD30">
        <v>0.11</v>
      </c>
      <c r="AE30">
        <v>6.93</v>
      </c>
      <c r="AF30">
        <v>2.5499999999999998</v>
      </c>
      <c r="AG30">
        <v>9.9700000000000006</v>
      </c>
      <c r="AH30">
        <v>5.4</v>
      </c>
      <c r="AI30">
        <v>0.68</v>
      </c>
      <c r="AJ30">
        <v>7.0000000000000007E-2</v>
      </c>
      <c r="AK30">
        <v>0.69</v>
      </c>
      <c r="AL30">
        <v>0.7</v>
      </c>
      <c r="AM30">
        <v>0.7</v>
      </c>
      <c r="AN30">
        <v>0.56000000000000005</v>
      </c>
      <c r="AO30">
        <v>3.26</v>
      </c>
      <c r="AP30">
        <v>-0.09</v>
      </c>
      <c r="AQ30">
        <v>-1.48</v>
      </c>
      <c r="AR30">
        <v>152800</v>
      </c>
      <c r="AS30">
        <v>45.8</v>
      </c>
      <c r="AT30">
        <v>6.84</v>
      </c>
      <c r="AU30">
        <v>7.03</v>
      </c>
      <c r="AV30">
        <v>1.2</v>
      </c>
      <c r="AW30">
        <v>3930</v>
      </c>
      <c r="AX30">
        <v>2967</v>
      </c>
    </row>
    <row r="31" spans="1:50" hidden="1" x14ac:dyDescent="0.4">
      <c r="A31">
        <v>2945</v>
      </c>
      <c r="B31" t="s">
        <v>4174</v>
      </c>
      <c r="C31">
        <v>-0.8</v>
      </c>
      <c r="D31">
        <v>98.97</v>
      </c>
      <c r="E31" t="s">
        <v>325</v>
      </c>
      <c r="F31" t="s">
        <v>1062</v>
      </c>
      <c r="G31">
        <v>14.97</v>
      </c>
      <c r="H31">
        <v>130698</v>
      </c>
      <c r="I31">
        <v>131044</v>
      </c>
      <c r="J31">
        <v>2.7</v>
      </c>
      <c r="K31" t="s">
        <v>4175</v>
      </c>
      <c r="L31" t="s">
        <v>4176</v>
      </c>
      <c r="M31">
        <v>317.2</v>
      </c>
      <c r="O31">
        <v>102.57</v>
      </c>
      <c r="P31">
        <v>117.03</v>
      </c>
      <c r="Q31">
        <v>1.77</v>
      </c>
      <c r="R31">
        <v>20190117</v>
      </c>
      <c r="S31" t="str">
        <f>LEFT(R31,4)</f>
        <v>2019</v>
      </c>
      <c r="T31" t="str">
        <f>MID(R31,5,2)</f>
        <v>01</v>
      </c>
      <c r="U31">
        <v>27</v>
      </c>
      <c r="V31">
        <v>146.32</v>
      </c>
      <c r="W31">
        <v>52.02</v>
      </c>
      <c r="X31">
        <v>0</v>
      </c>
      <c r="Y31">
        <v>64.45</v>
      </c>
      <c r="Z31">
        <v>0</v>
      </c>
      <c r="AA31">
        <v>0.5</v>
      </c>
      <c r="AB31">
        <v>0.42</v>
      </c>
      <c r="AC31">
        <v>0</v>
      </c>
      <c r="AD31">
        <v>0</v>
      </c>
      <c r="AE31">
        <v>0</v>
      </c>
      <c r="AF31">
        <v>6.77</v>
      </c>
      <c r="AG31">
        <v>6.74</v>
      </c>
      <c r="AH31">
        <v>0</v>
      </c>
      <c r="AI31">
        <v>3.06</v>
      </c>
      <c r="AJ31">
        <v>2.13</v>
      </c>
      <c r="AK31">
        <v>3.43</v>
      </c>
      <c r="AL31">
        <v>3.05</v>
      </c>
      <c r="AM31">
        <v>3.06</v>
      </c>
      <c r="AN31">
        <v>2.73</v>
      </c>
      <c r="AO31">
        <v>10.79</v>
      </c>
      <c r="AP31">
        <v>12.38</v>
      </c>
      <c r="AQ31">
        <v>14.02</v>
      </c>
      <c r="AR31">
        <v>94055</v>
      </c>
      <c r="AS31" t="s">
        <v>50</v>
      </c>
      <c r="AT31">
        <v>45.4</v>
      </c>
      <c r="AU31">
        <v>45.32</v>
      </c>
      <c r="AV31">
        <v>0</v>
      </c>
      <c r="AW31">
        <v>1962</v>
      </c>
      <c r="AX31">
        <v>2945</v>
      </c>
    </row>
    <row r="32" spans="1:50" hidden="1" x14ac:dyDescent="0.4">
      <c r="A32">
        <v>603927</v>
      </c>
      <c r="B32" t="s">
        <v>8880</v>
      </c>
      <c r="C32">
        <v>0.66</v>
      </c>
      <c r="D32">
        <v>134.1</v>
      </c>
      <c r="E32" t="s">
        <v>317</v>
      </c>
      <c r="F32" t="s">
        <v>77</v>
      </c>
      <c r="G32">
        <v>67.41</v>
      </c>
      <c r="H32">
        <v>10350</v>
      </c>
      <c r="I32">
        <v>10530</v>
      </c>
      <c r="J32">
        <v>0.42</v>
      </c>
      <c r="K32" t="s">
        <v>8881</v>
      </c>
      <c r="L32" t="s">
        <v>8882</v>
      </c>
      <c r="M32">
        <v>316.69</v>
      </c>
      <c r="O32">
        <v>63.42</v>
      </c>
      <c r="P32">
        <v>89.18</v>
      </c>
      <c r="Q32">
        <v>2.46</v>
      </c>
      <c r="R32">
        <v>20190909</v>
      </c>
      <c r="S32" t="str">
        <f>LEFT(R32,4)</f>
        <v>2019</v>
      </c>
      <c r="T32" t="str">
        <f>MID(R32,5,2)</f>
        <v>09</v>
      </c>
      <c r="U32">
        <v>4.24</v>
      </c>
      <c r="V32">
        <v>46.35</v>
      </c>
      <c r="W32">
        <v>18</v>
      </c>
      <c r="X32">
        <v>0</v>
      </c>
      <c r="Y32">
        <v>61.15</v>
      </c>
      <c r="Z32">
        <v>44.27</v>
      </c>
      <c r="AA32">
        <v>1.19</v>
      </c>
      <c r="AB32">
        <v>0.02</v>
      </c>
      <c r="AC32">
        <v>28.24</v>
      </c>
      <c r="AD32">
        <v>3.38</v>
      </c>
      <c r="AE32">
        <v>17.13</v>
      </c>
      <c r="AF32">
        <v>5.64</v>
      </c>
      <c r="AG32">
        <v>35.130000000000003</v>
      </c>
      <c r="AH32">
        <v>26.66</v>
      </c>
      <c r="AI32">
        <v>1.74</v>
      </c>
      <c r="AJ32">
        <v>0</v>
      </c>
      <c r="AK32">
        <v>1.75</v>
      </c>
      <c r="AL32">
        <v>1.6</v>
      </c>
      <c r="AM32">
        <v>1.6</v>
      </c>
      <c r="AN32">
        <v>1.54</v>
      </c>
      <c r="AO32">
        <v>6.45</v>
      </c>
      <c r="AP32">
        <v>-8.0399999999999991</v>
      </c>
      <c r="AQ32">
        <v>-3.43</v>
      </c>
      <c r="AR32">
        <v>37600</v>
      </c>
      <c r="AS32">
        <v>24.11</v>
      </c>
      <c r="AT32">
        <v>4.96</v>
      </c>
      <c r="AU32">
        <v>4.55</v>
      </c>
      <c r="AV32">
        <v>4.05</v>
      </c>
      <c r="AW32">
        <v>15788</v>
      </c>
      <c r="AX32">
        <v>603927</v>
      </c>
    </row>
    <row r="33" spans="1:50" hidden="1" x14ac:dyDescent="0.4">
      <c r="A33">
        <v>601698</v>
      </c>
      <c r="B33" t="s">
        <v>7941</v>
      </c>
      <c r="C33">
        <v>-1.05</v>
      </c>
      <c r="D33">
        <v>110.92</v>
      </c>
      <c r="E33" t="s">
        <v>1885</v>
      </c>
      <c r="F33" t="s">
        <v>77</v>
      </c>
      <c r="G33">
        <v>11.29</v>
      </c>
      <c r="H33">
        <v>103330</v>
      </c>
      <c r="I33">
        <v>70078</v>
      </c>
      <c r="J33">
        <v>4</v>
      </c>
      <c r="K33" t="s">
        <v>7942</v>
      </c>
      <c r="L33" t="s">
        <v>7943</v>
      </c>
      <c r="M33">
        <v>316.18</v>
      </c>
      <c r="O33">
        <v>95.47</v>
      </c>
      <c r="P33">
        <v>108.26</v>
      </c>
      <c r="Q33">
        <v>2.12</v>
      </c>
      <c r="R33">
        <v>20190628</v>
      </c>
      <c r="S33" t="str">
        <f>LEFT(R33,4)</f>
        <v>2019</v>
      </c>
      <c r="T33" t="str">
        <f>MID(R33,5,2)</f>
        <v>06</v>
      </c>
      <c r="U33">
        <v>40</v>
      </c>
      <c r="V33">
        <v>191.6</v>
      </c>
      <c r="W33">
        <v>112.03</v>
      </c>
      <c r="X33">
        <v>39.869999999999997</v>
      </c>
      <c r="Y33">
        <v>20.72</v>
      </c>
      <c r="Z33">
        <v>46.58</v>
      </c>
      <c r="AA33">
        <v>97.62</v>
      </c>
      <c r="AB33">
        <v>14.08</v>
      </c>
      <c r="AC33">
        <v>29.54</v>
      </c>
      <c r="AD33">
        <v>0.18</v>
      </c>
      <c r="AE33">
        <v>6.77</v>
      </c>
      <c r="AF33">
        <v>58.75</v>
      </c>
      <c r="AG33">
        <v>19.32</v>
      </c>
      <c r="AH33">
        <v>12.03</v>
      </c>
      <c r="AI33">
        <v>5.24</v>
      </c>
      <c r="AJ33">
        <v>-7.0000000000000007E-2</v>
      </c>
      <c r="AK33">
        <v>5.64</v>
      </c>
      <c r="AL33">
        <v>4.8499999999999996</v>
      </c>
      <c r="AM33">
        <v>3.06</v>
      </c>
      <c r="AN33">
        <v>2.95</v>
      </c>
      <c r="AO33">
        <v>10.51</v>
      </c>
      <c r="AP33">
        <v>11.51</v>
      </c>
      <c r="AQ33">
        <v>9.32</v>
      </c>
      <c r="AR33">
        <v>128007</v>
      </c>
      <c r="AS33">
        <v>37.74</v>
      </c>
      <c r="AT33">
        <v>27.12</v>
      </c>
      <c r="AU33">
        <v>15.85</v>
      </c>
      <c r="AV33">
        <v>0.33</v>
      </c>
      <c r="AW33">
        <v>502</v>
      </c>
      <c r="AX33">
        <v>601698</v>
      </c>
    </row>
    <row r="34" spans="1:50" x14ac:dyDescent="0.4">
      <c r="A34">
        <v>2869</v>
      </c>
      <c r="B34" t="s">
        <v>4005</v>
      </c>
      <c r="C34">
        <v>1.29</v>
      </c>
      <c r="D34">
        <v>15.22</v>
      </c>
      <c r="E34" t="s">
        <v>237</v>
      </c>
      <c r="F34" t="s">
        <v>49</v>
      </c>
      <c r="G34">
        <v>64.89</v>
      </c>
      <c r="H34">
        <v>7892</v>
      </c>
      <c r="I34">
        <v>12043</v>
      </c>
      <c r="J34">
        <v>0.45</v>
      </c>
      <c r="K34" t="s">
        <v>4006</v>
      </c>
      <c r="L34" t="s">
        <v>3701</v>
      </c>
      <c r="M34">
        <v>314.79000000000002</v>
      </c>
      <c r="N34">
        <f t="shared" ref="N34:N37" si="3">INT(M34/100)</f>
        <v>3</v>
      </c>
      <c r="O34">
        <v>19.11</v>
      </c>
      <c r="P34">
        <v>363.68</v>
      </c>
      <c r="Q34">
        <v>1.65</v>
      </c>
      <c r="R34">
        <v>20170515</v>
      </c>
      <c r="S34" t="str">
        <f>LEFT(R34,4)</f>
        <v>2017</v>
      </c>
      <c r="T34" t="str">
        <f>MID(R34,5,2)</f>
        <v>05</v>
      </c>
      <c r="U34">
        <v>1.21</v>
      </c>
      <c r="V34">
        <v>36.61</v>
      </c>
      <c r="W34">
        <v>13.93</v>
      </c>
      <c r="X34">
        <v>-0.12</v>
      </c>
      <c r="Y34">
        <v>62.27</v>
      </c>
      <c r="Z34">
        <v>32.54</v>
      </c>
      <c r="AA34">
        <v>1.99</v>
      </c>
      <c r="AB34">
        <v>0.34</v>
      </c>
      <c r="AC34">
        <v>22.69</v>
      </c>
      <c r="AD34">
        <v>8.98</v>
      </c>
      <c r="AE34">
        <v>5.3</v>
      </c>
      <c r="AF34">
        <v>6.9</v>
      </c>
      <c r="AG34">
        <v>12.51</v>
      </c>
      <c r="AH34">
        <v>6.33</v>
      </c>
      <c r="AI34">
        <v>4.4800000000000004</v>
      </c>
      <c r="AJ34">
        <v>0.08</v>
      </c>
      <c r="AK34">
        <v>4.49</v>
      </c>
      <c r="AL34">
        <v>3.85</v>
      </c>
      <c r="AM34">
        <v>3.88</v>
      </c>
      <c r="AN34">
        <v>3.73</v>
      </c>
      <c r="AO34">
        <v>5.97</v>
      </c>
      <c r="AP34">
        <v>11.92</v>
      </c>
      <c r="AQ34">
        <v>12.06</v>
      </c>
      <c r="AR34">
        <v>19353</v>
      </c>
      <c r="AS34">
        <v>49.41</v>
      </c>
      <c r="AT34">
        <v>35.78</v>
      </c>
      <c r="AU34">
        <v>31</v>
      </c>
      <c r="AV34">
        <v>0.44</v>
      </c>
      <c r="AW34">
        <v>728</v>
      </c>
      <c r="AX34">
        <v>2869</v>
      </c>
    </row>
    <row r="35" spans="1:50" x14ac:dyDescent="0.4">
      <c r="A35">
        <v>603222</v>
      </c>
      <c r="B35" t="s">
        <v>8308</v>
      </c>
      <c r="C35">
        <v>3.52</v>
      </c>
      <c r="D35">
        <v>319.77999999999997</v>
      </c>
      <c r="E35" t="s">
        <v>297</v>
      </c>
      <c r="F35" t="s">
        <v>307</v>
      </c>
      <c r="G35">
        <v>52.93</v>
      </c>
      <c r="H35">
        <v>5171</v>
      </c>
      <c r="I35">
        <v>4805</v>
      </c>
      <c r="J35">
        <v>3.2</v>
      </c>
      <c r="K35" t="s">
        <v>8309</v>
      </c>
      <c r="L35" t="s">
        <v>8309</v>
      </c>
      <c r="M35">
        <v>305.63</v>
      </c>
      <c r="N35">
        <f t="shared" si="3"/>
        <v>3</v>
      </c>
      <c r="O35">
        <v>483.13</v>
      </c>
      <c r="P35">
        <v>548.91999999999996</v>
      </c>
      <c r="Q35">
        <v>0.27</v>
      </c>
      <c r="R35">
        <v>20150217</v>
      </c>
      <c r="S35" t="str">
        <f>LEFT(R35,4)</f>
        <v>2015</v>
      </c>
      <c r="T35" t="str">
        <f>MID(R35,5,2)</f>
        <v>02</v>
      </c>
      <c r="U35">
        <v>3.2</v>
      </c>
      <c r="V35">
        <v>20.78</v>
      </c>
      <c r="W35">
        <v>8.44</v>
      </c>
      <c r="X35">
        <v>2.04</v>
      </c>
      <c r="Y35">
        <v>49.57</v>
      </c>
      <c r="Z35">
        <v>6.63</v>
      </c>
      <c r="AA35">
        <v>6.31</v>
      </c>
      <c r="AB35">
        <v>2.13</v>
      </c>
      <c r="AC35">
        <v>6.65</v>
      </c>
      <c r="AD35">
        <v>0.99</v>
      </c>
      <c r="AE35">
        <v>1.94</v>
      </c>
      <c r="AF35">
        <v>2</v>
      </c>
      <c r="AG35">
        <v>5.78</v>
      </c>
      <c r="AH35">
        <v>3.2</v>
      </c>
      <c r="AI35">
        <v>0.61</v>
      </c>
      <c r="AJ35">
        <v>0.05</v>
      </c>
      <c r="AK35">
        <v>0.63</v>
      </c>
      <c r="AL35">
        <v>0.49</v>
      </c>
      <c r="AM35">
        <v>0.41</v>
      </c>
      <c r="AN35">
        <v>0.33</v>
      </c>
      <c r="AO35">
        <v>2.94</v>
      </c>
      <c r="AP35">
        <v>0.95</v>
      </c>
      <c r="AQ35">
        <v>7.0000000000000007E-2</v>
      </c>
      <c r="AR35">
        <v>5968</v>
      </c>
      <c r="AS35">
        <v>44.71</v>
      </c>
      <c r="AT35">
        <v>10.58</v>
      </c>
      <c r="AU35">
        <v>7.14</v>
      </c>
      <c r="AV35">
        <v>0.16</v>
      </c>
      <c r="AW35">
        <v>2297</v>
      </c>
      <c r="AX35">
        <v>603222</v>
      </c>
    </row>
    <row r="36" spans="1:50" x14ac:dyDescent="0.4">
      <c r="A36">
        <v>300220</v>
      </c>
      <c r="B36" t="s">
        <v>4781</v>
      </c>
      <c r="C36">
        <v>-1.01</v>
      </c>
      <c r="D36">
        <v>229.51</v>
      </c>
      <c r="E36" t="s">
        <v>115</v>
      </c>
      <c r="F36" t="s">
        <v>409</v>
      </c>
      <c r="G36">
        <v>38.880000000000003</v>
      </c>
      <c r="H36">
        <v>11168</v>
      </c>
      <c r="I36">
        <v>14177</v>
      </c>
      <c r="J36">
        <v>1.25</v>
      </c>
      <c r="K36" t="s">
        <v>4782</v>
      </c>
      <c r="L36" t="s">
        <v>4783</v>
      </c>
      <c r="M36">
        <v>301.07</v>
      </c>
      <c r="N36">
        <f t="shared" si="3"/>
        <v>3</v>
      </c>
      <c r="O36">
        <v>365.47</v>
      </c>
      <c r="P36">
        <v>689.45</v>
      </c>
      <c r="Q36">
        <v>0.64</v>
      </c>
      <c r="R36">
        <v>20110525</v>
      </c>
      <c r="S36" t="str">
        <f>LEFT(R36,4)</f>
        <v>2011</v>
      </c>
      <c r="T36" t="str">
        <f>MID(R36,5,2)</f>
        <v>05</v>
      </c>
      <c r="U36">
        <v>1.26</v>
      </c>
      <c r="V36">
        <v>3.75</v>
      </c>
      <c r="W36">
        <v>2.66</v>
      </c>
      <c r="X36">
        <v>0.08</v>
      </c>
      <c r="Y36">
        <v>26.93</v>
      </c>
      <c r="Z36">
        <v>2.12</v>
      </c>
      <c r="AA36">
        <v>0.75</v>
      </c>
      <c r="AB36">
        <v>0.1</v>
      </c>
      <c r="AC36">
        <v>1</v>
      </c>
      <c r="AD36">
        <v>0.8</v>
      </c>
      <c r="AE36">
        <v>0.38</v>
      </c>
      <c r="AF36">
        <v>0.85</v>
      </c>
      <c r="AG36">
        <v>1.61</v>
      </c>
      <c r="AH36">
        <v>1.01</v>
      </c>
      <c r="AI36">
        <v>0.2</v>
      </c>
      <c r="AJ36">
        <v>-0.01</v>
      </c>
      <c r="AK36">
        <v>0.2</v>
      </c>
      <c r="AL36">
        <v>0.17</v>
      </c>
      <c r="AM36">
        <v>0.16</v>
      </c>
      <c r="AN36">
        <v>0.15</v>
      </c>
      <c r="AO36">
        <v>0.43</v>
      </c>
      <c r="AP36">
        <v>0.04</v>
      </c>
      <c r="AQ36">
        <v>-0.17</v>
      </c>
      <c r="AR36">
        <v>6966</v>
      </c>
      <c r="AS36">
        <v>37.159999999999997</v>
      </c>
      <c r="AT36">
        <v>12.38</v>
      </c>
      <c r="AU36">
        <v>10</v>
      </c>
      <c r="AV36">
        <v>0.03</v>
      </c>
      <c r="AW36">
        <v>248</v>
      </c>
      <c r="AX36">
        <v>300220</v>
      </c>
    </row>
    <row r="37" spans="1:50" x14ac:dyDescent="0.4">
      <c r="A37">
        <v>300709</v>
      </c>
      <c r="B37" t="s">
        <v>5827</v>
      </c>
      <c r="C37">
        <v>-3.51</v>
      </c>
      <c r="D37">
        <v>63.46</v>
      </c>
      <c r="E37" t="s">
        <v>115</v>
      </c>
      <c r="F37" t="s">
        <v>161</v>
      </c>
      <c r="G37">
        <v>98.47</v>
      </c>
      <c r="H37">
        <v>12775</v>
      </c>
      <c r="I37">
        <v>13146</v>
      </c>
      <c r="J37">
        <v>0.56999999999999995</v>
      </c>
      <c r="K37" t="s">
        <v>5828</v>
      </c>
      <c r="L37" t="s">
        <v>5829</v>
      </c>
      <c r="M37">
        <v>271.58</v>
      </c>
      <c r="N37">
        <f t="shared" si="3"/>
        <v>2</v>
      </c>
      <c r="O37">
        <v>71.62</v>
      </c>
      <c r="P37">
        <v>233.07</v>
      </c>
      <c r="Q37">
        <v>1.29</v>
      </c>
      <c r="R37">
        <v>20171019</v>
      </c>
      <c r="S37" t="str">
        <f>LEFT(R37,4)</f>
        <v>2017</v>
      </c>
      <c r="T37" t="str">
        <f>MID(R37,5,2)</f>
        <v>10</v>
      </c>
      <c r="U37">
        <v>0.89</v>
      </c>
      <c r="V37">
        <v>20.2</v>
      </c>
      <c r="W37">
        <v>13.79</v>
      </c>
      <c r="X37">
        <v>0</v>
      </c>
      <c r="Y37">
        <v>31.76</v>
      </c>
      <c r="Z37">
        <v>12.44</v>
      </c>
      <c r="AA37">
        <v>6.49</v>
      </c>
      <c r="AB37">
        <v>0.48</v>
      </c>
      <c r="AC37">
        <v>6.27</v>
      </c>
      <c r="AD37">
        <v>2.0299999999999998</v>
      </c>
      <c r="AE37">
        <v>4.9000000000000004</v>
      </c>
      <c r="AF37">
        <v>8.76</v>
      </c>
      <c r="AG37">
        <v>10.3</v>
      </c>
      <c r="AH37">
        <v>6.29</v>
      </c>
      <c r="AI37">
        <v>1.27</v>
      </c>
      <c r="AJ37">
        <v>0.05</v>
      </c>
      <c r="AK37">
        <v>1.2</v>
      </c>
      <c r="AL37">
        <v>1.02</v>
      </c>
      <c r="AM37">
        <v>1.02</v>
      </c>
      <c r="AN37">
        <v>1.1499999999999999</v>
      </c>
      <c r="AO37">
        <v>3.66</v>
      </c>
      <c r="AP37">
        <v>2.39</v>
      </c>
      <c r="AQ37">
        <v>-2.09</v>
      </c>
      <c r="AR37">
        <v>8400</v>
      </c>
      <c r="AS37">
        <v>38.979999999999997</v>
      </c>
      <c r="AT37">
        <v>12.32</v>
      </c>
      <c r="AU37">
        <v>9.94</v>
      </c>
      <c r="AV37">
        <v>1.03</v>
      </c>
      <c r="AW37">
        <v>2340</v>
      </c>
      <c r="AX37">
        <v>300709</v>
      </c>
    </row>
    <row r="38" spans="1:50" hidden="1" x14ac:dyDescent="0.4">
      <c r="A38">
        <v>300793</v>
      </c>
      <c r="B38" t="s">
        <v>5984</v>
      </c>
      <c r="C38">
        <v>0.73</v>
      </c>
      <c r="D38">
        <v>62.03</v>
      </c>
      <c r="E38" t="s">
        <v>119</v>
      </c>
      <c r="F38" t="s">
        <v>283</v>
      </c>
      <c r="G38">
        <v>48.49</v>
      </c>
      <c r="H38">
        <v>17733</v>
      </c>
      <c r="I38">
        <v>17999</v>
      </c>
      <c r="J38">
        <v>0.42</v>
      </c>
      <c r="K38" t="s">
        <v>5985</v>
      </c>
      <c r="L38" t="s">
        <v>5986</v>
      </c>
      <c r="M38">
        <v>260.76</v>
      </c>
      <c r="O38">
        <v>62.49</v>
      </c>
      <c r="P38">
        <v>73.16</v>
      </c>
      <c r="Q38">
        <v>0</v>
      </c>
      <c r="R38">
        <v>20191018</v>
      </c>
      <c r="S38" t="str">
        <f>LEFT(R38,4)</f>
        <v>2019</v>
      </c>
      <c r="T38" t="str">
        <f>MID(R38,5,2)</f>
        <v>10</v>
      </c>
      <c r="U38">
        <v>1.67</v>
      </c>
      <c r="V38">
        <v>18.14</v>
      </c>
      <c r="W38">
        <v>6.63</v>
      </c>
      <c r="X38">
        <v>0</v>
      </c>
      <c r="Y38">
        <v>63.44</v>
      </c>
      <c r="Z38">
        <v>14.61</v>
      </c>
      <c r="AA38">
        <v>2.4700000000000002</v>
      </c>
      <c r="AB38">
        <v>0.65</v>
      </c>
      <c r="AC38">
        <v>10.68</v>
      </c>
      <c r="AD38">
        <v>5.13</v>
      </c>
      <c r="AE38">
        <v>5.45</v>
      </c>
      <c r="AF38">
        <v>2.97</v>
      </c>
      <c r="AG38">
        <v>16.29</v>
      </c>
      <c r="AH38">
        <v>13.72</v>
      </c>
      <c r="AI38">
        <v>1.1299999999999999</v>
      </c>
      <c r="AJ38">
        <v>-0.03</v>
      </c>
      <c r="AK38">
        <v>1.1399999999999999</v>
      </c>
      <c r="AL38">
        <v>0.98</v>
      </c>
      <c r="AM38">
        <v>0.98</v>
      </c>
      <c r="AN38">
        <v>1.04</v>
      </c>
      <c r="AO38">
        <v>2.2200000000000002</v>
      </c>
      <c r="AP38">
        <v>0.82</v>
      </c>
      <c r="AQ38">
        <v>0.63</v>
      </c>
      <c r="AR38">
        <v>29256</v>
      </c>
      <c r="AS38">
        <v>15.73</v>
      </c>
      <c r="AT38">
        <v>6.97</v>
      </c>
      <c r="AU38">
        <v>6</v>
      </c>
      <c r="AV38">
        <v>0.59</v>
      </c>
      <c r="AW38">
        <v>6091</v>
      </c>
      <c r="AX38">
        <v>300793</v>
      </c>
    </row>
    <row r="39" spans="1:50" hidden="1" x14ac:dyDescent="0.4">
      <c r="A39">
        <v>300770</v>
      </c>
      <c r="B39" t="s">
        <v>5938</v>
      </c>
      <c r="C39">
        <v>-1.07</v>
      </c>
      <c r="D39">
        <v>45.17</v>
      </c>
      <c r="E39" t="s">
        <v>306</v>
      </c>
      <c r="F39" t="s">
        <v>283</v>
      </c>
      <c r="G39">
        <v>129.52000000000001</v>
      </c>
      <c r="H39">
        <v>5741</v>
      </c>
      <c r="I39">
        <v>4464</v>
      </c>
      <c r="J39">
        <v>0.32</v>
      </c>
      <c r="K39" t="s">
        <v>5939</v>
      </c>
      <c r="L39" t="s">
        <v>5940</v>
      </c>
      <c r="M39">
        <v>259.41000000000003</v>
      </c>
      <c r="O39">
        <v>51.17</v>
      </c>
      <c r="P39">
        <v>81.319999999999993</v>
      </c>
      <c r="Q39">
        <v>1.3</v>
      </c>
      <c r="R39">
        <v>20190419</v>
      </c>
      <c r="S39" t="str">
        <f>LEFT(R39,4)</f>
        <v>2019</v>
      </c>
      <c r="T39" t="str">
        <f>MID(R39,5,2)</f>
        <v>04</v>
      </c>
      <c r="U39">
        <v>1.28</v>
      </c>
      <c r="V39">
        <v>27.36</v>
      </c>
      <c r="W39">
        <v>20.64</v>
      </c>
      <c r="X39">
        <v>0.01</v>
      </c>
      <c r="Y39">
        <v>24.52</v>
      </c>
      <c r="Z39">
        <v>22.7</v>
      </c>
      <c r="AA39">
        <v>1</v>
      </c>
      <c r="AB39">
        <v>2.74</v>
      </c>
      <c r="AC39">
        <v>6.48</v>
      </c>
      <c r="AD39">
        <v>0</v>
      </c>
      <c r="AE39">
        <v>2.86</v>
      </c>
      <c r="AF39">
        <v>13.59</v>
      </c>
      <c r="AG39">
        <v>7.29</v>
      </c>
      <c r="AH39">
        <v>3.34</v>
      </c>
      <c r="AI39">
        <v>2.79</v>
      </c>
      <c r="AJ39">
        <v>-0.03</v>
      </c>
      <c r="AK39">
        <v>2.8</v>
      </c>
      <c r="AL39">
        <v>2.77</v>
      </c>
      <c r="AM39">
        <v>2.77</v>
      </c>
      <c r="AN39">
        <v>2.69</v>
      </c>
      <c r="AO39">
        <v>5.41</v>
      </c>
      <c r="AP39">
        <v>3.77</v>
      </c>
      <c r="AQ39">
        <v>12.5</v>
      </c>
      <c r="AR39">
        <v>11231</v>
      </c>
      <c r="AS39">
        <v>54.21</v>
      </c>
      <c r="AT39">
        <v>38.21</v>
      </c>
      <c r="AU39">
        <v>38.01</v>
      </c>
      <c r="AV39">
        <v>0.33</v>
      </c>
      <c r="AW39">
        <v>317</v>
      </c>
      <c r="AX39">
        <v>300770</v>
      </c>
    </row>
    <row r="40" spans="1:50" hidden="1" x14ac:dyDescent="0.4">
      <c r="A40">
        <v>688111</v>
      </c>
      <c r="B40" t="s">
        <v>9017</v>
      </c>
      <c r="C40">
        <v>0</v>
      </c>
      <c r="D40">
        <v>277.23</v>
      </c>
      <c r="E40" t="s">
        <v>317</v>
      </c>
      <c r="F40" t="s">
        <v>77</v>
      </c>
      <c r="G40">
        <v>159.18</v>
      </c>
      <c r="H40">
        <v>11684</v>
      </c>
      <c r="I40">
        <v>17305</v>
      </c>
      <c r="J40">
        <v>0.67</v>
      </c>
      <c r="K40" t="s">
        <v>9018</v>
      </c>
      <c r="L40" t="s">
        <v>9019</v>
      </c>
      <c r="M40">
        <v>257.39</v>
      </c>
      <c r="O40">
        <v>247.4</v>
      </c>
      <c r="P40">
        <v>243.21</v>
      </c>
      <c r="Q40">
        <v>0</v>
      </c>
      <c r="R40">
        <v>20191118</v>
      </c>
      <c r="S40" t="str">
        <f>LEFT(R40,4)</f>
        <v>2019</v>
      </c>
      <c r="T40" t="str">
        <f>MID(R40,5,2)</f>
        <v>11</v>
      </c>
      <c r="U40">
        <v>4.6100000000000003</v>
      </c>
      <c r="V40">
        <v>19.66</v>
      </c>
      <c r="W40">
        <v>14.11</v>
      </c>
      <c r="X40">
        <v>0</v>
      </c>
      <c r="Y40">
        <v>28.24</v>
      </c>
      <c r="Z40">
        <v>18.25</v>
      </c>
      <c r="AA40">
        <v>0.49</v>
      </c>
      <c r="AB40">
        <v>0.15</v>
      </c>
      <c r="AC40">
        <v>5.0599999999999996</v>
      </c>
      <c r="AD40">
        <v>0.01</v>
      </c>
      <c r="AE40">
        <v>2.99</v>
      </c>
      <c r="AF40">
        <v>2.2599999999999998</v>
      </c>
      <c r="AG40">
        <v>10.42</v>
      </c>
      <c r="AH40">
        <v>1.67</v>
      </c>
      <c r="AI40">
        <v>1.99</v>
      </c>
      <c r="AJ40">
        <v>0.27</v>
      </c>
      <c r="AK40">
        <v>2.04</v>
      </c>
      <c r="AL40">
        <v>2.04</v>
      </c>
      <c r="AM40">
        <v>2.04</v>
      </c>
      <c r="AN40">
        <v>1.6</v>
      </c>
      <c r="AO40">
        <v>7.83</v>
      </c>
      <c r="AP40">
        <v>2.48</v>
      </c>
      <c r="AQ40">
        <v>-0.13</v>
      </c>
      <c r="AR40">
        <v>46069</v>
      </c>
      <c r="AS40">
        <v>83.96</v>
      </c>
      <c r="AT40">
        <v>19.079999999999998</v>
      </c>
      <c r="AU40">
        <v>19.62</v>
      </c>
      <c r="AV40">
        <v>4.38</v>
      </c>
      <c r="AW40">
        <v>1972</v>
      </c>
      <c r="AX40">
        <v>688111</v>
      </c>
    </row>
    <row r="41" spans="1:50" x14ac:dyDescent="0.4">
      <c r="A41">
        <v>601066</v>
      </c>
      <c r="B41" t="s">
        <v>7696</v>
      </c>
      <c r="C41">
        <v>-1.78</v>
      </c>
      <c r="D41">
        <v>45.64</v>
      </c>
      <c r="E41" t="s">
        <v>325</v>
      </c>
      <c r="F41" t="s">
        <v>77</v>
      </c>
      <c r="G41">
        <v>30.5</v>
      </c>
      <c r="H41">
        <v>358620</v>
      </c>
      <c r="I41">
        <v>327871</v>
      </c>
      <c r="J41">
        <v>8.64</v>
      </c>
      <c r="K41" t="s">
        <v>7697</v>
      </c>
      <c r="L41" t="s">
        <v>7698</v>
      </c>
      <c r="M41">
        <v>256.39</v>
      </c>
      <c r="N41">
        <f>INT(M41/100)</f>
        <v>2</v>
      </c>
      <c r="O41">
        <v>49.23</v>
      </c>
      <c r="P41">
        <v>75.290000000000006</v>
      </c>
      <c r="Q41">
        <v>3.01</v>
      </c>
      <c r="R41">
        <v>20180620</v>
      </c>
      <c r="S41" t="str">
        <f>LEFT(R41,4)</f>
        <v>2018</v>
      </c>
      <c r="T41" t="str">
        <f>MID(R41,5,2)</f>
        <v>06</v>
      </c>
      <c r="U41">
        <v>76.459999999999994</v>
      </c>
      <c r="V41">
        <v>2466.19</v>
      </c>
      <c r="W41">
        <v>553.16999999999996</v>
      </c>
      <c r="X41">
        <v>3.2</v>
      </c>
      <c r="Y41">
        <v>77.44</v>
      </c>
      <c r="Z41">
        <v>0</v>
      </c>
      <c r="AA41">
        <v>4.59</v>
      </c>
      <c r="AB41">
        <v>1.89</v>
      </c>
      <c r="AC41">
        <v>0</v>
      </c>
      <c r="AD41">
        <v>0</v>
      </c>
      <c r="AE41">
        <v>0</v>
      </c>
      <c r="AF41">
        <v>87.53</v>
      </c>
      <c r="AG41">
        <v>96.97</v>
      </c>
      <c r="AH41">
        <v>0</v>
      </c>
      <c r="AI41">
        <v>50.58</v>
      </c>
      <c r="AJ41">
        <v>19.59</v>
      </c>
      <c r="AK41">
        <v>50.54</v>
      </c>
      <c r="AL41">
        <v>38.479999999999997</v>
      </c>
      <c r="AM41">
        <v>38.200000000000003</v>
      </c>
      <c r="AN41">
        <v>38.119999999999997</v>
      </c>
      <c r="AO41">
        <v>179.08</v>
      </c>
      <c r="AP41">
        <v>152.25</v>
      </c>
      <c r="AQ41">
        <v>206.25</v>
      </c>
      <c r="AR41">
        <v>119141</v>
      </c>
      <c r="AS41" t="s">
        <v>50</v>
      </c>
      <c r="AT41">
        <v>52.16</v>
      </c>
      <c r="AU41">
        <v>39.39</v>
      </c>
      <c r="AV41">
        <v>0</v>
      </c>
      <c r="AW41">
        <v>9185</v>
      </c>
      <c r="AX41">
        <v>601066</v>
      </c>
    </row>
    <row r="42" spans="1:50" hidden="1" x14ac:dyDescent="0.4">
      <c r="A42">
        <v>300806</v>
      </c>
      <c r="B42" t="s">
        <v>6009</v>
      </c>
      <c r="C42">
        <v>0.63</v>
      </c>
      <c r="D42">
        <v>49.89</v>
      </c>
      <c r="E42" t="s">
        <v>1276</v>
      </c>
      <c r="F42" t="s">
        <v>161</v>
      </c>
      <c r="G42">
        <v>40.29</v>
      </c>
      <c r="H42">
        <v>21276</v>
      </c>
      <c r="I42">
        <v>19112</v>
      </c>
      <c r="J42">
        <v>0.28999999999999998</v>
      </c>
      <c r="K42" t="s">
        <v>6010</v>
      </c>
      <c r="L42" t="s">
        <v>6011</v>
      </c>
      <c r="M42">
        <v>255.63</v>
      </c>
      <c r="O42">
        <v>40.6</v>
      </c>
      <c r="P42">
        <v>61.17</v>
      </c>
      <c r="Q42">
        <v>0</v>
      </c>
      <c r="R42">
        <v>20191125</v>
      </c>
      <c r="S42" t="str">
        <f>LEFT(R42,4)</f>
        <v>2019</v>
      </c>
      <c r="T42" t="str">
        <f>MID(R42,5,2)</f>
        <v>11</v>
      </c>
      <c r="U42">
        <v>1.17</v>
      </c>
      <c r="V42">
        <v>18.670000000000002</v>
      </c>
      <c r="W42">
        <v>7.55</v>
      </c>
      <c r="X42">
        <v>0.01</v>
      </c>
      <c r="Y42">
        <v>59.54</v>
      </c>
      <c r="Z42">
        <v>9.15</v>
      </c>
      <c r="AA42">
        <v>6.85</v>
      </c>
      <c r="AB42">
        <v>0.6</v>
      </c>
      <c r="AC42">
        <v>9.35</v>
      </c>
      <c r="AD42">
        <v>1.37</v>
      </c>
      <c r="AE42">
        <v>6.02</v>
      </c>
      <c r="AF42">
        <v>2.72</v>
      </c>
      <c r="AG42">
        <v>10.75</v>
      </c>
      <c r="AH42">
        <v>8.08</v>
      </c>
      <c r="AI42">
        <v>0.76</v>
      </c>
      <c r="AJ42">
        <v>0</v>
      </c>
      <c r="AK42">
        <v>0.78</v>
      </c>
      <c r="AL42">
        <v>0.7</v>
      </c>
      <c r="AM42">
        <v>0.7</v>
      </c>
      <c r="AN42">
        <v>0.1</v>
      </c>
      <c r="AO42">
        <v>3.7</v>
      </c>
      <c r="AP42">
        <v>0.23</v>
      </c>
      <c r="AQ42">
        <v>-2.13</v>
      </c>
      <c r="AR42">
        <v>59543</v>
      </c>
      <c r="AS42">
        <v>24.86</v>
      </c>
      <c r="AT42">
        <v>7.05</v>
      </c>
      <c r="AU42">
        <v>6.55</v>
      </c>
      <c r="AV42">
        <v>0.63</v>
      </c>
      <c r="AW42">
        <v>962</v>
      </c>
      <c r="AX42">
        <v>300806</v>
      </c>
    </row>
    <row r="43" spans="1:50" x14ac:dyDescent="0.4">
      <c r="A43">
        <v>2458</v>
      </c>
      <c r="B43" t="s">
        <v>2970</v>
      </c>
      <c r="C43">
        <v>2.09</v>
      </c>
      <c r="D43">
        <v>8.34</v>
      </c>
      <c r="E43" t="s">
        <v>228</v>
      </c>
      <c r="F43" t="s">
        <v>337</v>
      </c>
      <c r="G43">
        <v>28.31</v>
      </c>
      <c r="H43">
        <v>100356</v>
      </c>
      <c r="I43">
        <v>115759</v>
      </c>
      <c r="J43">
        <v>3.57</v>
      </c>
      <c r="K43" t="s">
        <v>2971</v>
      </c>
      <c r="L43" t="s">
        <v>2972</v>
      </c>
      <c r="M43">
        <v>253.34</v>
      </c>
      <c r="N43">
        <f>INT(M43/100)</f>
        <v>2</v>
      </c>
      <c r="O43">
        <v>9.6199999999999992</v>
      </c>
      <c r="P43">
        <v>45.01</v>
      </c>
      <c r="Q43">
        <v>1.42</v>
      </c>
      <c r="R43">
        <v>20100810</v>
      </c>
      <c r="S43" t="str">
        <f>LEFT(R43,4)</f>
        <v>2010</v>
      </c>
      <c r="T43" t="str">
        <f>MID(R43,5,2)</f>
        <v>08</v>
      </c>
      <c r="U43">
        <v>5.76</v>
      </c>
      <c r="V43">
        <v>33</v>
      </c>
      <c r="W43">
        <v>28.78</v>
      </c>
      <c r="X43">
        <v>7.0000000000000007E-2</v>
      </c>
      <c r="Y43">
        <v>12.59</v>
      </c>
      <c r="Z43">
        <v>10.45</v>
      </c>
      <c r="AA43">
        <v>13.18</v>
      </c>
      <c r="AB43">
        <v>0.52</v>
      </c>
      <c r="AC43">
        <v>3.61</v>
      </c>
      <c r="AD43">
        <v>1.44</v>
      </c>
      <c r="AE43">
        <v>0.56999999999999995</v>
      </c>
      <c r="AF43">
        <v>8.59</v>
      </c>
      <c r="AG43">
        <v>23.86</v>
      </c>
      <c r="AH43">
        <v>8.4700000000000006</v>
      </c>
      <c r="AI43">
        <v>14.79</v>
      </c>
      <c r="AJ43">
        <v>0.52</v>
      </c>
      <c r="AK43">
        <v>14.72</v>
      </c>
      <c r="AL43">
        <v>14.71</v>
      </c>
      <c r="AM43">
        <v>14.69</v>
      </c>
      <c r="AN43">
        <v>14.72</v>
      </c>
      <c r="AO43">
        <v>13.75</v>
      </c>
      <c r="AP43">
        <v>13.62</v>
      </c>
      <c r="AQ43">
        <v>5.03</v>
      </c>
      <c r="AR43">
        <v>63910</v>
      </c>
      <c r="AS43">
        <v>64.5</v>
      </c>
      <c r="AT43">
        <v>61.97</v>
      </c>
      <c r="AU43">
        <v>61.55</v>
      </c>
      <c r="AV43">
        <v>0.13</v>
      </c>
      <c r="AW43">
        <v>3230</v>
      </c>
      <c r="AX43">
        <v>2458</v>
      </c>
    </row>
    <row r="44" spans="1:50" hidden="1" x14ac:dyDescent="0.4">
      <c r="A44">
        <v>2947</v>
      </c>
      <c r="B44" t="s">
        <v>4179</v>
      </c>
      <c r="C44">
        <v>1.82</v>
      </c>
      <c r="D44">
        <v>51.63</v>
      </c>
      <c r="E44" t="s">
        <v>115</v>
      </c>
      <c r="F44" t="s">
        <v>161</v>
      </c>
      <c r="G44">
        <v>64.849999999999994</v>
      </c>
      <c r="H44">
        <v>10289</v>
      </c>
      <c r="I44">
        <v>9462</v>
      </c>
      <c r="J44">
        <v>0.3</v>
      </c>
      <c r="K44" t="s">
        <v>3564</v>
      </c>
      <c r="L44" t="s">
        <v>4180</v>
      </c>
      <c r="M44">
        <v>249.68</v>
      </c>
      <c r="O44">
        <v>50.92</v>
      </c>
      <c r="P44">
        <v>62.45</v>
      </c>
      <c r="Q44">
        <v>1.1499999999999999</v>
      </c>
      <c r="R44">
        <v>20190201</v>
      </c>
      <c r="S44" t="str">
        <f>LEFT(R44,4)</f>
        <v>2019</v>
      </c>
      <c r="T44" t="str">
        <f>MID(R44,5,2)</f>
        <v>02</v>
      </c>
      <c r="U44">
        <v>1.22</v>
      </c>
      <c r="V44">
        <v>13.11</v>
      </c>
      <c r="W44">
        <v>11.65</v>
      </c>
      <c r="X44">
        <v>0</v>
      </c>
      <c r="Y44">
        <v>11.12</v>
      </c>
      <c r="Z44">
        <v>11.62</v>
      </c>
      <c r="AA44">
        <v>1.24</v>
      </c>
      <c r="AB44">
        <v>0.13</v>
      </c>
      <c r="AC44">
        <v>1.44</v>
      </c>
      <c r="AD44">
        <v>0.59</v>
      </c>
      <c r="AE44">
        <v>2.4900000000000002</v>
      </c>
      <c r="AF44">
        <v>6.92</v>
      </c>
      <c r="AG44">
        <v>3.89</v>
      </c>
      <c r="AH44">
        <v>1.99</v>
      </c>
      <c r="AI44">
        <v>1.28</v>
      </c>
      <c r="AJ44">
        <v>0.05</v>
      </c>
      <c r="AK44">
        <v>1.35</v>
      </c>
      <c r="AL44">
        <v>1.1399999999999999</v>
      </c>
      <c r="AM44">
        <v>1.1399999999999999</v>
      </c>
      <c r="AN44">
        <v>1.04</v>
      </c>
      <c r="AO44">
        <v>3.33</v>
      </c>
      <c r="AP44">
        <v>1.54</v>
      </c>
      <c r="AQ44">
        <v>0.02</v>
      </c>
      <c r="AR44">
        <v>10713</v>
      </c>
      <c r="AS44">
        <v>48.95</v>
      </c>
      <c r="AT44">
        <v>32.770000000000003</v>
      </c>
      <c r="AU44">
        <v>29.37</v>
      </c>
      <c r="AV44">
        <v>0.18</v>
      </c>
      <c r="AW44">
        <v>600</v>
      </c>
      <c r="AX44">
        <v>2947</v>
      </c>
    </row>
    <row r="45" spans="1:50" hidden="1" x14ac:dyDescent="0.4">
      <c r="A45">
        <v>603327</v>
      </c>
      <c r="B45" t="s">
        <v>8400</v>
      </c>
      <c r="C45">
        <v>0.66</v>
      </c>
      <c r="D45">
        <v>41.53</v>
      </c>
      <c r="E45" t="s">
        <v>115</v>
      </c>
      <c r="F45" t="s">
        <v>302</v>
      </c>
      <c r="G45">
        <v>29.36</v>
      </c>
      <c r="H45">
        <v>47496</v>
      </c>
      <c r="I45">
        <v>45587</v>
      </c>
      <c r="J45">
        <v>0.51</v>
      </c>
      <c r="K45" t="s">
        <v>8401</v>
      </c>
      <c r="L45" t="s">
        <v>8402</v>
      </c>
      <c r="M45">
        <v>245.44</v>
      </c>
      <c r="O45">
        <v>47.41</v>
      </c>
      <c r="P45">
        <v>73.47</v>
      </c>
      <c r="Q45">
        <v>1.62</v>
      </c>
      <c r="R45">
        <v>20190523</v>
      </c>
      <c r="S45" t="str">
        <f>LEFT(R45,4)</f>
        <v>2019</v>
      </c>
      <c r="T45" t="str">
        <f>MID(R45,5,2)</f>
        <v>05</v>
      </c>
      <c r="U45">
        <v>4.01</v>
      </c>
      <c r="V45">
        <v>15.18</v>
      </c>
      <c r="W45">
        <v>12.2</v>
      </c>
      <c r="X45">
        <v>0</v>
      </c>
      <c r="Y45">
        <v>19.62</v>
      </c>
      <c r="Z45">
        <v>9.33</v>
      </c>
      <c r="AA45">
        <v>4.43</v>
      </c>
      <c r="AB45">
        <v>0.5</v>
      </c>
      <c r="AC45">
        <v>2.77</v>
      </c>
      <c r="AD45">
        <v>1.79</v>
      </c>
      <c r="AE45">
        <v>2.4900000000000002</v>
      </c>
      <c r="AF45">
        <v>3.62</v>
      </c>
      <c r="AG45">
        <v>9.41</v>
      </c>
      <c r="AH45">
        <v>6</v>
      </c>
      <c r="AI45">
        <v>2.4700000000000002</v>
      </c>
      <c r="AJ45">
        <v>0.01</v>
      </c>
      <c r="AK45">
        <v>2.4900000000000002</v>
      </c>
      <c r="AL45">
        <v>2.11</v>
      </c>
      <c r="AM45">
        <v>2.11</v>
      </c>
      <c r="AN45">
        <v>2.08</v>
      </c>
      <c r="AO45">
        <v>4.08</v>
      </c>
      <c r="AP45">
        <v>1.32</v>
      </c>
      <c r="AQ45">
        <v>0.5</v>
      </c>
      <c r="AR45">
        <v>26792</v>
      </c>
      <c r="AS45">
        <v>36.21</v>
      </c>
      <c r="AT45">
        <v>26.22</v>
      </c>
      <c r="AU45">
        <v>22.46</v>
      </c>
      <c r="AV45">
        <v>0.15</v>
      </c>
      <c r="AW45">
        <v>588</v>
      </c>
      <c r="AX45">
        <v>603327</v>
      </c>
    </row>
    <row r="46" spans="1:50" hidden="1" x14ac:dyDescent="0.4">
      <c r="A46">
        <v>300787</v>
      </c>
      <c r="B46" t="s">
        <v>5972</v>
      </c>
      <c r="C46">
        <v>10</v>
      </c>
      <c r="D46">
        <v>63.7</v>
      </c>
      <c r="E46" t="s">
        <v>237</v>
      </c>
      <c r="F46" t="s">
        <v>359</v>
      </c>
      <c r="G46">
        <v>90.99</v>
      </c>
      <c r="H46">
        <v>19846</v>
      </c>
      <c r="I46">
        <v>15173</v>
      </c>
      <c r="J46">
        <v>0.21</v>
      </c>
      <c r="K46" t="s">
        <v>1476</v>
      </c>
      <c r="L46" t="s">
        <v>5973</v>
      </c>
      <c r="M46">
        <v>245.01</v>
      </c>
      <c r="O46">
        <v>59.86</v>
      </c>
      <c r="P46">
        <v>68.650000000000006</v>
      </c>
      <c r="Q46">
        <v>0.74</v>
      </c>
      <c r="R46">
        <v>20190815</v>
      </c>
      <c r="S46" t="str">
        <f>LEFT(R46,4)</f>
        <v>2019</v>
      </c>
      <c r="T46" t="str">
        <f>MID(R46,5,2)</f>
        <v>08</v>
      </c>
      <c r="U46">
        <v>0.85</v>
      </c>
      <c r="V46">
        <v>14.08</v>
      </c>
      <c r="W46">
        <v>11.03</v>
      </c>
      <c r="X46">
        <v>0</v>
      </c>
      <c r="Y46">
        <v>21.68</v>
      </c>
      <c r="Z46">
        <v>9.41</v>
      </c>
      <c r="AA46">
        <v>3.16</v>
      </c>
      <c r="AB46">
        <v>0.73</v>
      </c>
      <c r="AC46">
        <v>2.65</v>
      </c>
      <c r="AD46">
        <v>1.75</v>
      </c>
      <c r="AE46">
        <v>2.16</v>
      </c>
      <c r="AF46">
        <v>5.01</v>
      </c>
      <c r="AG46">
        <v>7.36</v>
      </c>
      <c r="AH46">
        <v>5.33</v>
      </c>
      <c r="AI46">
        <v>1.03</v>
      </c>
      <c r="AJ46">
        <v>-0.02</v>
      </c>
      <c r="AK46">
        <v>1.03</v>
      </c>
      <c r="AL46">
        <v>0.94</v>
      </c>
      <c r="AM46">
        <v>0.94</v>
      </c>
      <c r="AN46">
        <v>0.65</v>
      </c>
      <c r="AO46">
        <v>4.8600000000000003</v>
      </c>
      <c r="AP46">
        <v>0.31</v>
      </c>
      <c r="AQ46">
        <v>1.5</v>
      </c>
      <c r="AR46">
        <v>14977</v>
      </c>
      <c r="AS46">
        <v>27.59</v>
      </c>
      <c r="AT46">
        <v>14.01</v>
      </c>
      <c r="AU46">
        <v>12.8</v>
      </c>
      <c r="AV46">
        <v>0.53</v>
      </c>
      <c r="AW46">
        <v>3483</v>
      </c>
      <c r="AX46">
        <v>300787</v>
      </c>
    </row>
    <row r="47" spans="1:50" x14ac:dyDescent="0.4">
      <c r="A47">
        <v>600536</v>
      </c>
      <c r="B47" t="s">
        <v>6897</v>
      </c>
      <c r="C47">
        <v>0.15</v>
      </c>
      <c r="D47" t="s">
        <v>50</v>
      </c>
      <c r="E47" t="s">
        <v>317</v>
      </c>
      <c r="F47" t="s">
        <v>77</v>
      </c>
      <c r="G47">
        <v>71.8</v>
      </c>
      <c r="H47">
        <v>49092</v>
      </c>
      <c r="I47">
        <v>45050</v>
      </c>
      <c r="J47">
        <v>4.95</v>
      </c>
      <c r="K47" t="s">
        <v>6898</v>
      </c>
      <c r="L47" t="s">
        <v>6898</v>
      </c>
      <c r="M47">
        <v>243.67</v>
      </c>
      <c r="N47">
        <f>INT(M47/100)</f>
        <v>2</v>
      </c>
      <c r="O47">
        <v>344.92</v>
      </c>
      <c r="P47">
        <v>319.97000000000003</v>
      </c>
      <c r="Q47">
        <v>1.28</v>
      </c>
      <c r="R47">
        <v>20020517</v>
      </c>
      <c r="S47" t="str">
        <f>LEFT(R47,4)</f>
        <v>2002</v>
      </c>
      <c r="T47" t="str">
        <f>MID(R47,5,2)</f>
        <v>05</v>
      </c>
      <c r="U47">
        <v>4.95</v>
      </c>
      <c r="V47">
        <v>55</v>
      </c>
      <c r="W47">
        <v>19.260000000000002</v>
      </c>
      <c r="X47">
        <v>3.55</v>
      </c>
      <c r="Y47">
        <v>58.53</v>
      </c>
      <c r="Z47">
        <v>43.09</v>
      </c>
      <c r="AA47">
        <v>4.8099999999999996</v>
      </c>
      <c r="AB47">
        <v>1.94</v>
      </c>
      <c r="AC47">
        <v>26.97</v>
      </c>
      <c r="AD47">
        <v>12.87</v>
      </c>
      <c r="AE47">
        <v>14.46</v>
      </c>
      <c r="AF47">
        <v>9.76</v>
      </c>
      <c r="AG47">
        <v>31.46</v>
      </c>
      <c r="AH47">
        <v>20.99</v>
      </c>
      <c r="AI47">
        <v>-2.98</v>
      </c>
      <c r="AJ47">
        <v>-0.24</v>
      </c>
      <c r="AK47">
        <v>-2.8</v>
      </c>
      <c r="AL47">
        <v>-2.79</v>
      </c>
      <c r="AM47">
        <v>-2.4500000000000002</v>
      </c>
      <c r="AN47">
        <v>-2.5299999999999998</v>
      </c>
      <c r="AO47">
        <v>4.2300000000000004</v>
      </c>
      <c r="AP47">
        <v>-5.8</v>
      </c>
      <c r="AQ47">
        <v>-5.59</v>
      </c>
      <c r="AR47">
        <v>79728</v>
      </c>
      <c r="AS47">
        <v>33.28</v>
      </c>
      <c r="AT47">
        <v>-9.49</v>
      </c>
      <c r="AU47">
        <v>-7.8</v>
      </c>
      <c r="AV47">
        <v>8.59</v>
      </c>
      <c r="AW47">
        <v>6669</v>
      </c>
      <c r="AX47">
        <v>600536</v>
      </c>
    </row>
    <row r="48" spans="1:50" hidden="1" x14ac:dyDescent="0.4">
      <c r="A48">
        <v>300788</v>
      </c>
      <c r="B48" t="s">
        <v>5974</v>
      </c>
      <c r="C48">
        <v>1.49</v>
      </c>
      <c r="D48">
        <v>41.51</v>
      </c>
      <c r="E48" t="s">
        <v>1000</v>
      </c>
      <c r="F48" t="s">
        <v>77</v>
      </c>
      <c r="G48">
        <v>50.49</v>
      </c>
      <c r="H48">
        <v>6929</v>
      </c>
      <c r="I48">
        <v>7865</v>
      </c>
      <c r="J48">
        <v>0.48</v>
      </c>
      <c r="K48" t="s">
        <v>4759</v>
      </c>
      <c r="L48" t="s">
        <v>5685</v>
      </c>
      <c r="M48">
        <v>243.43</v>
      </c>
      <c r="O48">
        <v>40.81</v>
      </c>
      <c r="P48">
        <v>46.92</v>
      </c>
      <c r="Q48">
        <v>0.9</v>
      </c>
      <c r="R48">
        <v>20190705</v>
      </c>
      <c r="S48" t="str">
        <f>LEFT(R48,4)</f>
        <v>2019</v>
      </c>
      <c r="T48" t="str">
        <f>MID(R48,5,2)</f>
        <v>07</v>
      </c>
      <c r="U48">
        <v>1.9</v>
      </c>
      <c r="V48">
        <v>25.21</v>
      </c>
      <c r="W48">
        <v>16.28</v>
      </c>
      <c r="X48">
        <v>-0.06</v>
      </c>
      <c r="Y48">
        <v>35.64</v>
      </c>
      <c r="Z48">
        <v>23.06</v>
      </c>
      <c r="AA48">
        <v>0.17</v>
      </c>
      <c r="AB48">
        <v>0.1</v>
      </c>
      <c r="AC48">
        <v>8.83</v>
      </c>
      <c r="AD48">
        <v>7.27</v>
      </c>
      <c r="AE48">
        <v>1.0900000000000001</v>
      </c>
      <c r="AF48">
        <v>7.51</v>
      </c>
      <c r="AG48">
        <v>13.56</v>
      </c>
      <c r="AH48">
        <v>8.36</v>
      </c>
      <c r="AI48">
        <v>1.66</v>
      </c>
      <c r="AJ48">
        <v>-0.01</v>
      </c>
      <c r="AK48">
        <v>1.66</v>
      </c>
      <c r="AL48">
        <v>1.63</v>
      </c>
      <c r="AM48">
        <v>1.75</v>
      </c>
      <c r="AN48">
        <v>1.66</v>
      </c>
      <c r="AO48">
        <v>6.1</v>
      </c>
      <c r="AP48">
        <v>1.33</v>
      </c>
      <c r="AQ48">
        <v>-3.49</v>
      </c>
      <c r="AR48">
        <v>12944</v>
      </c>
      <c r="AS48">
        <v>38.36</v>
      </c>
      <c r="AT48">
        <v>12.25</v>
      </c>
      <c r="AU48">
        <v>12.92</v>
      </c>
      <c r="AV48">
        <v>0.05</v>
      </c>
      <c r="AW48">
        <v>1535</v>
      </c>
      <c r="AX48">
        <v>300788</v>
      </c>
    </row>
    <row r="49" spans="1:50" hidden="1" x14ac:dyDescent="0.4">
      <c r="A49">
        <v>603256</v>
      </c>
      <c r="B49" t="s">
        <v>8332</v>
      </c>
      <c r="C49">
        <v>-0.27</v>
      </c>
      <c r="D49">
        <v>119.99</v>
      </c>
      <c r="E49" t="s">
        <v>94</v>
      </c>
      <c r="F49" t="s">
        <v>872</v>
      </c>
      <c r="G49">
        <v>14.81</v>
      </c>
      <c r="H49">
        <v>18593</v>
      </c>
      <c r="I49">
        <v>13065</v>
      </c>
      <c r="J49">
        <v>0.88</v>
      </c>
      <c r="K49" t="s">
        <v>753</v>
      </c>
      <c r="L49" t="s">
        <v>8333</v>
      </c>
      <c r="M49">
        <v>241.11</v>
      </c>
      <c r="O49">
        <v>110.23</v>
      </c>
      <c r="P49">
        <v>76.36</v>
      </c>
      <c r="Q49">
        <v>1.57</v>
      </c>
      <c r="R49">
        <v>20190719</v>
      </c>
      <c r="S49" t="str">
        <f>LEFT(R49,4)</f>
        <v>2019</v>
      </c>
      <c r="T49" t="str">
        <f>MID(R49,5,2)</f>
        <v>07</v>
      </c>
      <c r="U49">
        <v>8.7799999999999994</v>
      </c>
      <c r="V49">
        <v>18.84</v>
      </c>
      <c r="W49">
        <v>14.02</v>
      </c>
      <c r="X49">
        <v>0</v>
      </c>
      <c r="Y49">
        <v>25.56</v>
      </c>
      <c r="Z49">
        <v>12.87</v>
      </c>
      <c r="AA49">
        <v>2.44</v>
      </c>
      <c r="AB49">
        <v>1.05</v>
      </c>
      <c r="AC49">
        <v>4.78</v>
      </c>
      <c r="AD49">
        <v>1.07</v>
      </c>
      <c r="AE49">
        <v>2.0099999999999998</v>
      </c>
      <c r="AF49">
        <v>2.94</v>
      </c>
      <c r="AG49">
        <v>4.9800000000000004</v>
      </c>
      <c r="AH49">
        <v>3.18</v>
      </c>
      <c r="AI49">
        <v>0.93</v>
      </c>
      <c r="AJ49">
        <v>0.01</v>
      </c>
      <c r="AK49">
        <v>0.97</v>
      </c>
      <c r="AL49">
        <v>0.81</v>
      </c>
      <c r="AM49">
        <v>0.81</v>
      </c>
      <c r="AN49">
        <v>0.77</v>
      </c>
      <c r="AO49">
        <v>1.93</v>
      </c>
      <c r="AP49">
        <v>1.27</v>
      </c>
      <c r="AQ49">
        <v>2.8</v>
      </c>
      <c r="AR49">
        <v>34734</v>
      </c>
      <c r="AS49">
        <v>36.1</v>
      </c>
      <c r="AT49">
        <v>18.71</v>
      </c>
      <c r="AU49">
        <v>16.27</v>
      </c>
      <c r="AV49">
        <v>0.23</v>
      </c>
      <c r="AW49">
        <v>647</v>
      </c>
      <c r="AX49">
        <v>603256</v>
      </c>
    </row>
    <row r="50" spans="1:50" hidden="1" x14ac:dyDescent="0.4">
      <c r="A50">
        <v>603530</v>
      </c>
      <c r="B50" t="s">
        <v>8521</v>
      </c>
      <c r="C50">
        <v>-1.75</v>
      </c>
      <c r="D50">
        <v>76.239999999999995</v>
      </c>
      <c r="E50" t="s">
        <v>201</v>
      </c>
      <c r="F50" t="s">
        <v>161</v>
      </c>
      <c r="G50">
        <v>20.329999999999998</v>
      </c>
      <c r="H50">
        <v>22390</v>
      </c>
      <c r="I50">
        <v>15892</v>
      </c>
      <c r="J50">
        <v>0.4</v>
      </c>
      <c r="K50" t="s">
        <v>5591</v>
      </c>
      <c r="L50" t="s">
        <v>8522</v>
      </c>
      <c r="M50">
        <v>240.57</v>
      </c>
      <c r="O50">
        <v>65.959999999999994</v>
      </c>
      <c r="P50">
        <v>66.58</v>
      </c>
      <c r="Q50">
        <v>1.97</v>
      </c>
      <c r="R50">
        <v>20190805</v>
      </c>
      <c r="S50" t="str">
        <f>LEFT(R50,4)</f>
        <v>2019</v>
      </c>
      <c r="T50" t="str">
        <f>MID(R50,5,2)</f>
        <v>08</v>
      </c>
      <c r="U50">
        <v>4</v>
      </c>
      <c r="V50">
        <v>12.34</v>
      </c>
      <c r="W50">
        <v>10.28</v>
      </c>
      <c r="X50">
        <v>0</v>
      </c>
      <c r="Y50">
        <v>16.73</v>
      </c>
      <c r="Z50">
        <v>7.39</v>
      </c>
      <c r="AA50">
        <v>1.99</v>
      </c>
      <c r="AB50">
        <v>1.32</v>
      </c>
      <c r="AC50">
        <v>1.46</v>
      </c>
      <c r="AD50">
        <v>0.89</v>
      </c>
      <c r="AE50">
        <v>2.97</v>
      </c>
      <c r="AF50">
        <v>1.66</v>
      </c>
      <c r="AG50">
        <v>4.29</v>
      </c>
      <c r="AH50">
        <v>2.4900000000000002</v>
      </c>
      <c r="AI50">
        <v>0.94</v>
      </c>
      <c r="AJ50">
        <v>0.01</v>
      </c>
      <c r="AK50">
        <v>0.93</v>
      </c>
      <c r="AL50">
        <v>0.8</v>
      </c>
      <c r="AM50">
        <v>0.8</v>
      </c>
      <c r="AN50">
        <v>0.76</v>
      </c>
      <c r="AO50">
        <v>4.04</v>
      </c>
      <c r="AP50">
        <v>1</v>
      </c>
      <c r="AQ50">
        <v>2.42</v>
      </c>
      <c r="AR50">
        <v>22902</v>
      </c>
      <c r="AS50">
        <v>41.97</v>
      </c>
      <c r="AT50">
        <v>21.96</v>
      </c>
      <c r="AU50">
        <v>18.559999999999999</v>
      </c>
      <c r="AV50">
        <v>0.23</v>
      </c>
      <c r="AW50">
        <v>1162</v>
      </c>
      <c r="AX50">
        <v>603530</v>
      </c>
    </row>
    <row r="51" spans="1:50" x14ac:dyDescent="0.4">
      <c r="A51">
        <v>2475</v>
      </c>
      <c r="B51" t="s">
        <v>3012</v>
      </c>
      <c r="C51">
        <v>3.72</v>
      </c>
      <c r="D51">
        <v>50.71</v>
      </c>
      <c r="E51" t="s">
        <v>115</v>
      </c>
      <c r="F51" t="s">
        <v>49</v>
      </c>
      <c r="G51">
        <v>36.04</v>
      </c>
      <c r="H51">
        <v>344990</v>
      </c>
      <c r="I51">
        <v>435340</v>
      </c>
      <c r="J51">
        <v>53.44</v>
      </c>
      <c r="K51" t="s">
        <v>3013</v>
      </c>
      <c r="L51" t="s">
        <v>3014</v>
      </c>
      <c r="M51">
        <v>238.69</v>
      </c>
      <c r="N51">
        <f>INT(M51/100)</f>
        <v>2</v>
      </c>
      <c r="O51">
        <v>49.39</v>
      </c>
      <c r="P51">
        <v>71.709999999999994</v>
      </c>
      <c r="Q51">
        <v>1.48</v>
      </c>
      <c r="R51">
        <v>20100915</v>
      </c>
      <c r="S51" t="str">
        <f>LEFT(R51,4)</f>
        <v>2010</v>
      </c>
      <c r="T51" t="str">
        <f>MID(R51,5,2)</f>
        <v>09</v>
      </c>
      <c r="U51">
        <v>53.49</v>
      </c>
      <c r="V51">
        <v>456.51</v>
      </c>
      <c r="W51">
        <v>183.07</v>
      </c>
      <c r="X51">
        <v>13.57</v>
      </c>
      <c r="Y51">
        <v>56.93</v>
      </c>
      <c r="Z51">
        <v>288.95999999999998</v>
      </c>
      <c r="AA51">
        <v>123.67</v>
      </c>
      <c r="AB51">
        <v>6.95</v>
      </c>
      <c r="AC51">
        <v>228.45</v>
      </c>
      <c r="AD51">
        <v>100.27</v>
      </c>
      <c r="AE51">
        <v>105.21</v>
      </c>
      <c r="AF51">
        <v>24.71</v>
      </c>
      <c r="AG51">
        <v>378.36</v>
      </c>
      <c r="AH51">
        <v>300.93</v>
      </c>
      <c r="AI51">
        <v>36.39</v>
      </c>
      <c r="AJ51">
        <v>1.01</v>
      </c>
      <c r="AK51">
        <v>35.58</v>
      </c>
      <c r="AL51">
        <v>30.25</v>
      </c>
      <c r="AM51">
        <v>28.88</v>
      </c>
      <c r="AN51">
        <v>27.38</v>
      </c>
      <c r="AO51">
        <v>100.18</v>
      </c>
      <c r="AP51">
        <v>61.11</v>
      </c>
      <c r="AQ51">
        <v>13.39</v>
      </c>
      <c r="AR51">
        <v>113616</v>
      </c>
      <c r="AS51">
        <v>20.47</v>
      </c>
      <c r="AT51">
        <v>9.6199999999999992</v>
      </c>
      <c r="AU51">
        <v>7.63</v>
      </c>
      <c r="AV51">
        <v>28.85</v>
      </c>
      <c r="AW51">
        <v>78352</v>
      </c>
      <c r="AX51">
        <v>2475</v>
      </c>
    </row>
    <row r="52" spans="1:50" hidden="1" x14ac:dyDescent="0.4">
      <c r="A52">
        <v>603317</v>
      </c>
      <c r="B52" t="s">
        <v>8386</v>
      </c>
      <c r="C52">
        <v>-0.69</v>
      </c>
      <c r="D52">
        <v>71.17</v>
      </c>
      <c r="E52" t="s">
        <v>456</v>
      </c>
      <c r="F52" t="s">
        <v>302</v>
      </c>
      <c r="G52">
        <v>45</v>
      </c>
      <c r="H52">
        <v>6275</v>
      </c>
      <c r="I52">
        <v>5779</v>
      </c>
      <c r="J52">
        <v>0.41</v>
      </c>
      <c r="K52" t="s">
        <v>797</v>
      </c>
      <c r="L52" t="s">
        <v>8387</v>
      </c>
      <c r="M52">
        <v>238.61</v>
      </c>
      <c r="O52">
        <v>62.13</v>
      </c>
      <c r="P52">
        <v>69.58</v>
      </c>
      <c r="Q52">
        <v>1.31</v>
      </c>
      <c r="R52">
        <v>20190416</v>
      </c>
      <c r="S52" t="str">
        <f>LEFT(R52,4)</f>
        <v>2019</v>
      </c>
      <c r="T52" t="str">
        <f>MID(R52,5,2)</f>
        <v>04</v>
      </c>
      <c r="U52">
        <v>4.13</v>
      </c>
      <c r="V52">
        <v>20.7</v>
      </c>
      <c r="W52">
        <v>17.399999999999999</v>
      </c>
      <c r="X52">
        <v>0</v>
      </c>
      <c r="Y52">
        <v>15.93</v>
      </c>
      <c r="Z52">
        <v>16.850000000000001</v>
      </c>
      <c r="AA52">
        <v>3.46</v>
      </c>
      <c r="AB52">
        <v>0.34</v>
      </c>
      <c r="AC52">
        <v>3.24</v>
      </c>
      <c r="AD52">
        <v>1.2</v>
      </c>
      <c r="AE52">
        <v>7.0000000000000007E-2</v>
      </c>
      <c r="AF52">
        <v>4.8600000000000003</v>
      </c>
      <c r="AG52">
        <v>10.78</v>
      </c>
      <c r="AH52">
        <v>6.75</v>
      </c>
      <c r="AI52">
        <v>2.19</v>
      </c>
      <c r="AJ52">
        <v>0.18</v>
      </c>
      <c r="AK52">
        <v>2.2999999999999998</v>
      </c>
      <c r="AL52">
        <v>1.95</v>
      </c>
      <c r="AM52">
        <v>1.95</v>
      </c>
      <c r="AN52">
        <v>1.69</v>
      </c>
      <c r="AO52">
        <v>7.06</v>
      </c>
      <c r="AP52">
        <v>2.79</v>
      </c>
      <c r="AQ52">
        <v>4.3</v>
      </c>
      <c r="AR52">
        <v>13931</v>
      </c>
      <c r="AS52">
        <v>37.369999999999997</v>
      </c>
      <c r="AT52">
        <v>20.309999999999999</v>
      </c>
      <c r="AU52">
        <v>18.14</v>
      </c>
      <c r="AV52">
        <v>0.18</v>
      </c>
      <c r="AW52">
        <v>1594</v>
      </c>
      <c r="AX52">
        <v>603317</v>
      </c>
    </row>
    <row r="53" spans="1:50" hidden="1" x14ac:dyDescent="0.4">
      <c r="A53">
        <v>603815</v>
      </c>
      <c r="B53" t="s">
        <v>8769</v>
      </c>
      <c r="C53">
        <v>0.4</v>
      </c>
      <c r="D53">
        <v>128.68</v>
      </c>
      <c r="E53" t="s">
        <v>85</v>
      </c>
      <c r="F53" t="s">
        <v>298</v>
      </c>
      <c r="G53">
        <v>17.25</v>
      </c>
      <c r="H53">
        <v>37919</v>
      </c>
      <c r="I53">
        <v>38662</v>
      </c>
      <c r="J53">
        <v>0.5</v>
      </c>
      <c r="K53" t="s">
        <v>8770</v>
      </c>
      <c r="L53" t="s">
        <v>6316</v>
      </c>
      <c r="M53">
        <v>237.94</v>
      </c>
      <c r="O53">
        <v>67.790000000000006</v>
      </c>
      <c r="P53">
        <v>71.56</v>
      </c>
      <c r="Q53">
        <v>0</v>
      </c>
      <c r="R53">
        <v>20191021</v>
      </c>
      <c r="S53" t="str">
        <f>LEFT(R53,4)</f>
        <v>2019</v>
      </c>
      <c r="T53" t="str">
        <f>MID(R53,5,2)</f>
        <v>10</v>
      </c>
      <c r="U53">
        <v>4.99</v>
      </c>
      <c r="V53">
        <v>43.14</v>
      </c>
      <c r="W53">
        <v>8.2899999999999991</v>
      </c>
      <c r="X53">
        <v>0.53</v>
      </c>
      <c r="Y53">
        <v>79.569999999999993</v>
      </c>
      <c r="Z53">
        <v>32.44</v>
      </c>
      <c r="AA53">
        <v>0.41</v>
      </c>
      <c r="AB53">
        <v>0.02</v>
      </c>
      <c r="AC53">
        <v>28.92</v>
      </c>
      <c r="AD53">
        <v>7.82</v>
      </c>
      <c r="AE53">
        <v>17.21</v>
      </c>
      <c r="AF53">
        <v>0.57999999999999996</v>
      </c>
      <c r="AG53">
        <v>18.88</v>
      </c>
      <c r="AH53">
        <v>17.29</v>
      </c>
      <c r="AI53">
        <v>0.68</v>
      </c>
      <c r="AJ53">
        <v>0.01</v>
      </c>
      <c r="AK53">
        <v>0.7</v>
      </c>
      <c r="AL53">
        <v>0.5</v>
      </c>
      <c r="AM53">
        <v>0.51</v>
      </c>
      <c r="AN53">
        <v>0.49</v>
      </c>
      <c r="AO53">
        <v>2.77</v>
      </c>
      <c r="AP53">
        <v>-8.94</v>
      </c>
      <c r="AQ53">
        <v>-4.22</v>
      </c>
      <c r="AR53">
        <v>51493</v>
      </c>
      <c r="AS53">
        <v>8.44</v>
      </c>
      <c r="AT53">
        <v>3.6</v>
      </c>
      <c r="AU53">
        <v>2.68</v>
      </c>
      <c r="AV53">
        <v>0</v>
      </c>
      <c r="AW53">
        <v>952</v>
      </c>
      <c r="AX53">
        <v>603815</v>
      </c>
    </row>
    <row r="54" spans="1:50" hidden="1" x14ac:dyDescent="0.4">
      <c r="A54">
        <v>688019</v>
      </c>
      <c r="B54" t="s">
        <v>8978</v>
      </c>
      <c r="C54">
        <v>-1.19</v>
      </c>
      <c r="D54">
        <v>113.69</v>
      </c>
      <c r="E54" t="s">
        <v>1840</v>
      </c>
      <c r="F54" t="s">
        <v>872</v>
      </c>
      <c r="G54">
        <v>132.69</v>
      </c>
      <c r="H54">
        <v>3289</v>
      </c>
      <c r="I54">
        <v>1960</v>
      </c>
      <c r="J54">
        <v>0.12</v>
      </c>
      <c r="K54" t="s">
        <v>1085</v>
      </c>
      <c r="L54" t="s">
        <v>8582</v>
      </c>
      <c r="M54">
        <v>237.02</v>
      </c>
      <c r="O54">
        <v>117.68</v>
      </c>
      <c r="P54">
        <v>156.01</v>
      </c>
      <c r="Q54">
        <v>0.83</v>
      </c>
      <c r="R54">
        <v>20190722</v>
      </c>
      <c r="S54" t="str">
        <f>LEFT(R54,4)</f>
        <v>2019</v>
      </c>
      <c r="T54" t="str">
        <f>MID(R54,5,2)</f>
        <v>07</v>
      </c>
      <c r="U54">
        <v>0.53</v>
      </c>
      <c r="V54">
        <v>9.5399999999999991</v>
      </c>
      <c r="W54">
        <v>8.68</v>
      </c>
      <c r="X54">
        <v>0</v>
      </c>
      <c r="Y54">
        <v>9</v>
      </c>
      <c r="Z54">
        <v>8.56</v>
      </c>
      <c r="AA54">
        <v>0.51</v>
      </c>
      <c r="AB54">
        <v>7.0000000000000007E-2</v>
      </c>
      <c r="AC54">
        <v>0.71</v>
      </c>
      <c r="AD54">
        <v>0.69</v>
      </c>
      <c r="AE54">
        <v>0.56000000000000005</v>
      </c>
      <c r="AF54">
        <v>7.09</v>
      </c>
      <c r="AG54">
        <v>2.0499999999999998</v>
      </c>
      <c r="AH54">
        <v>1.05</v>
      </c>
      <c r="AI54">
        <v>0.52</v>
      </c>
      <c r="AJ54">
        <v>0</v>
      </c>
      <c r="AK54">
        <v>0.52</v>
      </c>
      <c r="AL54">
        <v>0.46</v>
      </c>
      <c r="AM54">
        <v>0.46</v>
      </c>
      <c r="AN54">
        <v>0.32</v>
      </c>
      <c r="AO54">
        <v>0.99</v>
      </c>
      <c r="AP54">
        <v>0.43</v>
      </c>
      <c r="AQ54">
        <v>0.57999999999999996</v>
      </c>
      <c r="AR54">
        <v>9714</v>
      </c>
      <c r="AS54">
        <v>48.99</v>
      </c>
      <c r="AT54">
        <v>25.13</v>
      </c>
      <c r="AU54">
        <v>22.54</v>
      </c>
      <c r="AV54">
        <v>0.41</v>
      </c>
      <c r="AW54">
        <v>186</v>
      </c>
      <c r="AX54">
        <v>688019</v>
      </c>
    </row>
    <row r="55" spans="1:50" x14ac:dyDescent="0.4">
      <c r="A55">
        <v>2201</v>
      </c>
      <c r="B55" t="s">
        <v>2208</v>
      </c>
      <c r="C55">
        <v>-0.47</v>
      </c>
      <c r="D55">
        <v>1030.0999999999999</v>
      </c>
      <c r="E55" t="s">
        <v>94</v>
      </c>
      <c r="F55" t="s">
        <v>161</v>
      </c>
      <c r="G55">
        <v>21.18</v>
      </c>
      <c r="H55">
        <v>44177</v>
      </c>
      <c r="I55">
        <v>42511</v>
      </c>
      <c r="J55">
        <v>3.32</v>
      </c>
      <c r="K55" t="s">
        <v>2209</v>
      </c>
      <c r="L55" t="s">
        <v>2210</v>
      </c>
      <c r="M55">
        <v>233.65</v>
      </c>
      <c r="N55">
        <f>INT(M55/100)</f>
        <v>2</v>
      </c>
      <c r="O55">
        <v>431.31</v>
      </c>
      <c r="P55">
        <v>377.43</v>
      </c>
      <c r="Q55">
        <v>0</v>
      </c>
      <c r="R55">
        <v>20071226</v>
      </c>
      <c r="S55" t="str">
        <f>LEFT(R55,4)</f>
        <v>2007</v>
      </c>
      <c r="T55" t="str">
        <f>MID(R55,5,2)</f>
        <v>12</v>
      </c>
      <c r="U55">
        <v>3.32</v>
      </c>
      <c r="V55">
        <v>22.87</v>
      </c>
      <c r="W55">
        <v>9.0399999999999991</v>
      </c>
      <c r="X55">
        <v>0</v>
      </c>
      <c r="Y55">
        <v>60.47</v>
      </c>
      <c r="Z55">
        <v>7.21</v>
      </c>
      <c r="AA55">
        <v>12.35</v>
      </c>
      <c r="AB55">
        <v>0.83</v>
      </c>
      <c r="AC55">
        <v>10.72</v>
      </c>
      <c r="AD55">
        <v>2.39</v>
      </c>
      <c r="AE55">
        <v>2.66</v>
      </c>
      <c r="AF55">
        <v>3.69</v>
      </c>
      <c r="AG55">
        <v>6.79</v>
      </c>
      <c r="AH55">
        <v>5.09</v>
      </c>
      <c r="AI55">
        <v>0.1</v>
      </c>
      <c r="AJ55">
        <v>0.02</v>
      </c>
      <c r="AK55">
        <v>0.11</v>
      </c>
      <c r="AL55">
        <v>0.05</v>
      </c>
      <c r="AM55">
        <v>0.05</v>
      </c>
      <c r="AN55">
        <v>-0.02</v>
      </c>
      <c r="AO55">
        <v>1.68</v>
      </c>
      <c r="AP55">
        <v>1.22</v>
      </c>
      <c r="AQ55">
        <v>0.26</v>
      </c>
      <c r="AR55">
        <v>64260</v>
      </c>
      <c r="AS55">
        <v>25.02</v>
      </c>
      <c r="AT55">
        <v>1.46</v>
      </c>
      <c r="AU55">
        <v>0.75</v>
      </c>
      <c r="AV55">
        <v>0.24</v>
      </c>
      <c r="AW55">
        <v>2037</v>
      </c>
      <c r="AX55">
        <v>2201</v>
      </c>
    </row>
    <row r="56" spans="1:50" hidden="1" x14ac:dyDescent="0.4">
      <c r="A56">
        <v>603236</v>
      </c>
      <c r="B56" t="s">
        <v>8326</v>
      </c>
      <c r="C56">
        <v>1.45</v>
      </c>
      <c r="D56">
        <v>104.48</v>
      </c>
      <c r="E56" t="s">
        <v>237</v>
      </c>
      <c r="F56" t="s">
        <v>872</v>
      </c>
      <c r="G56">
        <v>146.5</v>
      </c>
      <c r="H56">
        <v>4962</v>
      </c>
      <c r="I56">
        <v>4442</v>
      </c>
      <c r="J56">
        <v>0.22</v>
      </c>
      <c r="K56" t="s">
        <v>5567</v>
      </c>
      <c r="L56" t="s">
        <v>8327</v>
      </c>
      <c r="M56">
        <v>232.12</v>
      </c>
      <c r="O56">
        <v>79.540000000000006</v>
      </c>
      <c r="P56">
        <v>72.09</v>
      </c>
      <c r="Q56">
        <v>1.8</v>
      </c>
      <c r="R56">
        <v>20190716</v>
      </c>
      <c r="S56" t="str">
        <f>LEFT(R56,4)</f>
        <v>2019</v>
      </c>
      <c r="T56" t="str">
        <f>MID(R56,5,2)</f>
        <v>07</v>
      </c>
      <c r="U56">
        <v>0.89</v>
      </c>
      <c r="V56">
        <v>27.35</v>
      </c>
      <c r="W56">
        <v>16.579999999999998</v>
      </c>
      <c r="X56">
        <v>0</v>
      </c>
      <c r="Y56">
        <v>39.380000000000003</v>
      </c>
      <c r="Z56">
        <v>24.87</v>
      </c>
      <c r="AA56">
        <v>1.29</v>
      </c>
      <c r="AB56">
        <v>0.53</v>
      </c>
      <c r="AC56">
        <v>10.77</v>
      </c>
      <c r="AD56">
        <v>8.3000000000000007</v>
      </c>
      <c r="AE56">
        <v>4.8099999999999996</v>
      </c>
      <c r="AF56">
        <v>11.7</v>
      </c>
      <c r="AG56">
        <v>28.55</v>
      </c>
      <c r="AH56">
        <v>22.45</v>
      </c>
      <c r="AI56">
        <v>0.91</v>
      </c>
      <c r="AJ56">
        <v>0</v>
      </c>
      <c r="AK56">
        <v>0.91</v>
      </c>
      <c r="AL56">
        <v>0.93</v>
      </c>
      <c r="AM56">
        <v>0.93</v>
      </c>
      <c r="AN56">
        <v>0.88</v>
      </c>
      <c r="AO56">
        <v>3.71</v>
      </c>
      <c r="AP56">
        <v>-3.46</v>
      </c>
      <c r="AQ56">
        <v>3.98</v>
      </c>
      <c r="AR56">
        <v>16406</v>
      </c>
      <c r="AS56">
        <v>21.38</v>
      </c>
      <c r="AT56">
        <v>3.19</v>
      </c>
      <c r="AU56">
        <v>3.27</v>
      </c>
      <c r="AV56">
        <v>2.2200000000000002</v>
      </c>
      <c r="AW56">
        <v>1059</v>
      </c>
      <c r="AX56">
        <v>603236</v>
      </c>
    </row>
    <row r="57" spans="1:50" x14ac:dyDescent="0.4">
      <c r="A57">
        <v>66</v>
      </c>
      <c r="B57" t="s">
        <v>244</v>
      </c>
      <c r="C57">
        <v>-0.19</v>
      </c>
      <c r="D57">
        <v>193.43</v>
      </c>
      <c r="E57" t="s">
        <v>119</v>
      </c>
      <c r="F57" t="s">
        <v>49</v>
      </c>
      <c r="G57">
        <v>15.62</v>
      </c>
      <c r="H57">
        <v>183227</v>
      </c>
      <c r="I57">
        <v>177045</v>
      </c>
      <c r="J57">
        <v>24.91</v>
      </c>
      <c r="K57" t="s">
        <v>245</v>
      </c>
      <c r="L57" t="s">
        <v>246</v>
      </c>
      <c r="M57">
        <v>231.77</v>
      </c>
      <c r="N57">
        <f>INT(M57/100)</f>
        <v>2</v>
      </c>
      <c r="O57">
        <v>47.67</v>
      </c>
      <c r="P57">
        <v>46.16</v>
      </c>
      <c r="Q57">
        <v>2.0699999999999998</v>
      </c>
      <c r="R57">
        <v>19970626</v>
      </c>
      <c r="S57" t="str">
        <f>LEFT(R57,4)</f>
        <v>1997</v>
      </c>
      <c r="T57" t="str">
        <f>MID(R57,5,2)</f>
        <v>06</v>
      </c>
      <c r="U57">
        <v>29.28</v>
      </c>
      <c r="V57">
        <v>180.89</v>
      </c>
      <c r="W57">
        <v>62.58</v>
      </c>
      <c r="X57">
        <v>3.24</v>
      </c>
      <c r="Y57">
        <v>63.61</v>
      </c>
      <c r="Z57">
        <v>112.21</v>
      </c>
      <c r="AA57">
        <v>19.170000000000002</v>
      </c>
      <c r="AB57">
        <v>4.7300000000000004</v>
      </c>
      <c r="AC57">
        <v>86.91</v>
      </c>
      <c r="AD57">
        <v>28.27</v>
      </c>
      <c r="AE57">
        <v>36.14</v>
      </c>
      <c r="AF57">
        <v>5.66</v>
      </c>
      <c r="AG57">
        <v>71.5</v>
      </c>
      <c r="AH57">
        <v>56.06</v>
      </c>
      <c r="AI57">
        <v>2.2000000000000002</v>
      </c>
      <c r="AJ57">
        <v>-0.22</v>
      </c>
      <c r="AK57">
        <v>2.23</v>
      </c>
      <c r="AL57">
        <v>2</v>
      </c>
      <c r="AM57">
        <v>1.77</v>
      </c>
      <c r="AN57">
        <v>1</v>
      </c>
      <c r="AO57">
        <v>25.51</v>
      </c>
      <c r="AP57">
        <v>-12.42</v>
      </c>
      <c r="AQ57">
        <v>-7.06</v>
      </c>
      <c r="AR57">
        <v>179442</v>
      </c>
      <c r="AS57">
        <v>21.59</v>
      </c>
      <c r="AT57">
        <v>3.07</v>
      </c>
      <c r="AU57">
        <v>2.4700000000000002</v>
      </c>
      <c r="AV57">
        <v>5.9</v>
      </c>
      <c r="AW57">
        <v>13846</v>
      </c>
      <c r="AX57">
        <v>66</v>
      </c>
    </row>
    <row r="58" spans="1:50" hidden="1" x14ac:dyDescent="0.4">
      <c r="A58">
        <v>300762</v>
      </c>
      <c r="B58" t="s">
        <v>5922</v>
      </c>
      <c r="C58">
        <v>6.31</v>
      </c>
      <c r="D58">
        <v>131.80000000000001</v>
      </c>
      <c r="E58" t="s">
        <v>237</v>
      </c>
      <c r="F58" t="s">
        <v>872</v>
      </c>
      <c r="G58">
        <v>53.46</v>
      </c>
      <c r="H58">
        <v>11462</v>
      </c>
      <c r="I58">
        <v>16241</v>
      </c>
      <c r="J58">
        <v>0.33</v>
      </c>
      <c r="K58" t="s">
        <v>5923</v>
      </c>
      <c r="L58" t="s">
        <v>5924</v>
      </c>
      <c r="M58">
        <v>231.08</v>
      </c>
      <c r="O58">
        <v>66.260000000000005</v>
      </c>
      <c r="P58">
        <v>70.06</v>
      </c>
      <c r="Q58">
        <v>1.39</v>
      </c>
      <c r="R58">
        <v>20190314</v>
      </c>
      <c r="S58" t="str">
        <f>LEFT(R58,4)</f>
        <v>2019</v>
      </c>
      <c r="T58" t="str">
        <f>MID(R58,5,2)</f>
        <v>03</v>
      </c>
      <c r="U58">
        <v>1.33</v>
      </c>
      <c r="V58">
        <v>14.95</v>
      </c>
      <c r="W58">
        <v>11.44</v>
      </c>
      <c r="X58">
        <v>0.02</v>
      </c>
      <c r="Y58">
        <v>23.37</v>
      </c>
      <c r="Z58">
        <v>14.62</v>
      </c>
      <c r="AA58">
        <v>7.0000000000000007E-2</v>
      </c>
      <c r="AB58">
        <v>0.11</v>
      </c>
      <c r="AC58">
        <v>3.39</v>
      </c>
      <c r="AD58">
        <v>1.96</v>
      </c>
      <c r="AE58">
        <v>7.67</v>
      </c>
      <c r="AF58">
        <v>7.33</v>
      </c>
      <c r="AG58">
        <v>2.83</v>
      </c>
      <c r="AH58">
        <v>1.04</v>
      </c>
      <c r="AI58">
        <v>0.44</v>
      </c>
      <c r="AJ58">
        <v>0.02</v>
      </c>
      <c r="AK58">
        <v>0.44</v>
      </c>
      <c r="AL58">
        <v>0.4</v>
      </c>
      <c r="AM58">
        <v>0.41</v>
      </c>
      <c r="AN58">
        <v>0.33</v>
      </c>
      <c r="AO58">
        <v>2.52</v>
      </c>
      <c r="AP58">
        <v>-1.69</v>
      </c>
      <c r="AQ58">
        <v>0.33</v>
      </c>
      <c r="AR58">
        <v>19080</v>
      </c>
      <c r="AS58">
        <v>63.13</v>
      </c>
      <c r="AT58">
        <v>15.45</v>
      </c>
      <c r="AU58">
        <v>14.46</v>
      </c>
      <c r="AV58">
        <v>0.69</v>
      </c>
      <c r="AW58">
        <v>314</v>
      </c>
      <c r="AX58">
        <v>300762</v>
      </c>
    </row>
    <row r="59" spans="1:50" x14ac:dyDescent="0.4">
      <c r="A59">
        <v>603986</v>
      </c>
      <c r="B59" t="s">
        <v>8924</v>
      </c>
      <c r="C59">
        <v>-1.2</v>
      </c>
      <c r="D59">
        <v>109.72</v>
      </c>
      <c r="E59" t="s">
        <v>1840</v>
      </c>
      <c r="F59" t="s">
        <v>77</v>
      </c>
      <c r="G59">
        <v>206.21</v>
      </c>
      <c r="H59">
        <v>25537</v>
      </c>
      <c r="I59">
        <v>26941</v>
      </c>
      <c r="J59">
        <v>2.83</v>
      </c>
      <c r="K59" t="s">
        <v>8925</v>
      </c>
      <c r="L59" t="s">
        <v>8926</v>
      </c>
      <c r="M59">
        <v>230.28</v>
      </c>
      <c r="N59">
        <f t="shared" ref="N59:N61" si="4">INT(M59/100)</f>
        <v>2</v>
      </c>
      <c r="O59">
        <v>134.97999999999999</v>
      </c>
      <c r="P59">
        <v>162.43</v>
      </c>
      <c r="Q59">
        <v>1.86</v>
      </c>
      <c r="R59">
        <v>20160818</v>
      </c>
      <c r="S59" t="str">
        <f>LEFT(R59,4)</f>
        <v>2016</v>
      </c>
      <c r="T59" t="str">
        <f>MID(R59,5,2)</f>
        <v>08</v>
      </c>
      <c r="U59">
        <v>3.21</v>
      </c>
      <c r="V59">
        <v>57.99</v>
      </c>
      <c r="W59">
        <v>49.56</v>
      </c>
      <c r="X59">
        <v>0.01</v>
      </c>
      <c r="Y59">
        <v>14.52</v>
      </c>
      <c r="Z59">
        <v>27.46</v>
      </c>
      <c r="AA59">
        <v>4.8099999999999996</v>
      </c>
      <c r="AB59">
        <v>2.2999999999999998</v>
      </c>
      <c r="AC59">
        <v>6.05</v>
      </c>
      <c r="AD59">
        <v>5.67</v>
      </c>
      <c r="AE59">
        <v>2</v>
      </c>
      <c r="AF59">
        <v>32.01</v>
      </c>
      <c r="AG59">
        <v>22.04</v>
      </c>
      <c r="AH59">
        <v>13.42</v>
      </c>
      <c r="AI59">
        <v>4.5599999999999996</v>
      </c>
      <c r="AJ59">
        <v>0.12</v>
      </c>
      <c r="AK59">
        <v>4.7300000000000004</v>
      </c>
      <c r="AL59">
        <v>4.49</v>
      </c>
      <c r="AM59">
        <v>4.5</v>
      </c>
      <c r="AN59">
        <v>3.95</v>
      </c>
      <c r="AO59">
        <v>14.23</v>
      </c>
      <c r="AP59">
        <v>7.03</v>
      </c>
      <c r="AQ59">
        <v>9.44</v>
      </c>
      <c r="AR59">
        <v>29214</v>
      </c>
      <c r="AS59">
        <v>39.090000000000003</v>
      </c>
      <c r="AT59">
        <v>20.7</v>
      </c>
      <c r="AU59">
        <v>20.41</v>
      </c>
      <c r="AV59">
        <v>2.4300000000000002</v>
      </c>
      <c r="AW59">
        <v>521</v>
      </c>
      <c r="AX59">
        <v>603986</v>
      </c>
    </row>
    <row r="60" spans="1:50" x14ac:dyDescent="0.4">
      <c r="A60">
        <v>300379</v>
      </c>
      <c r="B60" t="s">
        <v>5138</v>
      </c>
      <c r="C60">
        <v>-2.14</v>
      </c>
      <c r="D60">
        <v>201.4</v>
      </c>
      <c r="E60" t="s">
        <v>317</v>
      </c>
      <c r="F60" t="s">
        <v>77</v>
      </c>
      <c r="G60">
        <v>46.54</v>
      </c>
      <c r="H60">
        <v>77018</v>
      </c>
      <c r="I60">
        <v>68369</v>
      </c>
      <c r="J60">
        <v>2.35</v>
      </c>
      <c r="K60" t="s">
        <v>5139</v>
      </c>
      <c r="L60" t="s">
        <v>5140</v>
      </c>
      <c r="M60">
        <v>229.18</v>
      </c>
      <c r="N60">
        <f t="shared" si="4"/>
        <v>2</v>
      </c>
      <c r="O60">
        <v>86.5</v>
      </c>
      <c r="P60">
        <v>104.88</v>
      </c>
      <c r="Q60">
        <v>1.66</v>
      </c>
      <c r="R60">
        <v>20140128</v>
      </c>
      <c r="S60" t="str">
        <f>LEFT(R60,4)</f>
        <v>2014</v>
      </c>
      <c r="T60" t="str">
        <f>MID(R60,5,2)</f>
        <v>01</v>
      </c>
      <c r="U60">
        <v>2.81</v>
      </c>
      <c r="V60">
        <v>20.18</v>
      </c>
      <c r="W60">
        <v>15.32</v>
      </c>
      <c r="X60">
        <v>0</v>
      </c>
      <c r="Y60">
        <v>24.08</v>
      </c>
      <c r="Z60">
        <v>7.41</v>
      </c>
      <c r="AA60">
        <v>0.81</v>
      </c>
      <c r="AB60">
        <v>0.18</v>
      </c>
      <c r="AC60">
        <v>3.98</v>
      </c>
      <c r="AD60">
        <v>0.32</v>
      </c>
      <c r="AE60">
        <v>4.05</v>
      </c>
      <c r="AF60">
        <v>12.41</v>
      </c>
      <c r="AG60">
        <v>2.52</v>
      </c>
      <c r="AH60">
        <v>0.52</v>
      </c>
      <c r="AI60">
        <v>0.59</v>
      </c>
      <c r="AJ60">
        <v>-0.01</v>
      </c>
      <c r="AK60">
        <v>0.59</v>
      </c>
      <c r="AL60">
        <v>0.48</v>
      </c>
      <c r="AM60">
        <v>0.48</v>
      </c>
      <c r="AN60">
        <v>0.34</v>
      </c>
      <c r="AO60">
        <v>1.33</v>
      </c>
      <c r="AP60">
        <v>-0.59</v>
      </c>
      <c r="AQ60">
        <v>-2.0099999999999998</v>
      </c>
      <c r="AR60">
        <v>29735</v>
      </c>
      <c r="AS60">
        <v>79.5</v>
      </c>
      <c r="AT60">
        <v>23.47</v>
      </c>
      <c r="AU60">
        <v>19.2</v>
      </c>
      <c r="AV60">
        <v>0.68</v>
      </c>
      <c r="AW60">
        <v>584</v>
      </c>
      <c r="AX60">
        <v>300379</v>
      </c>
    </row>
    <row r="61" spans="1:50" x14ac:dyDescent="0.4">
      <c r="A61">
        <v>600131</v>
      </c>
      <c r="B61" t="s">
        <v>6257</v>
      </c>
      <c r="C61">
        <v>0.1</v>
      </c>
      <c r="D61">
        <v>137.85</v>
      </c>
      <c r="E61" t="s">
        <v>723</v>
      </c>
      <c r="F61" t="s">
        <v>302</v>
      </c>
      <c r="G61">
        <v>19.84</v>
      </c>
      <c r="H61">
        <v>29628</v>
      </c>
      <c r="I61">
        <v>19848</v>
      </c>
      <c r="J61">
        <v>4.08</v>
      </c>
      <c r="K61" t="s">
        <v>6258</v>
      </c>
      <c r="L61" t="s">
        <v>6259</v>
      </c>
      <c r="M61">
        <v>227.6</v>
      </c>
      <c r="N61">
        <f t="shared" si="4"/>
        <v>2</v>
      </c>
      <c r="O61">
        <v>195.21</v>
      </c>
      <c r="P61">
        <v>213.39</v>
      </c>
      <c r="Q61">
        <v>1.47</v>
      </c>
      <c r="R61">
        <v>19980402</v>
      </c>
      <c r="S61" t="str">
        <f>LEFT(R61,4)</f>
        <v>1998</v>
      </c>
      <c r="T61" t="str">
        <f>MID(R61,5,2)</f>
        <v>04</v>
      </c>
      <c r="U61">
        <v>11.07</v>
      </c>
      <c r="V61">
        <v>24.66</v>
      </c>
      <c r="W61">
        <v>13.12</v>
      </c>
      <c r="X61">
        <v>0.06</v>
      </c>
      <c r="Y61">
        <v>46.54</v>
      </c>
      <c r="Z61">
        <v>3.37</v>
      </c>
      <c r="AA61">
        <v>13.45</v>
      </c>
      <c r="AB61">
        <v>0.25</v>
      </c>
      <c r="AC61">
        <v>5.44</v>
      </c>
      <c r="AD61">
        <v>0.01</v>
      </c>
      <c r="AE61">
        <v>0.09</v>
      </c>
      <c r="AF61">
        <v>0.87</v>
      </c>
      <c r="AG61">
        <v>7.98</v>
      </c>
      <c r="AH61">
        <v>6.69</v>
      </c>
      <c r="AI61">
        <v>1.1100000000000001</v>
      </c>
      <c r="AJ61">
        <v>0.86</v>
      </c>
      <c r="AK61">
        <v>1.23</v>
      </c>
      <c r="AL61">
        <v>1.19</v>
      </c>
      <c r="AM61">
        <v>1.19</v>
      </c>
      <c r="AN61">
        <v>1.08</v>
      </c>
      <c r="AO61">
        <v>5.47</v>
      </c>
      <c r="AP61">
        <v>1.22</v>
      </c>
      <c r="AQ61">
        <v>0.98</v>
      </c>
      <c r="AR61">
        <v>31706</v>
      </c>
      <c r="AS61">
        <v>16.14</v>
      </c>
      <c r="AT61">
        <v>13.87</v>
      </c>
      <c r="AU61">
        <v>14.97</v>
      </c>
      <c r="AV61">
        <v>0</v>
      </c>
      <c r="AW61">
        <v>745</v>
      </c>
      <c r="AX61">
        <v>600131</v>
      </c>
    </row>
    <row r="62" spans="1:50" hidden="1" x14ac:dyDescent="0.4">
      <c r="A62">
        <v>688258</v>
      </c>
      <c r="B62" t="s">
        <v>9048</v>
      </c>
      <c r="C62">
        <v>2.06</v>
      </c>
      <c r="D62">
        <v>292.72000000000003</v>
      </c>
      <c r="E62" t="s">
        <v>317</v>
      </c>
      <c r="F62" t="s">
        <v>161</v>
      </c>
      <c r="G62">
        <v>85.1</v>
      </c>
      <c r="H62">
        <v>12623</v>
      </c>
      <c r="I62">
        <v>15515</v>
      </c>
      <c r="J62">
        <v>0.2</v>
      </c>
      <c r="K62" t="s">
        <v>4585</v>
      </c>
      <c r="L62" t="s">
        <v>9049</v>
      </c>
      <c r="M62">
        <v>225.25</v>
      </c>
      <c r="O62">
        <v>162.30000000000001</v>
      </c>
      <c r="P62">
        <v>145.26</v>
      </c>
      <c r="Q62">
        <v>0</v>
      </c>
      <c r="R62">
        <v>20191209</v>
      </c>
      <c r="S62" t="str">
        <f>LEFT(R62,4)</f>
        <v>2019</v>
      </c>
      <c r="T62" t="str">
        <f>MID(R62,5,2)</f>
        <v>12</v>
      </c>
      <c r="U62">
        <v>0.87</v>
      </c>
      <c r="V62">
        <v>3.99</v>
      </c>
      <c r="W62">
        <v>3.21</v>
      </c>
      <c r="X62">
        <v>0</v>
      </c>
      <c r="Y62">
        <v>19.62</v>
      </c>
      <c r="Z62">
        <v>2.94</v>
      </c>
      <c r="AA62">
        <v>0.56000000000000005</v>
      </c>
      <c r="AB62">
        <v>0.02</v>
      </c>
      <c r="AC62">
        <v>0.66</v>
      </c>
      <c r="AD62">
        <v>0.2</v>
      </c>
      <c r="AE62">
        <v>1.44</v>
      </c>
      <c r="AF62">
        <v>0.69</v>
      </c>
      <c r="AG62">
        <v>1.33</v>
      </c>
      <c r="AH62">
        <v>0.68</v>
      </c>
      <c r="AI62">
        <v>0.22</v>
      </c>
      <c r="AJ62">
        <v>0</v>
      </c>
      <c r="AK62">
        <v>0.22</v>
      </c>
      <c r="AL62">
        <v>0.19</v>
      </c>
      <c r="AM62">
        <v>0.19</v>
      </c>
      <c r="AN62">
        <v>0.25</v>
      </c>
      <c r="AO62">
        <v>1.71</v>
      </c>
      <c r="AP62">
        <v>0.28000000000000003</v>
      </c>
      <c r="AQ62">
        <v>0.48</v>
      </c>
      <c r="AR62">
        <v>20266</v>
      </c>
      <c r="AS62">
        <v>48.88</v>
      </c>
      <c r="AT62">
        <v>16.420000000000002</v>
      </c>
      <c r="AU62">
        <v>14.46</v>
      </c>
      <c r="AV62">
        <v>0.19</v>
      </c>
      <c r="AW62">
        <v>388</v>
      </c>
      <c r="AX62">
        <v>688258</v>
      </c>
    </row>
    <row r="63" spans="1:50" x14ac:dyDescent="0.4">
      <c r="A63">
        <v>300341</v>
      </c>
      <c r="B63" t="s">
        <v>5049</v>
      </c>
      <c r="C63">
        <v>0.8</v>
      </c>
      <c r="D63">
        <v>55.01</v>
      </c>
      <c r="E63" t="s">
        <v>201</v>
      </c>
      <c r="F63" t="s">
        <v>516</v>
      </c>
      <c r="G63">
        <v>15.07</v>
      </c>
      <c r="H63">
        <v>93748</v>
      </c>
      <c r="I63">
        <v>101224</v>
      </c>
      <c r="J63">
        <v>5.0999999999999996</v>
      </c>
      <c r="K63" t="s">
        <v>5050</v>
      </c>
      <c r="L63" t="s">
        <v>5051</v>
      </c>
      <c r="M63">
        <v>225.08</v>
      </c>
      <c r="N63">
        <f t="shared" ref="N63:N64" si="5">INT(M63/100)</f>
        <v>2</v>
      </c>
      <c r="O63">
        <v>48.88</v>
      </c>
      <c r="P63">
        <v>52.1</v>
      </c>
      <c r="Q63">
        <v>0.63</v>
      </c>
      <c r="R63">
        <v>20120726</v>
      </c>
      <c r="S63" t="str">
        <f>LEFT(R63,4)</f>
        <v>2012</v>
      </c>
      <c r="T63" t="str">
        <f>MID(R63,5,2)</f>
        <v>07</v>
      </c>
      <c r="U63">
        <v>5.0999999999999996</v>
      </c>
      <c r="V63">
        <v>15.95</v>
      </c>
      <c r="W63">
        <v>9.49</v>
      </c>
      <c r="X63">
        <v>0.78</v>
      </c>
      <c r="Y63">
        <v>35.619999999999997</v>
      </c>
      <c r="Z63">
        <v>10.87</v>
      </c>
      <c r="AA63">
        <v>2.86</v>
      </c>
      <c r="AB63">
        <v>0.65</v>
      </c>
      <c r="AC63">
        <v>2.77</v>
      </c>
      <c r="AD63">
        <v>2.8</v>
      </c>
      <c r="AE63">
        <v>2.94</v>
      </c>
      <c r="AF63">
        <v>0</v>
      </c>
      <c r="AG63">
        <v>7.95</v>
      </c>
      <c r="AH63">
        <v>4.43</v>
      </c>
      <c r="AI63">
        <v>1.28</v>
      </c>
      <c r="AJ63">
        <v>0</v>
      </c>
      <c r="AK63">
        <v>1.27</v>
      </c>
      <c r="AL63">
        <v>1.06</v>
      </c>
      <c r="AM63">
        <v>1.05</v>
      </c>
      <c r="AN63">
        <v>1</v>
      </c>
      <c r="AO63">
        <v>4.05</v>
      </c>
      <c r="AP63">
        <v>0.74</v>
      </c>
      <c r="AQ63">
        <v>-0.32</v>
      </c>
      <c r="AR63">
        <v>13949</v>
      </c>
      <c r="AS63">
        <v>44.23</v>
      </c>
      <c r="AT63">
        <v>16.11</v>
      </c>
      <c r="AU63">
        <v>13.21</v>
      </c>
      <c r="AV63">
        <v>0.4</v>
      </c>
      <c r="AW63">
        <v>2106</v>
      </c>
      <c r="AX63">
        <v>300341</v>
      </c>
    </row>
    <row r="64" spans="1:50" x14ac:dyDescent="0.4">
      <c r="A64">
        <v>300659</v>
      </c>
      <c r="B64" t="s">
        <v>5734</v>
      </c>
      <c r="C64">
        <v>-0.34</v>
      </c>
      <c r="D64">
        <v>464.13</v>
      </c>
      <c r="E64" t="s">
        <v>317</v>
      </c>
      <c r="F64" t="s">
        <v>337</v>
      </c>
      <c r="G64">
        <v>63.31</v>
      </c>
      <c r="H64">
        <v>9566</v>
      </c>
      <c r="I64">
        <v>9232</v>
      </c>
      <c r="J64">
        <v>0.66</v>
      </c>
      <c r="K64" t="s">
        <v>5735</v>
      </c>
      <c r="L64" t="s">
        <v>5736</v>
      </c>
      <c r="M64">
        <v>224.89</v>
      </c>
      <c r="N64">
        <f t="shared" si="5"/>
        <v>2</v>
      </c>
      <c r="O64">
        <v>141.85</v>
      </c>
      <c r="P64">
        <v>200.24</v>
      </c>
      <c r="Q64">
        <v>2.09</v>
      </c>
      <c r="R64">
        <v>20170526</v>
      </c>
      <c r="S64" t="str">
        <f>LEFT(R64,4)</f>
        <v>2017</v>
      </c>
      <c r="T64" t="str">
        <f>MID(R64,5,2)</f>
        <v>05</v>
      </c>
      <c r="U64">
        <v>1.33</v>
      </c>
      <c r="V64">
        <v>6.01</v>
      </c>
      <c r="W64">
        <v>4.59</v>
      </c>
      <c r="X64">
        <v>0</v>
      </c>
      <c r="Y64">
        <v>23.68</v>
      </c>
      <c r="Z64">
        <v>5.19</v>
      </c>
      <c r="AA64">
        <v>0.49</v>
      </c>
      <c r="AB64">
        <v>0.03</v>
      </c>
      <c r="AC64">
        <v>1.35</v>
      </c>
      <c r="AD64">
        <v>0.84</v>
      </c>
      <c r="AE64">
        <v>1.97</v>
      </c>
      <c r="AF64">
        <v>2.2599999999999998</v>
      </c>
      <c r="AG64">
        <v>3.03</v>
      </c>
      <c r="AH64">
        <v>0.9</v>
      </c>
      <c r="AI64">
        <v>0.15</v>
      </c>
      <c r="AJ64">
        <v>0</v>
      </c>
      <c r="AK64">
        <v>0.14000000000000001</v>
      </c>
      <c r="AL64">
        <v>0.14000000000000001</v>
      </c>
      <c r="AM64">
        <v>0.14000000000000001</v>
      </c>
      <c r="AN64">
        <v>0.12</v>
      </c>
      <c r="AO64">
        <v>0.94</v>
      </c>
      <c r="AP64">
        <v>-0.78</v>
      </c>
      <c r="AQ64">
        <v>-1.03</v>
      </c>
      <c r="AR64">
        <v>5374</v>
      </c>
      <c r="AS64">
        <v>70.260000000000005</v>
      </c>
      <c r="AT64">
        <v>5.09</v>
      </c>
      <c r="AU64">
        <v>4.54</v>
      </c>
      <c r="AV64">
        <v>0.68</v>
      </c>
      <c r="AW64">
        <v>690</v>
      </c>
      <c r="AX64">
        <v>300659</v>
      </c>
    </row>
    <row r="65" spans="1:50" hidden="1" x14ac:dyDescent="0.4">
      <c r="A65">
        <v>2969</v>
      </c>
      <c r="B65" t="s">
        <v>4223</v>
      </c>
      <c r="C65">
        <v>-1.89</v>
      </c>
      <c r="D65">
        <v>133.94</v>
      </c>
      <c r="E65" t="s">
        <v>172</v>
      </c>
      <c r="F65" t="s">
        <v>298</v>
      </c>
      <c r="G65">
        <v>11.93</v>
      </c>
      <c r="H65">
        <v>129987</v>
      </c>
      <c r="I65">
        <v>103277</v>
      </c>
      <c r="J65">
        <v>0.95</v>
      </c>
      <c r="K65" t="s">
        <v>781</v>
      </c>
      <c r="L65" t="s">
        <v>4224</v>
      </c>
      <c r="M65">
        <v>224.8</v>
      </c>
      <c r="O65">
        <v>62.68</v>
      </c>
      <c r="P65">
        <v>65.59</v>
      </c>
      <c r="Q65">
        <v>0</v>
      </c>
      <c r="R65">
        <v>20191202</v>
      </c>
      <c r="S65" t="str">
        <f>LEFT(R65,4)</f>
        <v>2019</v>
      </c>
      <c r="T65" t="str">
        <f>MID(R65,5,2)</f>
        <v>12</v>
      </c>
      <c r="U65">
        <v>9.5299999999999994</v>
      </c>
      <c r="V65">
        <v>32.67</v>
      </c>
      <c r="W65">
        <v>16.63</v>
      </c>
      <c r="X65">
        <v>0</v>
      </c>
      <c r="Y65">
        <v>49.08</v>
      </c>
      <c r="Z65">
        <v>10.37</v>
      </c>
      <c r="AA65">
        <v>18.16</v>
      </c>
      <c r="AB65">
        <v>1.96</v>
      </c>
      <c r="AC65">
        <v>15.06</v>
      </c>
      <c r="AD65">
        <v>4.0599999999999996</v>
      </c>
      <c r="AE65">
        <v>2.73</v>
      </c>
      <c r="AF65">
        <v>5.0599999999999996</v>
      </c>
      <c r="AG65">
        <v>16.2</v>
      </c>
      <c r="AH65">
        <v>13.46</v>
      </c>
      <c r="AI65">
        <v>0.81</v>
      </c>
      <c r="AJ65">
        <v>0</v>
      </c>
      <c r="AK65">
        <v>0.8</v>
      </c>
      <c r="AL65">
        <v>0.64</v>
      </c>
      <c r="AM65">
        <v>0.64</v>
      </c>
      <c r="AN65">
        <v>0.59</v>
      </c>
      <c r="AO65">
        <v>2.57</v>
      </c>
      <c r="AP65">
        <v>3.43</v>
      </c>
      <c r="AQ65">
        <v>-0.28000000000000003</v>
      </c>
      <c r="AR65">
        <v>177638</v>
      </c>
      <c r="AS65">
        <v>16.87</v>
      </c>
      <c r="AT65">
        <v>4.9800000000000004</v>
      </c>
      <c r="AU65">
        <v>3.93</v>
      </c>
      <c r="AV65">
        <v>0.04</v>
      </c>
      <c r="AW65">
        <v>2402</v>
      </c>
      <c r="AX65">
        <v>2969</v>
      </c>
    </row>
    <row r="66" spans="1:50" hidden="1" x14ac:dyDescent="0.4">
      <c r="A66">
        <v>300768</v>
      </c>
      <c r="B66" t="s">
        <v>5934</v>
      </c>
      <c r="C66">
        <v>-0.82</v>
      </c>
      <c r="D66">
        <v>69.44</v>
      </c>
      <c r="E66" t="s">
        <v>317</v>
      </c>
      <c r="F66" t="s">
        <v>307</v>
      </c>
      <c r="G66">
        <v>36.479999999999997</v>
      </c>
      <c r="H66">
        <v>8931</v>
      </c>
      <c r="I66">
        <v>6049</v>
      </c>
      <c r="J66">
        <v>0.4</v>
      </c>
      <c r="K66" t="s">
        <v>5935</v>
      </c>
      <c r="L66" t="s">
        <v>5936</v>
      </c>
      <c r="M66">
        <v>224.76</v>
      </c>
      <c r="O66">
        <v>64.58</v>
      </c>
      <c r="P66">
        <v>72.58</v>
      </c>
      <c r="Q66">
        <v>1.1499999999999999</v>
      </c>
      <c r="R66">
        <v>20190412</v>
      </c>
      <c r="S66" t="str">
        <f>LEFT(R66,4)</f>
        <v>2019</v>
      </c>
      <c r="T66" t="str">
        <f>MID(R66,5,2)</f>
        <v>04</v>
      </c>
      <c r="U66">
        <v>4</v>
      </c>
      <c r="V66">
        <v>19.649999999999999</v>
      </c>
      <c r="W66">
        <v>16.04</v>
      </c>
      <c r="X66">
        <v>0</v>
      </c>
      <c r="Y66">
        <v>18.39</v>
      </c>
      <c r="Z66">
        <v>19.010000000000002</v>
      </c>
      <c r="AA66">
        <v>0.2</v>
      </c>
      <c r="AB66">
        <v>0.14000000000000001</v>
      </c>
      <c r="AC66">
        <v>3.48</v>
      </c>
      <c r="AD66">
        <v>1.78</v>
      </c>
      <c r="AE66">
        <v>0.51</v>
      </c>
      <c r="AF66">
        <v>6.83</v>
      </c>
      <c r="AG66">
        <v>5.42</v>
      </c>
      <c r="AH66">
        <v>1.56</v>
      </c>
      <c r="AI66">
        <v>1.74</v>
      </c>
      <c r="AJ66">
        <v>0</v>
      </c>
      <c r="AK66">
        <v>1.74</v>
      </c>
      <c r="AL66">
        <v>1.58</v>
      </c>
      <c r="AM66">
        <v>1.58</v>
      </c>
      <c r="AN66">
        <v>1.53</v>
      </c>
      <c r="AO66">
        <v>4.84</v>
      </c>
      <c r="AP66">
        <v>2.37</v>
      </c>
      <c r="AQ66">
        <v>6.21</v>
      </c>
      <c r="AR66">
        <v>20225</v>
      </c>
      <c r="AS66">
        <v>71.16</v>
      </c>
      <c r="AT66">
        <v>32.06</v>
      </c>
      <c r="AU66">
        <v>29.05</v>
      </c>
      <c r="AV66">
        <v>1.2</v>
      </c>
      <c r="AW66">
        <v>1094</v>
      </c>
      <c r="AX66">
        <v>300768</v>
      </c>
    </row>
    <row r="67" spans="1:50" hidden="1" x14ac:dyDescent="0.4">
      <c r="A67">
        <v>2970</v>
      </c>
      <c r="B67" t="s">
        <v>4225</v>
      </c>
      <c r="C67">
        <v>5.69</v>
      </c>
      <c r="D67">
        <v>72.11</v>
      </c>
      <c r="E67" t="s">
        <v>237</v>
      </c>
      <c r="F67" t="s">
        <v>49</v>
      </c>
      <c r="G67">
        <v>124.4</v>
      </c>
      <c r="H67">
        <v>55330</v>
      </c>
      <c r="I67">
        <v>51857</v>
      </c>
      <c r="J67">
        <v>0.22</v>
      </c>
      <c r="K67" t="s">
        <v>4226</v>
      </c>
      <c r="L67" t="s">
        <v>4227</v>
      </c>
      <c r="M67">
        <v>222.61</v>
      </c>
      <c r="O67">
        <v>52.22</v>
      </c>
      <c r="P67">
        <v>70.069999999999993</v>
      </c>
      <c r="Q67">
        <v>0</v>
      </c>
      <c r="R67">
        <v>20191217</v>
      </c>
      <c r="S67" t="str">
        <f>LEFT(R67,4)</f>
        <v>2019</v>
      </c>
      <c r="T67" t="str">
        <f>MID(R67,5,2)</f>
        <v>12</v>
      </c>
      <c r="U67">
        <v>0.86</v>
      </c>
      <c r="V67">
        <v>10.8</v>
      </c>
      <c r="W67">
        <v>5.41</v>
      </c>
      <c r="X67">
        <v>0.14000000000000001</v>
      </c>
      <c r="Y67">
        <v>48.57</v>
      </c>
      <c r="Z67">
        <v>9.11</v>
      </c>
      <c r="AA67">
        <v>0.83</v>
      </c>
      <c r="AB67">
        <v>0.19</v>
      </c>
      <c r="AC67">
        <v>4.7699999999999996</v>
      </c>
      <c r="AD67">
        <v>2.29</v>
      </c>
      <c r="AE67">
        <v>2.83</v>
      </c>
      <c r="AF67">
        <v>0.7</v>
      </c>
      <c r="AG67">
        <v>9.8800000000000008</v>
      </c>
      <c r="AH67">
        <v>5.59</v>
      </c>
      <c r="AI67">
        <v>1.3</v>
      </c>
      <c r="AJ67">
        <v>-0.02</v>
      </c>
      <c r="AK67">
        <v>1.3</v>
      </c>
      <c r="AL67">
        <v>1.1200000000000001</v>
      </c>
      <c r="AM67">
        <v>1.1000000000000001</v>
      </c>
      <c r="AN67">
        <v>0.97</v>
      </c>
      <c r="AO67">
        <v>3.81</v>
      </c>
      <c r="AP67">
        <v>0.81</v>
      </c>
      <c r="AQ67">
        <v>0.21</v>
      </c>
      <c r="AR67">
        <v>45259</v>
      </c>
      <c r="AS67">
        <v>43.4</v>
      </c>
      <c r="AT67">
        <v>13.12</v>
      </c>
      <c r="AU67">
        <v>11.15</v>
      </c>
      <c r="AV67">
        <v>1.18</v>
      </c>
      <c r="AW67">
        <v>1757</v>
      </c>
      <c r="AX67">
        <v>2970</v>
      </c>
    </row>
    <row r="68" spans="1:50" x14ac:dyDescent="0.4">
      <c r="A68">
        <v>300014</v>
      </c>
      <c r="B68" t="s">
        <v>4267</v>
      </c>
      <c r="C68">
        <v>1.68</v>
      </c>
      <c r="D68">
        <v>31.46</v>
      </c>
      <c r="E68" t="s">
        <v>201</v>
      </c>
      <c r="F68" t="s">
        <v>283</v>
      </c>
      <c r="G68">
        <v>50.18</v>
      </c>
      <c r="H68">
        <v>104463</v>
      </c>
      <c r="I68">
        <v>123057</v>
      </c>
      <c r="J68">
        <v>8.19</v>
      </c>
      <c r="K68" t="s">
        <v>4268</v>
      </c>
      <c r="L68" t="s">
        <v>4269</v>
      </c>
      <c r="M68">
        <v>219.08</v>
      </c>
      <c r="N68">
        <f>INT(M68/100)</f>
        <v>2</v>
      </c>
      <c r="O68">
        <v>35.99</v>
      </c>
      <c r="P68">
        <v>85.18</v>
      </c>
      <c r="Q68">
        <v>1.49</v>
      </c>
      <c r="R68">
        <v>20091030</v>
      </c>
      <c r="S68" t="str">
        <f>LEFT(R68,4)</f>
        <v>2009</v>
      </c>
      <c r="T68" t="str">
        <f>MID(R68,5,2)</f>
        <v>10</v>
      </c>
      <c r="U68">
        <v>9.69</v>
      </c>
      <c r="V68">
        <v>141.56</v>
      </c>
      <c r="W68">
        <v>71.900000000000006</v>
      </c>
      <c r="X68">
        <v>1.46</v>
      </c>
      <c r="Y68">
        <v>48.18</v>
      </c>
      <c r="Z68">
        <v>74.16</v>
      </c>
      <c r="AA68">
        <v>32.74</v>
      </c>
      <c r="AB68">
        <v>3.46</v>
      </c>
      <c r="AC68">
        <v>46.97</v>
      </c>
      <c r="AD68">
        <v>9.77</v>
      </c>
      <c r="AE68">
        <v>21.42</v>
      </c>
      <c r="AF68">
        <v>33.76</v>
      </c>
      <c r="AG68">
        <v>45.77</v>
      </c>
      <c r="AH68">
        <v>32.51</v>
      </c>
      <c r="AI68">
        <v>12.11</v>
      </c>
      <c r="AJ68">
        <v>6.95</v>
      </c>
      <c r="AK68">
        <v>12.09</v>
      </c>
      <c r="AL68">
        <v>11.73</v>
      </c>
      <c r="AM68">
        <v>11.59</v>
      </c>
      <c r="AN68">
        <v>11.34</v>
      </c>
      <c r="AO68">
        <v>26.64</v>
      </c>
      <c r="AP68">
        <v>8.49</v>
      </c>
      <c r="AQ68">
        <v>14.08</v>
      </c>
      <c r="AR68">
        <v>59288</v>
      </c>
      <c r="AS68">
        <v>28.98</v>
      </c>
      <c r="AT68">
        <v>26.46</v>
      </c>
      <c r="AU68">
        <v>25.32</v>
      </c>
      <c r="AV68">
        <v>3.36</v>
      </c>
      <c r="AW68">
        <v>7050</v>
      </c>
      <c r="AX68">
        <v>300014</v>
      </c>
    </row>
    <row r="69" spans="1:50" hidden="1" x14ac:dyDescent="0.4">
      <c r="A69">
        <v>688012</v>
      </c>
      <c r="B69" t="s">
        <v>8970</v>
      </c>
      <c r="C69">
        <v>-0.98</v>
      </c>
      <c r="D69">
        <v>274.73</v>
      </c>
      <c r="E69" t="s">
        <v>358</v>
      </c>
      <c r="F69" t="s">
        <v>872</v>
      </c>
      <c r="G69">
        <v>92.99</v>
      </c>
      <c r="H69">
        <v>12249</v>
      </c>
      <c r="I69">
        <v>10506</v>
      </c>
      <c r="J69">
        <v>0.48</v>
      </c>
      <c r="K69" t="s">
        <v>4672</v>
      </c>
      <c r="L69" t="s">
        <v>8971</v>
      </c>
      <c r="M69">
        <v>218.51</v>
      </c>
      <c r="O69">
        <v>248.65</v>
      </c>
      <c r="P69">
        <v>543.87</v>
      </c>
      <c r="Q69">
        <v>0.89</v>
      </c>
      <c r="R69">
        <v>20190722</v>
      </c>
      <c r="S69" t="str">
        <f>LEFT(R69,4)</f>
        <v>2019</v>
      </c>
      <c r="T69" t="str">
        <f>MID(R69,5,2)</f>
        <v>07</v>
      </c>
      <c r="U69">
        <v>5.35</v>
      </c>
      <c r="V69">
        <v>48.53</v>
      </c>
      <c r="W69">
        <v>36.92</v>
      </c>
      <c r="X69">
        <v>0</v>
      </c>
      <c r="Y69">
        <v>23.92</v>
      </c>
      <c r="Z69">
        <v>40.04</v>
      </c>
      <c r="AA69">
        <v>1.58</v>
      </c>
      <c r="AB69">
        <v>0.52</v>
      </c>
      <c r="AC69">
        <v>10.63</v>
      </c>
      <c r="AD69">
        <v>14.51</v>
      </c>
      <c r="AE69">
        <v>2.59</v>
      </c>
      <c r="AF69">
        <v>36.840000000000003</v>
      </c>
      <c r="AG69">
        <v>12.18</v>
      </c>
      <c r="AH69">
        <v>7.44</v>
      </c>
      <c r="AI69">
        <v>1.52</v>
      </c>
      <c r="AJ69">
        <v>0.01</v>
      </c>
      <c r="AK69">
        <v>1.53</v>
      </c>
      <c r="AL69">
        <v>1.35</v>
      </c>
      <c r="AM69">
        <v>1.35</v>
      </c>
      <c r="AN69">
        <v>1.19</v>
      </c>
      <c r="AO69">
        <v>-5.19</v>
      </c>
      <c r="AP69">
        <v>-1.54</v>
      </c>
      <c r="AQ69">
        <v>2.42</v>
      </c>
      <c r="AR69">
        <v>23204</v>
      </c>
      <c r="AS69">
        <v>38.89</v>
      </c>
      <c r="AT69">
        <v>12.5</v>
      </c>
      <c r="AU69">
        <v>11.08</v>
      </c>
      <c r="AV69">
        <v>1.58</v>
      </c>
      <c r="AW69">
        <v>653</v>
      </c>
      <c r="AX69">
        <v>688012</v>
      </c>
    </row>
    <row r="70" spans="1:50" hidden="1" x14ac:dyDescent="0.4">
      <c r="A70">
        <v>688016</v>
      </c>
      <c r="B70" t="s">
        <v>8973</v>
      </c>
      <c r="C70">
        <v>1.37</v>
      </c>
      <c r="D70">
        <v>70.5</v>
      </c>
      <c r="E70" t="s">
        <v>287</v>
      </c>
      <c r="F70" t="s">
        <v>872</v>
      </c>
      <c r="G70">
        <v>147.72</v>
      </c>
      <c r="H70">
        <v>2003</v>
      </c>
      <c r="I70">
        <v>2674</v>
      </c>
      <c r="J70">
        <v>0.14000000000000001</v>
      </c>
      <c r="K70" t="s">
        <v>3245</v>
      </c>
      <c r="L70" t="s">
        <v>8974</v>
      </c>
      <c r="M70">
        <v>217.89</v>
      </c>
      <c r="O70">
        <v>83.23</v>
      </c>
      <c r="P70">
        <v>116.69</v>
      </c>
      <c r="Q70">
        <v>0.8</v>
      </c>
      <c r="R70">
        <v>20190722</v>
      </c>
      <c r="S70" t="str">
        <f>LEFT(R70,4)</f>
        <v>2019</v>
      </c>
      <c r="T70" t="str">
        <f>MID(R70,5,2)</f>
        <v>07</v>
      </c>
      <c r="U70">
        <v>0.72</v>
      </c>
      <c r="V70">
        <v>11.13</v>
      </c>
      <c r="W70">
        <v>10.37</v>
      </c>
      <c r="X70">
        <v>0</v>
      </c>
      <c r="Y70">
        <v>6.82</v>
      </c>
      <c r="Z70">
        <v>9.5399999999999991</v>
      </c>
      <c r="AA70">
        <v>0.47</v>
      </c>
      <c r="AB70">
        <v>0.47</v>
      </c>
      <c r="AC70">
        <v>0.59</v>
      </c>
      <c r="AD70">
        <v>0.5</v>
      </c>
      <c r="AE70">
        <v>0.3</v>
      </c>
      <c r="AF70">
        <v>8.09</v>
      </c>
      <c r="AG70">
        <v>2.48</v>
      </c>
      <c r="AH70">
        <v>0.52</v>
      </c>
      <c r="AI70">
        <v>1.31</v>
      </c>
      <c r="AJ70">
        <v>0</v>
      </c>
      <c r="AK70">
        <v>1.31</v>
      </c>
      <c r="AL70">
        <v>1.1299999999999999</v>
      </c>
      <c r="AM70">
        <v>1.1299999999999999</v>
      </c>
      <c r="AN70">
        <v>1.02</v>
      </c>
      <c r="AO70">
        <v>1.49</v>
      </c>
      <c r="AP70">
        <v>1.1100000000000001</v>
      </c>
      <c r="AQ70">
        <v>8.1</v>
      </c>
      <c r="AR70">
        <v>12115</v>
      </c>
      <c r="AS70">
        <v>79.180000000000007</v>
      </c>
      <c r="AT70">
        <v>52.83</v>
      </c>
      <c r="AU70">
        <v>45.45</v>
      </c>
      <c r="AV70">
        <v>0.3</v>
      </c>
      <c r="AW70">
        <v>284</v>
      </c>
      <c r="AX70">
        <v>688016</v>
      </c>
    </row>
    <row r="71" spans="1:50" hidden="1" x14ac:dyDescent="0.4">
      <c r="A71">
        <v>300767</v>
      </c>
      <c r="B71" t="s">
        <v>5931</v>
      </c>
      <c r="C71">
        <v>0.98</v>
      </c>
      <c r="D71">
        <v>53.7</v>
      </c>
      <c r="E71" t="s">
        <v>1333</v>
      </c>
      <c r="F71" t="s">
        <v>551</v>
      </c>
      <c r="G71">
        <v>59.99</v>
      </c>
      <c r="H71">
        <v>5593</v>
      </c>
      <c r="I71">
        <v>5818</v>
      </c>
      <c r="J71">
        <v>0.2</v>
      </c>
      <c r="K71" t="s">
        <v>5932</v>
      </c>
      <c r="L71" t="s">
        <v>5933</v>
      </c>
      <c r="M71">
        <v>215.32</v>
      </c>
      <c r="O71">
        <v>51.53</v>
      </c>
      <c r="P71">
        <v>42.3</v>
      </c>
      <c r="Q71">
        <v>0.69</v>
      </c>
      <c r="R71">
        <v>20190329</v>
      </c>
      <c r="S71" t="str">
        <f>LEFT(R71,4)</f>
        <v>2019</v>
      </c>
      <c r="T71" t="str">
        <f>MID(R71,5,2)</f>
        <v>03</v>
      </c>
      <c r="U71">
        <v>0.8</v>
      </c>
      <c r="V71">
        <v>10.92</v>
      </c>
      <c r="W71">
        <v>9.44</v>
      </c>
      <c r="X71">
        <v>0</v>
      </c>
      <c r="Y71">
        <v>13.58</v>
      </c>
      <c r="Z71">
        <v>9.3000000000000007</v>
      </c>
      <c r="AA71">
        <v>0.85</v>
      </c>
      <c r="AB71">
        <v>0.06</v>
      </c>
      <c r="AC71">
        <v>1.42</v>
      </c>
      <c r="AD71">
        <v>1.32</v>
      </c>
      <c r="AE71">
        <v>2.88</v>
      </c>
      <c r="AF71">
        <v>4.8600000000000003</v>
      </c>
      <c r="AG71">
        <v>2.89</v>
      </c>
      <c r="AH71">
        <v>1.28</v>
      </c>
      <c r="AI71">
        <v>0.79</v>
      </c>
      <c r="AJ71">
        <v>0.01</v>
      </c>
      <c r="AK71">
        <v>0.8</v>
      </c>
      <c r="AL71">
        <v>0.68</v>
      </c>
      <c r="AM71">
        <v>0.68</v>
      </c>
      <c r="AN71">
        <v>0.64</v>
      </c>
      <c r="AO71">
        <v>3.46</v>
      </c>
      <c r="AP71">
        <v>-0.82</v>
      </c>
      <c r="AQ71">
        <v>2.19</v>
      </c>
      <c r="AR71">
        <v>10132</v>
      </c>
      <c r="AS71">
        <v>55.77</v>
      </c>
      <c r="AT71">
        <v>27.37</v>
      </c>
      <c r="AU71">
        <v>23.38</v>
      </c>
      <c r="AV71">
        <v>0.08</v>
      </c>
      <c r="AW71">
        <v>383</v>
      </c>
      <c r="AX71">
        <v>300767</v>
      </c>
    </row>
    <row r="72" spans="1:50" x14ac:dyDescent="0.4">
      <c r="A72">
        <v>603737</v>
      </c>
      <c r="B72" t="s">
        <v>8719</v>
      </c>
      <c r="C72">
        <v>0.93</v>
      </c>
      <c r="D72">
        <v>41.4</v>
      </c>
      <c r="E72" t="s">
        <v>632</v>
      </c>
      <c r="F72" t="s">
        <v>516</v>
      </c>
      <c r="G72">
        <v>81.209999999999994</v>
      </c>
      <c r="H72">
        <v>5475</v>
      </c>
      <c r="I72">
        <v>7506</v>
      </c>
      <c r="J72">
        <v>1.85</v>
      </c>
      <c r="K72" t="s">
        <v>8720</v>
      </c>
      <c r="L72" t="s">
        <v>8721</v>
      </c>
      <c r="M72">
        <v>214.95</v>
      </c>
      <c r="N72">
        <f t="shared" ref="N72:N76" si="6">INT(M72/100)</f>
        <v>2</v>
      </c>
      <c r="O72">
        <v>41.11</v>
      </c>
      <c r="P72">
        <v>67.56</v>
      </c>
      <c r="Q72">
        <v>0.08</v>
      </c>
      <c r="R72">
        <v>20160603</v>
      </c>
      <c r="S72" t="str">
        <f>LEFT(R72,4)</f>
        <v>2016</v>
      </c>
      <c r="T72" t="str">
        <f>MID(R72,5,2)</f>
        <v>06</v>
      </c>
      <c r="U72">
        <v>1.86</v>
      </c>
      <c r="V72">
        <v>50.29</v>
      </c>
      <c r="W72">
        <v>15.48</v>
      </c>
      <c r="X72">
        <v>1.07</v>
      </c>
      <c r="Y72">
        <v>67.099999999999994</v>
      </c>
      <c r="Z72">
        <v>29.76</v>
      </c>
      <c r="AA72">
        <v>8.75</v>
      </c>
      <c r="AB72">
        <v>3.22</v>
      </c>
      <c r="AC72">
        <v>31.02</v>
      </c>
      <c r="AD72">
        <v>4.75</v>
      </c>
      <c r="AE72">
        <v>14.19</v>
      </c>
      <c r="AF72">
        <v>3.52</v>
      </c>
      <c r="AG72">
        <v>38.39</v>
      </c>
      <c r="AH72">
        <v>23.38</v>
      </c>
      <c r="AI72">
        <v>3.36</v>
      </c>
      <c r="AJ72">
        <v>0.02</v>
      </c>
      <c r="AK72">
        <v>3.27</v>
      </c>
      <c r="AL72">
        <v>2.85</v>
      </c>
      <c r="AM72">
        <v>2.72</v>
      </c>
      <c r="AN72">
        <v>2.31</v>
      </c>
      <c r="AO72">
        <v>10.07</v>
      </c>
      <c r="AP72">
        <v>-0.34</v>
      </c>
      <c r="AQ72">
        <v>7.0000000000000007E-2</v>
      </c>
      <c r="AR72">
        <v>5884</v>
      </c>
      <c r="AS72">
        <v>39.1</v>
      </c>
      <c r="AT72">
        <v>8.76</v>
      </c>
      <c r="AU72">
        <v>7.09</v>
      </c>
      <c r="AV72">
        <v>0.89</v>
      </c>
      <c r="AW72">
        <v>3899</v>
      </c>
      <c r="AX72">
        <v>603737</v>
      </c>
    </row>
    <row r="73" spans="1:50" x14ac:dyDescent="0.4">
      <c r="A73">
        <v>2463</v>
      </c>
      <c r="B73" t="s">
        <v>2985</v>
      </c>
      <c r="C73">
        <v>0.05</v>
      </c>
      <c r="D73">
        <v>33.75</v>
      </c>
      <c r="E73" t="s">
        <v>115</v>
      </c>
      <c r="F73" t="s">
        <v>161</v>
      </c>
      <c r="G73">
        <v>22.18</v>
      </c>
      <c r="H73">
        <v>180409</v>
      </c>
      <c r="I73">
        <v>194676</v>
      </c>
      <c r="J73">
        <v>16.88</v>
      </c>
      <c r="K73" t="s">
        <v>2986</v>
      </c>
      <c r="L73" t="s">
        <v>2987</v>
      </c>
      <c r="M73">
        <v>214.14</v>
      </c>
      <c r="N73">
        <f t="shared" si="6"/>
        <v>2</v>
      </c>
      <c r="O73">
        <v>36.89</v>
      </c>
      <c r="P73">
        <v>67.150000000000006</v>
      </c>
      <c r="Q73">
        <v>1.92</v>
      </c>
      <c r="R73">
        <v>20100818</v>
      </c>
      <c r="S73" t="str">
        <f>LEFT(R73,4)</f>
        <v>2010</v>
      </c>
      <c r="T73" t="str">
        <f>MID(R73,5,2)</f>
        <v>08</v>
      </c>
      <c r="U73">
        <v>17.25</v>
      </c>
      <c r="V73">
        <v>78.569999999999993</v>
      </c>
      <c r="W73">
        <v>47.72</v>
      </c>
      <c r="X73">
        <v>0</v>
      </c>
      <c r="Y73">
        <v>39.270000000000003</v>
      </c>
      <c r="Z73">
        <v>48.34</v>
      </c>
      <c r="AA73">
        <v>24.4</v>
      </c>
      <c r="AB73">
        <v>1.0900000000000001</v>
      </c>
      <c r="AC73">
        <v>26.32</v>
      </c>
      <c r="AD73">
        <v>15.04</v>
      </c>
      <c r="AE73">
        <v>14.89</v>
      </c>
      <c r="AF73">
        <v>3.2</v>
      </c>
      <c r="AG73">
        <v>50.1</v>
      </c>
      <c r="AH73">
        <v>35.130000000000003</v>
      </c>
      <c r="AI73">
        <v>9.7899999999999991</v>
      </c>
      <c r="AJ73">
        <v>0.03</v>
      </c>
      <c r="AK73">
        <v>9.7799999999999994</v>
      </c>
      <c r="AL73">
        <v>8.51</v>
      </c>
      <c r="AM73">
        <v>8.51</v>
      </c>
      <c r="AN73">
        <v>8.1300000000000008</v>
      </c>
      <c r="AO73">
        <v>24.63</v>
      </c>
      <c r="AP73">
        <v>9.8000000000000007</v>
      </c>
      <c r="AQ73">
        <v>5.74</v>
      </c>
      <c r="AR73">
        <v>200228</v>
      </c>
      <c r="AS73">
        <v>29.88</v>
      </c>
      <c r="AT73">
        <v>19.53</v>
      </c>
      <c r="AU73">
        <v>16.989999999999998</v>
      </c>
      <c r="AV73">
        <v>2.25</v>
      </c>
      <c r="AW73">
        <v>7161</v>
      </c>
      <c r="AX73">
        <v>2463</v>
      </c>
    </row>
    <row r="74" spans="1:50" x14ac:dyDescent="0.4">
      <c r="A74">
        <v>300397</v>
      </c>
      <c r="B74" t="s">
        <v>5181</v>
      </c>
      <c r="C74">
        <v>0.17</v>
      </c>
      <c r="D74">
        <v>97.73</v>
      </c>
      <c r="E74" t="s">
        <v>237</v>
      </c>
      <c r="F74" t="s">
        <v>481</v>
      </c>
      <c r="G74">
        <v>29.6</v>
      </c>
      <c r="H74">
        <v>27944</v>
      </c>
      <c r="I74">
        <v>33036</v>
      </c>
      <c r="J74">
        <v>1.54</v>
      </c>
      <c r="K74" t="s">
        <v>5182</v>
      </c>
      <c r="L74" t="s">
        <v>5183</v>
      </c>
      <c r="M74">
        <v>212.94</v>
      </c>
      <c r="N74">
        <f t="shared" si="6"/>
        <v>2</v>
      </c>
      <c r="O74" t="s">
        <v>50</v>
      </c>
      <c r="P74" t="s">
        <v>50</v>
      </c>
      <c r="Q74">
        <v>1.08</v>
      </c>
      <c r="R74">
        <v>20140910</v>
      </c>
      <c r="S74" t="str">
        <f>LEFT(R74,4)</f>
        <v>2014</v>
      </c>
      <c r="T74" t="str">
        <f>MID(R74,5,2)</f>
        <v>09</v>
      </c>
      <c r="U74">
        <v>2.4</v>
      </c>
      <c r="V74">
        <v>16.05</v>
      </c>
      <c r="W74">
        <v>11.04</v>
      </c>
      <c r="X74">
        <v>1.08</v>
      </c>
      <c r="Y74">
        <v>24.5</v>
      </c>
      <c r="Z74">
        <v>7.89</v>
      </c>
      <c r="AA74">
        <v>3.66</v>
      </c>
      <c r="AB74">
        <v>0.94</v>
      </c>
      <c r="AC74">
        <v>3.62</v>
      </c>
      <c r="AD74">
        <v>2.46</v>
      </c>
      <c r="AE74">
        <v>3.21</v>
      </c>
      <c r="AF74">
        <v>5.23</v>
      </c>
      <c r="AG74">
        <v>5.73</v>
      </c>
      <c r="AH74">
        <v>3.33</v>
      </c>
      <c r="AI74">
        <v>1.1100000000000001</v>
      </c>
      <c r="AJ74">
        <v>0.01</v>
      </c>
      <c r="AK74">
        <v>1.1100000000000001</v>
      </c>
      <c r="AL74">
        <v>0.94</v>
      </c>
      <c r="AM74">
        <v>0.54</v>
      </c>
      <c r="AN74">
        <v>0.4</v>
      </c>
      <c r="AO74">
        <v>2.99</v>
      </c>
      <c r="AP74">
        <v>0.01</v>
      </c>
      <c r="AQ74">
        <v>-1.05</v>
      </c>
      <c r="AR74">
        <v>21610</v>
      </c>
      <c r="AS74">
        <v>41.87</v>
      </c>
      <c r="AT74">
        <v>19.34</v>
      </c>
      <c r="AU74">
        <v>9.49</v>
      </c>
      <c r="AV74">
        <v>0.44</v>
      </c>
      <c r="AW74">
        <v>1544</v>
      </c>
      <c r="AX74">
        <v>300397</v>
      </c>
    </row>
    <row r="75" spans="1:50" x14ac:dyDescent="0.4">
      <c r="A75">
        <v>2791</v>
      </c>
      <c r="B75" t="s">
        <v>3822</v>
      </c>
      <c r="C75">
        <v>0.59</v>
      </c>
      <c r="D75">
        <v>27.3</v>
      </c>
      <c r="E75" t="s">
        <v>123</v>
      </c>
      <c r="F75" t="s">
        <v>283</v>
      </c>
      <c r="G75">
        <v>30.1</v>
      </c>
      <c r="H75">
        <v>10327</v>
      </c>
      <c r="I75">
        <v>12686</v>
      </c>
      <c r="J75">
        <v>1.61</v>
      </c>
      <c r="K75" t="s">
        <v>3823</v>
      </c>
      <c r="L75" t="s">
        <v>3824</v>
      </c>
      <c r="M75">
        <v>212.4</v>
      </c>
      <c r="N75">
        <f t="shared" si="6"/>
        <v>2</v>
      </c>
      <c r="O75">
        <v>30.23</v>
      </c>
      <c r="P75">
        <v>56.96</v>
      </c>
      <c r="Q75">
        <v>1.1299999999999999</v>
      </c>
      <c r="R75">
        <v>20160329</v>
      </c>
      <c r="S75" t="str">
        <f>LEFT(R75,4)</f>
        <v>2016</v>
      </c>
      <c r="T75" t="str">
        <f>MID(R75,5,2)</f>
        <v>03</v>
      </c>
      <c r="U75">
        <v>3.22</v>
      </c>
      <c r="V75">
        <v>50.15</v>
      </c>
      <c r="W75">
        <v>28.95</v>
      </c>
      <c r="X75">
        <v>0.86</v>
      </c>
      <c r="Y75">
        <v>40.56</v>
      </c>
      <c r="Z75">
        <v>39.51</v>
      </c>
      <c r="AA75">
        <v>5.37</v>
      </c>
      <c r="AB75">
        <v>2.2200000000000002</v>
      </c>
      <c r="AC75">
        <v>20.170000000000002</v>
      </c>
      <c r="AD75">
        <v>9.91</v>
      </c>
      <c r="AE75">
        <v>17.79</v>
      </c>
      <c r="AF75">
        <v>9.76</v>
      </c>
      <c r="AG75">
        <v>35.75</v>
      </c>
      <c r="AH75">
        <v>21.34</v>
      </c>
      <c r="AI75">
        <v>3.11</v>
      </c>
      <c r="AJ75">
        <v>0.06</v>
      </c>
      <c r="AK75">
        <v>3.1</v>
      </c>
      <c r="AL75">
        <v>2.65</v>
      </c>
      <c r="AM75">
        <v>2.69</v>
      </c>
      <c r="AN75">
        <v>2.58</v>
      </c>
      <c r="AO75">
        <v>15.5</v>
      </c>
      <c r="AP75">
        <v>-1.83</v>
      </c>
      <c r="AQ75">
        <v>-0.14000000000000001</v>
      </c>
      <c r="AR75">
        <v>13133</v>
      </c>
      <c r="AS75">
        <v>40.29</v>
      </c>
      <c r="AT75">
        <v>8.7100000000000009</v>
      </c>
      <c r="AU75">
        <v>7.53</v>
      </c>
      <c r="AV75">
        <v>1.81</v>
      </c>
      <c r="AW75">
        <v>10333</v>
      </c>
      <c r="AX75">
        <v>2791</v>
      </c>
    </row>
    <row r="76" spans="1:50" x14ac:dyDescent="0.4">
      <c r="A76">
        <v>2100</v>
      </c>
      <c r="B76" t="s">
        <v>1907</v>
      </c>
      <c r="C76">
        <v>7.21</v>
      </c>
      <c r="D76">
        <v>33.799999999999997</v>
      </c>
      <c r="E76" t="s">
        <v>196</v>
      </c>
      <c r="F76" t="s">
        <v>322</v>
      </c>
      <c r="G76">
        <v>12.64</v>
      </c>
      <c r="H76">
        <v>326083</v>
      </c>
      <c r="I76">
        <v>452257</v>
      </c>
      <c r="J76">
        <v>10.64</v>
      </c>
      <c r="K76" t="s">
        <v>1908</v>
      </c>
      <c r="L76" t="s">
        <v>1908</v>
      </c>
      <c r="M76">
        <v>211.71</v>
      </c>
      <c r="N76">
        <f t="shared" si="6"/>
        <v>2</v>
      </c>
      <c r="O76">
        <v>38.18</v>
      </c>
      <c r="P76">
        <v>43.34</v>
      </c>
      <c r="Q76">
        <v>1.1299999999999999</v>
      </c>
      <c r="R76">
        <v>20061226</v>
      </c>
      <c r="S76" t="str">
        <f>LEFT(R76,4)</f>
        <v>2006</v>
      </c>
      <c r="T76" t="str">
        <f>MID(R76,5,2)</f>
        <v>12</v>
      </c>
      <c r="U76">
        <v>10.64</v>
      </c>
      <c r="V76">
        <v>89.4</v>
      </c>
      <c r="W76">
        <v>38.130000000000003</v>
      </c>
      <c r="X76">
        <v>5.21</v>
      </c>
      <c r="Y76">
        <v>51.51</v>
      </c>
      <c r="Z76">
        <v>49.7</v>
      </c>
      <c r="AA76">
        <v>28.97</v>
      </c>
      <c r="AB76">
        <v>2.1</v>
      </c>
      <c r="AC76">
        <v>20.27</v>
      </c>
      <c r="AD76">
        <v>13.85</v>
      </c>
      <c r="AE76">
        <v>6.03</v>
      </c>
      <c r="AF76">
        <v>9.5</v>
      </c>
      <c r="AG76">
        <v>51.8</v>
      </c>
      <c r="AH76">
        <v>41.06</v>
      </c>
      <c r="AI76">
        <v>2.2999999999999998</v>
      </c>
      <c r="AJ76">
        <v>0.02</v>
      </c>
      <c r="AK76">
        <v>2.29</v>
      </c>
      <c r="AL76">
        <v>2.3199999999999998</v>
      </c>
      <c r="AM76">
        <v>3.02</v>
      </c>
      <c r="AN76">
        <v>2.93</v>
      </c>
      <c r="AO76">
        <v>16.43</v>
      </c>
      <c r="AP76">
        <v>14.14</v>
      </c>
      <c r="AQ76">
        <v>1.1599999999999999</v>
      </c>
      <c r="AR76">
        <v>64544</v>
      </c>
      <c r="AS76">
        <v>20.72</v>
      </c>
      <c r="AT76">
        <v>4.4400000000000004</v>
      </c>
      <c r="AU76">
        <v>5.82</v>
      </c>
      <c r="AV76">
        <v>0.59</v>
      </c>
      <c r="AW76">
        <v>2744</v>
      </c>
      <c r="AX76">
        <v>2100</v>
      </c>
    </row>
    <row r="77" spans="1:50" hidden="1" x14ac:dyDescent="0.4">
      <c r="A77">
        <v>603755</v>
      </c>
      <c r="B77" t="s">
        <v>8725</v>
      </c>
      <c r="C77">
        <v>-1.1200000000000001</v>
      </c>
      <c r="D77">
        <v>64.66</v>
      </c>
      <c r="E77" t="s">
        <v>456</v>
      </c>
      <c r="F77" t="s">
        <v>337</v>
      </c>
      <c r="G77">
        <v>48.31</v>
      </c>
      <c r="H77">
        <v>7662</v>
      </c>
      <c r="I77">
        <v>5150</v>
      </c>
      <c r="J77">
        <v>0.25</v>
      </c>
      <c r="K77" t="s">
        <v>8726</v>
      </c>
      <c r="L77" t="s">
        <v>629</v>
      </c>
      <c r="M77">
        <v>209.62</v>
      </c>
      <c r="O77">
        <v>59.66</v>
      </c>
      <c r="P77">
        <v>68.67</v>
      </c>
      <c r="Q77">
        <v>0.95</v>
      </c>
      <c r="R77">
        <v>20190828</v>
      </c>
      <c r="S77" t="str">
        <f>LEFT(R77,4)</f>
        <v>2019</v>
      </c>
      <c r="T77" t="str">
        <f>MID(R77,5,2)</f>
        <v>08</v>
      </c>
      <c r="U77">
        <v>0.99</v>
      </c>
      <c r="V77">
        <v>5.95</v>
      </c>
      <c r="W77">
        <v>5.52</v>
      </c>
      <c r="X77">
        <v>0</v>
      </c>
      <c r="Y77">
        <v>7.19</v>
      </c>
      <c r="Z77">
        <v>5.46</v>
      </c>
      <c r="AA77">
        <v>0.45</v>
      </c>
      <c r="AB77">
        <v>0.03</v>
      </c>
      <c r="AC77">
        <v>0.42</v>
      </c>
      <c r="AD77">
        <v>0.25</v>
      </c>
      <c r="AE77">
        <v>0.57999999999999996</v>
      </c>
      <c r="AF77">
        <v>3.47</v>
      </c>
      <c r="AG77">
        <v>2.02</v>
      </c>
      <c r="AH77">
        <v>1</v>
      </c>
      <c r="AI77">
        <v>0.66</v>
      </c>
      <c r="AJ77">
        <v>0</v>
      </c>
      <c r="AK77">
        <v>0.66</v>
      </c>
      <c r="AL77">
        <v>0.56000000000000005</v>
      </c>
      <c r="AM77">
        <v>0.56000000000000005</v>
      </c>
      <c r="AN77">
        <v>0.55000000000000004</v>
      </c>
      <c r="AO77">
        <v>0.91</v>
      </c>
      <c r="AP77">
        <v>0.3</v>
      </c>
      <c r="AQ77">
        <v>-0.26</v>
      </c>
      <c r="AR77">
        <v>13575</v>
      </c>
      <c r="AS77">
        <v>50.54</v>
      </c>
      <c r="AT77">
        <v>32.61</v>
      </c>
      <c r="AU77">
        <v>27.56</v>
      </c>
      <c r="AV77">
        <v>7.0000000000000007E-2</v>
      </c>
      <c r="AW77">
        <v>297</v>
      </c>
      <c r="AX77">
        <v>603755</v>
      </c>
    </row>
    <row r="78" spans="1:50" x14ac:dyDescent="0.4">
      <c r="A78">
        <v>2714</v>
      </c>
      <c r="B78" t="s">
        <v>3644</v>
      </c>
      <c r="C78">
        <v>4.34</v>
      </c>
      <c r="D78">
        <v>103.8</v>
      </c>
      <c r="E78" t="s">
        <v>228</v>
      </c>
      <c r="F78" t="s">
        <v>341</v>
      </c>
      <c r="G78">
        <v>88.27</v>
      </c>
      <c r="H78">
        <v>126326</v>
      </c>
      <c r="I78">
        <v>155401</v>
      </c>
      <c r="J78">
        <v>11.67</v>
      </c>
      <c r="K78" t="s">
        <v>3645</v>
      </c>
      <c r="L78" t="s">
        <v>3646</v>
      </c>
      <c r="M78">
        <v>209.37</v>
      </c>
      <c r="N78">
        <f>INT(M78/100)</f>
        <v>2</v>
      </c>
      <c r="O78">
        <v>123.29</v>
      </c>
      <c r="P78">
        <v>369</v>
      </c>
      <c r="Q78">
        <v>0.88</v>
      </c>
      <c r="R78">
        <v>20140128</v>
      </c>
      <c r="S78" t="str">
        <f>LEFT(R78,4)</f>
        <v>2014</v>
      </c>
      <c r="T78" t="str">
        <f>MID(R78,5,2)</f>
        <v>01</v>
      </c>
      <c r="U78">
        <v>21.62</v>
      </c>
      <c r="V78">
        <v>372.33</v>
      </c>
      <c r="W78">
        <v>185.49</v>
      </c>
      <c r="X78">
        <v>14.86</v>
      </c>
      <c r="Y78">
        <v>46.19</v>
      </c>
      <c r="Z78">
        <v>120.26</v>
      </c>
      <c r="AA78">
        <v>155.93</v>
      </c>
      <c r="AB78">
        <v>3.67</v>
      </c>
      <c r="AC78">
        <v>142.71</v>
      </c>
      <c r="AD78">
        <v>62.59</v>
      </c>
      <c r="AE78">
        <v>1.38</v>
      </c>
      <c r="AF78">
        <v>78.39</v>
      </c>
      <c r="AG78">
        <v>117.33</v>
      </c>
      <c r="AH78">
        <v>95.34</v>
      </c>
      <c r="AI78">
        <v>14.52</v>
      </c>
      <c r="AJ78">
        <v>0.26</v>
      </c>
      <c r="AK78">
        <v>14.42</v>
      </c>
      <c r="AL78">
        <v>14.54</v>
      </c>
      <c r="AM78">
        <v>13.87</v>
      </c>
      <c r="AN78">
        <v>13.49</v>
      </c>
      <c r="AO78">
        <v>56.26</v>
      </c>
      <c r="AP78">
        <v>47.26</v>
      </c>
      <c r="AQ78">
        <v>6.54</v>
      </c>
      <c r="AR78">
        <v>43677</v>
      </c>
      <c r="AS78">
        <v>18.739999999999998</v>
      </c>
      <c r="AT78">
        <v>12.38</v>
      </c>
      <c r="AU78">
        <v>11.82</v>
      </c>
      <c r="AV78">
        <v>0.69</v>
      </c>
      <c r="AW78">
        <v>29978</v>
      </c>
      <c r="AX78">
        <v>2714</v>
      </c>
    </row>
    <row r="79" spans="1:50" hidden="1" x14ac:dyDescent="0.4">
      <c r="A79">
        <v>300807</v>
      </c>
      <c r="B79" t="s">
        <v>6012</v>
      </c>
      <c r="C79">
        <v>10</v>
      </c>
      <c r="D79">
        <v>91.95</v>
      </c>
      <c r="E79" t="s">
        <v>317</v>
      </c>
      <c r="F79" t="s">
        <v>341</v>
      </c>
      <c r="G79">
        <v>54.58</v>
      </c>
      <c r="H79">
        <v>1060</v>
      </c>
      <c r="I79">
        <v>176</v>
      </c>
      <c r="J79">
        <v>0.17</v>
      </c>
      <c r="K79" t="s">
        <v>3812</v>
      </c>
      <c r="L79" t="s">
        <v>6013</v>
      </c>
      <c r="M79">
        <v>208.71</v>
      </c>
      <c r="O79">
        <v>46.6</v>
      </c>
      <c r="P79">
        <v>63.57</v>
      </c>
      <c r="Q79">
        <v>0</v>
      </c>
      <c r="R79">
        <v>20191219</v>
      </c>
      <c r="S79" t="str">
        <f>LEFT(R79,4)</f>
        <v>2019</v>
      </c>
      <c r="T79" t="str">
        <f>MID(R79,5,2)</f>
        <v>12</v>
      </c>
      <c r="U79">
        <v>0.68</v>
      </c>
      <c r="V79">
        <v>5.7</v>
      </c>
      <c r="W79">
        <v>3.76</v>
      </c>
      <c r="X79">
        <v>0</v>
      </c>
      <c r="Y79">
        <v>34.020000000000003</v>
      </c>
      <c r="Z79">
        <v>3.96</v>
      </c>
      <c r="AA79">
        <v>0.38</v>
      </c>
      <c r="AB79">
        <v>0.11</v>
      </c>
      <c r="AC79">
        <v>1.53</v>
      </c>
      <c r="AD79">
        <v>1.28</v>
      </c>
      <c r="AE79">
        <v>1.56</v>
      </c>
      <c r="AF79">
        <v>1.1299999999999999</v>
      </c>
      <c r="AG79">
        <v>2.31</v>
      </c>
      <c r="AH79">
        <v>1.1499999999999999</v>
      </c>
      <c r="AI79">
        <v>0.26</v>
      </c>
      <c r="AJ79">
        <v>-0.01</v>
      </c>
      <c r="AK79">
        <v>0.32</v>
      </c>
      <c r="AL79">
        <v>0.3</v>
      </c>
      <c r="AM79">
        <v>0.3</v>
      </c>
      <c r="AN79">
        <v>0.18</v>
      </c>
      <c r="AO79">
        <v>1.94</v>
      </c>
      <c r="AP79">
        <v>-0.56000000000000005</v>
      </c>
      <c r="AQ79">
        <v>-1.1100000000000001</v>
      </c>
      <c r="AR79">
        <v>34499</v>
      </c>
      <c r="AS79">
        <v>50.35</v>
      </c>
      <c r="AT79">
        <v>11.31</v>
      </c>
      <c r="AU79">
        <v>13.08</v>
      </c>
      <c r="AV79">
        <v>0.37</v>
      </c>
      <c r="AW79">
        <v>601</v>
      </c>
      <c r="AX79">
        <v>300807</v>
      </c>
    </row>
    <row r="80" spans="1:50" x14ac:dyDescent="0.4">
      <c r="A80">
        <v>2194</v>
      </c>
      <c r="B80" t="s">
        <v>2186</v>
      </c>
      <c r="C80">
        <v>4.76</v>
      </c>
      <c r="D80">
        <v>69.650000000000006</v>
      </c>
      <c r="E80" t="s">
        <v>237</v>
      </c>
      <c r="F80" t="s">
        <v>409</v>
      </c>
      <c r="G80">
        <v>19.32</v>
      </c>
      <c r="H80">
        <v>68501</v>
      </c>
      <c r="I80">
        <v>82279</v>
      </c>
      <c r="J80">
        <v>3.72</v>
      </c>
      <c r="K80" t="s">
        <v>185</v>
      </c>
      <c r="L80" t="s">
        <v>2187</v>
      </c>
      <c r="M80">
        <v>207.63</v>
      </c>
      <c r="N80">
        <f t="shared" ref="N80:N81" si="7">INT(M80/100)</f>
        <v>2</v>
      </c>
      <c r="O80">
        <v>30.41</v>
      </c>
      <c r="P80">
        <v>57.87</v>
      </c>
      <c r="Q80">
        <v>1.43</v>
      </c>
      <c r="R80">
        <v>20071207</v>
      </c>
      <c r="S80" t="str">
        <f>LEFT(R80,4)</f>
        <v>2007</v>
      </c>
      <c r="T80" t="str">
        <f>MID(R80,5,2)</f>
        <v>12</v>
      </c>
      <c r="U80">
        <v>5.65</v>
      </c>
      <c r="V80">
        <v>22.24</v>
      </c>
      <c r="W80">
        <v>17.22</v>
      </c>
      <c r="X80">
        <v>0</v>
      </c>
      <c r="Y80">
        <v>22.57</v>
      </c>
      <c r="Z80">
        <v>16.239999999999998</v>
      </c>
      <c r="AA80">
        <v>3.47</v>
      </c>
      <c r="AB80">
        <v>0.86</v>
      </c>
      <c r="AC80">
        <v>4.6900000000000004</v>
      </c>
      <c r="AD80">
        <v>2.82</v>
      </c>
      <c r="AE80">
        <v>4.55</v>
      </c>
      <c r="AF80">
        <v>8.25</v>
      </c>
      <c r="AG80">
        <v>11.98</v>
      </c>
      <c r="AH80">
        <v>9.15</v>
      </c>
      <c r="AI80">
        <v>1.21</v>
      </c>
      <c r="AJ80">
        <v>0.05</v>
      </c>
      <c r="AK80">
        <v>1.21</v>
      </c>
      <c r="AL80">
        <v>1.18</v>
      </c>
      <c r="AM80">
        <v>1.18</v>
      </c>
      <c r="AN80">
        <v>1.1399999999999999</v>
      </c>
      <c r="AO80">
        <v>1.57</v>
      </c>
      <c r="AP80">
        <v>1.26</v>
      </c>
      <c r="AQ80">
        <v>-3.54</v>
      </c>
      <c r="AR80">
        <v>58079</v>
      </c>
      <c r="AS80">
        <v>23.64</v>
      </c>
      <c r="AT80">
        <v>10.119999999999999</v>
      </c>
      <c r="AU80">
        <v>9.82</v>
      </c>
      <c r="AV80">
        <v>0.72</v>
      </c>
      <c r="AW80">
        <v>3336</v>
      </c>
      <c r="AX80">
        <v>2194</v>
      </c>
    </row>
    <row r="81" spans="1:50" x14ac:dyDescent="0.4">
      <c r="A81">
        <v>2157</v>
      </c>
      <c r="B81" t="s">
        <v>2072</v>
      </c>
      <c r="C81">
        <v>2.79</v>
      </c>
      <c r="D81">
        <v>593.76</v>
      </c>
      <c r="E81" t="s">
        <v>196</v>
      </c>
      <c r="F81" t="s">
        <v>359</v>
      </c>
      <c r="G81">
        <v>16.239999999999998</v>
      </c>
      <c r="H81">
        <v>545352</v>
      </c>
      <c r="I81">
        <v>567628</v>
      </c>
      <c r="J81">
        <v>22.18</v>
      </c>
      <c r="K81" t="s">
        <v>2073</v>
      </c>
      <c r="L81" t="s">
        <v>2074</v>
      </c>
      <c r="M81">
        <v>207.4</v>
      </c>
      <c r="N81">
        <f t="shared" si="7"/>
        <v>2</v>
      </c>
      <c r="O81">
        <v>190.8</v>
      </c>
      <c r="P81">
        <v>205.69</v>
      </c>
      <c r="Q81">
        <v>0.57999999999999996</v>
      </c>
      <c r="R81">
        <v>20070817</v>
      </c>
      <c r="S81" t="str">
        <f>LEFT(R81,4)</f>
        <v>2007</v>
      </c>
      <c r="T81" t="str">
        <f>MID(R81,5,2)</f>
        <v>08</v>
      </c>
      <c r="U81">
        <v>24.56</v>
      </c>
      <c r="V81">
        <v>259.52999999999997</v>
      </c>
      <c r="W81">
        <v>75.53</v>
      </c>
      <c r="X81">
        <v>2.85</v>
      </c>
      <c r="Y81">
        <v>69.8</v>
      </c>
      <c r="Z81">
        <v>99.55</v>
      </c>
      <c r="AA81">
        <v>93.21</v>
      </c>
      <c r="AB81">
        <v>3.49</v>
      </c>
      <c r="AC81">
        <v>137.63</v>
      </c>
      <c r="AD81">
        <v>56.67</v>
      </c>
      <c r="AE81">
        <v>6.73</v>
      </c>
      <c r="AF81">
        <v>30.38</v>
      </c>
      <c r="AG81">
        <v>175.64</v>
      </c>
      <c r="AH81">
        <v>155.38999999999999</v>
      </c>
      <c r="AI81">
        <v>2.13</v>
      </c>
      <c r="AJ81">
        <v>-0.04</v>
      </c>
      <c r="AK81">
        <v>0.95</v>
      </c>
      <c r="AL81">
        <v>0.82</v>
      </c>
      <c r="AM81">
        <v>0.5</v>
      </c>
      <c r="AN81">
        <v>1.73</v>
      </c>
      <c r="AO81">
        <v>20.34</v>
      </c>
      <c r="AP81">
        <v>0.45</v>
      </c>
      <c r="AQ81">
        <v>-3.15</v>
      </c>
      <c r="AR81">
        <v>140400</v>
      </c>
      <c r="AS81">
        <v>11.53</v>
      </c>
      <c r="AT81">
        <v>1.21</v>
      </c>
      <c r="AU81">
        <v>0.28999999999999998</v>
      </c>
      <c r="AV81">
        <v>2.1800000000000002</v>
      </c>
      <c r="AW81">
        <v>16465</v>
      </c>
      <c r="AX81">
        <v>2157</v>
      </c>
    </row>
    <row r="82" spans="1:50" hidden="1" x14ac:dyDescent="0.4">
      <c r="A82">
        <v>688029</v>
      </c>
      <c r="B82" t="s">
        <v>8989</v>
      </c>
      <c r="C82">
        <v>2.86</v>
      </c>
      <c r="D82">
        <v>70.75</v>
      </c>
      <c r="E82" t="s">
        <v>287</v>
      </c>
      <c r="F82" t="s">
        <v>161</v>
      </c>
      <c r="G82">
        <v>160.72999999999999</v>
      </c>
      <c r="H82">
        <v>3304</v>
      </c>
      <c r="I82">
        <v>5192</v>
      </c>
      <c r="J82">
        <v>0.31</v>
      </c>
      <c r="K82" t="s">
        <v>132</v>
      </c>
      <c r="L82" t="s">
        <v>8990</v>
      </c>
      <c r="M82">
        <v>206.2</v>
      </c>
      <c r="O82">
        <v>83.56</v>
      </c>
      <c r="P82">
        <v>111.13</v>
      </c>
      <c r="Q82">
        <v>1.9</v>
      </c>
      <c r="R82">
        <v>20190722</v>
      </c>
      <c r="S82" t="str">
        <f>LEFT(R82,4)</f>
        <v>2019</v>
      </c>
      <c r="T82" t="str">
        <f>MID(R82,5,2)</f>
        <v>07</v>
      </c>
      <c r="U82">
        <v>1.33</v>
      </c>
      <c r="V82">
        <v>28.2</v>
      </c>
      <c r="W82">
        <v>23.99</v>
      </c>
      <c r="X82">
        <v>0.44</v>
      </c>
      <c r="Y82">
        <v>13.37</v>
      </c>
      <c r="Z82">
        <v>23.66</v>
      </c>
      <c r="AA82">
        <v>2.0499999999999998</v>
      </c>
      <c r="AB82">
        <v>0.15</v>
      </c>
      <c r="AC82">
        <v>3.47</v>
      </c>
      <c r="AD82">
        <v>1.95</v>
      </c>
      <c r="AE82">
        <v>1.63</v>
      </c>
      <c r="AF82">
        <v>18.25</v>
      </c>
      <c r="AG82">
        <v>9.61</v>
      </c>
      <c r="AH82">
        <v>3.31</v>
      </c>
      <c r="AI82">
        <v>2.71</v>
      </c>
      <c r="AJ82">
        <v>7.0000000000000007E-2</v>
      </c>
      <c r="AK82">
        <v>2.75</v>
      </c>
      <c r="AL82">
        <v>2.36</v>
      </c>
      <c r="AM82">
        <v>2.27</v>
      </c>
      <c r="AN82">
        <v>2.2400000000000002</v>
      </c>
      <c r="AO82">
        <v>4.1100000000000003</v>
      </c>
      <c r="AP82">
        <v>2.0499999999999998</v>
      </c>
      <c r="AQ82">
        <v>2.92</v>
      </c>
      <c r="AR82">
        <v>12773</v>
      </c>
      <c r="AS82">
        <v>65.540000000000006</v>
      </c>
      <c r="AT82">
        <v>28.2</v>
      </c>
      <c r="AU82">
        <v>23.63</v>
      </c>
      <c r="AV82">
        <v>0.46</v>
      </c>
      <c r="AW82">
        <v>1368</v>
      </c>
      <c r="AX82">
        <v>688029</v>
      </c>
    </row>
    <row r="83" spans="1:50" x14ac:dyDescent="0.4">
      <c r="A83">
        <v>2568</v>
      </c>
      <c r="B83" t="s">
        <v>3260</v>
      </c>
      <c r="C83">
        <v>1.35</v>
      </c>
      <c r="D83">
        <v>44.81</v>
      </c>
      <c r="E83" t="s">
        <v>1296</v>
      </c>
      <c r="F83" t="s">
        <v>872</v>
      </c>
      <c r="G83">
        <v>26.25</v>
      </c>
      <c r="H83">
        <v>12595</v>
      </c>
      <c r="I83">
        <v>13509</v>
      </c>
      <c r="J83">
        <v>3.49</v>
      </c>
      <c r="K83" t="s">
        <v>3261</v>
      </c>
      <c r="L83" t="s">
        <v>2146</v>
      </c>
      <c r="M83">
        <v>200.57</v>
      </c>
      <c r="N83">
        <f>INT(M83/100)</f>
        <v>2</v>
      </c>
      <c r="O83">
        <v>61.54</v>
      </c>
      <c r="P83">
        <v>110.34</v>
      </c>
      <c r="Q83">
        <v>0.47</v>
      </c>
      <c r="R83">
        <v>20110325</v>
      </c>
      <c r="S83" t="str">
        <f>LEFT(R83,4)</f>
        <v>2011</v>
      </c>
      <c r="T83" t="str">
        <f>MID(R83,5,2)</f>
        <v>03</v>
      </c>
      <c r="U83">
        <v>5.2</v>
      </c>
      <c r="V83">
        <v>22.74</v>
      </c>
      <c r="W83">
        <v>19.29</v>
      </c>
      <c r="X83">
        <v>0.02</v>
      </c>
      <c r="Y83">
        <v>15.05</v>
      </c>
      <c r="Z83">
        <v>6.54</v>
      </c>
      <c r="AA83">
        <v>8.2100000000000009</v>
      </c>
      <c r="AB83">
        <v>1.93</v>
      </c>
      <c r="AC83">
        <v>2.91</v>
      </c>
      <c r="AD83">
        <v>0.87</v>
      </c>
      <c r="AE83">
        <v>0.72</v>
      </c>
      <c r="AF83">
        <v>12.04</v>
      </c>
      <c r="AG83">
        <v>10.16</v>
      </c>
      <c r="AH83">
        <v>3.15</v>
      </c>
      <c r="AI83">
        <v>2.95</v>
      </c>
      <c r="AJ83">
        <v>0</v>
      </c>
      <c r="AK83">
        <v>2.95</v>
      </c>
      <c r="AL83">
        <v>2.2799999999999998</v>
      </c>
      <c r="AM83">
        <v>2.29</v>
      </c>
      <c r="AN83">
        <v>2.0099999999999998</v>
      </c>
      <c r="AO83">
        <v>0.98</v>
      </c>
      <c r="AP83">
        <v>3</v>
      </c>
      <c r="AQ83">
        <v>-2.63</v>
      </c>
      <c r="AR83">
        <v>18262</v>
      </c>
      <c r="AS83">
        <v>68.97</v>
      </c>
      <c r="AT83">
        <v>29.03</v>
      </c>
      <c r="AU83">
        <v>22.49</v>
      </c>
      <c r="AV83">
        <v>0.39</v>
      </c>
      <c r="AW83">
        <v>1381</v>
      </c>
      <c r="AX83">
        <v>2568</v>
      </c>
    </row>
    <row r="84" spans="1:50" hidden="1" x14ac:dyDescent="0.4">
      <c r="A84">
        <v>300810</v>
      </c>
      <c r="B84" t="s">
        <v>6018</v>
      </c>
      <c r="C84">
        <v>-1.66</v>
      </c>
      <c r="D84">
        <v>82.3</v>
      </c>
      <c r="E84" t="s">
        <v>317</v>
      </c>
      <c r="F84" t="s">
        <v>77</v>
      </c>
      <c r="G84">
        <v>73.989999999999995</v>
      </c>
      <c r="H84">
        <v>18885</v>
      </c>
      <c r="I84">
        <v>17222</v>
      </c>
      <c r="J84">
        <v>0.2</v>
      </c>
      <c r="K84" t="s">
        <v>688</v>
      </c>
      <c r="L84" t="s">
        <v>6019</v>
      </c>
      <c r="M84">
        <v>196.75</v>
      </c>
      <c r="O84">
        <v>52.32</v>
      </c>
      <c r="P84">
        <v>66.95</v>
      </c>
      <c r="Q84">
        <v>0</v>
      </c>
      <c r="R84">
        <v>20191206</v>
      </c>
      <c r="S84" t="str">
        <f>LEFT(R84,4)</f>
        <v>2019</v>
      </c>
      <c r="T84" t="str">
        <f>MID(R84,5,2)</f>
        <v>12</v>
      </c>
      <c r="U84">
        <v>0.79</v>
      </c>
      <c r="V84">
        <v>6.07</v>
      </c>
      <c r="W84">
        <v>5.23</v>
      </c>
      <c r="X84">
        <v>0</v>
      </c>
      <c r="Y84">
        <v>13.83</v>
      </c>
      <c r="Z84">
        <v>5.57</v>
      </c>
      <c r="AA84">
        <v>0.22</v>
      </c>
      <c r="AB84">
        <v>0.09</v>
      </c>
      <c r="AC84">
        <v>0.77</v>
      </c>
      <c r="AD84">
        <v>0.91</v>
      </c>
      <c r="AE84">
        <v>3.23</v>
      </c>
      <c r="AF84">
        <v>2.4700000000000002</v>
      </c>
      <c r="AG84">
        <v>1.45</v>
      </c>
      <c r="AH84">
        <v>0.53</v>
      </c>
      <c r="AI84">
        <v>0.59</v>
      </c>
      <c r="AJ84">
        <v>0</v>
      </c>
      <c r="AK84">
        <v>0.59</v>
      </c>
      <c r="AL84">
        <v>0.51</v>
      </c>
      <c r="AM84">
        <v>0.52</v>
      </c>
      <c r="AN84">
        <v>0.51</v>
      </c>
      <c r="AO84">
        <v>2</v>
      </c>
      <c r="AP84">
        <v>-0.06</v>
      </c>
      <c r="AQ84">
        <v>-0.15</v>
      </c>
      <c r="AR84">
        <v>34015</v>
      </c>
      <c r="AS84">
        <v>63.51</v>
      </c>
      <c r="AT84">
        <v>40.68</v>
      </c>
      <c r="AU84">
        <v>36.04</v>
      </c>
      <c r="AV84">
        <v>0.27</v>
      </c>
      <c r="AW84">
        <v>205</v>
      </c>
      <c r="AX84">
        <v>300810</v>
      </c>
    </row>
    <row r="85" spans="1:50" hidden="1" x14ac:dyDescent="0.4">
      <c r="A85">
        <v>603956</v>
      </c>
      <c r="B85" t="s">
        <v>8894</v>
      </c>
      <c r="C85">
        <v>-1.43</v>
      </c>
      <c r="D85">
        <v>73.62</v>
      </c>
      <c r="E85" t="s">
        <v>358</v>
      </c>
      <c r="F85" t="s">
        <v>872</v>
      </c>
      <c r="G85">
        <v>16.64</v>
      </c>
      <c r="H85">
        <v>9339</v>
      </c>
      <c r="I85">
        <v>6138</v>
      </c>
      <c r="J85">
        <v>0.43</v>
      </c>
      <c r="K85" t="s">
        <v>3739</v>
      </c>
      <c r="L85" t="s">
        <v>8895</v>
      </c>
      <c r="M85">
        <v>196.25</v>
      </c>
      <c r="O85">
        <v>58.36</v>
      </c>
      <c r="P85">
        <v>61.18</v>
      </c>
      <c r="Q85">
        <v>0.93</v>
      </c>
      <c r="R85">
        <v>20190222</v>
      </c>
      <c r="S85" t="str">
        <f>LEFT(R85,4)</f>
        <v>2019</v>
      </c>
      <c r="T85" t="str">
        <f>MID(R85,5,2)</f>
        <v>02</v>
      </c>
      <c r="U85">
        <v>4.26</v>
      </c>
      <c r="V85">
        <v>13.14</v>
      </c>
      <c r="W85">
        <v>10.73</v>
      </c>
      <c r="X85">
        <v>0</v>
      </c>
      <c r="Y85">
        <v>18.32</v>
      </c>
      <c r="Z85">
        <v>9.58</v>
      </c>
      <c r="AA85">
        <v>2.88</v>
      </c>
      <c r="AB85">
        <v>0.39</v>
      </c>
      <c r="AC85">
        <v>2.2400000000000002</v>
      </c>
      <c r="AD85">
        <v>0.94</v>
      </c>
      <c r="AE85">
        <v>4.66</v>
      </c>
      <c r="AF85">
        <v>3</v>
      </c>
      <c r="AG85">
        <v>5.34</v>
      </c>
      <c r="AH85">
        <v>1.76</v>
      </c>
      <c r="AI85">
        <v>0.78</v>
      </c>
      <c r="AJ85">
        <v>0</v>
      </c>
      <c r="AK85">
        <v>0.82</v>
      </c>
      <c r="AL85">
        <v>0.72</v>
      </c>
      <c r="AM85">
        <v>0.72</v>
      </c>
      <c r="AN85">
        <v>0.65</v>
      </c>
      <c r="AO85">
        <v>3.13</v>
      </c>
      <c r="AP85">
        <v>-0.04</v>
      </c>
      <c r="AQ85">
        <v>1.17</v>
      </c>
      <c r="AR85">
        <v>19266</v>
      </c>
      <c r="AS85">
        <v>67.09</v>
      </c>
      <c r="AT85">
        <v>14.7</v>
      </c>
      <c r="AU85">
        <v>13.48</v>
      </c>
      <c r="AV85">
        <v>0.36</v>
      </c>
      <c r="AW85">
        <v>1291</v>
      </c>
      <c r="AX85">
        <v>603956</v>
      </c>
    </row>
    <row r="86" spans="1:50" x14ac:dyDescent="0.4">
      <c r="A86">
        <v>2555</v>
      </c>
      <c r="B86" t="s">
        <v>3224</v>
      </c>
      <c r="C86">
        <v>0.3</v>
      </c>
      <c r="D86">
        <v>27.42</v>
      </c>
      <c r="E86" t="s">
        <v>735</v>
      </c>
      <c r="F86" t="s">
        <v>298</v>
      </c>
      <c r="G86">
        <v>26.66</v>
      </c>
      <c r="H86">
        <v>95872</v>
      </c>
      <c r="I86">
        <v>115071</v>
      </c>
      <c r="J86">
        <v>13.48</v>
      </c>
      <c r="K86" t="s">
        <v>3225</v>
      </c>
      <c r="L86" t="s">
        <v>3226</v>
      </c>
      <c r="M86">
        <v>194.64</v>
      </c>
      <c r="N86">
        <f t="shared" ref="N86:N90" si="8">INT(M86/100)</f>
        <v>1</v>
      </c>
      <c r="O86">
        <v>42.26</v>
      </c>
      <c r="P86">
        <v>56.4</v>
      </c>
      <c r="Q86">
        <v>0.72</v>
      </c>
      <c r="R86">
        <v>20110302</v>
      </c>
      <c r="S86" t="str">
        <f>LEFT(R86,4)</f>
        <v>2011</v>
      </c>
      <c r="T86" t="str">
        <f>MID(R86,5,2)</f>
        <v>03</v>
      </c>
      <c r="U86">
        <v>21.12</v>
      </c>
      <c r="V86">
        <v>97.63</v>
      </c>
      <c r="W86">
        <v>65.22</v>
      </c>
      <c r="X86">
        <v>1.34</v>
      </c>
      <c r="Y86">
        <v>31.82</v>
      </c>
      <c r="Z86">
        <v>55.97</v>
      </c>
      <c r="AA86">
        <v>0.41</v>
      </c>
      <c r="AB86">
        <v>0.13</v>
      </c>
      <c r="AC86">
        <v>28.47</v>
      </c>
      <c r="AD86">
        <v>0</v>
      </c>
      <c r="AE86">
        <v>17.670000000000002</v>
      </c>
      <c r="AF86">
        <v>2.21</v>
      </c>
      <c r="AG86">
        <v>95.6</v>
      </c>
      <c r="AH86">
        <v>12.97</v>
      </c>
      <c r="AI86">
        <v>19.61</v>
      </c>
      <c r="AJ86">
        <v>0.54</v>
      </c>
      <c r="AK86">
        <v>19.64</v>
      </c>
      <c r="AL86">
        <v>17.64</v>
      </c>
      <c r="AM86">
        <v>15.56</v>
      </c>
      <c r="AN86">
        <v>14.17</v>
      </c>
      <c r="AO86">
        <v>42.86</v>
      </c>
      <c r="AP86">
        <v>18.97</v>
      </c>
      <c r="AQ86">
        <v>3.83</v>
      </c>
      <c r="AR86">
        <v>39059</v>
      </c>
      <c r="AS86">
        <v>86.43</v>
      </c>
      <c r="AT86">
        <v>20.52</v>
      </c>
      <c r="AU86">
        <v>16.27</v>
      </c>
      <c r="AV86">
        <v>5.16</v>
      </c>
      <c r="AW86">
        <v>2263</v>
      </c>
      <c r="AX86">
        <v>2555</v>
      </c>
    </row>
    <row r="87" spans="1:50" x14ac:dyDescent="0.4">
      <c r="A87">
        <v>600592</v>
      </c>
      <c r="B87" t="s">
        <v>6992</v>
      </c>
      <c r="C87">
        <v>1.44</v>
      </c>
      <c r="D87">
        <v>43.03</v>
      </c>
      <c r="E87" t="s">
        <v>527</v>
      </c>
      <c r="F87" t="s">
        <v>516</v>
      </c>
      <c r="G87">
        <v>15.67</v>
      </c>
      <c r="H87">
        <v>45190</v>
      </c>
      <c r="I87">
        <v>45940</v>
      </c>
      <c r="J87">
        <v>4</v>
      </c>
      <c r="K87" t="s">
        <v>6993</v>
      </c>
      <c r="L87" t="s">
        <v>6993</v>
      </c>
      <c r="M87">
        <v>194.49</v>
      </c>
      <c r="N87">
        <f t="shared" si="8"/>
        <v>1</v>
      </c>
      <c r="O87">
        <v>55.46</v>
      </c>
      <c r="P87">
        <v>70.53</v>
      </c>
      <c r="Q87">
        <v>0.39</v>
      </c>
      <c r="R87">
        <v>20020805</v>
      </c>
      <c r="S87" t="str">
        <f>LEFT(R87,4)</f>
        <v>2002</v>
      </c>
      <c r="T87" t="str">
        <f>MID(R87,5,2)</f>
        <v>08</v>
      </c>
      <c r="U87">
        <v>4</v>
      </c>
      <c r="V87">
        <v>27.05</v>
      </c>
      <c r="W87">
        <v>19.04</v>
      </c>
      <c r="X87">
        <v>0.22</v>
      </c>
      <c r="Y87">
        <v>28.81</v>
      </c>
      <c r="Z87">
        <v>17.54</v>
      </c>
      <c r="AA87">
        <v>7.03</v>
      </c>
      <c r="AB87">
        <v>1</v>
      </c>
      <c r="AC87">
        <v>4.9800000000000004</v>
      </c>
      <c r="AD87">
        <v>4.42</v>
      </c>
      <c r="AE87">
        <v>2.5299999999999998</v>
      </c>
      <c r="AF87">
        <v>6.96</v>
      </c>
      <c r="AG87">
        <v>6.97</v>
      </c>
      <c r="AH87">
        <v>5.09</v>
      </c>
      <c r="AI87">
        <v>1.1499999999999999</v>
      </c>
      <c r="AJ87">
        <v>0.12</v>
      </c>
      <c r="AK87">
        <v>1.1499999999999999</v>
      </c>
      <c r="AL87">
        <v>1</v>
      </c>
      <c r="AM87">
        <v>1.08</v>
      </c>
      <c r="AN87">
        <v>0.13</v>
      </c>
      <c r="AO87">
        <v>6.17</v>
      </c>
      <c r="AP87">
        <v>7.0000000000000007E-2</v>
      </c>
      <c r="AQ87">
        <v>-0.35</v>
      </c>
      <c r="AR87">
        <v>15352</v>
      </c>
      <c r="AS87">
        <v>27.06</v>
      </c>
      <c r="AT87">
        <v>16.53</v>
      </c>
      <c r="AU87">
        <v>15.47</v>
      </c>
      <c r="AV87">
        <v>0.65</v>
      </c>
      <c r="AW87">
        <v>2563</v>
      </c>
      <c r="AX87">
        <v>600592</v>
      </c>
    </row>
    <row r="88" spans="1:50" x14ac:dyDescent="0.4">
      <c r="A88">
        <v>2241</v>
      </c>
      <c r="B88" t="s">
        <v>2332</v>
      </c>
      <c r="C88">
        <v>0.66</v>
      </c>
      <c r="D88">
        <v>49.22</v>
      </c>
      <c r="E88" t="s">
        <v>115</v>
      </c>
      <c r="F88" t="s">
        <v>337</v>
      </c>
      <c r="G88">
        <v>19.87</v>
      </c>
      <c r="H88">
        <v>238296</v>
      </c>
      <c r="I88">
        <v>229476</v>
      </c>
      <c r="J88">
        <v>27.66</v>
      </c>
      <c r="K88" t="s">
        <v>2333</v>
      </c>
      <c r="L88" t="s">
        <v>2334</v>
      </c>
      <c r="M88">
        <v>193.81</v>
      </c>
      <c r="N88">
        <f t="shared" si="8"/>
        <v>1</v>
      </c>
      <c r="O88">
        <v>64.87</v>
      </c>
      <c r="P88">
        <v>74.5</v>
      </c>
      <c r="Q88">
        <v>1.7</v>
      </c>
      <c r="R88">
        <v>20080522</v>
      </c>
      <c r="S88" t="str">
        <f>LEFT(R88,4)</f>
        <v>2008</v>
      </c>
      <c r="T88" t="str">
        <f>MID(R88,5,2)</f>
        <v>05</v>
      </c>
      <c r="U88">
        <v>32.450000000000003</v>
      </c>
      <c r="V88">
        <v>335.08</v>
      </c>
      <c r="W88">
        <v>159.07</v>
      </c>
      <c r="X88">
        <v>-0.12</v>
      </c>
      <c r="Y88">
        <v>52.56</v>
      </c>
      <c r="Z88">
        <v>169.77</v>
      </c>
      <c r="AA88">
        <v>109.05</v>
      </c>
      <c r="AB88">
        <v>22.26</v>
      </c>
      <c r="AC88">
        <v>168.15</v>
      </c>
      <c r="AD88">
        <v>49.7</v>
      </c>
      <c r="AE88">
        <v>82.12</v>
      </c>
      <c r="AF88">
        <v>29.97</v>
      </c>
      <c r="AG88">
        <v>241.34</v>
      </c>
      <c r="AH88">
        <v>202.42</v>
      </c>
      <c r="AI88">
        <v>11.99</v>
      </c>
      <c r="AJ88">
        <v>-0.71</v>
      </c>
      <c r="AK88">
        <v>11.85</v>
      </c>
      <c r="AL88">
        <v>9.85</v>
      </c>
      <c r="AM88">
        <v>9.85</v>
      </c>
      <c r="AN88">
        <v>10.87</v>
      </c>
      <c r="AO88">
        <v>90.57</v>
      </c>
      <c r="AP88">
        <v>31.08</v>
      </c>
      <c r="AQ88">
        <v>6.62</v>
      </c>
      <c r="AR88">
        <v>114440</v>
      </c>
      <c r="AS88">
        <v>16.13</v>
      </c>
      <c r="AT88">
        <v>4.97</v>
      </c>
      <c r="AU88">
        <v>4.08</v>
      </c>
      <c r="AV88">
        <v>11.21</v>
      </c>
      <c r="AW88">
        <v>48652</v>
      </c>
      <c r="AX88">
        <v>2241</v>
      </c>
    </row>
    <row r="89" spans="1:50" x14ac:dyDescent="0.4">
      <c r="A89">
        <v>723</v>
      </c>
      <c r="B89" t="s">
        <v>1012</v>
      </c>
      <c r="C89">
        <v>-1.57</v>
      </c>
      <c r="D89">
        <v>35.15</v>
      </c>
      <c r="E89" t="s">
        <v>1013</v>
      </c>
      <c r="F89" t="s">
        <v>353</v>
      </c>
      <c r="G89">
        <v>9.4700000000000006</v>
      </c>
      <c r="H89">
        <v>315012</v>
      </c>
      <c r="I89">
        <v>221299</v>
      </c>
      <c r="J89">
        <v>37.76</v>
      </c>
      <c r="K89" t="s">
        <v>1014</v>
      </c>
      <c r="L89" t="s">
        <v>1015</v>
      </c>
      <c r="M89">
        <v>193.77</v>
      </c>
      <c r="N89">
        <f t="shared" si="8"/>
        <v>1</v>
      </c>
      <c r="O89">
        <v>26.82</v>
      </c>
      <c r="P89">
        <v>21.51</v>
      </c>
      <c r="Q89">
        <v>1.3</v>
      </c>
      <c r="R89">
        <v>19970515</v>
      </c>
      <c r="S89" t="str">
        <f>LEFT(R89,4)</f>
        <v>1997</v>
      </c>
      <c r="T89" t="str">
        <f>MID(R89,5,2)</f>
        <v>05</v>
      </c>
      <c r="U89">
        <v>40.99</v>
      </c>
      <c r="V89">
        <v>187.02</v>
      </c>
      <c r="W89">
        <v>80.11</v>
      </c>
      <c r="X89">
        <v>10.98</v>
      </c>
      <c r="Y89">
        <v>51.29</v>
      </c>
      <c r="Z89">
        <v>66.52</v>
      </c>
      <c r="AA89">
        <v>87.83</v>
      </c>
      <c r="AB89">
        <v>18.82</v>
      </c>
      <c r="AC89">
        <v>84.05</v>
      </c>
      <c r="AD89">
        <v>10.73</v>
      </c>
      <c r="AE89">
        <v>22.86</v>
      </c>
      <c r="AF89">
        <v>3.59</v>
      </c>
      <c r="AG89">
        <v>108</v>
      </c>
      <c r="AH89">
        <v>81.88</v>
      </c>
      <c r="AI89">
        <v>12.59</v>
      </c>
      <c r="AJ89">
        <v>7.0000000000000007E-2</v>
      </c>
      <c r="AK89">
        <v>12.49</v>
      </c>
      <c r="AL89">
        <v>9.36</v>
      </c>
      <c r="AM89">
        <v>8.25</v>
      </c>
      <c r="AN89">
        <v>8.32</v>
      </c>
      <c r="AO89">
        <v>34.11</v>
      </c>
      <c r="AP89">
        <v>12.65</v>
      </c>
      <c r="AQ89">
        <v>-0.6</v>
      </c>
      <c r="AR89">
        <v>173086</v>
      </c>
      <c r="AS89">
        <v>24.18</v>
      </c>
      <c r="AT89">
        <v>11.66</v>
      </c>
      <c r="AU89">
        <v>7.64</v>
      </c>
      <c r="AV89">
        <v>0.11</v>
      </c>
      <c r="AW89">
        <v>6906</v>
      </c>
      <c r="AX89">
        <v>723</v>
      </c>
    </row>
    <row r="90" spans="1:50" x14ac:dyDescent="0.4">
      <c r="A90">
        <v>300417</v>
      </c>
      <c r="B90" t="s">
        <v>5227</v>
      </c>
      <c r="C90">
        <v>-0.12</v>
      </c>
      <c r="D90">
        <v>16.86</v>
      </c>
      <c r="E90" t="s">
        <v>1556</v>
      </c>
      <c r="F90" t="s">
        <v>283</v>
      </c>
      <c r="G90">
        <v>42.03</v>
      </c>
      <c r="H90">
        <v>7657</v>
      </c>
      <c r="I90">
        <v>6590</v>
      </c>
      <c r="J90">
        <v>0.41</v>
      </c>
      <c r="K90" t="s">
        <v>5228</v>
      </c>
      <c r="L90" t="s">
        <v>5229</v>
      </c>
      <c r="M90">
        <v>193.73</v>
      </c>
      <c r="N90">
        <f t="shared" si="8"/>
        <v>1</v>
      </c>
      <c r="O90">
        <v>21.18</v>
      </c>
      <c r="P90">
        <v>123.35</v>
      </c>
      <c r="Q90">
        <v>0.73</v>
      </c>
      <c r="R90">
        <v>20150123</v>
      </c>
      <c r="S90" t="str">
        <f>LEFT(R90,4)</f>
        <v>2015</v>
      </c>
      <c r="T90" t="str">
        <f>MID(R90,5,2)</f>
        <v>01</v>
      </c>
      <c r="U90">
        <v>0.82</v>
      </c>
      <c r="V90">
        <v>6.76</v>
      </c>
      <c r="W90">
        <v>4.5</v>
      </c>
      <c r="X90">
        <v>0</v>
      </c>
      <c r="Y90">
        <v>33.51</v>
      </c>
      <c r="Z90">
        <v>4.91</v>
      </c>
      <c r="AA90">
        <v>1.5</v>
      </c>
      <c r="AB90">
        <v>0.17</v>
      </c>
      <c r="AC90">
        <v>2.27</v>
      </c>
      <c r="AD90">
        <v>1.34</v>
      </c>
      <c r="AE90">
        <v>0.45</v>
      </c>
      <c r="AF90">
        <v>1.2</v>
      </c>
      <c r="AG90">
        <v>4.1500000000000004</v>
      </c>
      <c r="AH90">
        <v>1.47</v>
      </c>
      <c r="AI90">
        <v>1.77</v>
      </c>
      <c r="AJ90">
        <v>0.03</v>
      </c>
      <c r="AK90">
        <v>1.77</v>
      </c>
      <c r="AL90">
        <v>1.53</v>
      </c>
      <c r="AM90">
        <v>1.53</v>
      </c>
      <c r="AN90">
        <v>1.53</v>
      </c>
      <c r="AO90">
        <v>2.75</v>
      </c>
      <c r="AP90">
        <v>2.4500000000000002</v>
      </c>
      <c r="AQ90">
        <v>0.54</v>
      </c>
      <c r="AR90">
        <v>7065</v>
      </c>
      <c r="AS90">
        <v>64.53</v>
      </c>
      <c r="AT90">
        <v>42.73</v>
      </c>
      <c r="AU90">
        <v>36.880000000000003</v>
      </c>
      <c r="AV90">
        <v>0.37</v>
      </c>
      <c r="AW90">
        <v>401</v>
      </c>
      <c r="AX90">
        <v>300417</v>
      </c>
    </row>
    <row r="91" spans="1:50" hidden="1" x14ac:dyDescent="0.4">
      <c r="A91">
        <v>300798</v>
      </c>
      <c r="B91" t="s">
        <v>5991</v>
      </c>
      <c r="C91">
        <v>-2.65</v>
      </c>
      <c r="D91">
        <v>57.73</v>
      </c>
      <c r="E91" t="s">
        <v>632</v>
      </c>
      <c r="F91" t="s">
        <v>161</v>
      </c>
      <c r="G91">
        <v>16.28</v>
      </c>
      <c r="H91">
        <v>53099</v>
      </c>
      <c r="I91">
        <v>39865</v>
      </c>
      <c r="J91">
        <v>0.42</v>
      </c>
      <c r="K91" t="s">
        <v>5992</v>
      </c>
      <c r="L91" t="s">
        <v>5993</v>
      </c>
      <c r="M91">
        <v>192.77</v>
      </c>
      <c r="O91">
        <v>63.04</v>
      </c>
      <c r="P91">
        <v>64.83</v>
      </c>
      <c r="Q91">
        <v>0</v>
      </c>
      <c r="R91">
        <v>20191122</v>
      </c>
      <c r="S91" t="str">
        <f>LEFT(R91,4)</f>
        <v>2019</v>
      </c>
      <c r="T91" t="str">
        <f>MID(R91,5,2)</f>
        <v>11</v>
      </c>
      <c r="U91">
        <v>4.18</v>
      </c>
      <c r="V91">
        <v>13.3</v>
      </c>
      <c r="W91">
        <v>10.18</v>
      </c>
      <c r="X91">
        <v>0.12</v>
      </c>
      <c r="Y91">
        <v>22.54</v>
      </c>
      <c r="Z91">
        <v>8.2200000000000006</v>
      </c>
      <c r="AA91">
        <v>2.84</v>
      </c>
      <c r="AB91">
        <v>0.74</v>
      </c>
      <c r="AC91">
        <v>2.86</v>
      </c>
      <c r="AD91">
        <v>2.54</v>
      </c>
      <c r="AE91">
        <v>2.85</v>
      </c>
      <c r="AF91">
        <v>1.02</v>
      </c>
      <c r="AG91">
        <v>9.2799999999999994</v>
      </c>
      <c r="AH91">
        <v>7.25</v>
      </c>
      <c r="AI91">
        <v>1.01</v>
      </c>
      <c r="AJ91">
        <v>0</v>
      </c>
      <c r="AK91">
        <v>1.02</v>
      </c>
      <c r="AL91">
        <v>0.88</v>
      </c>
      <c r="AM91">
        <v>0.88</v>
      </c>
      <c r="AN91">
        <v>0.87</v>
      </c>
      <c r="AO91">
        <v>5.33</v>
      </c>
      <c r="AP91">
        <v>0.21</v>
      </c>
      <c r="AQ91">
        <v>7.0000000000000007E-2</v>
      </c>
      <c r="AR91">
        <v>81276</v>
      </c>
      <c r="AS91">
        <v>21.93</v>
      </c>
      <c r="AT91">
        <v>10.92</v>
      </c>
      <c r="AU91">
        <v>9.4700000000000006</v>
      </c>
      <c r="AV91">
        <v>0.35</v>
      </c>
      <c r="AW91">
        <v>736</v>
      </c>
      <c r="AX91">
        <v>300798</v>
      </c>
    </row>
    <row r="92" spans="1:50" hidden="1" x14ac:dyDescent="0.4">
      <c r="A92">
        <v>603983</v>
      </c>
      <c r="B92" t="s">
        <v>8920</v>
      </c>
      <c r="C92">
        <v>2.09</v>
      </c>
      <c r="D92">
        <v>50.28</v>
      </c>
      <c r="E92" t="s">
        <v>504</v>
      </c>
      <c r="F92" t="s">
        <v>283</v>
      </c>
      <c r="G92">
        <v>59.1</v>
      </c>
      <c r="H92">
        <v>12323</v>
      </c>
      <c r="I92">
        <v>14132</v>
      </c>
      <c r="J92">
        <v>0.41</v>
      </c>
      <c r="K92" t="s">
        <v>8921</v>
      </c>
      <c r="L92" t="s">
        <v>8922</v>
      </c>
      <c r="M92">
        <v>192.26</v>
      </c>
      <c r="O92">
        <v>44.7</v>
      </c>
      <c r="P92">
        <v>57.97</v>
      </c>
      <c r="Q92">
        <v>0.27</v>
      </c>
      <c r="R92">
        <v>20190725</v>
      </c>
      <c r="S92" t="str">
        <f>LEFT(R92,4)</f>
        <v>2019</v>
      </c>
      <c r="T92" t="str">
        <f>MID(R92,5,2)</f>
        <v>07</v>
      </c>
      <c r="U92">
        <v>4.01</v>
      </c>
      <c r="V92">
        <v>32.33</v>
      </c>
      <c r="W92">
        <v>25.14</v>
      </c>
      <c r="X92">
        <v>0</v>
      </c>
      <c r="Y92">
        <v>22.25</v>
      </c>
      <c r="Z92">
        <v>29.17</v>
      </c>
      <c r="AA92">
        <v>2.52</v>
      </c>
      <c r="AB92">
        <v>0.27</v>
      </c>
      <c r="AC92">
        <v>6.91</v>
      </c>
      <c r="AD92">
        <v>1.74</v>
      </c>
      <c r="AE92">
        <v>0.02</v>
      </c>
      <c r="AF92">
        <v>7.54</v>
      </c>
      <c r="AG92">
        <v>12.12</v>
      </c>
      <c r="AH92">
        <v>3.88</v>
      </c>
      <c r="AI92">
        <v>4.2699999999999996</v>
      </c>
      <c r="AJ92">
        <v>0.13</v>
      </c>
      <c r="AK92">
        <v>4.29</v>
      </c>
      <c r="AL92">
        <v>3.57</v>
      </c>
      <c r="AM92">
        <v>3.59</v>
      </c>
      <c r="AN92">
        <v>3.09</v>
      </c>
      <c r="AO92">
        <v>11.91</v>
      </c>
      <c r="AP92">
        <v>2.84</v>
      </c>
      <c r="AQ92">
        <v>2.69</v>
      </c>
      <c r="AR92">
        <v>12030</v>
      </c>
      <c r="AS92">
        <v>67.95</v>
      </c>
      <c r="AT92">
        <v>35.270000000000003</v>
      </c>
      <c r="AU92">
        <v>29.64</v>
      </c>
      <c r="AV92">
        <v>0.28000000000000003</v>
      </c>
      <c r="AW92">
        <v>889</v>
      </c>
      <c r="AX92">
        <v>603983</v>
      </c>
    </row>
    <row r="93" spans="1:50" x14ac:dyDescent="0.4">
      <c r="A93">
        <v>603360</v>
      </c>
      <c r="B93" t="s">
        <v>8432</v>
      </c>
      <c r="C93">
        <v>-2.13</v>
      </c>
      <c r="D93">
        <v>20.91</v>
      </c>
      <c r="E93" t="s">
        <v>470</v>
      </c>
      <c r="F93" t="s">
        <v>221</v>
      </c>
      <c r="G93">
        <v>35.04</v>
      </c>
      <c r="H93">
        <v>17053</v>
      </c>
      <c r="I93">
        <v>9712</v>
      </c>
      <c r="J93">
        <v>0.78</v>
      </c>
      <c r="K93" t="s">
        <v>8283</v>
      </c>
      <c r="L93" t="s">
        <v>2181</v>
      </c>
      <c r="M93">
        <v>192.15</v>
      </c>
      <c r="N93">
        <f t="shared" ref="N93:N97" si="9">INT(M93/100)</f>
        <v>1</v>
      </c>
      <c r="O93">
        <v>24.11</v>
      </c>
      <c r="P93">
        <v>44.96</v>
      </c>
      <c r="Q93">
        <v>1.62</v>
      </c>
      <c r="R93">
        <v>20170206</v>
      </c>
      <c r="S93" t="str">
        <f>LEFT(R93,4)</f>
        <v>2017</v>
      </c>
      <c r="T93" t="str">
        <f>MID(R93,5,2)</f>
        <v>02</v>
      </c>
      <c r="U93">
        <v>1.87</v>
      </c>
      <c r="V93">
        <v>11.13</v>
      </c>
      <c r="W93">
        <v>9.61</v>
      </c>
      <c r="X93">
        <v>0</v>
      </c>
      <c r="Y93">
        <v>13.69</v>
      </c>
      <c r="Z93">
        <v>4.51</v>
      </c>
      <c r="AA93">
        <v>3.15</v>
      </c>
      <c r="AB93">
        <v>0.96</v>
      </c>
      <c r="AC93">
        <v>1.05</v>
      </c>
      <c r="AD93">
        <v>0.89</v>
      </c>
      <c r="AE93">
        <v>1.61</v>
      </c>
      <c r="AF93">
        <v>2.7</v>
      </c>
      <c r="AG93">
        <v>6.02</v>
      </c>
      <c r="AH93">
        <v>2.44</v>
      </c>
      <c r="AI93">
        <v>2.68</v>
      </c>
      <c r="AJ93">
        <v>0.03</v>
      </c>
      <c r="AK93">
        <v>2.69</v>
      </c>
      <c r="AL93">
        <v>2.34</v>
      </c>
      <c r="AM93">
        <v>2.34</v>
      </c>
      <c r="AN93">
        <v>2.31</v>
      </c>
      <c r="AO93">
        <v>4.4000000000000004</v>
      </c>
      <c r="AP93">
        <v>1.5</v>
      </c>
      <c r="AQ93">
        <v>0.86</v>
      </c>
      <c r="AR93">
        <v>6703</v>
      </c>
      <c r="AS93">
        <v>59.38</v>
      </c>
      <c r="AT93">
        <v>44.49</v>
      </c>
      <c r="AU93">
        <v>38.93</v>
      </c>
      <c r="AV93">
        <v>0.17</v>
      </c>
      <c r="AW93">
        <v>632</v>
      </c>
      <c r="AX93">
        <v>603360</v>
      </c>
    </row>
    <row r="94" spans="1:50" x14ac:dyDescent="0.4">
      <c r="A94">
        <v>603536</v>
      </c>
      <c r="B94" t="s">
        <v>8527</v>
      </c>
      <c r="C94">
        <v>5.12</v>
      </c>
      <c r="D94" t="s">
        <v>50</v>
      </c>
      <c r="E94" t="s">
        <v>456</v>
      </c>
      <c r="F94" t="s">
        <v>337</v>
      </c>
      <c r="G94">
        <v>23</v>
      </c>
      <c r="H94">
        <v>53761</v>
      </c>
      <c r="I94">
        <v>79813</v>
      </c>
      <c r="J94">
        <v>0.6</v>
      </c>
      <c r="K94" t="s">
        <v>5151</v>
      </c>
      <c r="L94" t="s">
        <v>3692</v>
      </c>
      <c r="M94">
        <v>190.41</v>
      </c>
      <c r="N94">
        <f t="shared" si="9"/>
        <v>1</v>
      </c>
      <c r="O94" t="s">
        <v>50</v>
      </c>
      <c r="P94">
        <v>87.25</v>
      </c>
      <c r="Q94">
        <v>0.63</v>
      </c>
      <c r="R94">
        <v>20170613</v>
      </c>
      <c r="S94" t="str">
        <f>LEFT(R94,4)</f>
        <v>2017</v>
      </c>
      <c r="T94" t="str">
        <f>MID(R94,5,2)</f>
        <v>06</v>
      </c>
      <c r="U94">
        <v>1.68</v>
      </c>
      <c r="V94">
        <v>12.08</v>
      </c>
      <c r="W94">
        <v>5.99</v>
      </c>
      <c r="X94">
        <v>0.02</v>
      </c>
      <c r="Y94">
        <v>50.3</v>
      </c>
      <c r="Z94">
        <v>5.58</v>
      </c>
      <c r="AA94">
        <v>4.3899999999999997</v>
      </c>
      <c r="AB94">
        <v>0.85</v>
      </c>
      <c r="AC94">
        <v>5.71</v>
      </c>
      <c r="AD94">
        <v>1.63</v>
      </c>
      <c r="AE94">
        <v>0.95</v>
      </c>
      <c r="AF94">
        <v>1.78</v>
      </c>
      <c r="AG94">
        <v>7.09</v>
      </c>
      <c r="AH94">
        <v>6.02</v>
      </c>
      <c r="AI94">
        <v>-0.46</v>
      </c>
      <c r="AJ94">
        <v>0</v>
      </c>
      <c r="AK94">
        <v>-0.48</v>
      </c>
      <c r="AL94">
        <v>-0.41</v>
      </c>
      <c r="AM94">
        <v>-0.4</v>
      </c>
      <c r="AN94">
        <v>-0.41</v>
      </c>
      <c r="AO94">
        <v>2.29</v>
      </c>
      <c r="AP94">
        <v>0.55000000000000004</v>
      </c>
      <c r="AQ94">
        <v>-0.24</v>
      </c>
      <c r="AR94">
        <v>8017</v>
      </c>
      <c r="AS94">
        <v>15.17</v>
      </c>
      <c r="AT94">
        <v>-6.5</v>
      </c>
      <c r="AU94">
        <v>-5.69</v>
      </c>
      <c r="AV94">
        <v>0.15</v>
      </c>
      <c r="AW94">
        <v>1636</v>
      </c>
      <c r="AX94">
        <v>603536</v>
      </c>
    </row>
    <row r="95" spans="1:50" x14ac:dyDescent="0.4">
      <c r="A95">
        <v>300468</v>
      </c>
      <c r="B95" t="s">
        <v>5341</v>
      </c>
      <c r="C95">
        <v>1.59</v>
      </c>
      <c r="D95">
        <v>86.11</v>
      </c>
      <c r="E95" t="s">
        <v>317</v>
      </c>
      <c r="F95" t="s">
        <v>49</v>
      </c>
      <c r="G95">
        <v>34.74</v>
      </c>
      <c r="H95">
        <v>73618</v>
      </c>
      <c r="I95">
        <v>72490</v>
      </c>
      <c r="J95">
        <v>1.86</v>
      </c>
      <c r="K95" t="s">
        <v>5185</v>
      </c>
      <c r="L95" t="s">
        <v>2180</v>
      </c>
      <c r="M95">
        <v>189.77</v>
      </c>
      <c r="N95">
        <f t="shared" si="9"/>
        <v>1</v>
      </c>
      <c r="O95">
        <v>92.32</v>
      </c>
      <c r="P95">
        <v>94.67</v>
      </c>
      <c r="Q95">
        <v>1.23</v>
      </c>
      <c r="R95">
        <v>20150527</v>
      </c>
      <c r="S95" t="str">
        <f>LEFT(R95,4)</f>
        <v>2015</v>
      </c>
      <c r="T95" t="str">
        <f>MID(R95,5,2)</f>
        <v>05</v>
      </c>
      <c r="U95">
        <v>1.89</v>
      </c>
      <c r="V95">
        <v>11.56</v>
      </c>
      <c r="W95">
        <v>10.86</v>
      </c>
      <c r="X95">
        <v>0</v>
      </c>
      <c r="Y95">
        <v>6.03</v>
      </c>
      <c r="Z95">
        <v>6.68</v>
      </c>
      <c r="AA95">
        <v>2.82</v>
      </c>
      <c r="AB95">
        <v>0.28000000000000003</v>
      </c>
      <c r="AC95">
        <v>0.67</v>
      </c>
      <c r="AD95">
        <v>0.25</v>
      </c>
      <c r="AE95">
        <v>1.78</v>
      </c>
      <c r="AF95">
        <v>5.3</v>
      </c>
      <c r="AG95">
        <v>3.28</v>
      </c>
      <c r="AH95">
        <v>1.73</v>
      </c>
      <c r="AI95">
        <v>0.54</v>
      </c>
      <c r="AJ95">
        <v>0.01</v>
      </c>
      <c r="AK95">
        <v>0.61</v>
      </c>
      <c r="AL95">
        <v>0.56999999999999995</v>
      </c>
      <c r="AM95">
        <v>0.56999999999999995</v>
      </c>
      <c r="AN95">
        <v>0.51</v>
      </c>
      <c r="AO95">
        <v>3.37</v>
      </c>
      <c r="AP95">
        <v>0.22</v>
      </c>
      <c r="AQ95">
        <v>-0.94</v>
      </c>
      <c r="AR95">
        <v>18370</v>
      </c>
      <c r="AS95">
        <v>47.13</v>
      </c>
      <c r="AT95">
        <v>16.510000000000002</v>
      </c>
      <c r="AU95">
        <v>17.309999999999999</v>
      </c>
      <c r="AV95">
        <v>0.53</v>
      </c>
      <c r="AW95">
        <v>1871</v>
      </c>
      <c r="AX95">
        <v>300468</v>
      </c>
    </row>
    <row r="96" spans="1:50" x14ac:dyDescent="0.4">
      <c r="A96">
        <v>603707</v>
      </c>
      <c r="B96" t="s">
        <v>8686</v>
      </c>
      <c r="C96">
        <v>2.39</v>
      </c>
      <c r="D96">
        <v>49.83</v>
      </c>
      <c r="E96" t="s">
        <v>297</v>
      </c>
      <c r="F96" t="s">
        <v>161</v>
      </c>
      <c r="G96">
        <v>41.08</v>
      </c>
      <c r="H96">
        <v>12807</v>
      </c>
      <c r="I96">
        <v>14244</v>
      </c>
      <c r="J96">
        <v>3.71</v>
      </c>
      <c r="K96" t="s">
        <v>1974</v>
      </c>
      <c r="L96" t="s">
        <v>8687</v>
      </c>
      <c r="M96">
        <v>189.6</v>
      </c>
      <c r="N96">
        <f t="shared" si="9"/>
        <v>1</v>
      </c>
      <c r="O96">
        <v>55.33</v>
      </c>
      <c r="P96">
        <v>70.2</v>
      </c>
      <c r="Q96">
        <v>1.34</v>
      </c>
      <c r="R96">
        <v>20170719</v>
      </c>
      <c r="S96" t="str">
        <f>LEFT(R96,4)</f>
        <v>2017</v>
      </c>
      <c r="T96" t="str">
        <f>MID(R96,5,2)</f>
        <v>07</v>
      </c>
      <c r="U96">
        <v>7.18</v>
      </c>
      <c r="V96">
        <v>45.37</v>
      </c>
      <c r="W96">
        <v>28.04</v>
      </c>
      <c r="X96">
        <v>0</v>
      </c>
      <c r="Y96">
        <v>38.19</v>
      </c>
      <c r="Z96">
        <v>39.200000000000003</v>
      </c>
      <c r="AA96">
        <v>2.84</v>
      </c>
      <c r="AB96">
        <v>0.48</v>
      </c>
      <c r="AC96">
        <v>16.91</v>
      </c>
      <c r="AD96">
        <v>28.01</v>
      </c>
      <c r="AE96">
        <v>3.93</v>
      </c>
      <c r="AF96">
        <v>3.54</v>
      </c>
      <c r="AG96">
        <v>18.28</v>
      </c>
      <c r="AH96">
        <v>8.99</v>
      </c>
      <c r="AI96">
        <v>4.99</v>
      </c>
      <c r="AJ96">
        <v>7.0000000000000007E-2</v>
      </c>
      <c r="AK96">
        <v>5.07</v>
      </c>
      <c r="AL96">
        <v>4.49</v>
      </c>
      <c r="AM96">
        <v>4.49</v>
      </c>
      <c r="AN96">
        <v>4.37</v>
      </c>
      <c r="AO96">
        <v>16.07</v>
      </c>
      <c r="AP96">
        <v>-6.42</v>
      </c>
      <c r="AQ96">
        <v>-1.6</v>
      </c>
      <c r="AR96">
        <v>9891</v>
      </c>
      <c r="AS96">
        <v>50.82</v>
      </c>
      <c r="AT96">
        <v>27.29</v>
      </c>
      <c r="AU96">
        <v>24.54</v>
      </c>
      <c r="AV96">
        <v>1.22</v>
      </c>
      <c r="AW96">
        <v>713</v>
      </c>
      <c r="AX96">
        <v>603707</v>
      </c>
    </row>
    <row r="97" spans="1:50" x14ac:dyDescent="0.4">
      <c r="A97">
        <v>300033</v>
      </c>
      <c r="B97" t="s">
        <v>4311</v>
      </c>
      <c r="C97">
        <v>-1.95</v>
      </c>
      <c r="D97">
        <v>95.98</v>
      </c>
      <c r="E97" t="s">
        <v>317</v>
      </c>
      <c r="F97" t="s">
        <v>307</v>
      </c>
      <c r="G97">
        <v>109.33</v>
      </c>
      <c r="H97">
        <v>52919</v>
      </c>
      <c r="I97">
        <v>43442</v>
      </c>
      <c r="J97">
        <v>2.64</v>
      </c>
      <c r="K97" t="s">
        <v>4312</v>
      </c>
      <c r="L97" t="s">
        <v>4313</v>
      </c>
      <c r="M97">
        <v>189.26</v>
      </c>
      <c r="N97">
        <f t="shared" si="9"/>
        <v>1</v>
      </c>
      <c r="O97">
        <v>75.81</v>
      </c>
      <c r="P97">
        <v>92.53</v>
      </c>
      <c r="Q97">
        <v>2.1</v>
      </c>
      <c r="R97">
        <v>20091225</v>
      </c>
      <c r="S97" t="str">
        <f>LEFT(R97,4)</f>
        <v>2009</v>
      </c>
      <c r="T97" t="str">
        <f>MID(R97,5,2)</f>
        <v>12</v>
      </c>
      <c r="U97">
        <v>5.38</v>
      </c>
      <c r="V97">
        <v>46.86</v>
      </c>
      <c r="W97">
        <v>35.53</v>
      </c>
      <c r="X97">
        <v>0</v>
      </c>
      <c r="Y97">
        <v>24.18</v>
      </c>
      <c r="Z97">
        <v>40.700000000000003</v>
      </c>
      <c r="AA97">
        <v>4.3</v>
      </c>
      <c r="AB97">
        <v>0.77</v>
      </c>
      <c r="AC97">
        <v>11.29</v>
      </c>
      <c r="AD97">
        <v>0</v>
      </c>
      <c r="AE97">
        <v>0.17</v>
      </c>
      <c r="AF97">
        <v>3.57</v>
      </c>
      <c r="AG97">
        <v>11.56</v>
      </c>
      <c r="AH97">
        <v>1.4</v>
      </c>
      <c r="AI97">
        <v>5.39</v>
      </c>
      <c r="AJ97">
        <v>0.03</v>
      </c>
      <c r="AK97">
        <v>5.41</v>
      </c>
      <c r="AL97">
        <v>4.58</v>
      </c>
      <c r="AM97">
        <v>4.58</v>
      </c>
      <c r="AN97">
        <v>4.5</v>
      </c>
      <c r="AO97">
        <v>22.78</v>
      </c>
      <c r="AP97">
        <v>7.14</v>
      </c>
      <c r="AQ97">
        <v>-0.86</v>
      </c>
      <c r="AR97">
        <v>54894</v>
      </c>
      <c r="AS97">
        <v>87.89</v>
      </c>
      <c r="AT97">
        <v>46.64</v>
      </c>
      <c r="AU97">
        <v>39.65</v>
      </c>
      <c r="AV97">
        <v>3.24</v>
      </c>
      <c r="AW97">
        <v>3023</v>
      </c>
      <c r="AX97">
        <v>300033</v>
      </c>
    </row>
    <row r="98" spans="1:50" hidden="1" x14ac:dyDescent="0.4">
      <c r="A98">
        <v>688008</v>
      </c>
      <c r="B98" t="s">
        <v>8960</v>
      </c>
      <c r="C98">
        <v>0.36</v>
      </c>
      <c r="D98">
        <v>81.61</v>
      </c>
      <c r="E98" t="s">
        <v>1840</v>
      </c>
      <c r="F98" t="s">
        <v>872</v>
      </c>
      <c r="G98">
        <v>71.61</v>
      </c>
      <c r="H98">
        <v>9693</v>
      </c>
      <c r="I98">
        <v>7050</v>
      </c>
      <c r="J98">
        <v>0.74</v>
      </c>
      <c r="K98" t="s">
        <v>8961</v>
      </c>
      <c r="L98" t="s">
        <v>8962</v>
      </c>
      <c r="M98">
        <v>188.75</v>
      </c>
      <c r="O98">
        <v>88.22</v>
      </c>
      <c r="P98">
        <v>109.8</v>
      </c>
      <c r="Q98">
        <v>0.33</v>
      </c>
      <c r="R98">
        <v>20190722</v>
      </c>
      <c r="S98" t="str">
        <f>LEFT(R98,4)</f>
        <v>2019</v>
      </c>
      <c r="T98" t="str">
        <f>MID(R98,5,2)</f>
        <v>07</v>
      </c>
      <c r="U98">
        <v>11.3</v>
      </c>
      <c r="V98">
        <v>75.89</v>
      </c>
      <c r="W98">
        <v>71.63</v>
      </c>
      <c r="X98">
        <v>0</v>
      </c>
      <c r="Y98">
        <v>5.62</v>
      </c>
      <c r="Z98">
        <v>74.760000000000005</v>
      </c>
      <c r="AA98">
        <v>0.3</v>
      </c>
      <c r="AB98">
        <v>0.2</v>
      </c>
      <c r="AC98">
        <v>2.6</v>
      </c>
      <c r="AD98">
        <v>0.82</v>
      </c>
      <c r="AE98">
        <v>2.29</v>
      </c>
      <c r="AF98">
        <v>46.99</v>
      </c>
      <c r="AG98">
        <v>13.84</v>
      </c>
      <c r="AH98">
        <v>3.57</v>
      </c>
      <c r="AI98">
        <v>7.65</v>
      </c>
      <c r="AJ98">
        <v>0.23</v>
      </c>
      <c r="AK98">
        <v>7.65</v>
      </c>
      <c r="AL98">
        <v>7.44</v>
      </c>
      <c r="AM98">
        <v>7.44</v>
      </c>
      <c r="AN98">
        <v>7.15</v>
      </c>
      <c r="AO98">
        <v>11.74</v>
      </c>
      <c r="AP98">
        <v>6.39</v>
      </c>
      <c r="AQ98">
        <v>-2.0699999999999998</v>
      </c>
      <c r="AR98">
        <v>35336</v>
      </c>
      <c r="AS98">
        <v>74.23</v>
      </c>
      <c r="AT98">
        <v>55.28</v>
      </c>
      <c r="AU98">
        <v>53.71</v>
      </c>
      <c r="AV98">
        <v>1.97</v>
      </c>
      <c r="AW98">
        <v>255</v>
      </c>
      <c r="AX98">
        <v>688008</v>
      </c>
    </row>
    <row r="99" spans="1:50" x14ac:dyDescent="0.4">
      <c r="A99">
        <v>708</v>
      </c>
      <c r="B99" t="s">
        <v>964</v>
      </c>
      <c r="C99">
        <v>-0.09</v>
      </c>
      <c r="D99">
        <v>13.93</v>
      </c>
      <c r="E99" t="s">
        <v>965</v>
      </c>
      <c r="F99" t="s">
        <v>409</v>
      </c>
      <c r="G99">
        <v>22.75</v>
      </c>
      <c r="H99">
        <v>30720</v>
      </c>
      <c r="I99">
        <v>25827</v>
      </c>
      <c r="J99">
        <v>4.49</v>
      </c>
      <c r="K99" t="s">
        <v>966</v>
      </c>
      <c r="L99" t="s">
        <v>967</v>
      </c>
      <c r="M99">
        <v>187.7</v>
      </c>
      <c r="N99">
        <f t="shared" ref="N99:N100" si="10">INT(M99/100)</f>
        <v>1</v>
      </c>
      <c r="O99">
        <v>45.18</v>
      </c>
      <c r="P99">
        <v>133.44</v>
      </c>
      <c r="Q99">
        <v>0.72</v>
      </c>
      <c r="R99">
        <v>19970326</v>
      </c>
      <c r="S99" t="str">
        <f>LEFT(R99,4)</f>
        <v>1997</v>
      </c>
      <c r="T99" t="str">
        <f>MID(R99,5,2)</f>
        <v>03</v>
      </c>
      <c r="U99">
        <v>29.69</v>
      </c>
      <c r="V99">
        <v>682.79</v>
      </c>
      <c r="W99">
        <v>245.88</v>
      </c>
      <c r="X99">
        <v>31.65</v>
      </c>
      <c r="Y99">
        <v>59.35</v>
      </c>
      <c r="Z99">
        <v>258.39</v>
      </c>
      <c r="AA99">
        <v>318.27</v>
      </c>
      <c r="AB99">
        <v>42.43</v>
      </c>
      <c r="AC99">
        <v>335.42</v>
      </c>
      <c r="AD99">
        <v>82.83</v>
      </c>
      <c r="AE99">
        <v>23.13</v>
      </c>
      <c r="AF99">
        <v>113.91</v>
      </c>
      <c r="AG99">
        <v>570.23</v>
      </c>
      <c r="AH99">
        <v>471.82</v>
      </c>
      <c r="AI99">
        <v>50.25</v>
      </c>
      <c r="AJ99">
        <v>0.05</v>
      </c>
      <c r="AK99">
        <v>50.47</v>
      </c>
      <c r="AL99">
        <v>41.72</v>
      </c>
      <c r="AM99">
        <v>36.659999999999997</v>
      </c>
      <c r="AN99">
        <v>35.64</v>
      </c>
      <c r="AO99">
        <v>99.97</v>
      </c>
      <c r="AP99">
        <v>62.58</v>
      </c>
      <c r="AQ99">
        <v>-20.77</v>
      </c>
      <c r="AR99">
        <v>16903</v>
      </c>
      <c r="AS99">
        <v>17.260000000000002</v>
      </c>
      <c r="AT99">
        <v>8.81</v>
      </c>
      <c r="AU99">
        <v>6.43</v>
      </c>
      <c r="AV99">
        <v>21.26</v>
      </c>
      <c r="AW99">
        <v>3736</v>
      </c>
      <c r="AX99">
        <v>708</v>
      </c>
    </row>
    <row r="100" spans="1:50" x14ac:dyDescent="0.4">
      <c r="A100">
        <v>2481</v>
      </c>
      <c r="B100" t="s">
        <v>3027</v>
      </c>
      <c r="C100">
        <v>1.53</v>
      </c>
      <c r="D100">
        <v>50.19</v>
      </c>
      <c r="E100" t="s">
        <v>456</v>
      </c>
      <c r="F100" t="s">
        <v>337</v>
      </c>
      <c r="G100">
        <v>7.97</v>
      </c>
      <c r="H100">
        <v>114324</v>
      </c>
      <c r="I100">
        <v>129357</v>
      </c>
      <c r="J100">
        <v>11.07</v>
      </c>
      <c r="K100" t="s">
        <v>3028</v>
      </c>
      <c r="L100" t="s">
        <v>3029</v>
      </c>
      <c r="M100">
        <v>183.57</v>
      </c>
      <c r="N100">
        <f t="shared" si="10"/>
        <v>1</v>
      </c>
      <c r="O100">
        <v>52.16</v>
      </c>
      <c r="P100">
        <v>107.44</v>
      </c>
      <c r="Q100">
        <v>0.56000000000000005</v>
      </c>
      <c r="R100">
        <v>20100921</v>
      </c>
      <c r="S100" t="str">
        <f>LEFT(R100,4)</f>
        <v>2010</v>
      </c>
      <c r="T100" t="str">
        <f>MID(R100,5,2)</f>
        <v>09</v>
      </c>
      <c r="U100">
        <v>12.43</v>
      </c>
      <c r="V100">
        <v>45.66</v>
      </c>
      <c r="W100">
        <v>27.31</v>
      </c>
      <c r="X100">
        <v>-0.13</v>
      </c>
      <c r="Y100">
        <v>40.47</v>
      </c>
      <c r="Z100">
        <v>21.47</v>
      </c>
      <c r="AA100">
        <v>14.45</v>
      </c>
      <c r="AB100">
        <v>0.6</v>
      </c>
      <c r="AC100">
        <v>18.2</v>
      </c>
      <c r="AD100">
        <v>4.9400000000000004</v>
      </c>
      <c r="AE100">
        <v>2.27</v>
      </c>
      <c r="AF100">
        <v>5.46</v>
      </c>
      <c r="AG100">
        <v>16.07</v>
      </c>
      <c r="AH100">
        <v>12.85</v>
      </c>
      <c r="AI100">
        <v>1.69</v>
      </c>
      <c r="AJ100">
        <v>0.04</v>
      </c>
      <c r="AK100">
        <v>1.68</v>
      </c>
      <c r="AL100">
        <v>1.47</v>
      </c>
      <c r="AM100">
        <v>1.48</v>
      </c>
      <c r="AN100">
        <v>1.43</v>
      </c>
      <c r="AO100">
        <v>8.4600000000000009</v>
      </c>
      <c r="AP100">
        <v>5.08</v>
      </c>
      <c r="AQ100">
        <v>5.2</v>
      </c>
      <c r="AR100">
        <v>107254</v>
      </c>
      <c r="AS100">
        <v>20.04</v>
      </c>
      <c r="AT100">
        <v>10.53</v>
      </c>
      <c r="AU100">
        <v>9.18</v>
      </c>
      <c r="AV100">
        <v>0.26</v>
      </c>
      <c r="AW100">
        <v>674</v>
      </c>
      <c r="AX100">
        <v>2481</v>
      </c>
    </row>
    <row r="101" spans="1:50" hidden="1" x14ac:dyDescent="0.4">
      <c r="A101">
        <v>300769</v>
      </c>
      <c r="B101" t="s">
        <v>5937</v>
      </c>
      <c r="C101">
        <v>0.06</v>
      </c>
      <c r="D101">
        <v>57.07</v>
      </c>
      <c r="E101" t="s">
        <v>470</v>
      </c>
      <c r="F101" t="s">
        <v>49</v>
      </c>
      <c r="G101">
        <v>113.52</v>
      </c>
      <c r="H101">
        <v>4968</v>
      </c>
      <c r="I101">
        <v>3910</v>
      </c>
      <c r="J101">
        <v>0.11</v>
      </c>
      <c r="K101" t="s">
        <v>1070</v>
      </c>
      <c r="L101" t="s">
        <v>1145</v>
      </c>
      <c r="M101">
        <v>179.28</v>
      </c>
      <c r="O101">
        <v>48.57</v>
      </c>
      <c r="P101">
        <v>49.62</v>
      </c>
      <c r="Q101">
        <v>0.93</v>
      </c>
      <c r="R101">
        <v>20190415</v>
      </c>
      <c r="S101" t="str">
        <f>LEFT(R101,4)</f>
        <v>2019</v>
      </c>
      <c r="T101" t="str">
        <f>MID(R101,5,2)</f>
        <v>04</v>
      </c>
      <c r="U101">
        <v>0.43</v>
      </c>
      <c r="V101">
        <v>15.3</v>
      </c>
      <c r="W101">
        <v>9.5500000000000007</v>
      </c>
      <c r="X101">
        <v>0</v>
      </c>
      <c r="Y101">
        <v>37.61</v>
      </c>
      <c r="Z101">
        <v>9.16</v>
      </c>
      <c r="AA101">
        <v>3.14</v>
      </c>
      <c r="AB101">
        <v>1.03</v>
      </c>
      <c r="AC101">
        <v>5.0599999999999996</v>
      </c>
      <c r="AD101">
        <v>1.23</v>
      </c>
      <c r="AE101">
        <v>2.29</v>
      </c>
      <c r="AF101">
        <v>5.05</v>
      </c>
      <c r="AG101">
        <v>7.4</v>
      </c>
      <c r="AH101">
        <v>5.75</v>
      </c>
      <c r="AI101">
        <v>0.73</v>
      </c>
      <c r="AJ101">
        <v>0.02</v>
      </c>
      <c r="AK101">
        <v>0.71</v>
      </c>
      <c r="AL101">
        <v>0.64</v>
      </c>
      <c r="AM101">
        <v>0.64</v>
      </c>
      <c r="AN101">
        <v>0.48</v>
      </c>
      <c r="AO101">
        <v>3.96</v>
      </c>
      <c r="AP101">
        <v>1.5</v>
      </c>
      <c r="AQ101">
        <v>2.16</v>
      </c>
      <c r="AR101">
        <v>9557</v>
      </c>
      <c r="AS101">
        <v>22.29</v>
      </c>
      <c r="AT101">
        <v>9.84</v>
      </c>
      <c r="AU101">
        <v>8.64</v>
      </c>
      <c r="AV101">
        <v>0.36</v>
      </c>
      <c r="AW101">
        <v>862</v>
      </c>
      <c r="AX101">
        <v>300769</v>
      </c>
    </row>
    <row r="102" spans="1:50" x14ac:dyDescent="0.4">
      <c r="A102">
        <v>300346</v>
      </c>
      <c r="B102" t="s">
        <v>5059</v>
      </c>
      <c r="C102">
        <v>-0.97</v>
      </c>
      <c r="D102">
        <v>110.13</v>
      </c>
      <c r="E102" t="s">
        <v>115</v>
      </c>
      <c r="F102" t="s">
        <v>161</v>
      </c>
      <c r="G102">
        <v>16.399999999999999</v>
      </c>
      <c r="H102">
        <v>200790</v>
      </c>
      <c r="I102">
        <v>185448</v>
      </c>
      <c r="J102">
        <v>3.68</v>
      </c>
      <c r="K102" t="s">
        <v>2698</v>
      </c>
      <c r="L102" t="s">
        <v>5060</v>
      </c>
      <c r="M102">
        <v>178.74</v>
      </c>
      <c r="N102">
        <f t="shared" ref="N102:N104" si="11">INT(M102/100)</f>
        <v>1</v>
      </c>
      <c r="O102">
        <v>143.15</v>
      </c>
      <c r="P102">
        <v>130.15</v>
      </c>
      <c r="Q102">
        <v>1.87</v>
      </c>
      <c r="R102">
        <v>20120807</v>
      </c>
      <c r="S102" t="str">
        <f>LEFT(R102,4)</f>
        <v>2012</v>
      </c>
      <c r="T102" t="str">
        <f>MID(R102,5,2)</f>
        <v>08</v>
      </c>
      <c r="U102">
        <v>4.07</v>
      </c>
      <c r="V102">
        <v>20.12</v>
      </c>
      <c r="W102">
        <v>12.12</v>
      </c>
      <c r="X102">
        <v>1.5</v>
      </c>
      <c r="Y102">
        <v>32.28</v>
      </c>
      <c r="Z102">
        <v>11.11</v>
      </c>
      <c r="AA102">
        <v>4.26</v>
      </c>
      <c r="AB102">
        <v>1.23</v>
      </c>
      <c r="AC102">
        <v>3.33</v>
      </c>
      <c r="AD102">
        <v>1.22</v>
      </c>
      <c r="AE102">
        <v>1.83</v>
      </c>
      <c r="AF102">
        <v>4.1500000000000004</v>
      </c>
      <c r="AG102">
        <v>2.19</v>
      </c>
      <c r="AH102">
        <v>1.24</v>
      </c>
      <c r="AI102">
        <v>0.52</v>
      </c>
      <c r="AJ102">
        <v>0.17</v>
      </c>
      <c r="AK102">
        <v>0.55000000000000004</v>
      </c>
      <c r="AL102">
        <v>0.5</v>
      </c>
      <c r="AM102">
        <v>0.45</v>
      </c>
      <c r="AN102">
        <v>0.27</v>
      </c>
      <c r="AO102">
        <v>4.09</v>
      </c>
      <c r="AP102">
        <v>0.48</v>
      </c>
      <c r="AQ102">
        <v>-0.15</v>
      </c>
      <c r="AR102">
        <v>21922</v>
      </c>
      <c r="AS102">
        <v>43.57</v>
      </c>
      <c r="AT102">
        <v>23.97</v>
      </c>
      <c r="AU102">
        <v>20.75</v>
      </c>
      <c r="AV102">
        <v>0.37</v>
      </c>
      <c r="AW102">
        <v>269</v>
      </c>
      <c r="AX102">
        <v>300346</v>
      </c>
    </row>
    <row r="103" spans="1:50" x14ac:dyDescent="0.4">
      <c r="A103">
        <v>600223</v>
      </c>
      <c r="B103" t="s">
        <v>6411</v>
      </c>
      <c r="C103">
        <v>10.050000000000001</v>
      </c>
      <c r="D103">
        <v>34.21</v>
      </c>
      <c r="E103" t="s">
        <v>67</v>
      </c>
      <c r="F103" t="s">
        <v>337</v>
      </c>
      <c r="G103">
        <v>8.36</v>
      </c>
      <c r="H103">
        <v>174469</v>
      </c>
      <c r="I103">
        <v>175541</v>
      </c>
      <c r="J103">
        <v>10.01</v>
      </c>
      <c r="K103" t="s">
        <v>6412</v>
      </c>
      <c r="L103" t="s">
        <v>6412</v>
      </c>
      <c r="M103">
        <v>178.22</v>
      </c>
      <c r="N103">
        <f t="shared" si="11"/>
        <v>1</v>
      </c>
      <c r="O103">
        <v>38.07</v>
      </c>
      <c r="P103">
        <v>52.07</v>
      </c>
      <c r="Q103">
        <v>1.51</v>
      </c>
      <c r="R103">
        <v>20000113</v>
      </c>
      <c r="S103" t="str">
        <f>LEFT(R103,4)</f>
        <v>2000</v>
      </c>
      <c r="T103" t="str">
        <f>MID(R103,5,2)</f>
        <v>01</v>
      </c>
      <c r="U103">
        <v>10.01</v>
      </c>
      <c r="V103">
        <v>571.49</v>
      </c>
      <c r="W103">
        <v>25.78</v>
      </c>
      <c r="X103">
        <v>10.68</v>
      </c>
      <c r="Y103">
        <v>93.62</v>
      </c>
      <c r="Z103">
        <v>556.16</v>
      </c>
      <c r="AA103">
        <v>8.11</v>
      </c>
      <c r="AB103">
        <v>1.76</v>
      </c>
      <c r="AC103">
        <v>483.34</v>
      </c>
      <c r="AD103">
        <v>447.86</v>
      </c>
      <c r="AE103">
        <v>1.29</v>
      </c>
      <c r="AF103">
        <v>1.0900000000000001</v>
      </c>
      <c r="AG103">
        <v>70.08</v>
      </c>
      <c r="AH103">
        <v>56.42</v>
      </c>
      <c r="AI103">
        <v>3.51</v>
      </c>
      <c r="AJ103">
        <v>0.57999999999999996</v>
      </c>
      <c r="AK103">
        <v>3.49</v>
      </c>
      <c r="AL103">
        <v>2.09</v>
      </c>
      <c r="AM103">
        <v>1.85</v>
      </c>
      <c r="AN103">
        <v>1.81</v>
      </c>
      <c r="AO103">
        <v>13.61</v>
      </c>
      <c r="AP103">
        <v>-65.97</v>
      </c>
      <c r="AQ103">
        <v>-4.13</v>
      </c>
      <c r="AR103">
        <v>25968</v>
      </c>
      <c r="AS103">
        <v>19.489999999999998</v>
      </c>
      <c r="AT103">
        <v>5.01</v>
      </c>
      <c r="AU103">
        <v>2.64</v>
      </c>
      <c r="AV103">
        <v>0.24</v>
      </c>
      <c r="AW103">
        <v>3601</v>
      </c>
      <c r="AX103">
        <v>600223</v>
      </c>
    </row>
    <row r="104" spans="1:50" x14ac:dyDescent="0.4">
      <c r="A104">
        <v>2234</v>
      </c>
      <c r="B104" t="s">
        <v>2310</v>
      </c>
      <c r="C104">
        <v>1.63</v>
      </c>
      <c r="D104">
        <v>5.75</v>
      </c>
      <c r="E104" t="s">
        <v>228</v>
      </c>
      <c r="F104" t="s">
        <v>337</v>
      </c>
      <c r="G104">
        <v>31.68</v>
      </c>
      <c r="H104">
        <v>42343</v>
      </c>
      <c r="I104">
        <v>50526</v>
      </c>
      <c r="J104">
        <v>2.06</v>
      </c>
      <c r="K104" t="s">
        <v>2311</v>
      </c>
      <c r="L104" t="s">
        <v>2312</v>
      </c>
      <c r="M104">
        <v>177.82</v>
      </c>
      <c r="N104">
        <f t="shared" si="11"/>
        <v>1</v>
      </c>
      <c r="O104">
        <v>6.43</v>
      </c>
      <c r="P104">
        <v>25.24</v>
      </c>
      <c r="Q104">
        <v>1.39</v>
      </c>
      <c r="R104">
        <v>20080516</v>
      </c>
      <c r="S104" t="str">
        <f>LEFT(R104,4)</f>
        <v>2008</v>
      </c>
      <c r="T104" t="str">
        <f>MID(R104,5,2)</f>
        <v>05</v>
      </c>
      <c r="U104">
        <v>3.02</v>
      </c>
      <c r="V104">
        <v>30.6</v>
      </c>
      <c r="W104">
        <v>23.79</v>
      </c>
      <c r="X104">
        <v>7.0000000000000007E-2</v>
      </c>
      <c r="Y104">
        <v>22.04</v>
      </c>
      <c r="Z104">
        <v>12.53</v>
      </c>
      <c r="AA104">
        <v>12.71</v>
      </c>
      <c r="AB104">
        <v>0.64</v>
      </c>
      <c r="AC104">
        <v>5.0599999999999996</v>
      </c>
      <c r="AD104">
        <v>4.32</v>
      </c>
      <c r="AE104">
        <v>0.47</v>
      </c>
      <c r="AF104">
        <v>8.68</v>
      </c>
      <c r="AG104">
        <v>23.28</v>
      </c>
      <c r="AH104">
        <v>9.69</v>
      </c>
      <c r="AI104">
        <v>12.53</v>
      </c>
      <c r="AJ104">
        <v>0.48</v>
      </c>
      <c r="AK104">
        <v>12.52</v>
      </c>
      <c r="AL104">
        <v>12.52</v>
      </c>
      <c r="AM104">
        <v>12.52</v>
      </c>
      <c r="AN104">
        <v>12.5</v>
      </c>
      <c r="AO104">
        <v>10.9</v>
      </c>
      <c r="AP104">
        <v>11.96</v>
      </c>
      <c r="AQ104">
        <v>2.68</v>
      </c>
      <c r="AR104">
        <v>45192</v>
      </c>
      <c r="AS104">
        <v>58.35</v>
      </c>
      <c r="AT104">
        <v>53.84</v>
      </c>
      <c r="AU104">
        <v>53.8</v>
      </c>
      <c r="AV104">
        <v>0.04</v>
      </c>
      <c r="AW104">
        <v>4592</v>
      </c>
      <c r="AX104">
        <v>2234</v>
      </c>
    </row>
    <row r="105" spans="1:50" hidden="1" x14ac:dyDescent="0.4">
      <c r="A105">
        <v>603662</v>
      </c>
      <c r="B105" t="s">
        <v>8637</v>
      </c>
      <c r="C105">
        <v>0.2</v>
      </c>
      <c r="D105">
        <v>37.83</v>
      </c>
      <c r="E105" t="s">
        <v>1556</v>
      </c>
      <c r="F105" t="s">
        <v>307</v>
      </c>
      <c r="G105">
        <v>55.02</v>
      </c>
      <c r="H105">
        <v>19172</v>
      </c>
      <c r="I105">
        <v>16879</v>
      </c>
      <c r="J105">
        <v>0.3</v>
      </c>
      <c r="K105" t="s">
        <v>2012</v>
      </c>
      <c r="L105" t="s">
        <v>8638</v>
      </c>
      <c r="M105">
        <v>177.31</v>
      </c>
      <c r="O105">
        <v>38.18</v>
      </c>
      <c r="P105">
        <v>46.63</v>
      </c>
      <c r="Q105">
        <v>0.6</v>
      </c>
      <c r="R105">
        <v>20190806</v>
      </c>
      <c r="S105" t="str">
        <f>LEFT(R105,4)</f>
        <v>2019</v>
      </c>
      <c r="T105" t="str">
        <f>MID(R105,5,2)</f>
        <v>08</v>
      </c>
      <c r="U105">
        <v>1.19</v>
      </c>
      <c r="V105">
        <v>20.13</v>
      </c>
      <c r="W105">
        <v>16.989999999999998</v>
      </c>
      <c r="X105">
        <v>0.03</v>
      </c>
      <c r="Y105">
        <v>15.44</v>
      </c>
      <c r="Z105">
        <v>14.55</v>
      </c>
      <c r="AA105">
        <v>3.23</v>
      </c>
      <c r="AB105">
        <v>0.96</v>
      </c>
      <c r="AC105">
        <v>2.87</v>
      </c>
      <c r="AD105">
        <v>1.97</v>
      </c>
      <c r="AE105">
        <v>1.44</v>
      </c>
      <c r="AF105">
        <v>9.4600000000000009</v>
      </c>
      <c r="AG105">
        <v>5.45</v>
      </c>
      <c r="AH105">
        <v>3.11</v>
      </c>
      <c r="AI105">
        <v>1.43</v>
      </c>
      <c r="AJ105">
        <v>0.09</v>
      </c>
      <c r="AK105">
        <v>1.52</v>
      </c>
      <c r="AL105">
        <v>1.3</v>
      </c>
      <c r="AM105">
        <v>1.3</v>
      </c>
      <c r="AN105">
        <v>1.04</v>
      </c>
      <c r="AO105">
        <v>5.88</v>
      </c>
      <c r="AP105">
        <v>1.19</v>
      </c>
      <c r="AQ105">
        <v>1.96</v>
      </c>
      <c r="AR105">
        <v>17639</v>
      </c>
      <c r="AS105">
        <v>42.82</v>
      </c>
      <c r="AT105">
        <v>26.29</v>
      </c>
      <c r="AU105">
        <v>23.9</v>
      </c>
      <c r="AV105">
        <v>0.28999999999999998</v>
      </c>
      <c r="AW105">
        <v>1746</v>
      </c>
      <c r="AX105">
        <v>603662</v>
      </c>
    </row>
    <row r="106" spans="1:50" x14ac:dyDescent="0.4">
      <c r="A106">
        <v>300663</v>
      </c>
      <c r="B106" t="s">
        <v>5745</v>
      </c>
      <c r="C106">
        <v>-0.39</v>
      </c>
      <c r="D106" t="s">
        <v>50</v>
      </c>
      <c r="E106" t="s">
        <v>317</v>
      </c>
      <c r="F106" t="s">
        <v>77</v>
      </c>
      <c r="G106">
        <v>25.68</v>
      </c>
      <c r="H106">
        <v>25826</v>
      </c>
      <c r="I106">
        <v>23463</v>
      </c>
      <c r="J106">
        <v>1.85</v>
      </c>
      <c r="K106" t="s">
        <v>5746</v>
      </c>
      <c r="L106" t="s">
        <v>5747</v>
      </c>
      <c r="M106">
        <v>176.76</v>
      </c>
      <c r="N106">
        <f t="shared" ref="N106:N108" si="12">INT(M106/100)</f>
        <v>1</v>
      </c>
      <c r="O106">
        <v>179.88</v>
      </c>
      <c r="P106">
        <v>180.92</v>
      </c>
      <c r="Q106">
        <v>1.99</v>
      </c>
      <c r="R106">
        <v>20170608</v>
      </c>
      <c r="S106" t="str">
        <f>LEFT(R106,4)</f>
        <v>2017</v>
      </c>
      <c r="T106" t="str">
        <f>MID(R106,5,2)</f>
        <v>06</v>
      </c>
      <c r="U106">
        <v>3.02</v>
      </c>
      <c r="V106">
        <v>15.12</v>
      </c>
      <c r="W106">
        <v>6.57</v>
      </c>
      <c r="X106">
        <v>0.12</v>
      </c>
      <c r="Y106">
        <v>55.75</v>
      </c>
      <c r="Z106">
        <v>12.24</v>
      </c>
      <c r="AA106">
        <v>7.0000000000000007E-2</v>
      </c>
      <c r="AB106">
        <v>0.89</v>
      </c>
      <c r="AC106">
        <v>7.87</v>
      </c>
      <c r="AD106">
        <v>3.3</v>
      </c>
      <c r="AE106">
        <v>6.95</v>
      </c>
      <c r="AF106">
        <v>2.59</v>
      </c>
      <c r="AG106">
        <v>4.74</v>
      </c>
      <c r="AH106">
        <v>3.25</v>
      </c>
      <c r="AI106">
        <v>-0.82</v>
      </c>
      <c r="AJ106">
        <v>0.02</v>
      </c>
      <c r="AK106">
        <v>-0.82</v>
      </c>
      <c r="AL106">
        <v>-0.64</v>
      </c>
      <c r="AM106">
        <v>-0.61</v>
      </c>
      <c r="AN106">
        <v>-0.64</v>
      </c>
      <c r="AO106">
        <v>1.19</v>
      </c>
      <c r="AP106">
        <v>-2.36</v>
      </c>
      <c r="AQ106">
        <v>-2.82</v>
      </c>
      <c r="AR106">
        <v>37057</v>
      </c>
      <c r="AS106">
        <v>31.46</v>
      </c>
      <c r="AT106">
        <v>-17.23</v>
      </c>
      <c r="AU106">
        <v>-12.8</v>
      </c>
      <c r="AV106">
        <v>0.7</v>
      </c>
      <c r="AW106">
        <v>3477</v>
      </c>
      <c r="AX106">
        <v>300663</v>
      </c>
    </row>
    <row r="107" spans="1:50" x14ac:dyDescent="0.4">
      <c r="A107">
        <v>603000</v>
      </c>
      <c r="B107" t="s">
        <v>8086</v>
      </c>
      <c r="C107">
        <v>-0.05</v>
      </c>
      <c r="D107">
        <v>175.21</v>
      </c>
      <c r="E107" t="s">
        <v>735</v>
      </c>
      <c r="F107" t="s">
        <v>77</v>
      </c>
      <c r="G107">
        <v>19.79</v>
      </c>
      <c r="H107">
        <v>54450</v>
      </c>
      <c r="I107">
        <v>45203</v>
      </c>
      <c r="J107">
        <v>11.06</v>
      </c>
      <c r="K107" t="s">
        <v>8087</v>
      </c>
      <c r="L107" t="s">
        <v>8087</v>
      </c>
      <c r="M107">
        <v>176.01</v>
      </c>
      <c r="N107">
        <f t="shared" si="12"/>
        <v>1</v>
      </c>
      <c r="O107">
        <v>91.25</v>
      </c>
      <c r="P107">
        <v>102.3</v>
      </c>
      <c r="Q107">
        <v>1.79</v>
      </c>
      <c r="R107">
        <v>20120427</v>
      </c>
      <c r="S107" t="str">
        <f>LEFT(R107,4)</f>
        <v>2012</v>
      </c>
      <c r="T107" t="str">
        <f>MID(R107,5,2)</f>
        <v>04</v>
      </c>
      <c r="U107">
        <v>11.06</v>
      </c>
      <c r="V107">
        <v>42.68</v>
      </c>
      <c r="W107">
        <v>29.5</v>
      </c>
      <c r="X107">
        <v>2.8</v>
      </c>
      <c r="Y107">
        <v>24.34</v>
      </c>
      <c r="Z107">
        <v>31.52</v>
      </c>
      <c r="AA107">
        <v>3.46</v>
      </c>
      <c r="AB107">
        <v>0.32</v>
      </c>
      <c r="AC107">
        <v>10.17</v>
      </c>
      <c r="AD107">
        <v>0.27</v>
      </c>
      <c r="AE107">
        <v>5.16</v>
      </c>
      <c r="AF107">
        <v>7.98</v>
      </c>
      <c r="AG107">
        <v>12.17</v>
      </c>
      <c r="AH107">
        <v>6.68</v>
      </c>
      <c r="AI107">
        <v>1.45</v>
      </c>
      <c r="AJ107">
        <v>0.39</v>
      </c>
      <c r="AK107">
        <v>1.44</v>
      </c>
      <c r="AL107">
        <v>1.24</v>
      </c>
      <c r="AM107">
        <v>0.94</v>
      </c>
      <c r="AN107">
        <v>0.83</v>
      </c>
      <c r="AO107">
        <v>8.5</v>
      </c>
      <c r="AP107">
        <v>2.21</v>
      </c>
      <c r="AQ107">
        <v>-1.88</v>
      </c>
      <c r="AR107">
        <v>95742</v>
      </c>
      <c r="AS107">
        <v>45.17</v>
      </c>
      <c r="AT107">
        <v>11.89</v>
      </c>
      <c r="AU107">
        <v>7.69</v>
      </c>
      <c r="AV107">
        <v>0.28000000000000003</v>
      </c>
      <c r="AW107">
        <v>2843</v>
      </c>
      <c r="AX107">
        <v>603000</v>
      </c>
    </row>
    <row r="108" spans="1:50" x14ac:dyDescent="0.4">
      <c r="A108">
        <v>876</v>
      </c>
      <c r="B108" t="s">
        <v>1303</v>
      </c>
      <c r="C108">
        <v>2.94</v>
      </c>
      <c r="D108">
        <v>20.54</v>
      </c>
      <c r="E108" t="s">
        <v>196</v>
      </c>
      <c r="F108" t="s">
        <v>302</v>
      </c>
      <c r="G108">
        <v>20.02</v>
      </c>
      <c r="H108">
        <v>245291</v>
      </c>
      <c r="I108">
        <v>317582</v>
      </c>
      <c r="J108">
        <v>42</v>
      </c>
      <c r="K108" t="s">
        <v>1304</v>
      </c>
      <c r="L108" t="s">
        <v>1305</v>
      </c>
      <c r="M108">
        <v>175.17</v>
      </c>
      <c r="N108">
        <f t="shared" si="12"/>
        <v>1</v>
      </c>
      <c r="O108">
        <v>25.29</v>
      </c>
      <c r="P108">
        <v>49.34</v>
      </c>
      <c r="Q108">
        <v>1.19</v>
      </c>
      <c r="R108">
        <v>19980311</v>
      </c>
      <c r="S108" t="str">
        <f>LEFT(R108,4)</f>
        <v>1998</v>
      </c>
      <c r="T108" t="str">
        <f>MID(R108,5,2)</f>
        <v>03</v>
      </c>
      <c r="U108">
        <v>42.16</v>
      </c>
      <c r="V108">
        <v>575.11</v>
      </c>
      <c r="W108">
        <v>240.73</v>
      </c>
      <c r="X108">
        <v>63.37</v>
      </c>
      <c r="Y108">
        <v>47.12</v>
      </c>
      <c r="Z108">
        <v>163.84</v>
      </c>
      <c r="AA108">
        <v>111.05</v>
      </c>
      <c r="AB108">
        <v>13.9</v>
      </c>
      <c r="AC108">
        <v>239.06</v>
      </c>
      <c r="AD108">
        <v>78.23</v>
      </c>
      <c r="AE108">
        <v>11.33</v>
      </c>
      <c r="AF108">
        <v>24.43</v>
      </c>
      <c r="AG108">
        <v>569.16999999999996</v>
      </c>
      <c r="AH108">
        <v>509.7</v>
      </c>
      <c r="AI108">
        <v>42.9</v>
      </c>
      <c r="AJ108">
        <v>20.03</v>
      </c>
      <c r="AK108">
        <v>41.08</v>
      </c>
      <c r="AL108">
        <v>38.78</v>
      </c>
      <c r="AM108">
        <v>30.72</v>
      </c>
      <c r="AN108">
        <v>32.42</v>
      </c>
      <c r="AO108">
        <v>158.30000000000001</v>
      </c>
      <c r="AP108">
        <v>21.64</v>
      </c>
      <c r="AQ108">
        <v>2.1</v>
      </c>
      <c r="AR108">
        <v>92000</v>
      </c>
      <c r="AS108">
        <v>10.45</v>
      </c>
      <c r="AT108">
        <v>7.54</v>
      </c>
      <c r="AU108">
        <v>5.4</v>
      </c>
      <c r="AV108">
        <v>1.1100000000000001</v>
      </c>
      <c r="AW108">
        <v>61918</v>
      </c>
      <c r="AX108">
        <v>876</v>
      </c>
    </row>
    <row r="109" spans="1:50" hidden="1" x14ac:dyDescent="0.4">
      <c r="A109">
        <v>688321</v>
      </c>
      <c r="B109" t="s">
        <v>9057</v>
      </c>
      <c r="C109">
        <v>0.84</v>
      </c>
      <c r="D109">
        <v>828.17</v>
      </c>
      <c r="E109" t="s">
        <v>297</v>
      </c>
      <c r="F109" t="s">
        <v>49</v>
      </c>
      <c r="G109">
        <v>56.13</v>
      </c>
      <c r="H109">
        <v>11002</v>
      </c>
      <c r="I109">
        <v>8816</v>
      </c>
      <c r="J109">
        <v>0.41</v>
      </c>
      <c r="K109" t="s">
        <v>4856</v>
      </c>
      <c r="L109" t="s">
        <v>9058</v>
      </c>
      <c r="M109">
        <v>174.6</v>
      </c>
      <c r="O109">
        <v>620.70000000000005</v>
      </c>
      <c r="P109">
        <v>735.42</v>
      </c>
      <c r="Q109">
        <v>1.1000000000000001</v>
      </c>
      <c r="R109">
        <v>20190812</v>
      </c>
      <c r="S109" t="str">
        <f>LEFT(R109,4)</f>
        <v>2019</v>
      </c>
      <c r="T109" t="str">
        <f>MID(R109,5,2)</f>
        <v>08</v>
      </c>
      <c r="U109">
        <v>4.0999999999999996</v>
      </c>
      <c r="V109">
        <v>16.7</v>
      </c>
      <c r="W109">
        <v>14.48</v>
      </c>
      <c r="X109">
        <v>0</v>
      </c>
      <c r="Y109">
        <v>13.31</v>
      </c>
      <c r="Z109">
        <v>11.08</v>
      </c>
      <c r="AA109">
        <v>0.14000000000000001</v>
      </c>
      <c r="AB109">
        <v>0.62</v>
      </c>
      <c r="AC109">
        <v>1.0900000000000001</v>
      </c>
      <c r="AD109">
        <v>0.1</v>
      </c>
      <c r="AE109">
        <v>0.43</v>
      </c>
      <c r="AF109">
        <v>10.53</v>
      </c>
      <c r="AG109">
        <v>1.29</v>
      </c>
      <c r="AH109">
        <v>0.05</v>
      </c>
      <c r="AI109">
        <v>0.23</v>
      </c>
      <c r="AJ109">
        <v>0</v>
      </c>
      <c r="AK109">
        <v>0.23</v>
      </c>
      <c r="AL109">
        <v>0.21</v>
      </c>
      <c r="AM109">
        <v>0.21</v>
      </c>
      <c r="AN109">
        <v>0.17</v>
      </c>
      <c r="AO109">
        <v>-0.18</v>
      </c>
      <c r="AP109">
        <v>-0.39</v>
      </c>
      <c r="AQ109">
        <v>2.4500000000000002</v>
      </c>
      <c r="AR109">
        <v>19368</v>
      </c>
      <c r="AS109">
        <v>96.09</v>
      </c>
      <c r="AT109">
        <v>18.100000000000001</v>
      </c>
      <c r="AU109">
        <v>16.2</v>
      </c>
      <c r="AV109">
        <v>0.4</v>
      </c>
      <c r="AW109">
        <v>371</v>
      </c>
      <c r="AX109">
        <v>688321</v>
      </c>
    </row>
    <row r="110" spans="1:50" hidden="1" x14ac:dyDescent="0.4">
      <c r="A110">
        <v>300772</v>
      </c>
      <c r="B110" t="s">
        <v>5944</v>
      </c>
      <c r="C110">
        <v>3.99</v>
      </c>
      <c r="D110">
        <v>126.76</v>
      </c>
      <c r="E110" t="s">
        <v>201</v>
      </c>
      <c r="F110" t="s">
        <v>307</v>
      </c>
      <c r="G110">
        <v>17.59</v>
      </c>
      <c r="H110">
        <v>27174</v>
      </c>
      <c r="I110">
        <v>35972</v>
      </c>
      <c r="J110">
        <v>0.73</v>
      </c>
      <c r="K110" t="s">
        <v>3955</v>
      </c>
      <c r="L110" t="s">
        <v>5945</v>
      </c>
      <c r="M110">
        <v>171.78</v>
      </c>
      <c r="O110">
        <v>24.54</v>
      </c>
      <c r="P110">
        <v>43.27</v>
      </c>
      <c r="Q110">
        <v>1.62</v>
      </c>
      <c r="R110">
        <v>20190426</v>
      </c>
      <c r="S110" t="str">
        <f>LEFT(R110,4)</f>
        <v>2019</v>
      </c>
      <c r="T110" t="str">
        <f>MID(R110,5,2)</f>
        <v>04</v>
      </c>
      <c r="U110">
        <v>2.94</v>
      </c>
      <c r="V110">
        <v>98.01</v>
      </c>
      <c r="W110">
        <v>14.44</v>
      </c>
      <c r="X110">
        <v>0.04</v>
      </c>
      <c r="Y110">
        <v>85.23</v>
      </c>
      <c r="Z110">
        <v>74.03</v>
      </c>
      <c r="AA110">
        <v>5.43</v>
      </c>
      <c r="AB110">
        <v>0.38</v>
      </c>
      <c r="AC110">
        <v>76.09</v>
      </c>
      <c r="AD110">
        <v>14.28</v>
      </c>
      <c r="AE110">
        <v>29.08</v>
      </c>
      <c r="AF110">
        <v>6.81</v>
      </c>
      <c r="AG110">
        <v>27.08</v>
      </c>
      <c r="AH110">
        <v>23.01</v>
      </c>
      <c r="AI110">
        <v>0.38</v>
      </c>
      <c r="AJ110">
        <v>7.0000000000000007E-2</v>
      </c>
      <c r="AK110">
        <v>0.38</v>
      </c>
      <c r="AL110">
        <v>0.31</v>
      </c>
      <c r="AM110">
        <v>0.31</v>
      </c>
      <c r="AN110">
        <v>0.06</v>
      </c>
      <c r="AO110">
        <v>4.0999999999999996</v>
      </c>
      <c r="AP110">
        <v>4.66</v>
      </c>
      <c r="AQ110">
        <v>8.1</v>
      </c>
      <c r="AR110">
        <v>30298</v>
      </c>
      <c r="AS110">
        <v>15.03</v>
      </c>
      <c r="AT110">
        <v>1.4</v>
      </c>
      <c r="AU110">
        <v>1.1399999999999999</v>
      </c>
      <c r="AV110">
        <v>0.94</v>
      </c>
      <c r="AW110">
        <v>1153</v>
      </c>
      <c r="AX110">
        <v>300772</v>
      </c>
    </row>
    <row r="111" spans="1:50" hidden="1" x14ac:dyDescent="0.4">
      <c r="A111">
        <v>688037</v>
      </c>
      <c r="B111" t="s">
        <v>8997</v>
      </c>
      <c r="C111">
        <v>-5.44</v>
      </c>
      <c r="D111">
        <v>5023.6899999999996</v>
      </c>
      <c r="E111" t="s">
        <v>1840</v>
      </c>
      <c r="F111" t="s">
        <v>221</v>
      </c>
      <c r="G111">
        <v>75.150000000000006</v>
      </c>
      <c r="H111">
        <v>18945</v>
      </c>
      <c r="I111">
        <v>14051</v>
      </c>
      <c r="J111">
        <v>0.18</v>
      </c>
      <c r="K111" t="s">
        <v>929</v>
      </c>
      <c r="L111" t="s">
        <v>8320</v>
      </c>
      <c r="M111">
        <v>171.75</v>
      </c>
      <c r="O111">
        <v>218.27</v>
      </c>
      <c r="P111">
        <v>201.99</v>
      </c>
      <c r="Q111">
        <v>0</v>
      </c>
      <c r="R111">
        <v>20191216</v>
      </c>
      <c r="S111" t="str">
        <f>LEFT(R111,4)</f>
        <v>2019</v>
      </c>
      <c r="T111" t="str">
        <f>MID(R111,5,2)</f>
        <v>12</v>
      </c>
      <c r="U111">
        <v>0.84</v>
      </c>
      <c r="V111">
        <v>3.73</v>
      </c>
      <c r="W111">
        <v>2.21</v>
      </c>
      <c r="X111">
        <v>0</v>
      </c>
      <c r="Y111">
        <v>40.75</v>
      </c>
      <c r="Z111">
        <v>2.72</v>
      </c>
      <c r="AA111">
        <v>0.76</v>
      </c>
      <c r="AB111">
        <v>0.06</v>
      </c>
      <c r="AC111">
        <v>1.1499999999999999</v>
      </c>
      <c r="AD111">
        <v>1.58</v>
      </c>
      <c r="AE111">
        <v>0.56999999999999995</v>
      </c>
      <c r="AF111">
        <v>1.57</v>
      </c>
      <c r="AG111">
        <v>0.96</v>
      </c>
      <c r="AH111">
        <v>0.52</v>
      </c>
      <c r="AI111">
        <v>-0.02</v>
      </c>
      <c r="AJ111">
        <v>0</v>
      </c>
      <c r="AK111">
        <v>-0.01</v>
      </c>
      <c r="AL111">
        <v>0.01</v>
      </c>
      <c r="AM111">
        <v>0.01</v>
      </c>
      <c r="AN111">
        <v>-0.06</v>
      </c>
      <c r="AO111">
        <v>0.01</v>
      </c>
      <c r="AP111">
        <v>-0.01</v>
      </c>
      <c r="AQ111">
        <v>-0.4</v>
      </c>
      <c r="AR111">
        <v>18363</v>
      </c>
      <c r="AS111">
        <v>45.59</v>
      </c>
      <c r="AT111">
        <v>-2.12</v>
      </c>
      <c r="AU111">
        <v>0.96</v>
      </c>
      <c r="AV111">
        <v>0.23</v>
      </c>
      <c r="AW111">
        <v>253</v>
      </c>
      <c r="AX111">
        <v>688037</v>
      </c>
    </row>
    <row r="112" spans="1:50" x14ac:dyDescent="0.4">
      <c r="A112">
        <v>2607</v>
      </c>
      <c r="B112" t="s">
        <v>3370</v>
      </c>
      <c r="C112">
        <v>1.94</v>
      </c>
      <c r="D112">
        <v>86.25</v>
      </c>
      <c r="E112" t="s">
        <v>105</v>
      </c>
      <c r="F112" t="s">
        <v>298</v>
      </c>
      <c r="G112">
        <v>17.88</v>
      </c>
      <c r="H112">
        <v>43632</v>
      </c>
      <c r="I112">
        <v>72324</v>
      </c>
      <c r="J112">
        <v>6.67</v>
      </c>
      <c r="K112" t="s">
        <v>3371</v>
      </c>
      <c r="L112" t="s">
        <v>3372</v>
      </c>
      <c r="M112">
        <v>171.73</v>
      </c>
      <c r="N112">
        <f t="shared" ref="N112:N116" si="13">INT(M112/100)</f>
        <v>1</v>
      </c>
      <c r="O112">
        <v>70.22</v>
      </c>
      <c r="P112">
        <v>95.65</v>
      </c>
      <c r="Q112">
        <v>0.78</v>
      </c>
      <c r="R112">
        <v>20110810</v>
      </c>
      <c r="S112" t="str">
        <f>LEFT(R112,4)</f>
        <v>2011</v>
      </c>
      <c r="T112" t="str">
        <f>MID(R112,5,2)</f>
        <v>08</v>
      </c>
      <c r="U112">
        <v>61.67</v>
      </c>
      <c r="V112">
        <v>93.15</v>
      </c>
      <c r="W112">
        <v>25.35</v>
      </c>
      <c r="X112">
        <v>0</v>
      </c>
      <c r="Y112">
        <v>72.790000000000006</v>
      </c>
      <c r="Z112">
        <v>49.59</v>
      </c>
      <c r="AA112">
        <v>6.68</v>
      </c>
      <c r="AB112">
        <v>1.99</v>
      </c>
      <c r="AC112">
        <v>66.849999999999994</v>
      </c>
      <c r="AD112">
        <v>0</v>
      </c>
      <c r="AE112">
        <v>0.22</v>
      </c>
      <c r="AF112">
        <v>11.85</v>
      </c>
      <c r="AG112">
        <v>61.59</v>
      </c>
      <c r="AH112">
        <v>26.11</v>
      </c>
      <c r="AI112">
        <v>11.46</v>
      </c>
      <c r="AJ112">
        <v>1.27</v>
      </c>
      <c r="AK112">
        <v>11.48</v>
      </c>
      <c r="AL112">
        <v>9.59</v>
      </c>
      <c r="AM112">
        <v>9.59</v>
      </c>
      <c r="AN112">
        <v>8.89</v>
      </c>
      <c r="AO112">
        <v>12.01</v>
      </c>
      <c r="AP112">
        <v>30.43</v>
      </c>
      <c r="AQ112">
        <v>4.3</v>
      </c>
      <c r="AR112">
        <v>21954</v>
      </c>
      <c r="AS112">
        <v>57.61</v>
      </c>
      <c r="AT112">
        <v>18.600000000000001</v>
      </c>
      <c r="AU112">
        <v>15.57</v>
      </c>
      <c r="AV112">
        <v>5.12</v>
      </c>
      <c r="AW112">
        <v>25718</v>
      </c>
      <c r="AX112">
        <v>2607</v>
      </c>
    </row>
    <row r="113" spans="1:50" x14ac:dyDescent="0.4">
      <c r="A113">
        <v>300492</v>
      </c>
      <c r="B113" t="s">
        <v>5386</v>
      </c>
      <c r="C113">
        <v>0.16</v>
      </c>
      <c r="D113">
        <v>197.31</v>
      </c>
      <c r="E113" t="s">
        <v>85</v>
      </c>
      <c r="F113" t="s">
        <v>302</v>
      </c>
      <c r="G113">
        <v>50.29</v>
      </c>
      <c r="H113">
        <v>3310</v>
      </c>
      <c r="I113">
        <v>3392</v>
      </c>
      <c r="J113">
        <v>0.6</v>
      </c>
      <c r="K113" t="s">
        <v>5387</v>
      </c>
      <c r="L113" t="s">
        <v>5388</v>
      </c>
      <c r="M113">
        <v>170.94</v>
      </c>
      <c r="N113">
        <f t="shared" si="13"/>
        <v>1</v>
      </c>
      <c r="O113">
        <v>138.47999999999999</v>
      </c>
      <c r="P113">
        <v>157.5</v>
      </c>
      <c r="Q113">
        <v>1.34</v>
      </c>
      <c r="R113">
        <v>20151223</v>
      </c>
      <c r="S113" t="str">
        <f>LEFT(R113,4)</f>
        <v>2015</v>
      </c>
      <c r="T113" t="str">
        <f>MID(R113,5,2)</f>
        <v>12</v>
      </c>
      <c r="U113">
        <v>0.83</v>
      </c>
      <c r="V113">
        <v>3.66</v>
      </c>
      <c r="W113">
        <v>2.88</v>
      </c>
      <c r="X113">
        <v>0</v>
      </c>
      <c r="Y113">
        <v>21.37</v>
      </c>
      <c r="Z113">
        <v>2.88</v>
      </c>
      <c r="AA113">
        <v>0.48</v>
      </c>
      <c r="AB113">
        <v>0.01</v>
      </c>
      <c r="AC113">
        <v>0.7</v>
      </c>
      <c r="AD113">
        <v>0</v>
      </c>
      <c r="AE113">
        <v>1.18</v>
      </c>
      <c r="AF113">
        <v>0.97</v>
      </c>
      <c r="AG113">
        <v>1.53</v>
      </c>
      <c r="AH113">
        <v>1.05</v>
      </c>
      <c r="AI113">
        <v>0.18</v>
      </c>
      <c r="AJ113">
        <v>0</v>
      </c>
      <c r="AK113">
        <v>0.19</v>
      </c>
      <c r="AL113">
        <v>0.16</v>
      </c>
      <c r="AM113">
        <v>0.16</v>
      </c>
      <c r="AN113">
        <v>0.11</v>
      </c>
      <c r="AO113">
        <v>0.99</v>
      </c>
      <c r="AP113">
        <v>0.25</v>
      </c>
      <c r="AQ113">
        <v>-0.11</v>
      </c>
      <c r="AR113">
        <v>6954</v>
      </c>
      <c r="AS113">
        <v>31.14</v>
      </c>
      <c r="AT113">
        <v>11.74</v>
      </c>
      <c r="AU113">
        <v>10.45</v>
      </c>
      <c r="AV113">
        <v>0</v>
      </c>
      <c r="AW113">
        <v>456</v>
      </c>
      <c r="AX113">
        <v>300492</v>
      </c>
    </row>
    <row r="114" spans="1:50" x14ac:dyDescent="0.4">
      <c r="A114">
        <v>858</v>
      </c>
      <c r="B114" t="s">
        <v>1272</v>
      </c>
      <c r="C114">
        <v>0.14000000000000001</v>
      </c>
      <c r="D114">
        <v>30.87</v>
      </c>
      <c r="E114" t="s">
        <v>642</v>
      </c>
      <c r="F114" t="s">
        <v>302</v>
      </c>
      <c r="G114">
        <v>133.16</v>
      </c>
      <c r="H114">
        <v>91995</v>
      </c>
      <c r="I114">
        <v>103079</v>
      </c>
      <c r="J114">
        <v>37.96</v>
      </c>
      <c r="K114" t="s">
        <v>1273</v>
      </c>
      <c r="L114" t="s">
        <v>1274</v>
      </c>
      <c r="M114">
        <v>170.46</v>
      </c>
      <c r="N114">
        <f t="shared" si="13"/>
        <v>1</v>
      </c>
      <c r="O114">
        <v>31.42</v>
      </c>
      <c r="P114">
        <v>38.57</v>
      </c>
      <c r="Q114">
        <v>0.69</v>
      </c>
      <c r="R114">
        <v>19980427</v>
      </c>
      <c r="S114" t="str">
        <f>LEFT(R114,4)</f>
        <v>1998</v>
      </c>
      <c r="T114" t="str">
        <f>MID(R114,5,2)</f>
        <v>04</v>
      </c>
      <c r="U114">
        <v>38.82</v>
      </c>
      <c r="V114">
        <v>927.57</v>
      </c>
      <c r="W114">
        <v>694.32</v>
      </c>
      <c r="X114">
        <v>15.69</v>
      </c>
      <c r="Y114">
        <v>23.46</v>
      </c>
      <c r="Z114">
        <v>832.97</v>
      </c>
      <c r="AA114">
        <v>61.88</v>
      </c>
      <c r="AB114">
        <v>4.05</v>
      </c>
      <c r="AC114">
        <v>214.98</v>
      </c>
      <c r="AD114">
        <v>123.44</v>
      </c>
      <c r="AE114">
        <v>1.83</v>
      </c>
      <c r="AF114">
        <v>26.83</v>
      </c>
      <c r="AG114">
        <v>371.02</v>
      </c>
      <c r="AH114">
        <v>97.17</v>
      </c>
      <c r="AI114">
        <v>174.79</v>
      </c>
      <c r="AJ114">
        <v>0.52</v>
      </c>
      <c r="AK114">
        <v>173.54</v>
      </c>
      <c r="AL114">
        <v>131.26</v>
      </c>
      <c r="AM114">
        <v>125.44</v>
      </c>
      <c r="AN114">
        <v>126.06</v>
      </c>
      <c r="AO114">
        <v>497.47</v>
      </c>
      <c r="AP114">
        <v>161.91</v>
      </c>
      <c r="AQ114">
        <v>74.92</v>
      </c>
      <c r="AR114">
        <v>306084</v>
      </c>
      <c r="AS114">
        <v>73.81</v>
      </c>
      <c r="AT114">
        <v>47.11</v>
      </c>
      <c r="AU114">
        <v>33.81</v>
      </c>
      <c r="AV114">
        <v>0.6</v>
      </c>
      <c r="AW114">
        <v>26291</v>
      </c>
      <c r="AX114">
        <v>858</v>
      </c>
    </row>
    <row r="115" spans="1:50" x14ac:dyDescent="0.4">
      <c r="A115">
        <v>603129</v>
      </c>
      <c r="B115" t="s">
        <v>8236</v>
      </c>
      <c r="C115">
        <v>3.35</v>
      </c>
      <c r="D115">
        <v>30.18</v>
      </c>
      <c r="E115" t="s">
        <v>1395</v>
      </c>
      <c r="F115" t="s">
        <v>307</v>
      </c>
      <c r="G115">
        <v>41.49</v>
      </c>
      <c r="H115">
        <v>5503</v>
      </c>
      <c r="I115">
        <v>8217</v>
      </c>
      <c r="J115">
        <v>0.66</v>
      </c>
      <c r="K115" t="s">
        <v>6883</v>
      </c>
      <c r="L115" t="s">
        <v>5413</v>
      </c>
      <c r="M115">
        <v>170.25</v>
      </c>
      <c r="N115">
        <f t="shared" si="13"/>
        <v>1</v>
      </c>
      <c r="O115">
        <v>34.6</v>
      </c>
      <c r="P115">
        <v>47.27</v>
      </c>
      <c r="Q115">
        <v>1.56</v>
      </c>
      <c r="R115">
        <v>20170818</v>
      </c>
      <c r="S115" t="str">
        <f>LEFT(R115,4)</f>
        <v>2017</v>
      </c>
      <c r="T115" t="str">
        <f>MID(R115,5,2)</f>
        <v>08</v>
      </c>
      <c r="U115">
        <v>1.34</v>
      </c>
      <c r="V115">
        <v>23.59</v>
      </c>
      <c r="W115">
        <v>9.92</v>
      </c>
      <c r="X115">
        <v>0.35</v>
      </c>
      <c r="Y115">
        <v>56.48</v>
      </c>
      <c r="Z115">
        <v>17.559999999999999</v>
      </c>
      <c r="AA115">
        <v>2.44</v>
      </c>
      <c r="AB115">
        <v>1.1399999999999999</v>
      </c>
      <c r="AC115">
        <v>13.08</v>
      </c>
      <c r="AD115">
        <v>4.21</v>
      </c>
      <c r="AE115">
        <v>2.8</v>
      </c>
      <c r="AF115">
        <v>6.06</v>
      </c>
      <c r="AG115">
        <v>23.92</v>
      </c>
      <c r="AH115">
        <v>16.52</v>
      </c>
      <c r="AI115">
        <v>1.57</v>
      </c>
      <c r="AJ115">
        <v>7.0000000000000007E-2</v>
      </c>
      <c r="AK115">
        <v>1.58</v>
      </c>
      <c r="AL115">
        <v>1.37</v>
      </c>
      <c r="AM115">
        <v>1.41</v>
      </c>
      <c r="AN115">
        <v>1.31</v>
      </c>
      <c r="AO115">
        <v>3.45</v>
      </c>
      <c r="AP115">
        <v>3</v>
      </c>
      <c r="AQ115">
        <v>0.97</v>
      </c>
      <c r="AR115">
        <v>8317</v>
      </c>
      <c r="AS115">
        <v>30.95</v>
      </c>
      <c r="AT115">
        <v>6.56</v>
      </c>
      <c r="AU115">
        <v>5.9</v>
      </c>
      <c r="AV115">
        <v>1.34</v>
      </c>
      <c r="AW115">
        <v>1437</v>
      </c>
      <c r="AX115">
        <v>603129</v>
      </c>
    </row>
    <row r="116" spans="1:50" x14ac:dyDescent="0.4">
      <c r="A116">
        <v>2045</v>
      </c>
      <c r="B116" t="s">
        <v>1737</v>
      </c>
      <c r="C116">
        <v>-0.49</v>
      </c>
      <c r="D116">
        <v>13.77</v>
      </c>
      <c r="E116" t="s">
        <v>115</v>
      </c>
      <c r="F116" t="s">
        <v>283</v>
      </c>
      <c r="G116">
        <v>12.36</v>
      </c>
      <c r="H116">
        <v>121920</v>
      </c>
      <c r="I116">
        <v>114058</v>
      </c>
      <c r="J116">
        <v>4.67</v>
      </c>
      <c r="K116" t="s">
        <v>1738</v>
      </c>
      <c r="L116" t="s">
        <v>1739</v>
      </c>
      <c r="M116">
        <v>169.69</v>
      </c>
      <c r="N116">
        <f t="shared" si="13"/>
        <v>1</v>
      </c>
      <c r="O116">
        <v>37.14</v>
      </c>
      <c r="P116" t="s">
        <v>50</v>
      </c>
      <c r="Q116">
        <v>1.51</v>
      </c>
      <c r="R116">
        <v>20050523</v>
      </c>
      <c r="S116" t="str">
        <f>LEFT(R116,4)</f>
        <v>2005</v>
      </c>
      <c r="T116" t="str">
        <f>MID(R116,5,2)</f>
        <v>05</v>
      </c>
      <c r="U116">
        <v>4.68</v>
      </c>
      <c r="V116">
        <v>45.97</v>
      </c>
      <c r="W116">
        <v>19.329999999999998</v>
      </c>
      <c r="X116">
        <v>0.01</v>
      </c>
      <c r="Y116">
        <v>57.91</v>
      </c>
      <c r="Z116">
        <v>29.93</v>
      </c>
      <c r="AA116">
        <v>6.51</v>
      </c>
      <c r="AB116">
        <v>2.04</v>
      </c>
      <c r="AC116">
        <v>22.36</v>
      </c>
      <c r="AD116">
        <v>4.8499999999999996</v>
      </c>
      <c r="AE116">
        <v>14.58</v>
      </c>
      <c r="AF116">
        <v>8.2799999999999994</v>
      </c>
      <c r="AG116">
        <v>32.96</v>
      </c>
      <c r="AH116">
        <v>27.64</v>
      </c>
      <c r="AI116">
        <v>3.28</v>
      </c>
      <c r="AJ116">
        <v>1.48</v>
      </c>
      <c r="AK116">
        <v>3.32</v>
      </c>
      <c r="AL116">
        <v>3.07</v>
      </c>
      <c r="AM116">
        <v>3.11</v>
      </c>
      <c r="AN116">
        <v>1.22</v>
      </c>
      <c r="AO116">
        <v>4.72</v>
      </c>
      <c r="AP116">
        <v>2.34</v>
      </c>
      <c r="AQ116">
        <v>-0.02</v>
      </c>
      <c r="AR116">
        <v>39331</v>
      </c>
      <c r="AS116">
        <v>16.16</v>
      </c>
      <c r="AT116">
        <v>9.94</v>
      </c>
      <c r="AU116">
        <v>9.43</v>
      </c>
      <c r="AV116">
        <v>1.27</v>
      </c>
      <c r="AW116">
        <v>3480</v>
      </c>
      <c r="AX116">
        <v>2045</v>
      </c>
    </row>
    <row r="117" spans="1:50" hidden="1" x14ac:dyDescent="0.4">
      <c r="A117">
        <v>300805</v>
      </c>
      <c r="B117" t="s">
        <v>6006</v>
      </c>
      <c r="C117">
        <v>10.01</v>
      </c>
      <c r="D117">
        <v>58.19</v>
      </c>
      <c r="E117" t="s">
        <v>172</v>
      </c>
      <c r="F117" t="s">
        <v>283</v>
      </c>
      <c r="G117">
        <v>26.15</v>
      </c>
      <c r="H117">
        <v>109289</v>
      </c>
      <c r="I117">
        <v>110422</v>
      </c>
      <c r="J117">
        <v>0.42</v>
      </c>
      <c r="K117" t="s">
        <v>6007</v>
      </c>
      <c r="L117" t="s">
        <v>6008</v>
      </c>
      <c r="M117">
        <v>168.33</v>
      </c>
      <c r="O117">
        <v>56.04</v>
      </c>
      <c r="P117">
        <v>60.23</v>
      </c>
      <c r="Q117">
        <v>0</v>
      </c>
      <c r="R117">
        <v>20191121</v>
      </c>
      <c r="S117" t="str">
        <f>LEFT(R117,4)</f>
        <v>2019</v>
      </c>
      <c r="T117" t="str">
        <f>MID(R117,5,2)</f>
        <v>11</v>
      </c>
      <c r="U117">
        <v>4.2300000000000004</v>
      </c>
      <c r="V117">
        <v>17.23</v>
      </c>
      <c r="W117">
        <v>11.38</v>
      </c>
      <c r="X117">
        <v>0.01</v>
      </c>
      <c r="Y117">
        <v>33.93</v>
      </c>
      <c r="Z117">
        <v>16.14</v>
      </c>
      <c r="AA117">
        <v>0.22</v>
      </c>
      <c r="AB117">
        <v>7.0000000000000007E-2</v>
      </c>
      <c r="AC117">
        <v>5.77</v>
      </c>
      <c r="AD117">
        <v>1.04</v>
      </c>
      <c r="AE117">
        <v>10.67</v>
      </c>
      <c r="AF117">
        <v>1.71</v>
      </c>
      <c r="AG117">
        <v>20.63</v>
      </c>
      <c r="AH117">
        <v>16.3</v>
      </c>
      <c r="AI117">
        <v>1.93</v>
      </c>
      <c r="AJ117">
        <v>-0.01</v>
      </c>
      <c r="AK117">
        <v>2.0099999999999998</v>
      </c>
      <c r="AL117">
        <v>1.49</v>
      </c>
      <c r="AM117">
        <v>1.49</v>
      </c>
      <c r="AN117">
        <v>1.4</v>
      </c>
      <c r="AO117">
        <v>5.28</v>
      </c>
      <c r="AP117">
        <v>0.9</v>
      </c>
      <c r="AQ117">
        <v>0.68</v>
      </c>
      <c r="AR117">
        <v>82963</v>
      </c>
      <c r="AS117">
        <v>21</v>
      </c>
      <c r="AT117">
        <v>9.3800000000000008</v>
      </c>
      <c r="AU117">
        <v>7.24</v>
      </c>
      <c r="AV117">
        <v>0.14000000000000001</v>
      </c>
      <c r="AW117">
        <v>15122</v>
      </c>
      <c r="AX117">
        <v>300805</v>
      </c>
    </row>
    <row r="118" spans="1:50" x14ac:dyDescent="0.4">
      <c r="A118">
        <v>2123</v>
      </c>
      <c r="B118" t="s">
        <v>1972</v>
      </c>
      <c r="C118">
        <v>5.4</v>
      </c>
      <c r="D118">
        <v>63.4</v>
      </c>
      <c r="E118" t="s">
        <v>735</v>
      </c>
      <c r="F118" t="s">
        <v>49</v>
      </c>
      <c r="G118">
        <v>18.829999999999998</v>
      </c>
      <c r="H118">
        <v>210150</v>
      </c>
      <c r="I118">
        <v>239878</v>
      </c>
      <c r="J118">
        <v>6.62</v>
      </c>
      <c r="K118" t="s">
        <v>1973</v>
      </c>
      <c r="L118" t="s">
        <v>1974</v>
      </c>
      <c r="M118">
        <v>168.3</v>
      </c>
      <c r="N118">
        <f>INT(M118/100)</f>
        <v>1</v>
      </c>
      <c r="O118">
        <v>142.13</v>
      </c>
      <c r="P118">
        <v>195.78</v>
      </c>
      <c r="Q118">
        <v>0.87</v>
      </c>
      <c r="R118">
        <v>20070328</v>
      </c>
      <c r="S118" t="str">
        <f>LEFT(R118,4)</f>
        <v>2007</v>
      </c>
      <c r="T118" t="str">
        <f>MID(R118,5,2)</f>
        <v>03</v>
      </c>
      <c r="U118">
        <v>8.0399999999999991</v>
      </c>
      <c r="V118">
        <v>66.58</v>
      </c>
      <c r="W118">
        <v>46.64</v>
      </c>
      <c r="X118">
        <v>0.33</v>
      </c>
      <c r="Y118">
        <v>29.45</v>
      </c>
      <c r="Z118">
        <v>29.69</v>
      </c>
      <c r="AA118">
        <v>3.76</v>
      </c>
      <c r="AB118">
        <v>3.34</v>
      </c>
      <c r="AC118">
        <v>19.25</v>
      </c>
      <c r="AD118">
        <v>3.11</v>
      </c>
      <c r="AE118">
        <v>13.01</v>
      </c>
      <c r="AF118">
        <v>24.54</v>
      </c>
      <c r="AG118">
        <v>20.440000000000001</v>
      </c>
      <c r="AH118">
        <v>15.42</v>
      </c>
      <c r="AI118">
        <v>2.08</v>
      </c>
      <c r="AJ118">
        <v>0.13</v>
      </c>
      <c r="AK118">
        <v>2.0499999999999998</v>
      </c>
      <c r="AL118">
        <v>1.88</v>
      </c>
      <c r="AM118">
        <v>1.82</v>
      </c>
      <c r="AN118">
        <v>1.49</v>
      </c>
      <c r="AO118">
        <v>15.32</v>
      </c>
      <c r="AP118">
        <v>2.38</v>
      </c>
      <c r="AQ118">
        <v>1.24</v>
      </c>
      <c r="AR118">
        <v>41303</v>
      </c>
      <c r="AS118">
        <v>24.57</v>
      </c>
      <c r="AT118">
        <v>10.18</v>
      </c>
      <c r="AU118">
        <v>8.9</v>
      </c>
      <c r="AV118">
        <v>1.05</v>
      </c>
      <c r="AW118">
        <v>1305</v>
      </c>
      <c r="AX118">
        <v>2123</v>
      </c>
    </row>
    <row r="119" spans="1:50" hidden="1" x14ac:dyDescent="0.4">
      <c r="A119">
        <v>688018</v>
      </c>
      <c r="B119" t="s">
        <v>8975</v>
      </c>
      <c r="C119">
        <v>-1.37</v>
      </c>
      <c r="D119">
        <v>105.33</v>
      </c>
      <c r="E119" t="s">
        <v>1840</v>
      </c>
      <c r="F119" t="s">
        <v>872</v>
      </c>
      <c r="G119">
        <v>167.48</v>
      </c>
      <c r="H119">
        <v>4562</v>
      </c>
      <c r="I119">
        <v>3163</v>
      </c>
      <c r="J119">
        <v>0.17</v>
      </c>
      <c r="K119" t="s">
        <v>8976</v>
      </c>
      <c r="L119" t="s">
        <v>8977</v>
      </c>
      <c r="M119">
        <v>168</v>
      </c>
      <c r="O119">
        <v>107.01</v>
      </c>
      <c r="P119">
        <v>142.96</v>
      </c>
      <c r="Q119">
        <v>0.56000000000000005</v>
      </c>
      <c r="R119">
        <v>20190722</v>
      </c>
      <c r="S119" t="str">
        <f>LEFT(R119,4)</f>
        <v>2019</v>
      </c>
      <c r="T119" t="str">
        <f>MID(R119,5,2)</f>
        <v>07</v>
      </c>
      <c r="U119">
        <v>0.8</v>
      </c>
      <c r="V119">
        <v>16.559999999999999</v>
      </c>
      <c r="W119">
        <v>15.48</v>
      </c>
      <c r="X119">
        <v>0</v>
      </c>
      <c r="Y119">
        <v>6.57</v>
      </c>
      <c r="Z119">
        <v>16.22</v>
      </c>
      <c r="AA119">
        <v>0.17</v>
      </c>
      <c r="AB119">
        <v>0.04</v>
      </c>
      <c r="AC119">
        <v>0.78</v>
      </c>
      <c r="AD119">
        <v>1.1100000000000001</v>
      </c>
      <c r="AE119">
        <v>1.18</v>
      </c>
      <c r="AF119">
        <v>12.12</v>
      </c>
      <c r="AG119">
        <v>5.27</v>
      </c>
      <c r="AH119">
        <v>2.79</v>
      </c>
      <c r="AI119">
        <v>1.1200000000000001</v>
      </c>
      <c r="AJ119">
        <v>0.02</v>
      </c>
      <c r="AK119">
        <v>1.1299999999999999</v>
      </c>
      <c r="AL119">
        <v>0.96</v>
      </c>
      <c r="AM119">
        <v>0.96</v>
      </c>
      <c r="AN119">
        <v>0.82</v>
      </c>
      <c r="AO119">
        <v>2.3199999999999998</v>
      </c>
      <c r="AP119">
        <v>0.28000000000000003</v>
      </c>
      <c r="AQ119">
        <v>-0.73</v>
      </c>
      <c r="AR119">
        <v>10399</v>
      </c>
      <c r="AS119">
        <v>47.07</v>
      </c>
      <c r="AT119">
        <v>21.3</v>
      </c>
      <c r="AU119">
        <v>18.149999999999999</v>
      </c>
      <c r="AV119">
        <v>0.78</v>
      </c>
      <c r="AW119">
        <v>241</v>
      </c>
      <c r="AX119">
        <v>688018</v>
      </c>
    </row>
    <row r="120" spans="1:50" x14ac:dyDescent="0.4">
      <c r="A120">
        <v>600584</v>
      </c>
      <c r="B120" t="s">
        <v>6978</v>
      </c>
      <c r="C120">
        <v>-0.09</v>
      </c>
      <c r="D120" t="s">
        <v>50</v>
      </c>
      <c r="E120" t="s">
        <v>1840</v>
      </c>
      <c r="F120" t="s">
        <v>161</v>
      </c>
      <c r="G120">
        <v>22.02</v>
      </c>
      <c r="H120">
        <v>163798</v>
      </c>
      <c r="I120">
        <v>126382</v>
      </c>
      <c r="J120">
        <v>9.85</v>
      </c>
      <c r="K120" t="s">
        <v>6979</v>
      </c>
      <c r="L120" t="s">
        <v>6980</v>
      </c>
      <c r="M120">
        <v>166.75</v>
      </c>
      <c r="N120">
        <f t="shared" ref="N120:N129" si="14">INT(M120/100)</f>
        <v>1</v>
      </c>
      <c r="O120" t="s">
        <v>50</v>
      </c>
      <c r="P120" t="s">
        <v>50</v>
      </c>
      <c r="Q120">
        <v>1.34</v>
      </c>
      <c r="R120">
        <v>20030603</v>
      </c>
      <c r="S120" t="str">
        <f>LEFT(R120,4)</f>
        <v>2003</v>
      </c>
      <c r="T120" t="str">
        <f>MID(R120,5,2)</f>
        <v>06</v>
      </c>
      <c r="U120">
        <v>16.03</v>
      </c>
      <c r="V120">
        <v>340.29</v>
      </c>
      <c r="W120">
        <v>123.09</v>
      </c>
      <c r="X120">
        <v>0.04</v>
      </c>
      <c r="Y120">
        <v>63.81</v>
      </c>
      <c r="Z120">
        <v>99.71</v>
      </c>
      <c r="AA120">
        <v>164.22</v>
      </c>
      <c r="AB120">
        <v>6.9</v>
      </c>
      <c r="AC120">
        <v>174.89</v>
      </c>
      <c r="AD120">
        <v>25.39</v>
      </c>
      <c r="AE120">
        <v>35.159999999999997</v>
      </c>
      <c r="AF120">
        <v>102.42</v>
      </c>
      <c r="AG120">
        <v>161.96</v>
      </c>
      <c r="AH120">
        <v>145.07</v>
      </c>
      <c r="AI120">
        <v>-3.71</v>
      </c>
      <c r="AJ120">
        <v>0.01</v>
      </c>
      <c r="AK120">
        <v>-3.75</v>
      </c>
      <c r="AL120">
        <v>-1.81</v>
      </c>
      <c r="AM120">
        <v>-1.82</v>
      </c>
      <c r="AN120">
        <v>-3.8</v>
      </c>
      <c r="AO120">
        <v>-0.39</v>
      </c>
      <c r="AP120">
        <v>13.62</v>
      </c>
      <c r="AQ120">
        <v>-19.5</v>
      </c>
      <c r="AR120">
        <v>104698</v>
      </c>
      <c r="AS120">
        <v>10.43</v>
      </c>
      <c r="AT120">
        <v>-2.29</v>
      </c>
      <c r="AU120">
        <v>-1.1200000000000001</v>
      </c>
      <c r="AV120">
        <v>5.76</v>
      </c>
      <c r="AW120">
        <v>23600</v>
      </c>
      <c r="AX120">
        <v>600584</v>
      </c>
    </row>
    <row r="121" spans="1:50" x14ac:dyDescent="0.4">
      <c r="A121">
        <v>2733</v>
      </c>
      <c r="B121" t="s">
        <v>3686</v>
      </c>
      <c r="C121">
        <v>-0.52</v>
      </c>
      <c r="D121">
        <v>45.84</v>
      </c>
      <c r="E121" t="s">
        <v>201</v>
      </c>
      <c r="F121" t="s">
        <v>49</v>
      </c>
      <c r="G121">
        <v>27.04</v>
      </c>
      <c r="H121">
        <v>98401</v>
      </c>
      <c r="I121">
        <v>78831</v>
      </c>
      <c r="J121">
        <v>3.27</v>
      </c>
      <c r="K121" t="s">
        <v>3687</v>
      </c>
      <c r="L121" t="s">
        <v>3688</v>
      </c>
      <c r="M121">
        <v>166.14</v>
      </c>
      <c r="N121">
        <f t="shared" si="14"/>
        <v>1</v>
      </c>
      <c r="O121">
        <v>53.36</v>
      </c>
      <c r="P121">
        <v>99.88</v>
      </c>
      <c r="Q121">
        <v>1.41</v>
      </c>
      <c r="R121">
        <v>20141203</v>
      </c>
      <c r="S121" t="str">
        <f>LEFT(R121,4)</f>
        <v>2014</v>
      </c>
      <c r="T121" t="str">
        <f>MID(R121,5,2)</f>
        <v>12</v>
      </c>
      <c r="U121">
        <v>3.5</v>
      </c>
      <c r="V121">
        <v>47.75</v>
      </c>
      <c r="W121">
        <v>24.76</v>
      </c>
      <c r="X121">
        <v>1.1200000000000001</v>
      </c>
      <c r="Y121">
        <v>45.79</v>
      </c>
      <c r="Z121">
        <v>32.630000000000003</v>
      </c>
      <c r="AA121">
        <v>5</v>
      </c>
      <c r="AB121">
        <v>2.68</v>
      </c>
      <c r="AC121">
        <v>21.34</v>
      </c>
      <c r="AD121">
        <v>5.12</v>
      </c>
      <c r="AE121">
        <v>8.2100000000000009</v>
      </c>
      <c r="AF121">
        <v>13.65</v>
      </c>
      <c r="AG121">
        <v>21.62</v>
      </c>
      <c r="AH121">
        <v>17.940000000000001</v>
      </c>
      <c r="AI121">
        <v>1.56</v>
      </c>
      <c r="AJ121">
        <v>0.51</v>
      </c>
      <c r="AK121">
        <v>1.61</v>
      </c>
      <c r="AL121">
        <v>1.51</v>
      </c>
      <c r="AM121">
        <v>1.54</v>
      </c>
      <c r="AN121">
        <v>0.71</v>
      </c>
      <c r="AO121">
        <v>7.24</v>
      </c>
      <c r="AP121">
        <v>2.57</v>
      </c>
      <c r="AQ121">
        <v>2.69</v>
      </c>
      <c r="AR121">
        <v>40713</v>
      </c>
      <c r="AS121">
        <v>17</v>
      </c>
      <c r="AT121">
        <v>7.21</v>
      </c>
      <c r="AU121">
        <v>7.12</v>
      </c>
      <c r="AV121">
        <v>0.37</v>
      </c>
      <c r="AW121">
        <v>3503</v>
      </c>
      <c r="AX121">
        <v>2733</v>
      </c>
    </row>
    <row r="122" spans="1:50" x14ac:dyDescent="0.4">
      <c r="A122">
        <v>600640</v>
      </c>
      <c r="B122" t="s">
        <v>7079</v>
      </c>
      <c r="C122">
        <v>-0.65</v>
      </c>
      <c r="D122">
        <v>174.52</v>
      </c>
      <c r="E122" t="s">
        <v>306</v>
      </c>
      <c r="F122" t="s">
        <v>872</v>
      </c>
      <c r="G122">
        <v>25.8</v>
      </c>
      <c r="H122">
        <v>67937</v>
      </c>
      <c r="I122">
        <v>69314</v>
      </c>
      <c r="J122">
        <v>5.89</v>
      </c>
      <c r="K122" t="s">
        <v>7080</v>
      </c>
      <c r="L122" t="s">
        <v>7081</v>
      </c>
      <c r="M122">
        <v>165.81</v>
      </c>
      <c r="N122">
        <f t="shared" si="14"/>
        <v>1</v>
      </c>
      <c r="O122">
        <v>123.86</v>
      </c>
      <c r="P122">
        <v>78.3</v>
      </c>
      <c r="Q122">
        <v>0.51</v>
      </c>
      <c r="R122">
        <v>19930407</v>
      </c>
      <c r="S122" t="str">
        <f>LEFT(R122,4)</f>
        <v>1993</v>
      </c>
      <c r="T122" t="str">
        <f>MID(R122,5,2)</f>
        <v>04</v>
      </c>
      <c r="U122">
        <v>7.96</v>
      </c>
      <c r="V122">
        <v>65.2</v>
      </c>
      <c r="W122">
        <v>44.85</v>
      </c>
      <c r="X122">
        <v>5.03</v>
      </c>
      <c r="Y122">
        <v>23.5</v>
      </c>
      <c r="Z122">
        <v>48.94</v>
      </c>
      <c r="AA122">
        <v>7.17</v>
      </c>
      <c r="AB122">
        <v>1.92</v>
      </c>
      <c r="AC122">
        <v>13.19</v>
      </c>
      <c r="AD122">
        <v>0.18</v>
      </c>
      <c r="AE122">
        <v>6.79</v>
      </c>
      <c r="AF122">
        <v>23.84</v>
      </c>
      <c r="AG122">
        <v>28.19</v>
      </c>
      <c r="AH122">
        <v>23.57</v>
      </c>
      <c r="AI122">
        <v>1.25</v>
      </c>
      <c r="AJ122">
        <v>0.19</v>
      </c>
      <c r="AK122">
        <v>1.32</v>
      </c>
      <c r="AL122">
        <v>1.01</v>
      </c>
      <c r="AM122">
        <v>0.88</v>
      </c>
      <c r="AN122">
        <v>0.57999999999999996</v>
      </c>
      <c r="AO122">
        <v>10.58</v>
      </c>
      <c r="AP122">
        <v>-2.74</v>
      </c>
      <c r="AQ122">
        <v>-12.3</v>
      </c>
      <c r="AR122">
        <v>25524</v>
      </c>
      <c r="AS122">
        <v>16.37</v>
      </c>
      <c r="AT122">
        <v>4.45</v>
      </c>
      <c r="AU122">
        <v>3.13</v>
      </c>
      <c r="AV122">
        <v>0.63</v>
      </c>
      <c r="AW122">
        <v>3129</v>
      </c>
      <c r="AX122">
        <v>600640</v>
      </c>
    </row>
    <row r="123" spans="1:50" x14ac:dyDescent="0.4">
      <c r="A123">
        <v>600712</v>
      </c>
      <c r="B123" t="s">
        <v>7212</v>
      </c>
      <c r="C123">
        <v>-2.91</v>
      </c>
      <c r="D123">
        <v>658.32</v>
      </c>
      <c r="E123" t="s">
        <v>394</v>
      </c>
      <c r="F123" t="s">
        <v>520</v>
      </c>
      <c r="G123">
        <v>9.6300000000000008</v>
      </c>
      <c r="H123">
        <v>463175</v>
      </c>
      <c r="I123">
        <v>845180</v>
      </c>
      <c r="J123">
        <v>5.38</v>
      </c>
      <c r="K123" t="s">
        <v>7213</v>
      </c>
      <c r="L123" t="s">
        <v>7214</v>
      </c>
      <c r="M123">
        <v>164.48</v>
      </c>
      <c r="N123">
        <f t="shared" si="14"/>
        <v>1</v>
      </c>
      <c r="O123" t="s">
        <v>50</v>
      </c>
      <c r="P123" t="s">
        <v>50</v>
      </c>
      <c r="Q123">
        <v>1.25</v>
      </c>
      <c r="R123">
        <v>19960626</v>
      </c>
      <c r="S123" t="str">
        <f>LEFT(R123,4)</f>
        <v>1996</v>
      </c>
      <c r="T123" t="str">
        <f>MID(R123,5,2)</f>
        <v>06</v>
      </c>
      <c r="U123">
        <v>5.45</v>
      </c>
      <c r="V123">
        <v>18.8</v>
      </c>
      <c r="W123">
        <v>10.25</v>
      </c>
      <c r="X123">
        <v>0</v>
      </c>
      <c r="Y123">
        <v>45.47</v>
      </c>
      <c r="Z123">
        <v>4.76</v>
      </c>
      <c r="AA123">
        <v>10.38</v>
      </c>
      <c r="AB123">
        <v>0.27</v>
      </c>
      <c r="AC123">
        <v>8.48</v>
      </c>
      <c r="AD123">
        <v>1.06</v>
      </c>
      <c r="AE123">
        <v>0.06</v>
      </c>
      <c r="AF123">
        <v>3.7</v>
      </c>
      <c r="AG123">
        <v>13.51</v>
      </c>
      <c r="AH123">
        <v>10.94</v>
      </c>
      <c r="AI123">
        <v>7.0000000000000007E-2</v>
      </c>
      <c r="AJ123">
        <v>0</v>
      </c>
      <c r="AK123">
        <v>0.09</v>
      </c>
      <c r="AL123">
        <v>0.06</v>
      </c>
      <c r="AM123">
        <v>0.06</v>
      </c>
      <c r="AN123">
        <v>0.05</v>
      </c>
      <c r="AO123">
        <v>0.56999999999999995</v>
      </c>
      <c r="AP123">
        <v>0.22</v>
      </c>
      <c r="AQ123">
        <v>-0.39</v>
      </c>
      <c r="AR123">
        <v>24357</v>
      </c>
      <c r="AS123">
        <v>19.03</v>
      </c>
      <c r="AT123">
        <v>0.55000000000000004</v>
      </c>
      <c r="AU123">
        <v>0.44</v>
      </c>
      <c r="AV123">
        <v>0</v>
      </c>
      <c r="AW123">
        <v>1056</v>
      </c>
      <c r="AX123">
        <v>600712</v>
      </c>
    </row>
    <row r="124" spans="1:50" x14ac:dyDescent="0.4">
      <c r="A124">
        <v>600095</v>
      </c>
      <c r="B124" t="s">
        <v>6188</v>
      </c>
      <c r="C124">
        <v>9.9700000000000006</v>
      </c>
      <c r="D124">
        <v>1102.2</v>
      </c>
      <c r="E124" t="s">
        <v>67</v>
      </c>
      <c r="F124" t="s">
        <v>679</v>
      </c>
      <c r="G124">
        <v>9.82</v>
      </c>
      <c r="H124">
        <v>130439</v>
      </c>
      <c r="I124">
        <v>63041</v>
      </c>
      <c r="J124">
        <v>3.61</v>
      </c>
      <c r="K124" t="s">
        <v>5033</v>
      </c>
      <c r="L124" t="s">
        <v>5033</v>
      </c>
      <c r="M124">
        <v>164.19</v>
      </c>
      <c r="N124">
        <f t="shared" si="14"/>
        <v>1</v>
      </c>
      <c r="O124">
        <v>175.69</v>
      </c>
      <c r="P124">
        <v>234.37</v>
      </c>
      <c r="Q124">
        <v>2.5</v>
      </c>
      <c r="R124">
        <v>19970708</v>
      </c>
      <c r="S124" t="str">
        <f>LEFT(R124,4)</f>
        <v>1997</v>
      </c>
      <c r="T124" t="str">
        <f>MID(R124,5,2)</f>
        <v>07</v>
      </c>
      <c r="U124">
        <v>3.61</v>
      </c>
      <c r="V124">
        <v>11.61</v>
      </c>
      <c r="W124">
        <v>8.4499999999999993</v>
      </c>
      <c r="X124">
        <v>0.38</v>
      </c>
      <c r="Y124">
        <v>23.94</v>
      </c>
      <c r="Z124">
        <v>4.76</v>
      </c>
      <c r="AA124">
        <v>1.7</v>
      </c>
      <c r="AB124">
        <v>0.26</v>
      </c>
      <c r="AC124">
        <v>2.31</v>
      </c>
      <c r="AD124">
        <v>1.88</v>
      </c>
      <c r="AE124">
        <v>0.11</v>
      </c>
      <c r="AF124">
        <v>2.67</v>
      </c>
      <c r="AG124">
        <v>3.56</v>
      </c>
      <c r="AH124">
        <v>3.06</v>
      </c>
      <c r="AI124">
        <v>0.22</v>
      </c>
      <c r="AJ124">
        <v>-0.03</v>
      </c>
      <c r="AK124">
        <v>0.15</v>
      </c>
      <c r="AL124">
        <v>0.1</v>
      </c>
      <c r="AM124">
        <v>0.02</v>
      </c>
      <c r="AN124">
        <v>-0.1</v>
      </c>
      <c r="AO124">
        <v>1.8</v>
      </c>
      <c r="AP124">
        <v>0.39</v>
      </c>
      <c r="AQ124">
        <v>0.01</v>
      </c>
      <c r="AR124">
        <v>56858</v>
      </c>
      <c r="AS124">
        <v>14.07</v>
      </c>
      <c r="AT124">
        <v>6.16</v>
      </c>
      <c r="AU124">
        <v>0.68</v>
      </c>
      <c r="AV124">
        <v>0</v>
      </c>
      <c r="AW124">
        <v>643</v>
      </c>
      <c r="AX124">
        <v>600095</v>
      </c>
    </row>
    <row r="125" spans="1:50" x14ac:dyDescent="0.4">
      <c r="A125">
        <v>2938</v>
      </c>
      <c r="B125" t="s">
        <v>4159</v>
      </c>
      <c r="C125">
        <v>0.51</v>
      </c>
      <c r="D125">
        <v>45.73</v>
      </c>
      <c r="E125" t="s">
        <v>115</v>
      </c>
      <c r="F125" t="s">
        <v>49</v>
      </c>
      <c r="G125">
        <v>44.52</v>
      </c>
      <c r="H125">
        <v>29635</v>
      </c>
      <c r="I125">
        <v>25144</v>
      </c>
      <c r="J125">
        <v>2.31</v>
      </c>
      <c r="K125" t="s">
        <v>4160</v>
      </c>
      <c r="L125" t="s">
        <v>4161</v>
      </c>
      <c r="M125">
        <v>163.81</v>
      </c>
      <c r="N125">
        <f t="shared" si="14"/>
        <v>1</v>
      </c>
      <c r="O125">
        <v>35.65</v>
      </c>
      <c r="P125">
        <v>37.450000000000003</v>
      </c>
      <c r="Q125">
        <v>1.46</v>
      </c>
      <c r="R125">
        <v>20180918</v>
      </c>
      <c r="S125" t="str">
        <f>LEFT(R125,4)</f>
        <v>2018</v>
      </c>
      <c r="T125" t="str">
        <f>MID(R125,5,2)</f>
        <v>09</v>
      </c>
      <c r="U125">
        <v>23.11</v>
      </c>
      <c r="V125">
        <v>287.20999999999998</v>
      </c>
      <c r="W125">
        <v>185.58</v>
      </c>
      <c r="X125">
        <v>0</v>
      </c>
      <c r="Y125">
        <v>35.39</v>
      </c>
      <c r="Z125">
        <v>168.76</v>
      </c>
      <c r="AA125">
        <v>84.66</v>
      </c>
      <c r="AB125">
        <v>17.16</v>
      </c>
      <c r="AC125">
        <v>100.46</v>
      </c>
      <c r="AD125">
        <v>25.41</v>
      </c>
      <c r="AE125">
        <v>61.78</v>
      </c>
      <c r="AF125">
        <v>121.55</v>
      </c>
      <c r="AG125">
        <v>173.37</v>
      </c>
      <c r="AH125">
        <v>135.24</v>
      </c>
      <c r="AI125">
        <v>20.53</v>
      </c>
      <c r="AJ125">
        <v>0.28000000000000003</v>
      </c>
      <c r="AK125">
        <v>20.52</v>
      </c>
      <c r="AL125">
        <v>17.02</v>
      </c>
      <c r="AM125">
        <v>17.02</v>
      </c>
      <c r="AN125">
        <v>15.96</v>
      </c>
      <c r="AO125">
        <v>38.020000000000003</v>
      </c>
      <c r="AP125">
        <v>24.08</v>
      </c>
      <c r="AQ125">
        <v>-0.56000000000000005</v>
      </c>
      <c r="AR125">
        <v>39996</v>
      </c>
      <c r="AS125">
        <v>22</v>
      </c>
      <c r="AT125">
        <v>11.84</v>
      </c>
      <c r="AU125">
        <v>9.82</v>
      </c>
      <c r="AV125">
        <v>8.86</v>
      </c>
      <c r="AW125">
        <v>35479</v>
      </c>
      <c r="AX125">
        <v>2938</v>
      </c>
    </row>
    <row r="126" spans="1:50" x14ac:dyDescent="0.4">
      <c r="A126">
        <v>603160</v>
      </c>
      <c r="B126" t="s">
        <v>8250</v>
      </c>
      <c r="C126">
        <v>1.94</v>
      </c>
      <c r="D126">
        <v>41.18</v>
      </c>
      <c r="E126" t="s">
        <v>115</v>
      </c>
      <c r="F126" t="s">
        <v>49</v>
      </c>
      <c r="G126">
        <v>204.75</v>
      </c>
      <c r="H126">
        <v>13875</v>
      </c>
      <c r="I126">
        <v>16125</v>
      </c>
      <c r="J126">
        <v>4.49</v>
      </c>
      <c r="K126" t="s">
        <v>8251</v>
      </c>
      <c r="L126" t="s">
        <v>8252</v>
      </c>
      <c r="M126">
        <v>163.81</v>
      </c>
      <c r="N126">
        <f t="shared" si="14"/>
        <v>1</v>
      </c>
      <c r="O126">
        <v>44.01</v>
      </c>
      <c r="P126">
        <v>126.62</v>
      </c>
      <c r="Q126">
        <v>0.53</v>
      </c>
      <c r="R126">
        <v>20161017</v>
      </c>
      <c r="S126" t="str">
        <f>LEFT(R126,4)</f>
        <v>2016</v>
      </c>
      <c r="T126" t="str">
        <f>MID(R126,5,2)</f>
        <v>10</v>
      </c>
      <c r="U126">
        <v>4.5599999999999996</v>
      </c>
      <c r="V126">
        <v>76.2</v>
      </c>
      <c r="W126">
        <v>57.2</v>
      </c>
      <c r="X126">
        <v>0</v>
      </c>
      <c r="Y126">
        <v>24.93</v>
      </c>
      <c r="Z126">
        <v>63.56</v>
      </c>
      <c r="AA126">
        <v>1.83</v>
      </c>
      <c r="AB126">
        <v>7.38</v>
      </c>
      <c r="AC126">
        <v>18.72</v>
      </c>
      <c r="AD126">
        <v>3.78</v>
      </c>
      <c r="AE126">
        <v>12.05</v>
      </c>
      <c r="AF126">
        <v>14.94</v>
      </c>
      <c r="AG126">
        <v>46.78</v>
      </c>
      <c r="AH126">
        <v>18.07</v>
      </c>
      <c r="AI126">
        <v>19.670000000000002</v>
      </c>
      <c r="AJ126">
        <v>0.55000000000000004</v>
      </c>
      <c r="AK126">
        <v>19.64</v>
      </c>
      <c r="AL126">
        <v>17.12</v>
      </c>
      <c r="AM126">
        <v>17.12</v>
      </c>
      <c r="AN126">
        <v>16.21</v>
      </c>
      <c r="AO126">
        <v>39.85</v>
      </c>
      <c r="AP126">
        <v>17.89</v>
      </c>
      <c r="AQ126">
        <v>-1.56</v>
      </c>
      <c r="AR126">
        <v>26985</v>
      </c>
      <c r="AS126">
        <v>61.37</v>
      </c>
      <c r="AT126">
        <v>42.05</v>
      </c>
      <c r="AU126">
        <v>36.6</v>
      </c>
      <c r="AV126">
        <v>7.21</v>
      </c>
      <c r="AW126">
        <v>1196</v>
      </c>
      <c r="AX126">
        <v>603160</v>
      </c>
    </row>
    <row r="127" spans="1:50" x14ac:dyDescent="0.4">
      <c r="A127">
        <v>37</v>
      </c>
      <c r="B127" t="s">
        <v>167</v>
      </c>
      <c r="C127">
        <v>1.87</v>
      </c>
      <c r="D127">
        <v>665.11</v>
      </c>
      <c r="E127" t="s">
        <v>134</v>
      </c>
      <c r="F127" t="s">
        <v>49</v>
      </c>
      <c r="G127">
        <v>12.57</v>
      </c>
      <c r="H127">
        <v>8690</v>
      </c>
      <c r="I127">
        <v>8162</v>
      </c>
      <c r="J127">
        <v>3.39</v>
      </c>
      <c r="K127" t="s">
        <v>168</v>
      </c>
      <c r="L127" t="s">
        <v>169</v>
      </c>
      <c r="M127">
        <v>163.44999999999999</v>
      </c>
      <c r="N127">
        <f t="shared" si="14"/>
        <v>1</v>
      </c>
      <c r="O127" t="s">
        <v>50</v>
      </c>
      <c r="P127">
        <v>392.58</v>
      </c>
      <c r="Q127">
        <v>0.84</v>
      </c>
      <c r="R127">
        <v>19940701</v>
      </c>
      <c r="S127" t="str">
        <f>LEFT(R127,4)</f>
        <v>1994</v>
      </c>
      <c r="T127" t="str">
        <f>MID(R127,5,2)</f>
        <v>07</v>
      </c>
      <c r="U127">
        <v>6.03</v>
      </c>
      <c r="V127">
        <v>33.76</v>
      </c>
      <c r="W127">
        <v>19.86</v>
      </c>
      <c r="X127">
        <v>0.54</v>
      </c>
      <c r="Y127">
        <v>39.57</v>
      </c>
      <c r="Z127">
        <v>17.68</v>
      </c>
      <c r="AA127">
        <v>13.99</v>
      </c>
      <c r="AB127">
        <v>0.44</v>
      </c>
      <c r="AC127">
        <v>11.8</v>
      </c>
      <c r="AD127">
        <v>1.28</v>
      </c>
      <c r="AE127">
        <v>1.99</v>
      </c>
      <c r="AF127">
        <v>3.63</v>
      </c>
      <c r="AG127">
        <v>8.17</v>
      </c>
      <c r="AH127">
        <v>7.21</v>
      </c>
      <c r="AI127">
        <v>0.05</v>
      </c>
      <c r="AJ127">
        <v>-0.01</v>
      </c>
      <c r="AK127">
        <v>0.05</v>
      </c>
      <c r="AL127">
        <v>0.03</v>
      </c>
      <c r="AM127">
        <v>0.09</v>
      </c>
      <c r="AN127">
        <v>0.04</v>
      </c>
      <c r="AO127">
        <v>6.88</v>
      </c>
      <c r="AP127">
        <v>0.84</v>
      </c>
      <c r="AQ127">
        <v>0.48</v>
      </c>
      <c r="AR127">
        <v>24724</v>
      </c>
      <c r="AS127">
        <v>11.72</v>
      </c>
      <c r="AT127">
        <v>0.57999999999999996</v>
      </c>
      <c r="AU127">
        <v>1.04</v>
      </c>
      <c r="AV127">
        <v>0</v>
      </c>
      <c r="AW127">
        <v>520</v>
      </c>
      <c r="AX127">
        <v>37</v>
      </c>
    </row>
    <row r="128" spans="1:50" x14ac:dyDescent="0.4">
      <c r="A128">
        <v>2605</v>
      </c>
      <c r="B128" t="s">
        <v>3364</v>
      </c>
      <c r="C128">
        <v>-0.46</v>
      </c>
      <c r="D128">
        <v>22.03</v>
      </c>
      <c r="E128" t="s">
        <v>105</v>
      </c>
      <c r="F128" t="s">
        <v>872</v>
      </c>
      <c r="G128">
        <v>19.36</v>
      </c>
      <c r="H128">
        <v>22110</v>
      </c>
      <c r="I128">
        <v>20517</v>
      </c>
      <c r="J128">
        <v>2.7</v>
      </c>
      <c r="K128" t="s">
        <v>1264</v>
      </c>
      <c r="L128" t="s">
        <v>3365</v>
      </c>
      <c r="M128">
        <v>162.47999999999999</v>
      </c>
      <c r="N128">
        <f t="shared" si="14"/>
        <v>1</v>
      </c>
      <c r="O128">
        <v>24.48</v>
      </c>
      <c r="P128">
        <v>59.89</v>
      </c>
      <c r="Q128">
        <v>1.26</v>
      </c>
      <c r="R128">
        <v>20110805</v>
      </c>
      <c r="S128" t="str">
        <f>LEFT(R128,4)</f>
        <v>2011</v>
      </c>
      <c r="T128" t="str">
        <f>MID(R128,5,2)</f>
        <v>08</v>
      </c>
      <c r="U128">
        <v>3.99</v>
      </c>
      <c r="V128">
        <v>28.59</v>
      </c>
      <c r="W128">
        <v>14.4</v>
      </c>
      <c r="X128">
        <v>0.34</v>
      </c>
      <c r="Y128">
        <v>48.46</v>
      </c>
      <c r="Z128">
        <v>8.3800000000000008</v>
      </c>
      <c r="AA128">
        <v>3.58</v>
      </c>
      <c r="AB128">
        <v>2.88</v>
      </c>
      <c r="AC128">
        <v>9.2100000000000009</v>
      </c>
      <c r="AD128">
        <v>1.55</v>
      </c>
      <c r="AE128">
        <v>0.99</v>
      </c>
      <c r="AF128">
        <v>1.64</v>
      </c>
      <c r="AG128">
        <v>12.25</v>
      </c>
      <c r="AH128">
        <v>4.51</v>
      </c>
      <c r="AI128">
        <v>3.67</v>
      </c>
      <c r="AJ128">
        <v>0.05</v>
      </c>
      <c r="AK128">
        <v>3.67</v>
      </c>
      <c r="AL128">
        <v>3.32</v>
      </c>
      <c r="AM128">
        <v>2.65</v>
      </c>
      <c r="AN128">
        <v>2.61</v>
      </c>
      <c r="AO128">
        <v>8.77</v>
      </c>
      <c r="AP128">
        <v>5.71</v>
      </c>
      <c r="AQ128">
        <v>1.84</v>
      </c>
      <c r="AR128">
        <v>21080</v>
      </c>
      <c r="AS128">
        <v>63.19</v>
      </c>
      <c r="AT128">
        <v>29.93</v>
      </c>
      <c r="AU128">
        <v>21.59</v>
      </c>
      <c r="AV128">
        <v>0.79</v>
      </c>
      <c r="AW128">
        <v>801</v>
      </c>
      <c r="AX128">
        <v>2605</v>
      </c>
    </row>
    <row r="129" spans="1:50" x14ac:dyDescent="0.4">
      <c r="A129">
        <v>600696</v>
      </c>
      <c r="B129" t="s">
        <v>7183</v>
      </c>
      <c r="C129">
        <v>0.16</v>
      </c>
      <c r="D129">
        <v>249.86</v>
      </c>
      <c r="E129" t="s">
        <v>67</v>
      </c>
      <c r="F129" t="s">
        <v>872</v>
      </c>
      <c r="G129">
        <v>12.85</v>
      </c>
      <c r="H129">
        <v>2310</v>
      </c>
      <c r="I129">
        <v>2558</v>
      </c>
      <c r="J129">
        <v>3.34</v>
      </c>
      <c r="K129" t="s">
        <v>4613</v>
      </c>
      <c r="L129" t="s">
        <v>4613</v>
      </c>
      <c r="M129">
        <v>162.44999999999999</v>
      </c>
      <c r="N129">
        <f t="shared" si="14"/>
        <v>1</v>
      </c>
      <c r="O129">
        <v>397.32</v>
      </c>
      <c r="P129">
        <v>223.79</v>
      </c>
      <c r="Q129">
        <v>0.72</v>
      </c>
      <c r="R129">
        <v>19931206</v>
      </c>
      <c r="S129" t="str">
        <f>LEFT(R129,4)</f>
        <v>1993</v>
      </c>
      <c r="T129" t="str">
        <f>MID(R129,5,2)</f>
        <v>12</v>
      </c>
      <c r="U129">
        <v>3.34</v>
      </c>
      <c r="V129">
        <v>4.9000000000000004</v>
      </c>
      <c r="W129">
        <v>2.5499999999999998</v>
      </c>
      <c r="X129">
        <v>0.2</v>
      </c>
      <c r="Y129">
        <v>43.99</v>
      </c>
      <c r="Z129">
        <v>3.99</v>
      </c>
      <c r="AA129">
        <v>0.01</v>
      </c>
      <c r="AB129">
        <v>0.01</v>
      </c>
      <c r="AC129">
        <v>2.0099999999999998</v>
      </c>
      <c r="AD129">
        <v>0.01</v>
      </c>
      <c r="AE129">
        <v>0.03</v>
      </c>
      <c r="AF129">
        <v>0.25</v>
      </c>
      <c r="AG129">
        <v>0.98</v>
      </c>
      <c r="AH129">
        <v>0.67</v>
      </c>
      <c r="AI129">
        <v>0.19</v>
      </c>
      <c r="AJ129">
        <v>0</v>
      </c>
      <c r="AK129">
        <v>0.18</v>
      </c>
      <c r="AL129">
        <v>0.13</v>
      </c>
      <c r="AM129">
        <v>0.13</v>
      </c>
      <c r="AN129">
        <v>0.13</v>
      </c>
      <c r="AO129">
        <v>-1.06</v>
      </c>
      <c r="AP129">
        <v>-0.56000000000000005</v>
      </c>
      <c r="AQ129">
        <v>0.17</v>
      </c>
      <c r="AR129">
        <v>22035</v>
      </c>
      <c r="AS129">
        <v>32</v>
      </c>
      <c r="AT129">
        <v>18.97</v>
      </c>
      <c r="AU129">
        <v>13.17</v>
      </c>
      <c r="AV129">
        <v>0</v>
      </c>
      <c r="AW129">
        <v>25</v>
      </c>
      <c r="AX129">
        <v>600696</v>
      </c>
    </row>
    <row r="130" spans="1:50" hidden="1" x14ac:dyDescent="0.4">
      <c r="A130">
        <v>601615</v>
      </c>
      <c r="B130" t="s">
        <v>7905</v>
      </c>
      <c r="C130">
        <v>0.49</v>
      </c>
      <c r="D130">
        <v>24.78</v>
      </c>
      <c r="E130" t="s">
        <v>527</v>
      </c>
      <c r="F130" t="s">
        <v>283</v>
      </c>
      <c r="G130">
        <v>12.31</v>
      </c>
      <c r="H130">
        <v>50419</v>
      </c>
      <c r="I130">
        <v>33151</v>
      </c>
      <c r="J130">
        <v>2.76</v>
      </c>
      <c r="K130" t="s">
        <v>7906</v>
      </c>
      <c r="L130" t="s">
        <v>7907</v>
      </c>
      <c r="M130">
        <v>162.15</v>
      </c>
      <c r="O130">
        <v>24.92</v>
      </c>
      <c r="P130">
        <v>39.840000000000003</v>
      </c>
      <c r="Q130">
        <v>1.27</v>
      </c>
      <c r="R130">
        <v>20190123</v>
      </c>
      <c r="S130" t="str">
        <f>LEFT(R130,4)</f>
        <v>2019</v>
      </c>
      <c r="T130" t="str">
        <f>MID(R130,5,2)</f>
        <v>01</v>
      </c>
      <c r="U130">
        <v>13.8</v>
      </c>
      <c r="V130">
        <v>286.19</v>
      </c>
      <c r="W130">
        <v>61.3</v>
      </c>
      <c r="X130">
        <v>4.0599999999999996</v>
      </c>
      <c r="Y130">
        <v>77.16</v>
      </c>
      <c r="Z130">
        <v>166.83</v>
      </c>
      <c r="AA130">
        <v>52.62</v>
      </c>
      <c r="AB130">
        <v>9.42</v>
      </c>
      <c r="AC130">
        <v>142.54</v>
      </c>
      <c r="AD130">
        <v>24.34</v>
      </c>
      <c r="AE130">
        <v>64.81</v>
      </c>
      <c r="AF130">
        <v>35.83</v>
      </c>
      <c r="AG130">
        <v>72.099999999999994</v>
      </c>
      <c r="AH130">
        <v>55.69</v>
      </c>
      <c r="AI130">
        <v>5.26</v>
      </c>
      <c r="AJ130">
        <v>3</v>
      </c>
      <c r="AK130">
        <v>5.44</v>
      </c>
      <c r="AL130">
        <v>4.95</v>
      </c>
      <c r="AM130">
        <v>5.14</v>
      </c>
      <c r="AN130">
        <v>4.47</v>
      </c>
      <c r="AO130">
        <v>10.86</v>
      </c>
      <c r="AP130">
        <v>9.2899999999999991</v>
      </c>
      <c r="AQ130">
        <v>24.18</v>
      </c>
      <c r="AR130">
        <v>57898</v>
      </c>
      <c r="AS130">
        <v>22.76</v>
      </c>
      <c r="AT130">
        <v>7.3</v>
      </c>
      <c r="AU130">
        <v>7.12</v>
      </c>
      <c r="AV130">
        <v>2.15</v>
      </c>
      <c r="AW130">
        <v>5475</v>
      </c>
      <c r="AX130">
        <v>601615</v>
      </c>
    </row>
    <row r="131" spans="1:50" x14ac:dyDescent="0.4">
      <c r="A131">
        <v>600809</v>
      </c>
      <c r="B131" t="s">
        <v>7377</v>
      </c>
      <c r="C131">
        <v>-0.57999999999999996</v>
      </c>
      <c r="D131">
        <v>34.57</v>
      </c>
      <c r="E131" t="s">
        <v>642</v>
      </c>
      <c r="F131" t="s">
        <v>353</v>
      </c>
      <c r="G131">
        <v>89.28</v>
      </c>
      <c r="H131">
        <v>31386</v>
      </c>
      <c r="I131">
        <v>25544</v>
      </c>
      <c r="J131">
        <v>8.66</v>
      </c>
      <c r="K131" t="s">
        <v>7378</v>
      </c>
      <c r="L131" t="s">
        <v>7379</v>
      </c>
      <c r="M131">
        <v>161.52000000000001</v>
      </c>
      <c r="N131">
        <f>INT(M131/100)</f>
        <v>1</v>
      </c>
      <c r="O131">
        <v>41.34</v>
      </c>
      <c r="P131">
        <v>53.3</v>
      </c>
      <c r="Q131">
        <v>0.69</v>
      </c>
      <c r="R131">
        <v>19940106</v>
      </c>
      <c r="S131" t="str">
        <f>LEFT(R131,4)</f>
        <v>1994</v>
      </c>
      <c r="T131" t="str">
        <f>MID(R131,5,2)</f>
        <v>01</v>
      </c>
      <c r="U131">
        <v>8.7200000000000006</v>
      </c>
      <c r="V131">
        <v>141.80000000000001</v>
      </c>
      <c r="W131">
        <v>72.53</v>
      </c>
      <c r="X131">
        <v>4.1100000000000003</v>
      </c>
      <c r="Y131">
        <v>45.95</v>
      </c>
      <c r="Z131">
        <v>110.32</v>
      </c>
      <c r="AA131">
        <v>16.37</v>
      </c>
      <c r="AB131">
        <v>2.38</v>
      </c>
      <c r="AC131">
        <v>64.8</v>
      </c>
      <c r="AD131">
        <v>39.909999999999997</v>
      </c>
      <c r="AE131">
        <v>0.18</v>
      </c>
      <c r="AF131">
        <v>3.41</v>
      </c>
      <c r="AG131">
        <v>91.27</v>
      </c>
      <c r="AH131">
        <v>28.12</v>
      </c>
      <c r="AI131">
        <v>25.38</v>
      </c>
      <c r="AJ131">
        <v>0</v>
      </c>
      <c r="AK131">
        <v>25.4</v>
      </c>
      <c r="AL131">
        <v>18.12</v>
      </c>
      <c r="AM131">
        <v>16.96</v>
      </c>
      <c r="AN131">
        <v>16.93</v>
      </c>
      <c r="AO131">
        <v>56.02</v>
      </c>
      <c r="AP131">
        <v>18.96</v>
      </c>
      <c r="AQ131">
        <v>20.350000000000001</v>
      </c>
      <c r="AR131">
        <v>30528</v>
      </c>
      <c r="AS131">
        <v>69.19</v>
      </c>
      <c r="AT131">
        <v>27.8</v>
      </c>
      <c r="AU131">
        <v>18.579999999999998</v>
      </c>
      <c r="AV131">
        <v>0.12</v>
      </c>
      <c r="AW131">
        <v>7656</v>
      </c>
      <c r="AX131">
        <v>600809</v>
      </c>
    </row>
    <row r="132" spans="1:50" hidden="1" x14ac:dyDescent="0.4">
      <c r="A132">
        <v>603681</v>
      </c>
      <c r="B132" t="s">
        <v>8660</v>
      </c>
      <c r="C132">
        <v>-0.47</v>
      </c>
      <c r="D132">
        <v>29.54</v>
      </c>
      <c r="E132" t="s">
        <v>470</v>
      </c>
      <c r="F132" t="s">
        <v>872</v>
      </c>
      <c r="G132">
        <v>25.34</v>
      </c>
      <c r="H132">
        <v>15623</v>
      </c>
      <c r="I132">
        <v>9118</v>
      </c>
      <c r="J132">
        <v>0.42</v>
      </c>
      <c r="K132" t="s">
        <v>5728</v>
      </c>
      <c r="L132" t="s">
        <v>8661</v>
      </c>
      <c r="M132">
        <v>160.76</v>
      </c>
      <c r="O132">
        <v>31.62</v>
      </c>
      <c r="P132">
        <v>32.270000000000003</v>
      </c>
      <c r="Q132">
        <v>0.76</v>
      </c>
      <c r="R132">
        <v>20190326</v>
      </c>
      <c r="S132" t="str">
        <f>LEFT(R132,4)</f>
        <v>2019</v>
      </c>
      <c r="T132" t="str">
        <f>MID(R132,5,2)</f>
        <v>03</v>
      </c>
      <c r="U132">
        <v>1.67</v>
      </c>
      <c r="V132">
        <v>17.89</v>
      </c>
      <c r="W132">
        <v>13.25</v>
      </c>
      <c r="X132">
        <v>0</v>
      </c>
      <c r="Y132">
        <v>25.95</v>
      </c>
      <c r="Z132">
        <v>12.18</v>
      </c>
      <c r="AA132">
        <v>4.66</v>
      </c>
      <c r="AB132">
        <v>0.23</v>
      </c>
      <c r="AC132">
        <v>4.13</v>
      </c>
      <c r="AD132">
        <v>2.87</v>
      </c>
      <c r="AE132">
        <v>3.26</v>
      </c>
      <c r="AF132">
        <v>6.65</v>
      </c>
      <c r="AG132">
        <v>15.04</v>
      </c>
      <c r="AH132">
        <v>12.37</v>
      </c>
      <c r="AI132">
        <v>1.23</v>
      </c>
      <c r="AJ132">
        <v>-0.02</v>
      </c>
      <c r="AK132">
        <v>1.26</v>
      </c>
      <c r="AL132">
        <v>1.08</v>
      </c>
      <c r="AM132">
        <v>1.08</v>
      </c>
      <c r="AN132">
        <v>1.18</v>
      </c>
      <c r="AO132">
        <v>4.57</v>
      </c>
      <c r="AP132">
        <v>1.19</v>
      </c>
      <c r="AQ132">
        <v>1.72</v>
      </c>
      <c r="AR132">
        <v>23305</v>
      </c>
      <c r="AS132">
        <v>17.809999999999999</v>
      </c>
      <c r="AT132">
        <v>8.18</v>
      </c>
      <c r="AU132">
        <v>7.16</v>
      </c>
      <c r="AV132">
        <v>0.62</v>
      </c>
      <c r="AW132">
        <v>1643</v>
      </c>
      <c r="AX132">
        <v>603681</v>
      </c>
    </row>
    <row r="133" spans="1:50" hidden="1" x14ac:dyDescent="0.4">
      <c r="A133">
        <v>300776</v>
      </c>
      <c r="B133" t="s">
        <v>5950</v>
      </c>
      <c r="C133">
        <v>-0.86</v>
      </c>
      <c r="D133">
        <v>32.75</v>
      </c>
      <c r="E133" t="s">
        <v>358</v>
      </c>
      <c r="F133" t="s">
        <v>409</v>
      </c>
      <c r="G133">
        <v>148.26</v>
      </c>
      <c r="H133">
        <v>4845</v>
      </c>
      <c r="I133">
        <v>2962</v>
      </c>
      <c r="J133">
        <v>0.17</v>
      </c>
      <c r="K133" t="s">
        <v>5951</v>
      </c>
      <c r="L133" t="s">
        <v>5952</v>
      </c>
      <c r="M133">
        <v>159.97</v>
      </c>
      <c r="O133">
        <v>35.54</v>
      </c>
      <c r="P133">
        <v>58.57</v>
      </c>
      <c r="Q133">
        <v>1.21</v>
      </c>
      <c r="R133">
        <v>20190517</v>
      </c>
      <c r="S133" t="str">
        <f>LEFT(R133,4)</f>
        <v>2019</v>
      </c>
      <c r="T133" t="str">
        <f>MID(R133,5,2)</f>
        <v>05</v>
      </c>
      <c r="U133">
        <v>0.66</v>
      </c>
      <c r="V133">
        <v>20.82</v>
      </c>
      <c r="W133">
        <v>13.78</v>
      </c>
      <c r="X133">
        <v>0</v>
      </c>
      <c r="Y133">
        <v>33.79</v>
      </c>
      <c r="Z133">
        <v>20.37</v>
      </c>
      <c r="AA133">
        <v>0.04</v>
      </c>
      <c r="AB133">
        <v>0.34</v>
      </c>
      <c r="AC133">
        <v>6.9</v>
      </c>
      <c r="AD133">
        <v>7.59</v>
      </c>
      <c r="AE133">
        <v>1.64</v>
      </c>
      <c r="AF133">
        <v>8.74</v>
      </c>
      <c r="AG133">
        <v>5.18</v>
      </c>
      <c r="AH133">
        <v>2.2599999999999998</v>
      </c>
      <c r="AI133">
        <v>2.65</v>
      </c>
      <c r="AJ133">
        <v>0</v>
      </c>
      <c r="AK133">
        <v>2.65</v>
      </c>
      <c r="AL133">
        <v>2.25</v>
      </c>
      <c r="AM133">
        <v>2.25</v>
      </c>
      <c r="AN133">
        <v>2.2200000000000002</v>
      </c>
      <c r="AO133">
        <v>4.05</v>
      </c>
      <c r="AP133">
        <v>0.39</v>
      </c>
      <c r="AQ133">
        <v>6.22</v>
      </c>
      <c r="AR133">
        <v>14080</v>
      </c>
      <c r="AS133">
        <v>56.39</v>
      </c>
      <c r="AT133">
        <v>51.17</v>
      </c>
      <c r="AU133">
        <v>43.46</v>
      </c>
      <c r="AV133">
        <v>0.22</v>
      </c>
      <c r="AW133">
        <v>296</v>
      </c>
      <c r="AX133">
        <v>300776</v>
      </c>
    </row>
    <row r="134" spans="1:50" hidden="1" x14ac:dyDescent="0.4">
      <c r="A134">
        <v>603267</v>
      </c>
      <c r="B134" t="s">
        <v>8345</v>
      </c>
      <c r="C134">
        <v>-1.89</v>
      </c>
      <c r="D134">
        <v>26.81</v>
      </c>
      <c r="E134" t="s">
        <v>115</v>
      </c>
      <c r="F134" t="s">
        <v>77</v>
      </c>
      <c r="G134">
        <v>51.46</v>
      </c>
      <c r="H134">
        <v>20638</v>
      </c>
      <c r="I134">
        <v>12459</v>
      </c>
      <c r="J134">
        <v>0.41</v>
      </c>
      <c r="K134" t="s">
        <v>1616</v>
      </c>
      <c r="L134" t="s">
        <v>2309</v>
      </c>
      <c r="M134">
        <v>159.93</v>
      </c>
      <c r="O134">
        <v>32.51</v>
      </c>
      <c r="P134">
        <v>38.85</v>
      </c>
      <c r="Q134">
        <v>1.55</v>
      </c>
      <c r="R134">
        <v>20190515</v>
      </c>
      <c r="S134" t="str">
        <f>LEFT(R134,4)</f>
        <v>2019</v>
      </c>
      <c r="T134" t="str">
        <f>MID(R134,5,2)</f>
        <v>05</v>
      </c>
      <c r="U134">
        <v>1.65</v>
      </c>
      <c r="V134">
        <v>23.35</v>
      </c>
      <c r="W134">
        <v>20.309999999999999</v>
      </c>
      <c r="X134">
        <v>0</v>
      </c>
      <c r="Y134">
        <v>12.99</v>
      </c>
      <c r="Z134">
        <v>20.71</v>
      </c>
      <c r="AA134">
        <v>1.3</v>
      </c>
      <c r="AB134">
        <v>0.25</v>
      </c>
      <c r="AC134">
        <v>2.56</v>
      </c>
      <c r="AD134">
        <v>2.23</v>
      </c>
      <c r="AE134">
        <v>8.3800000000000008</v>
      </c>
      <c r="AF134">
        <v>12.96</v>
      </c>
      <c r="AG134">
        <v>8</v>
      </c>
      <c r="AH134">
        <v>3.56</v>
      </c>
      <c r="AI134">
        <v>2.85</v>
      </c>
      <c r="AJ134">
        <v>0</v>
      </c>
      <c r="AK134">
        <v>2.87</v>
      </c>
      <c r="AL134">
        <v>2.37</v>
      </c>
      <c r="AM134">
        <v>2.37</v>
      </c>
      <c r="AN134">
        <v>2.2400000000000002</v>
      </c>
      <c r="AO134">
        <v>5.24</v>
      </c>
      <c r="AP134">
        <v>-0.21</v>
      </c>
      <c r="AQ134">
        <v>0.54</v>
      </c>
      <c r="AR134">
        <v>19200</v>
      </c>
      <c r="AS134">
        <v>55.52</v>
      </c>
      <c r="AT134">
        <v>35.67</v>
      </c>
      <c r="AU134">
        <v>29.66</v>
      </c>
      <c r="AV134">
        <v>0.21</v>
      </c>
      <c r="AW134">
        <v>758</v>
      </c>
      <c r="AX134">
        <v>603267</v>
      </c>
    </row>
    <row r="135" spans="1:50" x14ac:dyDescent="0.4">
      <c r="A135">
        <v>600517</v>
      </c>
      <c r="B135" t="s">
        <v>6865</v>
      </c>
      <c r="C135">
        <v>-1.08</v>
      </c>
      <c r="D135">
        <v>384.34</v>
      </c>
      <c r="E135" t="s">
        <v>201</v>
      </c>
      <c r="F135" t="s">
        <v>872</v>
      </c>
      <c r="G135">
        <v>8.31</v>
      </c>
      <c r="H135">
        <v>159095</v>
      </c>
      <c r="I135">
        <v>148365</v>
      </c>
      <c r="J135">
        <v>13.56</v>
      </c>
      <c r="K135" t="s">
        <v>6866</v>
      </c>
      <c r="L135" t="s">
        <v>6866</v>
      </c>
      <c r="M135">
        <v>159.12</v>
      </c>
      <c r="N135">
        <f t="shared" ref="N135:N138" si="15">INT(M135/100)</f>
        <v>1</v>
      </c>
      <c r="O135">
        <v>58.42</v>
      </c>
      <c r="P135">
        <v>576.77</v>
      </c>
      <c r="Q135">
        <v>1.73</v>
      </c>
      <c r="R135">
        <v>20031010</v>
      </c>
      <c r="S135" t="str">
        <f>LEFT(R135,4)</f>
        <v>2003</v>
      </c>
      <c r="T135" t="str">
        <f>MID(R135,5,2)</f>
        <v>10</v>
      </c>
      <c r="U135">
        <v>13.56</v>
      </c>
      <c r="V135">
        <v>89.64</v>
      </c>
      <c r="W135">
        <v>34.479999999999997</v>
      </c>
      <c r="X135">
        <v>1.61</v>
      </c>
      <c r="Y135">
        <v>59.74</v>
      </c>
      <c r="Z135">
        <v>71.02</v>
      </c>
      <c r="AA135">
        <v>7.22</v>
      </c>
      <c r="AB135">
        <v>3.66</v>
      </c>
      <c r="AC135">
        <v>51.1</v>
      </c>
      <c r="AD135">
        <v>10.24</v>
      </c>
      <c r="AE135">
        <v>44.63</v>
      </c>
      <c r="AF135">
        <v>3.76</v>
      </c>
      <c r="AG135">
        <v>30.39</v>
      </c>
      <c r="AH135">
        <v>26.53</v>
      </c>
      <c r="AI135">
        <v>0.34</v>
      </c>
      <c r="AJ135">
        <v>0.01</v>
      </c>
      <c r="AK135">
        <v>0.36</v>
      </c>
      <c r="AL135">
        <v>0.27</v>
      </c>
      <c r="AM135">
        <v>0.22</v>
      </c>
      <c r="AN135">
        <v>-0.94</v>
      </c>
      <c r="AO135">
        <v>14.96</v>
      </c>
      <c r="AP135">
        <v>-3.73</v>
      </c>
      <c r="AQ135">
        <v>-3.74</v>
      </c>
      <c r="AR135">
        <v>67094</v>
      </c>
      <c r="AS135">
        <v>12.7</v>
      </c>
      <c r="AT135">
        <v>1.1299999999999999</v>
      </c>
      <c r="AU135">
        <v>0.72</v>
      </c>
      <c r="AV135">
        <v>0.76</v>
      </c>
      <c r="AW135">
        <v>1795</v>
      </c>
      <c r="AX135">
        <v>600517</v>
      </c>
    </row>
    <row r="136" spans="1:50" x14ac:dyDescent="0.4">
      <c r="A136">
        <v>596</v>
      </c>
      <c r="B136" t="s">
        <v>704</v>
      </c>
      <c r="C136">
        <v>0.99</v>
      </c>
      <c r="D136">
        <v>29.48</v>
      </c>
      <c r="E136" t="s">
        <v>642</v>
      </c>
      <c r="F136" t="s">
        <v>298</v>
      </c>
      <c r="G136">
        <v>133.99</v>
      </c>
      <c r="H136">
        <v>18034</v>
      </c>
      <c r="I136">
        <v>22884</v>
      </c>
      <c r="J136">
        <v>3.84</v>
      </c>
      <c r="K136" t="s">
        <v>705</v>
      </c>
      <c r="L136" t="s">
        <v>706</v>
      </c>
      <c r="M136">
        <v>159.09</v>
      </c>
      <c r="N136">
        <f t="shared" si="15"/>
        <v>1</v>
      </c>
      <c r="O136">
        <v>31.38</v>
      </c>
      <c r="P136">
        <v>40.380000000000003</v>
      </c>
      <c r="Q136">
        <v>1.27</v>
      </c>
      <c r="R136">
        <v>19960927</v>
      </c>
      <c r="S136" t="str">
        <f>LEFT(R136,4)</f>
        <v>1996</v>
      </c>
      <c r="T136" t="str">
        <f>MID(R136,5,2)</f>
        <v>09</v>
      </c>
      <c r="U136">
        <v>5.04</v>
      </c>
      <c r="V136">
        <v>132.66</v>
      </c>
      <c r="W136">
        <v>85.88</v>
      </c>
      <c r="X136">
        <v>4.67</v>
      </c>
      <c r="Y136">
        <v>31.74</v>
      </c>
      <c r="Z136">
        <v>87.38</v>
      </c>
      <c r="AA136">
        <v>16.579999999999998</v>
      </c>
      <c r="AB136">
        <v>7.29</v>
      </c>
      <c r="AC136">
        <v>40.31</v>
      </c>
      <c r="AD136">
        <v>24.6</v>
      </c>
      <c r="AE136">
        <v>0.31</v>
      </c>
      <c r="AF136">
        <v>12.95</v>
      </c>
      <c r="AG136">
        <v>82.03</v>
      </c>
      <c r="AH136">
        <v>19.440000000000001</v>
      </c>
      <c r="AI136">
        <v>23.41</v>
      </c>
      <c r="AJ136">
        <v>1.06</v>
      </c>
      <c r="AK136">
        <v>23.64</v>
      </c>
      <c r="AL136">
        <v>17.809999999999999</v>
      </c>
      <c r="AM136">
        <v>17.420000000000002</v>
      </c>
      <c r="AN136">
        <v>16.100000000000001</v>
      </c>
      <c r="AO136">
        <v>65.319999999999993</v>
      </c>
      <c r="AP136">
        <v>22.41</v>
      </c>
      <c r="AQ136">
        <v>23.56</v>
      </c>
      <c r="AR136">
        <v>23360</v>
      </c>
      <c r="AS136">
        <v>76.31</v>
      </c>
      <c r="AT136">
        <v>28.54</v>
      </c>
      <c r="AU136">
        <v>21.23</v>
      </c>
      <c r="AV136">
        <v>0.26</v>
      </c>
      <c r="AW136">
        <v>8323</v>
      </c>
      <c r="AX136">
        <v>596</v>
      </c>
    </row>
    <row r="137" spans="1:50" x14ac:dyDescent="0.4">
      <c r="A137">
        <v>300579</v>
      </c>
      <c r="B137" t="s">
        <v>5573</v>
      </c>
      <c r="C137">
        <v>1.1399999999999999</v>
      </c>
      <c r="D137">
        <v>124.04</v>
      </c>
      <c r="E137" t="s">
        <v>317</v>
      </c>
      <c r="F137" t="s">
        <v>77</v>
      </c>
      <c r="G137">
        <v>38.99</v>
      </c>
      <c r="H137">
        <v>17091</v>
      </c>
      <c r="I137">
        <v>16138</v>
      </c>
      <c r="J137">
        <v>0.86</v>
      </c>
      <c r="K137" t="s">
        <v>5574</v>
      </c>
      <c r="L137" t="s">
        <v>5575</v>
      </c>
      <c r="M137">
        <v>158.66999999999999</v>
      </c>
      <c r="N137">
        <f t="shared" si="15"/>
        <v>1</v>
      </c>
      <c r="O137">
        <v>78.09</v>
      </c>
      <c r="P137">
        <v>80.930000000000007</v>
      </c>
      <c r="Q137">
        <v>1.55</v>
      </c>
      <c r="R137">
        <v>20161223</v>
      </c>
      <c r="S137" t="str">
        <f>LEFT(R137,4)</f>
        <v>2016</v>
      </c>
      <c r="T137" t="str">
        <f>MID(R137,5,2)</f>
        <v>12</v>
      </c>
      <c r="U137">
        <v>1.8</v>
      </c>
      <c r="V137">
        <v>11.47</v>
      </c>
      <c r="W137">
        <v>6.23</v>
      </c>
      <c r="X137">
        <v>0</v>
      </c>
      <c r="Y137">
        <v>45.73</v>
      </c>
      <c r="Z137">
        <v>10.31</v>
      </c>
      <c r="AA137">
        <v>0.22</v>
      </c>
      <c r="AB137">
        <v>0.1</v>
      </c>
      <c r="AC137">
        <v>5.12</v>
      </c>
      <c r="AD137">
        <v>2.0499999999999998</v>
      </c>
      <c r="AE137">
        <v>2.84</v>
      </c>
      <c r="AF137">
        <v>1.47</v>
      </c>
      <c r="AG137">
        <v>4.04</v>
      </c>
      <c r="AH137">
        <v>1.53</v>
      </c>
      <c r="AI137">
        <v>0.48</v>
      </c>
      <c r="AJ137">
        <v>0.05</v>
      </c>
      <c r="AK137">
        <v>0.48</v>
      </c>
      <c r="AL137">
        <v>0.42</v>
      </c>
      <c r="AM137">
        <v>0.42</v>
      </c>
      <c r="AN137">
        <v>0.34</v>
      </c>
      <c r="AO137">
        <v>2.64</v>
      </c>
      <c r="AP137">
        <v>-1.51</v>
      </c>
      <c r="AQ137">
        <v>-4.5599999999999996</v>
      </c>
      <c r="AR137">
        <v>15900</v>
      </c>
      <c r="AS137">
        <v>62.05</v>
      </c>
      <c r="AT137">
        <v>11.91</v>
      </c>
      <c r="AU137">
        <v>10.48</v>
      </c>
      <c r="AV137">
        <v>1.01</v>
      </c>
      <c r="AW137">
        <v>1172</v>
      </c>
      <c r="AX137">
        <v>300579</v>
      </c>
    </row>
    <row r="138" spans="1:50" x14ac:dyDescent="0.4">
      <c r="A138">
        <v>2036</v>
      </c>
      <c r="B138" t="s">
        <v>1710</v>
      </c>
      <c r="C138">
        <v>-0.76</v>
      </c>
      <c r="D138">
        <v>40.65</v>
      </c>
      <c r="E138" t="s">
        <v>115</v>
      </c>
      <c r="F138" t="s">
        <v>359</v>
      </c>
      <c r="G138">
        <v>17.11</v>
      </c>
      <c r="H138">
        <v>165526</v>
      </c>
      <c r="I138">
        <v>154837</v>
      </c>
      <c r="J138">
        <v>7.11</v>
      </c>
      <c r="K138" t="s">
        <v>1711</v>
      </c>
      <c r="L138" t="s">
        <v>1712</v>
      </c>
      <c r="M138">
        <v>158.21</v>
      </c>
      <c r="N138">
        <f t="shared" si="15"/>
        <v>1</v>
      </c>
      <c r="O138">
        <v>42.42</v>
      </c>
      <c r="P138">
        <v>49.52</v>
      </c>
      <c r="Q138">
        <v>2.15</v>
      </c>
      <c r="R138">
        <v>20040903</v>
      </c>
      <c r="S138" t="str">
        <f>LEFT(R138,4)</f>
        <v>2004</v>
      </c>
      <c r="T138" t="str">
        <f>MID(R138,5,2)</f>
        <v>09</v>
      </c>
      <c r="U138">
        <v>7.15</v>
      </c>
      <c r="V138">
        <v>84.71</v>
      </c>
      <c r="W138">
        <v>22.51</v>
      </c>
      <c r="X138">
        <v>2.74</v>
      </c>
      <c r="Y138">
        <v>70.180000000000007</v>
      </c>
      <c r="Z138">
        <v>50.18</v>
      </c>
      <c r="AA138">
        <v>19.829999999999998</v>
      </c>
      <c r="AB138">
        <v>1.02</v>
      </c>
      <c r="AC138">
        <v>45.31</v>
      </c>
      <c r="AD138">
        <v>19.11</v>
      </c>
      <c r="AE138">
        <v>17.13</v>
      </c>
      <c r="AF138">
        <v>3.2</v>
      </c>
      <c r="AG138">
        <v>42.68</v>
      </c>
      <c r="AH138">
        <v>36.43</v>
      </c>
      <c r="AI138">
        <v>2.37</v>
      </c>
      <c r="AJ138">
        <v>0.05</v>
      </c>
      <c r="AK138">
        <v>2.38</v>
      </c>
      <c r="AL138">
        <v>2.0699999999999998</v>
      </c>
      <c r="AM138">
        <v>2.2400000000000002</v>
      </c>
      <c r="AN138">
        <v>1.88</v>
      </c>
      <c r="AO138">
        <v>11.55</v>
      </c>
      <c r="AP138">
        <v>1.0900000000000001</v>
      </c>
      <c r="AQ138">
        <v>-4.5199999999999996</v>
      </c>
      <c r="AR138">
        <v>56327</v>
      </c>
      <c r="AS138">
        <v>14.64</v>
      </c>
      <c r="AT138">
        <v>5.56</v>
      </c>
      <c r="AU138">
        <v>5.26</v>
      </c>
      <c r="AV138">
        <v>1.52</v>
      </c>
      <c r="AW138">
        <v>7185</v>
      </c>
      <c r="AX138">
        <v>2036</v>
      </c>
    </row>
    <row r="139" spans="1:50" hidden="1" x14ac:dyDescent="0.4">
      <c r="A139">
        <v>2968</v>
      </c>
      <c r="B139" t="s">
        <v>4221</v>
      </c>
      <c r="C139">
        <v>0.95</v>
      </c>
      <c r="D139">
        <v>47.71</v>
      </c>
      <c r="E139" t="s">
        <v>212</v>
      </c>
      <c r="F139" t="s">
        <v>478</v>
      </c>
      <c r="G139">
        <v>68</v>
      </c>
      <c r="H139">
        <v>14346</v>
      </c>
      <c r="I139">
        <v>14765</v>
      </c>
      <c r="J139">
        <v>0.18</v>
      </c>
      <c r="K139" t="s">
        <v>3995</v>
      </c>
      <c r="L139" t="s">
        <v>4222</v>
      </c>
      <c r="M139">
        <v>157.74</v>
      </c>
      <c r="O139">
        <v>47.26</v>
      </c>
      <c r="P139">
        <v>56.1</v>
      </c>
      <c r="Q139">
        <v>0</v>
      </c>
      <c r="R139">
        <v>20191203</v>
      </c>
      <c r="S139" t="str">
        <f>LEFT(R139,4)</f>
        <v>2019</v>
      </c>
      <c r="T139" t="str">
        <f>MID(R139,5,2)</f>
        <v>12</v>
      </c>
      <c r="U139">
        <v>0.72</v>
      </c>
      <c r="V139">
        <v>5.03</v>
      </c>
      <c r="W139">
        <v>2.92</v>
      </c>
      <c r="X139">
        <v>0.01</v>
      </c>
      <c r="Y139">
        <v>41.63</v>
      </c>
      <c r="Z139">
        <v>3.5</v>
      </c>
      <c r="AA139">
        <v>0.94</v>
      </c>
      <c r="AB139">
        <v>0.02</v>
      </c>
      <c r="AC139">
        <v>1.83</v>
      </c>
      <c r="AD139">
        <v>0.01</v>
      </c>
      <c r="AE139">
        <v>1.6</v>
      </c>
      <c r="AF139">
        <v>0.81</v>
      </c>
      <c r="AG139">
        <v>7.53</v>
      </c>
      <c r="AH139">
        <v>5.96</v>
      </c>
      <c r="AI139">
        <v>0.9</v>
      </c>
      <c r="AJ139">
        <v>0.01</v>
      </c>
      <c r="AK139">
        <v>0.9</v>
      </c>
      <c r="AL139">
        <v>0.78</v>
      </c>
      <c r="AM139">
        <v>0.78</v>
      </c>
      <c r="AN139">
        <v>0.66</v>
      </c>
      <c r="AO139">
        <v>1.37</v>
      </c>
      <c r="AP139">
        <v>-0.47</v>
      </c>
      <c r="AQ139">
        <v>-1.25</v>
      </c>
      <c r="AR139">
        <v>14949</v>
      </c>
      <c r="AS139">
        <v>20.83</v>
      </c>
      <c r="AT139">
        <v>11.98</v>
      </c>
      <c r="AU139">
        <v>10.32</v>
      </c>
      <c r="AV139">
        <v>0</v>
      </c>
      <c r="AW139">
        <v>18889</v>
      </c>
      <c r="AX139">
        <v>2968</v>
      </c>
    </row>
    <row r="140" spans="1:50" x14ac:dyDescent="0.4">
      <c r="A140">
        <v>661</v>
      </c>
      <c r="B140" t="s">
        <v>851</v>
      </c>
      <c r="C140">
        <v>2.5499999999999998</v>
      </c>
      <c r="D140">
        <v>54.69</v>
      </c>
      <c r="E140" t="s">
        <v>58</v>
      </c>
      <c r="F140" t="s">
        <v>146</v>
      </c>
      <c r="G140">
        <v>447.3</v>
      </c>
      <c r="H140">
        <v>11282</v>
      </c>
      <c r="I140">
        <v>14344</v>
      </c>
      <c r="J140">
        <v>1.7</v>
      </c>
      <c r="K140" t="s">
        <v>852</v>
      </c>
      <c r="L140" t="s">
        <v>853</v>
      </c>
      <c r="M140">
        <v>156.6</v>
      </c>
      <c r="N140">
        <f>INT(M140/100)</f>
        <v>1</v>
      </c>
      <c r="O140">
        <v>64.22</v>
      </c>
      <c r="P140">
        <v>89.87</v>
      </c>
      <c r="Q140">
        <v>0.88</v>
      </c>
      <c r="R140">
        <v>19961218</v>
      </c>
      <c r="S140" t="str">
        <f>LEFT(R140,4)</f>
        <v>1996</v>
      </c>
      <c r="T140" t="str">
        <f>MID(R140,5,2)</f>
        <v>12</v>
      </c>
      <c r="U140">
        <v>2.02</v>
      </c>
      <c r="V140">
        <v>110.54</v>
      </c>
      <c r="W140">
        <v>64.13</v>
      </c>
      <c r="X140">
        <v>12.29</v>
      </c>
      <c r="Y140">
        <v>30.86</v>
      </c>
      <c r="Z140">
        <v>73.37</v>
      </c>
      <c r="AA140">
        <v>14.78</v>
      </c>
      <c r="AB140">
        <v>2.46</v>
      </c>
      <c r="AC140">
        <v>32.22</v>
      </c>
      <c r="AD140">
        <v>18.989999999999998</v>
      </c>
      <c r="AE140">
        <v>11.13</v>
      </c>
      <c r="AF140">
        <v>19.66</v>
      </c>
      <c r="AG140">
        <v>54.44</v>
      </c>
      <c r="AH140">
        <v>7.65</v>
      </c>
      <c r="AI140">
        <v>21.74</v>
      </c>
      <c r="AJ140">
        <v>0.16</v>
      </c>
      <c r="AK140">
        <v>21.36</v>
      </c>
      <c r="AL140">
        <v>17.79</v>
      </c>
      <c r="AM140">
        <v>12.41</v>
      </c>
      <c r="AN140">
        <v>12.32</v>
      </c>
      <c r="AO140">
        <v>38.36</v>
      </c>
      <c r="AP140">
        <v>15.76</v>
      </c>
      <c r="AQ140">
        <v>2.59</v>
      </c>
      <c r="AR140">
        <v>28257</v>
      </c>
      <c r="AS140">
        <v>85.94</v>
      </c>
      <c r="AT140">
        <v>39.93</v>
      </c>
      <c r="AU140">
        <v>22.79</v>
      </c>
      <c r="AV140">
        <v>2.72</v>
      </c>
      <c r="AW140">
        <v>5072</v>
      </c>
      <c r="AX140">
        <v>661</v>
      </c>
    </row>
    <row r="141" spans="1:50" hidden="1" x14ac:dyDescent="0.4">
      <c r="A141">
        <v>603739</v>
      </c>
      <c r="B141" t="s">
        <v>8723</v>
      </c>
      <c r="C141">
        <v>4.24</v>
      </c>
      <c r="D141">
        <v>61.98</v>
      </c>
      <c r="E141" t="s">
        <v>228</v>
      </c>
      <c r="F141" t="s">
        <v>337</v>
      </c>
      <c r="G141">
        <v>25.3</v>
      </c>
      <c r="H141">
        <v>11023</v>
      </c>
      <c r="I141">
        <v>15756</v>
      </c>
      <c r="J141">
        <v>0.39</v>
      </c>
      <c r="K141" t="s">
        <v>5541</v>
      </c>
      <c r="L141" t="s">
        <v>8724</v>
      </c>
      <c r="M141">
        <v>155.76</v>
      </c>
      <c r="O141">
        <v>50.09</v>
      </c>
      <c r="P141">
        <v>47.39</v>
      </c>
      <c r="Q141">
        <v>0.69</v>
      </c>
      <c r="R141">
        <v>20190116</v>
      </c>
      <c r="S141" t="str">
        <f>LEFT(R141,4)</f>
        <v>2019</v>
      </c>
      <c r="T141" t="str">
        <f>MID(R141,5,2)</f>
        <v>01</v>
      </c>
      <c r="U141">
        <v>1.55</v>
      </c>
      <c r="V141">
        <v>12.51</v>
      </c>
      <c r="W141">
        <v>9.34</v>
      </c>
      <c r="X141">
        <v>0.69</v>
      </c>
      <c r="Y141">
        <v>19.809999999999999</v>
      </c>
      <c r="Z141">
        <v>7.49</v>
      </c>
      <c r="AA141">
        <v>2.2999999999999998</v>
      </c>
      <c r="AB141">
        <v>0.74</v>
      </c>
      <c r="AC141">
        <v>1.79</v>
      </c>
      <c r="AD141">
        <v>1.08</v>
      </c>
      <c r="AE141">
        <v>1.92</v>
      </c>
      <c r="AF141">
        <v>3.09</v>
      </c>
      <c r="AG141">
        <v>6.17</v>
      </c>
      <c r="AH141">
        <v>3.22</v>
      </c>
      <c r="AI141">
        <v>0.6</v>
      </c>
      <c r="AJ141">
        <v>0.06</v>
      </c>
      <c r="AK141">
        <v>0.65</v>
      </c>
      <c r="AL141">
        <v>0.56999999999999995</v>
      </c>
      <c r="AM141">
        <v>0.48</v>
      </c>
      <c r="AN141">
        <v>0.31</v>
      </c>
      <c r="AO141">
        <v>4.3600000000000003</v>
      </c>
      <c r="AP141">
        <v>0.03</v>
      </c>
      <c r="AQ141">
        <v>-0.2</v>
      </c>
      <c r="AR141">
        <v>17243</v>
      </c>
      <c r="AS141">
        <v>47.88</v>
      </c>
      <c r="AT141">
        <v>9.69</v>
      </c>
      <c r="AU141">
        <v>7.75</v>
      </c>
      <c r="AV141">
        <v>0.59</v>
      </c>
      <c r="AW141">
        <v>1354</v>
      </c>
      <c r="AX141">
        <v>603739</v>
      </c>
    </row>
    <row r="142" spans="1:50" x14ac:dyDescent="0.4">
      <c r="A142">
        <v>300088</v>
      </c>
      <c r="B142" t="s">
        <v>4452</v>
      </c>
      <c r="C142">
        <v>2.91</v>
      </c>
      <c r="D142">
        <v>25.01</v>
      </c>
      <c r="E142" t="s">
        <v>115</v>
      </c>
      <c r="F142" t="s">
        <v>298</v>
      </c>
      <c r="G142">
        <v>10.33</v>
      </c>
      <c r="H142">
        <v>804343</v>
      </c>
      <c r="I142">
        <v>947404</v>
      </c>
      <c r="J142">
        <v>22.7</v>
      </c>
      <c r="K142" t="s">
        <v>4453</v>
      </c>
      <c r="L142" t="s">
        <v>4454</v>
      </c>
      <c r="M142">
        <v>155.47</v>
      </c>
      <c r="N142">
        <f t="shared" ref="N142:N146" si="16">INT(M142/100)</f>
        <v>1</v>
      </c>
      <c r="O142">
        <v>29.1</v>
      </c>
      <c r="P142">
        <v>33.35</v>
      </c>
      <c r="Q142">
        <v>1.88</v>
      </c>
      <c r="R142">
        <v>20100526</v>
      </c>
      <c r="S142" t="str">
        <f>LEFT(R142,4)</f>
        <v>2010</v>
      </c>
      <c r="T142" t="str">
        <f>MID(R142,5,2)</f>
        <v>05</v>
      </c>
      <c r="U142">
        <v>23.12</v>
      </c>
      <c r="V142">
        <v>90.63</v>
      </c>
      <c r="W142">
        <v>55.33</v>
      </c>
      <c r="X142">
        <v>0.54</v>
      </c>
      <c r="Y142">
        <v>38.35</v>
      </c>
      <c r="Z142">
        <v>33.15</v>
      </c>
      <c r="AA142">
        <v>30.18</v>
      </c>
      <c r="AB142">
        <v>1.41</v>
      </c>
      <c r="AC142">
        <v>23.58</v>
      </c>
      <c r="AD142">
        <v>3.76</v>
      </c>
      <c r="AE142">
        <v>13.1</v>
      </c>
      <c r="AF142">
        <v>3.25</v>
      </c>
      <c r="AG142">
        <v>46.44</v>
      </c>
      <c r="AH142">
        <v>34.17</v>
      </c>
      <c r="AI142">
        <v>8.56</v>
      </c>
      <c r="AJ142">
        <v>-0.28000000000000003</v>
      </c>
      <c r="AK142">
        <v>8.57</v>
      </c>
      <c r="AL142">
        <v>7.21</v>
      </c>
      <c r="AM142">
        <v>7.12</v>
      </c>
      <c r="AN142">
        <v>6.96</v>
      </c>
      <c r="AO142">
        <v>24.7</v>
      </c>
      <c r="AP142">
        <v>11.47</v>
      </c>
      <c r="AQ142">
        <v>-3.22</v>
      </c>
      <c r="AR142">
        <v>85664</v>
      </c>
      <c r="AS142">
        <v>26.44</v>
      </c>
      <c r="AT142">
        <v>18.440000000000001</v>
      </c>
      <c r="AU142">
        <v>15.33</v>
      </c>
      <c r="AV142">
        <v>1.34</v>
      </c>
      <c r="AW142">
        <v>14697</v>
      </c>
      <c r="AX142">
        <v>300088</v>
      </c>
    </row>
    <row r="143" spans="1:50" x14ac:dyDescent="0.4">
      <c r="A143">
        <v>2079</v>
      </c>
      <c r="B143" t="s">
        <v>1839</v>
      </c>
      <c r="C143">
        <v>1.63</v>
      </c>
      <c r="D143">
        <v>76.510000000000005</v>
      </c>
      <c r="E143" t="s">
        <v>1840</v>
      </c>
      <c r="F143" t="s">
        <v>161</v>
      </c>
      <c r="G143">
        <v>11.89</v>
      </c>
      <c r="H143">
        <v>372046</v>
      </c>
      <c r="I143">
        <v>351691</v>
      </c>
      <c r="J143">
        <v>7.26</v>
      </c>
      <c r="K143" t="s">
        <v>1841</v>
      </c>
      <c r="L143" t="s">
        <v>1842</v>
      </c>
      <c r="M143">
        <v>155.16999999999999</v>
      </c>
      <c r="N143">
        <f t="shared" si="16"/>
        <v>1</v>
      </c>
      <c r="O143">
        <v>78.67</v>
      </c>
      <c r="P143">
        <v>91.16</v>
      </c>
      <c r="Q143">
        <v>0.79</v>
      </c>
      <c r="R143">
        <v>20061116</v>
      </c>
      <c r="S143" t="str">
        <f>LEFT(R143,4)</f>
        <v>2006</v>
      </c>
      <c r="T143" t="str">
        <f>MID(R143,5,2)</f>
        <v>11</v>
      </c>
      <c r="U143">
        <v>7.28</v>
      </c>
      <c r="V143">
        <v>22</v>
      </c>
      <c r="W143">
        <v>16.8</v>
      </c>
      <c r="X143">
        <v>1.65</v>
      </c>
      <c r="Y143">
        <v>16.190000000000001</v>
      </c>
      <c r="Z143">
        <v>15.54</v>
      </c>
      <c r="AA143">
        <v>4.84</v>
      </c>
      <c r="AB143">
        <v>0.24</v>
      </c>
      <c r="AC143">
        <v>3.34</v>
      </c>
      <c r="AD143">
        <v>2.0099999999999998</v>
      </c>
      <c r="AE143">
        <v>5.0999999999999996</v>
      </c>
      <c r="AF143">
        <v>3.08</v>
      </c>
      <c r="AG143">
        <v>15.2</v>
      </c>
      <c r="AH143">
        <v>12.5</v>
      </c>
      <c r="AI143">
        <v>1.39</v>
      </c>
      <c r="AJ143">
        <v>0.06</v>
      </c>
      <c r="AK143">
        <v>1.41</v>
      </c>
      <c r="AL143">
        <v>1.22</v>
      </c>
      <c r="AM143">
        <v>0.84</v>
      </c>
      <c r="AN143">
        <v>0.79</v>
      </c>
      <c r="AO143">
        <v>5.42</v>
      </c>
      <c r="AP143">
        <v>0.72</v>
      </c>
      <c r="AQ143">
        <v>-1.8</v>
      </c>
      <c r="AR143">
        <v>81398</v>
      </c>
      <c r="AS143">
        <v>17.809999999999999</v>
      </c>
      <c r="AT143">
        <v>9.17</v>
      </c>
      <c r="AU143">
        <v>5.56</v>
      </c>
      <c r="AV143">
        <v>0.57999999999999996</v>
      </c>
      <c r="AW143">
        <v>1746</v>
      </c>
      <c r="AX143">
        <v>2079</v>
      </c>
    </row>
    <row r="144" spans="1:50" x14ac:dyDescent="0.4">
      <c r="A144">
        <v>601100</v>
      </c>
      <c r="B144" t="s">
        <v>7714</v>
      </c>
      <c r="C144">
        <v>-0.16</v>
      </c>
      <c r="D144">
        <v>35.880000000000003</v>
      </c>
      <c r="E144" t="s">
        <v>312</v>
      </c>
      <c r="F144" t="s">
        <v>161</v>
      </c>
      <c r="G144">
        <v>49.3</v>
      </c>
      <c r="H144">
        <v>18137</v>
      </c>
      <c r="I144">
        <v>17767</v>
      </c>
      <c r="J144">
        <v>8.82</v>
      </c>
      <c r="K144" t="s">
        <v>7715</v>
      </c>
      <c r="L144" t="s">
        <v>7715</v>
      </c>
      <c r="M144">
        <v>155</v>
      </c>
      <c r="N144">
        <f t="shared" si="16"/>
        <v>1</v>
      </c>
      <c r="O144">
        <v>42.42</v>
      </c>
      <c r="P144">
        <v>52.45</v>
      </c>
      <c r="Q144">
        <v>0.6</v>
      </c>
      <c r="R144">
        <v>20111028</v>
      </c>
      <c r="S144" t="str">
        <f>LEFT(R144,4)</f>
        <v>2011</v>
      </c>
      <c r="T144" t="str">
        <f>MID(R144,5,2)</f>
        <v>10</v>
      </c>
      <c r="U144">
        <v>8.82</v>
      </c>
      <c r="V144">
        <v>80.400000000000006</v>
      </c>
      <c r="W144">
        <v>51.94</v>
      </c>
      <c r="X144">
        <v>0.3</v>
      </c>
      <c r="Y144">
        <v>35.020000000000003</v>
      </c>
      <c r="Z144">
        <v>50.86</v>
      </c>
      <c r="AA144">
        <v>22.26</v>
      </c>
      <c r="AB144">
        <v>2.75</v>
      </c>
      <c r="AC144">
        <v>19.53</v>
      </c>
      <c r="AD144">
        <v>9.92</v>
      </c>
      <c r="AE144">
        <v>6.58</v>
      </c>
      <c r="AF144">
        <v>18.34</v>
      </c>
      <c r="AG144">
        <v>38.340000000000003</v>
      </c>
      <c r="AH144">
        <v>24.33</v>
      </c>
      <c r="AI144">
        <v>10.66</v>
      </c>
      <c r="AJ144">
        <v>0.08</v>
      </c>
      <c r="AK144">
        <v>10.72</v>
      </c>
      <c r="AL144">
        <v>9.19</v>
      </c>
      <c r="AM144">
        <v>9.17</v>
      </c>
      <c r="AN144">
        <v>8.19</v>
      </c>
      <c r="AO144">
        <v>22.29</v>
      </c>
      <c r="AP144">
        <v>11.73</v>
      </c>
      <c r="AQ144">
        <v>4.79</v>
      </c>
      <c r="AR144">
        <v>12230</v>
      </c>
      <c r="AS144">
        <v>36.549999999999997</v>
      </c>
      <c r="AT144">
        <v>27.8</v>
      </c>
      <c r="AU144">
        <v>23.92</v>
      </c>
      <c r="AV144">
        <v>1.78</v>
      </c>
      <c r="AW144">
        <v>4103</v>
      </c>
      <c r="AX144">
        <v>601100</v>
      </c>
    </row>
    <row r="145" spans="1:50" x14ac:dyDescent="0.4">
      <c r="A145">
        <v>2565</v>
      </c>
      <c r="B145" t="s">
        <v>3252</v>
      </c>
      <c r="C145">
        <v>0.79</v>
      </c>
      <c r="D145">
        <v>69.38</v>
      </c>
      <c r="E145" t="s">
        <v>437</v>
      </c>
      <c r="F145" t="s">
        <v>872</v>
      </c>
      <c r="G145">
        <v>6.41</v>
      </c>
      <c r="H145">
        <v>158602</v>
      </c>
      <c r="I145">
        <v>198770</v>
      </c>
      <c r="J145">
        <v>10.56</v>
      </c>
      <c r="K145" t="s">
        <v>3253</v>
      </c>
      <c r="L145" t="s">
        <v>3254</v>
      </c>
      <c r="M145">
        <v>154.63999999999999</v>
      </c>
      <c r="N145">
        <f t="shared" si="16"/>
        <v>1</v>
      </c>
      <c r="O145">
        <v>61.15</v>
      </c>
      <c r="P145">
        <v>66.930000000000007</v>
      </c>
      <c r="Q145">
        <v>1.04</v>
      </c>
      <c r="R145">
        <v>20110318</v>
      </c>
      <c r="S145" t="str">
        <f>LEFT(R145,4)</f>
        <v>2011</v>
      </c>
      <c r="T145" t="str">
        <f>MID(R145,5,2)</f>
        <v>03</v>
      </c>
      <c r="U145">
        <v>10.6</v>
      </c>
      <c r="V145">
        <v>33.299999999999997</v>
      </c>
      <c r="W145">
        <v>21.65</v>
      </c>
      <c r="X145">
        <v>1.84</v>
      </c>
      <c r="Y145">
        <v>29.49</v>
      </c>
      <c r="Z145">
        <v>18.18</v>
      </c>
      <c r="AA145">
        <v>5.45</v>
      </c>
      <c r="AB145">
        <v>1.53</v>
      </c>
      <c r="AC145">
        <v>7.09</v>
      </c>
      <c r="AD145">
        <v>4.78</v>
      </c>
      <c r="AE145">
        <v>4.8</v>
      </c>
      <c r="AF145">
        <v>4.8</v>
      </c>
      <c r="AG145">
        <v>12.91</v>
      </c>
      <c r="AH145">
        <v>9.48</v>
      </c>
      <c r="AI145">
        <v>0.85</v>
      </c>
      <c r="AJ145">
        <v>0.11</v>
      </c>
      <c r="AK145">
        <v>0.98</v>
      </c>
      <c r="AL145">
        <v>0.78</v>
      </c>
      <c r="AM145">
        <v>0.73</v>
      </c>
      <c r="AN145">
        <v>0.55000000000000004</v>
      </c>
      <c r="AO145">
        <v>5.52</v>
      </c>
      <c r="AP145">
        <v>2.2200000000000002</v>
      </c>
      <c r="AQ145">
        <v>-0.4</v>
      </c>
      <c r="AR145">
        <v>102921</v>
      </c>
      <c r="AS145">
        <v>26.56</v>
      </c>
      <c r="AT145">
        <v>6.58</v>
      </c>
      <c r="AU145">
        <v>5.68</v>
      </c>
      <c r="AV145">
        <v>0.53</v>
      </c>
      <c r="AW145">
        <v>1924</v>
      </c>
      <c r="AX145">
        <v>2565</v>
      </c>
    </row>
    <row r="146" spans="1:50" x14ac:dyDescent="0.4">
      <c r="A146">
        <v>603186</v>
      </c>
      <c r="B146" t="s">
        <v>8279</v>
      </c>
      <c r="C146">
        <v>0.69</v>
      </c>
      <c r="D146">
        <v>47.34</v>
      </c>
      <c r="E146" t="s">
        <v>115</v>
      </c>
      <c r="F146" t="s">
        <v>307</v>
      </c>
      <c r="G146">
        <v>38.49</v>
      </c>
      <c r="H146">
        <v>15575</v>
      </c>
      <c r="I146">
        <v>12211</v>
      </c>
      <c r="J146">
        <v>0.74</v>
      </c>
      <c r="K146" t="s">
        <v>8280</v>
      </c>
      <c r="L146" t="s">
        <v>8281</v>
      </c>
      <c r="M146">
        <v>154.4</v>
      </c>
      <c r="N146">
        <f t="shared" si="16"/>
        <v>1</v>
      </c>
      <c r="O146">
        <v>51.37</v>
      </c>
      <c r="P146">
        <v>65.739999999999995</v>
      </c>
      <c r="Q146">
        <v>1.31</v>
      </c>
      <c r="R146">
        <v>20170103</v>
      </c>
      <c r="S146" t="str">
        <f>LEFT(R146,4)</f>
        <v>2017</v>
      </c>
      <c r="T146" t="str">
        <f>MID(R146,5,2)</f>
        <v>01</v>
      </c>
      <c r="U146">
        <v>1.29</v>
      </c>
      <c r="V146">
        <v>25.53</v>
      </c>
      <c r="W146">
        <v>7.19</v>
      </c>
      <c r="X146">
        <v>0.1</v>
      </c>
      <c r="Y146">
        <v>71.45</v>
      </c>
      <c r="Z146">
        <v>15.89</v>
      </c>
      <c r="AA146">
        <v>6.25</v>
      </c>
      <c r="AB146">
        <v>1.05</v>
      </c>
      <c r="AC146">
        <v>16.82</v>
      </c>
      <c r="AD146">
        <v>2.56</v>
      </c>
      <c r="AE146">
        <v>7.92</v>
      </c>
      <c r="AF146">
        <v>1.82</v>
      </c>
      <c r="AG146">
        <v>14.89</v>
      </c>
      <c r="AH146">
        <v>11.89</v>
      </c>
      <c r="AI146">
        <v>0.82</v>
      </c>
      <c r="AJ146">
        <v>-0.01</v>
      </c>
      <c r="AK146">
        <v>0.81</v>
      </c>
      <c r="AL146">
        <v>0.79</v>
      </c>
      <c r="AM146">
        <v>0.78</v>
      </c>
      <c r="AN146">
        <v>0.67</v>
      </c>
      <c r="AO146">
        <v>3.75</v>
      </c>
      <c r="AP146">
        <v>1.31</v>
      </c>
      <c r="AQ146">
        <v>0.64</v>
      </c>
      <c r="AR146">
        <v>13732</v>
      </c>
      <c r="AS146">
        <v>20.149999999999999</v>
      </c>
      <c r="AT146">
        <v>5.5</v>
      </c>
      <c r="AU146">
        <v>5.25</v>
      </c>
      <c r="AV146">
        <v>0.77</v>
      </c>
      <c r="AW146">
        <v>1670</v>
      </c>
      <c r="AX146">
        <v>603186</v>
      </c>
    </row>
    <row r="147" spans="1:50" hidden="1" x14ac:dyDescent="0.4">
      <c r="A147">
        <v>300766</v>
      </c>
      <c r="B147" t="s">
        <v>5928</v>
      </c>
      <c r="C147">
        <v>-0.91</v>
      </c>
      <c r="D147">
        <v>83.62</v>
      </c>
      <c r="E147" t="s">
        <v>735</v>
      </c>
      <c r="F147" t="s">
        <v>307</v>
      </c>
      <c r="G147">
        <v>32.909999999999997</v>
      </c>
      <c r="H147">
        <v>4982</v>
      </c>
      <c r="I147">
        <v>2906</v>
      </c>
      <c r="J147">
        <v>0.4</v>
      </c>
      <c r="K147" t="s">
        <v>5929</v>
      </c>
      <c r="L147" t="s">
        <v>5930</v>
      </c>
      <c r="M147">
        <v>150.84</v>
      </c>
      <c r="O147">
        <v>74.31</v>
      </c>
      <c r="P147">
        <v>52.77</v>
      </c>
      <c r="Q147">
        <v>1.6</v>
      </c>
      <c r="R147">
        <v>20190325</v>
      </c>
      <c r="S147" t="str">
        <f>LEFT(R147,4)</f>
        <v>2019</v>
      </c>
      <c r="T147" t="str">
        <f>MID(R147,5,2)</f>
        <v>03</v>
      </c>
      <c r="U147">
        <v>4</v>
      </c>
      <c r="V147">
        <v>17.72</v>
      </c>
      <c r="W147">
        <v>16.98</v>
      </c>
      <c r="X147">
        <v>7.0000000000000007E-2</v>
      </c>
      <c r="Y147">
        <v>3.77</v>
      </c>
      <c r="Z147">
        <v>16.260000000000002</v>
      </c>
      <c r="AA147">
        <v>0.53</v>
      </c>
      <c r="AB147">
        <v>0.04</v>
      </c>
      <c r="AC147">
        <v>0.65</v>
      </c>
      <c r="AD147">
        <v>0.04</v>
      </c>
      <c r="AE147">
        <v>1.98</v>
      </c>
      <c r="AF147">
        <v>8</v>
      </c>
      <c r="AG147">
        <v>3.67</v>
      </c>
      <c r="AH147">
        <v>0.91</v>
      </c>
      <c r="AI147">
        <v>1.32</v>
      </c>
      <c r="AJ147">
        <v>0.15</v>
      </c>
      <c r="AK147">
        <v>1.32</v>
      </c>
      <c r="AL147">
        <v>1.21</v>
      </c>
      <c r="AM147">
        <v>1.18</v>
      </c>
      <c r="AN147">
        <v>0.99</v>
      </c>
      <c r="AO147">
        <v>4.55</v>
      </c>
      <c r="AP147">
        <v>-0.86</v>
      </c>
      <c r="AQ147">
        <v>-7.73</v>
      </c>
      <c r="AR147">
        <v>17467</v>
      </c>
      <c r="AS147">
        <v>75.19</v>
      </c>
      <c r="AT147">
        <v>35.909999999999997</v>
      </c>
      <c r="AU147">
        <v>32.06</v>
      </c>
      <c r="AV147">
        <v>0.83</v>
      </c>
      <c r="AW147">
        <v>493</v>
      </c>
      <c r="AX147">
        <v>300766</v>
      </c>
    </row>
    <row r="148" spans="1:50" hidden="1" x14ac:dyDescent="0.4">
      <c r="A148">
        <v>2962</v>
      </c>
      <c r="B148" t="s">
        <v>4211</v>
      </c>
      <c r="C148">
        <v>-0.47</v>
      </c>
      <c r="D148">
        <v>44.82</v>
      </c>
      <c r="E148" t="s">
        <v>115</v>
      </c>
      <c r="F148" t="s">
        <v>409</v>
      </c>
      <c r="G148">
        <v>36.17</v>
      </c>
      <c r="H148">
        <v>19527</v>
      </c>
      <c r="I148">
        <v>15967</v>
      </c>
      <c r="J148">
        <v>0.5</v>
      </c>
      <c r="K148" t="s">
        <v>3886</v>
      </c>
      <c r="L148" t="s">
        <v>4212</v>
      </c>
      <c r="M148">
        <v>150.59</v>
      </c>
      <c r="O148">
        <v>46.2</v>
      </c>
      <c r="P148">
        <v>52.74</v>
      </c>
      <c r="Q148">
        <v>1.8</v>
      </c>
      <c r="R148">
        <v>20190917</v>
      </c>
      <c r="S148" t="str">
        <f>LEFT(R148,4)</f>
        <v>2019</v>
      </c>
      <c r="T148" t="str">
        <f>MID(R148,5,2)</f>
        <v>09</v>
      </c>
      <c r="U148">
        <v>2.02</v>
      </c>
      <c r="V148">
        <v>18.57</v>
      </c>
      <c r="W148">
        <v>15.95</v>
      </c>
      <c r="X148">
        <v>0</v>
      </c>
      <c r="Y148">
        <v>14.1</v>
      </c>
      <c r="Z148">
        <v>13.99</v>
      </c>
      <c r="AA148">
        <v>3.67</v>
      </c>
      <c r="AB148">
        <v>0.57999999999999996</v>
      </c>
      <c r="AC148">
        <v>2.33</v>
      </c>
      <c r="AD148">
        <v>0.62</v>
      </c>
      <c r="AE148">
        <v>2.41</v>
      </c>
      <c r="AF148">
        <v>10.29</v>
      </c>
      <c r="AG148">
        <v>5.26</v>
      </c>
      <c r="AH148">
        <v>3.48</v>
      </c>
      <c r="AI148">
        <v>1.3</v>
      </c>
      <c r="AJ148">
        <v>0</v>
      </c>
      <c r="AK148">
        <v>1.4</v>
      </c>
      <c r="AL148">
        <v>1.22</v>
      </c>
      <c r="AM148">
        <v>1.22</v>
      </c>
      <c r="AN148">
        <v>1.03</v>
      </c>
      <c r="AO148">
        <v>3.49</v>
      </c>
      <c r="AP148">
        <v>0.94</v>
      </c>
      <c r="AQ148">
        <v>6.51</v>
      </c>
      <c r="AR148">
        <v>60674</v>
      </c>
      <c r="AS148">
        <v>33.909999999999997</v>
      </c>
      <c r="AT148">
        <v>24.67</v>
      </c>
      <c r="AU148">
        <v>23.12</v>
      </c>
      <c r="AV148">
        <v>0.25</v>
      </c>
      <c r="AW148">
        <v>1095</v>
      </c>
      <c r="AX148">
        <v>2962</v>
      </c>
    </row>
    <row r="149" spans="1:50" hidden="1" x14ac:dyDescent="0.4">
      <c r="A149">
        <v>688166</v>
      </c>
      <c r="B149" t="s">
        <v>9034</v>
      </c>
      <c r="C149">
        <v>3.08</v>
      </c>
      <c r="D149">
        <v>153.19</v>
      </c>
      <c r="E149" t="s">
        <v>297</v>
      </c>
      <c r="F149" t="s">
        <v>161</v>
      </c>
      <c r="G149">
        <v>31.59</v>
      </c>
      <c r="H149">
        <v>5908</v>
      </c>
      <c r="I149">
        <v>7630</v>
      </c>
      <c r="J149">
        <v>0.37</v>
      </c>
      <c r="K149" t="s">
        <v>1118</v>
      </c>
      <c r="L149" t="s">
        <v>9035</v>
      </c>
      <c r="M149">
        <v>149.96</v>
      </c>
      <c r="O149">
        <v>136.25</v>
      </c>
      <c r="P149">
        <v>177.94</v>
      </c>
      <c r="Q149">
        <v>0</v>
      </c>
      <c r="R149">
        <v>20191108</v>
      </c>
      <c r="S149" t="str">
        <f>LEFT(R149,4)</f>
        <v>2019</v>
      </c>
      <c r="T149" t="str">
        <f>MID(R149,5,2)</f>
        <v>11</v>
      </c>
      <c r="U149">
        <v>4.0999999999999996</v>
      </c>
      <c r="V149">
        <v>9.19</v>
      </c>
      <c r="W149">
        <v>8.34</v>
      </c>
      <c r="X149">
        <v>0</v>
      </c>
      <c r="Y149">
        <v>9.2799999999999994</v>
      </c>
      <c r="Z149">
        <v>5.8</v>
      </c>
      <c r="AA149">
        <v>2.2000000000000002</v>
      </c>
      <c r="AB149">
        <v>0.5</v>
      </c>
      <c r="AC149">
        <v>0.85</v>
      </c>
      <c r="AD149">
        <v>1.47</v>
      </c>
      <c r="AE149">
        <v>1.25</v>
      </c>
      <c r="AF149">
        <v>3.02</v>
      </c>
      <c r="AG149">
        <v>3.13</v>
      </c>
      <c r="AH149">
        <v>1.19</v>
      </c>
      <c r="AI149">
        <v>0.71</v>
      </c>
      <c r="AJ149">
        <v>0.04</v>
      </c>
      <c r="AK149">
        <v>0.71</v>
      </c>
      <c r="AL149">
        <v>0.64</v>
      </c>
      <c r="AM149">
        <v>0.64</v>
      </c>
      <c r="AN149">
        <v>0.55000000000000004</v>
      </c>
      <c r="AO149">
        <v>1.52</v>
      </c>
      <c r="AP149">
        <v>7.0000000000000007E-2</v>
      </c>
      <c r="AQ149">
        <v>-0.49</v>
      </c>
      <c r="AR149">
        <v>26778</v>
      </c>
      <c r="AS149">
        <v>62.03</v>
      </c>
      <c r="AT149">
        <v>22.74</v>
      </c>
      <c r="AU149">
        <v>20.350000000000001</v>
      </c>
      <c r="AV149">
        <v>0.85</v>
      </c>
      <c r="AW149">
        <v>558</v>
      </c>
      <c r="AX149">
        <v>688166</v>
      </c>
    </row>
    <row r="150" spans="1:50" x14ac:dyDescent="0.4">
      <c r="A150">
        <v>603383</v>
      </c>
      <c r="B150" t="s">
        <v>8451</v>
      </c>
      <c r="C150">
        <v>-0.96</v>
      </c>
      <c r="D150">
        <v>114.52</v>
      </c>
      <c r="E150" t="s">
        <v>317</v>
      </c>
      <c r="F150" t="s">
        <v>516</v>
      </c>
      <c r="G150">
        <v>73.209999999999994</v>
      </c>
      <c r="H150">
        <v>7230</v>
      </c>
      <c r="I150">
        <v>5473</v>
      </c>
      <c r="J150">
        <v>0.59</v>
      </c>
      <c r="K150" t="s">
        <v>4632</v>
      </c>
      <c r="L150" t="s">
        <v>8452</v>
      </c>
      <c r="M150">
        <v>149.72999999999999</v>
      </c>
      <c r="N150">
        <f t="shared" ref="N150:N157" si="17">INT(M150/100)</f>
        <v>1</v>
      </c>
      <c r="O150">
        <v>72.34</v>
      </c>
      <c r="P150">
        <v>73.22</v>
      </c>
      <c r="Q150">
        <v>2.62</v>
      </c>
      <c r="R150">
        <v>20170522</v>
      </c>
      <c r="S150" t="str">
        <f>LEFT(R150,4)</f>
        <v>2017</v>
      </c>
      <c r="T150" t="str">
        <f>MID(R150,5,2)</f>
        <v>05</v>
      </c>
      <c r="U150">
        <v>1.2</v>
      </c>
      <c r="V150">
        <v>12.01</v>
      </c>
      <c r="W150">
        <v>10.44</v>
      </c>
      <c r="X150">
        <v>7.0000000000000007E-2</v>
      </c>
      <c r="Y150">
        <v>12.52</v>
      </c>
      <c r="Z150">
        <v>10.82</v>
      </c>
      <c r="AA150">
        <v>0.53</v>
      </c>
      <c r="AB150">
        <v>0.08</v>
      </c>
      <c r="AC150">
        <v>1.5</v>
      </c>
      <c r="AD150">
        <v>0.66</v>
      </c>
      <c r="AE150">
        <v>0.69</v>
      </c>
      <c r="AF150">
        <v>4.4800000000000004</v>
      </c>
      <c r="AG150">
        <v>2.11</v>
      </c>
      <c r="AH150">
        <v>0.56999999999999995</v>
      </c>
      <c r="AI150">
        <v>0.64</v>
      </c>
      <c r="AJ150">
        <v>0.11</v>
      </c>
      <c r="AK150">
        <v>0.63</v>
      </c>
      <c r="AL150">
        <v>0.59</v>
      </c>
      <c r="AM150">
        <v>0.56999999999999995</v>
      </c>
      <c r="AN150">
        <v>0.45</v>
      </c>
      <c r="AO150">
        <v>4.42</v>
      </c>
      <c r="AP150">
        <v>-0.56999999999999995</v>
      </c>
      <c r="AQ150">
        <v>0.56999999999999995</v>
      </c>
      <c r="AR150">
        <v>18052</v>
      </c>
      <c r="AS150">
        <v>73.28</v>
      </c>
      <c r="AT150">
        <v>30.05</v>
      </c>
      <c r="AU150">
        <v>27.16</v>
      </c>
      <c r="AV150">
        <v>0.53</v>
      </c>
      <c r="AW150">
        <v>992</v>
      </c>
      <c r="AX150">
        <v>603383</v>
      </c>
    </row>
    <row r="151" spans="1:50" x14ac:dyDescent="0.4">
      <c r="A151">
        <v>2850</v>
      </c>
      <c r="B151" t="s">
        <v>3959</v>
      </c>
      <c r="C151">
        <v>-0.42</v>
      </c>
      <c r="D151">
        <v>48.89</v>
      </c>
      <c r="E151" t="s">
        <v>527</v>
      </c>
      <c r="F151" t="s">
        <v>49</v>
      </c>
      <c r="G151">
        <v>44.79</v>
      </c>
      <c r="H151">
        <v>25210</v>
      </c>
      <c r="I151">
        <v>23177</v>
      </c>
      <c r="J151">
        <v>0.93</v>
      </c>
      <c r="K151" t="s">
        <v>3960</v>
      </c>
      <c r="L151" t="s">
        <v>3961</v>
      </c>
      <c r="M151">
        <v>149.32</v>
      </c>
      <c r="N151">
        <f t="shared" si="17"/>
        <v>1</v>
      </c>
      <c r="O151">
        <v>51.63</v>
      </c>
      <c r="P151">
        <v>116.12</v>
      </c>
      <c r="Q151">
        <v>1</v>
      </c>
      <c r="R151">
        <v>20170302</v>
      </c>
      <c r="S151" t="str">
        <f>LEFT(R151,4)</f>
        <v>2017</v>
      </c>
      <c r="T151" t="str">
        <f>MID(R151,5,2)</f>
        <v>03</v>
      </c>
      <c r="U151">
        <v>2.1</v>
      </c>
      <c r="V151">
        <v>36.29</v>
      </c>
      <c r="W151">
        <v>24</v>
      </c>
      <c r="X151">
        <v>0.81</v>
      </c>
      <c r="Y151">
        <v>31.65</v>
      </c>
      <c r="Z151">
        <v>15.34</v>
      </c>
      <c r="AA151">
        <v>15.12</v>
      </c>
      <c r="AB151">
        <v>1.68</v>
      </c>
      <c r="AC151">
        <v>11.13</v>
      </c>
      <c r="AD151">
        <v>2.92</v>
      </c>
      <c r="AE151">
        <v>5.91</v>
      </c>
      <c r="AF151">
        <v>13.52</v>
      </c>
      <c r="AG151">
        <v>17</v>
      </c>
      <c r="AH151">
        <v>12.63</v>
      </c>
      <c r="AI151">
        <v>1.89</v>
      </c>
      <c r="AJ151">
        <v>0.01</v>
      </c>
      <c r="AK151">
        <v>1.89</v>
      </c>
      <c r="AL151">
        <v>1.44</v>
      </c>
      <c r="AM151">
        <v>1.47</v>
      </c>
      <c r="AN151">
        <v>1.37</v>
      </c>
      <c r="AO151">
        <v>7.8</v>
      </c>
      <c r="AP151">
        <v>2.11</v>
      </c>
      <c r="AQ151">
        <v>-0.28000000000000003</v>
      </c>
      <c r="AR151">
        <v>18620</v>
      </c>
      <c r="AS151">
        <v>25.68</v>
      </c>
      <c r="AT151">
        <v>11.11</v>
      </c>
      <c r="AU151">
        <v>8.6199999999999992</v>
      </c>
      <c r="AV151">
        <v>0.79</v>
      </c>
      <c r="AW151">
        <v>3616</v>
      </c>
      <c r="AX151">
        <v>2850</v>
      </c>
    </row>
    <row r="152" spans="1:50" x14ac:dyDescent="0.4">
      <c r="A152">
        <v>300551</v>
      </c>
      <c r="B152" t="s">
        <v>5513</v>
      </c>
      <c r="C152">
        <v>9.99</v>
      </c>
      <c r="D152">
        <v>170.75</v>
      </c>
      <c r="E152" t="s">
        <v>358</v>
      </c>
      <c r="F152" t="s">
        <v>872</v>
      </c>
      <c r="G152">
        <v>26.86</v>
      </c>
      <c r="H152">
        <v>61547</v>
      </c>
      <c r="I152">
        <v>65963</v>
      </c>
      <c r="J152">
        <v>0.69</v>
      </c>
      <c r="K152" t="s">
        <v>3798</v>
      </c>
      <c r="L152" t="s">
        <v>4869</v>
      </c>
      <c r="M152">
        <v>149.28</v>
      </c>
      <c r="N152">
        <f t="shared" si="17"/>
        <v>1</v>
      </c>
      <c r="O152">
        <v>90.76</v>
      </c>
      <c r="P152">
        <v>249.86</v>
      </c>
      <c r="Q152">
        <v>1.97</v>
      </c>
      <c r="R152">
        <v>20161018</v>
      </c>
      <c r="S152" t="str">
        <f>LEFT(R152,4)</f>
        <v>2016</v>
      </c>
      <c r="T152" t="str">
        <f>MID(R152,5,2)</f>
        <v>10</v>
      </c>
      <c r="U152">
        <v>1.1299999999999999</v>
      </c>
      <c r="V152">
        <v>8.44</v>
      </c>
      <c r="W152">
        <v>5.5</v>
      </c>
      <c r="X152">
        <v>0</v>
      </c>
      <c r="Y152">
        <v>34.86</v>
      </c>
      <c r="Z152">
        <v>7.05</v>
      </c>
      <c r="AA152">
        <v>0.83</v>
      </c>
      <c r="AB152">
        <v>0.1</v>
      </c>
      <c r="AC152">
        <v>2.46</v>
      </c>
      <c r="AD152">
        <v>2.12</v>
      </c>
      <c r="AE152">
        <v>1.97</v>
      </c>
      <c r="AF152">
        <v>2.14</v>
      </c>
      <c r="AG152">
        <v>2.2599999999999998</v>
      </c>
      <c r="AH152">
        <v>1.19</v>
      </c>
      <c r="AI152">
        <v>0.1</v>
      </c>
      <c r="AJ152">
        <v>0.01</v>
      </c>
      <c r="AK152">
        <v>0.14000000000000001</v>
      </c>
      <c r="AL152">
        <v>0.14000000000000001</v>
      </c>
      <c r="AM152">
        <v>0.14000000000000001</v>
      </c>
      <c r="AN152">
        <v>0.09</v>
      </c>
      <c r="AO152">
        <v>2.19</v>
      </c>
      <c r="AP152">
        <v>-0.74</v>
      </c>
      <c r="AQ152">
        <v>-0.1</v>
      </c>
      <c r="AR152">
        <v>10343</v>
      </c>
      <c r="AS152">
        <v>47.1</v>
      </c>
      <c r="AT152">
        <v>4.54</v>
      </c>
      <c r="AU152">
        <v>6.15</v>
      </c>
      <c r="AV152">
        <v>0.31</v>
      </c>
      <c r="AW152">
        <v>707</v>
      </c>
      <c r="AX152">
        <v>300551</v>
      </c>
    </row>
    <row r="153" spans="1:50" x14ac:dyDescent="0.4">
      <c r="A153">
        <v>603079</v>
      </c>
      <c r="B153" t="s">
        <v>8186</v>
      </c>
      <c r="C153">
        <v>0.03</v>
      </c>
      <c r="D153">
        <v>74.91</v>
      </c>
      <c r="E153" t="s">
        <v>456</v>
      </c>
      <c r="F153" t="s">
        <v>307</v>
      </c>
      <c r="G153">
        <v>39.94</v>
      </c>
      <c r="H153">
        <v>5143</v>
      </c>
      <c r="I153">
        <v>6972</v>
      </c>
      <c r="J153">
        <v>0.37</v>
      </c>
      <c r="K153" t="s">
        <v>1238</v>
      </c>
      <c r="L153" t="s">
        <v>2092</v>
      </c>
      <c r="M153">
        <v>148.56</v>
      </c>
      <c r="N153">
        <f t="shared" si="17"/>
        <v>1</v>
      </c>
      <c r="O153">
        <v>118.97</v>
      </c>
      <c r="P153">
        <v>100.12</v>
      </c>
      <c r="Q153">
        <v>0.33</v>
      </c>
      <c r="R153">
        <v>20170823</v>
      </c>
      <c r="S153" t="str">
        <f>LEFT(R153,4)</f>
        <v>2017</v>
      </c>
      <c r="T153" t="str">
        <f>MID(R153,5,2)</f>
        <v>08</v>
      </c>
      <c r="U153">
        <v>1.1200000000000001</v>
      </c>
      <c r="V153">
        <v>15.12</v>
      </c>
      <c r="W153">
        <v>8.81</v>
      </c>
      <c r="X153">
        <v>0.34</v>
      </c>
      <c r="Y153">
        <v>39.49</v>
      </c>
      <c r="Z153">
        <v>7.44</v>
      </c>
      <c r="AA153">
        <v>3.23</v>
      </c>
      <c r="AB153">
        <v>1.77</v>
      </c>
      <c r="AC153">
        <v>3.56</v>
      </c>
      <c r="AD153">
        <v>1.78</v>
      </c>
      <c r="AE153">
        <v>1.01</v>
      </c>
      <c r="AF153">
        <v>4.3099999999999996</v>
      </c>
      <c r="AG153">
        <v>3.74</v>
      </c>
      <c r="AH153">
        <v>2.4500000000000002</v>
      </c>
      <c r="AI153">
        <v>0.5</v>
      </c>
      <c r="AJ153">
        <v>0</v>
      </c>
      <c r="AK153">
        <v>0.49</v>
      </c>
      <c r="AL153">
        <v>0.41</v>
      </c>
      <c r="AM153">
        <v>0.45</v>
      </c>
      <c r="AN153">
        <v>0.39</v>
      </c>
      <c r="AO153">
        <v>2.48</v>
      </c>
      <c r="AP153">
        <v>0.24</v>
      </c>
      <c r="AQ153">
        <v>1.22</v>
      </c>
      <c r="AR153">
        <v>5823</v>
      </c>
      <c r="AS153">
        <v>34.47</v>
      </c>
      <c r="AT153">
        <v>13.33</v>
      </c>
      <c r="AU153">
        <v>11.94</v>
      </c>
      <c r="AV153">
        <v>0.18</v>
      </c>
      <c r="AW153">
        <v>994</v>
      </c>
      <c r="AX153">
        <v>603079</v>
      </c>
    </row>
    <row r="154" spans="1:50" x14ac:dyDescent="0.4">
      <c r="A154">
        <v>600218</v>
      </c>
      <c r="B154" t="s">
        <v>6401</v>
      </c>
      <c r="C154">
        <v>-0.53</v>
      </c>
      <c r="D154">
        <v>44.55</v>
      </c>
      <c r="E154" t="s">
        <v>1198</v>
      </c>
      <c r="F154" t="s">
        <v>298</v>
      </c>
      <c r="G154">
        <v>11.23</v>
      </c>
      <c r="H154">
        <v>47418</v>
      </c>
      <c r="I154">
        <v>35265</v>
      </c>
      <c r="J154">
        <v>3.69</v>
      </c>
      <c r="K154" t="s">
        <v>6402</v>
      </c>
      <c r="L154" t="s">
        <v>6402</v>
      </c>
      <c r="M154">
        <v>148.44</v>
      </c>
      <c r="N154">
        <f t="shared" si="17"/>
        <v>1</v>
      </c>
      <c r="O154">
        <v>56.96</v>
      </c>
      <c r="P154">
        <v>103.89</v>
      </c>
      <c r="Q154">
        <v>2.02</v>
      </c>
      <c r="R154">
        <v>19981203</v>
      </c>
      <c r="S154" t="str">
        <f>LEFT(R154,4)</f>
        <v>1998</v>
      </c>
      <c r="T154" t="str">
        <f>MID(R154,5,2)</f>
        <v>12</v>
      </c>
      <c r="U154">
        <v>3.69</v>
      </c>
      <c r="V154">
        <v>40.78</v>
      </c>
      <c r="W154">
        <v>20.09</v>
      </c>
      <c r="X154">
        <v>0.56999999999999995</v>
      </c>
      <c r="Y154">
        <v>49.33</v>
      </c>
      <c r="Z154">
        <v>28.87</v>
      </c>
      <c r="AA154">
        <v>9.1</v>
      </c>
      <c r="AB154">
        <v>0.59</v>
      </c>
      <c r="AC154">
        <v>19.190000000000001</v>
      </c>
      <c r="AD154">
        <v>5.74</v>
      </c>
      <c r="AE154">
        <v>10.01</v>
      </c>
      <c r="AF154">
        <v>10.45</v>
      </c>
      <c r="AG154">
        <v>29.73</v>
      </c>
      <c r="AH154">
        <v>26.42</v>
      </c>
      <c r="AI154">
        <v>0.84</v>
      </c>
      <c r="AJ154">
        <v>0.05</v>
      </c>
      <c r="AK154">
        <v>0.85</v>
      </c>
      <c r="AL154">
        <v>0.67</v>
      </c>
      <c r="AM154">
        <v>0.69</v>
      </c>
      <c r="AN154">
        <v>0.36</v>
      </c>
      <c r="AO154">
        <v>4.63</v>
      </c>
      <c r="AP154">
        <v>-1.78</v>
      </c>
      <c r="AQ154">
        <v>-1.94</v>
      </c>
      <c r="AR154">
        <v>59184</v>
      </c>
      <c r="AS154">
        <v>11.16</v>
      </c>
      <c r="AT154">
        <v>2.82</v>
      </c>
      <c r="AU154">
        <v>2.33</v>
      </c>
      <c r="AV154">
        <v>0.95</v>
      </c>
      <c r="AW154">
        <v>3049</v>
      </c>
      <c r="AX154">
        <v>600218</v>
      </c>
    </row>
    <row r="155" spans="1:50" x14ac:dyDescent="0.4">
      <c r="A155">
        <v>2353</v>
      </c>
      <c r="B155" t="s">
        <v>2656</v>
      </c>
      <c r="C155">
        <v>-0.11</v>
      </c>
      <c r="D155">
        <v>29.34</v>
      </c>
      <c r="E155" t="s">
        <v>1267</v>
      </c>
      <c r="F155" t="s">
        <v>337</v>
      </c>
      <c r="G155">
        <v>36.869999999999997</v>
      </c>
      <c r="H155">
        <v>32584</v>
      </c>
      <c r="I155">
        <v>28655</v>
      </c>
      <c r="J155">
        <v>6.66</v>
      </c>
      <c r="K155" t="s">
        <v>2657</v>
      </c>
      <c r="L155" t="s">
        <v>2658</v>
      </c>
      <c r="M155">
        <v>148.38999999999999</v>
      </c>
      <c r="N155">
        <f t="shared" si="17"/>
        <v>1</v>
      </c>
      <c r="O155">
        <v>30.59</v>
      </c>
      <c r="P155">
        <v>57.54</v>
      </c>
      <c r="Q155">
        <v>0.82</v>
      </c>
      <c r="R155">
        <v>20100205</v>
      </c>
      <c r="S155" t="str">
        <f>LEFT(R155,4)</f>
        <v>2010</v>
      </c>
      <c r="T155" t="str">
        <f>MID(R155,5,2)</f>
        <v>02</v>
      </c>
      <c r="U155">
        <v>9.58</v>
      </c>
      <c r="V155">
        <v>143.72</v>
      </c>
      <c r="W155">
        <v>92.8</v>
      </c>
      <c r="X155">
        <v>2.59</v>
      </c>
      <c r="Y155">
        <v>33.630000000000003</v>
      </c>
      <c r="Z155">
        <v>112.33</v>
      </c>
      <c r="AA155">
        <v>15.42</v>
      </c>
      <c r="AB155">
        <v>3.46</v>
      </c>
      <c r="AC155">
        <v>45.63</v>
      </c>
      <c r="AD155">
        <v>41.09</v>
      </c>
      <c r="AE155">
        <v>26.79</v>
      </c>
      <c r="AF155">
        <v>37.01</v>
      </c>
      <c r="AG155">
        <v>42.41</v>
      </c>
      <c r="AH155">
        <v>26.96</v>
      </c>
      <c r="AI155">
        <v>10.56</v>
      </c>
      <c r="AJ155">
        <v>0.31</v>
      </c>
      <c r="AK155">
        <v>10.57</v>
      </c>
      <c r="AL155">
        <v>9.1999999999999993</v>
      </c>
      <c r="AM155">
        <v>9.0500000000000007</v>
      </c>
      <c r="AN155">
        <v>8.75</v>
      </c>
      <c r="AO155">
        <v>43.43</v>
      </c>
      <c r="AP155">
        <v>-9.09</v>
      </c>
      <c r="AQ155">
        <v>1.72</v>
      </c>
      <c r="AR155">
        <v>33589</v>
      </c>
      <c r="AS155">
        <v>36.42</v>
      </c>
      <c r="AT155">
        <v>24.91</v>
      </c>
      <c r="AU155">
        <v>21.34</v>
      </c>
      <c r="AV155">
        <v>1.57</v>
      </c>
      <c r="AW155">
        <v>4431</v>
      </c>
      <c r="AX155">
        <v>2353</v>
      </c>
    </row>
    <row r="156" spans="1:50" x14ac:dyDescent="0.4">
      <c r="A156">
        <v>300525</v>
      </c>
      <c r="B156" t="s">
        <v>5461</v>
      </c>
      <c r="C156">
        <v>-0.23</v>
      </c>
      <c r="D156">
        <v>1482.17</v>
      </c>
      <c r="E156" t="s">
        <v>317</v>
      </c>
      <c r="F156" t="s">
        <v>516</v>
      </c>
      <c r="G156">
        <v>38.97</v>
      </c>
      <c r="H156">
        <v>17114</v>
      </c>
      <c r="I156">
        <v>16314</v>
      </c>
      <c r="J156">
        <v>1.39</v>
      </c>
      <c r="K156" t="s">
        <v>5462</v>
      </c>
      <c r="L156" t="s">
        <v>5463</v>
      </c>
      <c r="M156">
        <v>147.88</v>
      </c>
      <c r="N156">
        <f t="shared" si="17"/>
        <v>1</v>
      </c>
      <c r="O156">
        <v>94.89</v>
      </c>
      <c r="P156">
        <v>96.87</v>
      </c>
      <c r="Q156">
        <v>1.29</v>
      </c>
      <c r="R156">
        <v>20160726</v>
      </c>
      <c r="S156" t="str">
        <f>LEFT(R156,4)</f>
        <v>2016</v>
      </c>
      <c r="T156" t="str">
        <f>MID(R156,5,2)</f>
        <v>07</v>
      </c>
      <c r="U156">
        <v>2.13</v>
      </c>
      <c r="V156">
        <v>14.89</v>
      </c>
      <c r="W156">
        <v>10.63</v>
      </c>
      <c r="X156">
        <v>0.66</v>
      </c>
      <c r="Y156">
        <v>24.15</v>
      </c>
      <c r="Z156">
        <v>9.7200000000000006</v>
      </c>
      <c r="AA156">
        <v>1.45</v>
      </c>
      <c r="AB156">
        <v>0.34</v>
      </c>
      <c r="AC156">
        <v>2.62</v>
      </c>
      <c r="AD156">
        <v>0.57999999999999996</v>
      </c>
      <c r="AE156">
        <v>3</v>
      </c>
      <c r="AF156">
        <v>6.27</v>
      </c>
      <c r="AG156">
        <v>3.92</v>
      </c>
      <c r="AH156">
        <v>1.36</v>
      </c>
      <c r="AI156">
        <v>0.1</v>
      </c>
      <c r="AJ156">
        <v>-0.02</v>
      </c>
      <c r="AK156">
        <v>0.1</v>
      </c>
      <c r="AL156">
        <v>0.04</v>
      </c>
      <c r="AM156">
        <v>0.04</v>
      </c>
      <c r="AN156">
        <v>0</v>
      </c>
      <c r="AO156">
        <v>2.39</v>
      </c>
      <c r="AP156">
        <v>-1.66</v>
      </c>
      <c r="AQ156">
        <v>2.92</v>
      </c>
      <c r="AR156">
        <v>10993</v>
      </c>
      <c r="AS156">
        <v>65.36</v>
      </c>
      <c r="AT156">
        <v>2.66</v>
      </c>
      <c r="AU156">
        <v>1.07</v>
      </c>
      <c r="AV156">
        <v>0.81</v>
      </c>
      <c r="AW156">
        <v>2111</v>
      </c>
      <c r="AX156">
        <v>300525</v>
      </c>
    </row>
    <row r="157" spans="1:50" x14ac:dyDescent="0.4">
      <c r="A157">
        <v>600812</v>
      </c>
      <c r="B157" t="s">
        <v>7384</v>
      </c>
      <c r="C157">
        <v>6.03</v>
      </c>
      <c r="D157">
        <v>131.49</v>
      </c>
      <c r="E157" t="s">
        <v>297</v>
      </c>
      <c r="F157" t="s">
        <v>318</v>
      </c>
      <c r="G157">
        <v>9.69</v>
      </c>
      <c r="H157">
        <v>454354</v>
      </c>
      <c r="I157">
        <v>597489</v>
      </c>
      <c r="J157">
        <v>16.309999999999999</v>
      </c>
      <c r="K157" t="s">
        <v>7385</v>
      </c>
      <c r="L157" t="s">
        <v>7385</v>
      </c>
      <c r="M157">
        <v>147.86000000000001</v>
      </c>
      <c r="N157">
        <f t="shared" si="17"/>
        <v>1</v>
      </c>
      <c r="O157">
        <v>97.11</v>
      </c>
      <c r="P157">
        <v>106.52</v>
      </c>
      <c r="Q157">
        <v>2.41</v>
      </c>
      <c r="R157">
        <v>19940114</v>
      </c>
      <c r="S157" t="str">
        <f>LEFT(R157,4)</f>
        <v>1994</v>
      </c>
      <c r="T157" t="str">
        <f>MID(R157,5,2)</f>
        <v>01</v>
      </c>
      <c r="U157">
        <v>16.309999999999999</v>
      </c>
      <c r="V157">
        <v>184.59</v>
      </c>
      <c r="W157">
        <v>54.97</v>
      </c>
      <c r="X157">
        <v>0.65</v>
      </c>
      <c r="Y157">
        <v>69.87</v>
      </c>
      <c r="Z157">
        <v>77.55</v>
      </c>
      <c r="AA157">
        <v>79.2</v>
      </c>
      <c r="AB157">
        <v>3.79</v>
      </c>
      <c r="AC157">
        <v>104.04</v>
      </c>
      <c r="AD157">
        <v>20.11</v>
      </c>
      <c r="AE157">
        <v>13.77</v>
      </c>
      <c r="AF157">
        <v>34.909999999999997</v>
      </c>
      <c r="AG157">
        <v>80.260000000000005</v>
      </c>
      <c r="AH157">
        <v>47.32</v>
      </c>
      <c r="AI157">
        <v>1.39</v>
      </c>
      <c r="AJ157">
        <v>0.33</v>
      </c>
      <c r="AK157">
        <v>1.35</v>
      </c>
      <c r="AL157">
        <v>0.87</v>
      </c>
      <c r="AM157">
        <v>0.92</v>
      </c>
      <c r="AN157">
        <v>0.61</v>
      </c>
      <c r="AO157">
        <v>1.3</v>
      </c>
      <c r="AP157">
        <v>5.98</v>
      </c>
      <c r="AQ157">
        <v>0.72</v>
      </c>
      <c r="AR157">
        <v>96021</v>
      </c>
      <c r="AS157">
        <v>41.04</v>
      </c>
      <c r="AT157">
        <v>1.74</v>
      </c>
      <c r="AU157">
        <v>1.1399999999999999</v>
      </c>
      <c r="AV157">
        <v>0.62</v>
      </c>
      <c r="AW157">
        <v>10909</v>
      </c>
      <c r="AX157">
        <v>600812</v>
      </c>
    </row>
    <row r="158" spans="1:50" hidden="1" x14ac:dyDescent="0.4">
      <c r="A158">
        <v>688023</v>
      </c>
      <c r="B158" t="s">
        <v>8984</v>
      </c>
      <c r="C158">
        <v>1.1499999999999999</v>
      </c>
      <c r="D158" t="s">
        <v>50</v>
      </c>
      <c r="E158" t="s">
        <v>317</v>
      </c>
      <c r="F158" t="s">
        <v>307</v>
      </c>
      <c r="G158">
        <v>139.61000000000001</v>
      </c>
      <c r="H158">
        <v>2699</v>
      </c>
      <c r="I158">
        <v>2735</v>
      </c>
      <c r="J158">
        <v>0.15</v>
      </c>
      <c r="K158" t="s">
        <v>3715</v>
      </c>
      <c r="L158" t="s">
        <v>8985</v>
      </c>
      <c r="M158">
        <v>147.79</v>
      </c>
      <c r="O158">
        <v>115.6</v>
      </c>
      <c r="P158">
        <v>134.9</v>
      </c>
      <c r="Q158">
        <v>0</v>
      </c>
      <c r="R158">
        <v>20191105</v>
      </c>
      <c r="S158" t="str">
        <f>LEFT(R158,4)</f>
        <v>2019</v>
      </c>
      <c r="T158" t="str">
        <f>MID(R158,5,2)</f>
        <v>11</v>
      </c>
      <c r="U158">
        <v>0.74</v>
      </c>
      <c r="V158">
        <v>8.8800000000000008</v>
      </c>
      <c r="W158">
        <v>4.6500000000000004</v>
      </c>
      <c r="X158">
        <v>0</v>
      </c>
      <c r="Y158">
        <v>47.61</v>
      </c>
      <c r="Z158">
        <v>5.7</v>
      </c>
      <c r="AA158">
        <v>2.68</v>
      </c>
      <c r="AB158">
        <v>7.0000000000000007E-2</v>
      </c>
      <c r="AC158">
        <v>2.88</v>
      </c>
      <c r="AD158">
        <v>0.88</v>
      </c>
      <c r="AE158">
        <v>1.74</v>
      </c>
      <c r="AF158">
        <v>3.09</v>
      </c>
      <c r="AG158">
        <v>4.71</v>
      </c>
      <c r="AH158">
        <v>1.49</v>
      </c>
      <c r="AI158">
        <v>-0.53</v>
      </c>
      <c r="AJ158">
        <v>-0.01</v>
      </c>
      <c r="AK158">
        <v>-0.54</v>
      </c>
      <c r="AL158">
        <v>-0.42</v>
      </c>
      <c r="AM158">
        <v>-0.42</v>
      </c>
      <c r="AN158">
        <v>-0.49</v>
      </c>
      <c r="AO158">
        <v>0.86</v>
      </c>
      <c r="AP158">
        <v>-1</v>
      </c>
      <c r="AQ158">
        <v>-1.45</v>
      </c>
      <c r="AR158">
        <v>3446</v>
      </c>
      <c r="AS158">
        <v>68.31</v>
      </c>
      <c r="AT158">
        <v>-11.21</v>
      </c>
      <c r="AU158">
        <v>-8.81</v>
      </c>
      <c r="AV158">
        <v>1.33</v>
      </c>
      <c r="AW158">
        <v>1568</v>
      </c>
      <c r="AX158">
        <v>688023</v>
      </c>
    </row>
    <row r="159" spans="1:50" x14ac:dyDescent="0.4">
      <c r="A159">
        <v>300601</v>
      </c>
      <c r="B159" t="s">
        <v>5615</v>
      </c>
      <c r="C159">
        <v>0.62</v>
      </c>
      <c r="D159">
        <v>98.6</v>
      </c>
      <c r="E159" t="s">
        <v>58</v>
      </c>
      <c r="F159" t="s">
        <v>49</v>
      </c>
      <c r="G159">
        <v>88.05</v>
      </c>
      <c r="H159">
        <v>23828</v>
      </c>
      <c r="I159">
        <v>27021</v>
      </c>
      <c r="J159">
        <v>2.62</v>
      </c>
      <c r="K159" t="s">
        <v>5616</v>
      </c>
      <c r="L159" t="s">
        <v>5617</v>
      </c>
      <c r="M159">
        <v>147.09</v>
      </c>
      <c r="N159">
        <f>INT(M159/100)</f>
        <v>1</v>
      </c>
      <c r="O159">
        <v>115.52</v>
      </c>
      <c r="P159">
        <v>130.01</v>
      </c>
      <c r="Q159">
        <v>1.0900000000000001</v>
      </c>
      <c r="R159">
        <v>20170207</v>
      </c>
      <c r="S159" t="str">
        <f>LEFT(R159,4)</f>
        <v>2017</v>
      </c>
      <c r="T159" t="str">
        <f>MID(R159,5,2)</f>
        <v>02</v>
      </c>
      <c r="U159">
        <v>6.45</v>
      </c>
      <c r="V159">
        <v>36.46</v>
      </c>
      <c r="W159">
        <v>24.48</v>
      </c>
      <c r="X159">
        <v>0</v>
      </c>
      <c r="Y159">
        <v>32.85</v>
      </c>
      <c r="Z159">
        <v>17</v>
      </c>
      <c r="AA159">
        <v>8.02</v>
      </c>
      <c r="AB159">
        <v>3.16</v>
      </c>
      <c r="AC159">
        <v>8.6300000000000008</v>
      </c>
      <c r="AD159">
        <v>2.14</v>
      </c>
      <c r="AE159">
        <v>10.72</v>
      </c>
      <c r="AF159">
        <v>9.59</v>
      </c>
      <c r="AG159">
        <v>13.94</v>
      </c>
      <c r="AH159">
        <v>1.1299999999999999</v>
      </c>
      <c r="AI159">
        <v>4.96</v>
      </c>
      <c r="AJ159">
        <v>0.06</v>
      </c>
      <c r="AK159">
        <v>4.99</v>
      </c>
      <c r="AL159">
        <v>4.3099999999999996</v>
      </c>
      <c r="AM159">
        <v>4.3099999999999996</v>
      </c>
      <c r="AN159">
        <v>4.16</v>
      </c>
      <c r="AO159">
        <v>8.86</v>
      </c>
      <c r="AP159">
        <v>2.68</v>
      </c>
      <c r="AQ159">
        <v>-4.41</v>
      </c>
      <c r="AR159">
        <v>15383</v>
      </c>
      <c r="AS159">
        <v>91.89</v>
      </c>
      <c r="AT159">
        <v>35.549999999999997</v>
      </c>
      <c r="AU159">
        <v>30.9</v>
      </c>
      <c r="AV159">
        <v>1.26</v>
      </c>
      <c r="AW159">
        <v>1146</v>
      </c>
      <c r="AX159">
        <v>300601</v>
      </c>
    </row>
    <row r="160" spans="1:50" hidden="1" x14ac:dyDescent="0.4">
      <c r="A160">
        <v>300789</v>
      </c>
      <c r="B160" t="s">
        <v>5975</v>
      </c>
      <c r="C160">
        <v>-3.93</v>
      </c>
      <c r="D160">
        <v>57.96</v>
      </c>
      <c r="E160" t="s">
        <v>317</v>
      </c>
      <c r="F160" t="s">
        <v>302</v>
      </c>
      <c r="G160">
        <v>87.99</v>
      </c>
      <c r="H160">
        <v>11389</v>
      </c>
      <c r="I160">
        <v>7999</v>
      </c>
      <c r="J160">
        <v>0.12</v>
      </c>
      <c r="K160" t="s">
        <v>5408</v>
      </c>
      <c r="L160" t="s">
        <v>890</v>
      </c>
      <c r="M160">
        <v>146.74</v>
      </c>
      <c r="O160">
        <v>40.590000000000003</v>
      </c>
      <c r="P160">
        <v>48.29</v>
      </c>
      <c r="Q160">
        <v>0.66</v>
      </c>
      <c r="R160">
        <v>20190828</v>
      </c>
      <c r="S160" t="str">
        <f>LEFT(R160,4)</f>
        <v>2019</v>
      </c>
      <c r="T160" t="str">
        <f>MID(R160,5,2)</f>
        <v>08</v>
      </c>
      <c r="U160">
        <v>0.46</v>
      </c>
      <c r="V160">
        <v>8.08</v>
      </c>
      <c r="W160">
        <v>6.66</v>
      </c>
      <c r="X160">
        <v>0</v>
      </c>
      <c r="Y160">
        <v>17.53</v>
      </c>
      <c r="Z160">
        <v>7.81</v>
      </c>
      <c r="AA160">
        <v>0.1</v>
      </c>
      <c r="AB160">
        <v>0.09</v>
      </c>
      <c r="AC160">
        <v>1.32</v>
      </c>
      <c r="AD160">
        <v>1.03</v>
      </c>
      <c r="AE160">
        <v>1.79</v>
      </c>
      <c r="AF160">
        <v>3.86</v>
      </c>
      <c r="AG160">
        <v>2</v>
      </c>
      <c r="AH160">
        <v>0.95</v>
      </c>
      <c r="AI160">
        <v>0.59</v>
      </c>
      <c r="AJ160">
        <v>0</v>
      </c>
      <c r="AK160">
        <v>0.57999999999999996</v>
      </c>
      <c r="AL160">
        <v>0.52</v>
      </c>
      <c r="AM160">
        <v>0.52</v>
      </c>
      <c r="AN160">
        <v>0.5</v>
      </c>
      <c r="AO160">
        <v>2.11</v>
      </c>
      <c r="AP160">
        <v>-0.23</v>
      </c>
      <c r="AQ160">
        <v>3.18</v>
      </c>
      <c r="AR160">
        <v>11520</v>
      </c>
      <c r="AS160">
        <v>52.35</v>
      </c>
      <c r="AT160">
        <v>29.31</v>
      </c>
      <c r="AU160">
        <v>26.14</v>
      </c>
      <c r="AV160">
        <v>0.27</v>
      </c>
      <c r="AW160">
        <v>305</v>
      </c>
      <c r="AX160">
        <v>300789</v>
      </c>
    </row>
    <row r="161" spans="1:50" x14ac:dyDescent="0.4">
      <c r="A161">
        <v>300118</v>
      </c>
      <c r="B161" t="s">
        <v>4521</v>
      </c>
      <c r="C161">
        <v>-1.07</v>
      </c>
      <c r="D161">
        <v>11.95</v>
      </c>
      <c r="E161" t="s">
        <v>1840</v>
      </c>
      <c r="F161" t="s">
        <v>307</v>
      </c>
      <c r="G161">
        <v>13.88</v>
      </c>
      <c r="H161">
        <v>74438</v>
      </c>
      <c r="I161">
        <v>56802</v>
      </c>
      <c r="J161">
        <v>6.96</v>
      </c>
      <c r="K161" t="s">
        <v>4522</v>
      </c>
      <c r="L161" t="s">
        <v>4523</v>
      </c>
      <c r="M161">
        <v>146.01</v>
      </c>
      <c r="N161">
        <f>INT(M161/100)</f>
        <v>1</v>
      </c>
      <c r="O161">
        <v>15.51</v>
      </c>
      <c r="P161">
        <v>53.72</v>
      </c>
      <c r="Q161">
        <v>1.99</v>
      </c>
      <c r="R161">
        <v>20100902</v>
      </c>
      <c r="S161" t="str">
        <f>LEFT(R161,4)</f>
        <v>2010</v>
      </c>
      <c r="T161" t="str">
        <f>MID(R161,5,2)</f>
        <v>09</v>
      </c>
      <c r="U161">
        <v>9.01</v>
      </c>
      <c r="V161">
        <v>248.07</v>
      </c>
      <c r="W161">
        <v>80.319999999999993</v>
      </c>
      <c r="X161">
        <v>10.55</v>
      </c>
      <c r="Y161">
        <v>63.37</v>
      </c>
      <c r="Z161">
        <v>125.8</v>
      </c>
      <c r="AA161">
        <v>72.8</v>
      </c>
      <c r="AB161">
        <v>5.88</v>
      </c>
      <c r="AC161">
        <v>127.37</v>
      </c>
      <c r="AD161">
        <v>18.670000000000002</v>
      </c>
      <c r="AE161">
        <v>38.26</v>
      </c>
      <c r="AF161">
        <v>50.74</v>
      </c>
      <c r="AG161">
        <v>97.74</v>
      </c>
      <c r="AH161">
        <v>78.150000000000006</v>
      </c>
      <c r="AI161">
        <v>5.81</v>
      </c>
      <c r="AJ161">
        <v>-0.04</v>
      </c>
      <c r="AK161">
        <v>9.2799999999999994</v>
      </c>
      <c r="AL161">
        <v>7.85</v>
      </c>
      <c r="AM161">
        <v>7.83</v>
      </c>
      <c r="AN161">
        <v>5.41</v>
      </c>
      <c r="AO161">
        <v>22.14</v>
      </c>
      <c r="AP161">
        <v>21.16</v>
      </c>
      <c r="AQ161">
        <v>3.87</v>
      </c>
      <c r="AR161">
        <v>32440</v>
      </c>
      <c r="AS161">
        <v>20.04</v>
      </c>
      <c r="AT161">
        <v>5.95</v>
      </c>
      <c r="AU161">
        <v>8.02</v>
      </c>
      <c r="AV161">
        <v>5.19</v>
      </c>
      <c r="AW161">
        <v>6551</v>
      </c>
      <c r="AX161">
        <v>300118</v>
      </c>
    </row>
    <row r="162" spans="1:50" hidden="1" x14ac:dyDescent="0.4">
      <c r="A162">
        <v>300755</v>
      </c>
      <c r="B162" t="s">
        <v>5909</v>
      </c>
      <c r="C162">
        <v>1.75</v>
      </c>
      <c r="D162">
        <v>24.34</v>
      </c>
      <c r="E162" t="s">
        <v>110</v>
      </c>
      <c r="F162" t="s">
        <v>551</v>
      </c>
      <c r="G162">
        <v>22.67</v>
      </c>
      <c r="H162">
        <v>16024</v>
      </c>
      <c r="I162">
        <v>18038</v>
      </c>
      <c r="J162">
        <v>1.04</v>
      </c>
      <c r="K162" t="s">
        <v>848</v>
      </c>
      <c r="L162" t="s">
        <v>5910</v>
      </c>
      <c r="M162">
        <v>145.86000000000001</v>
      </c>
      <c r="O162">
        <v>29.77</v>
      </c>
      <c r="P162">
        <v>42</v>
      </c>
      <c r="Q162">
        <v>1.05</v>
      </c>
      <c r="R162">
        <v>20190129</v>
      </c>
      <c r="S162" t="str">
        <f>LEFT(R162,4)</f>
        <v>2019</v>
      </c>
      <c r="T162" t="str">
        <f>MID(R162,5,2)</f>
        <v>01</v>
      </c>
      <c r="U162">
        <v>4.17</v>
      </c>
      <c r="V162">
        <v>36.450000000000003</v>
      </c>
      <c r="W162">
        <v>24.79</v>
      </c>
      <c r="X162">
        <v>0.35</v>
      </c>
      <c r="Y162">
        <v>31.03</v>
      </c>
      <c r="Z162">
        <v>35.31</v>
      </c>
      <c r="AA162">
        <v>0.08</v>
      </c>
      <c r="AB162">
        <v>0</v>
      </c>
      <c r="AC162">
        <v>11.31</v>
      </c>
      <c r="AD162">
        <v>16.77</v>
      </c>
      <c r="AE162">
        <v>1.23</v>
      </c>
      <c r="AF162">
        <v>8.57</v>
      </c>
      <c r="AG162">
        <v>28.53</v>
      </c>
      <c r="AH162">
        <v>22.26</v>
      </c>
      <c r="AI162">
        <v>3.59</v>
      </c>
      <c r="AJ162">
        <v>0</v>
      </c>
      <c r="AK162">
        <v>3.61</v>
      </c>
      <c r="AL162">
        <v>2.96</v>
      </c>
      <c r="AM162">
        <v>2.91</v>
      </c>
      <c r="AN162">
        <v>2.67</v>
      </c>
      <c r="AO162">
        <v>11.18</v>
      </c>
      <c r="AP162">
        <v>-3.28</v>
      </c>
      <c r="AQ162">
        <v>5.4</v>
      </c>
      <c r="AR162">
        <v>17934</v>
      </c>
      <c r="AS162">
        <v>21.97</v>
      </c>
      <c r="AT162">
        <v>12.58</v>
      </c>
      <c r="AU162">
        <v>10.199999999999999</v>
      </c>
      <c r="AV162">
        <v>0</v>
      </c>
      <c r="AW162">
        <v>596</v>
      </c>
      <c r="AX162">
        <v>300755</v>
      </c>
    </row>
    <row r="163" spans="1:50" x14ac:dyDescent="0.4">
      <c r="A163">
        <v>2729</v>
      </c>
      <c r="B163" t="s">
        <v>3676</v>
      </c>
      <c r="C163">
        <v>10</v>
      </c>
      <c r="D163">
        <v>166.09</v>
      </c>
      <c r="E163" t="s">
        <v>115</v>
      </c>
      <c r="F163" t="s">
        <v>516</v>
      </c>
      <c r="G163">
        <v>48.91</v>
      </c>
      <c r="H163">
        <v>8267</v>
      </c>
      <c r="I163">
        <v>6870</v>
      </c>
      <c r="J163">
        <v>0.67</v>
      </c>
      <c r="K163" t="s">
        <v>2699</v>
      </c>
      <c r="L163" t="s">
        <v>2699</v>
      </c>
      <c r="M163">
        <v>144.76</v>
      </c>
      <c r="N163">
        <f t="shared" ref="N163:N171" si="18">INT(M163/100)</f>
        <v>1</v>
      </c>
      <c r="O163">
        <v>177.95</v>
      </c>
      <c r="P163">
        <v>162.44</v>
      </c>
      <c r="Q163">
        <v>0.92</v>
      </c>
      <c r="R163">
        <v>20140912</v>
      </c>
      <c r="S163" t="str">
        <f>LEFT(R163,4)</f>
        <v>2014</v>
      </c>
      <c r="T163" t="str">
        <f>MID(R163,5,2)</f>
        <v>09</v>
      </c>
      <c r="U163">
        <v>0.67</v>
      </c>
      <c r="V163">
        <v>4.93</v>
      </c>
      <c r="W163">
        <v>4.45</v>
      </c>
      <c r="X163">
        <v>0</v>
      </c>
      <c r="Y163">
        <v>9.77</v>
      </c>
      <c r="Z163">
        <v>2.23</v>
      </c>
      <c r="AA163">
        <v>2.0299999999999998</v>
      </c>
      <c r="AB163">
        <v>0.13</v>
      </c>
      <c r="AC163">
        <v>0.47</v>
      </c>
      <c r="AD163">
        <v>0.38</v>
      </c>
      <c r="AE163">
        <v>0.35</v>
      </c>
      <c r="AF163">
        <v>1.78</v>
      </c>
      <c r="AG163">
        <v>1.3</v>
      </c>
      <c r="AH163">
        <v>0.76</v>
      </c>
      <c r="AI163">
        <v>0.19</v>
      </c>
      <c r="AJ163">
        <v>0</v>
      </c>
      <c r="AK163">
        <v>0.19</v>
      </c>
      <c r="AL163">
        <v>0.15</v>
      </c>
      <c r="AM163">
        <v>0.15</v>
      </c>
      <c r="AN163">
        <v>0.13</v>
      </c>
      <c r="AO163">
        <v>1.76</v>
      </c>
      <c r="AP163">
        <v>0.22</v>
      </c>
      <c r="AQ163">
        <v>0.11</v>
      </c>
      <c r="AR163">
        <v>5044</v>
      </c>
      <c r="AS163">
        <v>41.64</v>
      </c>
      <c r="AT163">
        <v>14.49</v>
      </c>
      <c r="AU163">
        <v>11.67</v>
      </c>
      <c r="AV163">
        <v>0.06</v>
      </c>
      <c r="AW163">
        <v>573</v>
      </c>
      <c r="AX163">
        <v>2729</v>
      </c>
    </row>
    <row r="164" spans="1:50" x14ac:dyDescent="0.4">
      <c r="A164">
        <v>2395</v>
      </c>
      <c r="B164" t="s">
        <v>2783</v>
      </c>
      <c r="C164">
        <v>-0.12</v>
      </c>
      <c r="D164">
        <v>142.94</v>
      </c>
      <c r="E164" t="s">
        <v>1276</v>
      </c>
      <c r="F164" t="s">
        <v>161</v>
      </c>
      <c r="G164">
        <v>25.73</v>
      </c>
      <c r="H164">
        <v>4991</v>
      </c>
      <c r="I164">
        <v>4234</v>
      </c>
      <c r="J164">
        <v>1.79</v>
      </c>
      <c r="K164" t="s">
        <v>2784</v>
      </c>
      <c r="L164" t="s">
        <v>2784</v>
      </c>
      <c r="M164">
        <v>143.63</v>
      </c>
      <c r="N164">
        <f t="shared" si="18"/>
        <v>1</v>
      </c>
      <c r="O164">
        <v>155.06</v>
      </c>
      <c r="P164">
        <v>207.44</v>
      </c>
      <c r="Q164">
        <v>0.6</v>
      </c>
      <c r="R164">
        <v>20100429</v>
      </c>
      <c r="S164" t="str">
        <f>LEFT(R164,4)</f>
        <v>2010</v>
      </c>
      <c r="T164" t="str">
        <f>MID(R164,5,2)</f>
        <v>04</v>
      </c>
      <c r="U164">
        <v>1.79</v>
      </c>
      <c r="V164">
        <v>12.74</v>
      </c>
      <c r="W164">
        <v>8.4600000000000009</v>
      </c>
      <c r="X164">
        <v>0</v>
      </c>
      <c r="Y164">
        <v>33.58</v>
      </c>
      <c r="Z164">
        <v>8.0399999999999991</v>
      </c>
      <c r="AA164">
        <v>3.18</v>
      </c>
      <c r="AB164">
        <v>0.64</v>
      </c>
      <c r="AC164">
        <v>4.26</v>
      </c>
      <c r="AD164">
        <v>3.76</v>
      </c>
      <c r="AE164">
        <v>0.77</v>
      </c>
      <c r="AF164">
        <v>4.2699999999999996</v>
      </c>
      <c r="AG164">
        <v>10.09</v>
      </c>
      <c r="AH164">
        <v>9.09</v>
      </c>
      <c r="AI164">
        <v>0.18</v>
      </c>
      <c r="AJ164">
        <v>0</v>
      </c>
      <c r="AK164">
        <v>0.31</v>
      </c>
      <c r="AL164">
        <v>0.24</v>
      </c>
      <c r="AM164">
        <v>0.24</v>
      </c>
      <c r="AN164">
        <v>0.15</v>
      </c>
      <c r="AO164">
        <v>2.04</v>
      </c>
      <c r="AP164">
        <v>-0.06</v>
      </c>
      <c r="AQ164">
        <v>-0.79</v>
      </c>
      <c r="AR164">
        <v>6586</v>
      </c>
      <c r="AS164">
        <v>9.89</v>
      </c>
      <c r="AT164">
        <v>1.79</v>
      </c>
      <c r="AU164">
        <v>2.4</v>
      </c>
      <c r="AV164">
        <v>0.34</v>
      </c>
      <c r="AW164">
        <v>842</v>
      </c>
      <c r="AX164">
        <v>2395</v>
      </c>
    </row>
    <row r="165" spans="1:50" x14ac:dyDescent="0.4">
      <c r="A165">
        <v>300328</v>
      </c>
      <c r="B165" t="s">
        <v>5024</v>
      </c>
      <c r="C165">
        <v>-7.0000000000000007E-2</v>
      </c>
      <c r="D165">
        <v>97.74</v>
      </c>
      <c r="E165" t="s">
        <v>755</v>
      </c>
      <c r="F165" t="s">
        <v>283</v>
      </c>
      <c r="G165">
        <v>14.82</v>
      </c>
      <c r="H165">
        <v>49970</v>
      </c>
      <c r="I165">
        <v>48271</v>
      </c>
      <c r="J165">
        <v>4.5999999999999996</v>
      </c>
      <c r="K165" t="s">
        <v>3254</v>
      </c>
      <c r="L165" t="s">
        <v>3254</v>
      </c>
      <c r="M165">
        <v>142.04</v>
      </c>
      <c r="N165">
        <f t="shared" si="18"/>
        <v>1</v>
      </c>
      <c r="O165">
        <v>123.05</v>
      </c>
      <c r="P165">
        <v>125.17</v>
      </c>
      <c r="Q165">
        <v>1.42</v>
      </c>
      <c r="R165">
        <v>20120619</v>
      </c>
      <c r="S165" t="str">
        <f>LEFT(R165,4)</f>
        <v>2012</v>
      </c>
      <c r="T165" t="str">
        <f>MID(R165,5,2)</f>
        <v>06</v>
      </c>
      <c r="U165">
        <v>4.5999999999999996</v>
      </c>
      <c r="V165">
        <v>19.55</v>
      </c>
      <c r="W165">
        <v>12.65</v>
      </c>
      <c r="X165">
        <v>1.55</v>
      </c>
      <c r="Y165">
        <v>27.4</v>
      </c>
      <c r="Z165">
        <v>10.029999999999999</v>
      </c>
      <c r="AA165">
        <v>5.89</v>
      </c>
      <c r="AB165">
        <v>0.35</v>
      </c>
      <c r="AC165">
        <v>4.08</v>
      </c>
      <c r="AD165">
        <v>2.2200000000000002</v>
      </c>
      <c r="AE165">
        <v>3.02</v>
      </c>
      <c r="AF165">
        <v>4.62</v>
      </c>
      <c r="AG165">
        <v>7.92</v>
      </c>
      <c r="AH165">
        <v>6.27</v>
      </c>
      <c r="AI165">
        <v>0.28999999999999998</v>
      </c>
      <c r="AJ165">
        <v>0.01</v>
      </c>
      <c r="AK165">
        <v>0.41</v>
      </c>
      <c r="AL165">
        <v>0.41</v>
      </c>
      <c r="AM165">
        <v>0.52</v>
      </c>
      <c r="AN165">
        <v>0.37</v>
      </c>
      <c r="AO165">
        <v>3.03</v>
      </c>
      <c r="AP165">
        <v>0.69</v>
      </c>
      <c r="AQ165">
        <v>-0.33</v>
      </c>
      <c r="AR165">
        <v>29700</v>
      </c>
      <c r="AS165">
        <v>20.81</v>
      </c>
      <c r="AT165">
        <v>3.61</v>
      </c>
      <c r="AU165">
        <v>6.57</v>
      </c>
      <c r="AV165">
        <v>0.44</v>
      </c>
      <c r="AW165">
        <v>2345</v>
      </c>
      <c r="AX165">
        <v>300328</v>
      </c>
    </row>
    <row r="166" spans="1:50" x14ac:dyDescent="0.4">
      <c r="A166">
        <v>603721</v>
      </c>
      <c r="B166" t="s">
        <v>8703</v>
      </c>
      <c r="C166">
        <v>5.49</v>
      </c>
      <c r="D166" t="s">
        <v>50</v>
      </c>
      <c r="E166" t="s">
        <v>306</v>
      </c>
      <c r="F166" t="s">
        <v>313</v>
      </c>
      <c r="G166">
        <v>26.13</v>
      </c>
      <c r="H166">
        <v>82201</v>
      </c>
      <c r="I166">
        <v>98974</v>
      </c>
      <c r="J166">
        <v>0.62</v>
      </c>
      <c r="K166" t="s">
        <v>3285</v>
      </c>
      <c r="L166" t="s">
        <v>1613</v>
      </c>
      <c r="M166">
        <v>141.65</v>
      </c>
      <c r="N166">
        <f t="shared" si="18"/>
        <v>1</v>
      </c>
      <c r="O166" t="s">
        <v>50</v>
      </c>
      <c r="P166">
        <v>125.05</v>
      </c>
      <c r="Q166">
        <v>0.68</v>
      </c>
      <c r="R166">
        <v>20170811</v>
      </c>
      <c r="S166" t="str">
        <f>LEFT(R166,4)</f>
        <v>2017</v>
      </c>
      <c r="T166" t="str">
        <f>MID(R166,5,2)</f>
        <v>08</v>
      </c>
      <c r="U166">
        <v>1.3</v>
      </c>
      <c r="V166">
        <v>6.08</v>
      </c>
      <c r="W166">
        <v>5.13</v>
      </c>
      <c r="X166">
        <v>0</v>
      </c>
      <c r="Y166">
        <v>15.72</v>
      </c>
      <c r="Z166">
        <v>4.25</v>
      </c>
      <c r="AA166">
        <v>0.13</v>
      </c>
      <c r="AB166">
        <v>0.93</v>
      </c>
      <c r="AC166">
        <v>0.9</v>
      </c>
      <c r="AD166">
        <v>0.74</v>
      </c>
      <c r="AE166">
        <v>1.67</v>
      </c>
      <c r="AF166">
        <v>2.2599999999999998</v>
      </c>
      <c r="AG166">
        <v>1.85</v>
      </c>
      <c r="AH166">
        <v>1.5</v>
      </c>
      <c r="AI166">
        <v>-0.13</v>
      </c>
      <c r="AJ166">
        <v>0</v>
      </c>
      <c r="AK166">
        <v>-0.12</v>
      </c>
      <c r="AL166">
        <v>-0.12</v>
      </c>
      <c r="AM166">
        <v>-0.12</v>
      </c>
      <c r="AN166">
        <v>-0.16</v>
      </c>
      <c r="AO166">
        <v>1.33</v>
      </c>
      <c r="AP166">
        <v>-0.93</v>
      </c>
      <c r="AQ166">
        <v>-1.55</v>
      </c>
      <c r="AR166">
        <v>7467</v>
      </c>
      <c r="AS166">
        <v>19.190000000000001</v>
      </c>
      <c r="AT166">
        <v>-6.75</v>
      </c>
      <c r="AU166">
        <v>-6.28</v>
      </c>
      <c r="AV166">
        <v>0.13</v>
      </c>
      <c r="AW166">
        <v>479</v>
      </c>
      <c r="AX166">
        <v>603721</v>
      </c>
    </row>
    <row r="167" spans="1:50" x14ac:dyDescent="0.4">
      <c r="A167">
        <v>713</v>
      </c>
      <c r="B167" t="s">
        <v>982</v>
      </c>
      <c r="C167">
        <v>2.79</v>
      </c>
      <c r="D167">
        <v>462.44</v>
      </c>
      <c r="E167" t="s">
        <v>983</v>
      </c>
      <c r="F167" t="s">
        <v>298</v>
      </c>
      <c r="G167">
        <v>8.49</v>
      </c>
      <c r="H167">
        <v>195612</v>
      </c>
      <c r="I167">
        <v>199923</v>
      </c>
      <c r="J167">
        <v>3.89</v>
      </c>
      <c r="K167" t="s">
        <v>984</v>
      </c>
      <c r="L167" t="s">
        <v>985</v>
      </c>
      <c r="M167">
        <v>141.18</v>
      </c>
      <c r="N167">
        <f t="shared" si="18"/>
        <v>1</v>
      </c>
      <c r="O167">
        <v>46.21</v>
      </c>
      <c r="P167">
        <v>69.760000000000005</v>
      </c>
      <c r="Q167">
        <v>0.43</v>
      </c>
      <c r="R167">
        <v>19970422</v>
      </c>
      <c r="S167" t="str">
        <f>LEFT(R167,4)</f>
        <v>1997</v>
      </c>
      <c r="T167" t="str">
        <f>MID(R167,5,2)</f>
        <v>04</v>
      </c>
      <c r="U167">
        <v>4.3899999999999997</v>
      </c>
      <c r="V167">
        <v>26.19</v>
      </c>
      <c r="W167">
        <v>15.73</v>
      </c>
      <c r="X167">
        <v>0.51</v>
      </c>
      <c r="Y167">
        <v>38.020000000000003</v>
      </c>
      <c r="Z167">
        <v>16.13</v>
      </c>
      <c r="AA167">
        <v>4.7</v>
      </c>
      <c r="AB167">
        <v>2.14</v>
      </c>
      <c r="AC167">
        <v>9.4</v>
      </c>
      <c r="AD167">
        <v>7.34</v>
      </c>
      <c r="AE167">
        <v>3.06</v>
      </c>
      <c r="AF167">
        <v>5.64</v>
      </c>
      <c r="AG167">
        <v>16.440000000000001</v>
      </c>
      <c r="AH167">
        <v>14.17</v>
      </c>
      <c r="AI167">
        <v>0.21</v>
      </c>
      <c r="AJ167">
        <v>0.01</v>
      </c>
      <c r="AK167">
        <v>0.22</v>
      </c>
      <c r="AL167">
        <v>0.09</v>
      </c>
      <c r="AM167">
        <v>0.06</v>
      </c>
      <c r="AN167">
        <v>-0.01</v>
      </c>
      <c r="AO167">
        <v>4.7699999999999996</v>
      </c>
      <c r="AP167">
        <v>0.2</v>
      </c>
      <c r="AQ167">
        <v>-0.32</v>
      </c>
      <c r="AR167">
        <v>78677</v>
      </c>
      <c r="AS167">
        <v>13.77</v>
      </c>
      <c r="AT167">
        <v>1.25</v>
      </c>
      <c r="AU167">
        <v>0.37</v>
      </c>
      <c r="AV167">
        <v>0.17</v>
      </c>
      <c r="AW167">
        <v>1107</v>
      </c>
      <c r="AX167">
        <v>713</v>
      </c>
    </row>
    <row r="168" spans="1:50" x14ac:dyDescent="0.4">
      <c r="A168">
        <v>603005</v>
      </c>
      <c r="B168" t="s">
        <v>8091</v>
      </c>
      <c r="C168">
        <v>0.03</v>
      </c>
      <c r="D168">
        <v>130.66</v>
      </c>
      <c r="E168" t="s">
        <v>1840</v>
      </c>
      <c r="F168" t="s">
        <v>161</v>
      </c>
      <c r="G168">
        <v>39.409999999999997</v>
      </c>
      <c r="H168">
        <v>70754</v>
      </c>
      <c r="I168">
        <v>65455</v>
      </c>
      <c r="J168">
        <v>2.2999999999999998</v>
      </c>
      <c r="K168" t="s">
        <v>8092</v>
      </c>
      <c r="L168" t="s">
        <v>8092</v>
      </c>
      <c r="M168">
        <v>140.86000000000001</v>
      </c>
      <c r="N168">
        <f t="shared" si="18"/>
        <v>1</v>
      </c>
      <c r="O168">
        <v>97.64</v>
      </c>
      <c r="P168">
        <v>127.17</v>
      </c>
      <c r="Q168">
        <v>1.32</v>
      </c>
      <c r="R168">
        <v>20140210</v>
      </c>
      <c r="S168" t="str">
        <f>LEFT(R168,4)</f>
        <v>2014</v>
      </c>
      <c r="T168" t="str">
        <f>MID(R168,5,2)</f>
        <v>02</v>
      </c>
      <c r="U168">
        <v>2.2999999999999998</v>
      </c>
      <c r="V168">
        <v>22.22</v>
      </c>
      <c r="W168">
        <v>19.239999999999998</v>
      </c>
      <c r="X168">
        <v>0</v>
      </c>
      <c r="Y168">
        <v>13.39</v>
      </c>
      <c r="Z168">
        <v>10.76</v>
      </c>
      <c r="AA168">
        <v>8.19</v>
      </c>
      <c r="AB168">
        <v>0.88</v>
      </c>
      <c r="AC168">
        <v>1.35</v>
      </c>
      <c r="AD168">
        <v>0.84</v>
      </c>
      <c r="AE168">
        <v>0.79</v>
      </c>
      <c r="AF168">
        <v>8.82</v>
      </c>
      <c r="AG168">
        <v>3.41</v>
      </c>
      <c r="AH168">
        <v>2.14</v>
      </c>
      <c r="AI168">
        <v>0.62</v>
      </c>
      <c r="AJ168">
        <v>0.01</v>
      </c>
      <c r="AK168">
        <v>0.62</v>
      </c>
      <c r="AL168">
        <v>0.52</v>
      </c>
      <c r="AM168">
        <v>0.52</v>
      </c>
      <c r="AN168">
        <v>0.2</v>
      </c>
      <c r="AO168">
        <v>7.08</v>
      </c>
      <c r="AP168">
        <v>0.83</v>
      </c>
      <c r="AQ168">
        <v>0.93</v>
      </c>
      <c r="AR168">
        <v>22449</v>
      </c>
      <c r="AS168">
        <v>37.32</v>
      </c>
      <c r="AT168">
        <v>18.100000000000001</v>
      </c>
      <c r="AU168">
        <v>15.21</v>
      </c>
      <c r="AV168">
        <v>0.91</v>
      </c>
      <c r="AW168">
        <v>1079</v>
      </c>
      <c r="AX168">
        <v>603005</v>
      </c>
    </row>
    <row r="169" spans="1:50" x14ac:dyDescent="0.4">
      <c r="A169">
        <v>2057</v>
      </c>
      <c r="B169" t="s">
        <v>1774</v>
      </c>
      <c r="C169">
        <v>0.66</v>
      </c>
      <c r="D169">
        <v>37.89</v>
      </c>
      <c r="E169" t="s">
        <v>115</v>
      </c>
      <c r="F169" t="s">
        <v>298</v>
      </c>
      <c r="G169">
        <v>9.2100000000000009</v>
      </c>
      <c r="H169">
        <v>137263</v>
      </c>
      <c r="I169">
        <v>127672</v>
      </c>
      <c r="J169">
        <v>4.79</v>
      </c>
      <c r="K169" t="s">
        <v>1775</v>
      </c>
      <c r="L169" t="s">
        <v>1776</v>
      </c>
      <c r="M169">
        <v>140.72999999999999</v>
      </c>
      <c r="N169">
        <f t="shared" si="18"/>
        <v>1</v>
      </c>
      <c r="O169">
        <v>43.81</v>
      </c>
      <c r="P169">
        <v>43.18</v>
      </c>
      <c r="Q169">
        <v>1.04</v>
      </c>
      <c r="R169">
        <v>20060802</v>
      </c>
      <c r="S169" t="str">
        <f>LEFT(R169,4)</f>
        <v>2006</v>
      </c>
      <c r="T169" t="str">
        <f>MID(R169,5,2)</f>
        <v>08</v>
      </c>
      <c r="U169">
        <v>5.75</v>
      </c>
      <c r="V169">
        <v>19.72</v>
      </c>
      <c r="W169">
        <v>13.99</v>
      </c>
      <c r="X169">
        <v>0</v>
      </c>
      <c r="Y169">
        <v>29.02</v>
      </c>
      <c r="Z169">
        <v>11.5</v>
      </c>
      <c r="AA169">
        <v>4.01</v>
      </c>
      <c r="AB169">
        <v>1.37</v>
      </c>
      <c r="AC169">
        <v>4.0599999999999996</v>
      </c>
      <c r="AD169">
        <v>1.73</v>
      </c>
      <c r="AE169">
        <v>4.5</v>
      </c>
      <c r="AF169">
        <v>3.43</v>
      </c>
      <c r="AG169">
        <v>9.98</v>
      </c>
      <c r="AH169">
        <v>7.22</v>
      </c>
      <c r="AI169">
        <v>1.18</v>
      </c>
      <c r="AJ169">
        <v>0.01</v>
      </c>
      <c r="AK169">
        <v>1.22</v>
      </c>
      <c r="AL169">
        <v>1.05</v>
      </c>
      <c r="AM169">
        <v>1.05</v>
      </c>
      <c r="AN169">
        <v>0.85</v>
      </c>
      <c r="AO169">
        <v>4.37</v>
      </c>
      <c r="AP169">
        <v>-0.84</v>
      </c>
      <c r="AQ169">
        <v>-1.08</v>
      </c>
      <c r="AR169">
        <v>77633</v>
      </c>
      <c r="AS169">
        <v>27.61</v>
      </c>
      <c r="AT169">
        <v>11.81</v>
      </c>
      <c r="AU169">
        <v>10.48</v>
      </c>
      <c r="AV169">
        <v>0.56000000000000005</v>
      </c>
      <c r="AW169">
        <v>1098</v>
      </c>
      <c r="AX169">
        <v>2057</v>
      </c>
    </row>
    <row r="170" spans="1:50" x14ac:dyDescent="0.4">
      <c r="A170">
        <v>2323</v>
      </c>
      <c r="B170" t="s">
        <v>2571</v>
      </c>
      <c r="C170">
        <v>-5.12</v>
      </c>
      <c r="D170" t="s">
        <v>50</v>
      </c>
      <c r="E170" t="s">
        <v>85</v>
      </c>
      <c r="F170" t="s">
        <v>161</v>
      </c>
      <c r="G170">
        <v>3.19</v>
      </c>
      <c r="H170">
        <v>177524</v>
      </c>
      <c r="I170">
        <v>196153</v>
      </c>
      <c r="J170">
        <v>3.18</v>
      </c>
      <c r="K170" t="s">
        <v>2572</v>
      </c>
      <c r="L170" t="s">
        <v>528</v>
      </c>
      <c r="M170">
        <v>140.46</v>
      </c>
      <c r="N170">
        <f t="shared" si="18"/>
        <v>1</v>
      </c>
      <c r="O170" t="s">
        <v>50</v>
      </c>
      <c r="P170" t="s">
        <v>50</v>
      </c>
      <c r="Q170">
        <v>0.43</v>
      </c>
      <c r="R170">
        <v>20091218</v>
      </c>
      <c r="S170" t="str">
        <f>LEFT(R170,4)</f>
        <v>2009</v>
      </c>
      <c r="T170" t="str">
        <f>MID(R170,5,2)</f>
        <v>12</v>
      </c>
      <c r="U170">
        <v>7.46</v>
      </c>
      <c r="V170">
        <v>15.96</v>
      </c>
      <c r="W170">
        <v>3.67</v>
      </c>
      <c r="X170">
        <v>0</v>
      </c>
      <c r="Y170">
        <v>76.98</v>
      </c>
      <c r="Z170">
        <v>14.89</v>
      </c>
      <c r="AA170">
        <v>0.17</v>
      </c>
      <c r="AB170">
        <v>0.57999999999999996</v>
      </c>
      <c r="AC170">
        <v>11.79</v>
      </c>
      <c r="AD170">
        <v>2.63</v>
      </c>
      <c r="AE170">
        <v>10.41</v>
      </c>
      <c r="AF170">
        <v>0.91</v>
      </c>
      <c r="AG170">
        <v>0.56000000000000005</v>
      </c>
      <c r="AH170">
        <v>0.55000000000000004</v>
      </c>
      <c r="AI170">
        <v>-0.24</v>
      </c>
      <c r="AJ170">
        <v>0</v>
      </c>
      <c r="AK170">
        <v>-0.28999999999999998</v>
      </c>
      <c r="AL170">
        <v>-0.28999999999999998</v>
      </c>
      <c r="AM170">
        <v>-0.28999999999999998</v>
      </c>
      <c r="AN170">
        <v>-0.23</v>
      </c>
      <c r="AO170">
        <v>0.86</v>
      </c>
      <c r="AP170">
        <v>0.01</v>
      </c>
      <c r="AQ170">
        <v>0.01</v>
      </c>
      <c r="AR170">
        <v>35180</v>
      </c>
      <c r="AS170">
        <v>2.57</v>
      </c>
      <c r="AT170">
        <v>-42.15</v>
      </c>
      <c r="AU170">
        <v>-50.72</v>
      </c>
      <c r="AV170">
        <v>0.02</v>
      </c>
      <c r="AW170">
        <v>378</v>
      </c>
      <c r="AX170">
        <v>2323</v>
      </c>
    </row>
    <row r="171" spans="1:50" x14ac:dyDescent="0.4">
      <c r="A171">
        <v>300655</v>
      </c>
      <c r="B171" t="s">
        <v>5724</v>
      </c>
      <c r="C171">
        <v>-2.4500000000000002</v>
      </c>
      <c r="D171">
        <v>175.75</v>
      </c>
      <c r="E171" t="s">
        <v>470</v>
      </c>
      <c r="F171" t="s">
        <v>161</v>
      </c>
      <c r="G171">
        <v>32.409999999999997</v>
      </c>
      <c r="H171">
        <v>22384</v>
      </c>
      <c r="I171">
        <v>15887</v>
      </c>
      <c r="J171">
        <v>1.03</v>
      </c>
      <c r="K171" t="s">
        <v>5725</v>
      </c>
      <c r="L171" t="s">
        <v>5726</v>
      </c>
      <c r="M171">
        <v>140.4</v>
      </c>
      <c r="N171">
        <f t="shared" si="18"/>
        <v>1</v>
      </c>
      <c r="O171">
        <v>154.28</v>
      </c>
      <c r="P171">
        <v>97.06</v>
      </c>
      <c r="Q171">
        <v>1.86</v>
      </c>
      <c r="R171">
        <v>20170523</v>
      </c>
      <c r="S171" t="str">
        <f>LEFT(R171,4)</f>
        <v>2017</v>
      </c>
      <c r="T171" t="str">
        <f>MID(R171,5,2)</f>
        <v>05</v>
      </c>
      <c r="U171">
        <v>1.51</v>
      </c>
      <c r="V171">
        <v>13.36</v>
      </c>
      <c r="W171">
        <v>5.59</v>
      </c>
      <c r="X171">
        <v>0.56999999999999995</v>
      </c>
      <c r="Y171">
        <v>53.9</v>
      </c>
      <c r="Z171">
        <v>7.26</v>
      </c>
      <c r="AA171">
        <v>3.54</v>
      </c>
      <c r="AB171">
        <v>0.56000000000000005</v>
      </c>
      <c r="AC171">
        <v>3.7</v>
      </c>
      <c r="AD171">
        <v>0.87</v>
      </c>
      <c r="AE171">
        <v>2.41</v>
      </c>
      <c r="AF171">
        <v>2.2000000000000002</v>
      </c>
      <c r="AG171">
        <v>5.7</v>
      </c>
      <c r="AH171">
        <v>4.1900000000000004</v>
      </c>
      <c r="AI171">
        <v>0.28999999999999998</v>
      </c>
      <c r="AJ171">
        <v>0.01</v>
      </c>
      <c r="AK171">
        <v>0.28999999999999998</v>
      </c>
      <c r="AL171">
        <v>0.25</v>
      </c>
      <c r="AM171">
        <v>0.21</v>
      </c>
      <c r="AN171">
        <v>0.14000000000000001</v>
      </c>
      <c r="AO171">
        <v>1.33</v>
      </c>
      <c r="AP171">
        <v>0.75</v>
      </c>
      <c r="AQ171">
        <v>1.9</v>
      </c>
      <c r="AR171">
        <v>12146</v>
      </c>
      <c r="AS171">
        <v>26.51</v>
      </c>
      <c r="AT171">
        <v>5.12</v>
      </c>
      <c r="AU171">
        <v>3.65</v>
      </c>
      <c r="AV171">
        <v>0.22</v>
      </c>
      <c r="AW171">
        <v>430</v>
      </c>
      <c r="AX171">
        <v>300655</v>
      </c>
    </row>
    <row r="172" spans="1:50" hidden="1" x14ac:dyDescent="0.4">
      <c r="A172">
        <v>688028</v>
      </c>
      <c r="B172" t="s">
        <v>8988</v>
      </c>
      <c r="C172">
        <v>0.11</v>
      </c>
      <c r="D172">
        <v>85.65</v>
      </c>
      <c r="E172" t="s">
        <v>358</v>
      </c>
      <c r="F172" t="s">
        <v>77</v>
      </c>
      <c r="G172">
        <v>63.81</v>
      </c>
      <c r="H172">
        <v>4964</v>
      </c>
      <c r="I172">
        <v>4000</v>
      </c>
      <c r="J172">
        <v>0.18</v>
      </c>
      <c r="K172" t="s">
        <v>4013</v>
      </c>
      <c r="L172" t="s">
        <v>6679</v>
      </c>
      <c r="M172">
        <v>138.46</v>
      </c>
      <c r="O172">
        <v>82.65</v>
      </c>
      <c r="P172">
        <v>76.77</v>
      </c>
      <c r="Q172">
        <v>1.38</v>
      </c>
      <c r="R172">
        <v>20190722</v>
      </c>
      <c r="S172" t="str">
        <f>LEFT(R172,4)</f>
        <v>2019</v>
      </c>
      <c r="T172" t="str">
        <f>MID(R172,5,2)</f>
        <v>07</v>
      </c>
      <c r="U172">
        <v>0.8</v>
      </c>
      <c r="V172">
        <v>8.84</v>
      </c>
      <c r="W172">
        <v>8.5</v>
      </c>
      <c r="X172">
        <v>0</v>
      </c>
      <c r="Y172">
        <v>3.91</v>
      </c>
      <c r="Z172">
        <v>6.52</v>
      </c>
      <c r="AA172">
        <v>1.67</v>
      </c>
      <c r="AB172">
        <v>0.33</v>
      </c>
      <c r="AC172">
        <v>0.35</v>
      </c>
      <c r="AD172">
        <v>0.48</v>
      </c>
      <c r="AE172">
        <v>0.54</v>
      </c>
      <c r="AF172">
        <v>5.44</v>
      </c>
      <c r="AG172">
        <v>1.85</v>
      </c>
      <c r="AH172">
        <v>0.95</v>
      </c>
      <c r="AI172">
        <v>0.52</v>
      </c>
      <c r="AJ172">
        <v>0</v>
      </c>
      <c r="AK172">
        <v>0.52</v>
      </c>
      <c r="AL172">
        <v>0.45</v>
      </c>
      <c r="AM172">
        <v>0.45</v>
      </c>
      <c r="AN172">
        <v>0.4</v>
      </c>
      <c r="AO172">
        <v>2.04</v>
      </c>
      <c r="AP172">
        <v>0.53</v>
      </c>
      <c r="AQ172">
        <v>4.9000000000000004</v>
      </c>
      <c r="AR172">
        <v>9568</v>
      </c>
      <c r="AS172">
        <v>48.76</v>
      </c>
      <c r="AT172">
        <v>28.39</v>
      </c>
      <c r="AU172">
        <v>24.11</v>
      </c>
      <c r="AV172">
        <v>0.11</v>
      </c>
      <c r="AW172">
        <v>557</v>
      </c>
      <c r="AX172">
        <v>688028</v>
      </c>
    </row>
    <row r="173" spans="1:50" x14ac:dyDescent="0.4">
      <c r="A173">
        <v>600975</v>
      </c>
      <c r="B173" t="s">
        <v>7603</v>
      </c>
      <c r="C173">
        <v>2.42</v>
      </c>
      <c r="D173" t="s">
        <v>50</v>
      </c>
      <c r="E173" t="s">
        <v>228</v>
      </c>
      <c r="F173" t="s">
        <v>313</v>
      </c>
      <c r="G173">
        <v>8.01</v>
      </c>
      <c r="H173">
        <v>111053</v>
      </c>
      <c r="I173">
        <v>138185</v>
      </c>
      <c r="J173">
        <v>6.53</v>
      </c>
      <c r="K173" t="s">
        <v>7604</v>
      </c>
      <c r="L173" t="s">
        <v>7604</v>
      </c>
      <c r="M173">
        <v>137.87</v>
      </c>
      <c r="N173">
        <f t="shared" ref="N173:N174" si="19">INT(M173/100)</f>
        <v>1</v>
      </c>
      <c r="O173" t="s">
        <v>50</v>
      </c>
      <c r="P173" t="s">
        <v>50</v>
      </c>
      <c r="Q173">
        <v>1.29</v>
      </c>
      <c r="R173">
        <v>20040609</v>
      </c>
      <c r="S173" t="str">
        <f>LEFT(R173,4)</f>
        <v>2004</v>
      </c>
      <c r="T173" t="str">
        <f>MID(R173,5,2)</f>
        <v>06</v>
      </c>
      <c r="U173">
        <v>6.53</v>
      </c>
      <c r="V173">
        <v>15.53</v>
      </c>
      <c r="W173">
        <v>10.61</v>
      </c>
      <c r="X173">
        <v>0.62</v>
      </c>
      <c r="Y173">
        <v>27.71</v>
      </c>
      <c r="Z173">
        <v>8.6300000000000008</v>
      </c>
      <c r="AA173">
        <v>5.25</v>
      </c>
      <c r="AB173">
        <v>0.77</v>
      </c>
      <c r="AC173">
        <v>3.89</v>
      </c>
      <c r="AD173">
        <v>5.37</v>
      </c>
      <c r="AE173">
        <v>0.26</v>
      </c>
      <c r="AF173">
        <v>2.52</v>
      </c>
      <c r="AG173">
        <v>14.83</v>
      </c>
      <c r="AH173">
        <v>14.27</v>
      </c>
      <c r="AI173">
        <v>-0.22</v>
      </c>
      <c r="AJ173">
        <v>0</v>
      </c>
      <c r="AK173">
        <v>-0.39</v>
      </c>
      <c r="AL173">
        <v>-0.39</v>
      </c>
      <c r="AM173">
        <v>-0.42</v>
      </c>
      <c r="AN173">
        <v>-0.32</v>
      </c>
      <c r="AO173">
        <v>0.83</v>
      </c>
      <c r="AP173">
        <v>-1.57</v>
      </c>
      <c r="AQ173">
        <v>-1.51</v>
      </c>
      <c r="AR173">
        <v>71649</v>
      </c>
      <c r="AS173">
        <v>3.82</v>
      </c>
      <c r="AT173">
        <v>-1.49</v>
      </c>
      <c r="AU173">
        <v>-2.81</v>
      </c>
      <c r="AV173">
        <v>0.02</v>
      </c>
      <c r="AW173">
        <v>1537</v>
      </c>
      <c r="AX173">
        <v>600975</v>
      </c>
    </row>
    <row r="174" spans="1:50" x14ac:dyDescent="0.4">
      <c r="A174">
        <v>600801</v>
      </c>
      <c r="B174" t="s">
        <v>7364</v>
      </c>
      <c r="C174">
        <v>6.27</v>
      </c>
      <c r="D174">
        <v>8.58</v>
      </c>
      <c r="E174" t="s">
        <v>346</v>
      </c>
      <c r="F174" t="s">
        <v>409</v>
      </c>
      <c r="G174">
        <v>25.72</v>
      </c>
      <c r="H174">
        <v>174938</v>
      </c>
      <c r="I174">
        <v>205792</v>
      </c>
      <c r="J174">
        <v>13.62</v>
      </c>
      <c r="K174" t="s">
        <v>7365</v>
      </c>
      <c r="L174" t="s">
        <v>7366</v>
      </c>
      <c r="M174">
        <v>137.65</v>
      </c>
      <c r="N174">
        <f t="shared" si="19"/>
        <v>1</v>
      </c>
      <c r="O174">
        <v>8.3800000000000008</v>
      </c>
      <c r="P174">
        <v>10.69</v>
      </c>
      <c r="Q174">
        <v>1.43</v>
      </c>
      <c r="R174">
        <v>19940103</v>
      </c>
      <c r="S174" t="str">
        <f>LEFT(R174,4)</f>
        <v>1994</v>
      </c>
      <c r="T174" t="str">
        <f>MID(R174,5,2)</f>
        <v>01</v>
      </c>
      <c r="U174">
        <v>20.97</v>
      </c>
      <c r="V174">
        <v>355.45</v>
      </c>
      <c r="W174">
        <v>198.45</v>
      </c>
      <c r="X174">
        <v>19.43</v>
      </c>
      <c r="Y174">
        <v>38.700000000000003</v>
      </c>
      <c r="Z174">
        <v>113.1</v>
      </c>
      <c r="AA174">
        <v>154.21</v>
      </c>
      <c r="AB174">
        <v>33.08</v>
      </c>
      <c r="AC174">
        <v>94.69</v>
      </c>
      <c r="AD174">
        <v>20.43</v>
      </c>
      <c r="AE174">
        <v>11.04</v>
      </c>
      <c r="AF174">
        <v>19.11</v>
      </c>
      <c r="AG174">
        <v>224.72</v>
      </c>
      <c r="AH174">
        <v>132.03</v>
      </c>
      <c r="AI174">
        <v>66.569999999999993</v>
      </c>
      <c r="AJ174">
        <v>1.1599999999999999</v>
      </c>
      <c r="AK174">
        <v>66.53</v>
      </c>
      <c r="AL174">
        <v>53.71</v>
      </c>
      <c r="AM174">
        <v>48.44</v>
      </c>
      <c r="AN174">
        <v>48.01</v>
      </c>
      <c r="AO174">
        <v>148.65</v>
      </c>
      <c r="AP174">
        <v>70.510000000000005</v>
      </c>
      <c r="AQ174">
        <v>4.2699999999999996</v>
      </c>
      <c r="AR174">
        <v>68650</v>
      </c>
      <c r="AS174">
        <v>41.25</v>
      </c>
      <c r="AT174">
        <v>29.62</v>
      </c>
      <c r="AU174">
        <v>21.56</v>
      </c>
      <c r="AV174">
        <v>0.15</v>
      </c>
      <c r="AW174">
        <v>16404</v>
      </c>
      <c r="AX174">
        <v>600801</v>
      </c>
    </row>
    <row r="175" spans="1:50" hidden="1" x14ac:dyDescent="0.4">
      <c r="A175">
        <v>300790</v>
      </c>
      <c r="B175" t="s">
        <v>5976</v>
      </c>
      <c r="C175">
        <v>0.49</v>
      </c>
      <c r="D175">
        <v>51.88</v>
      </c>
      <c r="E175" t="s">
        <v>1556</v>
      </c>
      <c r="F175" t="s">
        <v>283</v>
      </c>
      <c r="G175">
        <v>42.95</v>
      </c>
      <c r="H175">
        <v>10740</v>
      </c>
      <c r="I175">
        <v>8773</v>
      </c>
      <c r="J175">
        <v>0.28999999999999998</v>
      </c>
      <c r="K175" t="s">
        <v>5977</v>
      </c>
      <c r="L175" t="s">
        <v>5978</v>
      </c>
      <c r="M175">
        <v>136.78</v>
      </c>
      <c r="O175">
        <v>45.2</v>
      </c>
      <c r="P175">
        <v>50.11</v>
      </c>
      <c r="Q175">
        <v>0.98</v>
      </c>
      <c r="R175">
        <v>20190920</v>
      </c>
      <c r="S175" t="str">
        <f>LEFT(R175,4)</f>
        <v>2019</v>
      </c>
      <c r="T175" t="str">
        <f>MID(R175,5,2)</f>
        <v>09</v>
      </c>
      <c r="U175">
        <v>1.1399999999999999</v>
      </c>
      <c r="V175">
        <v>19.39</v>
      </c>
      <c r="W175">
        <v>11.59</v>
      </c>
      <c r="X175">
        <v>0</v>
      </c>
      <c r="Y175">
        <v>40.22</v>
      </c>
      <c r="Z175">
        <v>11.46</v>
      </c>
      <c r="AA175">
        <v>4.84</v>
      </c>
      <c r="AB175">
        <v>0.64</v>
      </c>
      <c r="AC175">
        <v>7.18</v>
      </c>
      <c r="AD175">
        <v>2.66</v>
      </c>
      <c r="AE175">
        <v>1.76</v>
      </c>
      <c r="AF175">
        <v>7.43</v>
      </c>
      <c r="AG175">
        <v>8.17</v>
      </c>
      <c r="AH175">
        <v>6.35</v>
      </c>
      <c r="AI175">
        <v>0.82</v>
      </c>
      <c r="AJ175">
        <v>0</v>
      </c>
      <c r="AK175">
        <v>0.8</v>
      </c>
      <c r="AL175">
        <v>0.71</v>
      </c>
      <c r="AM175">
        <v>0.71</v>
      </c>
      <c r="AN175">
        <v>0.71</v>
      </c>
      <c r="AO175">
        <v>2.79</v>
      </c>
      <c r="AP175">
        <v>2.3199999999999998</v>
      </c>
      <c r="AQ175">
        <v>4.9400000000000004</v>
      </c>
      <c r="AR175">
        <v>56707</v>
      </c>
      <c r="AS175">
        <v>22.32</v>
      </c>
      <c r="AT175">
        <v>9.98</v>
      </c>
      <c r="AU175">
        <v>8.69</v>
      </c>
      <c r="AV175">
        <v>0.36</v>
      </c>
      <c r="AW175">
        <v>1729</v>
      </c>
      <c r="AX175">
        <v>300790</v>
      </c>
    </row>
    <row r="176" spans="1:50" hidden="1" x14ac:dyDescent="0.4">
      <c r="A176">
        <v>688078</v>
      </c>
      <c r="B176" t="s">
        <v>9004</v>
      </c>
      <c r="C176">
        <v>4.5</v>
      </c>
      <c r="D176">
        <v>74.95</v>
      </c>
      <c r="E176" t="s">
        <v>317</v>
      </c>
      <c r="F176" t="s">
        <v>77</v>
      </c>
      <c r="G176">
        <v>48.08</v>
      </c>
      <c r="H176">
        <v>45702</v>
      </c>
      <c r="I176">
        <v>44367</v>
      </c>
      <c r="J176">
        <v>0.16</v>
      </c>
      <c r="K176" t="s">
        <v>9005</v>
      </c>
      <c r="L176" t="s">
        <v>5278</v>
      </c>
      <c r="M176">
        <v>136.68</v>
      </c>
      <c r="O176">
        <v>72.03</v>
      </c>
      <c r="P176">
        <v>116.07</v>
      </c>
      <c r="Q176">
        <v>0</v>
      </c>
      <c r="R176">
        <v>20191230</v>
      </c>
      <c r="S176" t="str">
        <f>LEFT(R176,4)</f>
        <v>2019</v>
      </c>
      <c r="T176" t="str">
        <f>MID(R176,5,2)</f>
        <v>12</v>
      </c>
      <c r="U176">
        <v>0.71</v>
      </c>
      <c r="V176">
        <v>2.4700000000000002</v>
      </c>
      <c r="W176">
        <v>1.85</v>
      </c>
      <c r="X176">
        <v>0</v>
      </c>
      <c r="Y176">
        <v>25.25</v>
      </c>
      <c r="Z176">
        <v>2.33</v>
      </c>
      <c r="AA176">
        <v>7.0000000000000007E-2</v>
      </c>
      <c r="AB176">
        <v>0</v>
      </c>
      <c r="AC176">
        <v>0.61</v>
      </c>
      <c r="AD176">
        <v>0.06</v>
      </c>
      <c r="AE176">
        <v>1.59</v>
      </c>
      <c r="AF176">
        <v>0.2</v>
      </c>
      <c r="AG176">
        <v>1.05</v>
      </c>
      <c r="AH176">
        <v>0.4</v>
      </c>
      <c r="AI176">
        <v>0.43</v>
      </c>
      <c r="AJ176">
        <v>0</v>
      </c>
      <c r="AK176">
        <v>0.42</v>
      </c>
      <c r="AL176">
        <v>0.36</v>
      </c>
      <c r="AM176">
        <v>0.36</v>
      </c>
      <c r="AN176">
        <v>0.37</v>
      </c>
      <c r="AO176">
        <v>0.98</v>
      </c>
      <c r="AP176">
        <v>0.1</v>
      </c>
      <c r="AQ176">
        <v>-0.1</v>
      </c>
      <c r="AR176">
        <v>17281</v>
      </c>
      <c r="AS176">
        <v>61.64</v>
      </c>
      <c r="AT176">
        <v>40.380000000000003</v>
      </c>
      <c r="AU176">
        <v>34.31</v>
      </c>
      <c r="AV176">
        <v>0.11</v>
      </c>
      <c r="AW176">
        <v>311</v>
      </c>
      <c r="AX176">
        <v>688078</v>
      </c>
    </row>
    <row r="177" spans="1:50" hidden="1" x14ac:dyDescent="0.4">
      <c r="A177">
        <v>603489</v>
      </c>
      <c r="B177" t="s">
        <v>8491</v>
      </c>
      <c r="C177">
        <v>1.23</v>
      </c>
      <c r="D177">
        <v>38.659999999999997</v>
      </c>
      <c r="E177" t="s">
        <v>201</v>
      </c>
      <c r="F177" t="s">
        <v>161</v>
      </c>
      <c r="G177">
        <v>104.11</v>
      </c>
      <c r="H177">
        <v>7170</v>
      </c>
      <c r="I177">
        <v>7483</v>
      </c>
      <c r="J177">
        <v>0.3</v>
      </c>
      <c r="K177" t="s">
        <v>1034</v>
      </c>
      <c r="L177" t="s">
        <v>8492</v>
      </c>
      <c r="M177">
        <v>136.51</v>
      </c>
      <c r="O177">
        <v>39.770000000000003</v>
      </c>
      <c r="P177">
        <v>53.06</v>
      </c>
      <c r="Q177">
        <v>0</v>
      </c>
      <c r="R177">
        <v>20191111</v>
      </c>
      <c r="S177" t="str">
        <f>LEFT(R177,4)</f>
        <v>2019</v>
      </c>
      <c r="T177" t="str">
        <f>MID(R177,5,2)</f>
        <v>11</v>
      </c>
      <c r="U177">
        <v>1.2</v>
      </c>
      <c r="V177">
        <v>8.99</v>
      </c>
      <c r="W177">
        <v>6.6</v>
      </c>
      <c r="X177">
        <v>0</v>
      </c>
      <c r="Y177">
        <v>26.52</v>
      </c>
      <c r="Z177">
        <v>8.35</v>
      </c>
      <c r="AA177">
        <v>0.24</v>
      </c>
      <c r="AB177">
        <v>0.32</v>
      </c>
      <c r="AC177">
        <v>2.38</v>
      </c>
      <c r="AD177">
        <v>1.42</v>
      </c>
      <c r="AE177">
        <v>1.66</v>
      </c>
      <c r="AF177">
        <v>1.67</v>
      </c>
      <c r="AG177">
        <v>8.8000000000000007</v>
      </c>
      <c r="AH177">
        <v>5.1100000000000003</v>
      </c>
      <c r="AI177">
        <v>2.8</v>
      </c>
      <c r="AJ177">
        <v>0.04</v>
      </c>
      <c r="AK177">
        <v>2.82</v>
      </c>
      <c r="AL177">
        <v>2.39</v>
      </c>
      <c r="AM177">
        <v>2.39</v>
      </c>
      <c r="AN177">
        <v>2.34</v>
      </c>
      <c r="AO177">
        <v>3.8</v>
      </c>
      <c r="AP177">
        <v>1.4</v>
      </c>
      <c r="AQ177">
        <v>-0.89</v>
      </c>
      <c r="AR177">
        <v>33142</v>
      </c>
      <c r="AS177">
        <v>41.96</v>
      </c>
      <c r="AT177">
        <v>31.78</v>
      </c>
      <c r="AU177">
        <v>27.18</v>
      </c>
      <c r="AV177">
        <v>0.25</v>
      </c>
      <c r="AW177">
        <v>477</v>
      </c>
      <c r="AX177">
        <v>603489</v>
      </c>
    </row>
    <row r="178" spans="1:50" x14ac:dyDescent="0.4">
      <c r="A178">
        <v>601519</v>
      </c>
      <c r="B178" t="s">
        <v>7871</v>
      </c>
      <c r="C178">
        <v>-1.38</v>
      </c>
      <c r="D178" t="s">
        <v>50</v>
      </c>
      <c r="E178" t="s">
        <v>317</v>
      </c>
      <c r="F178" t="s">
        <v>872</v>
      </c>
      <c r="G178">
        <v>7.9</v>
      </c>
      <c r="H178">
        <v>254684</v>
      </c>
      <c r="I178">
        <v>228959</v>
      </c>
      <c r="J178">
        <v>19.88</v>
      </c>
      <c r="K178" t="s">
        <v>7872</v>
      </c>
      <c r="L178" t="s">
        <v>7872</v>
      </c>
      <c r="M178">
        <v>136.22999999999999</v>
      </c>
      <c r="N178">
        <f>INT(M178/100)</f>
        <v>1</v>
      </c>
      <c r="O178">
        <v>253.01</v>
      </c>
      <c r="P178">
        <v>144.79</v>
      </c>
      <c r="Q178">
        <v>2.8</v>
      </c>
      <c r="R178">
        <v>20110128</v>
      </c>
      <c r="S178" t="str">
        <f>LEFT(R178,4)</f>
        <v>2011</v>
      </c>
      <c r="T178" t="str">
        <f>MID(R178,5,2)</f>
        <v>01</v>
      </c>
      <c r="U178">
        <v>19.88</v>
      </c>
      <c r="V178">
        <v>19.54</v>
      </c>
      <c r="W178">
        <v>13.66</v>
      </c>
      <c r="X178">
        <v>0</v>
      </c>
      <c r="Y178">
        <v>30.08</v>
      </c>
      <c r="Z178">
        <v>12.62</v>
      </c>
      <c r="AA178">
        <v>0.22</v>
      </c>
      <c r="AB178">
        <v>0.12</v>
      </c>
      <c r="AC178">
        <v>3.06</v>
      </c>
      <c r="AD178">
        <v>0</v>
      </c>
      <c r="AE178">
        <v>0.83</v>
      </c>
      <c r="AF178">
        <v>11.45</v>
      </c>
      <c r="AG178">
        <v>4.46</v>
      </c>
      <c r="AH178">
        <v>1.87</v>
      </c>
      <c r="AI178">
        <v>0.28999999999999998</v>
      </c>
      <c r="AJ178">
        <v>0.02</v>
      </c>
      <c r="AK178">
        <v>-0.76</v>
      </c>
      <c r="AL178">
        <v>-0.85</v>
      </c>
      <c r="AM178">
        <v>-0.85</v>
      </c>
      <c r="AN178">
        <v>0.14000000000000001</v>
      </c>
      <c r="AO178">
        <v>-18.489999999999998</v>
      </c>
      <c r="AP178">
        <v>-0.59</v>
      </c>
      <c r="AQ178">
        <v>-0.53</v>
      </c>
      <c r="AR178">
        <v>202432</v>
      </c>
      <c r="AS178">
        <v>58.11</v>
      </c>
      <c r="AT178">
        <v>6.58</v>
      </c>
      <c r="AU178">
        <v>-19.09</v>
      </c>
      <c r="AV178">
        <v>0.76</v>
      </c>
      <c r="AW178">
        <v>885</v>
      </c>
      <c r="AX178">
        <v>601519</v>
      </c>
    </row>
    <row r="179" spans="1:50" hidden="1" x14ac:dyDescent="0.4">
      <c r="A179">
        <v>300773</v>
      </c>
      <c r="B179" t="s">
        <v>5946</v>
      </c>
      <c r="C179">
        <v>6.86</v>
      </c>
      <c r="D179">
        <v>38.21</v>
      </c>
      <c r="E179" t="s">
        <v>317</v>
      </c>
      <c r="F179" t="s">
        <v>77</v>
      </c>
      <c r="G179">
        <v>78.91</v>
      </c>
      <c r="H179">
        <v>64248</v>
      </c>
      <c r="I179">
        <v>82841</v>
      </c>
      <c r="J179">
        <v>0.4</v>
      </c>
      <c r="K179" t="s">
        <v>3774</v>
      </c>
      <c r="L179" t="s">
        <v>5947</v>
      </c>
      <c r="M179">
        <v>135.79</v>
      </c>
      <c r="O179">
        <v>42.99</v>
      </c>
      <c r="P179">
        <v>52.36</v>
      </c>
      <c r="Q179">
        <v>2.0499999999999998</v>
      </c>
      <c r="R179">
        <v>20190425</v>
      </c>
      <c r="S179" t="str">
        <f>LEFT(R179,4)</f>
        <v>2019</v>
      </c>
      <c r="T179" t="str">
        <f>MID(R179,5,2)</f>
        <v>04</v>
      </c>
      <c r="U179">
        <v>4</v>
      </c>
      <c r="V179">
        <v>105.77</v>
      </c>
      <c r="W179">
        <v>47.64</v>
      </c>
      <c r="X179">
        <v>0.26</v>
      </c>
      <c r="Y179">
        <v>54.71</v>
      </c>
      <c r="Z179">
        <v>83.22</v>
      </c>
      <c r="AA179">
        <v>12.31</v>
      </c>
      <c r="AB179">
        <v>0.15</v>
      </c>
      <c r="AC179">
        <v>57.71</v>
      </c>
      <c r="AD179">
        <v>0.19</v>
      </c>
      <c r="AE179">
        <v>2.13</v>
      </c>
      <c r="AF179">
        <v>24.03</v>
      </c>
      <c r="AG179">
        <v>36.9</v>
      </c>
      <c r="AH179">
        <v>20.27</v>
      </c>
      <c r="AI179">
        <v>6.94</v>
      </c>
      <c r="AJ179">
        <v>-7.0000000000000007E-2</v>
      </c>
      <c r="AK179">
        <v>7.16</v>
      </c>
      <c r="AL179">
        <v>6.25</v>
      </c>
      <c r="AM179">
        <v>6.16</v>
      </c>
      <c r="AN179">
        <v>5.94</v>
      </c>
      <c r="AO179">
        <v>17.899999999999999</v>
      </c>
      <c r="AP179">
        <v>5.96</v>
      </c>
      <c r="AQ179">
        <v>13.19</v>
      </c>
      <c r="AR179">
        <v>23832</v>
      </c>
      <c r="AS179">
        <v>45.08</v>
      </c>
      <c r="AT179">
        <v>18.809999999999999</v>
      </c>
      <c r="AU179">
        <v>16.7</v>
      </c>
      <c r="AV179">
        <v>1.98</v>
      </c>
      <c r="AW179">
        <v>3671</v>
      </c>
      <c r="AX179">
        <v>300773</v>
      </c>
    </row>
    <row r="180" spans="1:50" x14ac:dyDescent="0.4">
      <c r="A180">
        <v>300303</v>
      </c>
      <c r="B180" t="s">
        <v>4971</v>
      </c>
      <c r="C180">
        <v>-3.11</v>
      </c>
      <c r="D180">
        <v>21.15</v>
      </c>
      <c r="E180" t="s">
        <v>1840</v>
      </c>
      <c r="F180" t="s">
        <v>49</v>
      </c>
      <c r="G180">
        <v>5.65</v>
      </c>
      <c r="H180">
        <v>563899</v>
      </c>
      <c r="I180">
        <v>417888</v>
      </c>
      <c r="J180">
        <v>11.41</v>
      </c>
      <c r="K180" t="s">
        <v>4972</v>
      </c>
      <c r="L180" t="s">
        <v>4973</v>
      </c>
      <c r="M180">
        <v>135.22</v>
      </c>
      <c r="N180">
        <f>INT(M180/100)</f>
        <v>1</v>
      </c>
      <c r="O180">
        <v>25.86</v>
      </c>
      <c r="P180">
        <v>44.89</v>
      </c>
      <c r="Q180">
        <v>1.49</v>
      </c>
      <c r="R180">
        <v>20120319</v>
      </c>
      <c r="S180" t="str">
        <f>LEFT(R180,4)</f>
        <v>2012</v>
      </c>
      <c r="T180" t="str">
        <f>MID(R180,5,2)</f>
        <v>03</v>
      </c>
      <c r="U180">
        <v>12.79</v>
      </c>
      <c r="V180">
        <v>39.89</v>
      </c>
      <c r="W180">
        <v>21.28</v>
      </c>
      <c r="X180">
        <v>0.18</v>
      </c>
      <c r="Y180">
        <v>46.2</v>
      </c>
      <c r="Z180">
        <v>26.31</v>
      </c>
      <c r="AA180">
        <v>8.57</v>
      </c>
      <c r="AB180">
        <v>1.35</v>
      </c>
      <c r="AC180">
        <v>17.7</v>
      </c>
      <c r="AD180">
        <v>2.2799999999999998</v>
      </c>
      <c r="AE180">
        <v>9.2100000000000009</v>
      </c>
      <c r="AF180">
        <v>0.34</v>
      </c>
      <c r="AG180">
        <v>18.5</v>
      </c>
      <c r="AH180">
        <v>13.38</v>
      </c>
      <c r="AI180">
        <v>2.91</v>
      </c>
      <c r="AJ180">
        <v>7.0000000000000007E-2</v>
      </c>
      <c r="AK180">
        <v>2.9</v>
      </c>
      <c r="AL180">
        <v>2.5299999999999998</v>
      </c>
      <c r="AM180">
        <v>2.54</v>
      </c>
      <c r="AN180">
        <v>2.27</v>
      </c>
      <c r="AO180">
        <v>7.18</v>
      </c>
      <c r="AP180">
        <v>3.31</v>
      </c>
      <c r="AQ180">
        <v>-0.1</v>
      </c>
      <c r="AR180">
        <v>52262</v>
      </c>
      <c r="AS180">
        <v>27.68</v>
      </c>
      <c r="AT180">
        <v>15.71</v>
      </c>
      <c r="AU180">
        <v>13.75</v>
      </c>
      <c r="AV180">
        <v>0.8</v>
      </c>
      <c r="AW180">
        <v>2352</v>
      </c>
      <c r="AX180">
        <v>300303</v>
      </c>
    </row>
    <row r="181" spans="1:50" hidden="1" x14ac:dyDescent="0.4">
      <c r="A181">
        <v>300779</v>
      </c>
      <c r="B181" t="s">
        <v>5958</v>
      </c>
      <c r="C181">
        <v>4.03</v>
      </c>
      <c r="D181">
        <v>59.44</v>
      </c>
      <c r="E181" t="s">
        <v>62</v>
      </c>
      <c r="F181" t="s">
        <v>337</v>
      </c>
      <c r="G181">
        <v>30.91</v>
      </c>
      <c r="H181">
        <v>19542</v>
      </c>
      <c r="I181">
        <v>20472</v>
      </c>
      <c r="J181">
        <v>0.25</v>
      </c>
      <c r="K181" t="s">
        <v>4458</v>
      </c>
      <c r="L181" t="s">
        <v>4639</v>
      </c>
      <c r="M181">
        <v>134.94999999999999</v>
      </c>
      <c r="O181">
        <v>49.72</v>
      </c>
      <c r="P181">
        <v>49.35</v>
      </c>
      <c r="Q181">
        <v>0.82</v>
      </c>
      <c r="R181">
        <v>20190522</v>
      </c>
      <c r="S181" t="str">
        <f>LEFT(R181,4)</f>
        <v>2019</v>
      </c>
      <c r="T181" t="str">
        <f>MID(R181,5,2)</f>
        <v>05</v>
      </c>
      <c r="U181">
        <v>1</v>
      </c>
      <c r="V181">
        <v>8.86</v>
      </c>
      <c r="W181">
        <v>6.46</v>
      </c>
      <c r="X181">
        <v>0</v>
      </c>
      <c r="Y181">
        <v>27.12</v>
      </c>
      <c r="Z181">
        <v>4.3099999999999996</v>
      </c>
      <c r="AA181">
        <v>3.18</v>
      </c>
      <c r="AB181">
        <v>0.54</v>
      </c>
      <c r="AC181">
        <v>1.77</v>
      </c>
      <c r="AD181">
        <v>0.44</v>
      </c>
      <c r="AE181">
        <v>1.03</v>
      </c>
      <c r="AF181">
        <v>4</v>
      </c>
      <c r="AG181">
        <v>2.58</v>
      </c>
      <c r="AH181">
        <v>1.61</v>
      </c>
      <c r="AI181">
        <v>0.38</v>
      </c>
      <c r="AJ181">
        <v>0</v>
      </c>
      <c r="AK181">
        <v>0.47</v>
      </c>
      <c r="AL181">
        <v>0.4</v>
      </c>
      <c r="AM181">
        <v>0.4</v>
      </c>
      <c r="AN181">
        <v>0.3</v>
      </c>
      <c r="AO181">
        <v>1.26</v>
      </c>
      <c r="AP181">
        <v>0.57999999999999996</v>
      </c>
      <c r="AQ181">
        <v>1.4</v>
      </c>
      <c r="AR181">
        <v>15295</v>
      </c>
      <c r="AS181">
        <v>37.75</v>
      </c>
      <c r="AT181">
        <v>14.76</v>
      </c>
      <c r="AU181">
        <v>15.38</v>
      </c>
      <c r="AV181">
        <v>0.14000000000000001</v>
      </c>
      <c r="AW181">
        <v>349</v>
      </c>
      <c r="AX181">
        <v>300779</v>
      </c>
    </row>
    <row r="182" spans="1:50" x14ac:dyDescent="0.4">
      <c r="A182">
        <v>2371</v>
      </c>
      <c r="B182" t="s">
        <v>2713</v>
      </c>
      <c r="C182">
        <v>-0.69</v>
      </c>
      <c r="D182">
        <v>147.6</v>
      </c>
      <c r="E182" t="s">
        <v>358</v>
      </c>
      <c r="F182" t="s">
        <v>77</v>
      </c>
      <c r="G182">
        <v>88.14</v>
      </c>
      <c r="H182">
        <v>29594</v>
      </c>
      <c r="I182">
        <v>24639</v>
      </c>
      <c r="J182">
        <v>4.58</v>
      </c>
      <c r="K182" t="s">
        <v>2714</v>
      </c>
      <c r="L182" t="s">
        <v>2715</v>
      </c>
      <c r="M182">
        <v>133.37</v>
      </c>
      <c r="N182">
        <f t="shared" ref="N182:N183" si="20">INT(M182/100)</f>
        <v>1</v>
      </c>
      <c r="O182">
        <v>151.80000000000001</v>
      </c>
      <c r="P182">
        <v>184.76</v>
      </c>
      <c r="Q182">
        <v>1.4</v>
      </c>
      <c r="R182">
        <v>20100316</v>
      </c>
      <c r="S182" t="str">
        <f>LEFT(R182,4)</f>
        <v>2010</v>
      </c>
      <c r="T182" t="str">
        <f>MID(R182,5,2)</f>
        <v>03</v>
      </c>
      <c r="U182">
        <v>4.91</v>
      </c>
      <c r="V182">
        <v>109.53</v>
      </c>
      <c r="W182">
        <v>37.43</v>
      </c>
      <c r="X182">
        <v>2.2599999999999998</v>
      </c>
      <c r="Y182">
        <v>63.76</v>
      </c>
      <c r="Z182">
        <v>61.15</v>
      </c>
      <c r="AA182">
        <v>18.59</v>
      </c>
      <c r="AB182">
        <v>14.22</v>
      </c>
      <c r="AC182">
        <v>40.64</v>
      </c>
      <c r="AD182">
        <v>35.89</v>
      </c>
      <c r="AE182">
        <v>11.19</v>
      </c>
      <c r="AF182">
        <v>19.05</v>
      </c>
      <c r="AG182">
        <v>27.37</v>
      </c>
      <c r="AH182">
        <v>15.86</v>
      </c>
      <c r="AI182">
        <v>3.21</v>
      </c>
      <c r="AJ182">
        <v>0</v>
      </c>
      <c r="AK182">
        <v>3.32</v>
      </c>
      <c r="AL182">
        <v>2.63</v>
      </c>
      <c r="AM182">
        <v>2.19</v>
      </c>
      <c r="AN182">
        <v>0.72</v>
      </c>
      <c r="AO182">
        <v>13.1</v>
      </c>
      <c r="AP182">
        <v>-9.6</v>
      </c>
      <c r="AQ182">
        <v>-4.7</v>
      </c>
      <c r="AR182">
        <v>31964</v>
      </c>
      <c r="AS182">
        <v>42.05</v>
      </c>
      <c r="AT182">
        <v>11.72</v>
      </c>
      <c r="AU182">
        <v>8.02</v>
      </c>
      <c r="AV182">
        <v>3.53</v>
      </c>
      <c r="AW182">
        <v>4064</v>
      </c>
      <c r="AX182">
        <v>2371</v>
      </c>
    </row>
    <row r="183" spans="1:50" x14ac:dyDescent="0.4">
      <c r="A183">
        <v>2683</v>
      </c>
      <c r="B183" t="s">
        <v>3565</v>
      </c>
      <c r="C183">
        <v>0.91</v>
      </c>
      <c r="D183">
        <v>45.82</v>
      </c>
      <c r="E183" t="s">
        <v>470</v>
      </c>
      <c r="F183" t="s">
        <v>283</v>
      </c>
      <c r="G183">
        <v>18.71</v>
      </c>
      <c r="H183">
        <v>57569</v>
      </c>
      <c r="I183">
        <v>42465</v>
      </c>
      <c r="J183">
        <v>6.07</v>
      </c>
      <c r="K183" t="s">
        <v>1518</v>
      </c>
      <c r="L183" t="s">
        <v>3566</v>
      </c>
      <c r="M183">
        <v>133.29</v>
      </c>
      <c r="N183">
        <f t="shared" si="20"/>
        <v>1</v>
      </c>
      <c r="O183">
        <v>47.8</v>
      </c>
      <c r="P183">
        <v>62.27</v>
      </c>
      <c r="Q183">
        <v>1.17</v>
      </c>
      <c r="R183">
        <v>20120612</v>
      </c>
      <c r="S183" t="str">
        <f>LEFT(R183,4)</f>
        <v>2012</v>
      </c>
      <c r="T183" t="str">
        <f>MID(R183,5,2)</f>
        <v>06</v>
      </c>
      <c r="U183">
        <v>7.07</v>
      </c>
      <c r="V183">
        <v>71.48</v>
      </c>
      <c r="W183">
        <v>31.85</v>
      </c>
      <c r="X183">
        <v>4.45</v>
      </c>
      <c r="Y183">
        <v>49.21</v>
      </c>
      <c r="Z183">
        <v>42.38</v>
      </c>
      <c r="AA183">
        <v>10.46</v>
      </c>
      <c r="AB183">
        <v>1.78</v>
      </c>
      <c r="AC183">
        <v>32.880000000000003</v>
      </c>
      <c r="AD183">
        <v>9.89</v>
      </c>
      <c r="AE183">
        <v>16.59</v>
      </c>
      <c r="AF183">
        <v>15.18</v>
      </c>
      <c r="AG183">
        <v>38.880000000000003</v>
      </c>
      <c r="AH183">
        <v>31.27</v>
      </c>
      <c r="AI183">
        <v>3.04</v>
      </c>
      <c r="AJ183">
        <v>0.12</v>
      </c>
      <c r="AK183">
        <v>3.06</v>
      </c>
      <c r="AL183">
        <v>2.65</v>
      </c>
      <c r="AM183">
        <v>2.1800000000000002</v>
      </c>
      <c r="AN183">
        <v>2.0299999999999998</v>
      </c>
      <c r="AO183">
        <v>8.76</v>
      </c>
      <c r="AP183">
        <v>5.19</v>
      </c>
      <c r="AQ183">
        <v>-1.49</v>
      </c>
      <c r="AR183">
        <v>17984</v>
      </c>
      <c r="AS183">
        <v>19.559999999999999</v>
      </c>
      <c r="AT183">
        <v>7.82</v>
      </c>
      <c r="AU183">
        <v>5.61</v>
      </c>
      <c r="AV183">
        <v>1.41</v>
      </c>
      <c r="AW183">
        <v>4667</v>
      </c>
      <c r="AX183">
        <v>2683</v>
      </c>
    </row>
    <row r="184" spans="1:50" hidden="1" x14ac:dyDescent="0.4">
      <c r="A184">
        <v>2946</v>
      </c>
      <c r="B184" t="s">
        <v>4177</v>
      </c>
      <c r="C184">
        <v>0.72</v>
      </c>
      <c r="D184">
        <v>45.02</v>
      </c>
      <c r="E184" t="s">
        <v>2589</v>
      </c>
      <c r="F184" t="s">
        <v>302</v>
      </c>
      <c r="G184">
        <v>12.53</v>
      </c>
      <c r="H184">
        <v>7364</v>
      </c>
      <c r="I184">
        <v>9528</v>
      </c>
      <c r="J184">
        <v>0.85</v>
      </c>
      <c r="K184" t="s">
        <v>936</v>
      </c>
      <c r="L184" t="s">
        <v>4178</v>
      </c>
      <c r="M184">
        <v>133.02000000000001</v>
      </c>
      <c r="O184">
        <v>43.58</v>
      </c>
      <c r="P184">
        <v>44.17</v>
      </c>
      <c r="Q184">
        <v>0.9</v>
      </c>
      <c r="R184">
        <v>20190125</v>
      </c>
      <c r="S184" t="str">
        <f>LEFT(R184,4)</f>
        <v>2019</v>
      </c>
      <c r="T184" t="str">
        <f>MID(R184,5,2)</f>
        <v>01</v>
      </c>
      <c r="U184">
        <v>8.5399999999999991</v>
      </c>
      <c r="V184">
        <v>52.7</v>
      </c>
      <c r="W184">
        <v>18.940000000000001</v>
      </c>
      <c r="X184">
        <v>0.87</v>
      </c>
      <c r="Y184">
        <v>62.42</v>
      </c>
      <c r="Z184">
        <v>13.48</v>
      </c>
      <c r="AA184">
        <v>19.809999999999999</v>
      </c>
      <c r="AB184">
        <v>2.2200000000000002</v>
      </c>
      <c r="AC184">
        <v>28.54</v>
      </c>
      <c r="AD184">
        <v>3.05</v>
      </c>
      <c r="AE184">
        <v>4.84</v>
      </c>
      <c r="AF184">
        <v>5.39</v>
      </c>
      <c r="AG184">
        <v>42.22</v>
      </c>
      <c r="AH184">
        <v>28.03</v>
      </c>
      <c r="AI184">
        <v>1.95</v>
      </c>
      <c r="AJ184">
        <v>0.21</v>
      </c>
      <c r="AK184">
        <v>2.0099999999999998</v>
      </c>
      <c r="AL184">
        <v>1.86</v>
      </c>
      <c r="AM184">
        <v>1.79</v>
      </c>
      <c r="AN184">
        <v>1.52</v>
      </c>
      <c r="AO184">
        <v>5.77</v>
      </c>
      <c r="AP184">
        <v>3.14</v>
      </c>
      <c r="AQ184">
        <v>1.45</v>
      </c>
      <c r="AR184">
        <v>28231</v>
      </c>
      <c r="AS184">
        <v>33.61</v>
      </c>
      <c r="AT184">
        <v>4.63</v>
      </c>
      <c r="AU184">
        <v>4.2300000000000004</v>
      </c>
      <c r="AV184">
        <v>0.2</v>
      </c>
      <c r="AW184">
        <v>6777</v>
      </c>
      <c r="AX184">
        <v>2946</v>
      </c>
    </row>
    <row r="185" spans="1:50" hidden="1" x14ac:dyDescent="0.4">
      <c r="A185">
        <v>688108</v>
      </c>
      <c r="B185" t="s">
        <v>9015</v>
      </c>
      <c r="C185">
        <v>0.43</v>
      </c>
      <c r="D185">
        <v>76.03</v>
      </c>
      <c r="E185" t="s">
        <v>287</v>
      </c>
      <c r="F185" t="s">
        <v>547</v>
      </c>
      <c r="G185">
        <v>16.21</v>
      </c>
      <c r="H185">
        <v>15156</v>
      </c>
      <c r="I185">
        <v>11791</v>
      </c>
      <c r="J185">
        <v>0.45</v>
      </c>
      <c r="K185" t="s">
        <v>5429</v>
      </c>
      <c r="L185" t="s">
        <v>9016</v>
      </c>
      <c r="M185">
        <v>132.62</v>
      </c>
      <c r="O185">
        <v>74.75</v>
      </c>
      <c r="P185">
        <v>74.75</v>
      </c>
      <c r="Q185">
        <v>0</v>
      </c>
      <c r="R185">
        <v>20191030</v>
      </c>
      <c r="S185" t="str">
        <f>LEFT(R185,4)</f>
        <v>2019</v>
      </c>
      <c r="T185" t="str">
        <f>MID(R185,5,2)</f>
        <v>10</v>
      </c>
      <c r="U185">
        <v>4.0999999999999996</v>
      </c>
      <c r="V185">
        <v>8.65</v>
      </c>
      <c r="W185">
        <v>7.68</v>
      </c>
      <c r="X185">
        <v>0</v>
      </c>
      <c r="Y185">
        <v>11.2</v>
      </c>
      <c r="Z185">
        <v>5</v>
      </c>
      <c r="AA185">
        <v>0.81</v>
      </c>
      <c r="AB185">
        <v>0.24</v>
      </c>
      <c r="AC185">
        <v>0.72</v>
      </c>
      <c r="AD185">
        <v>0.73</v>
      </c>
      <c r="AE185">
        <v>0.78</v>
      </c>
      <c r="AF185">
        <v>2.88</v>
      </c>
      <c r="AG185">
        <v>3.1</v>
      </c>
      <c r="AH185">
        <v>0.51</v>
      </c>
      <c r="AI185">
        <v>0.78</v>
      </c>
      <c r="AJ185">
        <v>0</v>
      </c>
      <c r="AK185">
        <v>0.78</v>
      </c>
      <c r="AL185">
        <v>0.66</v>
      </c>
      <c r="AM185">
        <v>0.66</v>
      </c>
      <c r="AN185">
        <v>0.65</v>
      </c>
      <c r="AO185">
        <v>1.01</v>
      </c>
      <c r="AP185">
        <v>0.5</v>
      </c>
      <c r="AQ185">
        <v>-1.03</v>
      </c>
      <c r="AR185">
        <v>31956</v>
      </c>
      <c r="AS185">
        <v>83.5</v>
      </c>
      <c r="AT185">
        <v>25.08</v>
      </c>
      <c r="AU185">
        <v>21.2</v>
      </c>
      <c r="AV185">
        <v>0.64</v>
      </c>
      <c r="AW185">
        <v>471</v>
      </c>
      <c r="AX185">
        <v>688108</v>
      </c>
    </row>
    <row r="186" spans="1:50" x14ac:dyDescent="0.4">
      <c r="A186">
        <v>2156</v>
      </c>
      <c r="B186" t="s">
        <v>2069</v>
      </c>
      <c r="C186">
        <v>-2.0299999999999998</v>
      </c>
      <c r="D186" t="s">
        <v>50</v>
      </c>
      <c r="E186" t="s">
        <v>1840</v>
      </c>
      <c r="F186" t="s">
        <v>161</v>
      </c>
      <c r="G186">
        <v>16.489999999999998</v>
      </c>
      <c r="H186">
        <v>154647</v>
      </c>
      <c r="I186">
        <v>118558</v>
      </c>
      <c r="J186">
        <v>11.54</v>
      </c>
      <c r="K186" t="s">
        <v>2070</v>
      </c>
      <c r="L186" t="s">
        <v>2071</v>
      </c>
      <c r="M186">
        <v>131.94999999999999</v>
      </c>
      <c r="N186">
        <f t="shared" ref="N186:N193" si="21">INT(M186/100)</f>
        <v>1</v>
      </c>
      <c r="O186" t="s">
        <v>50</v>
      </c>
      <c r="P186">
        <v>149.51</v>
      </c>
      <c r="Q186">
        <v>1.57</v>
      </c>
      <c r="R186">
        <v>20070816</v>
      </c>
      <c r="S186" t="str">
        <f>LEFT(R186,4)</f>
        <v>2007</v>
      </c>
      <c r="T186" t="str">
        <f>MID(R186,5,2)</f>
        <v>08</v>
      </c>
      <c r="U186">
        <v>11.54</v>
      </c>
      <c r="V186">
        <v>157.24</v>
      </c>
      <c r="W186">
        <v>60.81</v>
      </c>
      <c r="X186">
        <v>3.85</v>
      </c>
      <c r="Y186">
        <v>58.88</v>
      </c>
      <c r="Z186">
        <v>57.35</v>
      </c>
      <c r="AA186">
        <v>67.239999999999995</v>
      </c>
      <c r="AB186">
        <v>2.52</v>
      </c>
      <c r="AC186">
        <v>68.87</v>
      </c>
      <c r="AD186">
        <v>16.920000000000002</v>
      </c>
      <c r="AE186">
        <v>20.69</v>
      </c>
      <c r="AF186">
        <v>37.44</v>
      </c>
      <c r="AG186">
        <v>60.55</v>
      </c>
      <c r="AH186">
        <v>52.73</v>
      </c>
      <c r="AI186">
        <v>-0.68</v>
      </c>
      <c r="AJ186">
        <v>0</v>
      </c>
      <c r="AK186">
        <v>-0.62</v>
      </c>
      <c r="AL186">
        <v>-0.15</v>
      </c>
      <c r="AM186">
        <v>-0.27</v>
      </c>
      <c r="AN186">
        <v>-1.17</v>
      </c>
      <c r="AO186">
        <v>9.27</v>
      </c>
      <c r="AP186">
        <v>7.35</v>
      </c>
      <c r="AQ186">
        <v>1.38</v>
      </c>
      <c r="AR186">
        <v>65206</v>
      </c>
      <c r="AS186">
        <v>12.91</v>
      </c>
      <c r="AT186">
        <v>-1.1299999999999999</v>
      </c>
      <c r="AU186">
        <v>-0.45</v>
      </c>
      <c r="AV186">
        <v>5.16</v>
      </c>
      <c r="AW186">
        <v>11566</v>
      </c>
      <c r="AX186">
        <v>2156</v>
      </c>
    </row>
    <row r="187" spans="1:50" x14ac:dyDescent="0.4">
      <c r="A187">
        <v>2793</v>
      </c>
      <c r="B187" t="s">
        <v>3829</v>
      </c>
      <c r="C187">
        <v>-1.32</v>
      </c>
      <c r="D187">
        <v>77.599999999999994</v>
      </c>
      <c r="E187" t="s">
        <v>358</v>
      </c>
      <c r="F187" t="s">
        <v>307</v>
      </c>
      <c r="G187">
        <v>13.54</v>
      </c>
      <c r="H187">
        <v>39781</v>
      </c>
      <c r="I187">
        <v>25973</v>
      </c>
      <c r="J187">
        <v>2.37</v>
      </c>
      <c r="K187" t="s">
        <v>1766</v>
      </c>
      <c r="L187" t="s">
        <v>1302</v>
      </c>
      <c r="M187">
        <v>131.82</v>
      </c>
      <c r="N187">
        <f t="shared" si="21"/>
        <v>1</v>
      </c>
      <c r="O187">
        <v>65.67</v>
      </c>
      <c r="P187">
        <v>43.49</v>
      </c>
      <c r="Q187">
        <v>0</v>
      </c>
      <c r="R187">
        <v>20160415</v>
      </c>
      <c r="S187" t="str">
        <f>LEFT(R187,4)</f>
        <v>2016</v>
      </c>
      <c r="T187" t="str">
        <f>MID(R187,5,2)</f>
        <v>04</v>
      </c>
      <c r="U187">
        <v>3.59</v>
      </c>
      <c r="V187">
        <v>13.6</v>
      </c>
      <c r="W187">
        <v>9.9499999999999993</v>
      </c>
      <c r="X187">
        <v>0</v>
      </c>
      <c r="Y187">
        <v>26.85</v>
      </c>
      <c r="Z187">
        <v>6.41</v>
      </c>
      <c r="AA187">
        <v>2.02</v>
      </c>
      <c r="AB187">
        <v>1.84</v>
      </c>
      <c r="AC187">
        <v>1.83</v>
      </c>
      <c r="AD187">
        <v>2.37</v>
      </c>
      <c r="AE187">
        <v>1.34</v>
      </c>
      <c r="AF187">
        <v>1.78</v>
      </c>
      <c r="AG187">
        <v>8.06</v>
      </c>
      <c r="AH187">
        <v>5.97</v>
      </c>
      <c r="AI187">
        <v>0.51</v>
      </c>
      <c r="AJ187">
        <v>-0.06</v>
      </c>
      <c r="AK187">
        <v>0.5</v>
      </c>
      <c r="AL187">
        <v>0.47</v>
      </c>
      <c r="AM187">
        <v>0.47</v>
      </c>
      <c r="AN187">
        <v>0.67</v>
      </c>
      <c r="AO187">
        <v>3.57</v>
      </c>
      <c r="AP187">
        <v>1.47</v>
      </c>
      <c r="AQ187">
        <v>-0.74</v>
      </c>
      <c r="AR187">
        <v>19741</v>
      </c>
      <c r="AS187">
        <v>25.94</v>
      </c>
      <c r="AT187">
        <v>6.29</v>
      </c>
      <c r="AU187">
        <v>5.81</v>
      </c>
      <c r="AV187">
        <v>0.37</v>
      </c>
      <c r="AW187">
        <v>1406</v>
      </c>
      <c r="AX187">
        <v>2793</v>
      </c>
    </row>
    <row r="188" spans="1:50" x14ac:dyDescent="0.4">
      <c r="A188">
        <v>603369</v>
      </c>
      <c r="B188" t="s">
        <v>8444</v>
      </c>
      <c r="C188">
        <v>1.27</v>
      </c>
      <c r="D188">
        <v>23.79</v>
      </c>
      <c r="E188" t="s">
        <v>642</v>
      </c>
      <c r="F188" t="s">
        <v>161</v>
      </c>
      <c r="G188">
        <v>32.479999999999997</v>
      </c>
      <c r="H188">
        <v>58436</v>
      </c>
      <c r="I188">
        <v>87833</v>
      </c>
      <c r="J188">
        <v>12.55</v>
      </c>
      <c r="K188" t="s">
        <v>8445</v>
      </c>
      <c r="L188" t="s">
        <v>8445</v>
      </c>
      <c r="M188">
        <v>131.07</v>
      </c>
      <c r="N188">
        <f t="shared" si="21"/>
        <v>1</v>
      </c>
      <c r="O188">
        <v>29</v>
      </c>
      <c r="P188">
        <v>35.67</v>
      </c>
      <c r="Q188">
        <v>1.39</v>
      </c>
      <c r="R188">
        <v>20140703</v>
      </c>
      <c r="S188" t="str">
        <f>LEFT(R188,4)</f>
        <v>2014</v>
      </c>
      <c r="T188" t="str">
        <f>MID(R188,5,2)</f>
        <v>07</v>
      </c>
      <c r="U188">
        <v>12.55</v>
      </c>
      <c r="V188">
        <v>86.94</v>
      </c>
      <c r="W188">
        <v>69.75</v>
      </c>
      <c r="X188">
        <v>0.14000000000000001</v>
      </c>
      <c r="Y188">
        <v>19.61</v>
      </c>
      <c r="Z188">
        <v>71.55</v>
      </c>
      <c r="AA188">
        <v>10.1</v>
      </c>
      <c r="AB188">
        <v>1.06</v>
      </c>
      <c r="AC188">
        <v>16.87</v>
      </c>
      <c r="AD188">
        <v>19.059999999999999</v>
      </c>
      <c r="AE188">
        <v>0.56000000000000005</v>
      </c>
      <c r="AF188">
        <v>7.18</v>
      </c>
      <c r="AG188">
        <v>41.13</v>
      </c>
      <c r="AH188">
        <v>11.32</v>
      </c>
      <c r="AI188">
        <v>17.350000000000001</v>
      </c>
      <c r="AJ188">
        <v>1.1399999999999999</v>
      </c>
      <c r="AK188">
        <v>17.260000000000002</v>
      </c>
      <c r="AL188">
        <v>12.94</v>
      </c>
      <c r="AM188">
        <v>12.94</v>
      </c>
      <c r="AN188">
        <v>12.73</v>
      </c>
      <c r="AO188">
        <v>45.2</v>
      </c>
      <c r="AP188">
        <v>5.5</v>
      </c>
      <c r="AQ188">
        <v>-1.39</v>
      </c>
      <c r="AR188">
        <v>25245</v>
      </c>
      <c r="AS188">
        <v>72.47</v>
      </c>
      <c r="AT188">
        <v>42.18</v>
      </c>
      <c r="AU188">
        <v>31.46</v>
      </c>
      <c r="AV188">
        <v>0.09</v>
      </c>
      <c r="AW188">
        <v>3329</v>
      </c>
      <c r="AX188">
        <v>603369</v>
      </c>
    </row>
    <row r="189" spans="1:50" x14ac:dyDescent="0.4">
      <c r="A189">
        <v>603882</v>
      </c>
      <c r="B189" t="s">
        <v>8829</v>
      </c>
      <c r="C189">
        <v>2.13</v>
      </c>
      <c r="D189">
        <v>55.13</v>
      </c>
      <c r="E189" t="s">
        <v>287</v>
      </c>
      <c r="F189" t="s">
        <v>283</v>
      </c>
      <c r="G189">
        <v>51.11</v>
      </c>
      <c r="H189">
        <v>21005</v>
      </c>
      <c r="I189">
        <v>22705</v>
      </c>
      <c r="J189">
        <v>2.8</v>
      </c>
      <c r="K189" t="s">
        <v>8830</v>
      </c>
      <c r="L189" t="s">
        <v>8831</v>
      </c>
      <c r="M189">
        <v>131.01</v>
      </c>
      <c r="N189">
        <f t="shared" si="21"/>
        <v>1</v>
      </c>
      <c r="O189">
        <v>60.44</v>
      </c>
      <c r="P189">
        <v>100.52</v>
      </c>
      <c r="Q189">
        <v>1.1299999999999999</v>
      </c>
      <c r="R189">
        <v>20170908</v>
      </c>
      <c r="S189" t="str">
        <f>LEFT(R189,4)</f>
        <v>2017</v>
      </c>
      <c r="T189" t="str">
        <f>MID(R189,5,2)</f>
        <v>09</v>
      </c>
      <c r="U189">
        <v>4.58</v>
      </c>
      <c r="V189">
        <v>43.89</v>
      </c>
      <c r="W189">
        <v>21.88</v>
      </c>
      <c r="X189">
        <v>0.49</v>
      </c>
      <c r="Y189">
        <v>49.04</v>
      </c>
      <c r="Z189">
        <v>28.19</v>
      </c>
      <c r="AA189">
        <v>10.96</v>
      </c>
      <c r="AB189">
        <v>0.83</v>
      </c>
      <c r="AC189">
        <v>16.809999999999999</v>
      </c>
      <c r="AD189">
        <v>1.85</v>
      </c>
      <c r="AE189">
        <v>16.82</v>
      </c>
      <c r="AF189">
        <v>8.5399999999999991</v>
      </c>
      <c r="AG189">
        <v>39.200000000000003</v>
      </c>
      <c r="AH189">
        <v>23.58</v>
      </c>
      <c r="AI189">
        <v>3.95</v>
      </c>
      <c r="AJ189">
        <v>0.42</v>
      </c>
      <c r="AK189">
        <v>3.97</v>
      </c>
      <c r="AL189">
        <v>3.27</v>
      </c>
      <c r="AM189">
        <v>3.19</v>
      </c>
      <c r="AN189">
        <v>2.59</v>
      </c>
      <c r="AO189">
        <v>8.2799999999999994</v>
      </c>
      <c r="AP189">
        <v>3.65</v>
      </c>
      <c r="AQ189">
        <v>-0.08</v>
      </c>
      <c r="AR189">
        <v>14774</v>
      </c>
      <c r="AS189">
        <v>39.86</v>
      </c>
      <c r="AT189">
        <v>10.07</v>
      </c>
      <c r="AU189">
        <v>8.14</v>
      </c>
      <c r="AV189">
        <v>2.31</v>
      </c>
      <c r="AW189">
        <v>9171</v>
      </c>
      <c r="AX189">
        <v>603882</v>
      </c>
    </row>
    <row r="190" spans="1:50" x14ac:dyDescent="0.4">
      <c r="A190">
        <v>300702</v>
      </c>
      <c r="B190" t="s">
        <v>5817</v>
      </c>
      <c r="C190">
        <v>-1.53</v>
      </c>
      <c r="D190">
        <v>15.42</v>
      </c>
      <c r="E190" t="s">
        <v>297</v>
      </c>
      <c r="F190" t="s">
        <v>307</v>
      </c>
      <c r="G190">
        <v>50.42</v>
      </c>
      <c r="H190">
        <v>17435</v>
      </c>
      <c r="I190">
        <v>14902</v>
      </c>
      <c r="J190">
        <v>0.53</v>
      </c>
      <c r="K190" t="s">
        <v>5818</v>
      </c>
      <c r="L190" t="s">
        <v>5819</v>
      </c>
      <c r="M190">
        <v>130.97</v>
      </c>
      <c r="N190">
        <f t="shared" si="21"/>
        <v>1</v>
      </c>
      <c r="O190">
        <v>17.260000000000002</v>
      </c>
      <c r="P190">
        <v>55.81</v>
      </c>
      <c r="Q190">
        <v>0.59</v>
      </c>
      <c r="R190">
        <v>20170919</v>
      </c>
      <c r="S190" t="str">
        <f>LEFT(R190,4)</f>
        <v>2017</v>
      </c>
      <c r="T190" t="str">
        <f>MID(R190,5,2)</f>
        <v>09</v>
      </c>
      <c r="U190">
        <v>1.82</v>
      </c>
      <c r="V190">
        <v>27.48</v>
      </c>
      <c r="W190">
        <v>18.88</v>
      </c>
      <c r="X190">
        <v>0</v>
      </c>
      <c r="Y190">
        <v>31.29</v>
      </c>
      <c r="Z190">
        <v>14.53</v>
      </c>
      <c r="AA190">
        <v>7.75</v>
      </c>
      <c r="AB190">
        <v>1.67</v>
      </c>
      <c r="AC190">
        <v>7.92</v>
      </c>
      <c r="AD190">
        <v>7.16</v>
      </c>
      <c r="AE190">
        <v>3.59</v>
      </c>
      <c r="AF190">
        <v>6.97</v>
      </c>
      <c r="AG190">
        <v>15.83</v>
      </c>
      <c r="AH190">
        <v>7.22</v>
      </c>
      <c r="AI190">
        <v>5.22</v>
      </c>
      <c r="AJ190">
        <v>-0.09</v>
      </c>
      <c r="AK190">
        <v>5.2</v>
      </c>
      <c r="AL190">
        <v>4.4400000000000004</v>
      </c>
      <c r="AM190">
        <v>4.4400000000000004</v>
      </c>
      <c r="AN190">
        <v>4.3600000000000003</v>
      </c>
      <c r="AO190">
        <v>9.67</v>
      </c>
      <c r="AP190">
        <v>3.9</v>
      </c>
      <c r="AQ190">
        <v>-1.1299999999999999</v>
      </c>
      <c r="AR190">
        <v>16563</v>
      </c>
      <c r="AS190">
        <v>54.38</v>
      </c>
      <c r="AT190">
        <v>32.97</v>
      </c>
      <c r="AU190">
        <v>28.07</v>
      </c>
      <c r="AV190">
        <v>0.78</v>
      </c>
      <c r="AW190">
        <v>2893</v>
      </c>
      <c r="AX190">
        <v>300702</v>
      </c>
    </row>
    <row r="191" spans="1:50" x14ac:dyDescent="0.4">
      <c r="A191">
        <v>300207</v>
      </c>
      <c r="B191" t="s">
        <v>4744</v>
      </c>
      <c r="C191">
        <v>-1.91</v>
      </c>
      <c r="D191">
        <v>45.13</v>
      </c>
      <c r="E191" t="s">
        <v>115</v>
      </c>
      <c r="F191" t="s">
        <v>49</v>
      </c>
      <c r="G191">
        <v>19.61</v>
      </c>
      <c r="H191">
        <v>106668</v>
      </c>
      <c r="I191">
        <v>98077</v>
      </c>
      <c r="J191">
        <v>13.83</v>
      </c>
      <c r="K191" t="s">
        <v>4745</v>
      </c>
      <c r="L191" t="s">
        <v>4746</v>
      </c>
      <c r="M191">
        <v>130.72999999999999</v>
      </c>
      <c r="N191">
        <f t="shared" si="21"/>
        <v>1</v>
      </c>
      <c r="O191">
        <v>39.020000000000003</v>
      </c>
      <c r="P191">
        <v>43.07</v>
      </c>
      <c r="Q191">
        <v>1.65</v>
      </c>
      <c r="R191">
        <v>20110421</v>
      </c>
      <c r="S191" t="str">
        <f>LEFT(R191,4)</f>
        <v>2011</v>
      </c>
      <c r="T191" t="str">
        <f>MID(R191,5,2)</f>
        <v>04</v>
      </c>
      <c r="U191">
        <v>15.48</v>
      </c>
      <c r="V191">
        <v>221.4</v>
      </c>
      <c r="W191">
        <v>55.16</v>
      </c>
      <c r="X191">
        <v>3.26</v>
      </c>
      <c r="Y191">
        <v>73.62</v>
      </c>
      <c r="Z191">
        <v>140.94</v>
      </c>
      <c r="AA191">
        <v>37.090000000000003</v>
      </c>
      <c r="AB191">
        <v>6.47</v>
      </c>
      <c r="AC191">
        <v>150.19</v>
      </c>
      <c r="AD191">
        <v>39.880000000000003</v>
      </c>
      <c r="AE191">
        <v>59.23</v>
      </c>
      <c r="AF191">
        <v>18.04</v>
      </c>
      <c r="AG191">
        <v>177.39</v>
      </c>
      <c r="AH191">
        <v>149.97</v>
      </c>
      <c r="AI191">
        <v>6.74</v>
      </c>
      <c r="AJ191">
        <v>0.01</v>
      </c>
      <c r="AK191">
        <v>6.86</v>
      </c>
      <c r="AL191">
        <v>5.03</v>
      </c>
      <c r="AM191">
        <v>5.0199999999999996</v>
      </c>
      <c r="AN191">
        <v>3.5</v>
      </c>
      <c r="AO191">
        <v>20.65</v>
      </c>
      <c r="AP191">
        <v>9.66</v>
      </c>
      <c r="AQ191">
        <v>-9.9499999999999993</v>
      </c>
      <c r="AR191">
        <v>31586</v>
      </c>
      <c r="AS191">
        <v>15.46</v>
      </c>
      <c r="AT191">
        <v>3.8</v>
      </c>
      <c r="AU191">
        <v>2.83</v>
      </c>
      <c r="AV191">
        <v>10.08</v>
      </c>
      <c r="AW191">
        <v>20676</v>
      </c>
      <c r="AX191">
        <v>300207</v>
      </c>
    </row>
    <row r="192" spans="1:50" x14ac:dyDescent="0.4">
      <c r="A192">
        <v>2750</v>
      </c>
      <c r="B192" t="s">
        <v>3728</v>
      </c>
      <c r="C192">
        <v>3.37</v>
      </c>
      <c r="D192">
        <v>2140.7800000000002</v>
      </c>
      <c r="E192" t="s">
        <v>413</v>
      </c>
      <c r="F192" t="s">
        <v>551</v>
      </c>
      <c r="G192">
        <v>12.88</v>
      </c>
      <c r="H192">
        <v>94737</v>
      </c>
      <c r="I192">
        <v>108789</v>
      </c>
      <c r="J192">
        <v>3.97</v>
      </c>
      <c r="K192" t="s">
        <v>3729</v>
      </c>
      <c r="L192" t="s">
        <v>1505</v>
      </c>
      <c r="M192">
        <v>129.82</v>
      </c>
      <c r="N192">
        <f t="shared" si="21"/>
        <v>1</v>
      </c>
      <c r="O192">
        <v>4473.3</v>
      </c>
      <c r="P192">
        <v>371.62</v>
      </c>
      <c r="Q192">
        <v>1.0900000000000001</v>
      </c>
      <c r="R192">
        <v>20150324</v>
      </c>
      <c r="S192" t="str">
        <f>LEFT(R192,4)</f>
        <v>2015</v>
      </c>
      <c r="T192" t="str">
        <f>MID(R192,5,2)</f>
        <v>03</v>
      </c>
      <c r="U192">
        <v>4</v>
      </c>
      <c r="V192">
        <v>7.9</v>
      </c>
      <c r="W192">
        <v>6.49</v>
      </c>
      <c r="X192">
        <v>0.37</v>
      </c>
      <c r="Y192">
        <v>13.19</v>
      </c>
      <c r="Z192">
        <v>4.5199999999999996</v>
      </c>
      <c r="AA192">
        <v>1.9</v>
      </c>
      <c r="AB192">
        <v>0.33</v>
      </c>
      <c r="AC192">
        <v>0.73</v>
      </c>
      <c r="AD192">
        <v>0.28000000000000003</v>
      </c>
      <c r="AE192">
        <v>0.26</v>
      </c>
      <c r="AF192">
        <v>0</v>
      </c>
      <c r="AG192">
        <v>1.88</v>
      </c>
      <c r="AH192">
        <v>0.23</v>
      </c>
      <c r="AI192">
        <v>0.04</v>
      </c>
      <c r="AJ192">
        <v>-0.01</v>
      </c>
      <c r="AK192">
        <v>0.04</v>
      </c>
      <c r="AL192">
        <v>0.01</v>
      </c>
      <c r="AM192">
        <v>0.02</v>
      </c>
      <c r="AN192">
        <v>-0.02</v>
      </c>
      <c r="AO192">
        <v>2.0099999999999998</v>
      </c>
      <c r="AP192">
        <v>0.08</v>
      </c>
      <c r="AQ192">
        <v>-0.15</v>
      </c>
      <c r="AR192">
        <v>39670</v>
      </c>
      <c r="AS192">
        <v>88.04</v>
      </c>
      <c r="AT192">
        <v>2.02</v>
      </c>
      <c r="AU192">
        <v>0.96</v>
      </c>
      <c r="AV192">
        <v>0.14000000000000001</v>
      </c>
      <c r="AW192">
        <v>238</v>
      </c>
      <c r="AX192">
        <v>2750</v>
      </c>
    </row>
    <row r="193" spans="1:50" x14ac:dyDescent="0.4">
      <c r="A193">
        <v>300638</v>
      </c>
      <c r="B193" t="s">
        <v>5695</v>
      </c>
      <c r="C193">
        <v>-0.48</v>
      </c>
      <c r="D193">
        <v>52.37</v>
      </c>
      <c r="E193" t="s">
        <v>237</v>
      </c>
      <c r="F193" t="s">
        <v>49</v>
      </c>
      <c r="G193">
        <v>62.74</v>
      </c>
      <c r="H193">
        <v>6788</v>
      </c>
      <c r="I193">
        <v>6899</v>
      </c>
      <c r="J193">
        <v>0.4</v>
      </c>
      <c r="K193" t="s">
        <v>2605</v>
      </c>
      <c r="L193" t="s">
        <v>5696</v>
      </c>
      <c r="M193">
        <v>129.33000000000001</v>
      </c>
      <c r="N193">
        <f t="shared" si="21"/>
        <v>1</v>
      </c>
      <c r="O193">
        <v>56.28</v>
      </c>
      <c r="P193">
        <v>96.96</v>
      </c>
      <c r="Q193">
        <v>1.72</v>
      </c>
      <c r="R193">
        <v>20170413</v>
      </c>
      <c r="S193" t="str">
        <f>LEFT(R193,4)</f>
        <v>2017</v>
      </c>
      <c r="T193" t="str">
        <f>MID(R193,5,2)</f>
        <v>04</v>
      </c>
      <c r="U193">
        <v>1.34</v>
      </c>
      <c r="V193">
        <v>12.72</v>
      </c>
      <c r="W193">
        <v>5.53</v>
      </c>
      <c r="X193">
        <v>0</v>
      </c>
      <c r="Y193">
        <v>56.55</v>
      </c>
      <c r="Z193">
        <v>10.87</v>
      </c>
      <c r="AA193">
        <v>0.25</v>
      </c>
      <c r="AB193">
        <v>0.41</v>
      </c>
      <c r="AC193">
        <v>7.15</v>
      </c>
      <c r="AD193">
        <v>1.77</v>
      </c>
      <c r="AE193">
        <v>4.13</v>
      </c>
      <c r="AF193">
        <v>1.62</v>
      </c>
      <c r="AG193">
        <v>13.29</v>
      </c>
      <c r="AH193">
        <v>9.6999999999999993</v>
      </c>
      <c r="AI193">
        <v>1.35</v>
      </c>
      <c r="AJ193">
        <v>0</v>
      </c>
      <c r="AK193">
        <v>1.34</v>
      </c>
      <c r="AL193">
        <v>1.21</v>
      </c>
      <c r="AM193">
        <v>1.21</v>
      </c>
      <c r="AN193">
        <v>1.1100000000000001</v>
      </c>
      <c r="AO193">
        <v>2.66</v>
      </c>
      <c r="AP193">
        <v>2.3199999999999998</v>
      </c>
      <c r="AQ193">
        <v>0.6</v>
      </c>
      <c r="AR193">
        <v>15098</v>
      </c>
      <c r="AS193">
        <v>27.02</v>
      </c>
      <c r="AT193">
        <v>10.14</v>
      </c>
      <c r="AU193">
        <v>9.07</v>
      </c>
      <c r="AV193">
        <v>1.44</v>
      </c>
      <c r="AW193">
        <v>567</v>
      </c>
      <c r="AX193">
        <v>300638</v>
      </c>
    </row>
    <row r="194" spans="1:50" hidden="1" x14ac:dyDescent="0.4">
      <c r="A194">
        <v>688188</v>
      </c>
      <c r="B194" t="s">
        <v>9037</v>
      </c>
      <c r="C194">
        <v>-0.55000000000000004</v>
      </c>
      <c r="D194">
        <v>61.73</v>
      </c>
      <c r="E194" t="s">
        <v>317</v>
      </c>
      <c r="F194" t="s">
        <v>872</v>
      </c>
      <c r="G194">
        <v>157.28</v>
      </c>
      <c r="H194">
        <v>3484</v>
      </c>
      <c r="I194">
        <v>2699</v>
      </c>
      <c r="J194">
        <v>0.23</v>
      </c>
      <c r="K194" t="s">
        <v>9038</v>
      </c>
      <c r="L194" t="s">
        <v>9039</v>
      </c>
      <c r="M194">
        <v>129.25</v>
      </c>
      <c r="O194">
        <v>74.08</v>
      </c>
      <c r="P194">
        <v>112.88</v>
      </c>
      <c r="Q194">
        <v>1.63</v>
      </c>
      <c r="R194">
        <v>20190808</v>
      </c>
      <c r="S194" t="str">
        <f>LEFT(R194,4)</f>
        <v>2019</v>
      </c>
      <c r="T194" t="str">
        <f>MID(R194,5,2)</f>
        <v>08</v>
      </c>
      <c r="U194">
        <v>1</v>
      </c>
      <c r="V194">
        <v>21.29</v>
      </c>
      <c r="W194">
        <v>20.93</v>
      </c>
      <c r="X194">
        <v>0</v>
      </c>
      <c r="Y194">
        <v>1.72</v>
      </c>
      <c r="Z194">
        <v>20.04</v>
      </c>
      <c r="AA194">
        <v>0.05</v>
      </c>
      <c r="AB194">
        <v>0.91</v>
      </c>
      <c r="AC194">
        <v>0.25</v>
      </c>
      <c r="AD194">
        <v>0.15</v>
      </c>
      <c r="AE194">
        <v>0.22</v>
      </c>
      <c r="AF194">
        <v>17.21</v>
      </c>
      <c r="AG194">
        <v>2.78</v>
      </c>
      <c r="AH194">
        <v>0.51</v>
      </c>
      <c r="AI194">
        <v>2.06</v>
      </c>
      <c r="AJ194">
        <v>0.04</v>
      </c>
      <c r="AK194">
        <v>2.12</v>
      </c>
      <c r="AL194">
        <v>1.91</v>
      </c>
      <c r="AM194">
        <v>1.91</v>
      </c>
      <c r="AN194">
        <v>1.81</v>
      </c>
      <c r="AO194">
        <v>2.6</v>
      </c>
      <c r="AP194">
        <v>1.87</v>
      </c>
      <c r="AQ194">
        <v>0.77</v>
      </c>
      <c r="AR194">
        <v>17278</v>
      </c>
      <c r="AS194">
        <v>81.569999999999993</v>
      </c>
      <c r="AT194">
        <v>74.040000000000006</v>
      </c>
      <c r="AU194">
        <v>68.709999999999994</v>
      </c>
      <c r="AV194">
        <v>0.21</v>
      </c>
      <c r="AW194">
        <v>162</v>
      </c>
      <c r="AX194">
        <v>688188</v>
      </c>
    </row>
    <row r="195" spans="1:50" x14ac:dyDescent="0.4">
      <c r="A195">
        <v>300012</v>
      </c>
      <c r="B195" t="s">
        <v>4261</v>
      </c>
      <c r="C195">
        <v>0.34</v>
      </c>
      <c r="D195">
        <v>51.45</v>
      </c>
      <c r="E195" t="s">
        <v>1556</v>
      </c>
      <c r="F195" t="s">
        <v>49</v>
      </c>
      <c r="G195">
        <v>14.92</v>
      </c>
      <c r="H195">
        <v>74114</v>
      </c>
      <c r="I195">
        <v>55762</v>
      </c>
      <c r="J195">
        <v>15.06</v>
      </c>
      <c r="K195" t="s">
        <v>4262</v>
      </c>
      <c r="L195" t="s">
        <v>4263</v>
      </c>
      <c r="M195">
        <v>128.86000000000001</v>
      </c>
      <c r="N195">
        <f>INT(M195/100)</f>
        <v>1</v>
      </c>
      <c r="O195">
        <v>52.72</v>
      </c>
      <c r="P195">
        <v>91.54</v>
      </c>
      <c r="Q195">
        <v>0.83</v>
      </c>
      <c r="R195">
        <v>20091030</v>
      </c>
      <c r="S195" t="str">
        <f>LEFT(R195,4)</f>
        <v>2009</v>
      </c>
      <c r="T195" t="str">
        <f>MID(R195,5,2)</f>
        <v>10</v>
      </c>
      <c r="U195">
        <v>16.579999999999998</v>
      </c>
      <c r="V195">
        <v>39.18</v>
      </c>
      <c r="W195">
        <v>30.27</v>
      </c>
      <c r="X195">
        <v>0.6</v>
      </c>
      <c r="Y195">
        <v>21.22</v>
      </c>
      <c r="Z195">
        <v>17.57</v>
      </c>
      <c r="AA195">
        <v>11.21</v>
      </c>
      <c r="AB195">
        <v>1.4</v>
      </c>
      <c r="AC195">
        <v>7.2</v>
      </c>
      <c r="AD195">
        <v>0.24</v>
      </c>
      <c r="AE195">
        <v>8.25</v>
      </c>
      <c r="AF195">
        <v>0.47</v>
      </c>
      <c r="AG195">
        <v>22.03</v>
      </c>
      <c r="AH195">
        <v>10.79</v>
      </c>
      <c r="AI195">
        <v>3.95</v>
      </c>
      <c r="AJ195">
        <v>0.72</v>
      </c>
      <c r="AK195">
        <v>4.12</v>
      </c>
      <c r="AL195">
        <v>3.69</v>
      </c>
      <c r="AM195">
        <v>3.6</v>
      </c>
      <c r="AN195">
        <v>2.56</v>
      </c>
      <c r="AO195">
        <v>12.13</v>
      </c>
      <c r="AP195">
        <v>2.83</v>
      </c>
      <c r="AQ195">
        <v>-4.22</v>
      </c>
      <c r="AR195">
        <v>29680</v>
      </c>
      <c r="AS195">
        <v>51.05</v>
      </c>
      <c r="AT195">
        <v>17.93</v>
      </c>
      <c r="AU195">
        <v>16.350000000000001</v>
      </c>
      <c r="AV195">
        <v>2.19</v>
      </c>
      <c r="AW195">
        <v>8351</v>
      </c>
      <c r="AX195">
        <v>300012</v>
      </c>
    </row>
    <row r="196" spans="1:50" hidden="1" x14ac:dyDescent="0.4">
      <c r="A196">
        <v>300802</v>
      </c>
      <c r="B196" t="s">
        <v>6000</v>
      </c>
      <c r="C196">
        <v>0.66</v>
      </c>
      <c r="D196">
        <v>57.31</v>
      </c>
      <c r="E196" t="s">
        <v>119</v>
      </c>
      <c r="F196" t="s">
        <v>872</v>
      </c>
      <c r="G196">
        <v>50.89</v>
      </c>
      <c r="H196">
        <v>14142</v>
      </c>
      <c r="I196">
        <v>11975</v>
      </c>
      <c r="J196">
        <v>0.25</v>
      </c>
      <c r="K196" t="s">
        <v>6001</v>
      </c>
      <c r="L196" t="s">
        <v>6002</v>
      </c>
      <c r="M196">
        <v>128.68</v>
      </c>
      <c r="O196">
        <v>54.04</v>
      </c>
      <c r="P196">
        <v>50.83</v>
      </c>
      <c r="Q196">
        <v>0</v>
      </c>
      <c r="R196">
        <v>20191114</v>
      </c>
      <c r="S196" t="str">
        <f>LEFT(R196,4)</f>
        <v>2019</v>
      </c>
      <c r="T196" t="str">
        <f>MID(R196,5,2)</f>
        <v>11</v>
      </c>
      <c r="U196">
        <v>1</v>
      </c>
      <c r="V196">
        <v>5.65</v>
      </c>
      <c r="W196">
        <v>4.28</v>
      </c>
      <c r="X196">
        <v>0.35</v>
      </c>
      <c r="Y196">
        <v>17.87</v>
      </c>
      <c r="Z196">
        <v>3.98</v>
      </c>
      <c r="AA196">
        <v>1.18</v>
      </c>
      <c r="AB196">
        <v>7.0000000000000007E-2</v>
      </c>
      <c r="AC196">
        <v>1</v>
      </c>
      <c r="AD196">
        <v>0.86</v>
      </c>
      <c r="AE196">
        <v>1.28</v>
      </c>
      <c r="AF196">
        <v>0.98</v>
      </c>
      <c r="AG196">
        <v>3.02</v>
      </c>
      <c r="AH196">
        <v>1.81</v>
      </c>
      <c r="AI196">
        <v>0.81</v>
      </c>
      <c r="AJ196">
        <v>0</v>
      </c>
      <c r="AK196">
        <v>0.82</v>
      </c>
      <c r="AL196">
        <v>0.7</v>
      </c>
      <c r="AM196">
        <v>0.66</v>
      </c>
      <c r="AN196">
        <v>0.65</v>
      </c>
      <c r="AO196">
        <v>2.39</v>
      </c>
      <c r="AP196">
        <v>0.83</v>
      </c>
      <c r="AQ196">
        <v>-0.15</v>
      </c>
      <c r="AR196">
        <v>51826</v>
      </c>
      <c r="AS196">
        <v>39.97</v>
      </c>
      <c r="AT196">
        <v>26.96</v>
      </c>
      <c r="AU196">
        <v>21.83</v>
      </c>
      <c r="AV196">
        <v>0.17</v>
      </c>
      <c r="AW196">
        <v>779</v>
      </c>
      <c r="AX196">
        <v>300802</v>
      </c>
    </row>
    <row r="197" spans="1:50" x14ac:dyDescent="0.4">
      <c r="A197">
        <v>603520</v>
      </c>
      <c r="B197" t="s">
        <v>8517</v>
      </c>
      <c r="C197">
        <v>0.35</v>
      </c>
      <c r="D197">
        <v>38.94</v>
      </c>
      <c r="E197" t="s">
        <v>297</v>
      </c>
      <c r="F197" t="s">
        <v>307</v>
      </c>
      <c r="G197">
        <v>42.77</v>
      </c>
      <c r="H197">
        <v>4902</v>
      </c>
      <c r="I197">
        <v>4966</v>
      </c>
      <c r="J197">
        <v>1.68</v>
      </c>
      <c r="K197" t="s">
        <v>8518</v>
      </c>
      <c r="L197" t="s">
        <v>8518</v>
      </c>
      <c r="M197">
        <v>128.13999999999999</v>
      </c>
      <c r="N197">
        <f t="shared" ref="N197:N204" si="22">INT(M197/100)</f>
        <v>1</v>
      </c>
      <c r="O197">
        <v>48.77</v>
      </c>
      <c r="P197">
        <v>76.17</v>
      </c>
      <c r="Q197">
        <v>1.29</v>
      </c>
      <c r="R197">
        <v>20160309</v>
      </c>
      <c r="S197" t="str">
        <f>LEFT(R197,4)</f>
        <v>2016</v>
      </c>
      <c r="T197" t="str">
        <f>MID(R197,5,2)</f>
        <v>03</v>
      </c>
      <c r="U197">
        <v>1.68</v>
      </c>
      <c r="V197">
        <v>34.159999999999997</v>
      </c>
      <c r="W197">
        <v>9.86</v>
      </c>
      <c r="X197">
        <v>0.38</v>
      </c>
      <c r="Y197">
        <v>70.02</v>
      </c>
      <c r="Z197">
        <v>11.92</v>
      </c>
      <c r="AA197">
        <v>10.1</v>
      </c>
      <c r="AB197">
        <v>1.71</v>
      </c>
      <c r="AC197">
        <v>16.12</v>
      </c>
      <c r="AD197">
        <v>4</v>
      </c>
      <c r="AE197">
        <v>3.04</v>
      </c>
      <c r="AF197">
        <v>4.08</v>
      </c>
      <c r="AG197">
        <v>9.86</v>
      </c>
      <c r="AH197">
        <v>5.72</v>
      </c>
      <c r="AI197">
        <v>1.84</v>
      </c>
      <c r="AJ197">
        <v>0.02</v>
      </c>
      <c r="AK197">
        <v>1.81</v>
      </c>
      <c r="AL197">
        <v>1.43</v>
      </c>
      <c r="AM197">
        <v>1.37</v>
      </c>
      <c r="AN197">
        <v>1.34</v>
      </c>
      <c r="AO197">
        <v>3.48</v>
      </c>
      <c r="AP197">
        <v>1.55</v>
      </c>
      <c r="AQ197">
        <v>1.21</v>
      </c>
      <c r="AR197">
        <v>7485</v>
      </c>
      <c r="AS197">
        <v>42.01</v>
      </c>
      <c r="AT197">
        <v>18.649999999999999</v>
      </c>
      <c r="AU197">
        <v>13.94</v>
      </c>
      <c r="AV197">
        <v>0.51</v>
      </c>
      <c r="AW197">
        <v>1487</v>
      </c>
      <c r="AX197">
        <v>603520</v>
      </c>
    </row>
    <row r="198" spans="1:50" x14ac:dyDescent="0.4">
      <c r="A198">
        <v>672</v>
      </c>
      <c r="B198" t="s">
        <v>885</v>
      </c>
      <c r="C198">
        <v>4.75</v>
      </c>
      <c r="D198">
        <v>7.24</v>
      </c>
      <c r="E198" t="s">
        <v>346</v>
      </c>
      <c r="F198" t="s">
        <v>594</v>
      </c>
      <c r="G198">
        <v>17.97</v>
      </c>
      <c r="H198">
        <v>158242</v>
      </c>
      <c r="I198">
        <v>186670</v>
      </c>
      <c r="J198">
        <v>8.14</v>
      </c>
      <c r="K198" t="s">
        <v>886</v>
      </c>
      <c r="L198" t="s">
        <v>886</v>
      </c>
      <c r="M198">
        <v>127.49</v>
      </c>
      <c r="N198">
        <f t="shared" si="22"/>
        <v>1</v>
      </c>
      <c r="O198">
        <v>7.1</v>
      </c>
      <c r="P198">
        <v>10.11</v>
      </c>
      <c r="Q198">
        <v>1.52</v>
      </c>
      <c r="R198">
        <v>19961218</v>
      </c>
      <c r="S198" t="str">
        <f>LEFT(R198,4)</f>
        <v>1996</v>
      </c>
      <c r="T198" t="str">
        <f>MID(R198,5,2)</f>
        <v>12</v>
      </c>
      <c r="U198">
        <v>8.14</v>
      </c>
      <c r="V198">
        <v>84.08</v>
      </c>
      <c r="W198">
        <v>45.99</v>
      </c>
      <c r="X198">
        <v>1.52</v>
      </c>
      <c r="Y198">
        <v>43.49</v>
      </c>
      <c r="Z198">
        <v>48.28</v>
      </c>
      <c r="AA198">
        <v>20.67</v>
      </c>
      <c r="AB198">
        <v>7.91</v>
      </c>
      <c r="AC198">
        <v>34.28</v>
      </c>
      <c r="AD198">
        <v>14.91</v>
      </c>
      <c r="AE198">
        <v>1.32</v>
      </c>
      <c r="AF198">
        <v>-9.9700000000000006</v>
      </c>
      <c r="AG198">
        <v>45.79</v>
      </c>
      <c r="AH198">
        <v>22.4</v>
      </c>
      <c r="AI198">
        <v>21.1</v>
      </c>
      <c r="AJ198">
        <v>0.27</v>
      </c>
      <c r="AK198">
        <v>21.04</v>
      </c>
      <c r="AL198">
        <v>15.72</v>
      </c>
      <c r="AM198">
        <v>15.41</v>
      </c>
      <c r="AN198">
        <v>14.4</v>
      </c>
      <c r="AO198">
        <v>46.56</v>
      </c>
      <c r="AP198">
        <v>17.78</v>
      </c>
      <c r="AQ198">
        <v>1.22</v>
      </c>
      <c r="AR198">
        <v>39960</v>
      </c>
      <c r="AS198">
        <v>51.07</v>
      </c>
      <c r="AT198">
        <v>46.09</v>
      </c>
      <c r="AU198">
        <v>33.64</v>
      </c>
      <c r="AV198">
        <v>0</v>
      </c>
      <c r="AW198">
        <v>1993</v>
      </c>
      <c r="AX198">
        <v>672</v>
      </c>
    </row>
    <row r="199" spans="1:50" x14ac:dyDescent="0.4">
      <c r="A199">
        <v>601872</v>
      </c>
      <c r="B199" t="s">
        <v>7997</v>
      </c>
      <c r="C199">
        <v>4.96</v>
      </c>
      <c r="D199">
        <v>52.01</v>
      </c>
      <c r="E199" t="s">
        <v>498</v>
      </c>
      <c r="F199" t="s">
        <v>872</v>
      </c>
      <c r="G199">
        <v>8.15</v>
      </c>
      <c r="H199">
        <v>569762</v>
      </c>
      <c r="I199">
        <v>675964</v>
      </c>
      <c r="J199">
        <v>52.99</v>
      </c>
      <c r="K199" t="s">
        <v>7998</v>
      </c>
      <c r="L199" t="s">
        <v>7999</v>
      </c>
      <c r="M199">
        <v>127.42</v>
      </c>
      <c r="N199">
        <f t="shared" si="22"/>
        <v>1</v>
      </c>
      <c r="O199">
        <v>34.57</v>
      </c>
      <c r="P199">
        <v>42.94</v>
      </c>
      <c r="Q199">
        <v>2.12</v>
      </c>
      <c r="R199">
        <v>20061201</v>
      </c>
      <c r="S199" t="str">
        <f>LEFT(R199,4)</f>
        <v>2006</v>
      </c>
      <c r="T199" t="str">
        <f>MID(R199,5,2)</f>
        <v>12</v>
      </c>
      <c r="U199">
        <v>60.67</v>
      </c>
      <c r="V199">
        <v>532.08000000000004</v>
      </c>
      <c r="W199">
        <v>211.87</v>
      </c>
      <c r="X199">
        <v>0.78</v>
      </c>
      <c r="Y199">
        <v>60.03</v>
      </c>
      <c r="Z199">
        <v>93.7</v>
      </c>
      <c r="AA199">
        <v>404.49</v>
      </c>
      <c r="AB199">
        <v>4.79</v>
      </c>
      <c r="AC199">
        <v>156.22</v>
      </c>
      <c r="AD199">
        <v>9.41</v>
      </c>
      <c r="AE199">
        <v>21.44</v>
      </c>
      <c r="AF199">
        <v>98.12</v>
      </c>
      <c r="AG199">
        <v>98.07</v>
      </c>
      <c r="AH199">
        <v>82.27</v>
      </c>
      <c r="AI199">
        <v>7.72</v>
      </c>
      <c r="AJ199">
        <v>2.5499999999999998</v>
      </c>
      <c r="AK199">
        <v>7.76</v>
      </c>
      <c r="AL199">
        <v>7.36</v>
      </c>
      <c r="AM199">
        <v>7.23</v>
      </c>
      <c r="AN199">
        <v>6.82</v>
      </c>
      <c r="AO199">
        <v>47.14</v>
      </c>
      <c r="AP199">
        <v>31.04</v>
      </c>
      <c r="AQ199">
        <v>-2.7</v>
      </c>
      <c r="AR199">
        <v>144030</v>
      </c>
      <c r="AS199">
        <v>16.12</v>
      </c>
      <c r="AT199">
        <v>7.87</v>
      </c>
      <c r="AU199">
        <v>7.37</v>
      </c>
      <c r="AV199">
        <v>0.03</v>
      </c>
      <c r="AW199">
        <v>4558</v>
      </c>
      <c r="AX199">
        <v>601872</v>
      </c>
    </row>
    <row r="200" spans="1:50" x14ac:dyDescent="0.4">
      <c r="A200">
        <v>2524</v>
      </c>
      <c r="B200" t="s">
        <v>3142</v>
      </c>
      <c r="C200">
        <v>1.86</v>
      </c>
      <c r="D200">
        <v>33.44</v>
      </c>
      <c r="E200" t="s">
        <v>287</v>
      </c>
      <c r="F200" t="s">
        <v>322</v>
      </c>
      <c r="G200">
        <v>10.36</v>
      </c>
      <c r="H200">
        <v>84841</v>
      </c>
      <c r="I200">
        <v>92844</v>
      </c>
      <c r="J200">
        <v>4.84</v>
      </c>
      <c r="K200" t="s">
        <v>3143</v>
      </c>
      <c r="L200" t="s">
        <v>3144</v>
      </c>
      <c r="M200">
        <v>127.02</v>
      </c>
      <c r="N200">
        <f t="shared" si="22"/>
        <v>1</v>
      </c>
      <c r="O200">
        <v>95.18</v>
      </c>
      <c r="P200" t="s">
        <v>50</v>
      </c>
      <c r="Q200">
        <v>1.58</v>
      </c>
      <c r="R200">
        <v>20101217</v>
      </c>
      <c r="S200" t="str">
        <f>LEFT(R200,4)</f>
        <v>2010</v>
      </c>
      <c r="T200" t="str">
        <f>MID(R200,5,2)</f>
        <v>12</v>
      </c>
      <c r="U200">
        <v>5.16</v>
      </c>
      <c r="V200">
        <v>18.84</v>
      </c>
      <c r="W200">
        <v>9.35</v>
      </c>
      <c r="X200">
        <v>1.54</v>
      </c>
      <c r="Y200">
        <v>42.16</v>
      </c>
      <c r="Z200">
        <v>5.75</v>
      </c>
      <c r="AA200">
        <v>3.19</v>
      </c>
      <c r="AB200">
        <v>1.5</v>
      </c>
      <c r="AC200">
        <v>6.02</v>
      </c>
      <c r="AD200">
        <v>0.7</v>
      </c>
      <c r="AE200">
        <v>1.56</v>
      </c>
      <c r="AF200">
        <v>4.29</v>
      </c>
      <c r="AG200">
        <v>9.9</v>
      </c>
      <c r="AH200">
        <v>6.07</v>
      </c>
      <c r="AI200">
        <v>2.38</v>
      </c>
      <c r="AJ200">
        <v>1.19</v>
      </c>
      <c r="AK200">
        <v>2.39</v>
      </c>
      <c r="AL200">
        <v>1.87</v>
      </c>
      <c r="AM200">
        <v>1.21</v>
      </c>
      <c r="AN200">
        <v>-0.03</v>
      </c>
      <c r="AO200">
        <v>0.01</v>
      </c>
      <c r="AP200">
        <v>0.37</v>
      </c>
      <c r="AQ200">
        <v>-1.58</v>
      </c>
      <c r="AR200">
        <v>32879</v>
      </c>
      <c r="AS200">
        <v>38.71</v>
      </c>
      <c r="AT200">
        <v>24.07</v>
      </c>
      <c r="AU200">
        <v>12.17</v>
      </c>
      <c r="AV200">
        <v>0</v>
      </c>
      <c r="AW200">
        <v>2620</v>
      </c>
      <c r="AX200">
        <v>2524</v>
      </c>
    </row>
    <row r="201" spans="1:50" x14ac:dyDescent="0.4">
      <c r="A201">
        <v>603300</v>
      </c>
      <c r="B201" t="s">
        <v>8365</v>
      </c>
      <c r="C201">
        <v>-1.64</v>
      </c>
      <c r="D201">
        <v>16.47</v>
      </c>
      <c r="E201" t="s">
        <v>1110</v>
      </c>
      <c r="F201" t="s">
        <v>307</v>
      </c>
      <c r="G201">
        <v>7.86</v>
      </c>
      <c r="H201">
        <v>144960</v>
      </c>
      <c r="I201">
        <v>103026</v>
      </c>
      <c r="J201">
        <v>6.36</v>
      </c>
      <c r="K201" t="s">
        <v>8366</v>
      </c>
      <c r="L201" t="s">
        <v>8367</v>
      </c>
      <c r="M201">
        <v>126.92</v>
      </c>
      <c r="N201">
        <f t="shared" si="22"/>
        <v>1</v>
      </c>
      <c r="O201">
        <v>40.049999999999997</v>
      </c>
      <c r="P201" t="s">
        <v>50</v>
      </c>
      <c r="Q201">
        <v>1.39</v>
      </c>
      <c r="R201">
        <v>20150529</v>
      </c>
      <c r="S201" t="str">
        <f>LEFT(R201,4)</f>
        <v>2015</v>
      </c>
      <c r="T201" t="str">
        <f>MID(R201,5,2)</f>
        <v>05</v>
      </c>
      <c r="U201">
        <v>6.8</v>
      </c>
      <c r="V201">
        <v>67.88</v>
      </c>
      <c r="W201">
        <v>17.2</v>
      </c>
      <c r="X201">
        <v>27.64</v>
      </c>
      <c r="Y201">
        <v>33.950000000000003</v>
      </c>
      <c r="Z201">
        <v>21.79</v>
      </c>
      <c r="AA201">
        <v>21.93</v>
      </c>
      <c r="AB201">
        <v>0.06</v>
      </c>
      <c r="AC201">
        <v>17.73</v>
      </c>
      <c r="AD201">
        <v>0.1</v>
      </c>
      <c r="AE201">
        <v>8.06</v>
      </c>
      <c r="AF201">
        <v>7.43</v>
      </c>
      <c r="AG201">
        <v>8.18</v>
      </c>
      <c r="AH201">
        <v>2</v>
      </c>
      <c r="AI201">
        <v>4.05</v>
      </c>
      <c r="AJ201">
        <v>0.06</v>
      </c>
      <c r="AK201">
        <v>4.04</v>
      </c>
      <c r="AL201">
        <v>3.42</v>
      </c>
      <c r="AM201">
        <v>2.41</v>
      </c>
      <c r="AN201">
        <v>1.97</v>
      </c>
      <c r="AO201">
        <v>5.67</v>
      </c>
      <c r="AP201">
        <v>7.64</v>
      </c>
      <c r="AQ201">
        <v>0.22</v>
      </c>
      <c r="AR201">
        <v>38115</v>
      </c>
      <c r="AS201">
        <v>75.53</v>
      </c>
      <c r="AT201">
        <v>49.46</v>
      </c>
      <c r="AU201">
        <v>29.44</v>
      </c>
      <c r="AV201">
        <v>0.22</v>
      </c>
      <c r="AW201">
        <v>227</v>
      </c>
      <c r="AX201">
        <v>603300</v>
      </c>
    </row>
    <row r="202" spans="1:50" x14ac:dyDescent="0.4">
      <c r="A202">
        <v>601808</v>
      </c>
      <c r="B202" t="s">
        <v>7973</v>
      </c>
      <c r="C202">
        <v>0.63</v>
      </c>
      <c r="D202">
        <v>32.43</v>
      </c>
      <c r="E202" t="s">
        <v>2224</v>
      </c>
      <c r="F202" t="s">
        <v>547</v>
      </c>
      <c r="G202">
        <v>19.22</v>
      </c>
      <c r="H202">
        <v>25910</v>
      </c>
      <c r="I202">
        <v>33623</v>
      </c>
      <c r="J202">
        <v>29.6</v>
      </c>
      <c r="K202" t="s">
        <v>7974</v>
      </c>
      <c r="L202" t="s">
        <v>7974</v>
      </c>
      <c r="M202">
        <v>126.68</v>
      </c>
      <c r="N202">
        <f t="shared" si="22"/>
        <v>1</v>
      </c>
      <c r="O202">
        <v>37.15</v>
      </c>
      <c r="P202">
        <v>1293.95</v>
      </c>
      <c r="Q202">
        <v>1.1000000000000001</v>
      </c>
      <c r="R202">
        <v>20070928</v>
      </c>
      <c r="S202" t="str">
        <f>LEFT(R202,4)</f>
        <v>2007</v>
      </c>
      <c r="T202" t="str">
        <f>MID(R202,5,2)</f>
        <v>09</v>
      </c>
      <c r="U202">
        <v>47.72</v>
      </c>
      <c r="V202">
        <v>774.38</v>
      </c>
      <c r="W202">
        <v>364.15</v>
      </c>
      <c r="X202">
        <v>1.72</v>
      </c>
      <c r="Y202">
        <v>52.75</v>
      </c>
      <c r="Z202">
        <v>241.92</v>
      </c>
      <c r="AA202">
        <v>476.92</v>
      </c>
      <c r="AB202">
        <v>3.14</v>
      </c>
      <c r="AC202">
        <v>212.56</v>
      </c>
      <c r="AD202">
        <v>18.84</v>
      </c>
      <c r="AE202">
        <v>138.63999999999999</v>
      </c>
      <c r="AF202">
        <v>123.66</v>
      </c>
      <c r="AG202">
        <v>213.35</v>
      </c>
      <c r="AH202">
        <v>172.93</v>
      </c>
      <c r="AI202">
        <v>28.53</v>
      </c>
      <c r="AJ202">
        <v>4</v>
      </c>
      <c r="AK202">
        <v>28.07</v>
      </c>
      <c r="AL202">
        <v>21.38</v>
      </c>
      <c r="AM202">
        <v>21.19</v>
      </c>
      <c r="AN202">
        <v>18.899999999999999</v>
      </c>
      <c r="AO202">
        <v>168.13</v>
      </c>
      <c r="AP202">
        <v>11.34</v>
      </c>
      <c r="AQ202">
        <v>25.69</v>
      </c>
      <c r="AR202">
        <v>58059</v>
      </c>
      <c r="AS202">
        <v>18.940000000000001</v>
      </c>
      <c r="AT202">
        <v>13.37</v>
      </c>
      <c r="AU202">
        <v>9.93</v>
      </c>
      <c r="AV202">
        <v>4.68</v>
      </c>
      <c r="AW202">
        <v>14587</v>
      </c>
      <c r="AX202">
        <v>601808</v>
      </c>
    </row>
    <row r="203" spans="1:50" x14ac:dyDescent="0.4">
      <c r="A203">
        <v>799</v>
      </c>
      <c r="B203" t="s">
        <v>1162</v>
      </c>
      <c r="C203">
        <v>-1.7</v>
      </c>
      <c r="D203">
        <v>47.48</v>
      </c>
      <c r="E203" t="s">
        <v>642</v>
      </c>
      <c r="F203" t="s">
        <v>313</v>
      </c>
      <c r="G203">
        <v>36.07</v>
      </c>
      <c r="H203">
        <v>69474</v>
      </c>
      <c r="I203">
        <v>57074</v>
      </c>
      <c r="J203">
        <v>3.25</v>
      </c>
      <c r="K203" t="s">
        <v>1163</v>
      </c>
      <c r="L203" t="s">
        <v>1163</v>
      </c>
      <c r="M203">
        <v>126.47</v>
      </c>
      <c r="N203">
        <f t="shared" si="22"/>
        <v>1</v>
      </c>
      <c r="O203">
        <v>47.42</v>
      </c>
      <c r="P203">
        <v>52.31</v>
      </c>
      <c r="Q203">
        <v>1.29</v>
      </c>
      <c r="R203">
        <v>19970718</v>
      </c>
      <c r="S203" t="str">
        <f>LEFT(R203,4)</f>
        <v>1997</v>
      </c>
      <c r="T203" t="str">
        <f>MID(R203,5,2)</f>
        <v>07</v>
      </c>
      <c r="U203">
        <v>3.25</v>
      </c>
      <c r="V203">
        <v>29.5</v>
      </c>
      <c r="W203">
        <v>23.15</v>
      </c>
      <c r="X203">
        <v>0</v>
      </c>
      <c r="Y203">
        <v>21.52</v>
      </c>
      <c r="Z203">
        <v>21.85</v>
      </c>
      <c r="AA203">
        <v>4.6399999999999997</v>
      </c>
      <c r="AB203">
        <v>2</v>
      </c>
      <c r="AC203">
        <v>6.23</v>
      </c>
      <c r="AD203">
        <v>9.0500000000000007</v>
      </c>
      <c r="AE203">
        <v>7.0000000000000007E-2</v>
      </c>
      <c r="AF203">
        <v>11.61</v>
      </c>
      <c r="AG203">
        <v>9.68</v>
      </c>
      <c r="AH203">
        <v>2.17</v>
      </c>
      <c r="AI203">
        <v>2.4500000000000002</v>
      </c>
      <c r="AJ203">
        <v>0</v>
      </c>
      <c r="AK203">
        <v>2.46</v>
      </c>
      <c r="AL203">
        <v>1.84</v>
      </c>
      <c r="AM203">
        <v>1.84</v>
      </c>
      <c r="AN203">
        <v>1.83</v>
      </c>
      <c r="AO203">
        <v>6.02</v>
      </c>
      <c r="AP203">
        <v>1.79</v>
      </c>
      <c r="AQ203">
        <v>3.04</v>
      </c>
      <c r="AR203">
        <v>67510</v>
      </c>
      <c r="AS203">
        <v>77.58</v>
      </c>
      <c r="AT203">
        <v>25.31</v>
      </c>
      <c r="AU203">
        <v>19.010000000000002</v>
      </c>
      <c r="AV203">
        <v>0</v>
      </c>
      <c r="AW203">
        <v>1409</v>
      </c>
      <c r="AX203">
        <v>799</v>
      </c>
    </row>
    <row r="204" spans="1:50" x14ac:dyDescent="0.4">
      <c r="A204">
        <v>603456</v>
      </c>
      <c r="B204" t="s">
        <v>8478</v>
      </c>
      <c r="C204">
        <v>7.0000000000000007E-2</v>
      </c>
      <c r="D204">
        <v>62.08</v>
      </c>
      <c r="E204" t="s">
        <v>297</v>
      </c>
      <c r="F204" t="s">
        <v>307</v>
      </c>
      <c r="G204">
        <v>14.03</v>
      </c>
      <c r="H204">
        <v>55353</v>
      </c>
      <c r="I204">
        <v>43442</v>
      </c>
      <c r="J204">
        <v>8.0299999999999994</v>
      </c>
      <c r="K204" t="s">
        <v>8479</v>
      </c>
      <c r="L204" t="s">
        <v>8480</v>
      </c>
      <c r="M204">
        <v>126.3</v>
      </c>
      <c r="N204">
        <f t="shared" si="22"/>
        <v>1</v>
      </c>
      <c r="O204">
        <v>56.7</v>
      </c>
      <c r="P204">
        <v>71.47</v>
      </c>
      <c r="Q204">
        <v>1.05</v>
      </c>
      <c r="R204">
        <v>20141010</v>
      </c>
      <c r="S204" t="str">
        <f>LEFT(R204,4)</f>
        <v>2014</v>
      </c>
      <c r="T204" t="str">
        <f>MID(R204,5,2)</f>
        <v>10</v>
      </c>
      <c r="U204">
        <v>8.06</v>
      </c>
      <c r="V204">
        <v>36.07</v>
      </c>
      <c r="W204">
        <v>27.53</v>
      </c>
      <c r="X204">
        <v>0.04</v>
      </c>
      <c r="Y204">
        <v>23.57</v>
      </c>
      <c r="Z204">
        <v>17.399999999999999</v>
      </c>
      <c r="AA204">
        <v>13.21</v>
      </c>
      <c r="AB204">
        <v>1.96</v>
      </c>
      <c r="AC204">
        <v>7.51</v>
      </c>
      <c r="AD204">
        <v>6.34</v>
      </c>
      <c r="AE204">
        <v>4.0199999999999996</v>
      </c>
      <c r="AF204">
        <v>9.49</v>
      </c>
      <c r="AG204">
        <v>13.58</v>
      </c>
      <c r="AH204">
        <v>9.31</v>
      </c>
      <c r="AI204">
        <v>1.59</v>
      </c>
      <c r="AJ204">
        <v>-0.13</v>
      </c>
      <c r="AK204">
        <v>1.59</v>
      </c>
      <c r="AL204">
        <v>1.35</v>
      </c>
      <c r="AM204">
        <v>1.36</v>
      </c>
      <c r="AN204">
        <v>1.43</v>
      </c>
      <c r="AO204">
        <v>8.66</v>
      </c>
      <c r="AP204">
        <v>3.11</v>
      </c>
      <c r="AQ204">
        <v>2.96</v>
      </c>
      <c r="AR204">
        <v>12104</v>
      </c>
      <c r="AS204">
        <v>31.48</v>
      </c>
      <c r="AT204">
        <v>11.73</v>
      </c>
      <c r="AU204">
        <v>9.99</v>
      </c>
      <c r="AV204">
        <v>0.65</v>
      </c>
      <c r="AW204">
        <v>2943</v>
      </c>
      <c r="AX204">
        <v>603456</v>
      </c>
    </row>
    <row r="205" spans="1:50" hidden="1" x14ac:dyDescent="0.4">
      <c r="A205">
        <v>603121</v>
      </c>
      <c r="B205" t="s">
        <v>8226</v>
      </c>
      <c r="C205">
        <v>-0.86</v>
      </c>
      <c r="D205">
        <v>46.65</v>
      </c>
      <c r="E205" t="s">
        <v>145</v>
      </c>
      <c r="F205" t="s">
        <v>872</v>
      </c>
      <c r="G205">
        <v>22.04</v>
      </c>
      <c r="H205">
        <v>22436</v>
      </c>
      <c r="I205">
        <v>17594</v>
      </c>
      <c r="J205">
        <v>0.54</v>
      </c>
      <c r="K205" t="s">
        <v>3040</v>
      </c>
      <c r="L205" t="s">
        <v>8227</v>
      </c>
      <c r="M205">
        <v>125.17</v>
      </c>
      <c r="O205">
        <v>50.46</v>
      </c>
      <c r="P205">
        <v>60.21</v>
      </c>
      <c r="Q205">
        <v>1.05</v>
      </c>
      <c r="R205">
        <v>20190111</v>
      </c>
      <c r="S205" t="str">
        <f>LEFT(R205,4)</f>
        <v>2019</v>
      </c>
      <c r="T205" t="str">
        <f>MID(R205,5,2)</f>
        <v>01</v>
      </c>
      <c r="U205">
        <v>2.16</v>
      </c>
      <c r="V205">
        <v>13.66</v>
      </c>
      <c r="W205">
        <v>10.86</v>
      </c>
      <c r="X205">
        <v>0</v>
      </c>
      <c r="Y205">
        <v>20.51</v>
      </c>
      <c r="Z205">
        <v>8.85</v>
      </c>
      <c r="AA205">
        <v>3.93</v>
      </c>
      <c r="AB205">
        <v>0.35</v>
      </c>
      <c r="AC205">
        <v>2.79</v>
      </c>
      <c r="AD205">
        <v>1.29</v>
      </c>
      <c r="AE205">
        <v>1.35</v>
      </c>
      <c r="AF205">
        <v>6.24</v>
      </c>
      <c r="AG205">
        <v>4.5199999999999996</v>
      </c>
      <c r="AH205">
        <v>2.73</v>
      </c>
      <c r="AI205">
        <v>0.81</v>
      </c>
      <c r="AJ205">
        <v>0.08</v>
      </c>
      <c r="AK205">
        <v>0.88</v>
      </c>
      <c r="AL205">
        <v>0.76</v>
      </c>
      <c r="AM205">
        <v>0.76</v>
      </c>
      <c r="AN205">
        <v>0.6</v>
      </c>
      <c r="AO205">
        <v>2.2599999999999998</v>
      </c>
      <c r="AP205">
        <v>0.66</v>
      </c>
      <c r="AQ205">
        <v>1</v>
      </c>
      <c r="AR205">
        <v>32761</v>
      </c>
      <c r="AS205">
        <v>39.700000000000003</v>
      </c>
      <c r="AT205">
        <v>17.98</v>
      </c>
      <c r="AU205">
        <v>16.79</v>
      </c>
      <c r="AV205">
        <v>0.26</v>
      </c>
      <c r="AW205">
        <v>965</v>
      </c>
      <c r="AX205">
        <v>603121</v>
      </c>
    </row>
    <row r="206" spans="1:50" hidden="1" x14ac:dyDescent="0.4">
      <c r="A206">
        <v>688122</v>
      </c>
      <c r="B206" t="s">
        <v>9025</v>
      </c>
      <c r="C206">
        <v>1.02</v>
      </c>
      <c r="D206">
        <v>99.62</v>
      </c>
      <c r="E206" t="s">
        <v>800</v>
      </c>
      <c r="F206" t="s">
        <v>481</v>
      </c>
      <c r="G206">
        <v>33.67</v>
      </c>
      <c r="H206">
        <v>8729</v>
      </c>
      <c r="I206">
        <v>7916</v>
      </c>
      <c r="J206">
        <v>0.4</v>
      </c>
      <c r="K206" t="s">
        <v>9026</v>
      </c>
      <c r="L206" t="s">
        <v>9027</v>
      </c>
      <c r="M206">
        <v>124.47</v>
      </c>
      <c r="O206">
        <v>101.26</v>
      </c>
      <c r="P206">
        <v>110.09</v>
      </c>
      <c r="Q206">
        <v>1.18</v>
      </c>
      <c r="R206">
        <v>20190722</v>
      </c>
      <c r="S206" t="str">
        <f>LEFT(R206,4)</f>
        <v>2019</v>
      </c>
      <c r="T206" t="str">
        <f>MID(R206,5,2)</f>
        <v>07</v>
      </c>
      <c r="U206">
        <v>4.41</v>
      </c>
      <c r="V206">
        <v>45.37</v>
      </c>
      <c r="W206">
        <v>25.24</v>
      </c>
      <c r="X206">
        <v>0.52</v>
      </c>
      <c r="Y206">
        <v>43.23</v>
      </c>
      <c r="Z206">
        <v>32.72</v>
      </c>
      <c r="AA206">
        <v>8.89</v>
      </c>
      <c r="AB206">
        <v>1.74</v>
      </c>
      <c r="AC206">
        <v>14.18</v>
      </c>
      <c r="AD206">
        <v>9.65</v>
      </c>
      <c r="AE206">
        <v>7.94</v>
      </c>
      <c r="AF206">
        <v>17.54</v>
      </c>
      <c r="AG206">
        <v>9.83</v>
      </c>
      <c r="AH206">
        <v>6.41</v>
      </c>
      <c r="AI206">
        <v>1.28</v>
      </c>
      <c r="AJ206">
        <v>0.02</v>
      </c>
      <c r="AK206">
        <v>1.27</v>
      </c>
      <c r="AL206">
        <v>1.1200000000000001</v>
      </c>
      <c r="AM206">
        <v>1.1200000000000001</v>
      </c>
      <c r="AN206">
        <v>0.91</v>
      </c>
      <c r="AO206">
        <v>2.44</v>
      </c>
      <c r="AP206">
        <v>-3.42</v>
      </c>
      <c r="AQ206">
        <v>-4.7</v>
      </c>
      <c r="AR206">
        <v>17293</v>
      </c>
      <c r="AS206">
        <v>34.86</v>
      </c>
      <c r="AT206">
        <v>13.06</v>
      </c>
      <c r="AU206">
        <v>11.37</v>
      </c>
      <c r="AV206">
        <v>0.93</v>
      </c>
      <c r="AW206">
        <v>771</v>
      </c>
      <c r="AX206">
        <v>688122</v>
      </c>
    </row>
    <row r="207" spans="1:50" x14ac:dyDescent="0.4">
      <c r="A207">
        <v>2063</v>
      </c>
      <c r="B207" t="s">
        <v>1792</v>
      </c>
      <c r="C207">
        <v>-0.17</v>
      </c>
      <c r="D207">
        <v>57.15</v>
      </c>
      <c r="E207" t="s">
        <v>317</v>
      </c>
      <c r="F207" t="s">
        <v>283</v>
      </c>
      <c r="G207">
        <v>12.06</v>
      </c>
      <c r="H207">
        <v>134703</v>
      </c>
      <c r="I207">
        <v>101153</v>
      </c>
      <c r="J207">
        <v>7.67</v>
      </c>
      <c r="K207" t="s">
        <v>1793</v>
      </c>
      <c r="L207" t="s">
        <v>1794</v>
      </c>
      <c r="M207">
        <v>124.39</v>
      </c>
      <c r="N207">
        <f t="shared" ref="N207:N211" si="23">INT(M207/100)</f>
        <v>1</v>
      </c>
      <c r="O207">
        <v>51.64</v>
      </c>
      <c r="P207">
        <v>52.51</v>
      </c>
      <c r="Q207">
        <v>1.24</v>
      </c>
      <c r="R207">
        <v>20060823</v>
      </c>
      <c r="S207" t="str">
        <f>LEFT(R207,4)</f>
        <v>2006</v>
      </c>
      <c r="T207" t="str">
        <f>MID(R207,5,2)</f>
        <v>08</v>
      </c>
      <c r="U207">
        <v>8.48</v>
      </c>
      <c r="V207">
        <v>27.31</v>
      </c>
      <c r="W207">
        <v>23.45</v>
      </c>
      <c r="X207">
        <v>0.8</v>
      </c>
      <c r="Y207">
        <v>11.23</v>
      </c>
      <c r="Z207">
        <v>19.12</v>
      </c>
      <c r="AA207">
        <v>1.63</v>
      </c>
      <c r="AB207">
        <v>0.57999999999999996</v>
      </c>
      <c r="AC207">
        <v>2.93</v>
      </c>
      <c r="AD207">
        <v>0.76</v>
      </c>
      <c r="AE207">
        <v>12.05</v>
      </c>
      <c r="AF207">
        <v>1.46</v>
      </c>
      <c r="AG207">
        <v>9.4499999999999993</v>
      </c>
      <c r="AH207">
        <v>2.99</v>
      </c>
      <c r="AI207">
        <v>1.28</v>
      </c>
      <c r="AJ207">
        <v>0.02</v>
      </c>
      <c r="AK207">
        <v>1.28</v>
      </c>
      <c r="AL207">
        <v>1.21</v>
      </c>
      <c r="AM207">
        <v>1.34</v>
      </c>
      <c r="AN207">
        <v>1.31</v>
      </c>
      <c r="AO207">
        <v>11.48</v>
      </c>
      <c r="AP207">
        <v>-5.03</v>
      </c>
      <c r="AQ207">
        <v>-6.73</v>
      </c>
      <c r="AR207">
        <v>52119</v>
      </c>
      <c r="AS207">
        <v>68.400000000000006</v>
      </c>
      <c r="AT207">
        <v>13.58</v>
      </c>
      <c r="AU207">
        <v>14.2</v>
      </c>
      <c r="AV207">
        <v>2.25</v>
      </c>
      <c r="AW207">
        <v>4230</v>
      </c>
      <c r="AX207">
        <v>2063</v>
      </c>
    </row>
    <row r="208" spans="1:50" x14ac:dyDescent="0.4">
      <c r="A208">
        <v>300347</v>
      </c>
      <c r="B208" t="s">
        <v>5062</v>
      </c>
      <c r="C208">
        <v>2.68</v>
      </c>
      <c r="D208">
        <v>67.22</v>
      </c>
      <c r="E208" t="s">
        <v>287</v>
      </c>
      <c r="F208" t="s">
        <v>307</v>
      </c>
      <c r="G208">
        <v>63.13</v>
      </c>
      <c r="H208">
        <v>35097</v>
      </c>
      <c r="I208">
        <v>44028</v>
      </c>
      <c r="J208">
        <v>5.29</v>
      </c>
      <c r="K208" t="s">
        <v>5063</v>
      </c>
      <c r="L208" t="s">
        <v>5064</v>
      </c>
      <c r="M208">
        <v>123.41</v>
      </c>
      <c r="N208">
        <f t="shared" si="23"/>
        <v>1</v>
      </c>
      <c r="O208">
        <v>69.37</v>
      </c>
      <c r="P208">
        <v>100.25</v>
      </c>
      <c r="Q208">
        <v>0.88</v>
      </c>
      <c r="R208">
        <v>20120817</v>
      </c>
      <c r="S208" t="str">
        <f>LEFT(R208,4)</f>
        <v>2012</v>
      </c>
      <c r="T208" t="str">
        <f>MID(R208,5,2)</f>
        <v>08</v>
      </c>
      <c r="U208">
        <v>7.5</v>
      </c>
      <c r="V208">
        <v>63.1</v>
      </c>
      <c r="W208">
        <v>38.64</v>
      </c>
      <c r="X208">
        <v>11.35</v>
      </c>
      <c r="Y208">
        <v>20.77</v>
      </c>
      <c r="Z208">
        <v>32.520000000000003</v>
      </c>
      <c r="AA208">
        <v>2.35</v>
      </c>
      <c r="AB208">
        <v>0.33</v>
      </c>
      <c r="AC208">
        <v>11.25</v>
      </c>
      <c r="AD208">
        <v>0.01</v>
      </c>
      <c r="AE208">
        <v>10.57</v>
      </c>
      <c r="AF208">
        <v>17.11</v>
      </c>
      <c r="AG208">
        <v>20.309999999999999</v>
      </c>
      <c r="AH208">
        <v>10.78</v>
      </c>
      <c r="AI208">
        <v>6.6</v>
      </c>
      <c r="AJ208">
        <v>1.1100000000000001</v>
      </c>
      <c r="AK208">
        <v>6.64</v>
      </c>
      <c r="AL208">
        <v>5.77</v>
      </c>
      <c r="AM208">
        <v>5.28</v>
      </c>
      <c r="AN208">
        <v>4.38</v>
      </c>
      <c r="AO208">
        <v>13.65</v>
      </c>
      <c r="AP208">
        <v>3.4</v>
      </c>
      <c r="AQ208">
        <v>13.54</v>
      </c>
      <c r="AR208">
        <v>22523</v>
      </c>
      <c r="AS208">
        <v>46.9</v>
      </c>
      <c r="AT208">
        <v>32.5</v>
      </c>
      <c r="AU208">
        <v>26</v>
      </c>
      <c r="AV208">
        <v>0.9</v>
      </c>
      <c r="AW208">
        <v>3898</v>
      </c>
      <c r="AX208">
        <v>300347</v>
      </c>
    </row>
    <row r="209" spans="1:50" x14ac:dyDescent="0.4">
      <c r="A209">
        <v>300345</v>
      </c>
      <c r="B209" t="s">
        <v>5057</v>
      </c>
      <c r="C209">
        <v>-1.4</v>
      </c>
      <c r="D209">
        <v>57.07</v>
      </c>
      <c r="E209" t="s">
        <v>1110</v>
      </c>
      <c r="F209" t="s">
        <v>313</v>
      </c>
      <c r="G209">
        <v>7.75</v>
      </c>
      <c r="H209">
        <v>67022</v>
      </c>
      <c r="I209">
        <v>45522</v>
      </c>
      <c r="J209">
        <v>3.2</v>
      </c>
      <c r="K209" t="s">
        <v>5058</v>
      </c>
      <c r="L209" t="s">
        <v>2228</v>
      </c>
      <c r="M209">
        <v>122.41</v>
      </c>
      <c r="N209">
        <f t="shared" si="23"/>
        <v>1</v>
      </c>
      <c r="O209" t="s">
        <v>50</v>
      </c>
      <c r="P209" t="s">
        <v>50</v>
      </c>
      <c r="Q209">
        <v>1.95</v>
      </c>
      <c r="R209">
        <v>20120801</v>
      </c>
      <c r="S209" t="str">
        <f>LEFT(R209,4)</f>
        <v>2012</v>
      </c>
      <c r="T209" t="str">
        <f>MID(R209,5,2)</f>
        <v>08</v>
      </c>
      <c r="U209">
        <v>4.41</v>
      </c>
      <c r="V209">
        <v>5.82</v>
      </c>
      <c r="W209">
        <v>4.91</v>
      </c>
      <c r="X209">
        <v>0.08</v>
      </c>
      <c r="Y209">
        <v>14.27</v>
      </c>
      <c r="Z209">
        <v>3.03</v>
      </c>
      <c r="AA209">
        <v>1.24</v>
      </c>
      <c r="AB209">
        <v>0.23</v>
      </c>
      <c r="AC209">
        <v>0.74</v>
      </c>
      <c r="AD209">
        <v>0.64</v>
      </c>
      <c r="AE209">
        <v>0.79</v>
      </c>
      <c r="AF209">
        <v>2.4700000000000002</v>
      </c>
      <c r="AG209">
        <v>0.96</v>
      </c>
      <c r="AH209">
        <v>0.72</v>
      </c>
      <c r="AI209">
        <v>0.43</v>
      </c>
      <c r="AJ209">
        <v>0.03</v>
      </c>
      <c r="AK209">
        <v>0.46</v>
      </c>
      <c r="AL209">
        <v>0.45</v>
      </c>
      <c r="AM209">
        <v>0.45</v>
      </c>
      <c r="AN209">
        <v>0.39</v>
      </c>
      <c r="AO209">
        <v>-2.19</v>
      </c>
      <c r="AP209">
        <v>0.28999999999999998</v>
      </c>
      <c r="AQ209">
        <v>-0.39</v>
      </c>
      <c r="AR209">
        <v>21218</v>
      </c>
      <c r="AS209">
        <v>24.44</v>
      </c>
      <c r="AT209">
        <v>45.16</v>
      </c>
      <c r="AU209">
        <v>46.8</v>
      </c>
      <c r="AV209">
        <v>0.05</v>
      </c>
      <c r="AW209">
        <v>263</v>
      </c>
      <c r="AX209">
        <v>300345</v>
      </c>
    </row>
    <row r="210" spans="1:50" x14ac:dyDescent="0.4">
      <c r="A210">
        <v>300352</v>
      </c>
      <c r="B210" t="s">
        <v>5077</v>
      </c>
      <c r="C210">
        <v>0.14000000000000001</v>
      </c>
      <c r="D210">
        <v>129.53</v>
      </c>
      <c r="E210" t="s">
        <v>317</v>
      </c>
      <c r="F210" t="s">
        <v>77</v>
      </c>
      <c r="G210">
        <v>7.28</v>
      </c>
      <c r="H210">
        <v>222533</v>
      </c>
      <c r="I210">
        <v>170971</v>
      </c>
      <c r="J210">
        <v>10.97</v>
      </c>
      <c r="K210" t="s">
        <v>5078</v>
      </c>
      <c r="L210" t="s">
        <v>5079</v>
      </c>
      <c r="M210">
        <v>122.26</v>
      </c>
      <c r="N210">
        <f t="shared" si="23"/>
        <v>1</v>
      </c>
      <c r="O210">
        <v>86.83</v>
      </c>
      <c r="P210">
        <v>112.33</v>
      </c>
      <c r="Q210">
        <v>1.95</v>
      </c>
      <c r="R210">
        <v>20120912</v>
      </c>
      <c r="S210" t="str">
        <f>LEFT(R210,4)</f>
        <v>2012</v>
      </c>
      <c r="T210" t="str">
        <f>MID(R210,5,2)</f>
        <v>09</v>
      </c>
      <c r="U210">
        <v>14.5</v>
      </c>
      <c r="V210">
        <v>28.12</v>
      </c>
      <c r="W210">
        <v>23.36</v>
      </c>
      <c r="X210">
        <v>0.03</v>
      </c>
      <c r="Y210">
        <v>16.809999999999999</v>
      </c>
      <c r="Z210">
        <v>20.53</v>
      </c>
      <c r="AA210">
        <v>0.88</v>
      </c>
      <c r="AB210">
        <v>1.81</v>
      </c>
      <c r="AC210">
        <v>4.66</v>
      </c>
      <c r="AD210">
        <v>1.08</v>
      </c>
      <c r="AE210">
        <v>11.55</v>
      </c>
      <c r="AF210">
        <v>3.16</v>
      </c>
      <c r="AG210">
        <v>5.21</v>
      </c>
      <c r="AH210">
        <v>1.73</v>
      </c>
      <c r="AI210">
        <v>0.6</v>
      </c>
      <c r="AJ210">
        <v>-0.01</v>
      </c>
      <c r="AK210">
        <v>0.6</v>
      </c>
      <c r="AL210">
        <v>0.61</v>
      </c>
      <c r="AM210">
        <v>0.61</v>
      </c>
      <c r="AN210">
        <v>0.53</v>
      </c>
      <c r="AO210">
        <v>5.12</v>
      </c>
      <c r="AP210">
        <v>-1.81</v>
      </c>
      <c r="AQ210">
        <v>-4.54</v>
      </c>
      <c r="AR210">
        <v>73276</v>
      </c>
      <c r="AS210">
        <v>66.83</v>
      </c>
      <c r="AT210">
        <v>11.5</v>
      </c>
      <c r="AU210">
        <v>11.74</v>
      </c>
      <c r="AV210">
        <v>0.71</v>
      </c>
      <c r="AW210">
        <v>1293</v>
      </c>
      <c r="AX210">
        <v>300352</v>
      </c>
    </row>
    <row r="211" spans="1:50" x14ac:dyDescent="0.4">
      <c r="A211">
        <v>2273</v>
      </c>
      <c r="B211" t="s">
        <v>2420</v>
      </c>
      <c r="C211">
        <v>-0.37</v>
      </c>
      <c r="D211">
        <v>38.85</v>
      </c>
      <c r="E211" t="s">
        <v>115</v>
      </c>
      <c r="F211" t="s">
        <v>307</v>
      </c>
      <c r="G211">
        <v>16.14</v>
      </c>
      <c r="H211">
        <v>203414</v>
      </c>
      <c r="I211">
        <v>176987</v>
      </c>
      <c r="J211">
        <v>11.14</v>
      </c>
      <c r="K211" t="s">
        <v>2421</v>
      </c>
      <c r="L211" t="s">
        <v>2422</v>
      </c>
      <c r="M211">
        <v>122.07</v>
      </c>
      <c r="N211">
        <f t="shared" si="23"/>
        <v>1</v>
      </c>
      <c r="O211">
        <v>44.03</v>
      </c>
      <c r="P211">
        <v>39.770000000000003</v>
      </c>
      <c r="Q211">
        <v>2.17</v>
      </c>
      <c r="R211">
        <v>20080919</v>
      </c>
      <c r="S211" t="str">
        <f>LEFT(R211,4)</f>
        <v>2008</v>
      </c>
      <c r="T211" t="str">
        <f>MID(R211,5,2)</f>
        <v>09</v>
      </c>
      <c r="U211">
        <v>11.53</v>
      </c>
      <c r="V211">
        <v>61.32</v>
      </c>
      <c r="W211">
        <v>41.93</v>
      </c>
      <c r="X211">
        <v>1.4</v>
      </c>
      <c r="Y211">
        <v>29.35</v>
      </c>
      <c r="Z211">
        <v>26.7</v>
      </c>
      <c r="AA211">
        <v>18.32</v>
      </c>
      <c r="AB211">
        <v>2.74</v>
      </c>
      <c r="AC211">
        <v>7.23</v>
      </c>
      <c r="AD211">
        <v>3.76</v>
      </c>
      <c r="AE211">
        <v>7.72</v>
      </c>
      <c r="AF211">
        <v>10.68</v>
      </c>
      <c r="AG211">
        <v>20.66</v>
      </c>
      <c r="AH211">
        <v>15.19</v>
      </c>
      <c r="AI211">
        <v>4.05</v>
      </c>
      <c r="AJ211">
        <v>1.42</v>
      </c>
      <c r="AK211">
        <v>4.0599999999999996</v>
      </c>
      <c r="AL211">
        <v>3.65</v>
      </c>
      <c r="AM211">
        <v>3.6</v>
      </c>
      <c r="AN211">
        <v>2.87</v>
      </c>
      <c r="AO211">
        <v>16.72</v>
      </c>
      <c r="AP211">
        <v>2.86</v>
      </c>
      <c r="AQ211">
        <v>-0.66</v>
      </c>
      <c r="AR211">
        <v>58214</v>
      </c>
      <c r="AS211">
        <v>26.47</v>
      </c>
      <c r="AT211">
        <v>19.61</v>
      </c>
      <c r="AU211">
        <v>17.41</v>
      </c>
      <c r="AV211">
        <v>1.0900000000000001</v>
      </c>
      <c r="AW211">
        <v>4820</v>
      </c>
      <c r="AX211">
        <v>2273</v>
      </c>
    </row>
    <row r="212" spans="1:50" hidden="1" x14ac:dyDescent="0.4">
      <c r="A212">
        <v>688066</v>
      </c>
      <c r="B212" t="s">
        <v>9001</v>
      </c>
      <c r="C212">
        <v>-1.1100000000000001</v>
      </c>
      <c r="D212">
        <v>2167.21</v>
      </c>
      <c r="E212" t="s">
        <v>317</v>
      </c>
      <c r="F212" t="s">
        <v>77</v>
      </c>
      <c r="G212">
        <v>38.340000000000003</v>
      </c>
      <c r="H212">
        <v>10000</v>
      </c>
      <c r="I212">
        <v>7028</v>
      </c>
      <c r="J212">
        <v>0.38</v>
      </c>
      <c r="K212" t="s">
        <v>3468</v>
      </c>
      <c r="L212" t="s">
        <v>164</v>
      </c>
      <c r="M212">
        <v>122.03</v>
      </c>
      <c r="O212">
        <v>46.95</v>
      </c>
      <c r="P212">
        <v>99.96</v>
      </c>
      <c r="Q212">
        <v>1.55</v>
      </c>
      <c r="R212">
        <v>20190722</v>
      </c>
      <c r="S212" t="str">
        <f>LEFT(R212,4)</f>
        <v>2019</v>
      </c>
      <c r="T212" t="str">
        <f>MID(R212,5,2)</f>
        <v>07</v>
      </c>
      <c r="U212">
        <v>1.66</v>
      </c>
      <c r="V212">
        <v>14.58</v>
      </c>
      <c r="W212">
        <v>11.23</v>
      </c>
      <c r="X212">
        <v>0.01</v>
      </c>
      <c r="Y212">
        <v>22.95</v>
      </c>
      <c r="Z212">
        <v>14.02</v>
      </c>
      <c r="AA212">
        <v>0.24</v>
      </c>
      <c r="AB212">
        <v>0.06</v>
      </c>
      <c r="AC212">
        <v>2.97</v>
      </c>
      <c r="AD212">
        <v>1.74</v>
      </c>
      <c r="AE212">
        <v>4.8499999999999996</v>
      </c>
      <c r="AF212">
        <v>8.1300000000000008</v>
      </c>
      <c r="AG212">
        <v>2.78</v>
      </c>
      <c r="AH212">
        <v>1.17</v>
      </c>
      <c r="AI212">
        <v>0.04</v>
      </c>
      <c r="AJ212">
        <v>0</v>
      </c>
      <c r="AK212">
        <v>0.04</v>
      </c>
      <c r="AL212">
        <v>0.02</v>
      </c>
      <c r="AM212">
        <v>0.02</v>
      </c>
      <c r="AN212">
        <v>-0.03</v>
      </c>
      <c r="AO212">
        <v>1.25</v>
      </c>
      <c r="AP212">
        <v>-1.85</v>
      </c>
      <c r="AQ212">
        <v>0.11</v>
      </c>
      <c r="AR212">
        <v>16522</v>
      </c>
      <c r="AS212">
        <v>58.03</v>
      </c>
      <c r="AT212">
        <v>1.27</v>
      </c>
      <c r="AU212">
        <v>0.79</v>
      </c>
      <c r="AV212">
        <v>0.61</v>
      </c>
      <c r="AW212">
        <v>1136</v>
      </c>
      <c r="AX212">
        <v>688066</v>
      </c>
    </row>
    <row r="213" spans="1:50" x14ac:dyDescent="0.4">
      <c r="A213">
        <v>568</v>
      </c>
      <c r="B213" t="s">
        <v>641</v>
      </c>
      <c r="C213">
        <v>1.1100000000000001</v>
      </c>
      <c r="D213">
        <v>25.09</v>
      </c>
      <c r="E213" t="s">
        <v>642</v>
      </c>
      <c r="F213" t="s">
        <v>302</v>
      </c>
      <c r="G213">
        <v>86.74</v>
      </c>
      <c r="H213">
        <v>66109</v>
      </c>
      <c r="I213">
        <v>79930</v>
      </c>
      <c r="J213">
        <v>14.6</v>
      </c>
      <c r="K213" t="s">
        <v>643</v>
      </c>
      <c r="L213" t="s">
        <v>644</v>
      </c>
      <c r="M213">
        <v>121.63</v>
      </c>
      <c r="N213">
        <f>INT(M213/100)</f>
        <v>1</v>
      </c>
      <c r="O213">
        <v>28.03</v>
      </c>
      <c r="P213">
        <v>36.43</v>
      </c>
      <c r="Q213">
        <v>0.7</v>
      </c>
      <c r="R213">
        <v>19940509</v>
      </c>
      <c r="S213" t="str">
        <f>LEFT(R213,4)</f>
        <v>1994</v>
      </c>
      <c r="T213" t="str">
        <f>MID(R213,5,2)</f>
        <v>05</v>
      </c>
      <c r="U213">
        <v>14.65</v>
      </c>
      <c r="V213">
        <v>266.86</v>
      </c>
      <c r="W213">
        <v>185.6</v>
      </c>
      <c r="X213">
        <v>1.65</v>
      </c>
      <c r="Y213">
        <v>29.83</v>
      </c>
      <c r="Z213">
        <v>164.81</v>
      </c>
      <c r="AA213">
        <v>9.85</v>
      </c>
      <c r="AB213">
        <v>2.4</v>
      </c>
      <c r="AC213">
        <v>53.94</v>
      </c>
      <c r="AD213">
        <v>34.82</v>
      </c>
      <c r="AE213">
        <v>0.17</v>
      </c>
      <c r="AF213">
        <v>37.229999999999997</v>
      </c>
      <c r="AG213">
        <v>114.77</v>
      </c>
      <c r="AH213">
        <v>21.73</v>
      </c>
      <c r="AI213">
        <v>50.51</v>
      </c>
      <c r="AJ213">
        <v>1.25</v>
      </c>
      <c r="AK213">
        <v>50.33</v>
      </c>
      <c r="AL213">
        <v>38.159999999999997</v>
      </c>
      <c r="AM213">
        <v>37.950000000000003</v>
      </c>
      <c r="AN213">
        <v>37.92</v>
      </c>
      <c r="AO213">
        <v>117.07</v>
      </c>
      <c r="AP213">
        <v>33.450000000000003</v>
      </c>
      <c r="AQ213">
        <v>9.76</v>
      </c>
      <c r="AR213">
        <v>102420</v>
      </c>
      <c r="AS213">
        <v>81.069999999999993</v>
      </c>
      <c r="AT213">
        <v>44.01</v>
      </c>
      <c r="AU213">
        <v>33.07</v>
      </c>
      <c r="AV213">
        <v>0.39</v>
      </c>
      <c r="AW213">
        <v>2880</v>
      </c>
      <c r="AX213">
        <v>568</v>
      </c>
    </row>
    <row r="214" spans="1:50" hidden="1" x14ac:dyDescent="0.4">
      <c r="A214">
        <v>300808</v>
      </c>
      <c r="B214" t="s">
        <v>6014</v>
      </c>
      <c r="C214">
        <v>0</v>
      </c>
      <c r="D214">
        <v>42.55</v>
      </c>
      <c r="E214" t="s">
        <v>101</v>
      </c>
      <c r="F214" t="s">
        <v>283</v>
      </c>
      <c r="G214">
        <v>24.49</v>
      </c>
      <c r="H214">
        <v>19331</v>
      </c>
      <c r="I214">
        <v>13904</v>
      </c>
      <c r="J214">
        <v>0.4</v>
      </c>
      <c r="K214" t="s">
        <v>5831</v>
      </c>
      <c r="L214" t="s">
        <v>6015</v>
      </c>
      <c r="M214">
        <v>121.2</v>
      </c>
      <c r="O214">
        <v>42.22</v>
      </c>
      <c r="P214">
        <v>43.88</v>
      </c>
      <c r="Q214">
        <v>0</v>
      </c>
      <c r="R214">
        <v>20191129</v>
      </c>
      <c r="S214" t="str">
        <f>LEFT(R214,4)</f>
        <v>2019</v>
      </c>
      <c r="T214" t="str">
        <f>MID(R214,5,2)</f>
        <v>11</v>
      </c>
      <c r="U214">
        <v>1.6</v>
      </c>
      <c r="V214">
        <v>10.52</v>
      </c>
      <c r="W214">
        <v>6.47</v>
      </c>
      <c r="X214">
        <v>0</v>
      </c>
      <c r="Y214">
        <v>38.479999999999997</v>
      </c>
      <c r="Z214">
        <v>5.86</v>
      </c>
      <c r="AA214">
        <v>2.48</v>
      </c>
      <c r="AB214">
        <v>1.1200000000000001</v>
      </c>
      <c r="AC214">
        <v>3.69</v>
      </c>
      <c r="AD214">
        <v>2.13</v>
      </c>
      <c r="AE214">
        <v>2.77</v>
      </c>
      <c r="AF214">
        <v>1.98</v>
      </c>
      <c r="AG214">
        <v>6.54</v>
      </c>
      <c r="AH214">
        <v>4.9800000000000004</v>
      </c>
      <c r="AI214">
        <v>0.75</v>
      </c>
      <c r="AJ214">
        <v>-0.01</v>
      </c>
      <c r="AK214">
        <v>0.78</v>
      </c>
      <c r="AL214">
        <v>0.69</v>
      </c>
      <c r="AM214">
        <v>0.69</v>
      </c>
      <c r="AN214">
        <v>0.66</v>
      </c>
      <c r="AO214">
        <v>3.01</v>
      </c>
      <c r="AP214">
        <v>0.24</v>
      </c>
      <c r="AQ214">
        <v>-0.34</v>
      </c>
      <c r="AR214">
        <v>78004</v>
      </c>
      <c r="AS214">
        <v>23.85</v>
      </c>
      <c r="AT214">
        <v>11.52</v>
      </c>
      <c r="AU214">
        <v>10.52</v>
      </c>
      <c r="AV214">
        <v>0.21</v>
      </c>
      <c r="AW214">
        <v>869</v>
      </c>
      <c r="AX214">
        <v>300808</v>
      </c>
    </row>
    <row r="215" spans="1:50" x14ac:dyDescent="0.4">
      <c r="A215">
        <v>300595</v>
      </c>
      <c r="B215" t="s">
        <v>5602</v>
      </c>
      <c r="C215">
        <v>2</v>
      </c>
      <c r="D215">
        <v>62.63</v>
      </c>
      <c r="E215" t="s">
        <v>287</v>
      </c>
      <c r="F215" t="s">
        <v>298</v>
      </c>
      <c r="G215">
        <v>47.48</v>
      </c>
      <c r="H215">
        <v>20288</v>
      </c>
      <c r="I215">
        <v>21057</v>
      </c>
      <c r="J215">
        <v>2.5</v>
      </c>
      <c r="K215" t="s">
        <v>5603</v>
      </c>
      <c r="L215" t="s">
        <v>5604</v>
      </c>
      <c r="M215">
        <v>120.71</v>
      </c>
      <c r="N215">
        <f t="shared" ref="N215:N222" si="24">INT(M215/100)</f>
        <v>1</v>
      </c>
      <c r="O215">
        <v>68.37</v>
      </c>
      <c r="P215">
        <v>88.56</v>
      </c>
      <c r="Q215">
        <v>1.24</v>
      </c>
      <c r="R215">
        <v>20170117</v>
      </c>
      <c r="S215" t="str">
        <f>LEFT(R215,4)</f>
        <v>2017</v>
      </c>
      <c r="T215" t="str">
        <f>MID(R215,5,2)</f>
        <v>01</v>
      </c>
      <c r="U215">
        <v>4.05</v>
      </c>
      <c r="V215">
        <v>15.11</v>
      </c>
      <c r="W215">
        <v>12.47</v>
      </c>
      <c r="X215">
        <v>0.86</v>
      </c>
      <c r="Y215">
        <v>11.79</v>
      </c>
      <c r="Z215">
        <v>11.68</v>
      </c>
      <c r="AA215">
        <v>1.35</v>
      </c>
      <c r="AB215">
        <v>0.08</v>
      </c>
      <c r="AC215">
        <v>1.68</v>
      </c>
      <c r="AD215">
        <v>0.54</v>
      </c>
      <c r="AE215">
        <v>1.08</v>
      </c>
      <c r="AF215">
        <v>2.2599999999999998</v>
      </c>
      <c r="AG215">
        <v>4.8499999999999996</v>
      </c>
      <c r="AH215">
        <v>0.97</v>
      </c>
      <c r="AI215">
        <v>2.68</v>
      </c>
      <c r="AJ215">
        <v>0.28999999999999998</v>
      </c>
      <c r="AK215">
        <v>2.68</v>
      </c>
      <c r="AL215">
        <v>2.23</v>
      </c>
      <c r="AM215">
        <v>2.29</v>
      </c>
      <c r="AN215">
        <v>2.02</v>
      </c>
      <c r="AO215">
        <v>5.94</v>
      </c>
      <c r="AP215">
        <v>2.09</v>
      </c>
      <c r="AQ215">
        <v>0.86</v>
      </c>
      <c r="AR215">
        <v>15483</v>
      </c>
      <c r="AS215">
        <v>79.989999999999995</v>
      </c>
      <c r="AT215">
        <v>55.26</v>
      </c>
      <c r="AU215">
        <v>47.29</v>
      </c>
      <c r="AV215">
        <v>0.11</v>
      </c>
      <c r="AW215">
        <v>898</v>
      </c>
      <c r="AX215">
        <v>300595</v>
      </c>
    </row>
    <row r="216" spans="1:50" x14ac:dyDescent="0.4">
      <c r="A216">
        <v>818</v>
      </c>
      <c r="B216" t="s">
        <v>1201</v>
      </c>
      <c r="C216">
        <v>10.02</v>
      </c>
      <c r="D216">
        <v>42.97</v>
      </c>
      <c r="E216" t="s">
        <v>470</v>
      </c>
      <c r="F216" t="s">
        <v>221</v>
      </c>
      <c r="G216">
        <v>19.059999999999999</v>
      </c>
      <c r="H216">
        <v>356737</v>
      </c>
      <c r="I216">
        <v>406143</v>
      </c>
      <c r="J216">
        <v>6.78</v>
      </c>
      <c r="K216" t="s">
        <v>1202</v>
      </c>
      <c r="L216" t="s">
        <v>1203</v>
      </c>
      <c r="M216">
        <v>120.04</v>
      </c>
      <c r="N216">
        <f t="shared" si="24"/>
        <v>1</v>
      </c>
      <c r="O216">
        <v>33.35</v>
      </c>
      <c r="P216">
        <v>27.39</v>
      </c>
      <c r="Q216">
        <v>1.01</v>
      </c>
      <c r="R216">
        <v>19971017</v>
      </c>
      <c r="S216" t="str">
        <f>LEFT(R216,4)</f>
        <v>1997</v>
      </c>
      <c r="T216" t="str">
        <f>MID(R216,5,2)</f>
        <v>10</v>
      </c>
      <c r="U216">
        <v>6.9</v>
      </c>
      <c r="V216">
        <v>42.65</v>
      </c>
      <c r="W216">
        <v>25.7</v>
      </c>
      <c r="X216">
        <v>0.65</v>
      </c>
      <c r="Y216">
        <v>38.229999999999997</v>
      </c>
      <c r="Z216">
        <v>14.55</v>
      </c>
      <c r="AA216">
        <v>12.48</v>
      </c>
      <c r="AB216">
        <v>5.18</v>
      </c>
      <c r="AC216">
        <v>16.07</v>
      </c>
      <c r="AD216">
        <v>3.26</v>
      </c>
      <c r="AE216">
        <v>4.9400000000000004</v>
      </c>
      <c r="AF216">
        <v>8.9499999999999993</v>
      </c>
      <c r="AG216">
        <v>27.32</v>
      </c>
      <c r="AH216">
        <v>21.54</v>
      </c>
      <c r="AI216">
        <v>2.81</v>
      </c>
      <c r="AJ216">
        <v>0</v>
      </c>
      <c r="AK216">
        <v>2.82</v>
      </c>
      <c r="AL216">
        <v>2.38</v>
      </c>
      <c r="AM216">
        <v>2.41</v>
      </c>
      <c r="AN216">
        <v>2.3199999999999998</v>
      </c>
      <c r="AO216">
        <v>9.77</v>
      </c>
      <c r="AP216">
        <v>1.66</v>
      </c>
      <c r="AQ216">
        <v>-1.1499999999999999</v>
      </c>
      <c r="AR216">
        <v>42502</v>
      </c>
      <c r="AS216">
        <v>21.18</v>
      </c>
      <c r="AT216">
        <v>10.29</v>
      </c>
      <c r="AU216">
        <v>8.81</v>
      </c>
      <c r="AV216">
        <v>0.39</v>
      </c>
      <c r="AW216">
        <v>4562</v>
      </c>
      <c r="AX216">
        <v>818</v>
      </c>
    </row>
    <row r="217" spans="1:50" x14ac:dyDescent="0.4">
      <c r="A217">
        <v>300115</v>
      </c>
      <c r="B217" t="s">
        <v>4512</v>
      </c>
      <c r="C217">
        <v>-1.06</v>
      </c>
      <c r="D217">
        <v>64.52</v>
      </c>
      <c r="E217" t="s">
        <v>115</v>
      </c>
      <c r="F217" t="s">
        <v>49</v>
      </c>
      <c r="G217">
        <v>17.899999999999999</v>
      </c>
      <c r="H217">
        <v>94097</v>
      </c>
      <c r="I217">
        <v>89866</v>
      </c>
      <c r="J217">
        <v>9.0500000000000007</v>
      </c>
      <c r="K217" t="s">
        <v>4513</v>
      </c>
      <c r="L217" t="s">
        <v>4514</v>
      </c>
      <c r="M217">
        <v>119.9</v>
      </c>
      <c r="N217">
        <f t="shared" si="24"/>
        <v>1</v>
      </c>
      <c r="O217">
        <v>326.52</v>
      </c>
      <c r="P217">
        <v>420.8</v>
      </c>
      <c r="Q217">
        <v>2.37</v>
      </c>
      <c r="R217">
        <v>20100902</v>
      </c>
      <c r="S217" t="str">
        <f>LEFT(R217,4)</f>
        <v>2010</v>
      </c>
      <c r="T217" t="str">
        <f>MID(R217,5,2)</f>
        <v>09</v>
      </c>
      <c r="U217">
        <v>9.1</v>
      </c>
      <c r="V217">
        <v>98.69</v>
      </c>
      <c r="W217">
        <v>44.01</v>
      </c>
      <c r="X217">
        <v>2.0299999999999998</v>
      </c>
      <c r="Y217">
        <v>53.35</v>
      </c>
      <c r="Z217">
        <v>54.89</v>
      </c>
      <c r="AA217">
        <v>33.9</v>
      </c>
      <c r="AB217">
        <v>1.9</v>
      </c>
      <c r="AC217">
        <v>48.66</v>
      </c>
      <c r="AD217">
        <v>24.2</v>
      </c>
      <c r="AE217">
        <v>16.18</v>
      </c>
      <c r="AF217">
        <v>12.83</v>
      </c>
      <c r="AG217">
        <v>61.85</v>
      </c>
      <c r="AH217">
        <v>47.65</v>
      </c>
      <c r="AI217">
        <v>2.5099999999999998</v>
      </c>
      <c r="AJ217">
        <v>-0.04</v>
      </c>
      <c r="AK217">
        <v>2.5</v>
      </c>
      <c r="AL217">
        <v>2.13</v>
      </c>
      <c r="AM217">
        <v>1.88</v>
      </c>
      <c r="AN217">
        <v>1.5</v>
      </c>
      <c r="AO217">
        <v>21.47</v>
      </c>
      <c r="AP217">
        <v>3.79</v>
      </c>
      <c r="AQ217">
        <v>-5.44</v>
      </c>
      <c r="AR217">
        <v>43244</v>
      </c>
      <c r="AS217">
        <v>22.96</v>
      </c>
      <c r="AT217">
        <v>4.05</v>
      </c>
      <c r="AU217">
        <v>3.04</v>
      </c>
      <c r="AV217">
        <v>5.9</v>
      </c>
      <c r="AW217">
        <v>24159</v>
      </c>
      <c r="AX217">
        <v>300115</v>
      </c>
    </row>
    <row r="218" spans="1:50" x14ac:dyDescent="0.4">
      <c r="A218">
        <v>600378</v>
      </c>
      <c r="B218" t="s">
        <v>6661</v>
      </c>
      <c r="C218">
        <v>0.94</v>
      </c>
      <c r="D218">
        <v>39.35</v>
      </c>
      <c r="E218" t="s">
        <v>470</v>
      </c>
      <c r="F218" t="s">
        <v>302</v>
      </c>
      <c r="G218">
        <v>19.059999999999999</v>
      </c>
      <c r="H218">
        <v>21716</v>
      </c>
      <c r="I218">
        <v>19075</v>
      </c>
      <c r="J218">
        <v>2.97</v>
      </c>
      <c r="K218" t="s">
        <v>6662</v>
      </c>
      <c r="L218" t="s">
        <v>6663</v>
      </c>
      <c r="M218">
        <v>119.01</v>
      </c>
      <c r="N218">
        <f t="shared" si="24"/>
        <v>1</v>
      </c>
      <c r="O218">
        <v>33.39</v>
      </c>
      <c r="P218">
        <v>32.99</v>
      </c>
      <c r="Q218">
        <v>1.47</v>
      </c>
      <c r="R218">
        <v>20010111</v>
      </c>
      <c r="S218" t="str">
        <f>LEFT(R218,4)</f>
        <v>2001</v>
      </c>
      <c r="T218" t="str">
        <f>MID(R218,5,2)</f>
        <v>01</v>
      </c>
      <c r="U218">
        <v>8.9700000000000006</v>
      </c>
      <c r="V218">
        <v>91.69</v>
      </c>
      <c r="W218">
        <v>58.71</v>
      </c>
      <c r="X218">
        <v>1.3</v>
      </c>
      <c r="Y218">
        <v>34.56</v>
      </c>
      <c r="Z218">
        <v>49.31</v>
      </c>
      <c r="AA218">
        <v>25.44</v>
      </c>
      <c r="AB218">
        <v>7.88</v>
      </c>
      <c r="AC218">
        <v>18.940000000000001</v>
      </c>
      <c r="AD218">
        <v>6.48</v>
      </c>
      <c r="AE218">
        <v>13.25</v>
      </c>
      <c r="AF218">
        <v>24.91</v>
      </c>
      <c r="AG218">
        <v>33.299999999999997</v>
      </c>
      <c r="AH218">
        <v>23.79</v>
      </c>
      <c r="AI218">
        <v>3.26</v>
      </c>
      <c r="AJ218">
        <v>-0.04</v>
      </c>
      <c r="AK218">
        <v>3.89</v>
      </c>
      <c r="AL218">
        <v>3.42</v>
      </c>
      <c r="AM218">
        <v>3.3</v>
      </c>
      <c r="AN218">
        <v>3.16</v>
      </c>
      <c r="AO218">
        <v>22.7</v>
      </c>
      <c r="AP218">
        <v>3.64</v>
      </c>
      <c r="AQ218">
        <v>4.04</v>
      </c>
      <c r="AR218">
        <v>14086</v>
      </c>
      <c r="AS218">
        <v>28.58</v>
      </c>
      <c r="AT218">
        <v>9.7899999999999991</v>
      </c>
      <c r="AU218">
        <v>9.91</v>
      </c>
      <c r="AV218">
        <v>2.42</v>
      </c>
      <c r="AW218">
        <v>6752</v>
      </c>
      <c r="AX218">
        <v>600378</v>
      </c>
    </row>
    <row r="219" spans="1:50" x14ac:dyDescent="0.4">
      <c r="A219">
        <v>300319</v>
      </c>
      <c r="B219" t="s">
        <v>5003</v>
      </c>
      <c r="C219">
        <v>0.56000000000000005</v>
      </c>
      <c r="D219">
        <v>87.98</v>
      </c>
      <c r="E219" t="s">
        <v>115</v>
      </c>
      <c r="F219" t="s">
        <v>49</v>
      </c>
      <c r="G219">
        <v>12.57</v>
      </c>
      <c r="H219">
        <v>110240</v>
      </c>
      <c r="I219">
        <v>96900</v>
      </c>
      <c r="J219">
        <v>6.37</v>
      </c>
      <c r="K219" t="s">
        <v>5004</v>
      </c>
      <c r="L219" t="s">
        <v>5005</v>
      </c>
      <c r="M219">
        <v>118.86</v>
      </c>
      <c r="N219">
        <f t="shared" si="24"/>
        <v>1</v>
      </c>
      <c r="O219">
        <v>79.23</v>
      </c>
      <c r="P219">
        <v>66.78</v>
      </c>
      <c r="Q219">
        <v>0.78</v>
      </c>
      <c r="R219">
        <v>20120523</v>
      </c>
      <c r="S219" t="str">
        <f>LEFT(R219,4)</f>
        <v>2012</v>
      </c>
      <c r="T219" t="str">
        <f>MID(R219,5,2)</f>
        <v>05</v>
      </c>
      <c r="U219">
        <v>6.95</v>
      </c>
      <c r="V219">
        <v>33.24</v>
      </c>
      <c r="W219">
        <v>20.93</v>
      </c>
      <c r="X219">
        <v>0.75</v>
      </c>
      <c r="Y219">
        <v>34.799999999999997</v>
      </c>
      <c r="Z219">
        <v>17.850000000000001</v>
      </c>
      <c r="AA219">
        <v>6.92</v>
      </c>
      <c r="AB219">
        <v>0.87</v>
      </c>
      <c r="AC219">
        <v>9.9600000000000009</v>
      </c>
      <c r="AD219">
        <v>7.42</v>
      </c>
      <c r="AE219">
        <v>6.7</v>
      </c>
      <c r="AF219">
        <v>12.53</v>
      </c>
      <c r="AG219">
        <v>12.32</v>
      </c>
      <c r="AH219">
        <v>10.38</v>
      </c>
      <c r="AI219">
        <v>0.98</v>
      </c>
      <c r="AJ219">
        <v>0</v>
      </c>
      <c r="AK219">
        <v>0.99</v>
      </c>
      <c r="AL219">
        <v>0.86</v>
      </c>
      <c r="AM219">
        <v>0.75</v>
      </c>
      <c r="AN219">
        <v>0.5</v>
      </c>
      <c r="AO219">
        <v>1.1299999999999999</v>
      </c>
      <c r="AP219">
        <v>0.52</v>
      </c>
      <c r="AQ219">
        <v>-1.49</v>
      </c>
      <c r="AR219">
        <v>31125</v>
      </c>
      <c r="AS219">
        <v>15.74</v>
      </c>
      <c r="AT219">
        <v>7.97</v>
      </c>
      <c r="AU219">
        <v>6.08</v>
      </c>
      <c r="AV219">
        <v>0.43</v>
      </c>
      <c r="AW219">
        <v>3089</v>
      </c>
      <c r="AX219">
        <v>300319</v>
      </c>
    </row>
    <row r="220" spans="1:50" x14ac:dyDescent="0.4">
      <c r="A220">
        <v>810</v>
      </c>
      <c r="B220" t="s">
        <v>1182</v>
      </c>
      <c r="C220">
        <v>1.7</v>
      </c>
      <c r="D220">
        <v>19.13</v>
      </c>
      <c r="E220" t="s">
        <v>101</v>
      </c>
      <c r="F220" t="s">
        <v>302</v>
      </c>
      <c r="G220">
        <v>12.05</v>
      </c>
      <c r="H220">
        <v>92922</v>
      </c>
      <c r="I220">
        <v>87951</v>
      </c>
      <c r="J220">
        <v>9.82</v>
      </c>
      <c r="K220" t="s">
        <v>1183</v>
      </c>
      <c r="L220" t="s">
        <v>1184</v>
      </c>
      <c r="M220">
        <v>118.8</v>
      </c>
      <c r="N220">
        <f t="shared" si="24"/>
        <v>1</v>
      </c>
      <c r="O220">
        <v>21.36</v>
      </c>
      <c r="P220">
        <v>38.69</v>
      </c>
      <c r="Q220">
        <v>2.15</v>
      </c>
      <c r="R220">
        <v>19980602</v>
      </c>
      <c r="S220" t="str">
        <f>LEFT(R220,4)</f>
        <v>1998</v>
      </c>
      <c r="T220" t="str">
        <f>MID(R220,5,2)</f>
        <v>06</v>
      </c>
      <c r="U220">
        <v>10.58</v>
      </c>
      <c r="V220">
        <v>106.77</v>
      </c>
      <c r="W220">
        <v>35.69</v>
      </c>
      <c r="X220">
        <v>1.52</v>
      </c>
      <c r="Y220">
        <v>65.150000000000006</v>
      </c>
      <c r="Z220">
        <v>91.59</v>
      </c>
      <c r="AA220">
        <v>7.6</v>
      </c>
      <c r="AB220">
        <v>1.73</v>
      </c>
      <c r="AC220">
        <v>58.73</v>
      </c>
      <c r="AD220">
        <v>13.65</v>
      </c>
      <c r="AE220">
        <v>49.57</v>
      </c>
      <c r="AF220">
        <v>4.5</v>
      </c>
      <c r="AG220">
        <v>62.82</v>
      </c>
      <c r="AH220">
        <v>48.75</v>
      </c>
      <c r="AI220">
        <v>5.4</v>
      </c>
      <c r="AJ220">
        <v>0.08</v>
      </c>
      <c r="AK220">
        <v>5.44</v>
      </c>
      <c r="AL220">
        <v>4.87</v>
      </c>
      <c r="AM220">
        <v>4.97</v>
      </c>
      <c r="AN220">
        <v>4.41</v>
      </c>
      <c r="AO220">
        <v>20.190000000000001</v>
      </c>
      <c r="AP220">
        <v>0.92</v>
      </c>
      <c r="AQ220">
        <v>10.82</v>
      </c>
      <c r="AR220">
        <v>48727</v>
      </c>
      <c r="AS220">
        <v>22.4</v>
      </c>
      <c r="AT220">
        <v>8.6</v>
      </c>
      <c r="AU220">
        <v>7.92</v>
      </c>
      <c r="AV220">
        <v>3.44</v>
      </c>
      <c r="AW220">
        <v>5954</v>
      </c>
      <c r="AX220">
        <v>810</v>
      </c>
    </row>
    <row r="221" spans="1:50" x14ac:dyDescent="0.4">
      <c r="A221">
        <v>338</v>
      </c>
      <c r="B221" t="s">
        <v>336</v>
      </c>
      <c r="C221">
        <v>1.47</v>
      </c>
      <c r="D221">
        <v>13.39</v>
      </c>
      <c r="E221" t="s">
        <v>145</v>
      </c>
      <c r="F221" t="s">
        <v>337</v>
      </c>
      <c r="G221">
        <v>15.71</v>
      </c>
      <c r="H221">
        <v>212738</v>
      </c>
      <c r="I221">
        <v>252571</v>
      </c>
      <c r="J221">
        <v>42.45</v>
      </c>
      <c r="K221" t="s">
        <v>338</v>
      </c>
      <c r="L221" t="s">
        <v>339</v>
      </c>
      <c r="M221">
        <v>118.43</v>
      </c>
      <c r="N221">
        <f t="shared" si="24"/>
        <v>1</v>
      </c>
      <c r="O221">
        <v>12.97</v>
      </c>
      <c r="P221">
        <v>14.55</v>
      </c>
      <c r="Q221">
        <v>1.1599999999999999</v>
      </c>
      <c r="R221">
        <v>20070430</v>
      </c>
      <c r="S221" t="str">
        <f>LEFT(R221,4)</f>
        <v>2007</v>
      </c>
      <c r="T221" t="str">
        <f>MID(R221,5,2)</f>
        <v>04</v>
      </c>
      <c r="U221">
        <v>79.34</v>
      </c>
      <c r="V221">
        <v>2237.27</v>
      </c>
      <c r="W221">
        <v>428.77</v>
      </c>
      <c r="X221">
        <v>238.86</v>
      </c>
      <c r="Y221">
        <v>70.16</v>
      </c>
      <c r="Z221">
        <v>1170.29</v>
      </c>
      <c r="AA221">
        <v>236.79</v>
      </c>
      <c r="AB221">
        <v>228</v>
      </c>
      <c r="AC221">
        <v>958.8</v>
      </c>
      <c r="AD221">
        <v>211.87</v>
      </c>
      <c r="AE221">
        <v>192.96</v>
      </c>
      <c r="AF221">
        <v>1.08</v>
      </c>
      <c r="AG221">
        <v>1267.08</v>
      </c>
      <c r="AH221">
        <v>987.54</v>
      </c>
      <c r="AI221">
        <v>111.82</v>
      </c>
      <c r="AJ221">
        <v>4.91</v>
      </c>
      <c r="AK221">
        <v>113.18</v>
      </c>
      <c r="AL221">
        <v>93.29</v>
      </c>
      <c r="AM221">
        <v>70.58</v>
      </c>
      <c r="AN221">
        <v>64.47</v>
      </c>
      <c r="AO221">
        <v>359.72</v>
      </c>
      <c r="AP221">
        <v>40.15</v>
      </c>
      <c r="AQ221">
        <v>-53.86</v>
      </c>
      <c r="AR221">
        <v>180939</v>
      </c>
      <c r="AS221">
        <v>22.06</v>
      </c>
      <c r="AT221">
        <v>8.83</v>
      </c>
      <c r="AU221">
        <v>5.57</v>
      </c>
      <c r="AV221">
        <v>35.86</v>
      </c>
      <c r="AW221">
        <v>42103</v>
      </c>
      <c r="AX221">
        <v>338</v>
      </c>
    </row>
    <row r="222" spans="1:50" x14ac:dyDescent="0.4">
      <c r="A222">
        <v>601231</v>
      </c>
      <c r="B222" t="s">
        <v>7803</v>
      </c>
      <c r="C222">
        <v>-1.28</v>
      </c>
      <c r="D222">
        <v>36.46</v>
      </c>
      <c r="E222" t="s">
        <v>115</v>
      </c>
      <c r="F222" t="s">
        <v>872</v>
      </c>
      <c r="G222">
        <v>19.29</v>
      </c>
      <c r="H222">
        <v>155767</v>
      </c>
      <c r="I222">
        <v>117255</v>
      </c>
      <c r="J222">
        <v>21.76</v>
      </c>
      <c r="K222" t="s">
        <v>7804</v>
      </c>
      <c r="L222" t="s">
        <v>7804</v>
      </c>
      <c r="M222">
        <v>117.63</v>
      </c>
      <c r="N222">
        <f t="shared" si="24"/>
        <v>1</v>
      </c>
      <c r="O222">
        <v>33.119999999999997</v>
      </c>
      <c r="P222">
        <v>35.47</v>
      </c>
      <c r="Q222">
        <v>1.87</v>
      </c>
      <c r="R222">
        <v>20120220</v>
      </c>
      <c r="S222" t="str">
        <f>LEFT(R222,4)</f>
        <v>2012</v>
      </c>
      <c r="T222" t="str">
        <f>MID(R222,5,2)</f>
        <v>02</v>
      </c>
      <c r="U222">
        <v>21.76</v>
      </c>
      <c r="V222">
        <v>217.3</v>
      </c>
      <c r="W222">
        <v>98.05</v>
      </c>
      <c r="X222">
        <v>0</v>
      </c>
      <c r="Y222">
        <v>54.88</v>
      </c>
      <c r="Z222">
        <v>182.16</v>
      </c>
      <c r="AA222">
        <v>15.42</v>
      </c>
      <c r="AB222">
        <v>0.94</v>
      </c>
      <c r="AC222">
        <v>112.17</v>
      </c>
      <c r="AD222">
        <v>50.87</v>
      </c>
      <c r="AE222">
        <v>77.900000000000006</v>
      </c>
      <c r="AF222">
        <v>16.670000000000002</v>
      </c>
      <c r="AG222">
        <v>259.70999999999998</v>
      </c>
      <c r="AH222">
        <v>233.99</v>
      </c>
      <c r="AI222">
        <v>9.58</v>
      </c>
      <c r="AJ222">
        <v>0.83</v>
      </c>
      <c r="AK222">
        <v>9.65</v>
      </c>
      <c r="AL222">
        <v>8.61</v>
      </c>
      <c r="AM222">
        <v>8.61</v>
      </c>
      <c r="AN222">
        <v>7.16</v>
      </c>
      <c r="AO222">
        <v>57.61</v>
      </c>
      <c r="AP222">
        <v>3.42</v>
      </c>
      <c r="AQ222">
        <v>-1.1100000000000001</v>
      </c>
      <c r="AR222">
        <v>29824</v>
      </c>
      <c r="AS222">
        <v>9.9</v>
      </c>
      <c r="AT222">
        <v>3.69</v>
      </c>
      <c r="AU222">
        <v>3.31</v>
      </c>
      <c r="AV222">
        <v>9.5299999999999994</v>
      </c>
      <c r="AW222">
        <v>18567</v>
      </c>
      <c r="AX222">
        <v>601231</v>
      </c>
    </row>
    <row r="223" spans="1:50" hidden="1" x14ac:dyDescent="0.4">
      <c r="A223">
        <v>2957</v>
      </c>
      <c r="B223" t="s">
        <v>4200</v>
      </c>
      <c r="C223">
        <v>-1</v>
      </c>
      <c r="D223">
        <v>47.7</v>
      </c>
      <c r="E223" t="s">
        <v>358</v>
      </c>
      <c r="F223" t="s">
        <v>49</v>
      </c>
      <c r="G223">
        <v>32.74</v>
      </c>
      <c r="H223">
        <v>17824</v>
      </c>
      <c r="I223">
        <v>12764</v>
      </c>
      <c r="J223">
        <v>0.41</v>
      </c>
      <c r="K223" t="s">
        <v>3818</v>
      </c>
      <c r="L223" t="s">
        <v>4201</v>
      </c>
      <c r="M223">
        <v>117.02</v>
      </c>
      <c r="O223">
        <v>50.84</v>
      </c>
      <c r="P223">
        <v>45.36</v>
      </c>
      <c r="Q223">
        <v>1.71</v>
      </c>
      <c r="R223">
        <v>20190726</v>
      </c>
      <c r="S223" t="str">
        <f>LEFT(R223,4)</f>
        <v>2019</v>
      </c>
      <c r="T223" t="str">
        <f>MID(R223,5,2)</f>
        <v>07</v>
      </c>
      <c r="U223">
        <v>4.0999999999999996</v>
      </c>
      <c r="V223">
        <v>29.33</v>
      </c>
      <c r="W223">
        <v>22.81</v>
      </c>
      <c r="X223">
        <v>2.0699999999999998</v>
      </c>
      <c r="Y223">
        <v>15.21</v>
      </c>
      <c r="Z223">
        <v>26.66</v>
      </c>
      <c r="AA223">
        <v>2.04</v>
      </c>
      <c r="AB223">
        <v>0.33</v>
      </c>
      <c r="AC223">
        <v>4.1900000000000004</v>
      </c>
      <c r="AD223">
        <v>1.87</v>
      </c>
      <c r="AE223">
        <v>9.1199999999999992</v>
      </c>
      <c r="AF223">
        <v>7.61</v>
      </c>
      <c r="AG223">
        <v>14.35</v>
      </c>
      <c r="AH223">
        <v>8.1999999999999993</v>
      </c>
      <c r="AI223">
        <v>2.91</v>
      </c>
      <c r="AJ223">
        <v>0.04</v>
      </c>
      <c r="AK223">
        <v>2.91</v>
      </c>
      <c r="AL223">
        <v>2.5</v>
      </c>
      <c r="AM223">
        <v>2.11</v>
      </c>
      <c r="AN223">
        <v>1.91</v>
      </c>
      <c r="AO223">
        <v>10.17</v>
      </c>
      <c r="AP223">
        <v>1.69</v>
      </c>
      <c r="AQ223">
        <v>3.31</v>
      </c>
      <c r="AR223">
        <v>24578</v>
      </c>
      <c r="AS223">
        <v>42.87</v>
      </c>
      <c r="AT223">
        <v>20.25</v>
      </c>
      <c r="AU223">
        <v>14.72</v>
      </c>
      <c r="AV223">
        <v>1.7</v>
      </c>
      <c r="AW223">
        <v>2240</v>
      </c>
      <c r="AX223">
        <v>2957</v>
      </c>
    </row>
    <row r="224" spans="1:50" x14ac:dyDescent="0.4">
      <c r="A224">
        <v>600446</v>
      </c>
      <c r="B224" t="s">
        <v>6749</v>
      </c>
      <c r="C224">
        <v>-0.48</v>
      </c>
      <c r="D224">
        <v>144</v>
      </c>
      <c r="E224" t="s">
        <v>317</v>
      </c>
      <c r="F224" t="s">
        <v>49</v>
      </c>
      <c r="G224">
        <v>20.55</v>
      </c>
      <c r="H224">
        <v>93325</v>
      </c>
      <c r="I224">
        <v>75785</v>
      </c>
      <c r="J224">
        <v>8.5299999999999994</v>
      </c>
      <c r="K224" t="s">
        <v>6750</v>
      </c>
      <c r="L224" t="s">
        <v>6751</v>
      </c>
      <c r="M224">
        <v>116.63</v>
      </c>
      <c r="N224">
        <f t="shared" ref="N224:N231" si="25">INT(M224/100)</f>
        <v>1</v>
      </c>
      <c r="O224" t="s">
        <v>50</v>
      </c>
      <c r="P224" t="s">
        <v>50</v>
      </c>
      <c r="Q224">
        <v>2.78</v>
      </c>
      <c r="R224">
        <v>20031224</v>
      </c>
      <c r="S224" t="str">
        <f>LEFT(R224,4)</f>
        <v>2003</v>
      </c>
      <c r="T224" t="str">
        <f>MID(R224,5,2)</f>
        <v>12</v>
      </c>
      <c r="U224">
        <v>8.6</v>
      </c>
      <c r="V224">
        <v>41.36</v>
      </c>
      <c r="W224">
        <v>17.600000000000001</v>
      </c>
      <c r="X224">
        <v>1.56</v>
      </c>
      <c r="Y224">
        <v>53.67</v>
      </c>
      <c r="Z224">
        <v>29.3</v>
      </c>
      <c r="AA224">
        <v>0.59</v>
      </c>
      <c r="AB224">
        <v>0.67</v>
      </c>
      <c r="AC224">
        <v>15.63</v>
      </c>
      <c r="AD224">
        <v>9.2100000000000009</v>
      </c>
      <c r="AE224">
        <v>9.75</v>
      </c>
      <c r="AF224">
        <v>2.94</v>
      </c>
      <c r="AG224">
        <v>31.7</v>
      </c>
      <c r="AH224">
        <v>24.5</v>
      </c>
      <c r="AI224">
        <v>0.82</v>
      </c>
      <c r="AJ224">
        <v>0.78</v>
      </c>
      <c r="AK224">
        <v>0.82</v>
      </c>
      <c r="AL224">
        <v>0.78</v>
      </c>
      <c r="AM224">
        <v>0.92</v>
      </c>
      <c r="AN224">
        <v>-0.2</v>
      </c>
      <c r="AO224">
        <v>5.51</v>
      </c>
      <c r="AP224">
        <v>-2.04</v>
      </c>
      <c r="AQ224">
        <v>-0.81</v>
      </c>
      <c r="AR224">
        <v>118841</v>
      </c>
      <c r="AS224">
        <v>22.71</v>
      </c>
      <c r="AT224">
        <v>2.58</v>
      </c>
      <c r="AU224">
        <v>2.91</v>
      </c>
      <c r="AV224">
        <v>4.5999999999999996</v>
      </c>
      <c r="AW224">
        <v>6340</v>
      </c>
      <c r="AX224">
        <v>600446</v>
      </c>
    </row>
    <row r="225" spans="1:50" x14ac:dyDescent="0.4">
      <c r="A225">
        <v>300357</v>
      </c>
      <c r="B225" t="s">
        <v>5088</v>
      </c>
      <c r="C225">
        <v>2.27</v>
      </c>
      <c r="D225">
        <v>70.31</v>
      </c>
      <c r="E225" t="s">
        <v>58</v>
      </c>
      <c r="F225" t="s">
        <v>307</v>
      </c>
      <c r="G225">
        <v>44.19</v>
      </c>
      <c r="H225">
        <v>50665</v>
      </c>
      <c r="I225">
        <v>53330</v>
      </c>
      <c r="J225">
        <v>4.57</v>
      </c>
      <c r="K225" t="s">
        <v>5089</v>
      </c>
      <c r="L225" t="s">
        <v>5090</v>
      </c>
      <c r="M225">
        <v>116.3</v>
      </c>
      <c r="N225">
        <f t="shared" si="25"/>
        <v>1</v>
      </c>
      <c r="O225">
        <v>79.680000000000007</v>
      </c>
      <c r="P225">
        <v>99.26</v>
      </c>
      <c r="Q225">
        <v>1.17</v>
      </c>
      <c r="R225">
        <v>20140121</v>
      </c>
      <c r="S225" t="str">
        <f>LEFT(R225,4)</f>
        <v>2014</v>
      </c>
      <c r="T225" t="str">
        <f>MID(R225,5,2)</f>
        <v>01</v>
      </c>
      <c r="U225">
        <v>5.24</v>
      </c>
      <c r="V225">
        <v>13.74</v>
      </c>
      <c r="W225">
        <v>12.19</v>
      </c>
      <c r="X225">
        <v>0.83</v>
      </c>
      <c r="Y225">
        <v>5.25</v>
      </c>
      <c r="Z225">
        <v>10.28</v>
      </c>
      <c r="AA225">
        <v>1.31</v>
      </c>
      <c r="AB225">
        <v>0.66</v>
      </c>
      <c r="AC225">
        <v>0.61</v>
      </c>
      <c r="AD225">
        <v>0.31</v>
      </c>
      <c r="AE225">
        <v>1.98</v>
      </c>
      <c r="AF225">
        <v>1.28</v>
      </c>
      <c r="AG225">
        <v>5</v>
      </c>
      <c r="AH225">
        <v>0.17</v>
      </c>
      <c r="AI225">
        <v>2.83</v>
      </c>
      <c r="AJ225">
        <v>0.01</v>
      </c>
      <c r="AK225">
        <v>2.87</v>
      </c>
      <c r="AL225">
        <v>2.4300000000000002</v>
      </c>
      <c r="AM225">
        <v>2.4700000000000002</v>
      </c>
      <c r="AN225">
        <v>2.42</v>
      </c>
      <c r="AO225">
        <v>4.74</v>
      </c>
      <c r="AP225">
        <v>1.58</v>
      </c>
      <c r="AQ225">
        <v>1.66</v>
      </c>
      <c r="AR225">
        <v>14676</v>
      </c>
      <c r="AS225">
        <v>96.51</v>
      </c>
      <c r="AT225">
        <v>56.62</v>
      </c>
      <c r="AU225">
        <v>49.32</v>
      </c>
      <c r="AV225">
        <v>0.26</v>
      </c>
      <c r="AW225">
        <v>901</v>
      </c>
      <c r="AX225">
        <v>300357</v>
      </c>
    </row>
    <row r="226" spans="1:50" x14ac:dyDescent="0.4">
      <c r="A226">
        <v>603444</v>
      </c>
      <c r="B226" t="s">
        <v>8475</v>
      </c>
      <c r="C226">
        <v>-1.31</v>
      </c>
      <c r="D226">
        <v>24.02</v>
      </c>
      <c r="E226" t="s">
        <v>735</v>
      </c>
      <c r="F226" t="s">
        <v>516</v>
      </c>
      <c r="G226">
        <v>300.17</v>
      </c>
      <c r="H226">
        <v>4639</v>
      </c>
      <c r="I226">
        <v>3760</v>
      </c>
      <c r="J226">
        <v>0.42</v>
      </c>
      <c r="K226" t="s">
        <v>8476</v>
      </c>
      <c r="L226" t="s">
        <v>8477</v>
      </c>
      <c r="M226">
        <v>116.3</v>
      </c>
      <c r="N226">
        <f t="shared" si="25"/>
        <v>1</v>
      </c>
      <c r="O226">
        <v>24.22</v>
      </c>
      <c r="P226">
        <v>29.68</v>
      </c>
      <c r="Q226">
        <v>0.85</v>
      </c>
      <c r="R226">
        <v>20170104</v>
      </c>
      <c r="S226" t="str">
        <f>LEFT(R226,4)</f>
        <v>2017</v>
      </c>
      <c r="T226" t="str">
        <f>MID(R226,5,2)</f>
        <v>01</v>
      </c>
      <c r="U226">
        <v>0.72</v>
      </c>
      <c r="V226">
        <v>40.68</v>
      </c>
      <c r="W226">
        <v>29.29</v>
      </c>
      <c r="X226">
        <v>3.38</v>
      </c>
      <c r="Y226">
        <v>19.690000000000001</v>
      </c>
      <c r="Z226">
        <v>20.88</v>
      </c>
      <c r="AA226">
        <v>4.53</v>
      </c>
      <c r="AB226">
        <v>0.13</v>
      </c>
      <c r="AC226">
        <v>6.97</v>
      </c>
      <c r="AD226">
        <v>0</v>
      </c>
      <c r="AE226">
        <v>2.4</v>
      </c>
      <c r="AF226">
        <v>11.05</v>
      </c>
      <c r="AG226">
        <v>15.55</v>
      </c>
      <c r="AH226">
        <v>1.3</v>
      </c>
      <c r="AI226">
        <v>9.81</v>
      </c>
      <c r="AJ226">
        <v>0.26</v>
      </c>
      <c r="AK226">
        <v>9.81</v>
      </c>
      <c r="AL226">
        <v>8.6199999999999992</v>
      </c>
      <c r="AM226">
        <v>6.7</v>
      </c>
      <c r="AN226">
        <v>6.33</v>
      </c>
      <c r="AO226">
        <v>17.38</v>
      </c>
      <c r="AP226">
        <v>8.82</v>
      </c>
      <c r="AQ226">
        <v>1.42</v>
      </c>
      <c r="AR226">
        <v>13346</v>
      </c>
      <c r="AS226">
        <v>91.65</v>
      </c>
      <c r="AT226">
        <v>63.08</v>
      </c>
      <c r="AU226">
        <v>43.08</v>
      </c>
      <c r="AV226">
        <v>2.29</v>
      </c>
      <c r="AW226">
        <v>559</v>
      </c>
      <c r="AX226">
        <v>603444</v>
      </c>
    </row>
    <row r="227" spans="1:50" x14ac:dyDescent="0.4">
      <c r="A227">
        <v>300735</v>
      </c>
      <c r="B227" t="s">
        <v>5873</v>
      </c>
      <c r="C227">
        <v>0.08</v>
      </c>
      <c r="D227">
        <v>29.43</v>
      </c>
      <c r="E227" t="s">
        <v>237</v>
      </c>
      <c r="F227" t="s">
        <v>283</v>
      </c>
      <c r="G227">
        <v>26.06</v>
      </c>
      <c r="H227">
        <v>21520</v>
      </c>
      <c r="I227">
        <v>18257</v>
      </c>
      <c r="J227">
        <v>1.66</v>
      </c>
      <c r="K227" t="s">
        <v>5874</v>
      </c>
      <c r="L227" t="s">
        <v>5875</v>
      </c>
      <c r="M227">
        <v>116.22</v>
      </c>
      <c r="N227">
        <f t="shared" si="25"/>
        <v>1</v>
      </c>
      <c r="O227">
        <v>29.88</v>
      </c>
      <c r="P227">
        <v>44</v>
      </c>
      <c r="Q227">
        <v>1.4</v>
      </c>
      <c r="R227">
        <v>20171229</v>
      </c>
      <c r="S227" t="str">
        <f>LEFT(R227,4)</f>
        <v>2017</v>
      </c>
      <c r="T227" t="str">
        <f>MID(R227,5,2)</f>
        <v>12</v>
      </c>
      <c r="U227">
        <v>4.6100000000000003</v>
      </c>
      <c r="V227">
        <v>31.13</v>
      </c>
      <c r="W227">
        <v>20.16</v>
      </c>
      <c r="X227">
        <v>0.36</v>
      </c>
      <c r="Y227">
        <v>34.07</v>
      </c>
      <c r="Z227">
        <v>20.079999999999998</v>
      </c>
      <c r="AA227">
        <v>8.3699999999999992</v>
      </c>
      <c r="AB227">
        <v>0.84</v>
      </c>
      <c r="AC227">
        <v>9.65</v>
      </c>
      <c r="AD227">
        <v>2.1800000000000002</v>
      </c>
      <c r="AE227">
        <v>8.61</v>
      </c>
      <c r="AF227">
        <v>8.6300000000000008</v>
      </c>
      <c r="AG227">
        <v>20.48</v>
      </c>
      <c r="AH227">
        <v>15.43</v>
      </c>
      <c r="AI227">
        <v>3.3</v>
      </c>
      <c r="AJ227">
        <v>0.13</v>
      </c>
      <c r="AK227">
        <v>3.47</v>
      </c>
      <c r="AL227">
        <v>3</v>
      </c>
      <c r="AM227">
        <v>3.06</v>
      </c>
      <c r="AN227">
        <v>2.76</v>
      </c>
      <c r="AO227">
        <v>6.21</v>
      </c>
      <c r="AP227">
        <v>3.67</v>
      </c>
      <c r="AQ227">
        <v>-0.51</v>
      </c>
      <c r="AR227">
        <v>35352</v>
      </c>
      <c r="AS227">
        <v>24.67</v>
      </c>
      <c r="AT227">
        <v>16.13</v>
      </c>
      <c r="AU227">
        <v>14.96</v>
      </c>
      <c r="AV227">
        <v>0.52</v>
      </c>
      <c r="AW227">
        <v>6648</v>
      </c>
      <c r="AX227">
        <v>300735</v>
      </c>
    </row>
    <row r="228" spans="1:50" x14ac:dyDescent="0.4">
      <c r="A228">
        <v>600309</v>
      </c>
      <c r="B228" t="s">
        <v>6551</v>
      </c>
      <c r="C228">
        <v>0.21</v>
      </c>
      <c r="D228">
        <v>16.739999999999998</v>
      </c>
      <c r="E228" t="s">
        <v>470</v>
      </c>
      <c r="F228" t="s">
        <v>337</v>
      </c>
      <c r="G228">
        <v>56.24</v>
      </c>
      <c r="H228">
        <v>74487</v>
      </c>
      <c r="I228">
        <v>67581</v>
      </c>
      <c r="J228">
        <v>14.24</v>
      </c>
      <c r="K228" t="s">
        <v>6552</v>
      </c>
      <c r="L228" t="s">
        <v>6553</v>
      </c>
      <c r="M228">
        <v>116.12</v>
      </c>
      <c r="N228">
        <f t="shared" si="25"/>
        <v>1</v>
      </c>
      <c r="O228">
        <v>35.630000000000003</v>
      </c>
      <c r="P228">
        <v>16.62</v>
      </c>
      <c r="Q228">
        <v>0.57999999999999996</v>
      </c>
      <c r="R228">
        <v>20010105</v>
      </c>
      <c r="S228" t="str">
        <f>LEFT(R228,4)</f>
        <v>2001</v>
      </c>
      <c r="T228" t="str">
        <f>MID(R228,5,2)</f>
        <v>01</v>
      </c>
      <c r="U228">
        <v>31.4</v>
      </c>
      <c r="V228">
        <v>964.85</v>
      </c>
      <c r="W228">
        <v>403.41</v>
      </c>
      <c r="X228">
        <v>16.309999999999999</v>
      </c>
      <c r="Y228">
        <v>56.5</v>
      </c>
      <c r="Z228">
        <v>287.2</v>
      </c>
      <c r="AA228">
        <v>356.74</v>
      </c>
      <c r="AB228">
        <v>49.9</v>
      </c>
      <c r="AC228">
        <v>483.02</v>
      </c>
      <c r="AD228">
        <v>96.65</v>
      </c>
      <c r="AE228">
        <v>49.69</v>
      </c>
      <c r="AF228">
        <v>21.62</v>
      </c>
      <c r="AG228">
        <v>485.39</v>
      </c>
      <c r="AH228">
        <v>340.63</v>
      </c>
      <c r="AI228">
        <v>100.24</v>
      </c>
      <c r="AJ228">
        <v>1.33</v>
      </c>
      <c r="AK228">
        <v>100.27</v>
      </c>
      <c r="AL228">
        <v>82.81</v>
      </c>
      <c r="AM228">
        <v>78.989999999999995</v>
      </c>
      <c r="AN228">
        <v>72.47</v>
      </c>
      <c r="AO228">
        <v>323.39999999999998</v>
      </c>
      <c r="AP228">
        <v>131.22</v>
      </c>
      <c r="AQ228">
        <v>-25.7</v>
      </c>
      <c r="AR228">
        <v>106750</v>
      </c>
      <c r="AS228">
        <v>29.82</v>
      </c>
      <c r="AT228">
        <v>20.65</v>
      </c>
      <c r="AU228">
        <v>16.27</v>
      </c>
      <c r="AV228">
        <v>12.12</v>
      </c>
      <c r="AW228">
        <v>11080</v>
      </c>
      <c r="AX228">
        <v>600309</v>
      </c>
    </row>
    <row r="229" spans="1:50" x14ac:dyDescent="0.4">
      <c r="A229">
        <v>600763</v>
      </c>
      <c r="B229" t="s">
        <v>7305</v>
      </c>
      <c r="C229">
        <v>1.21</v>
      </c>
      <c r="D229">
        <v>61.69</v>
      </c>
      <c r="E229" t="s">
        <v>287</v>
      </c>
      <c r="F229" t="s">
        <v>307</v>
      </c>
      <c r="G229">
        <v>102.81</v>
      </c>
      <c r="H229">
        <v>12720</v>
      </c>
      <c r="I229">
        <v>14861</v>
      </c>
      <c r="J229">
        <v>3.21</v>
      </c>
      <c r="K229" t="s">
        <v>7306</v>
      </c>
      <c r="L229" t="s">
        <v>7306</v>
      </c>
      <c r="M229">
        <v>115.99</v>
      </c>
      <c r="N229">
        <f t="shared" si="25"/>
        <v>1</v>
      </c>
      <c r="O229">
        <v>72.040000000000006</v>
      </c>
      <c r="P229">
        <v>98.99</v>
      </c>
      <c r="Q229">
        <v>1.21</v>
      </c>
      <c r="R229">
        <v>19961030</v>
      </c>
      <c r="S229" t="str">
        <f>LEFT(R229,4)</f>
        <v>1996</v>
      </c>
      <c r="T229" t="str">
        <f>MID(R229,5,2)</f>
        <v>10</v>
      </c>
      <c r="U229">
        <v>3.21</v>
      </c>
      <c r="V229">
        <v>25.77</v>
      </c>
      <c r="W229">
        <v>17.309999999999999</v>
      </c>
      <c r="X229">
        <v>1.76</v>
      </c>
      <c r="Y229">
        <v>26</v>
      </c>
      <c r="Z229">
        <v>5.81</v>
      </c>
      <c r="AA229">
        <v>7.89</v>
      </c>
      <c r="AB229">
        <v>0.14000000000000001</v>
      </c>
      <c r="AC229">
        <v>2.89</v>
      </c>
      <c r="AD229">
        <v>0.17</v>
      </c>
      <c r="AE229">
        <v>0.74</v>
      </c>
      <c r="AF229">
        <v>0</v>
      </c>
      <c r="AG229">
        <v>14.21</v>
      </c>
      <c r="AH229">
        <v>7.4</v>
      </c>
      <c r="AI229">
        <v>5.21</v>
      </c>
      <c r="AJ229">
        <v>0.27</v>
      </c>
      <c r="AK229">
        <v>5.2</v>
      </c>
      <c r="AL229">
        <v>4.46</v>
      </c>
      <c r="AM229">
        <v>4</v>
      </c>
      <c r="AN229">
        <v>3.93</v>
      </c>
      <c r="AO229">
        <v>13.75</v>
      </c>
      <c r="AP229">
        <v>4.9000000000000004</v>
      </c>
      <c r="AQ229">
        <v>0.53</v>
      </c>
      <c r="AR229">
        <v>20440</v>
      </c>
      <c r="AS229">
        <v>47.93</v>
      </c>
      <c r="AT229">
        <v>36.67</v>
      </c>
      <c r="AU229">
        <v>28.13</v>
      </c>
      <c r="AV229">
        <v>0.17</v>
      </c>
      <c r="AW229">
        <v>2967</v>
      </c>
      <c r="AX229">
        <v>600763</v>
      </c>
    </row>
    <row r="230" spans="1:50" x14ac:dyDescent="0.4">
      <c r="A230">
        <v>860</v>
      </c>
      <c r="B230" t="s">
        <v>1279</v>
      </c>
      <c r="C230">
        <v>0.28999999999999998</v>
      </c>
      <c r="D230">
        <v>44.09</v>
      </c>
      <c r="E230" t="s">
        <v>642</v>
      </c>
      <c r="F230" t="s">
        <v>77</v>
      </c>
      <c r="G230">
        <v>52.33</v>
      </c>
      <c r="H230">
        <v>34217</v>
      </c>
      <c r="I230">
        <v>31795</v>
      </c>
      <c r="J230">
        <v>7.42</v>
      </c>
      <c r="K230" t="s">
        <v>1280</v>
      </c>
      <c r="L230" t="s">
        <v>1280</v>
      </c>
      <c r="M230">
        <v>115.77</v>
      </c>
      <c r="N230">
        <f t="shared" si="25"/>
        <v>1</v>
      </c>
      <c r="O230">
        <v>44.78</v>
      </c>
      <c r="P230">
        <v>52.5</v>
      </c>
      <c r="Q230">
        <v>0.88</v>
      </c>
      <c r="R230">
        <v>19981104</v>
      </c>
      <c r="S230" t="str">
        <f>LEFT(R230,4)</f>
        <v>1998</v>
      </c>
      <c r="T230" t="str">
        <f>MID(R230,5,2)</f>
        <v>11</v>
      </c>
      <c r="U230">
        <v>7.42</v>
      </c>
      <c r="V230">
        <v>204.09</v>
      </c>
      <c r="W230">
        <v>72.88</v>
      </c>
      <c r="X230">
        <v>0.25</v>
      </c>
      <c r="Y230">
        <v>64.17</v>
      </c>
      <c r="Z230">
        <v>158.99</v>
      </c>
      <c r="AA230">
        <v>30.46</v>
      </c>
      <c r="AB230">
        <v>7.36</v>
      </c>
      <c r="AC230">
        <v>103.14</v>
      </c>
      <c r="AD230">
        <v>80.89</v>
      </c>
      <c r="AE230">
        <v>0.95</v>
      </c>
      <c r="AF230">
        <v>26.27</v>
      </c>
      <c r="AG230">
        <v>110.62</v>
      </c>
      <c r="AH230">
        <v>72</v>
      </c>
      <c r="AI230">
        <v>9.3699999999999992</v>
      </c>
      <c r="AJ230">
        <v>0.01</v>
      </c>
      <c r="AK230">
        <v>9.3699999999999992</v>
      </c>
      <c r="AL230">
        <v>6.71</v>
      </c>
      <c r="AM230">
        <v>6.65</v>
      </c>
      <c r="AN230">
        <v>6.66</v>
      </c>
      <c r="AO230">
        <v>33.049999999999997</v>
      </c>
      <c r="AP230">
        <v>-2.2999999999999998</v>
      </c>
      <c r="AQ230">
        <v>6.88</v>
      </c>
      <c r="AR230">
        <v>32014</v>
      </c>
      <c r="AS230">
        <v>34.909999999999997</v>
      </c>
      <c r="AT230">
        <v>8.4700000000000006</v>
      </c>
      <c r="AU230">
        <v>6.01</v>
      </c>
      <c r="AV230">
        <v>0.12</v>
      </c>
      <c r="AW230">
        <v>5063</v>
      </c>
      <c r="AX230">
        <v>860</v>
      </c>
    </row>
    <row r="231" spans="1:50" x14ac:dyDescent="0.4">
      <c r="A231">
        <v>21</v>
      </c>
      <c r="B231" t="s">
        <v>118</v>
      </c>
      <c r="C231">
        <v>-2.87</v>
      </c>
      <c r="D231">
        <v>49.34</v>
      </c>
      <c r="E231" t="s">
        <v>119</v>
      </c>
      <c r="F231" t="s">
        <v>49</v>
      </c>
      <c r="G231">
        <v>12.4</v>
      </c>
      <c r="H231">
        <v>317870</v>
      </c>
      <c r="I231">
        <v>270855</v>
      </c>
      <c r="J231">
        <v>14.69</v>
      </c>
      <c r="K231" t="s">
        <v>120</v>
      </c>
      <c r="L231" t="s">
        <v>121</v>
      </c>
      <c r="M231">
        <v>115.58</v>
      </c>
      <c r="N231">
        <f t="shared" si="25"/>
        <v>1</v>
      </c>
      <c r="O231">
        <v>49.55</v>
      </c>
      <c r="P231">
        <v>33.81</v>
      </c>
      <c r="Q231">
        <v>2.1</v>
      </c>
      <c r="R231">
        <v>19940202</v>
      </c>
      <c r="S231" t="str">
        <f>LEFT(R231,4)</f>
        <v>1994</v>
      </c>
      <c r="T231" t="str">
        <f>MID(R231,5,2)</f>
        <v>02</v>
      </c>
      <c r="U231">
        <v>14.71</v>
      </c>
      <c r="V231">
        <v>170.23</v>
      </c>
      <c r="W231">
        <v>64.62</v>
      </c>
      <c r="X231">
        <v>1.59</v>
      </c>
      <c r="Y231">
        <v>61.11</v>
      </c>
      <c r="Z231">
        <v>113.39</v>
      </c>
      <c r="AA231">
        <v>24.97</v>
      </c>
      <c r="AB231">
        <v>5.69</v>
      </c>
      <c r="AC231">
        <v>102.2</v>
      </c>
      <c r="AD231">
        <v>43.32</v>
      </c>
      <c r="AE231">
        <v>15.55</v>
      </c>
      <c r="AF231">
        <v>7.75</v>
      </c>
      <c r="AG231">
        <v>100.86</v>
      </c>
      <c r="AH231">
        <v>92.13</v>
      </c>
      <c r="AI231">
        <v>4.1900000000000004</v>
      </c>
      <c r="AJ231">
        <v>0.38</v>
      </c>
      <c r="AK231">
        <v>4.2</v>
      </c>
      <c r="AL231">
        <v>3.41</v>
      </c>
      <c r="AM231">
        <v>2.72</v>
      </c>
      <c r="AN231">
        <v>1.33</v>
      </c>
      <c r="AO231">
        <v>28.18</v>
      </c>
      <c r="AP231">
        <v>-10.25</v>
      </c>
      <c r="AQ231">
        <v>-5.46</v>
      </c>
      <c r="AR231">
        <v>125478</v>
      </c>
      <c r="AS231">
        <v>8.66</v>
      </c>
      <c r="AT231">
        <v>4.1500000000000004</v>
      </c>
      <c r="AU231">
        <v>2.7</v>
      </c>
      <c r="AV231">
        <v>2.44</v>
      </c>
      <c r="AW231">
        <v>21974</v>
      </c>
      <c r="AX231">
        <v>21</v>
      </c>
    </row>
    <row r="232" spans="1:50" hidden="1" x14ac:dyDescent="0.4">
      <c r="A232">
        <v>688123</v>
      </c>
      <c r="B232" t="s">
        <v>9028</v>
      </c>
      <c r="C232">
        <v>2.5499999999999998</v>
      </c>
      <c r="D232">
        <v>85.2</v>
      </c>
      <c r="E232" t="s">
        <v>1840</v>
      </c>
      <c r="F232" t="s">
        <v>872</v>
      </c>
      <c r="G232">
        <v>70.62</v>
      </c>
      <c r="H232">
        <v>19477</v>
      </c>
      <c r="I232">
        <v>19648</v>
      </c>
      <c r="J232">
        <v>0.28000000000000003</v>
      </c>
      <c r="K232" t="s">
        <v>4737</v>
      </c>
      <c r="L232" t="s">
        <v>9029</v>
      </c>
      <c r="M232">
        <v>115.58</v>
      </c>
      <c r="O232">
        <v>75.69</v>
      </c>
      <c r="P232">
        <v>83.79</v>
      </c>
      <c r="Q232">
        <v>0</v>
      </c>
      <c r="R232">
        <v>20191223</v>
      </c>
      <c r="S232" t="str">
        <f>LEFT(R232,4)</f>
        <v>2019</v>
      </c>
      <c r="T232" t="str">
        <f>MID(R232,5,2)</f>
        <v>12</v>
      </c>
      <c r="U232">
        <v>1.21</v>
      </c>
      <c r="V232">
        <v>4.54</v>
      </c>
      <c r="W232">
        <v>3.93</v>
      </c>
      <c r="X232">
        <v>0</v>
      </c>
      <c r="Y232">
        <v>13.5</v>
      </c>
      <c r="Z232">
        <v>4.4400000000000004</v>
      </c>
      <c r="AA232">
        <v>0.02</v>
      </c>
      <c r="AB232">
        <v>0.01</v>
      </c>
      <c r="AC232">
        <v>0.55000000000000004</v>
      </c>
      <c r="AD232">
        <v>0.51</v>
      </c>
      <c r="AE232">
        <v>0.79</v>
      </c>
      <c r="AF232">
        <v>2.23</v>
      </c>
      <c r="AG232">
        <v>3.82</v>
      </c>
      <c r="AH232">
        <v>2.2200000000000002</v>
      </c>
      <c r="AI232">
        <v>0.83</v>
      </c>
      <c r="AJ232">
        <v>-0.01</v>
      </c>
      <c r="AK232">
        <v>0.85</v>
      </c>
      <c r="AL232">
        <v>0.76</v>
      </c>
      <c r="AM232">
        <v>0.76</v>
      </c>
      <c r="AN232">
        <v>0.79</v>
      </c>
      <c r="AO232">
        <v>0.75</v>
      </c>
      <c r="AP232">
        <v>0.25</v>
      </c>
      <c r="AQ232">
        <v>0.01</v>
      </c>
      <c r="AR232">
        <v>26388</v>
      </c>
      <c r="AS232">
        <v>41.87</v>
      </c>
      <c r="AT232">
        <v>21.63</v>
      </c>
      <c r="AU232">
        <v>19.97</v>
      </c>
      <c r="AV232">
        <v>0.42</v>
      </c>
      <c r="AW232">
        <v>151</v>
      </c>
      <c r="AX232">
        <v>688123</v>
      </c>
    </row>
    <row r="233" spans="1:50" x14ac:dyDescent="0.4">
      <c r="A233">
        <v>600183</v>
      </c>
      <c r="B233" t="s">
        <v>6344</v>
      </c>
      <c r="C233">
        <v>1.1599999999999999</v>
      </c>
      <c r="D233">
        <v>34.26</v>
      </c>
      <c r="E233" t="s">
        <v>115</v>
      </c>
      <c r="F233" t="s">
        <v>283</v>
      </c>
      <c r="G233">
        <v>20.87</v>
      </c>
      <c r="H233">
        <v>208928</v>
      </c>
      <c r="I233">
        <v>203342</v>
      </c>
      <c r="J233">
        <v>22.76</v>
      </c>
      <c r="K233" t="s">
        <v>6345</v>
      </c>
      <c r="L233" t="s">
        <v>6345</v>
      </c>
      <c r="M233">
        <v>115.45</v>
      </c>
      <c r="N233">
        <f t="shared" ref="N233:N238" si="26">INT(M233/100)</f>
        <v>1</v>
      </c>
      <c r="O233">
        <v>38.630000000000003</v>
      </c>
      <c r="P233">
        <v>47.6</v>
      </c>
      <c r="Q233">
        <v>1.73</v>
      </c>
      <c r="R233">
        <v>19981028</v>
      </c>
      <c r="S233" t="str">
        <f>LEFT(R233,4)</f>
        <v>1998</v>
      </c>
      <c r="T233" t="str">
        <f>MID(R233,5,2)</f>
        <v>10</v>
      </c>
      <c r="U233">
        <v>22.76</v>
      </c>
      <c r="V233">
        <v>144.88</v>
      </c>
      <c r="W233">
        <v>83.18</v>
      </c>
      <c r="X233">
        <v>4.84</v>
      </c>
      <c r="Y233">
        <v>39.24</v>
      </c>
      <c r="Z233">
        <v>83.84</v>
      </c>
      <c r="AA233">
        <v>43.24</v>
      </c>
      <c r="AB233">
        <v>3.79</v>
      </c>
      <c r="AC233">
        <v>46.25</v>
      </c>
      <c r="AD233">
        <v>21.13</v>
      </c>
      <c r="AE233">
        <v>42.08</v>
      </c>
      <c r="AF233">
        <v>23.92</v>
      </c>
      <c r="AG233">
        <v>94.7</v>
      </c>
      <c r="AH233">
        <v>69.31</v>
      </c>
      <c r="AI233">
        <v>13.08</v>
      </c>
      <c r="AJ233">
        <v>0.22</v>
      </c>
      <c r="AK233">
        <v>13.06</v>
      </c>
      <c r="AL233">
        <v>11.22</v>
      </c>
      <c r="AM233">
        <v>10.42</v>
      </c>
      <c r="AN233">
        <v>10.01</v>
      </c>
      <c r="AO233">
        <v>27.75</v>
      </c>
      <c r="AP233">
        <v>14.02</v>
      </c>
      <c r="AQ233">
        <v>-1.27</v>
      </c>
      <c r="AR233">
        <v>98747</v>
      </c>
      <c r="AS233">
        <v>26.81</v>
      </c>
      <c r="AT233">
        <v>13.82</v>
      </c>
      <c r="AU233">
        <v>11.01</v>
      </c>
      <c r="AV233">
        <v>4.3899999999999997</v>
      </c>
      <c r="AW233">
        <v>9040</v>
      </c>
      <c r="AX233">
        <v>600183</v>
      </c>
    </row>
    <row r="234" spans="1:50" x14ac:dyDescent="0.4">
      <c r="A234">
        <v>603690</v>
      </c>
      <c r="B234" t="s">
        <v>8670</v>
      </c>
      <c r="C234">
        <v>-2.1</v>
      </c>
      <c r="D234">
        <v>84.92</v>
      </c>
      <c r="E234" t="s">
        <v>358</v>
      </c>
      <c r="F234" t="s">
        <v>872</v>
      </c>
      <c r="G234">
        <v>32.53</v>
      </c>
      <c r="H234">
        <v>50664</v>
      </c>
      <c r="I234">
        <v>45033</v>
      </c>
      <c r="J234">
        <v>0.92</v>
      </c>
      <c r="K234" t="s">
        <v>1072</v>
      </c>
      <c r="L234" t="s">
        <v>6412</v>
      </c>
      <c r="M234">
        <v>115.23</v>
      </c>
      <c r="N234">
        <f t="shared" si="26"/>
        <v>1</v>
      </c>
      <c r="O234">
        <v>106.02</v>
      </c>
      <c r="P234">
        <v>260.11</v>
      </c>
      <c r="Q234">
        <v>1.73</v>
      </c>
      <c r="R234">
        <v>20170113</v>
      </c>
      <c r="S234" t="str">
        <f>LEFT(R234,4)</f>
        <v>2017</v>
      </c>
      <c r="T234" t="str">
        <f>MID(R234,5,2)</f>
        <v>01</v>
      </c>
      <c r="U234">
        <v>2.59</v>
      </c>
      <c r="V234">
        <v>29.93</v>
      </c>
      <c r="W234">
        <v>13.6</v>
      </c>
      <c r="X234">
        <v>0.09</v>
      </c>
      <c r="Y234">
        <v>54.27</v>
      </c>
      <c r="Z234">
        <v>20.57</v>
      </c>
      <c r="AA234">
        <v>2.23</v>
      </c>
      <c r="AB234">
        <v>1.07</v>
      </c>
      <c r="AC234">
        <v>13.58</v>
      </c>
      <c r="AD234">
        <v>6.87</v>
      </c>
      <c r="AE234">
        <v>8.99</v>
      </c>
      <c r="AF234">
        <v>8.8800000000000008</v>
      </c>
      <c r="AG234">
        <v>6.12</v>
      </c>
      <c r="AH234">
        <v>4.04</v>
      </c>
      <c r="AI234">
        <v>0.79</v>
      </c>
      <c r="AJ234">
        <v>0</v>
      </c>
      <c r="AK234">
        <v>0.81</v>
      </c>
      <c r="AL234">
        <v>0.71</v>
      </c>
      <c r="AM234">
        <v>0.75</v>
      </c>
      <c r="AN234">
        <v>0.57999999999999996</v>
      </c>
      <c r="AO234">
        <v>2.2200000000000002</v>
      </c>
      <c r="AP234">
        <v>-0.19</v>
      </c>
      <c r="AQ234">
        <v>1.22</v>
      </c>
      <c r="AR234">
        <v>15684</v>
      </c>
      <c r="AS234">
        <v>33.94</v>
      </c>
      <c r="AT234">
        <v>12.96</v>
      </c>
      <c r="AU234">
        <v>12.17</v>
      </c>
      <c r="AV234">
        <v>0.34</v>
      </c>
      <c r="AW234">
        <v>313</v>
      </c>
      <c r="AX234">
        <v>603690</v>
      </c>
    </row>
    <row r="235" spans="1:50" x14ac:dyDescent="0.4">
      <c r="A235">
        <v>300322</v>
      </c>
      <c r="B235" t="s">
        <v>5009</v>
      </c>
      <c r="C235">
        <v>-2.94</v>
      </c>
      <c r="D235">
        <v>61.02</v>
      </c>
      <c r="E235" t="s">
        <v>237</v>
      </c>
      <c r="F235" t="s">
        <v>283</v>
      </c>
      <c r="G235">
        <v>20.73</v>
      </c>
      <c r="H235">
        <v>107082</v>
      </c>
      <c r="I235">
        <v>106221</v>
      </c>
      <c r="J235">
        <v>3.71</v>
      </c>
      <c r="K235" t="s">
        <v>5010</v>
      </c>
      <c r="L235" t="s">
        <v>5011</v>
      </c>
      <c r="M235">
        <v>115.14</v>
      </c>
      <c r="N235">
        <f t="shared" si="26"/>
        <v>1</v>
      </c>
      <c r="O235">
        <v>72.27</v>
      </c>
      <c r="P235">
        <v>133.37</v>
      </c>
      <c r="Q235">
        <v>1.9</v>
      </c>
      <c r="R235">
        <v>20120608</v>
      </c>
      <c r="S235" t="str">
        <f>LEFT(R235,4)</f>
        <v>2012</v>
      </c>
      <c r="T235" t="str">
        <f>MID(R235,5,2)</f>
        <v>06</v>
      </c>
      <c r="U235">
        <v>4.07</v>
      </c>
      <c r="V235">
        <v>17.7</v>
      </c>
      <c r="W235">
        <v>6.68</v>
      </c>
      <c r="X235">
        <v>0.41</v>
      </c>
      <c r="Y235">
        <v>59.97</v>
      </c>
      <c r="Z235">
        <v>11.49</v>
      </c>
      <c r="AA235">
        <v>3.47</v>
      </c>
      <c r="AB235">
        <v>0.39</v>
      </c>
      <c r="AC235">
        <v>9.74</v>
      </c>
      <c r="AD235">
        <v>2.44</v>
      </c>
      <c r="AE235">
        <v>4.43</v>
      </c>
      <c r="AF235">
        <v>0.03</v>
      </c>
      <c r="AG235">
        <v>12.9</v>
      </c>
      <c r="AH235">
        <v>10.11</v>
      </c>
      <c r="AI235">
        <v>1.1499999999999999</v>
      </c>
      <c r="AJ235">
        <v>0.7</v>
      </c>
      <c r="AK235">
        <v>1.1299999999999999</v>
      </c>
      <c r="AL235">
        <v>1.06</v>
      </c>
      <c r="AM235">
        <v>1.02</v>
      </c>
      <c r="AN235">
        <v>0.41</v>
      </c>
      <c r="AO235">
        <v>2.2000000000000002</v>
      </c>
      <c r="AP235">
        <v>0.97</v>
      </c>
      <c r="AQ235">
        <v>1.52</v>
      </c>
      <c r="AR235">
        <v>48246</v>
      </c>
      <c r="AS235">
        <v>21.57</v>
      </c>
      <c r="AT235">
        <v>8.94</v>
      </c>
      <c r="AU235">
        <v>7.93</v>
      </c>
      <c r="AV235">
        <v>0.82</v>
      </c>
      <c r="AW235">
        <v>1911</v>
      </c>
      <c r="AX235">
        <v>300322</v>
      </c>
    </row>
    <row r="236" spans="1:50" x14ac:dyDescent="0.4">
      <c r="A236">
        <v>300432</v>
      </c>
      <c r="B236" t="s">
        <v>5262</v>
      </c>
      <c r="C236">
        <v>10.039999999999999</v>
      </c>
      <c r="D236">
        <v>18.989999999999998</v>
      </c>
      <c r="E236" t="s">
        <v>145</v>
      </c>
      <c r="F236" t="s">
        <v>302</v>
      </c>
      <c r="G236">
        <v>12.02</v>
      </c>
      <c r="H236">
        <v>147135</v>
      </c>
      <c r="I236">
        <v>175858</v>
      </c>
      <c r="J236">
        <v>3.86</v>
      </c>
      <c r="K236" t="s">
        <v>5263</v>
      </c>
      <c r="L236" t="s">
        <v>3437</v>
      </c>
      <c r="M236">
        <v>115.1</v>
      </c>
      <c r="N236">
        <f t="shared" si="26"/>
        <v>1</v>
      </c>
      <c r="O236" t="s">
        <v>50</v>
      </c>
      <c r="P236" t="s">
        <v>50</v>
      </c>
      <c r="Q236">
        <v>0.74</v>
      </c>
      <c r="R236">
        <v>20150319</v>
      </c>
      <c r="S236" t="str">
        <f>LEFT(R236,4)</f>
        <v>2015</v>
      </c>
      <c r="T236" t="str">
        <f>MID(R236,5,2)</f>
        <v>03</v>
      </c>
      <c r="U236">
        <v>4.3499999999999996</v>
      </c>
      <c r="V236">
        <v>23.55</v>
      </c>
      <c r="W236">
        <v>14.48</v>
      </c>
      <c r="X236">
        <v>-0.01</v>
      </c>
      <c r="Y236">
        <v>38.53</v>
      </c>
      <c r="Z236">
        <v>12.95</v>
      </c>
      <c r="AA236">
        <v>6.3</v>
      </c>
      <c r="AB236">
        <v>1.54</v>
      </c>
      <c r="AC236">
        <v>6.74</v>
      </c>
      <c r="AD236">
        <v>3.08</v>
      </c>
      <c r="AE236">
        <v>3.56</v>
      </c>
      <c r="AF236">
        <v>19.510000000000002</v>
      </c>
      <c r="AG236">
        <v>10.47</v>
      </c>
      <c r="AH236">
        <v>6.84</v>
      </c>
      <c r="AI236">
        <v>2.29</v>
      </c>
      <c r="AJ236">
        <v>0.88</v>
      </c>
      <c r="AK236">
        <v>2.29</v>
      </c>
      <c r="AL236">
        <v>2.1</v>
      </c>
      <c r="AM236">
        <v>2.13</v>
      </c>
      <c r="AN236">
        <v>1.68</v>
      </c>
      <c r="AO236">
        <v>-10.41</v>
      </c>
      <c r="AP236">
        <v>2.13</v>
      </c>
      <c r="AQ236">
        <v>-3.06</v>
      </c>
      <c r="AR236">
        <v>22188</v>
      </c>
      <c r="AS236">
        <v>34.61</v>
      </c>
      <c r="AT236">
        <v>21.88</v>
      </c>
      <c r="AU236">
        <v>20.32</v>
      </c>
      <c r="AV236">
        <v>0.65</v>
      </c>
      <c r="AW236">
        <v>1908</v>
      </c>
      <c r="AX236">
        <v>300432</v>
      </c>
    </row>
    <row r="237" spans="1:50" x14ac:dyDescent="0.4">
      <c r="A237">
        <v>2916</v>
      </c>
      <c r="B237" t="s">
        <v>4110</v>
      </c>
      <c r="C237">
        <v>-0.19</v>
      </c>
      <c r="D237">
        <v>41.7</v>
      </c>
      <c r="E237" t="s">
        <v>115</v>
      </c>
      <c r="F237" t="s">
        <v>49</v>
      </c>
      <c r="G237">
        <v>142.28</v>
      </c>
      <c r="H237">
        <v>8999</v>
      </c>
      <c r="I237">
        <v>8046</v>
      </c>
      <c r="J237">
        <v>0.99</v>
      </c>
      <c r="K237" t="s">
        <v>4111</v>
      </c>
      <c r="L237" t="s">
        <v>4112</v>
      </c>
      <c r="M237">
        <v>114.71</v>
      </c>
      <c r="N237">
        <f t="shared" si="26"/>
        <v>1</v>
      </c>
      <c r="O237">
        <v>44.17</v>
      </c>
      <c r="P237">
        <v>69.16</v>
      </c>
      <c r="Q237">
        <v>1.34</v>
      </c>
      <c r="R237">
        <v>20171213</v>
      </c>
      <c r="S237" t="str">
        <f>LEFT(R237,4)</f>
        <v>2017</v>
      </c>
      <c r="T237" t="str">
        <f>MID(R237,5,2)</f>
        <v>12</v>
      </c>
      <c r="U237">
        <v>3.39</v>
      </c>
      <c r="V237">
        <v>101.92</v>
      </c>
      <c r="W237">
        <v>44.12</v>
      </c>
      <c r="X237">
        <v>0.02</v>
      </c>
      <c r="Y237">
        <v>56.7</v>
      </c>
      <c r="Z237">
        <v>44.83</v>
      </c>
      <c r="AA237">
        <v>39.909999999999997</v>
      </c>
      <c r="AB237">
        <v>2.96</v>
      </c>
      <c r="AC237">
        <v>45.72</v>
      </c>
      <c r="AD237">
        <v>13.31</v>
      </c>
      <c r="AE237">
        <v>21.4</v>
      </c>
      <c r="AF237">
        <v>22.22</v>
      </c>
      <c r="AG237">
        <v>76.58</v>
      </c>
      <c r="AH237">
        <v>56.93</v>
      </c>
      <c r="AI237">
        <v>10.14</v>
      </c>
      <c r="AJ237">
        <v>0</v>
      </c>
      <c r="AK237">
        <v>10.039999999999999</v>
      </c>
      <c r="AL237">
        <v>8.68</v>
      </c>
      <c r="AM237">
        <v>8.67</v>
      </c>
      <c r="AN237">
        <v>8.25</v>
      </c>
      <c r="AO237">
        <v>18.21</v>
      </c>
      <c r="AP237">
        <v>8.44</v>
      </c>
      <c r="AQ237">
        <v>-3.35</v>
      </c>
      <c r="AR237">
        <v>33899</v>
      </c>
      <c r="AS237">
        <v>25.66</v>
      </c>
      <c r="AT237">
        <v>13.24</v>
      </c>
      <c r="AU237">
        <v>11.33</v>
      </c>
      <c r="AV237">
        <v>3.77</v>
      </c>
      <c r="AW237">
        <v>9959</v>
      </c>
      <c r="AX237">
        <v>2916</v>
      </c>
    </row>
    <row r="238" spans="1:50" x14ac:dyDescent="0.4">
      <c r="A238">
        <v>300433</v>
      </c>
      <c r="B238" t="s">
        <v>5264</v>
      </c>
      <c r="C238">
        <v>0.22</v>
      </c>
      <c r="D238">
        <v>38.85</v>
      </c>
      <c r="E238" t="s">
        <v>115</v>
      </c>
      <c r="F238" t="s">
        <v>313</v>
      </c>
      <c r="G238">
        <v>13.78</v>
      </c>
      <c r="H238">
        <v>151756</v>
      </c>
      <c r="I238">
        <v>165544</v>
      </c>
      <c r="J238">
        <v>41.39</v>
      </c>
      <c r="K238" t="s">
        <v>5265</v>
      </c>
      <c r="L238" t="s">
        <v>5266</v>
      </c>
      <c r="M238">
        <v>113.11</v>
      </c>
      <c r="N238">
        <f t="shared" si="26"/>
        <v>1</v>
      </c>
      <c r="O238">
        <v>84.35</v>
      </c>
      <c r="P238">
        <v>90.14</v>
      </c>
      <c r="Q238">
        <v>2.17</v>
      </c>
      <c r="R238">
        <v>20150318</v>
      </c>
      <c r="S238" t="str">
        <f>LEFT(R238,4)</f>
        <v>2015</v>
      </c>
      <c r="T238" t="str">
        <f>MID(R238,5,2)</f>
        <v>03</v>
      </c>
      <c r="U238">
        <v>41.55</v>
      </c>
      <c r="V238">
        <v>471.22</v>
      </c>
      <c r="W238">
        <v>180.43</v>
      </c>
      <c r="X238">
        <v>0.43</v>
      </c>
      <c r="Y238">
        <v>61.62</v>
      </c>
      <c r="Z238">
        <v>171.16</v>
      </c>
      <c r="AA238">
        <v>237.64</v>
      </c>
      <c r="AB238">
        <v>29.64</v>
      </c>
      <c r="AC238">
        <v>211.86</v>
      </c>
      <c r="AD238">
        <v>32.94</v>
      </c>
      <c r="AE238">
        <v>71.55</v>
      </c>
      <c r="AF238">
        <v>17.38</v>
      </c>
      <c r="AG238">
        <v>205.95</v>
      </c>
      <c r="AH238">
        <v>157.41</v>
      </c>
      <c r="AI238">
        <v>12.4</v>
      </c>
      <c r="AJ238">
        <v>0.05</v>
      </c>
      <c r="AK238">
        <v>13.03</v>
      </c>
      <c r="AL238">
        <v>11.16</v>
      </c>
      <c r="AM238">
        <v>11.09</v>
      </c>
      <c r="AN238">
        <v>8.66</v>
      </c>
      <c r="AO238">
        <v>99.26</v>
      </c>
      <c r="AP238">
        <v>34.700000000000003</v>
      </c>
      <c r="AQ238">
        <v>6.53</v>
      </c>
      <c r="AR238">
        <v>64516</v>
      </c>
      <c r="AS238">
        <v>23.57</v>
      </c>
      <c r="AT238">
        <v>6.02</v>
      </c>
      <c r="AU238">
        <v>5.38</v>
      </c>
      <c r="AV238">
        <v>12.12</v>
      </c>
      <c r="AW238">
        <v>88119</v>
      </c>
      <c r="AX238">
        <v>300433</v>
      </c>
    </row>
    <row r="239" spans="1:50" hidden="1" x14ac:dyDescent="0.4">
      <c r="A239">
        <v>300771</v>
      </c>
      <c r="B239" t="s">
        <v>5941</v>
      </c>
      <c r="C239">
        <v>-1.88</v>
      </c>
      <c r="D239">
        <v>21.45</v>
      </c>
      <c r="E239" t="s">
        <v>119</v>
      </c>
      <c r="F239" t="s">
        <v>49</v>
      </c>
      <c r="G239">
        <v>63.39</v>
      </c>
      <c r="H239">
        <v>11090</v>
      </c>
      <c r="I239">
        <v>8700</v>
      </c>
      <c r="J239">
        <v>0.25</v>
      </c>
      <c r="K239" t="s">
        <v>5942</v>
      </c>
      <c r="L239" t="s">
        <v>5943</v>
      </c>
      <c r="M239">
        <v>112.86</v>
      </c>
      <c r="O239">
        <v>23.88</v>
      </c>
      <c r="P239">
        <v>30.16</v>
      </c>
      <c r="Q239">
        <v>1.25</v>
      </c>
      <c r="R239">
        <v>20190422</v>
      </c>
      <c r="S239" t="str">
        <f>LEFT(R239,4)</f>
        <v>2019</v>
      </c>
      <c r="T239" t="str">
        <f>MID(R239,5,2)</f>
        <v>04</v>
      </c>
      <c r="U239">
        <v>1</v>
      </c>
      <c r="V239">
        <v>17.71</v>
      </c>
      <c r="W239">
        <v>15.22</v>
      </c>
      <c r="X239">
        <v>0</v>
      </c>
      <c r="Y239">
        <v>14.05</v>
      </c>
      <c r="Z239">
        <v>16.399999999999999</v>
      </c>
      <c r="AA239">
        <v>0.93</v>
      </c>
      <c r="AB239">
        <v>0.13</v>
      </c>
      <c r="AC239">
        <v>2.4300000000000002</v>
      </c>
      <c r="AD239">
        <v>2.85</v>
      </c>
      <c r="AE239">
        <v>1.98</v>
      </c>
      <c r="AF239">
        <v>8.32</v>
      </c>
      <c r="AG239">
        <v>8.02</v>
      </c>
      <c r="AH239">
        <v>4.17</v>
      </c>
      <c r="AI239">
        <v>2.65</v>
      </c>
      <c r="AJ239">
        <v>0.02</v>
      </c>
      <c r="AK239">
        <v>2.65</v>
      </c>
      <c r="AL239">
        <v>2.23</v>
      </c>
      <c r="AM239">
        <v>2.23</v>
      </c>
      <c r="AN239">
        <v>2.15</v>
      </c>
      <c r="AO239">
        <v>5.53</v>
      </c>
      <c r="AP239">
        <v>0.76</v>
      </c>
      <c r="AQ239">
        <v>2.2200000000000002</v>
      </c>
      <c r="AR239">
        <v>14475</v>
      </c>
      <c r="AS239">
        <v>48.06</v>
      </c>
      <c r="AT239">
        <v>33.03</v>
      </c>
      <c r="AU239">
        <v>27.79</v>
      </c>
      <c r="AV239">
        <v>0.39</v>
      </c>
      <c r="AW239">
        <v>1918</v>
      </c>
      <c r="AX239">
        <v>300771</v>
      </c>
    </row>
    <row r="240" spans="1:50" x14ac:dyDescent="0.4">
      <c r="A240">
        <v>300456</v>
      </c>
      <c r="B240" t="s">
        <v>5311</v>
      </c>
      <c r="C240">
        <v>0.94</v>
      </c>
      <c r="D240">
        <v>233.6</v>
      </c>
      <c r="E240" t="s">
        <v>115</v>
      </c>
      <c r="F240" t="s">
        <v>77</v>
      </c>
      <c r="G240">
        <v>24.45</v>
      </c>
      <c r="H240">
        <v>174721</v>
      </c>
      <c r="I240">
        <v>179628</v>
      </c>
      <c r="J240">
        <v>3.24</v>
      </c>
      <c r="K240" t="s">
        <v>5312</v>
      </c>
      <c r="L240" t="s">
        <v>5313</v>
      </c>
      <c r="M240">
        <v>112.43</v>
      </c>
      <c r="N240">
        <f t="shared" ref="N240:N241" si="27">INT(M240/100)</f>
        <v>1</v>
      </c>
      <c r="O240">
        <v>249.62</v>
      </c>
      <c r="P240">
        <v>167.12</v>
      </c>
      <c r="Q240">
        <v>2.17</v>
      </c>
      <c r="R240">
        <v>20150514</v>
      </c>
      <c r="S240" t="str">
        <f>LEFT(R240,4)</f>
        <v>2015</v>
      </c>
      <c r="T240" t="str">
        <f>MID(R240,5,2)</f>
        <v>05</v>
      </c>
      <c r="U240">
        <v>6.42</v>
      </c>
      <c r="V240">
        <v>41.23</v>
      </c>
      <c r="W240">
        <v>27.02</v>
      </c>
      <c r="X240">
        <v>5.59</v>
      </c>
      <c r="Y240">
        <v>20.93</v>
      </c>
      <c r="Z240">
        <v>18.34</v>
      </c>
      <c r="AA240">
        <v>3.15</v>
      </c>
      <c r="AB240">
        <v>0.85</v>
      </c>
      <c r="AC240">
        <v>6.28</v>
      </c>
      <c r="AD240">
        <v>2.15</v>
      </c>
      <c r="AE240">
        <v>4.03</v>
      </c>
      <c r="AF240">
        <v>17.32</v>
      </c>
      <c r="AG240">
        <v>5.01</v>
      </c>
      <c r="AH240">
        <v>2.85</v>
      </c>
      <c r="AI240">
        <v>0.63</v>
      </c>
      <c r="AJ240">
        <v>0.01</v>
      </c>
      <c r="AK240">
        <v>0.63</v>
      </c>
      <c r="AL240">
        <v>0.46</v>
      </c>
      <c r="AM240">
        <v>0.51</v>
      </c>
      <c r="AN240">
        <v>0.51</v>
      </c>
      <c r="AO240">
        <v>4.01</v>
      </c>
      <c r="AP240">
        <v>1.49</v>
      </c>
      <c r="AQ240">
        <v>3.04</v>
      </c>
      <c r="AR240">
        <v>23247</v>
      </c>
      <c r="AS240">
        <v>43.23</v>
      </c>
      <c r="AT240">
        <v>12.52</v>
      </c>
      <c r="AU240">
        <v>10.119999999999999</v>
      </c>
      <c r="AV240">
        <v>0.76</v>
      </c>
      <c r="AW240">
        <v>640</v>
      </c>
      <c r="AX240">
        <v>300456</v>
      </c>
    </row>
    <row r="241" spans="1:50" x14ac:dyDescent="0.4">
      <c r="A241">
        <v>600641</v>
      </c>
      <c r="B241" t="s">
        <v>7082</v>
      </c>
      <c r="C241">
        <v>-0.79</v>
      </c>
      <c r="D241">
        <v>19.64</v>
      </c>
      <c r="E241" t="s">
        <v>67</v>
      </c>
      <c r="F241" t="s">
        <v>872</v>
      </c>
      <c r="G241">
        <v>18.68</v>
      </c>
      <c r="H241">
        <v>96253</v>
      </c>
      <c r="I241">
        <v>94807</v>
      </c>
      <c r="J241">
        <v>8.06</v>
      </c>
      <c r="K241" t="s">
        <v>7083</v>
      </c>
      <c r="L241" t="s">
        <v>7083</v>
      </c>
      <c r="M241">
        <v>111.62</v>
      </c>
      <c r="N241">
        <f t="shared" si="27"/>
        <v>1</v>
      </c>
      <c r="O241">
        <v>24.03</v>
      </c>
      <c r="P241">
        <v>15.59</v>
      </c>
      <c r="Q241">
        <v>1.62</v>
      </c>
      <c r="R241">
        <v>19930407</v>
      </c>
      <c r="S241" t="str">
        <f>LEFT(R241,4)</f>
        <v>1993</v>
      </c>
      <c r="T241" t="str">
        <f>MID(R241,5,2)</f>
        <v>04</v>
      </c>
      <c r="U241">
        <v>8.06</v>
      </c>
      <c r="V241">
        <v>70.819999999999993</v>
      </c>
      <c r="W241">
        <v>62.65</v>
      </c>
      <c r="X241">
        <v>0.03</v>
      </c>
      <c r="Y241">
        <v>11.5</v>
      </c>
      <c r="Z241">
        <v>52.59</v>
      </c>
      <c r="AA241">
        <v>0.64</v>
      </c>
      <c r="AB241">
        <v>0.5</v>
      </c>
      <c r="AC241">
        <v>6.93</v>
      </c>
      <c r="AD241">
        <v>8.2899999999999991</v>
      </c>
      <c r="AE241">
        <v>0.56000000000000005</v>
      </c>
      <c r="AF241">
        <v>1.91</v>
      </c>
      <c r="AG241">
        <v>17.579999999999998</v>
      </c>
      <c r="AH241">
        <v>9.1999999999999993</v>
      </c>
      <c r="AI241">
        <v>7.38</v>
      </c>
      <c r="AJ241">
        <v>0.04</v>
      </c>
      <c r="AK241">
        <v>7.82</v>
      </c>
      <c r="AL241">
        <v>5.8</v>
      </c>
      <c r="AM241">
        <v>5.79</v>
      </c>
      <c r="AN241">
        <v>4.92</v>
      </c>
      <c r="AO241">
        <v>46.91</v>
      </c>
      <c r="AP241">
        <v>1.36</v>
      </c>
      <c r="AQ241">
        <v>-28.27</v>
      </c>
      <c r="AR241">
        <v>35754</v>
      </c>
      <c r="AS241">
        <v>47.68</v>
      </c>
      <c r="AT241">
        <v>41.96</v>
      </c>
      <c r="AU241">
        <v>32.909999999999997</v>
      </c>
      <c r="AV241">
        <v>0.02</v>
      </c>
      <c r="AW241">
        <v>457</v>
      </c>
      <c r="AX241">
        <v>600641</v>
      </c>
    </row>
    <row r="242" spans="1:50" hidden="1" x14ac:dyDescent="0.4">
      <c r="A242">
        <v>2949</v>
      </c>
      <c r="B242" t="s">
        <v>4184</v>
      </c>
      <c r="C242">
        <v>0.7</v>
      </c>
      <c r="D242">
        <v>35.64</v>
      </c>
      <c r="E242" t="s">
        <v>85</v>
      </c>
      <c r="F242" t="s">
        <v>49</v>
      </c>
      <c r="G242">
        <v>21.7</v>
      </c>
      <c r="H242">
        <v>6854</v>
      </c>
      <c r="I242">
        <v>5674</v>
      </c>
      <c r="J242">
        <v>0.49</v>
      </c>
      <c r="K242" t="s">
        <v>3759</v>
      </c>
      <c r="L242" t="s">
        <v>615</v>
      </c>
      <c r="M242">
        <v>111.5</v>
      </c>
      <c r="O242">
        <v>32.159999999999997</v>
      </c>
      <c r="P242">
        <v>33.729999999999997</v>
      </c>
      <c r="Q242">
        <v>0.8</v>
      </c>
      <c r="R242">
        <v>20190226</v>
      </c>
      <c r="S242" t="str">
        <f>LEFT(R242,4)</f>
        <v>2019</v>
      </c>
      <c r="T242" t="str">
        <f>MID(R242,5,2)</f>
        <v>02</v>
      </c>
      <c r="U242">
        <v>1.96</v>
      </c>
      <c r="V242">
        <v>17.09</v>
      </c>
      <c r="W242">
        <v>11.01</v>
      </c>
      <c r="X242">
        <v>0.25</v>
      </c>
      <c r="Y242">
        <v>34.06</v>
      </c>
      <c r="Z242">
        <v>11.2</v>
      </c>
      <c r="AA242">
        <v>3.67</v>
      </c>
      <c r="AB242">
        <v>0.75</v>
      </c>
      <c r="AC242">
        <v>5.77</v>
      </c>
      <c r="AD242">
        <v>0.33</v>
      </c>
      <c r="AE242">
        <v>4.3</v>
      </c>
      <c r="AF242">
        <v>6.42</v>
      </c>
      <c r="AG242">
        <v>7.88</v>
      </c>
      <c r="AH242">
        <v>5.39</v>
      </c>
      <c r="AI242">
        <v>1.08</v>
      </c>
      <c r="AJ242">
        <v>0.08</v>
      </c>
      <c r="AK242">
        <v>1.1100000000000001</v>
      </c>
      <c r="AL242">
        <v>0.95</v>
      </c>
      <c r="AM242">
        <v>0.9</v>
      </c>
      <c r="AN242">
        <v>0.76</v>
      </c>
      <c r="AO242">
        <v>2.27</v>
      </c>
      <c r="AP242">
        <v>-1.01</v>
      </c>
      <c r="AQ242">
        <v>0.42</v>
      </c>
      <c r="AR242">
        <v>27577</v>
      </c>
      <c r="AS242">
        <v>31.52</v>
      </c>
      <c r="AT242">
        <v>13.7</v>
      </c>
      <c r="AU242">
        <v>11.37</v>
      </c>
      <c r="AV242">
        <v>0.34</v>
      </c>
      <c r="AW242">
        <v>2699</v>
      </c>
      <c r="AX242">
        <v>2949</v>
      </c>
    </row>
    <row r="243" spans="1:50" hidden="1" x14ac:dyDescent="0.4">
      <c r="A243">
        <v>300761</v>
      </c>
      <c r="B243" t="s">
        <v>5920</v>
      </c>
      <c r="C243">
        <v>0.87</v>
      </c>
      <c r="D243">
        <v>14.16</v>
      </c>
      <c r="E243" t="s">
        <v>228</v>
      </c>
      <c r="F243" t="s">
        <v>161</v>
      </c>
      <c r="G243">
        <v>59.31</v>
      </c>
      <c r="H243">
        <v>12787</v>
      </c>
      <c r="I243">
        <v>12626</v>
      </c>
      <c r="J243">
        <v>0.41</v>
      </c>
      <c r="K243" t="s">
        <v>4615</v>
      </c>
      <c r="L243" t="s">
        <v>5921</v>
      </c>
      <c r="M243">
        <v>111.01</v>
      </c>
      <c r="O243">
        <v>15.05</v>
      </c>
      <c r="P243">
        <v>18.46</v>
      </c>
      <c r="Q243">
        <v>1.59</v>
      </c>
      <c r="R243">
        <v>20190218</v>
      </c>
      <c r="S243" t="str">
        <f>LEFT(R243,4)</f>
        <v>2019</v>
      </c>
      <c r="T243" t="str">
        <f>MID(R243,5,2)</f>
        <v>02</v>
      </c>
      <c r="U243">
        <v>4.04</v>
      </c>
      <c r="V243">
        <v>76.680000000000007</v>
      </c>
      <c r="W243">
        <v>60.84</v>
      </c>
      <c r="X243">
        <v>0</v>
      </c>
      <c r="Y243">
        <v>20.65</v>
      </c>
      <c r="Z243">
        <v>46.35</v>
      </c>
      <c r="AA243">
        <v>18.100000000000001</v>
      </c>
      <c r="AB243">
        <v>1.83</v>
      </c>
      <c r="AC243">
        <v>14.53</v>
      </c>
      <c r="AD243">
        <v>9.44</v>
      </c>
      <c r="AE243">
        <v>0.03</v>
      </c>
      <c r="AF243">
        <v>14.88</v>
      </c>
      <c r="AG243">
        <v>62.05</v>
      </c>
      <c r="AH243">
        <v>46.05</v>
      </c>
      <c r="AI243">
        <v>12.63</v>
      </c>
      <c r="AJ243">
        <v>0.61</v>
      </c>
      <c r="AK243">
        <v>12.71</v>
      </c>
      <c r="AL243">
        <v>12.71</v>
      </c>
      <c r="AM243">
        <v>12.71</v>
      </c>
      <c r="AN243">
        <v>12.18</v>
      </c>
      <c r="AO243">
        <v>40.82</v>
      </c>
      <c r="AP243">
        <v>16.47</v>
      </c>
      <c r="AQ243">
        <v>1.26</v>
      </c>
      <c r="AR243">
        <v>14016</v>
      </c>
      <c r="AS243">
        <v>25.78</v>
      </c>
      <c r="AT243">
        <v>20.36</v>
      </c>
      <c r="AU243">
        <v>20.48</v>
      </c>
      <c r="AV243">
        <v>0.15</v>
      </c>
      <c r="AW243">
        <v>4058</v>
      </c>
      <c r="AX243">
        <v>300761</v>
      </c>
    </row>
    <row r="244" spans="1:50" x14ac:dyDescent="0.4">
      <c r="A244">
        <v>600031</v>
      </c>
      <c r="B244" t="s">
        <v>6092</v>
      </c>
      <c r="C244">
        <v>1.61</v>
      </c>
      <c r="D244">
        <v>11.76</v>
      </c>
      <c r="E244" t="s">
        <v>312</v>
      </c>
      <c r="F244" t="s">
        <v>77</v>
      </c>
      <c r="G244">
        <v>17.079999999999998</v>
      </c>
      <c r="H244">
        <v>404248</v>
      </c>
      <c r="I244">
        <v>460134</v>
      </c>
      <c r="J244">
        <v>84.18</v>
      </c>
      <c r="K244" t="s">
        <v>6093</v>
      </c>
      <c r="L244" t="s">
        <v>6094</v>
      </c>
      <c r="M244">
        <v>111.01</v>
      </c>
      <c r="N244">
        <f t="shared" ref="N244:N273" si="28">INT(M244/100)</f>
        <v>1</v>
      </c>
      <c r="O244">
        <v>13.82</v>
      </c>
      <c r="P244">
        <v>23.48</v>
      </c>
      <c r="Q244">
        <v>1.0900000000000001</v>
      </c>
      <c r="R244">
        <v>20030703</v>
      </c>
      <c r="S244" t="str">
        <f>LEFT(R244,4)</f>
        <v>2003</v>
      </c>
      <c r="T244" t="str">
        <f>MID(R244,5,2)</f>
        <v>07</v>
      </c>
      <c r="U244">
        <v>84.23</v>
      </c>
      <c r="V244">
        <v>881.83</v>
      </c>
      <c r="W244">
        <v>423.34</v>
      </c>
      <c r="X244">
        <v>10.87</v>
      </c>
      <c r="Y244">
        <v>50.76</v>
      </c>
      <c r="Z244">
        <v>667.04</v>
      </c>
      <c r="AA244">
        <v>109.83</v>
      </c>
      <c r="AB244">
        <v>36.47</v>
      </c>
      <c r="AC244">
        <v>418.1</v>
      </c>
      <c r="AD244">
        <v>108.52</v>
      </c>
      <c r="AE244">
        <v>250.19</v>
      </c>
      <c r="AF244">
        <v>58.72</v>
      </c>
      <c r="AG244">
        <v>586.91</v>
      </c>
      <c r="AH244">
        <v>395.95</v>
      </c>
      <c r="AI244">
        <v>115.15</v>
      </c>
      <c r="AJ244">
        <v>1.35</v>
      </c>
      <c r="AK244">
        <v>111.85</v>
      </c>
      <c r="AL244">
        <v>94.06</v>
      </c>
      <c r="AM244">
        <v>91.59</v>
      </c>
      <c r="AN244">
        <v>92.54</v>
      </c>
      <c r="AO244">
        <v>268.68</v>
      </c>
      <c r="AP244">
        <v>94.45</v>
      </c>
      <c r="AQ244">
        <v>-20.51</v>
      </c>
      <c r="AR244">
        <v>280293</v>
      </c>
      <c r="AS244">
        <v>32.54</v>
      </c>
      <c r="AT244">
        <v>19.62</v>
      </c>
      <c r="AU244">
        <v>15.61</v>
      </c>
      <c r="AV244">
        <v>20.32</v>
      </c>
      <c r="AW244">
        <v>17383</v>
      </c>
      <c r="AX244">
        <v>600031</v>
      </c>
    </row>
    <row r="245" spans="1:50" x14ac:dyDescent="0.4">
      <c r="A245">
        <v>300369</v>
      </c>
      <c r="B245" t="s">
        <v>5115</v>
      </c>
      <c r="C245">
        <v>-0.55000000000000004</v>
      </c>
      <c r="D245" t="s">
        <v>50</v>
      </c>
      <c r="E245" t="s">
        <v>317</v>
      </c>
      <c r="F245" t="s">
        <v>77</v>
      </c>
      <c r="G245">
        <v>18.11</v>
      </c>
      <c r="H245">
        <v>35036</v>
      </c>
      <c r="I245">
        <v>31282</v>
      </c>
      <c r="J245">
        <v>7.26</v>
      </c>
      <c r="K245" t="s">
        <v>5116</v>
      </c>
      <c r="L245" t="s">
        <v>5117</v>
      </c>
      <c r="M245">
        <v>110.7</v>
      </c>
      <c r="N245">
        <f t="shared" si="28"/>
        <v>1</v>
      </c>
      <c r="O245">
        <v>68.680000000000007</v>
      </c>
      <c r="P245">
        <v>86.05</v>
      </c>
      <c r="Q245">
        <v>1.03</v>
      </c>
      <c r="R245">
        <v>20140129</v>
      </c>
      <c r="S245" t="str">
        <f>LEFT(R245,4)</f>
        <v>2014</v>
      </c>
      <c r="T245" t="str">
        <f>MID(R245,5,2)</f>
        <v>01</v>
      </c>
      <c r="U245">
        <v>7.98</v>
      </c>
      <c r="V245">
        <v>36.56</v>
      </c>
      <c r="W245">
        <v>31.14</v>
      </c>
      <c r="X245">
        <v>-0.01</v>
      </c>
      <c r="Y245">
        <v>14.84</v>
      </c>
      <c r="Z245">
        <v>26.79</v>
      </c>
      <c r="AA245">
        <v>1.1000000000000001</v>
      </c>
      <c r="AB245">
        <v>1.75</v>
      </c>
      <c r="AC245">
        <v>5.23</v>
      </c>
      <c r="AD245">
        <v>1.07</v>
      </c>
      <c r="AE245">
        <v>7.83</v>
      </c>
      <c r="AF245">
        <v>13.83</v>
      </c>
      <c r="AG245">
        <v>8.66</v>
      </c>
      <c r="AH245">
        <v>2.42</v>
      </c>
      <c r="AI245">
        <v>-0.04</v>
      </c>
      <c r="AJ245">
        <v>0.2</v>
      </c>
      <c r="AK245">
        <v>-0.04</v>
      </c>
      <c r="AL245">
        <v>-0.01</v>
      </c>
      <c r="AM245">
        <v>-0.01</v>
      </c>
      <c r="AN245">
        <v>-0.24</v>
      </c>
      <c r="AO245">
        <v>8.73</v>
      </c>
      <c r="AP245">
        <v>0.21</v>
      </c>
      <c r="AQ245">
        <v>-5.85</v>
      </c>
      <c r="AR245">
        <v>19833</v>
      </c>
      <c r="AS245">
        <v>72</v>
      </c>
      <c r="AT245">
        <v>-0.46</v>
      </c>
      <c r="AU245">
        <v>-0.12</v>
      </c>
      <c r="AV245">
        <v>2.2000000000000002</v>
      </c>
      <c r="AW245">
        <v>2722</v>
      </c>
      <c r="AX245">
        <v>300369</v>
      </c>
    </row>
    <row r="246" spans="1:50" x14ac:dyDescent="0.4">
      <c r="A246">
        <v>951</v>
      </c>
      <c r="B246" t="s">
        <v>1470</v>
      </c>
      <c r="C246">
        <v>-0.49</v>
      </c>
      <c r="D246">
        <v>13.81</v>
      </c>
      <c r="E246" t="s">
        <v>586</v>
      </c>
      <c r="F246" t="s">
        <v>337</v>
      </c>
      <c r="G246">
        <v>22.48</v>
      </c>
      <c r="H246">
        <v>27133</v>
      </c>
      <c r="I246">
        <v>27820</v>
      </c>
      <c r="J246">
        <v>6.71</v>
      </c>
      <c r="K246" t="s">
        <v>1471</v>
      </c>
      <c r="L246" t="s">
        <v>1472</v>
      </c>
      <c r="M246">
        <v>110.67</v>
      </c>
      <c r="N246">
        <f t="shared" si="28"/>
        <v>1</v>
      </c>
      <c r="O246">
        <v>15.2</v>
      </c>
      <c r="P246">
        <v>16.68</v>
      </c>
      <c r="Q246">
        <v>1.0900000000000001</v>
      </c>
      <c r="R246">
        <v>19991125</v>
      </c>
      <c r="S246" t="str">
        <f>LEFT(R246,4)</f>
        <v>1999</v>
      </c>
      <c r="T246" t="str">
        <f>MID(R246,5,2)</f>
        <v>11</v>
      </c>
      <c r="U246">
        <v>6.71</v>
      </c>
      <c r="V246">
        <v>212.65</v>
      </c>
      <c r="W246">
        <v>65.84</v>
      </c>
      <c r="X246">
        <v>7.94</v>
      </c>
      <c r="Y246">
        <v>65.3</v>
      </c>
      <c r="Z246">
        <v>190.68</v>
      </c>
      <c r="AA246">
        <v>11.21</v>
      </c>
      <c r="AB246">
        <v>3.59</v>
      </c>
      <c r="AC246">
        <v>137.05000000000001</v>
      </c>
      <c r="AD246">
        <v>33.83</v>
      </c>
      <c r="AE246">
        <v>38.299999999999997</v>
      </c>
      <c r="AF246">
        <v>4.32</v>
      </c>
      <c r="AG246">
        <v>292.58999999999997</v>
      </c>
      <c r="AH246">
        <v>261.47000000000003</v>
      </c>
      <c r="AI246">
        <v>14.05</v>
      </c>
      <c r="AJ246">
        <v>0</v>
      </c>
      <c r="AK246">
        <v>14.38</v>
      </c>
      <c r="AL246">
        <v>11.06</v>
      </c>
      <c r="AM246">
        <v>8.1999999999999993</v>
      </c>
      <c r="AN246">
        <v>7.66</v>
      </c>
      <c r="AO246">
        <v>46.9</v>
      </c>
      <c r="AP246">
        <v>24.25</v>
      </c>
      <c r="AQ246">
        <v>14.25</v>
      </c>
      <c r="AR246">
        <v>28161</v>
      </c>
      <c r="AS246">
        <v>10.63</v>
      </c>
      <c r="AT246">
        <v>4.8</v>
      </c>
      <c r="AU246">
        <v>2.8</v>
      </c>
      <c r="AV246">
        <v>2.2400000000000002</v>
      </c>
      <c r="AW246">
        <v>7936</v>
      </c>
      <c r="AX246">
        <v>951</v>
      </c>
    </row>
    <row r="247" spans="1:50" x14ac:dyDescent="0.4">
      <c r="A247">
        <v>2402</v>
      </c>
      <c r="B247" t="s">
        <v>2804</v>
      </c>
      <c r="C247">
        <v>0.78</v>
      </c>
      <c r="D247">
        <v>34.53</v>
      </c>
      <c r="E247" t="s">
        <v>115</v>
      </c>
      <c r="F247" t="s">
        <v>49</v>
      </c>
      <c r="G247">
        <v>12.74</v>
      </c>
      <c r="H247">
        <v>124604</v>
      </c>
      <c r="I247">
        <v>104947</v>
      </c>
      <c r="J247">
        <v>7.18</v>
      </c>
      <c r="K247" t="s">
        <v>2805</v>
      </c>
      <c r="L247" t="s">
        <v>2806</v>
      </c>
      <c r="M247">
        <v>110.59</v>
      </c>
      <c r="N247">
        <f t="shared" si="28"/>
        <v>1</v>
      </c>
      <c r="O247">
        <v>39.840000000000003</v>
      </c>
      <c r="P247">
        <v>49.84</v>
      </c>
      <c r="Q247">
        <v>1.63</v>
      </c>
      <c r="R247">
        <v>20100511</v>
      </c>
      <c r="S247" t="str">
        <f>LEFT(R247,4)</f>
        <v>2010</v>
      </c>
      <c r="T247" t="str">
        <f>MID(R247,5,2)</f>
        <v>05</v>
      </c>
      <c r="U247">
        <v>8.5500000000000007</v>
      </c>
      <c r="V247">
        <v>44.54</v>
      </c>
      <c r="W247">
        <v>18.72</v>
      </c>
      <c r="X247">
        <v>0.92</v>
      </c>
      <c r="Y247">
        <v>55.91</v>
      </c>
      <c r="Z247">
        <v>28.15</v>
      </c>
      <c r="AA247">
        <v>6.05</v>
      </c>
      <c r="AB247">
        <v>1.69</v>
      </c>
      <c r="AC247">
        <v>15.34</v>
      </c>
      <c r="AD247">
        <v>5.97</v>
      </c>
      <c r="AE247">
        <v>8.77</v>
      </c>
      <c r="AF247">
        <v>1.87</v>
      </c>
      <c r="AG247">
        <v>26.55</v>
      </c>
      <c r="AH247">
        <v>20.66</v>
      </c>
      <c r="AI247">
        <v>2.94</v>
      </c>
      <c r="AJ247">
        <v>-0.03</v>
      </c>
      <c r="AK247">
        <v>2.94</v>
      </c>
      <c r="AL247">
        <v>2.54</v>
      </c>
      <c r="AM247">
        <v>2.4</v>
      </c>
      <c r="AN247">
        <v>2.2999999999999998</v>
      </c>
      <c r="AO247">
        <v>7.23</v>
      </c>
      <c r="AP247">
        <v>2.94</v>
      </c>
      <c r="AQ247">
        <v>2.4700000000000002</v>
      </c>
      <c r="AR247">
        <v>67379</v>
      </c>
      <c r="AS247">
        <v>22.2</v>
      </c>
      <c r="AT247">
        <v>11.06</v>
      </c>
      <c r="AU247">
        <v>9.0500000000000007</v>
      </c>
      <c r="AV247">
        <v>1.23</v>
      </c>
      <c r="AW247">
        <v>3762</v>
      </c>
      <c r="AX247">
        <v>2402</v>
      </c>
    </row>
    <row r="248" spans="1:50" x14ac:dyDescent="0.4">
      <c r="A248">
        <v>600546</v>
      </c>
      <c r="B248" t="s">
        <v>6907</v>
      </c>
      <c r="C248">
        <v>8.7200000000000006</v>
      </c>
      <c r="D248">
        <v>13.01</v>
      </c>
      <c r="E248" t="s">
        <v>593</v>
      </c>
      <c r="F248" t="s">
        <v>353</v>
      </c>
      <c r="G248">
        <v>6.84</v>
      </c>
      <c r="H248">
        <v>110625</v>
      </c>
      <c r="I248">
        <v>266113</v>
      </c>
      <c r="J248">
        <v>19.82</v>
      </c>
      <c r="K248" t="s">
        <v>6908</v>
      </c>
      <c r="L248" t="s">
        <v>6908</v>
      </c>
      <c r="M248">
        <v>110.24</v>
      </c>
      <c r="N248">
        <f t="shared" si="28"/>
        <v>1</v>
      </c>
      <c r="O248">
        <v>22.52</v>
      </c>
      <c r="P248">
        <v>62.87</v>
      </c>
      <c r="Q248">
        <v>1.43</v>
      </c>
      <c r="R248">
        <v>20030731</v>
      </c>
      <c r="S248" t="str">
        <f>LEFT(R248,4)</f>
        <v>2003</v>
      </c>
      <c r="T248" t="str">
        <f>MID(R248,5,2)</f>
        <v>07</v>
      </c>
      <c r="U248">
        <v>19.82</v>
      </c>
      <c r="V248">
        <v>439.46</v>
      </c>
      <c r="W248">
        <v>84.08</v>
      </c>
      <c r="X248">
        <v>30.67</v>
      </c>
      <c r="Y248">
        <v>73.89</v>
      </c>
      <c r="Z248">
        <v>163.21</v>
      </c>
      <c r="AA248">
        <v>140.72</v>
      </c>
      <c r="AB248">
        <v>65.91</v>
      </c>
      <c r="AC248">
        <v>234.1</v>
      </c>
      <c r="AD248">
        <v>19.100000000000001</v>
      </c>
      <c r="AE248">
        <v>27.92</v>
      </c>
      <c r="AF248">
        <v>32.81</v>
      </c>
      <c r="AG248">
        <v>316.16000000000003</v>
      </c>
      <c r="AH248">
        <v>255.34</v>
      </c>
      <c r="AI248">
        <v>23.16</v>
      </c>
      <c r="AJ248">
        <v>0.85</v>
      </c>
      <c r="AK248">
        <v>22.24</v>
      </c>
      <c r="AL248">
        <v>14.58</v>
      </c>
      <c r="AM248">
        <v>7.98</v>
      </c>
      <c r="AN248">
        <v>8.52</v>
      </c>
      <c r="AO248">
        <v>6.64</v>
      </c>
      <c r="AP248">
        <v>16.18</v>
      </c>
      <c r="AQ248">
        <v>-17.34</v>
      </c>
      <c r="AR248">
        <v>46505</v>
      </c>
      <c r="AS248">
        <v>19.239999999999998</v>
      </c>
      <c r="AT248">
        <v>7.32</v>
      </c>
      <c r="AU248">
        <v>2.52</v>
      </c>
      <c r="AV248">
        <v>0.91</v>
      </c>
      <c r="AW248">
        <v>13841</v>
      </c>
      <c r="AX248">
        <v>600546</v>
      </c>
    </row>
    <row r="249" spans="1:50" x14ac:dyDescent="0.4">
      <c r="A249">
        <v>600505</v>
      </c>
      <c r="B249" t="s">
        <v>6841</v>
      </c>
      <c r="C249">
        <v>-0.73</v>
      </c>
      <c r="D249">
        <v>61.85</v>
      </c>
      <c r="E249" t="s">
        <v>723</v>
      </c>
      <c r="F249" t="s">
        <v>302</v>
      </c>
      <c r="G249">
        <v>9.64</v>
      </c>
      <c r="H249">
        <v>22003</v>
      </c>
      <c r="I249">
        <v>17397</v>
      </c>
      <c r="J249">
        <v>3.65</v>
      </c>
      <c r="K249" t="s">
        <v>6842</v>
      </c>
      <c r="L249" t="s">
        <v>6842</v>
      </c>
      <c r="M249">
        <v>110.22</v>
      </c>
      <c r="N249">
        <f t="shared" si="28"/>
        <v>1</v>
      </c>
      <c r="O249">
        <v>60.71</v>
      </c>
      <c r="P249">
        <v>55.18</v>
      </c>
      <c r="Q249">
        <v>0.36</v>
      </c>
      <c r="R249">
        <v>20020530</v>
      </c>
      <c r="S249" t="str">
        <f>LEFT(R249,4)</f>
        <v>2002</v>
      </c>
      <c r="T249" t="str">
        <f>MID(R249,5,2)</f>
        <v>05</v>
      </c>
      <c r="U249">
        <v>3.65</v>
      </c>
      <c r="V249">
        <v>32.85</v>
      </c>
      <c r="W249">
        <v>11.79</v>
      </c>
      <c r="X249">
        <v>2.09</v>
      </c>
      <c r="Y249">
        <v>57.75</v>
      </c>
      <c r="Z249">
        <v>6.3</v>
      </c>
      <c r="AA249">
        <v>15.39</v>
      </c>
      <c r="AB249">
        <v>0.59</v>
      </c>
      <c r="AC249">
        <v>6.22</v>
      </c>
      <c r="AD249">
        <v>0.39</v>
      </c>
      <c r="AE249">
        <v>0.94</v>
      </c>
      <c r="AF249">
        <v>0.76</v>
      </c>
      <c r="AG249">
        <v>6.92</v>
      </c>
      <c r="AH249">
        <v>5.36</v>
      </c>
      <c r="AI249">
        <v>0.59</v>
      </c>
      <c r="AJ249">
        <v>0</v>
      </c>
      <c r="AK249">
        <v>0.59</v>
      </c>
      <c r="AL249">
        <v>0.49</v>
      </c>
      <c r="AM249">
        <v>0.42</v>
      </c>
      <c r="AN249">
        <v>0.47</v>
      </c>
      <c r="AO249">
        <v>5.66</v>
      </c>
      <c r="AP249">
        <v>1.31</v>
      </c>
      <c r="AQ249">
        <v>-0.84</v>
      </c>
      <c r="AR249">
        <v>25587</v>
      </c>
      <c r="AS249">
        <v>22.47</v>
      </c>
      <c r="AT249">
        <v>8.4600000000000009</v>
      </c>
      <c r="AU249">
        <v>6.1</v>
      </c>
      <c r="AV249">
        <v>0</v>
      </c>
      <c r="AW249">
        <v>932</v>
      </c>
      <c r="AX249">
        <v>600505</v>
      </c>
    </row>
    <row r="250" spans="1:50" x14ac:dyDescent="0.4">
      <c r="A250">
        <v>300136</v>
      </c>
      <c r="B250" t="s">
        <v>4569</v>
      </c>
      <c r="C250">
        <v>-1.39</v>
      </c>
      <c r="D250">
        <v>39.81</v>
      </c>
      <c r="E250" t="s">
        <v>237</v>
      </c>
      <c r="F250" t="s">
        <v>49</v>
      </c>
      <c r="G250">
        <v>45.32</v>
      </c>
      <c r="H250">
        <v>127653</v>
      </c>
      <c r="I250">
        <v>115014</v>
      </c>
      <c r="J250">
        <v>8.1</v>
      </c>
      <c r="K250" t="s">
        <v>4570</v>
      </c>
      <c r="L250" t="s">
        <v>4571</v>
      </c>
      <c r="M250">
        <v>110</v>
      </c>
      <c r="N250">
        <f t="shared" si="28"/>
        <v>1</v>
      </c>
      <c r="O250">
        <v>46.1</v>
      </c>
      <c r="P250">
        <v>44.5</v>
      </c>
      <c r="Q250">
        <v>1.65</v>
      </c>
      <c r="R250">
        <v>20101105</v>
      </c>
      <c r="S250" t="str">
        <f>LEFT(R250,4)</f>
        <v>2010</v>
      </c>
      <c r="T250" t="str">
        <f>MID(R250,5,2)</f>
        <v>11</v>
      </c>
      <c r="U250">
        <v>9.69</v>
      </c>
      <c r="V250">
        <v>83.46</v>
      </c>
      <c r="W250">
        <v>45.05</v>
      </c>
      <c r="X250">
        <v>0.45</v>
      </c>
      <c r="Y250">
        <v>45.48</v>
      </c>
      <c r="Z250">
        <v>42.72</v>
      </c>
      <c r="AA250">
        <v>11.39</v>
      </c>
      <c r="AB250">
        <v>8.25</v>
      </c>
      <c r="AC250">
        <v>23.74</v>
      </c>
      <c r="AD250">
        <v>6.65</v>
      </c>
      <c r="AE250">
        <v>27.85</v>
      </c>
      <c r="AF250">
        <v>2</v>
      </c>
      <c r="AG250">
        <v>35.75</v>
      </c>
      <c r="AH250">
        <v>21.76</v>
      </c>
      <c r="AI250">
        <v>9.4600000000000009</v>
      </c>
      <c r="AJ250">
        <v>0.05</v>
      </c>
      <c r="AK250">
        <v>9.65</v>
      </c>
      <c r="AL250">
        <v>8.34</v>
      </c>
      <c r="AM250">
        <v>8.2799999999999994</v>
      </c>
      <c r="AN250">
        <v>7.43</v>
      </c>
      <c r="AO250">
        <v>32.200000000000003</v>
      </c>
      <c r="AP250">
        <v>3.25</v>
      </c>
      <c r="AQ250">
        <v>-4.38</v>
      </c>
      <c r="AR250">
        <v>68465</v>
      </c>
      <c r="AS250">
        <v>39.11</v>
      </c>
      <c r="AT250">
        <v>26.46</v>
      </c>
      <c r="AU250">
        <v>23.16</v>
      </c>
      <c r="AV250">
        <v>2.58</v>
      </c>
      <c r="AW250">
        <v>6821</v>
      </c>
      <c r="AX250">
        <v>300136</v>
      </c>
    </row>
    <row r="251" spans="1:50" x14ac:dyDescent="0.4">
      <c r="A251">
        <v>300643</v>
      </c>
      <c r="B251" t="s">
        <v>5704</v>
      </c>
      <c r="C251">
        <v>0.27</v>
      </c>
      <c r="D251">
        <v>169.25</v>
      </c>
      <c r="E251" t="s">
        <v>145</v>
      </c>
      <c r="F251" t="s">
        <v>307</v>
      </c>
      <c r="G251">
        <v>22.31</v>
      </c>
      <c r="H251">
        <v>90949</v>
      </c>
      <c r="I251">
        <v>87855</v>
      </c>
      <c r="J251">
        <v>0.84</v>
      </c>
      <c r="K251" t="s">
        <v>5705</v>
      </c>
      <c r="L251" t="s">
        <v>5706</v>
      </c>
      <c r="M251">
        <v>109.83</v>
      </c>
      <c r="N251">
        <f t="shared" si="28"/>
        <v>1</v>
      </c>
      <c r="O251">
        <v>188.06</v>
      </c>
      <c r="P251">
        <v>136.72999999999999</v>
      </c>
      <c r="Q251">
        <v>0.81</v>
      </c>
      <c r="R251">
        <v>20170505</v>
      </c>
      <c r="S251" t="str">
        <f>LEFT(R251,4)</f>
        <v>2017</v>
      </c>
      <c r="T251" t="str">
        <f>MID(R251,5,2)</f>
        <v>05</v>
      </c>
      <c r="U251">
        <v>2</v>
      </c>
      <c r="V251">
        <v>7.28</v>
      </c>
      <c r="W251">
        <v>4.3</v>
      </c>
      <c r="X251">
        <v>-0.01</v>
      </c>
      <c r="Y251">
        <v>41.04</v>
      </c>
      <c r="Z251">
        <v>2.74</v>
      </c>
      <c r="AA251">
        <v>0.94</v>
      </c>
      <c r="AB251">
        <v>0.22</v>
      </c>
      <c r="AC251">
        <v>1.28</v>
      </c>
      <c r="AD251">
        <v>0.56000000000000005</v>
      </c>
      <c r="AE251">
        <v>0.66</v>
      </c>
      <c r="AF251">
        <v>1.33</v>
      </c>
      <c r="AG251">
        <v>2.38</v>
      </c>
      <c r="AH251">
        <v>1.67</v>
      </c>
      <c r="AI251">
        <v>0.22</v>
      </c>
      <c r="AJ251">
        <v>0.03</v>
      </c>
      <c r="AK251">
        <v>0.22</v>
      </c>
      <c r="AL251">
        <v>0.2</v>
      </c>
      <c r="AM251">
        <v>0.2</v>
      </c>
      <c r="AN251">
        <v>0.15</v>
      </c>
      <c r="AO251">
        <v>0.83</v>
      </c>
      <c r="AP251">
        <v>0.45</v>
      </c>
      <c r="AQ251">
        <v>0.09</v>
      </c>
      <c r="AR251">
        <v>14113</v>
      </c>
      <c r="AS251">
        <v>29.97</v>
      </c>
      <c r="AT251">
        <v>9.15</v>
      </c>
      <c r="AU251">
        <v>8.27</v>
      </c>
      <c r="AV251">
        <v>0.11</v>
      </c>
      <c r="AW251">
        <v>456</v>
      </c>
      <c r="AX251">
        <v>300643</v>
      </c>
    </row>
    <row r="252" spans="1:50" x14ac:dyDescent="0.4">
      <c r="A252">
        <v>2918</v>
      </c>
      <c r="B252" t="s">
        <v>4115</v>
      </c>
      <c r="C252">
        <v>0.45</v>
      </c>
      <c r="D252">
        <v>19.89</v>
      </c>
      <c r="E252" t="s">
        <v>123</v>
      </c>
      <c r="F252" t="s">
        <v>283</v>
      </c>
      <c r="G252">
        <v>19.829999999999998</v>
      </c>
      <c r="H252">
        <v>12256</v>
      </c>
      <c r="I252">
        <v>13084</v>
      </c>
      <c r="J252">
        <v>1.35</v>
      </c>
      <c r="K252" t="s">
        <v>2575</v>
      </c>
      <c r="L252" t="s">
        <v>4116</v>
      </c>
      <c r="M252">
        <v>109.44</v>
      </c>
      <c r="N252">
        <f t="shared" si="28"/>
        <v>1</v>
      </c>
      <c r="O252">
        <v>20.21</v>
      </c>
      <c r="P252">
        <v>22.22</v>
      </c>
      <c r="Q252">
        <v>1.4</v>
      </c>
      <c r="R252">
        <v>20171219</v>
      </c>
      <c r="S252" t="str">
        <f>LEFT(R252,4)</f>
        <v>2017</v>
      </c>
      <c r="T252" t="str">
        <f>MID(R252,5,2)</f>
        <v>12</v>
      </c>
      <c r="U252">
        <v>4.0199999999999996</v>
      </c>
      <c r="V252">
        <v>50.47</v>
      </c>
      <c r="W252">
        <v>27.75</v>
      </c>
      <c r="X252">
        <v>0</v>
      </c>
      <c r="Y252">
        <v>45.01</v>
      </c>
      <c r="Z252">
        <v>39.35</v>
      </c>
      <c r="AA252">
        <v>4.75</v>
      </c>
      <c r="AB252">
        <v>1.95</v>
      </c>
      <c r="AC252">
        <v>21.66</v>
      </c>
      <c r="AD252">
        <v>9.86</v>
      </c>
      <c r="AE252">
        <v>6.07</v>
      </c>
      <c r="AF252">
        <v>11.79</v>
      </c>
      <c r="AG252">
        <v>26.76</v>
      </c>
      <c r="AH252">
        <v>16.93</v>
      </c>
      <c r="AI252">
        <v>3.67</v>
      </c>
      <c r="AJ252">
        <v>0.05</v>
      </c>
      <c r="AK252">
        <v>3.67</v>
      </c>
      <c r="AL252">
        <v>3.04</v>
      </c>
      <c r="AM252">
        <v>3.04</v>
      </c>
      <c r="AN252">
        <v>2.72</v>
      </c>
      <c r="AO252">
        <v>10.97</v>
      </c>
      <c r="AP252">
        <v>8.58</v>
      </c>
      <c r="AQ252">
        <v>5.31</v>
      </c>
      <c r="AR252">
        <v>17623</v>
      </c>
      <c r="AS252">
        <v>36.72</v>
      </c>
      <c r="AT252">
        <v>13.7</v>
      </c>
      <c r="AU252">
        <v>11.35</v>
      </c>
      <c r="AV252">
        <v>1.04</v>
      </c>
      <c r="AW252">
        <v>3442</v>
      </c>
      <c r="AX252">
        <v>2918</v>
      </c>
    </row>
    <row r="253" spans="1:50" x14ac:dyDescent="0.4">
      <c r="A253">
        <v>300657</v>
      </c>
      <c r="B253" t="s">
        <v>5729</v>
      </c>
      <c r="C253">
        <v>0.11</v>
      </c>
      <c r="D253">
        <v>39.08</v>
      </c>
      <c r="E253" t="s">
        <v>115</v>
      </c>
      <c r="F253" t="s">
        <v>516</v>
      </c>
      <c r="G253">
        <v>35.630000000000003</v>
      </c>
      <c r="H253">
        <v>15923</v>
      </c>
      <c r="I253">
        <v>14860</v>
      </c>
      <c r="J253">
        <v>1.1200000000000001</v>
      </c>
      <c r="K253" t="s">
        <v>1377</v>
      </c>
      <c r="L253" t="s">
        <v>5730</v>
      </c>
      <c r="M253">
        <v>109.42</v>
      </c>
      <c r="N253">
        <f t="shared" si="28"/>
        <v>1</v>
      </c>
      <c r="O253">
        <v>42.93</v>
      </c>
      <c r="P253">
        <v>62.41</v>
      </c>
      <c r="Q253">
        <v>1.43</v>
      </c>
      <c r="R253">
        <v>20170523</v>
      </c>
      <c r="S253" t="str">
        <f>LEFT(R253,4)</f>
        <v>2017</v>
      </c>
      <c r="T253" t="str">
        <f>MID(R253,5,2)</f>
        <v>05</v>
      </c>
      <c r="U253">
        <v>2.0699999999999998</v>
      </c>
      <c r="V253">
        <v>35.299999999999997</v>
      </c>
      <c r="W253">
        <v>14.14</v>
      </c>
      <c r="X253">
        <v>0.24</v>
      </c>
      <c r="Y253">
        <v>59.28</v>
      </c>
      <c r="Z253">
        <v>25.02</v>
      </c>
      <c r="AA253">
        <v>7.98</v>
      </c>
      <c r="AB253">
        <v>0.44</v>
      </c>
      <c r="AC253">
        <v>18.03</v>
      </c>
      <c r="AD253">
        <v>2.23</v>
      </c>
      <c r="AE253">
        <v>9.4700000000000006</v>
      </c>
      <c r="AF253">
        <v>7.78</v>
      </c>
      <c r="AG253">
        <v>19.399999999999999</v>
      </c>
      <c r="AH253">
        <v>16.64</v>
      </c>
      <c r="AI253">
        <v>1.84</v>
      </c>
      <c r="AJ253">
        <v>0</v>
      </c>
      <c r="AK253">
        <v>1.83</v>
      </c>
      <c r="AL253">
        <v>1.33</v>
      </c>
      <c r="AM253">
        <v>1.41</v>
      </c>
      <c r="AN253">
        <v>0.82</v>
      </c>
      <c r="AO253">
        <v>3.98</v>
      </c>
      <c r="AP253">
        <v>0.84</v>
      </c>
      <c r="AQ253">
        <v>5.05</v>
      </c>
      <c r="AR253">
        <v>9760</v>
      </c>
      <c r="AS253">
        <v>14.25</v>
      </c>
      <c r="AT253">
        <v>9.5</v>
      </c>
      <c r="AU253">
        <v>7.28</v>
      </c>
      <c r="AV253">
        <v>0.72</v>
      </c>
      <c r="AW253">
        <v>4004</v>
      </c>
      <c r="AX253">
        <v>300657</v>
      </c>
    </row>
    <row r="254" spans="1:50" x14ac:dyDescent="0.4">
      <c r="A254">
        <v>600845</v>
      </c>
      <c r="B254" t="s">
        <v>7440</v>
      </c>
      <c r="C254">
        <v>-0.3</v>
      </c>
      <c r="D254">
        <v>46.31</v>
      </c>
      <c r="E254" t="s">
        <v>317</v>
      </c>
      <c r="F254" t="s">
        <v>872</v>
      </c>
      <c r="G254">
        <v>32.79</v>
      </c>
      <c r="H254">
        <v>25954</v>
      </c>
      <c r="I254">
        <v>25168</v>
      </c>
      <c r="J254">
        <v>8.33</v>
      </c>
      <c r="K254" t="s">
        <v>7441</v>
      </c>
      <c r="L254" t="s">
        <v>7442</v>
      </c>
      <c r="M254">
        <v>108.96</v>
      </c>
      <c r="N254">
        <f t="shared" si="28"/>
        <v>1</v>
      </c>
      <c r="O254">
        <v>47.49</v>
      </c>
      <c r="P254">
        <v>56.07</v>
      </c>
      <c r="Q254">
        <v>0.93</v>
      </c>
      <c r="R254">
        <v>19940311</v>
      </c>
      <c r="S254" t="str">
        <f>LEFT(R254,4)</f>
        <v>1994</v>
      </c>
      <c r="T254" t="str">
        <f>MID(R254,5,2)</f>
        <v>03</v>
      </c>
      <c r="U254">
        <v>11.4</v>
      </c>
      <c r="V254">
        <v>107.39</v>
      </c>
      <c r="W254">
        <v>67.92</v>
      </c>
      <c r="X254">
        <v>2.12</v>
      </c>
      <c r="Y254">
        <v>34.79</v>
      </c>
      <c r="Z254">
        <v>77.47</v>
      </c>
      <c r="AA254">
        <v>11.26</v>
      </c>
      <c r="AB254">
        <v>1.1200000000000001</v>
      </c>
      <c r="AC254">
        <v>36.479999999999997</v>
      </c>
      <c r="AD254">
        <v>9.52</v>
      </c>
      <c r="AE254">
        <v>21.88</v>
      </c>
      <c r="AF254">
        <v>26.87</v>
      </c>
      <c r="AG254">
        <v>45.19</v>
      </c>
      <c r="AH254">
        <v>31.68</v>
      </c>
      <c r="AI254">
        <v>7.19</v>
      </c>
      <c r="AJ254">
        <v>0.01</v>
      </c>
      <c r="AK254">
        <v>7.2</v>
      </c>
      <c r="AL254">
        <v>6.38</v>
      </c>
      <c r="AM254">
        <v>6.08</v>
      </c>
      <c r="AN254">
        <v>5.9</v>
      </c>
      <c r="AO254">
        <v>26.98</v>
      </c>
      <c r="AP254">
        <v>8.76</v>
      </c>
      <c r="AQ254">
        <v>-3</v>
      </c>
      <c r="AR254">
        <v>41875</v>
      </c>
      <c r="AS254">
        <v>29.89</v>
      </c>
      <c r="AT254">
        <v>15.92</v>
      </c>
      <c r="AU254">
        <v>13.44</v>
      </c>
      <c r="AV254">
        <v>4.47</v>
      </c>
      <c r="AW254">
        <v>3952</v>
      </c>
      <c r="AX254">
        <v>600845</v>
      </c>
    </row>
    <row r="255" spans="1:50" x14ac:dyDescent="0.4">
      <c r="A255">
        <v>2387</v>
      </c>
      <c r="B255" t="s">
        <v>2760</v>
      </c>
      <c r="C255">
        <v>-2.4500000000000002</v>
      </c>
      <c r="D255" t="s">
        <v>50</v>
      </c>
      <c r="E255" t="s">
        <v>115</v>
      </c>
      <c r="F255" t="s">
        <v>283</v>
      </c>
      <c r="G255">
        <v>15.73</v>
      </c>
      <c r="H255">
        <v>109800</v>
      </c>
      <c r="I255">
        <v>73617</v>
      </c>
      <c r="J255">
        <v>10.68</v>
      </c>
      <c r="K255" t="s">
        <v>2761</v>
      </c>
      <c r="L255" t="s">
        <v>2762</v>
      </c>
      <c r="M255">
        <v>108.66</v>
      </c>
      <c r="N255">
        <f t="shared" si="28"/>
        <v>1</v>
      </c>
      <c r="O255">
        <v>171.98</v>
      </c>
      <c r="P255">
        <v>627.78</v>
      </c>
      <c r="Q255">
        <v>0.69</v>
      </c>
      <c r="R255">
        <v>20100413</v>
      </c>
      <c r="S255" t="str">
        <f>LEFT(R255,4)</f>
        <v>2010</v>
      </c>
      <c r="T255" t="str">
        <f>MID(R255,5,2)</f>
        <v>04</v>
      </c>
      <c r="U255">
        <v>13.68</v>
      </c>
      <c r="V255">
        <v>376.18</v>
      </c>
      <c r="W255">
        <v>148.47999999999999</v>
      </c>
      <c r="X255">
        <v>57.99</v>
      </c>
      <c r="Y255">
        <v>45.11</v>
      </c>
      <c r="Z255">
        <v>62.24</v>
      </c>
      <c r="AA255">
        <v>97.28</v>
      </c>
      <c r="AB255">
        <v>16.649999999999999</v>
      </c>
      <c r="AC255">
        <v>88.97</v>
      </c>
      <c r="AD255">
        <v>9.73</v>
      </c>
      <c r="AE255">
        <v>3.25</v>
      </c>
      <c r="AF255">
        <v>137.52000000000001</v>
      </c>
      <c r="AG255">
        <v>18.84</v>
      </c>
      <c r="AH255">
        <v>13.22</v>
      </c>
      <c r="AI255">
        <v>-0.82</v>
      </c>
      <c r="AJ255">
        <v>-0.04</v>
      </c>
      <c r="AK255">
        <v>-0.81</v>
      </c>
      <c r="AL255">
        <v>-1.02</v>
      </c>
      <c r="AM255">
        <v>-0.6</v>
      </c>
      <c r="AN255">
        <v>-5.64</v>
      </c>
      <c r="AO255">
        <v>-2.88</v>
      </c>
      <c r="AP255">
        <v>3.13</v>
      </c>
      <c r="AQ255">
        <v>-39.26</v>
      </c>
      <c r="AR255">
        <v>32107</v>
      </c>
      <c r="AS255">
        <v>29.85</v>
      </c>
      <c r="AT255">
        <v>-4.3600000000000003</v>
      </c>
      <c r="AU255">
        <v>-3.2</v>
      </c>
      <c r="AV255">
        <v>2.75</v>
      </c>
      <c r="AW255">
        <v>7214</v>
      </c>
      <c r="AX255">
        <v>2387</v>
      </c>
    </row>
    <row r="256" spans="1:50" x14ac:dyDescent="0.4">
      <c r="A256">
        <v>2271</v>
      </c>
      <c r="B256" t="s">
        <v>2413</v>
      </c>
      <c r="C256">
        <v>1.5</v>
      </c>
      <c r="D256">
        <v>18.75</v>
      </c>
      <c r="E256" t="s">
        <v>123</v>
      </c>
      <c r="F256" t="s">
        <v>77</v>
      </c>
      <c r="G256">
        <v>26.08</v>
      </c>
      <c r="H256">
        <v>60604</v>
      </c>
      <c r="I256">
        <v>88123</v>
      </c>
      <c r="J256">
        <v>9.91</v>
      </c>
      <c r="K256" t="s">
        <v>2414</v>
      </c>
      <c r="L256" t="s">
        <v>2415</v>
      </c>
      <c r="M256">
        <v>107.98</v>
      </c>
      <c r="N256">
        <f t="shared" si="28"/>
        <v>1</v>
      </c>
      <c r="O256">
        <v>19.97</v>
      </c>
      <c r="P256">
        <v>25.95</v>
      </c>
      <c r="Q256">
        <v>1.1200000000000001</v>
      </c>
      <c r="R256">
        <v>20080910</v>
      </c>
      <c r="S256" t="str">
        <f>LEFT(R256,4)</f>
        <v>2008</v>
      </c>
      <c r="T256" t="str">
        <f>MID(R256,5,2)</f>
        <v>09</v>
      </c>
      <c r="U256">
        <v>14.88</v>
      </c>
      <c r="V256">
        <v>209.47</v>
      </c>
      <c r="W256">
        <v>92.06</v>
      </c>
      <c r="X256">
        <v>1.93</v>
      </c>
      <c r="Y256">
        <v>55.13</v>
      </c>
      <c r="Z256">
        <v>143.5</v>
      </c>
      <c r="AA256">
        <v>34.11</v>
      </c>
      <c r="AB256">
        <v>11.46</v>
      </c>
      <c r="AC256">
        <v>94.38</v>
      </c>
      <c r="AD256">
        <v>21.63</v>
      </c>
      <c r="AE256">
        <v>65.599999999999994</v>
      </c>
      <c r="AF256">
        <v>13.97</v>
      </c>
      <c r="AG256">
        <v>128.94999999999999</v>
      </c>
      <c r="AH256">
        <v>81.93</v>
      </c>
      <c r="AI256">
        <v>19.489999999999998</v>
      </c>
      <c r="AJ256">
        <v>0</v>
      </c>
      <c r="AK256">
        <v>19.46</v>
      </c>
      <c r="AL256">
        <v>15.76</v>
      </c>
      <c r="AM256">
        <v>15.66</v>
      </c>
      <c r="AN256">
        <v>13.04</v>
      </c>
      <c r="AO256">
        <v>63.19</v>
      </c>
      <c r="AP256">
        <v>-20.48</v>
      </c>
      <c r="AQ256">
        <v>-31.45</v>
      </c>
      <c r="AR256">
        <v>48925</v>
      </c>
      <c r="AS256">
        <v>36.46</v>
      </c>
      <c r="AT256">
        <v>15.12</v>
      </c>
      <c r="AU256">
        <v>12.15</v>
      </c>
      <c r="AV256">
        <v>1.98</v>
      </c>
      <c r="AW256">
        <v>8084</v>
      </c>
      <c r="AX256">
        <v>2271</v>
      </c>
    </row>
    <row r="257" spans="1:50" x14ac:dyDescent="0.4">
      <c r="A257">
        <v>2396</v>
      </c>
      <c r="B257" t="s">
        <v>2786</v>
      </c>
      <c r="C257">
        <v>0.45</v>
      </c>
      <c r="D257">
        <v>32.39</v>
      </c>
      <c r="E257" t="s">
        <v>237</v>
      </c>
      <c r="F257" t="s">
        <v>516</v>
      </c>
      <c r="G257">
        <v>35.409999999999997</v>
      </c>
      <c r="H257">
        <v>52295</v>
      </c>
      <c r="I257">
        <v>43019</v>
      </c>
      <c r="J257">
        <v>5.61</v>
      </c>
      <c r="K257" t="s">
        <v>2787</v>
      </c>
      <c r="L257" t="s">
        <v>2788</v>
      </c>
      <c r="M257">
        <v>107.83</v>
      </c>
      <c r="N257">
        <f t="shared" si="28"/>
        <v>1</v>
      </c>
      <c r="O257">
        <v>31.47</v>
      </c>
      <c r="P257">
        <v>35.68</v>
      </c>
      <c r="Q257">
        <v>1.51</v>
      </c>
      <c r="R257">
        <v>20100623</v>
      </c>
      <c r="S257" t="str">
        <f>LEFT(R257,4)</f>
        <v>2010</v>
      </c>
      <c r="T257" t="str">
        <f>MID(R257,5,2)</f>
        <v>06</v>
      </c>
      <c r="U257">
        <v>5.83</v>
      </c>
      <c r="V257">
        <v>67.569999999999993</v>
      </c>
      <c r="W257">
        <v>40.96</v>
      </c>
      <c r="X257">
        <v>5.58</v>
      </c>
      <c r="Y257">
        <v>31.13</v>
      </c>
      <c r="Z257">
        <v>51.34</v>
      </c>
      <c r="AA257">
        <v>5.56</v>
      </c>
      <c r="AB257">
        <v>1.1499999999999999</v>
      </c>
      <c r="AC257">
        <v>20.49</v>
      </c>
      <c r="AD257">
        <v>18.309999999999999</v>
      </c>
      <c r="AE257">
        <v>16.920000000000002</v>
      </c>
      <c r="AF257">
        <v>6.86</v>
      </c>
      <c r="AG257">
        <v>59.93</v>
      </c>
      <c r="AH257">
        <v>37.39</v>
      </c>
      <c r="AI257">
        <v>7.04</v>
      </c>
      <c r="AJ257">
        <v>0.26</v>
      </c>
      <c r="AK257">
        <v>7.05</v>
      </c>
      <c r="AL257">
        <v>6.7</v>
      </c>
      <c r="AM257">
        <v>4.8</v>
      </c>
      <c r="AN257">
        <v>4.34</v>
      </c>
      <c r="AO257">
        <v>26.15</v>
      </c>
      <c r="AP257">
        <v>-2.68</v>
      </c>
      <c r="AQ257">
        <v>-8.35</v>
      </c>
      <c r="AR257">
        <v>30749</v>
      </c>
      <c r="AS257">
        <v>37.61</v>
      </c>
      <c r="AT257">
        <v>11.74</v>
      </c>
      <c r="AU257">
        <v>8.01</v>
      </c>
      <c r="AV257">
        <v>7.25</v>
      </c>
      <c r="AW257">
        <v>8611</v>
      </c>
      <c r="AX257">
        <v>2396</v>
      </c>
    </row>
    <row r="258" spans="1:50" x14ac:dyDescent="0.4">
      <c r="A258">
        <v>600529</v>
      </c>
      <c r="B258" t="s">
        <v>6888</v>
      </c>
      <c r="C258">
        <v>-2.09</v>
      </c>
      <c r="D258">
        <v>36.15</v>
      </c>
      <c r="E258" t="s">
        <v>287</v>
      </c>
      <c r="F258" t="s">
        <v>337</v>
      </c>
      <c r="G258">
        <v>27.82</v>
      </c>
      <c r="H258">
        <v>34693</v>
      </c>
      <c r="I258">
        <v>27053</v>
      </c>
      <c r="J258">
        <v>5.95</v>
      </c>
      <c r="K258" t="s">
        <v>6868</v>
      </c>
      <c r="L258" t="s">
        <v>6868</v>
      </c>
      <c r="M258">
        <v>106.93</v>
      </c>
      <c r="N258">
        <f t="shared" si="28"/>
        <v>1</v>
      </c>
      <c r="O258">
        <v>37.64</v>
      </c>
      <c r="P258">
        <v>45.91</v>
      </c>
      <c r="Q258">
        <v>1.1399999999999999</v>
      </c>
      <c r="R258">
        <v>20020603</v>
      </c>
      <c r="S258" t="str">
        <f>LEFT(R258,4)</f>
        <v>2002</v>
      </c>
      <c r="T258" t="str">
        <f>MID(R258,5,2)</f>
        <v>06</v>
      </c>
      <c r="U258">
        <v>5.95</v>
      </c>
      <c r="V258">
        <v>50.95</v>
      </c>
      <c r="W258">
        <v>37.47</v>
      </c>
      <c r="X258">
        <v>0</v>
      </c>
      <c r="Y258">
        <v>26.45</v>
      </c>
      <c r="Z258">
        <v>30.07</v>
      </c>
      <c r="AA258">
        <v>16.5</v>
      </c>
      <c r="AB258">
        <v>1.73</v>
      </c>
      <c r="AC258">
        <v>13.14</v>
      </c>
      <c r="AD258">
        <v>6.67</v>
      </c>
      <c r="AE258">
        <v>4.0999999999999996</v>
      </c>
      <c r="AF258">
        <v>9.1300000000000008</v>
      </c>
      <c r="AG258">
        <v>21.57</v>
      </c>
      <c r="AH258">
        <v>13.57</v>
      </c>
      <c r="AI258">
        <v>4.28</v>
      </c>
      <c r="AJ258">
        <v>0.23</v>
      </c>
      <c r="AK258">
        <v>4.05</v>
      </c>
      <c r="AL258">
        <v>3.41</v>
      </c>
      <c r="AM258">
        <v>3.41</v>
      </c>
      <c r="AN258">
        <v>3.33</v>
      </c>
      <c r="AO258">
        <v>19.010000000000002</v>
      </c>
      <c r="AP258">
        <v>3.93</v>
      </c>
      <c r="AQ258">
        <v>2.09</v>
      </c>
      <c r="AR258">
        <v>12156</v>
      </c>
      <c r="AS258">
        <v>37.090000000000003</v>
      </c>
      <c r="AT258">
        <v>19.86</v>
      </c>
      <c r="AU258">
        <v>15.82</v>
      </c>
      <c r="AV258">
        <v>1.05</v>
      </c>
      <c r="AW258">
        <v>5049</v>
      </c>
      <c r="AX258">
        <v>600529</v>
      </c>
    </row>
    <row r="259" spans="1:50" x14ac:dyDescent="0.4">
      <c r="A259">
        <v>300285</v>
      </c>
      <c r="B259" t="s">
        <v>4927</v>
      </c>
      <c r="C259">
        <v>-1.51</v>
      </c>
      <c r="D259">
        <v>46.02</v>
      </c>
      <c r="E259" t="s">
        <v>4814</v>
      </c>
      <c r="F259" t="s">
        <v>337</v>
      </c>
      <c r="G259">
        <v>22.85</v>
      </c>
      <c r="H259">
        <v>25706</v>
      </c>
      <c r="I259">
        <v>17585</v>
      </c>
      <c r="J259">
        <v>7.07</v>
      </c>
      <c r="K259" t="s">
        <v>4928</v>
      </c>
      <c r="L259" t="s">
        <v>4929</v>
      </c>
      <c r="M259">
        <v>106.85</v>
      </c>
      <c r="N259">
        <f t="shared" si="28"/>
        <v>1</v>
      </c>
      <c r="O259">
        <v>43.44</v>
      </c>
      <c r="P259">
        <v>40.54</v>
      </c>
      <c r="Q259">
        <v>0.78</v>
      </c>
      <c r="R259">
        <v>20120113</v>
      </c>
      <c r="S259" t="str">
        <f>LEFT(R259,4)</f>
        <v>2012</v>
      </c>
      <c r="T259" t="str">
        <f>MID(R259,5,2)</f>
        <v>01</v>
      </c>
      <c r="U259">
        <v>9.6300000000000008</v>
      </c>
      <c r="V259">
        <v>47.5</v>
      </c>
      <c r="W259">
        <v>35.1</v>
      </c>
      <c r="X259">
        <v>2.93</v>
      </c>
      <c r="Y259">
        <v>19.93</v>
      </c>
      <c r="Z259">
        <v>19.04</v>
      </c>
      <c r="AA259">
        <v>8.74</v>
      </c>
      <c r="AB259">
        <v>1.62</v>
      </c>
      <c r="AC259">
        <v>8.5</v>
      </c>
      <c r="AD259">
        <v>5.94</v>
      </c>
      <c r="AE259">
        <v>8.4</v>
      </c>
      <c r="AF259">
        <v>11.1</v>
      </c>
      <c r="AG259">
        <v>15.37</v>
      </c>
      <c r="AH259">
        <v>8</v>
      </c>
      <c r="AI259">
        <v>4.34</v>
      </c>
      <c r="AJ259">
        <v>0.01</v>
      </c>
      <c r="AK259">
        <v>4.46</v>
      </c>
      <c r="AL259">
        <v>3.92</v>
      </c>
      <c r="AM259">
        <v>3.59</v>
      </c>
      <c r="AN259">
        <v>3.46</v>
      </c>
      <c r="AO259">
        <v>13.31</v>
      </c>
      <c r="AP259">
        <v>2.98</v>
      </c>
      <c r="AQ259">
        <v>-0.42</v>
      </c>
      <c r="AR259">
        <v>11673</v>
      </c>
      <c r="AS259">
        <v>47.98</v>
      </c>
      <c r="AT259">
        <v>28.25</v>
      </c>
      <c r="AU259">
        <v>23.34</v>
      </c>
      <c r="AV259">
        <v>0.99</v>
      </c>
      <c r="AW259">
        <v>2526</v>
      </c>
      <c r="AX259">
        <v>300285</v>
      </c>
    </row>
    <row r="260" spans="1:50" x14ac:dyDescent="0.4">
      <c r="A260">
        <v>300537</v>
      </c>
      <c r="B260" t="s">
        <v>5489</v>
      </c>
      <c r="C260">
        <v>-2.58</v>
      </c>
      <c r="D260">
        <v>37.270000000000003</v>
      </c>
      <c r="E260" t="s">
        <v>632</v>
      </c>
      <c r="F260" t="s">
        <v>161</v>
      </c>
      <c r="G260">
        <v>18.93</v>
      </c>
      <c r="H260">
        <v>52675</v>
      </c>
      <c r="I260">
        <v>32154</v>
      </c>
      <c r="J260">
        <v>1.18</v>
      </c>
      <c r="K260" t="s">
        <v>3082</v>
      </c>
      <c r="L260" t="s">
        <v>5490</v>
      </c>
      <c r="M260">
        <v>106.57</v>
      </c>
      <c r="N260">
        <f t="shared" si="28"/>
        <v>1</v>
      </c>
      <c r="O260">
        <v>39.86</v>
      </c>
      <c r="P260">
        <v>66.16</v>
      </c>
      <c r="Q260">
        <v>2.4700000000000002</v>
      </c>
      <c r="R260">
        <v>20160830</v>
      </c>
      <c r="S260" t="str">
        <f>LEFT(R260,4)</f>
        <v>2016</v>
      </c>
      <c r="T260" t="str">
        <f>MID(R260,5,2)</f>
        <v>08</v>
      </c>
      <c r="U260">
        <v>1.93</v>
      </c>
      <c r="V260">
        <v>19.059999999999999</v>
      </c>
      <c r="W260">
        <v>13.31</v>
      </c>
      <c r="X260">
        <v>0.01</v>
      </c>
      <c r="Y260">
        <v>30.13</v>
      </c>
      <c r="Z260">
        <v>7.49</v>
      </c>
      <c r="AA260">
        <v>1.95</v>
      </c>
      <c r="AB260">
        <v>1.38</v>
      </c>
      <c r="AC260">
        <v>5.29</v>
      </c>
      <c r="AD260">
        <v>1.58</v>
      </c>
      <c r="AE260">
        <v>4.34</v>
      </c>
      <c r="AF260">
        <v>8.33</v>
      </c>
      <c r="AG260">
        <v>6.01</v>
      </c>
      <c r="AH260">
        <v>3.72</v>
      </c>
      <c r="AI260">
        <v>0.7</v>
      </c>
      <c r="AJ260">
        <v>0.01</v>
      </c>
      <c r="AK260">
        <v>0.93</v>
      </c>
      <c r="AL260">
        <v>0.78</v>
      </c>
      <c r="AM260">
        <v>0.73</v>
      </c>
      <c r="AN260">
        <v>0.6</v>
      </c>
      <c r="AO260">
        <v>2.78</v>
      </c>
      <c r="AP260">
        <v>-0.11</v>
      </c>
      <c r="AQ260">
        <v>-0.5</v>
      </c>
      <c r="AR260">
        <v>19348</v>
      </c>
      <c r="AS260">
        <v>38.07</v>
      </c>
      <c r="AT260">
        <v>11.56</v>
      </c>
      <c r="AU260">
        <v>12.18</v>
      </c>
      <c r="AV260">
        <v>0.28999999999999998</v>
      </c>
      <c r="AW260">
        <v>735</v>
      </c>
      <c r="AX260">
        <v>300537</v>
      </c>
    </row>
    <row r="261" spans="1:50" x14ac:dyDescent="0.4">
      <c r="A261">
        <v>300558</v>
      </c>
      <c r="B261" t="s">
        <v>5525</v>
      </c>
      <c r="C261">
        <v>0.38</v>
      </c>
      <c r="D261">
        <v>99.52</v>
      </c>
      <c r="E261" t="s">
        <v>297</v>
      </c>
      <c r="F261" t="s">
        <v>307</v>
      </c>
      <c r="G261">
        <v>65.930000000000007</v>
      </c>
      <c r="H261">
        <v>11549</v>
      </c>
      <c r="I261">
        <v>14665</v>
      </c>
      <c r="J261">
        <v>3.79</v>
      </c>
      <c r="K261" t="s">
        <v>5526</v>
      </c>
      <c r="L261" t="s">
        <v>5527</v>
      </c>
      <c r="M261">
        <v>106.21</v>
      </c>
      <c r="N261">
        <f t="shared" si="28"/>
        <v>1</v>
      </c>
      <c r="O261">
        <v>121.07</v>
      </c>
      <c r="P261">
        <v>157.93</v>
      </c>
      <c r="Q261">
        <v>1.31</v>
      </c>
      <c r="R261">
        <v>20161107</v>
      </c>
      <c r="S261" t="str">
        <f>LEFT(R261,4)</f>
        <v>2016</v>
      </c>
      <c r="T261" t="str">
        <f>MID(R261,5,2)</f>
        <v>11</v>
      </c>
      <c r="U261">
        <v>4.01</v>
      </c>
      <c r="V261">
        <v>40.049999999999997</v>
      </c>
      <c r="W261">
        <v>23.71</v>
      </c>
      <c r="X261">
        <v>0.1</v>
      </c>
      <c r="Y261">
        <v>40.549999999999997</v>
      </c>
      <c r="Z261">
        <v>8.42</v>
      </c>
      <c r="AA261">
        <v>5.79</v>
      </c>
      <c r="AB261">
        <v>5.0999999999999996</v>
      </c>
      <c r="AC261">
        <v>6.86</v>
      </c>
      <c r="AD261">
        <v>1.24</v>
      </c>
      <c r="AE261">
        <v>0.98</v>
      </c>
      <c r="AF261">
        <v>6.35</v>
      </c>
      <c r="AG261">
        <v>12.43</v>
      </c>
      <c r="AH261">
        <v>0.8</v>
      </c>
      <c r="AI261">
        <v>2.33</v>
      </c>
      <c r="AJ261">
        <v>0.03</v>
      </c>
      <c r="AK261">
        <v>2.31</v>
      </c>
      <c r="AL261">
        <v>1.94</v>
      </c>
      <c r="AM261">
        <v>1.99</v>
      </c>
      <c r="AN261">
        <v>1.81</v>
      </c>
      <c r="AO261">
        <v>11.47</v>
      </c>
      <c r="AP261">
        <v>3.89</v>
      </c>
      <c r="AQ261">
        <v>2.14</v>
      </c>
      <c r="AR261">
        <v>19825</v>
      </c>
      <c r="AS261">
        <v>93.54</v>
      </c>
      <c r="AT261">
        <v>18.71</v>
      </c>
      <c r="AU261">
        <v>15.97</v>
      </c>
      <c r="AV261">
        <v>2.4500000000000002</v>
      </c>
      <c r="AW261">
        <v>1160</v>
      </c>
      <c r="AX261">
        <v>300558</v>
      </c>
    </row>
    <row r="262" spans="1:50" x14ac:dyDescent="0.4">
      <c r="A262">
        <v>2384</v>
      </c>
      <c r="B262" t="s">
        <v>2751</v>
      </c>
      <c r="C262">
        <v>3.21</v>
      </c>
      <c r="D262">
        <v>31.4</v>
      </c>
      <c r="E262" t="s">
        <v>237</v>
      </c>
      <c r="F262" t="s">
        <v>161</v>
      </c>
      <c r="G262">
        <v>23.32</v>
      </c>
      <c r="H262">
        <v>225112</v>
      </c>
      <c r="I262">
        <v>228873</v>
      </c>
      <c r="J262">
        <v>12.23</v>
      </c>
      <c r="K262" t="s">
        <v>2752</v>
      </c>
      <c r="L262" t="s">
        <v>2753</v>
      </c>
      <c r="M262">
        <v>106.05</v>
      </c>
      <c r="N262">
        <f t="shared" si="28"/>
        <v>1</v>
      </c>
      <c r="O262">
        <v>36.39</v>
      </c>
      <c r="P262">
        <v>45.86</v>
      </c>
      <c r="Q262">
        <v>1.77</v>
      </c>
      <c r="R262">
        <v>20100409</v>
      </c>
      <c r="S262" t="str">
        <f>LEFT(R262,4)</f>
        <v>2010</v>
      </c>
      <c r="T262" t="str">
        <f>MID(R262,5,2)</f>
        <v>04</v>
      </c>
      <c r="U262">
        <v>16.07</v>
      </c>
      <c r="V262">
        <v>329.08</v>
      </c>
      <c r="W262">
        <v>91.14</v>
      </c>
      <c r="X262">
        <v>0.19</v>
      </c>
      <c r="Y262">
        <v>72.25</v>
      </c>
      <c r="Z262">
        <v>176.51</v>
      </c>
      <c r="AA262">
        <v>97.59</v>
      </c>
      <c r="AB262">
        <v>3.74</v>
      </c>
      <c r="AC262">
        <v>186.91</v>
      </c>
      <c r="AD262">
        <v>50.09</v>
      </c>
      <c r="AE262">
        <v>73.98</v>
      </c>
      <c r="AF262">
        <v>53.31</v>
      </c>
      <c r="AG262">
        <v>163.69</v>
      </c>
      <c r="AH262">
        <v>136.02000000000001</v>
      </c>
      <c r="AI262">
        <v>10.27</v>
      </c>
      <c r="AJ262">
        <v>0.22</v>
      </c>
      <c r="AK262">
        <v>10.27</v>
      </c>
      <c r="AL262">
        <v>8.8699999999999992</v>
      </c>
      <c r="AM262">
        <v>8.8800000000000008</v>
      </c>
      <c r="AN262">
        <v>6.93</v>
      </c>
      <c r="AO262">
        <v>23.64</v>
      </c>
      <c r="AP262">
        <v>13.02</v>
      </c>
      <c r="AQ262">
        <v>-1.6</v>
      </c>
      <c r="AR262">
        <v>64541</v>
      </c>
      <c r="AS262">
        <v>16.899999999999999</v>
      </c>
      <c r="AT262">
        <v>6.27</v>
      </c>
      <c r="AU262">
        <v>5.43</v>
      </c>
      <c r="AV262">
        <v>4.07</v>
      </c>
      <c r="AW262">
        <v>20475</v>
      </c>
      <c r="AX262">
        <v>2384</v>
      </c>
    </row>
    <row r="263" spans="1:50" x14ac:dyDescent="0.4">
      <c r="A263">
        <v>2675</v>
      </c>
      <c r="B263" t="s">
        <v>3545</v>
      </c>
      <c r="C263">
        <v>4.41</v>
      </c>
      <c r="D263">
        <v>34.76</v>
      </c>
      <c r="E263" t="s">
        <v>297</v>
      </c>
      <c r="F263" t="s">
        <v>337</v>
      </c>
      <c r="G263">
        <v>15.89</v>
      </c>
      <c r="H263">
        <v>72803</v>
      </c>
      <c r="I263">
        <v>102662</v>
      </c>
      <c r="J263">
        <v>6.62</v>
      </c>
      <c r="K263" t="s">
        <v>3546</v>
      </c>
      <c r="L263" t="s">
        <v>3547</v>
      </c>
      <c r="M263">
        <v>105.96</v>
      </c>
      <c r="N263">
        <f t="shared" si="28"/>
        <v>1</v>
      </c>
      <c r="O263">
        <v>35.35</v>
      </c>
      <c r="P263">
        <v>46.09</v>
      </c>
      <c r="Q263">
        <v>0.85</v>
      </c>
      <c r="R263">
        <v>20120525</v>
      </c>
      <c r="S263" t="str">
        <f>LEFT(R263,4)</f>
        <v>2012</v>
      </c>
      <c r="T263" t="str">
        <f>MID(R263,5,2)</f>
        <v>05</v>
      </c>
      <c r="U263">
        <v>8.02</v>
      </c>
      <c r="V263">
        <v>74.45</v>
      </c>
      <c r="W263">
        <v>44.48</v>
      </c>
      <c r="X263">
        <v>6.01</v>
      </c>
      <c r="Y263">
        <v>32.19</v>
      </c>
      <c r="Z263">
        <v>30.48</v>
      </c>
      <c r="AA263">
        <v>8.35</v>
      </c>
      <c r="AB263">
        <v>1.87</v>
      </c>
      <c r="AC263">
        <v>21.66</v>
      </c>
      <c r="AD263">
        <v>8.07</v>
      </c>
      <c r="AE263">
        <v>10.06</v>
      </c>
      <c r="AF263">
        <v>23.48</v>
      </c>
      <c r="AG263">
        <v>21.75</v>
      </c>
      <c r="AH263">
        <v>8.8000000000000007</v>
      </c>
      <c r="AI263">
        <v>4.62</v>
      </c>
      <c r="AJ263">
        <v>0.11</v>
      </c>
      <c r="AK263">
        <v>4.62</v>
      </c>
      <c r="AL263">
        <v>3.75</v>
      </c>
      <c r="AM263">
        <v>2.79</v>
      </c>
      <c r="AN263">
        <v>2.93</v>
      </c>
      <c r="AO263">
        <v>11.04</v>
      </c>
      <c r="AP263">
        <v>3.99</v>
      </c>
      <c r="AQ263">
        <v>-3.53</v>
      </c>
      <c r="AR263">
        <v>25024</v>
      </c>
      <c r="AS263">
        <v>59.55</v>
      </c>
      <c r="AT263">
        <v>21.23</v>
      </c>
      <c r="AU263">
        <v>12.82</v>
      </c>
      <c r="AV263">
        <v>0.56999999999999995</v>
      </c>
      <c r="AW263">
        <v>1673</v>
      </c>
      <c r="AX263">
        <v>2675</v>
      </c>
    </row>
    <row r="264" spans="1:50" x14ac:dyDescent="0.4">
      <c r="A264">
        <v>603333</v>
      </c>
      <c r="B264" t="s">
        <v>8410</v>
      </c>
      <c r="C264">
        <v>6.01</v>
      </c>
      <c r="D264">
        <v>42.09</v>
      </c>
      <c r="E264" t="s">
        <v>201</v>
      </c>
      <c r="F264" t="s">
        <v>302</v>
      </c>
      <c r="G264">
        <v>9.9499999999999993</v>
      </c>
      <c r="H264">
        <v>20691</v>
      </c>
      <c r="I264">
        <v>54308</v>
      </c>
      <c r="J264">
        <v>5.14</v>
      </c>
      <c r="K264" t="s">
        <v>8411</v>
      </c>
      <c r="L264" t="s">
        <v>3161</v>
      </c>
      <c r="M264">
        <v>105.59</v>
      </c>
      <c r="N264">
        <f t="shared" si="28"/>
        <v>1</v>
      </c>
      <c r="O264">
        <v>52.65</v>
      </c>
      <c r="P264">
        <v>91.74</v>
      </c>
      <c r="Q264">
        <v>0.7</v>
      </c>
      <c r="R264">
        <v>20120507</v>
      </c>
      <c r="S264" t="str">
        <f>LEFT(R264,4)</f>
        <v>2012</v>
      </c>
      <c r="T264" t="str">
        <f>MID(R264,5,2)</f>
        <v>05</v>
      </c>
      <c r="U264">
        <v>5.2</v>
      </c>
      <c r="V264">
        <v>27.07</v>
      </c>
      <c r="W264">
        <v>14.95</v>
      </c>
      <c r="X264">
        <v>0.09</v>
      </c>
      <c r="Y264">
        <v>44.44</v>
      </c>
      <c r="Z264">
        <v>19.43</v>
      </c>
      <c r="AA264">
        <v>5.12</v>
      </c>
      <c r="AB264">
        <v>0.61</v>
      </c>
      <c r="AC264">
        <v>11.09</v>
      </c>
      <c r="AD264">
        <v>2.4700000000000002</v>
      </c>
      <c r="AE264">
        <v>11.36</v>
      </c>
      <c r="AF264">
        <v>6.33</v>
      </c>
      <c r="AG264">
        <v>14.23</v>
      </c>
      <c r="AH264">
        <v>11.21</v>
      </c>
      <c r="AI264">
        <v>0.92</v>
      </c>
      <c r="AJ264">
        <v>-0.01</v>
      </c>
      <c r="AK264">
        <v>0.93</v>
      </c>
      <c r="AL264">
        <v>0.93</v>
      </c>
      <c r="AM264">
        <v>0.95</v>
      </c>
      <c r="AN264">
        <v>0.86</v>
      </c>
      <c r="AO264">
        <v>3.33</v>
      </c>
      <c r="AP264">
        <v>-0.79</v>
      </c>
      <c r="AQ264">
        <v>-0.42</v>
      </c>
      <c r="AR264">
        <v>16675</v>
      </c>
      <c r="AS264">
        <v>21.2</v>
      </c>
      <c r="AT264">
        <v>6.48</v>
      </c>
      <c r="AU264">
        <v>6.66</v>
      </c>
      <c r="AV264">
        <v>0.48</v>
      </c>
      <c r="AW264">
        <v>1092</v>
      </c>
      <c r="AX264">
        <v>603333</v>
      </c>
    </row>
    <row r="265" spans="1:50" x14ac:dyDescent="0.4">
      <c r="A265">
        <v>600519</v>
      </c>
      <c r="B265" t="s">
        <v>6870</v>
      </c>
      <c r="C265">
        <v>-0.24</v>
      </c>
      <c r="D265">
        <v>36.6</v>
      </c>
      <c r="E265" t="s">
        <v>642</v>
      </c>
      <c r="F265" t="s">
        <v>559</v>
      </c>
      <c r="G265">
        <v>1180.54</v>
      </c>
      <c r="H265">
        <v>11520</v>
      </c>
      <c r="I265">
        <v>11069</v>
      </c>
      <c r="J265">
        <v>12.56</v>
      </c>
      <c r="K265" t="s">
        <v>6871</v>
      </c>
      <c r="L265" t="s">
        <v>6871</v>
      </c>
      <c r="M265">
        <v>105.57</v>
      </c>
      <c r="N265">
        <f t="shared" si="28"/>
        <v>1</v>
      </c>
      <c r="O265">
        <v>36.31</v>
      </c>
      <c r="P265">
        <v>42.21</v>
      </c>
      <c r="Q265">
        <v>0.73</v>
      </c>
      <c r="R265">
        <v>20010827</v>
      </c>
      <c r="S265" t="str">
        <f>LEFT(R265,4)</f>
        <v>2001</v>
      </c>
      <c r="T265" t="str">
        <f>MID(R265,5,2)</f>
        <v>08</v>
      </c>
      <c r="U265">
        <v>12.56</v>
      </c>
      <c r="V265">
        <v>1625.5</v>
      </c>
      <c r="W265">
        <v>1252.58</v>
      </c>
      <c r="X265">
        <v>55.64</v>
      </c>
      <c r="Y265">
        <v>19.52</v>
      </c>
      <c r="Z265">
        <v>1399.49</v>
      </c>
      <c r="AA265">
        <v>148.15</v>
      </c>
      <c r="AB265">
        <v>34.46</v>
      </c>
      <c r="AC265">
        <v>316.79000000000002</v>
      </c>
      <c r="AD265">
        <v>237.55</v>
      </c>
      <c r="AE265">
        <v>0</v>
      </c>
      <c r="AF265">
        <v>13.75</v>
      </c>
      <c r="AG265">
        <v>609.35</v>
      </c>
      <c r="AH265">
        <v>51.86</v>
      </c>
      <c r="AI265">
        <v>433.12</v>
      </c>
      <c r="AJ265">
        <v>0</v>
      </c>
      <c r="AK265">
        <v>432.06</v>
      </c>
      <c r="AL265">
        <v>324.12</v>
      </c>
      <c r="AM265">
        <v>304.55</v>
      </c>
      <c r="AN265">
        <v>305.33999999999997</v>
      </c>
      <c r="AO265">
        <v>1054.3800000000001</v>
      </c>
      <c r="AP265">
        <v>273.14999999999998</v>
      </c>
      <c r="AQ265">
        <v>59.87</v>
      </c>
      <c r="AR265">
        <v>89062</v>
      </c>
      <c r="AS265">
        <v>91.49</v>
      </c>
      <c r="AT265">
        <v>71.08</v>
      </c>
      <c r="AU265">
        <v>49.98</v>
      </c>
      <c r="AV265">
        <v>0.65</v>
      </c>
      <c r="AW265">
        <v>26568</v>
      </c>
      <c r="AX265">
        <v>600519</v>
      </c>
    </row>
    <row r="266" spans="1:50" x14ac:dyDescent="0.4">
      <c r="A266">
        <v>300502</v>
      </c>
      <c r="B266" t="s">
        <v>5410</v>
      </c>
      <c r="C266">
        <v>2.27</v>
      </c>
      <c r="D266">
        <v>53.53</v>
      </c>
      <c r="E266" t="s">
        <v>237</v>
      </c>
      <c r="F266" t="s">
        <v>302</v>
      </c>
      <c r="G266">
        <v>39.99</v>
      </c>
      <c r="H266">
        <v>37680</v>
      </c>
      <c r="I266">
        <v>43315</v>
      </c>
      <c r="J266">
        <v>1.58</v>
      </c>
      <c r="K266" t="s">
        <v>5411</v>
      </c>
      <c r="L266" t="s">
        <v>5412</v>
      </c>
      <c r="M266">
        <v>105.53</v>
      </c>
      <c r="N266">
        <f t="shared" si="28"/>
        <v>1</v>
      </c>
      <c r="O266">
        <v>59.55</v>
      </c>
      <c r="P266">
        <v>298.17</v>
      </c>
      <c r="Q266">
        <v>2.0499999999999998</v>
      </c>
      <c r="R266">
        <v>20160303</v>
      </c>
      <c r="S266" t="str">
        <f>LEFT(R266,4)</f>
        <v>2016</v>
      </c>
      <c r="T266" t="str">
        <f>MID(R266,5,2)</f>
        <v>03</v>
      </c>
      <c r="U266">
        <v>2.36</v>
      </c>
      <c r="V266">
        <v>15.41</v>
      </c>
      <c r="W266">
        <v>12.45</v>
      </c>
      <c r="X266">
        <v>0</v>
      </c>
      <c r="Y266">
        <v>19.2</v>
      </c>
      <c r="Z266">
        <v>10.85</v>
      </c>
      <c r="AA266">
        <v>3.23</v>
      </c>
      <c r="AB266">
        <v>7.0000000000000007E-2</v>
      </c>
      <c r="AC266">
        <v>2.89</v>
      </c>
      <c r="AD266">
        <v>3.49</v>
      </c>
      <c r="AE266">
        <v>2.15</v>
      </c>
      <c r="AF266">
        <v>3.76</v>
      </c>
      <c r="AG266">
        <v>7.71</v>
      </c>
      <c r="AH266">
        <v>5.19</v>
      </c>
      <c r="AI266">
        <v>1.57</v>
      </c>
      <c r="AJ266">
        <v>0</v>
      </c>
      <c r="AK266">
        <v>1.57</v>
      </c>
      <c r="AL266">
        <v>1.33</v>
      </c>
      <c r="AM266">
        <v>1.33</v>
      </c>
      <c r="AN266">
        <v>1.26</v>
      </c>
      <c r="AO266">
        <v>5.96</v>
      </c>
      <c r="AP266">
        <v>0.92</v>
      </c>
      <c r="AQ266">
        <v>0.12</v>
      </c>
      <c r="AR266">
        <v>20720</v>
      </c>
      <c r="AS266">
        <v>32.700000000000003</v>
      </c>
      <c r="AT266">
        <v>20.309999999999999</v>
      </c>
      <c r="AU266">
        <v>17.239999999999998</v>
      </c>
      <c r="AV266">
        <v>0.55000000000000004</v>
      </c>
      <c r="AW266">
        <v>964</v>
      </c>
      <c r="AX266">
        <v>300502</v>
      </c>
    </row>
    <row r="267" spans="1:50" x14ac:dyDescent="0.4">
      <c r="A267">
        <v>300482</v>
      </c>
      <c r="B267" t="s">
        <v>5365</v>
      </c>
      <c r="C267">
        <v>4.59</v>
      </c>
      <c r="D267">
        <v>45.86</v>
      </c>
      <c r="E267" t="s">
        <v>58</v>
      </c>
      <c r="F267" t="s">
        <v>283</v>
      </c>
      <c r="G267">
        <v>51.16</v>
      </c>
      <c r="H267">
        <v>10474</v>
      </c>
      <c r="I267">
        <v>15518</v>
      </c>
      <c r="J267">
        <v>2.39</v>
      </c>
      <c r="K267" t="s">
        <v>5355</v>
      </c>
      <c r="L267" t="s">
        <v>5366</v>
      </c>
      <c r="M267">
        <v>105.52</v>
      </c>
      <c r="N267">
        <f t="shared" si="28"/>
        <v>1</v>
      </c>
      <c r="O267">
        <v>47.25</v>
      </c>
      <c r="P267">
        <v>57.65</v>
      </c>
      <c r="Q267">
        <v>1.2</v>
      </c>
      <c r="R267">
        <v>20150630</v>
      </c>
      <c r="S267" t="str">
        <f>LEFT(R267,4)</f>
        <v>2015</v>
      </c>
      <c r="T267" t="str">
        <f>MID(R267,5,2)</f>
        <v>06</v>
      </c>
      <c r="U267">
        <v>3.43</v>
      </c>
      <c r="V267">
        <v>28.29</v>
      </c>
      <c r="W267">
        <v>21.16</v>
      </c>
      <c r="X267">
        <v>2.27</v>
      </c>
      <c r="Y267">
        <v>17.18</v>
      </c>
      <c r="Z267">
        <v>16.73</v>
      </c>
      <c r="AA267">
        <v>4.21</v>
      </c>
      <c r="AB267">
        <v>1.42</v>
      </c>
      <c r="AC267">
        <v>4.38</v>
      </c>
      <c r="AD267">
        <v>2.61</v>
      </c>
      <c r="AE267">
        <v>3.54</v>
      </c>
      <c r="AF267">
        <v>8.67</v>
      </c>
      <c r="AG267">
        <v>14.24</v>
      </c>
      <c r="AH267">
        <v>4.95</v>
      </c>
      <c r="AI267">
        <v>3.7</v>
      </c>
      <c r="AJ267">
        <v>-0.03</v>
      </c>
      <c r="AK267">
        <v>3.68</v>
      </c>
      <c r="AL267">
        <v>3.1</v>
      </c>
      <c r="AM267">
        <v>2.9</v>
      </c>
      <c r="AN267">
        <v>2.81</v>
      </c>
      <c r="AO267">
        <v>8.9499999999999993</v>
      </c>
      <c r="AP267">
        <v>1.35</v>
      </c>
      <c r="AQ267">
        <v>-7.98</v>
      </c>
      <c r="AR267">
        <v>9101</v>
      </c>
      <c r="AS267">
        <v>65.22</v>
      </c>
      <c r="AT267">
        <v>25.95</v>
      </c>
      <c r="AU267">
        <v>20.38</v>
      </c>
      <c r="AV267">
        <v>1.1299999999999999</v>
      </c>
      <c r="AW267">
        <v>2252</v>
      </c>
      <c r="AX267">
        <v>300482</v>
      </c>
    </row>
    <row r="268" spans="1:50" x14ac:dyDescent="0.4">
      <c r="A268">
        <v>2080</v>
      </c>
      <c r="B268" t="s">
        <v>1844</v>
      </c>
      <c r="C268">
        <v>3.59</v>
      </c>
      <c r="D268">
        <v>15.32</v>
      </c>
      <c r="E268" t="s">
        <v>329</v>
      </c>
      <c r="F268" t="s">
        <v>161</v>
      </c>
      <c r="G268">
        <v>12.51</v>
      </c>
      <c r="H268">
        <v>332011</v>
      </c>
      <c r="I268">
        <v>386189</v>
      </c>
      <c r="J268">
        <v>16.78</v>
      </c>
      <c r="K268" t="s">
        <v>1845</v>
      </c>
      <c r="L268" t="s">
        <v>1845</v>
      </c>
      <c r="M268">
        <v>105.43</v>
      </c>
      <c r="N268">
        <f t="shared" si="28"/>
        <v>1</v>
      </c>
      <c r="O268">
        <v>17.23</v>
      </c>
      <c r="P268">
        <v>22.28</v>
      </c>
      <c r="Q268">
        <v>1.67</v>
      </c>
      <c r="R268">
        <v>20061120</v>
      </c>
      <c r="S268" t="str">
        <f>LEFT(R268,4)</f>
        <v>2006</v>
      </c>
      <c r="T268" t="str">
        <f>MID(R268,5,2)</f>
        <v>11</v>
      </c>
      <c r="U268">
        <v>16.78</v>
      </c>
      <c r="V268">
        <v>294.44</v>
      </c>
      <c r="W268">
        <v>113.84</v>
      </c>
      <c r="X268">
        <v>10.56</v>
      </c>
      <c r="Y268">
        <v>57.75</v>
      </c>
      <c r="Z268">
        <v>118.54</v>
      </c>
      <c r="AA268">
        <v>129.36000000000001</v>
      </c>
      <c r="AB268">
        <v>12.5</v>
      </c>
      <c r="AC268">
        <v>115.47</v>
      </c>
      <c r="AD268">
        <v>23.34</v>
      </c>
      <c r="AE268">
        <v>40.380000000000003</v>
      </c>
      <c r="AF268">
        <v>48.73</v>
      </c>
      <c r="AG268">
        <v>95.34</v>
      </c>
      <c r="AH268">
        <v>69.09</v>
      </c>
      <c r="AI268">
        <v>12.21</v>
      </c>
      <c r="AJ268">
        <v>-0.14000000000000001</v>
      </c>
      <c r="AK268">
        <v>12.31</v>
      </c>
      <c r="AL268">
        <v>10.51</v>
      </c>
      <c r="AM268">
        <v>10.19</v>
      </c>
      <c r="AN268">
        <v>9.6199999999999992</v>
      </c>
      <c r="AO268">
        <v>34.75</v>
      </c>
      <c r="AP268">
        <v>9.8000000000000007</v>
      </c>
      <c r="AQ268">
        <v>1.84</v>
      </c>
      <c r="AR268">
        <v>31473</v>
      </c>
      <c r="AS268">
        <v>27.53</v>
      </c>
      <c r="AT268">
        <v>12.81</v>
      </c>
      <c r="AU268">
        <v>10.69</v>
      </c>
      <c r="AV268">
        <v>2.68</v>
      </c>
      <c r="AW268">
        <v>16403</v>
      </c>
      <c r="AX268">
        <v>2080</v>
      </c>
    </row>
    <row r="269" spans="1:50" x14ac:dyDescent="0.4">
      <c r="A269">
        <v>300586</v>
      </c>
      <c r="B269" t="s">
        <v>5586</v>
      </c>
      <c r="C269">
        <v>-8.68</v>
      </c>
      <c r="D269">
        <v>45.45</v>
      </c>
      <c r="E269" t="s">
        <v>470</v>
      </c>
      <c r="F269" t="s">
        <v>283</v>
      </c>
      <c r="G269">
        <v>21.42</v>
      </c>
      <c r="H269">
        <v>170553</v>
      </c>
      <c r="I269">
        <v>171509</v>
      </c>
      <c r="J269">
        <v>0.63</v>
      </c>
      <c r="K269" t="s">
        <v>5221</v>
      </c>
      <c r="L269" t="s">
        <v>4716</v>
      </c>
      <c r="M269">
        <v>105.31</v>
      </c>
      <c r="N269">
        <f t="shared" si="28"/>
        <v>1</v>
      </c>
      <c r="O269">
        <v>48.68</v>
      </c>
      <c r="P269">
        <v>80.569999999999993</v>
      </c>
      <c r="Q269">
        <v>0.68</v>
      </c>
      <c r="R269">
        <v>20170104</v>
      </c>
      <c r="S269" t="str">
        <f>LEFT(R269,4)</f>
        <v>2017</v>
      </c>
      <c r="T269" t="str">
        <f>MID(R269,5,2)</f>
        <v>01</v>
      </c>
      <c r="U269">
        <v>2.4</v>
      </c>
      <c r="V269">
        <v>19.57</v>
      </c>
      <c r="W269">
        <v>6.89</v>
      </c>
      <c r="X269">
        <v>2.98</v>
      </c>
      <c r="Y269">
        <v>49.56</v>
      </c>
      <c r="Z269">
        <v>6.98</v>
      </c>
      <c r="AA269">
        <v>5.26</v>
      </c>
      <c r="AB269">
        <v>1.37</v>
      </c>
      <c r="AC269">
        <v>6.25</v>
      </c>
      <c r="AD269">
        <v>1.78</v>
      </c>
      <c r="AE269">
        <v>1.77</v>
      </c>
      <c r="AF269">
        <v>1.46</v>
      </c>
      <c r="AG269">
        <v>8.83</v>
      </c>
      <c r="AH269">
        <v>6.7</v>
      </c>
      <c r="AI269">
        <v>1.03</v>
      </c>
      <c r="AJ269">
        <v>0.25</v>
      </c>
      <c r="AK269">
        <v>1.05</v>
      </c>
      <c r="AL269">
        <v>1.02</v>
      </c>
      <c r="AM269">
        <v>0.84</v>
      </c>
      <c r="AN269">
        <v>0.82</v>
      </c>
      <c r="AO269">
        <v>2.74</v>
      </c>
      <c r="AP269">
        <v>0.5</v>
      </c>
      <c r="AQ269">
        <v>0.28000000000000003</v>
      </c>
      <c r="AR269">
        <v>8403</v>
      </c>
      <c r="AS269">
        <v>24.08</v>
      </c>
      <c r="AT269">
        <v>11.7</v>
      </c>
      <c r="AU269">
        <v>9.5299999999999994</v>
      </c>
      <c r="AV269">
        <v>0.39</v>
      </c>
      <c r="AW269">
        <v>263</v>
      </c>
      <c r="AX269">
        <v>300586</v>
      </c>
    </row>
    <row r="270" spans="1:50" x14ac:dyDescent="0.4">
      <c r="A270">
        <v>600146</v>
      </c>
      <c r="B270" t="s">
        <v>6280</v>
      </c>
      <c r="C270">
        <v>6.3</v>
      </c>
      <c r="D270" t="s">
        <v>50</v>
      </c>
      <c r="E270" t="s">
        <v>1605</v>
      </c>
      <c r="F270" t="s">
        <v>609</v>
      </c>
      <c r="G270">
        <v>13.21</v>
      </c>
      <c r="H270">
        <v>81460</v>
      </c>
      <c r="I270">
        <v>106863</v>
      </c>
      <c r="J270">
        <v>4.7</v>
      </c>
      <c r="K270" t="s">
        <v>6281</v>
      </c>
      <c r="L270" t="s">
        <v>6281</v>
      </c>
      <c r="M270">
        <v>105.17</v>
      </c>
      <c r="N270">
        <f t="shared" si="28"/>
        <v>1</v>
      </c>
      <c r="O270" t="s">
        <v>50</v>
      </c>
      <c r="P270" t="s">
        <v>50</v>
      </c>
      <c r="Q270">
        <v>2.2000000000000002</v>
      </c>
      <c r="R270">
        <v>19990707</v>
      </c>
      <c r="S270" t="str">
        <f>LEFT(R270,4)</f>
        <v>1999</v>
      </c>
      <c r="T270" t="str">
        <f>MID(R270,5,2)</f>
        <v>07</v>
      </c>
      <c r="U270">
        <v>4.7</v>
      </c>
      <c r="V270">
        <v>17.55</v>
      </c>
      <c r="W270">
        <v>9.08</v>
      </c>
      <c r="X270">
        <v>-0.02</v>
      </c>
      <c r="Y270">
        <v>48.35</v>
      </c>
      <c r="Z270">
        <v>12.48</v>
      </c>
      <c r="AA270">
        <v>0.85</v>
      </c>
      <c r="AB270">
        <v>0.49</v>
      </c>
      <c r="AC270">
        <v>8.01</v>
      </c>
      <c r="AD270">
        <v>3.73</v>
      </c>
      <c r="AE270">
        <v>1.64</v>
      </c>
      <c r="AF270">
        <v>26.25</v>
      </c>
      <c r="AG270">
        <v>9.61</v>
      </c>
      <c r="AH270">
        <v>6.09</v>
      </c>
      <c r="AI270">
        <v>-2.87</v>
      </c>
      <c r="AJ270">
        <v>-0.03</v>
      </c>
      <c r="AK270">
        <v>-2.88</v>
      </c>
      <c r="AL270">
        <v>-2.88</v>
      </c>
      <c r="AM270">
        <v>-2.85</v>
      </c>
      <c r="AN270">
        <v>-2.84</v>
      </c>
      <c r="AO270">
        <v>-21.99</v>
      </c>
      <c r="AP270">
        <v>-1.54</v>
      </c>
      <c r="AQ270">
        <v>-2.09</v>
      </c>
      <c r="AR270">
        <v>15312</v>
      </c>
      <c r="AS270">
        <v>36.659999999999997</v>
      </c>
      <c r="AT270">
        <v>-29.87</v>
      </c>
      <c r="AU270">
        <v>-29.62</v>
      </c>
      <c r="AV270">
        <v>0</v>
      </c>
      <c r="AW270">
        <v>1463</v>
      </c>
      <c r="AX270">
        <v>600146</v>
      </c>
    </row>
    <row r="271" spans="1:50" x14ac:dyDescent="0.4">
      <c r="A271">
        <v>300496</v>
      </c>
      <c r="B271" t="s">
        <v>5395</v>
      </c>
      <c r="C271">
        <v>1.21</v>
      </c>
      <c r="D271">
        <v>87.76</v>
      </c>
      <c r="E271" t="s">
        <v>317</v>
      </c>
      <c r="F271" t="s">
        <v>77</v>
      </c>
      <c r="G271">
        <v>45.29</v>
      </c>
      <c r="H271">
        <v>49147</v>
      </c>
      <c r="I271">
        <v>49411</v>
      </c>
      <c r="J271">
        <v>2.83</v>
      </c>
      <c r="K271" t="s">
        <v>5396</v>
      </c>
      <c r="L271" t="s">
        <v>5397</v>
      </c>
      <c r="M271">
        <v>105.09</v>
      </c>
      <c r="N271">
        <f t="shared" si="28"/>
        <v>1</v>
      </c>
      <c r="O271">
        <v>83.9</v>
      </c>
      <c r="P271">
        <v>110.58</v>
      </c>
      <c r="Q271">
        <v>1.46</v>
      </c>
      <c r="R271">
        <v>20151210</v>
      </c>
      <c r="S271" t="str">
        <f>LEFT(R271,4)</f>
        <v>2015</v>
      </c>
      <c r="T271" t="str">
        <f>MID(R271,5,2)</f>
        <v>12</v>
      </c>
      <c r="U271">
        <v>4.03</v>
      </c>
      <c r="V271">
        <v>28.09</v>
      </c>
      <c r="W271">
        <v>17.04</v>
      </c>
      <c r="X271">
        <v>0.61</v>
      </c>
      <c r="Y271">
        <v>37.159999999999997</v>
      </c>
      <c r="Z271">
        <v>15.95</v>
      </c>
      <c r="AA271">
        <v>0.81</v>
      </c>
      <c r="AB271">
        <v>2.61</v>
      </c>
      <c r="AC271">
        <v>9.6</v>
      </c>
      <c r="AD271">
        <v>0.48</v>
      </c>
      <c r="AE271">
        <v>6.23</v>
      </c>
      <c r="AF271">
        <v>6.61</v>
      </c>
      <c r="AG271">
        <v>12.74</v>
      </c>
      <c r="AH271">
        <v>7.85</v>
      </c>
      <c r="AI271">
        <v>1.63</v>
      </c>
      <c r="AJ271">
        <v>0.01</v>
      </c>
      <c r="AK271">
        <v>1.63</v>
      </c>
      <c r="AL271">
        <v>1.58</v>
      </c>
      <c r="AM271">
        <v>1.55</v>
      </c>
      <c r="AN271">
        <v>1.29</v>
      </c>
      <c r="AO271">
        <v>5.91</v>
      </c>
      <c r="AP271">
        <v>-0.15</v>
      </c>
      <c r="AQ271">
        <v>-0.11</v>
      </c>
      <c r="AR271">
        <v>43087</v>
      </c>
      <c r="AS271">
        <v>38.42</v>
      </c>
      <c r="AT271">
        <v>12.77</v>
      </c>
      <c r="AU271">
        <v>12.19</v>
      </c>
      <c r="AV271">
        <v>1.34</v>
      </c>
      <c r="AW271">
        <v>3399</v>
      </c>
      <c r="AX271">
        <v>300496</v>
      </c>
    </row>
    <row r="272" spans="1:50" x14ac:dyDescent="0.4">
      <c r="A272">
        <v>2655</v>
      </c>
      <c r="B272" t="s">
        <v>3496</v>
      </c>
      <c r="C272">
        <v>-0.37</v>
      </c>
      <c r="D272">
        <v>219.31</v>
      </c>
      <c r="E272" t="s">
        <v>115</v>
      </c>
      <c r="F272" t="s">
        <v>337</v>
      </c>
      <c r="G272">
        <v>13.46</v>
      </c>
      <c r="H272">
        <v>154222</v>
      </c>
      <c r="I272">
        <v>144317</v>
      </c>
      <c r="J272">
        <v>3.6</v>
      </c>
      <c r="K272" t="s">
        <v>3473</v>
      </c>
      <c r="L272" t="s">
        <v>3473</v>
      </c>
      <c r="M272">
        <v>105.05</v>
      </c>
      <c r="N272">
        <f t="shared" si="28"/>
        <v>1</v>
      </c>
      <c r="O272">
        <v>143.47999999999999</v>
      </c>
      <c r="P272">
        <v>225.77</v>
      </c>
      <c r="Q272">
        <v>0.18</v>
      </c>
      <c r="R272">
        <v>20120217</v>
      </c>
      <c r="S272" t="str">
        <f>LEFT(R272,4)</f>
        <v>2012</v>
      </c>
      <c r="T272" t="str">
        <f>MID(R272,5,2)</f>
        <v>02</v>
      </c>
      <c r="U272">
        <v>3.6</v>
      </c>
      <c r="V272">
        <v>10.8</v>
      </c>
      <c r="W272">
        <v>5.05</v>
      </c>
      <c r="X272">
        <v>0</v>
      </c>
      <c r="Y272">
        <v>53.22</v>
      </c>
      <c r="Z272">
        <v>5.52</v>
      </c>
      <c r="AA272">
        <v>3.32</v>
      </c>
      <c r="AB272">
        <v>1.01</v>
      </c>
      <c r="AC272">
        <v>5.73</v>
      </c>
      <c r="AD272">
        <v>1.72</v>
      </c>
      <c r="AE272">
        <v>2.81</v>
      </c>
      <c r="AF272">
        <v>0.64</v>
      </c>
      <c r="AG272">
        <v>6.91</v>
      </c>
      <c r="AH272">
        <v>5.13</v>
      </c>
      <c r="AI272">
        <v>0.17</v>
      </c>
      <c r="AJ272">
        <v>0</v>
      </c>
      <c r="AK272">
        <v>0.17</v>
      </c>
      <c r="AL272">
        <v>0.16</v>
      </c>
      <c r="AM272">
        <v>0.16</v>
      </c>
      <c r="AN272">
        <v>0.19</v>
      </c>
      <c r="AO272">
        <v>0.55000000000000004</v>
      </c>
      <c r="AP272">
        <v>0.27</v>
      </c>
      <c r="AQ272">
        <v>-0.16</v>
      </c>
      <c r="AR272">
        <v>31886</v>
      </c>
      <c r="AS272">
        <v>25.77</v>
      </c>
      <c r="AT272">
        <v>2.5299999999999998</v>
      </c>
      <c r="AU272">
        <v>2.39</v>
      </c>
      <c r="AV272">
        <v>0.46</v>
      </c>
      <c r="AW272">
        <v>3145</v>
      </c>
      <c r="AX272">
        <v>2655</v>
      </c>
    </row>
    <row r="273" spans="1:50" x14ac:dyDescent="0.4">
      <c r="A273">
        <v>601058</v>
      </c>
      <c r="B273" t="s">
        <v>7693</v>
      </c>
      <c r="C273">
        <v>0</v>
      </c>
      <c r="D273">
        <v>9.52</v>
      </c>
      <c r="E273" t="s">
        <v>145</v>
      </c>
      <c r="F273" t="s">
        <v>337</v>
      </c>
      <c r="G273">
        <v>4.5199999999999996</v>
      </c>
      <c r="H273">
        <v>87270</v>
      </c>
      <c r="I273">
        <v>103342</v>
      </c>
      <c r="J273">
        <v>20.78</v>
      </c>
      <c r="K273" t="s">
        <v>7694</v>
      </c>
      <c r="L273" t="s">
        <v>7695</v>
      </c>
      <c r="M273">
        <v>105.05</v>
      </c>
      <c r="N273">
        <f t="shared" si="28"/>
        <v>1</v>
      </c>
      <c r="O273">
        <v>10.96</v>
      </c>
      <c r="P273">
        <v>18.07</v>
      </c>
      <c r="Q273">
        <v>0.92</v>
      </c>
      <c r="R273">
        <v>20110630</v>
      </c>
      <c r="S273" t="str">
        <f>LEFT(R273,4)</f>
        <v>2011</v>
      </c>
      <c r="T273" t="str">
        <f>MID(R273,5,2)</f>
        <v>06</v>
      </c>
      <c r="U273">
        <v>27</v>
      </c>
      <c r="V273">
        <v>180.68</v>
      </c>
      <c r="W273">
        <v>69.540000000000006</v>
      </c>
      <c r="X273">
        <v>3.55</v>
      </c>
      <c r="Y273">
        <v>59.55</v>
      </c>
      <c r="Z273">
        <v>87.03</v>
      </c>
      <c r="AA273">
        <v>63.4</v>
      </c>
      <c r="AB273">
        <v>5.8</v>
      </c>
      <c r="AC273">
        <v>93.05</v>
      </c>
      <c r="AD273">
        <v>20.27</v>
      </c>
      <c r="AE273">
        <v>21.24</v>
      </c>
      <c r="AF273">
        <v>17.12</v>
      </c>
      <c r="AG273">
        <v>113.27</v>
      </c>
      <c r="AH273">
        <v>86.53</v>
      </c>
      <c r="AI273">
        <v>11</v>
      </c>
      <c r="AJ273">
        <v>0.08</v>
      </c>
      <c r="AK273">
        <v>10.91</v>
      </c>
      <c r="AL273">
        <v>9.48</v>
      </c>
      <c r="AM273">
        <v>9.51</v>
      </c>
      <c r="AN273">
        <v>9.34</v>
      </c>
      <c r="AO273">
        <v>26.48</v>
      </c>
      <c r="AP273">
        <v>17.87</v>
      </c>
      <c r="AQ273">
        <v>5.29</v>
      </c>
      <c r="AR273">
        <v>48583</v>
      </c>
      <c r="AS273">
        <v>23.61</v>
      </c>
      <c r="AT273">
        <v>9.7100000000000009</v>
      </c>
      <c r="AU273">
        <v>8.39</v>
      </c>
      <c r="AV273">
        <v>1.91</v>
      </c>
      <c r="AW273">
        <v>10626</v>
      </c>
      <c r="AX273">
        <v>601058</v>
      </c>
    </row>
    <row r="274" spans="1:50" hidden="1" x14ac:dyDescent="0.4">
      <c r="A274">
        <v>300786</v>
      </c>
      <c r="B274" t="s">
        <v>5970</v>
      </c>
      <c r="C274">
        <v>-1.39</v>
      </c>
      <c r="D274">
        <v>41.56</v>
      </c>
      <c r="E274" t="s">
        <v>62</v>
      </c>
      <c r="F274" t="s">
        <v>337</v>
      </c>
      <c r="G274">
        <v>53.24</v>
      </c>
      <c r="H274">
        <v>5957</v>
      </c>
      <c r="I274">
        <v>3147</v>
      </c>
      <c r="J274">
        <v>0.13</v>
      </c>
      <c r="K274" t="s">
        <v>5971</v>
      </c>
      <c r="L274" t="s">
        <v>4026</v>
      </c>
      <c r="M274">
        <v>105.03</v>
      </c>
      <c r="O274">
        <v>42.1</v>
      </c>
      <c r="P274">
        <v>46.78</v>
      </c>
      <c r="Q274">
        <v>0.21</v>
      </c>
      <c r="R274">
        <v>20190723</v>
      </c>
      <c r="S274" t="str">
        <f>LEFT(R274,4)</f>
        <v>2019</v>
      </c>
      <c r="T274" t="str">
        <f>MID(R274,5,2)</f>
        <v>07</v>
      </c>
      <c r="U274">
        <v>0.53</v>
      </c>
      <c r="V274">
        <v>9.35</v>
      </c>
      <c r="W274">
        <v>7.47</v>
      </c>
      <c r="X274">
        <v>0.03</v>
      </c>
      <c r="Y274">
        <v>19.77</v>
      </c>
      <c r="Z274">
        <v>7.85</v>
      </c>
      <c r="AA274">
        <v>1.2</v>
      </c>
      <c r="AB274">
        <v>0.09</v>
      </c>
      <c r="AC274">
        <v>1.83</v>
      </c>
      <c r="AD274">
        <v>2.06</v>
      </c>
      <c r="AE274">
        <v>1.88</v>
      </c>
      <c r="AF274">
        <v>4.07</v>
      </c>
      <c r="AG274">
        <v>2.73</v>
      </c>
      <c r="AH274">
        <v>1.63</v>
      </c>
      <c r="AI274">
        <v>0.61</v>
      </c>
      <c r="AJ274">
        <v>0</v>
      </c>
      <c r="AK274">
        <v>0.61</v>
      </c>
      <c r="AL274">
        <v>0.52</v>
      </c>
      <c r="AM274">
        <v>0.51</v>
      </c>
      <c r="AN274">
        <v>0.5</v>
      </c>
      <c r="AO274">
        <v>2.66</v>
      </c>
      <c r="AP274">
        <v>0.09</v>
      </c>
      <c r="AQ274">
        <v>2.78</v>
      </c>
      <c r="AR274">
        <v>11974</v>
      </c>
      <c r="AS274">
        <v>40.450000000000003</v>
      </c>
      <c r="AT274">
        <v>22.16</v>
      </c>
      <c r="AU274">
        <v>18.829999999999998</v>
      </c>
      <c r="AV274">
        <v>0.11</v>
      </c>
      <c r="AW274">
        <v>558</v>
      </c>
      <c r="AX274">
        <v>300786</v>
      </c>
    </row>
    <row r="275" spans="1:50" x14ac:dyDescent="0.4">
      <c r="A275">
        <v>603232</v>
      </c>
      <c r="B275" t="s">
        <v>8322</v>
      </c>
      <c r="C275">
        <v>-0.76</v>
      </c>
      <c r="D275" t="s">
        <v>50</v>
      </c>
      <c r="E275" t="s">
        <v>317</v>
      </c>
      <c r="F275" t="s">
        <v>872</v>
      </c>
      <c r="G275">
        <v>32.67</v>
      </c>
      <c r="H275">
        <v>16560</v>
      </c>
      <c r="I275">
        <v>15702</v>
      </c>
      <c r="J275">
        <v>0.73</v>
      </c>
      <c r="K275" t="s">
        <v>3120</v>
      </c>
      <c r="L275" t="s">
        <v>8323</v>
      </c>
      <c r="M275">
        <v>104.63</v>
      </c>
      <c r="N275">
        <f t="shared" ref="N275:N276" si="29">INT(M275/100)</f>
        <v>1</v>
      </c>
      <c r="O275">
        <v>71.61</v>
      </c>
      <c r="P275">
        <v>54.91</v>
      </c>
      <c r="Q275">
        <v>1.51</v>
      </c>
      <c r="R275">
        <v>20170421</v>
      </c>
      <c r="S275" t="str">
        <f>LEFT(R275,4)</f>
        <v>2017</v>
      </c>
      <c r="T275" t="str">
        <f>MID(R275,5,2)</f>
        <v>04</v>
      </c>
      <c r="U275">
        <v>1.21</v>
      </c>
      <c r="V275">
        <v>6.99</v>
      </c>
      <c r="W275">
        <v>5.92</v>
      </c>
      <c r="X275">
        <v>0.01</v>
      </c>
      <c r="Y275">
        <v>15.11</v>
      </c>
      <c r="Z275">
        <v>5.35</v>
      </c>
      <c r="AA275">
        <v>0.69</v>
      </c>
      <c r="AB275">
        <v>0.57999999999999996</v>
      </c>
      <c r="AC275">
        <v>1.04</v>
      </c>
      <c r="AD275">
        <v>0.48</v>
      </c>
      <c r="AE275">
        <v>2.0299999999999998</v>
      </c>
      <c r="AF275">
        <v>1.9</v>
      </c>
      <c r="AG275">
        <v>1.51</v>
      </c>
      <c r="AH275">
        <v>0.56000000000000005</v>
      </c>
      <c r="AI275">
        <v>-0.13</v>
      </c>
      <c r="AJ275">
        <v>0.12</v>
      </c>
      <c r="AK275">
        <v>-0.05</v>
      </c>
      <c r="AL275">
        <v>-0.06</v>
      </c>
      <c r="AM275">
        <v>-0.06</v>
      </c>
      <c r="AN275">
        <v>-0.23</v>
      </c>
      <c r="AO275">
        <v>2.5</v>
      </c>
      <c r="AP275">
        <v>-0.28999999999999998</v>
      </c>
      <c r="AQ275">
        <v>-0.03</v>
      </c>
      <c r="AR275">
        <v>8322</v>
      </c>
      <c r="AS275">
        <v>62.92</v>
      </c>
      <c r="AT275">
        <v>-8.4700000000000006</v>
      </c>
      <c r="AU275">
        <v>-3.64</v>
      </c>
      <c r="AV275">
        <v>0.38</v>
      </c>
      <c r="AW275">
        <v>425</v>
      </c>
      <c r="AX275">
        <v>603232</v>
      </c>
    </row>
    <row r="276" spans="1:50" x14ac:dyDescent="0.4">
      <c r="A276">
        <v>32</v>
      </c>
      <c r="B276" t="s">
        <v>153</v>
      </c>
      <c r="C276">
        <v>-0.77</v>
      </c>
      <c r="D276">
        <v>50.33</v>
      </c>
      <c r="E276" t="s">
        <v>115</v>
      </c>
      <c r="F276" t="s">
        <v>49</v>
      </c>
      <c r="G276">
        <v>14.21</v>
      </c>
      <c r="H276">
        <v>21014</v>
      </c>
      <c r="I276">
        <v>13403</v>
      </c>
      <c r="J276">
        <v>4.1100000000000003</v>
      </c>
      <c r="K276" t="s">
        <v>154</v>
      </c>
      <c r="L276" t="s">
        <v>155</v>
      </c>
      <c r="M276">
        <v>104.61</v>
      </c>
      <c r="N276">
        <f t="shared" si="29"/>
        <v>1</v>
      </c>
      <c r="O276">
        <v>52.89</v>
      </c>
      <c r="P276">
        <v>54.83</v>
      </c>
      <c r="Q276">
        <v>1.05</v>
      </c>
      <c r="R276">
        <v>19931028</v>
      </c>
      <c r="S276" t="str">
        <f>LEFT(R276,4)</f>
        <v>1993</v>
      </c>
      <c r="T276" t="str">
        <f>MID(R276,5,2)</f>
        <v>10</v>
      </c>
      <c r="U276">
        <v>4.13</v>
      </c>
      <c r="V276">
        <v>21.73</v>
      </c>
      <c r="W276">
        <v>14.2</v>
      </c>
      <c r="X276">
        <v>1.66</v>
      </c>
      <c r="Y276">
        <v>26.97</v>
      </c>
      <c r="Z276">
        <v>16.600000000000001</v>
      </c>
      <c r="AA276">
        <v>0.76</v>
      </c>
      <c r="AB276">
        <v>2.35</v>
      </c>
      <c r="AC276">
        <v>5.72</v>
      </c>
      <c r="AD276">
        <v>3.17</v>
      </c>
      <c r="AE276">
        <v>2.04</v>
      </c>
      <c r="AF276">
        <v>0.7</v>
      </c>
      <c r="AG276">
        <v>10.119999999999999</v>
      </c>
      <c r="AH276">
        <v>7.87</v>
      </c>
      <c r="AI276">
        <v>1.18</v>
      </c>
      <c r="AJ276">
        <v>-0.02</v>
      </c>
      <c r="AK276">
        <v>1.22</v>
      </c>
      <c r="AL276">
        <v>0.9</v>
      </c>
      <c r="AM276">
        <v>0.87</v>
      </c>
      <c r="AN276">
        <v>0.73</v>
      </c>
      <c r="AO276">
        <v>6.86</v>
      </c>
      <c r="AP276">
        <v>0.74</v>
      </c>
      <c r="AQ276">
        <v>-1.19</v>
      </c>
      <c r="AR276">
        <v>17125</v>
      </c>
      <c r="AS276">
        <v>22.25</v>
      </c>
      <c r="AT276">
        <v>11.63</v>
      </c>
      <c r="AU276">
        <v>8.64</v>
      </c>
      <c r="AV276">
        <v>0.12</v>
      </c>
      <c r="AW276">
        <v>457</v>
      </c>
      <c r="AX276">
        <v>32</v>
      </c>
    </row>
    <row r="277" spans="1:50" hidden="1" x14ac:dyDescent="0.4">
      <c r="A277">
        <v>688015</v>
      </c>
      <c r="B277" t="s">
        <v>8972</v>
      </c>
      <c r="C277">
        <v>-0.81</v>
      </c>
      <c r="D277">
        <v>83.91</v>
      </c>
      <c r="E277" t="s">
        <v>76</v>
      </c>
      <c r="F277" t="s">
        <v>77</v>
      </c>
      <c r="G277">
        <v>33.119999999999997</v>
      </c>
      <c r="H277">
        <v>9585</v>
      </c>
      <c r="I277">
        <v>7565</v>
      </c>
      <c r="J277">
        <v>0.33</v>
      </c>
      <c r="K277" t="s">
        <v>5167</v>
      </c>
      <c r="L277" t="s">
        <v>7545</v>
      </c>
      <c r="M277">
        <v>104.57</v>
      </c>
      <c r="O277">
        <v>51.62</v>
      </c>
      <c r="P277">
        <v>79.760000000000005</v>
      </c>
      <c r="Q277">
        <v>1.06</v>
      </c>
      <c r="R277">
        <v>20190722</v>
      </c>
      <c r="S277" t="str">
        <f>LEFT(R277,4)</f>
        <v>2019</v>
      </c>
      <c r="T277" t="str">
        <f>MID(R277,5,2)</f>
        <v>07</v>
      </c>
      <c r="U277">
        <v>1.6</v>
      </c>
      <c r="V277">
        <v>32.29</v>
      </c>
      <c r="W277">
        <v>10.050000000000001</v>
      </c>
      <c r="X277">
        <v>7.0000000000000007E-2</v>
      </c>
      <c r="Y277">
        <v>68.67</v>
      </c>
      <c r="Z277">
        <v>29.56</v>
      </c>
      <c r="AA277">
        <v>1.26</v>
      </c>
      <c r="AB277">
        <v>0.82</v>
      </c>
      <c r="AC277">
        <v>20.93</v>
      </c>
      <c r="AD277">
        <v>7.4</v>
      </c>
      <c r="AE277">
        <v>8.8800000000000008</v>
      </c>
      <c r="AF277">
        <v>6.54</v>
      </c>
      <c r="AG277">
        <v>9</v>
      </c>
      <c r="AH277">
        <v>6.53</v>
      </c>
      <c r="AI277">
        <v>0.5</v>
      </c>
      <c r="AJ277">
        <v>0.04</v>
      </c>
      <c r="AK277">
        <v>0.51</v>
      </c>
      <c r="AL277">
        <v>0.41</v>
      </c>
      <c r="AM277">
        <v>0.47</v>
      </c>
      <c r="AN277">
        <v>0.36</v>
      </c>
      <c r="AO277">
        <v>1.72</v>
      </c>
      <c r="AP277">
        <v>1.96</v>
      </c>
      <c r="AQ277">
        <v>3.09</v>
      </c>
      <c r="AR277">
        <v>13785</v>
      </c>
      <c r="AS277">
        <v>27.44</v>
      </c>
      <c r="AT277">
        <v>5.61</v>
      </c>
      <c r="AU277">
        <v>5.26</v>
      </c>
      <c r="AV277">
        <v>0.62</v>
      </c>
      <c r="AW277">
        <v>1032</v>
      </c>
      <c r="AX277">
        <v>688015</v>
      </c>
    </row>
    <row r="278" spans="1:50" x14ac:dyDescent="0.4">
      <c r="A278">
        <v>601799</v>
      </c>
      <c r="B278" t="s">
        <v>7967</v>
      </c>
      <c r="C278">
        <v>-0.36</v>
      </c>
      <c r="D278">
        <v>37.020000000000003</v>
      </c>
      <c r="E278" t="s">
        <v>145</v>
      </c>
      <c r="F278" t="s">
        <v>161</v>
      </c>
      <c r="G278">
        <v>93.07</v>
      </c>
      <c r="H278">
        <v>10825</v>
      </c>
      <c r="I278">
        <v>8185</v>
      </c>
      <c r="J278">
        <v>2.76</v>
      </c>
      <c r="K278" t="s">
        <v>7968</v>
      </c>
      <c r="L278" t="s">
        <v>7968</v>
      </c>
      <c r="M278">
        <v>104.21</v>
      </c>
      <c r="N278">
        <f t="shared" ref="N278:N285" si="30">INT(M278/100)</f>
        <v>1</v>
      </c>
      <c r="O278">
        <v>37.33</v>
      </c>
      <c r="P278">
        <v>42.96</v>
      </c>
      <c r="Q278">
        <v>0.35</v>
      </c>
      <c r="R278">
        <v>20110201</v>
      </c>
      <c r="S278" t="str">
        <f>LEFT(R278,4)</f>
        <v>2011</v>
      </c>
      <c r="T278" t="str">
        <f>MID(R278,5,2)</f>
        <v>02</v>
      </c>
      <c r="U278">
        <v>2.76</v>
      </c>
      <c r="V278">
        <v>78.12</v>
      </c>
      <c r="W278">
        <v>46.27</v>
      </c>
      <c r="X278">
        <v>0</v>
      </c>
      <c r="Y278">
        <v>40.770000000000003</v>
      </c>
      <c r="Z278">
        <v>58.84</v>
      </c>
      <c r="AA278">
        <v>11.67</v>
      </c>
      <c r="AB278">
        <v>3.64</v>
      </c>
      <c r="AC278">
        <v>29.45</v>
      </c>
      <c r="AD278">
        <v>12.99</v>
      </c>
      <c r="AE278">
        <v>8.9700000000000006</v>
      </c>
      <c r="AF278">
        <v>26.59</v>
      </c>
      <c r="AG278">
        <v>41.05</v>
      </c>
      <c r="AH278">
        <v>31.31</v>
      </c>
      <c r="AI278">
        <v>6.16</v>
      </c>
      <c r="AJ278">
        <v>-0.01</v>
      </c>
      <c r="AK278">
        <v>6.16</v>
      </c>
      <c r="AL278">
        <v>5.31</v>
      </c>
      <c r="AM278">
        <v>5.31</v>
      </c>
      <c r="AN278">
        <v>4.96</v>
      </c>
      <c r="AO278">
        <v>15.11</v>
      </c>
      <c r="AP278">
        <v>5.7</v>
      </c>
      <c r="AQ278">
        <v>-0.57999999999999996</v>
      </c>
      <c r="AR278">
        <v>5296</v>
      </c>
      <c r="AS278">
        <v>23.72</v>
      </c>
      <c r="AT278">
        <v>15.02</v>
      </c>
      <c r="AU278">
        <v>12.94</v>
      </c>
      <c r="AV278">
        <v>1.5</v>
      </c>
      <c r="AW278">
        <v>5642</v>
      </c>
      <c r="AX278">
        <v>601799</v>
      </c>
    </row>
    <row r="279" spans="1:50" x14ac:dyDescent="0.4">
      <c r="A279">
        <v>600720</v>
      </c>
      <c r="B279" t="s">
        <v>7227</v>
      </c>
      <c r="C279">
        <v>2.2799999999999998</v>
      </c>
      <c r="D279">
        <v>7.02</v>
      </c>
      <c r="E279" t="s">
        <v>346</v>
      </c>
      <c r="F279" t="s">
        <v>594</v>
      </c>
      <c r="G279">
        <v>12.44</v>
      </c>
      <c r="H279">
        <v>161066</v>
      </c>
      <c r="I279">
        <v>168161</v>
      </c>
      <c r="J279">
        <v>7.76</v>
      </c>
      <c r="K279" t="s">
        <v>222</v>
      </c>
      <c r="L279" t="s">
        <v>7228</v>
      </c>
      <c r="M279">
        <v>103.93</v>
      </c>
      <c r="N279">
        <f t="shared" si="30"/>
        <v>1</v>
      </c>
      <c r="O279">
        <v>8.51</v>
      </c>
      <c r="P279">
        <v>14.88</v>
      </c>
      <c r="Q279">
        <v>1.48</v>
      </c>
      <c r="R279">
        <v>19960716</v>
      </c>
      <c r="S279" t="str">
        <f>LEFT(R279,4)</f>
        <v>1996</v>
      </c>
      <c r="T279" t="str">
        <f>MID(R279,5,2)</f>
        <v>07</v>
      </c>
      <c r="U279">
        <v>7.76</v>
      </c>
      <c r="V279">
        <v>103.75</v>
      </c>
      <c r="W279">
        <v>66.09</v>
      </c>
      <c r="X279">
        <v>6.56</v>
      </c>
      <c r="Y279">
        <v>29.98</v>
      </c>
      <c r="Z279">
        <v>23.37</v>
      </c>
      <c r="AA279">
        <v>61.58</v>
      </c>
      <c r="AB279">
        <v>7.98</v>
      </c>
      <c r="AC279">
        <v>28.8</v>
      </c>
      <c r="AD279">
        <v>4.2699999999999996</v>
      </c>
      <c r="AE279">
        <v>5.71</v>
      </c>
      <c r="AF279">
        <v>13.41</v>
      </c>
      <c r="AG279">
        <v>52.19</v>
      </c>
      <c r="AH279">
        <v>32.799999999999997</v>
      </c>
      <c r="AI279">
        <v>12.54</v>
      </c>
      <c r="AJ279">
        <v>-0.05</v>
      </c>
      <c r="AK279">
        <v>13.16</v>
      </c>
      <c r="AL279">
        <v>11.16</v>
      </c>
      <c r="AM279">
        <v>10.42</v>
      </c>
      <c r="AN279">
        <v>9.17</v>
      </c>
      <c r="AO279">
        <v>39.549999999999997</v>
      </c>
      <c r="AP279">
        <v>19.25</v>
      </c>
      <c r="AQ279">
        <v>2</v>
      </c>
      <c r="AR279">
        <v>54993</v>
      </c>
      <c r="AS279">
        <v>37.15</v>
      </c>
      <c r="AT279">
        <v>24.03</v>
      </c>
      <c r="AU279">
        <v>19.96</v>
      </c>
      <c r="AV279">
        <v>0</v>
      </c>
      <c r="AW279">
        <v>5224</v>
      </c>
      <c r="AX279">
        <v>600720</v>
      </c>
    </row>
    <row r="280" spans="1:50" x14ac:dyDescent="0.4">
      <c r="A280">
        <v>600984</v>
      </c>
      <c r="B280" t="s">
        <v>7619</v>
      </c>
      <c r="C280">
        <v>-0.19</v>
      </c>
      <c r="D280">
        <v>16.79</v>
      </c>
      <c r="E280" t="s">
        <v>312</v>
      </c>
      <c r="F280" t="s">
        <v>481</v>
      </c>
      <c r="G280">
        <v>10.34</v>
      </c>
      <c r="H280">
        <v>61548</v>
      </c>
      <c r="I280">
        <v>64683</v>
      </c>
      <c r="J280">
        <v>7.86</v>
      </c>
      <c r="K280" t="s">
        <v>5125</v>
      </c>
      <c r="L280" t="s">
        <v>7620</v>
      </c>
      <c r="M280">
        <v>103.75</v>
      </c>
      <c r="N280">
        <f t="shared" si="30"/>
        <v>1</v>
      </c>
      <c r="O280">
        <v>20.420000000000002</v>
      </c>
      <c r="P280">
        <v>55.79</v>
      </c>
      <c r="Q280">
        <v>0.36</v>
      </c>
      <c r="R280">
        <v>20040707</v>
      </c>
      <c r="S280" t="str">
        <f>LEFT(R280,4)</f>
        <v>2004</v>
      </c>
      <c r="T280" t="str">
        <f>MID(R280,5,2)</f>
        <v>07</v>
      </c>
      <c r="U280">
        <v>8.2799999999999994</v>
      </c>
      <c r="V280">
        <v>95.16</v>
      </c>
      <c r="W280">
        <v>37.53</v>
      </c>
      <c r="X280">
        <v>0.06</v>
      </c>
      <c r="Y280">
        <v>60.51</v>
      </c>
      <c r="Z280">
        <v>39.68</v>
      </c>
      <c r="AA280">
        <v>45.3</v>
      </c>
      <c r="AB280">
        <v>1.1499999999999999</v>
      </c>
      <c r="AC280">
        <v>44.26</v>
      </c>
      <c r="AD280">
        <v>4.25</v>
      </c>
      <c r="AE280">
        <v>24.83</v>
      </c>
      <c r="AF280">
        <v>25.97</v>
      </c>
      <c r="AG280">
        <v>22.88</v>
      </c>
      <c r="AH280">
        <v>13.75</v>
      </c>
      <c r="AI280">
        <v>4.38</v>
      </c>
      <c r="AJ280">
        <v>0</v>
      </c>
      <c r="AK280">
        <v>4.38</v>
      </c>
      <c r="AL280">
        <v>3.82</v>
      </c>
      <c r="AM280">
        <v>3.82</v>
      </c>
      <c r="AN280">
        <v>3.81</v>
      </c>
      <c r="AO280">
        <v>3.01</v>
      </c>
      <c r="AP280">
        <v>6.96</v>
      </c>
      <c r="AQ280">
        <v>-1.32</v>
      </c>
      <c r="AR280">
        <v>14677</v>
      </c>
      <c r="AS280">
        <v>39.909999999999997</v>
      </c>
      <c r="AT280">
        <v>19.16</v>
      </c>
      <c r="AU280">
        <v>16.690000000000001</v>
      </c>
      <c r="AV280">
        <v>0.75</v>
      </c>
      <c r="AW280">
        <v>3186</v>
      </c>
      <c r="AX280">
        <v>600984</v>
      </c>
    </row>
    <row r="281" spans="1:50" x14ac:dyDescent="0.4">
      <c r="A281">
        <v>300256</v>
      </c>
      <c r="B281" t="s">
        <v>4857</v>
      </c>
      <c r="C281">
        <v>-1.1499999999999999</v>
      </c>
      <c r="D281">
        <v>194.25</v>
      </c>
      <c r="E281" t="s">
        <v>115</v>
      </c>
      <c r="F281" t="s">
        <v>307</v>
      </c>
      <c r="G281">
        <v>6.08</v>
      </c>
      <c r="H281">
        <v>193585</v>
      </c>
      <c r="I281">
        <v>153988</v>
      </c>
      <c r="J281">
        <v>7.94</v>
      </c>
      <c r="K281" t="s">
        <v>4858</v>
      </c>
      <c r="L281" t="s">
        <v>4859</v>
      </c>
      <c r="M281">
        <v>103.37</v>
      </c>
      <c r="N281">
        <f t="shared" si="30"/>
        <v>1</v>
      </c>
      <c r="O281" t="s">
        <v>50</v>
      </c>
      <c r="P281" t="s">
        <v>50</v>
      </c>
      <c r="Q281">
        <v>0.8</v>
      </c>
      <c r="R281">
        <v>20110819</v>
      </c>
      <c r="S281" t="str">
        <f>LEFT(R281,4)</f>
        <v>2011</v>
      </c>
      <c r="T281" t="str">
        <f>MID(R281,5,2)</f>
        <v>08</v>
      </c>
      <c r="U281">
        <v>9.58</v>
      </c>
      <c r="V281">
        <v>92.7</v>
      </c>
      <c r="W281">
        <v>16.95</v>
      </c>
      <c r="X281">
        <v>10.56</v>
      </c>
      <c r="Y281">
        <v>70.33</v>
      </c>
      <c r="Z281">
        <v>49.6</v>
      </c>
      <c r="AA281">
        <v>24.06</v>
      </c>
      <c r="AB281">
        <v>1.72</v>
      </c>
      <c r="AC281">
        <v>55.08</v>
      </c>
      <c r="AD281">
        <v>19.47</v>
      </c>
      <c r="AE281">
        <v>18.62</v>
      </c>
      <c r="AF281">
        <v>22.3</v>
      </c>
      <c r="AG281">
        <v>36.4</v>
      </c>
      <c r="AH281">
        <v>30.58</v>
      </c>
      <c r="AI281">
        <v>0.32</v>
      </c>
      <c r="AJ281">
        <v>-0.06</v>
      </c>
      <c r="AK281">
        <v>0.36</v>
      </c>
      <c r="AL281">
        <v>0.28000000000000003</v>
      </c>
      <c r="AM281">
        <v>0.22</v>
      </c>
      <c r="AN281">
        <v>-0.15</v>
      </c>
      <c r="AO281">
        <v>-15.13</v>
      </c>
      <c r="AP281">
        <v>-2.93</v>
      </c>
      <c r="AQ281">
        <v>2.42</v>
      </c>
      <c r="AR281">
        <v>47813</v>
      </c>
      <c r="AS281">
        <v>15.98</v>
      </c>
      <c r="AT281">
        <v>0.88</v>
      </c>
      <c r="AU281">
        <v>0.61</v>
      </c>
      <c r="AV281">
        <v>1.3</v>
      </c>
      <c r="AW281">
        <v>8257</v>
      </c>
      <c r="AX281">
        <v>300256</v>
      </c>
    </row>
    <row r="282" spans="1:50" x14ac:dyDescent="0.4">
      <c r="A282">
        <v>300632</v>
      </c>
      <c r="B282" t="s">
        <v>5682</v>
      </c>
      <c r="C282">
        <v>-0.17</v>
      </c>
      <c r="D282">
        <v>23.81</v>
      </c>
      <c r="E282" t="s">
        <v>1840</v>
      </c>
      <c r="F282" t="s">
        <v>516</v>
      </c>
      <c r="G282">
        <v>24.08</v>
      </c>
      <c r="H282">
        <v>25660</v>
      </c>
      <c r="I282">
        <v>16939</v>
      </c>
      <c r="J282">
        <v>0.57999999999999996</v>
      </c>
      <c r="K282" t="s">
        <v>4215</v>
      </c>
      <c r="L282" t="s">
        <v>5683</v>
      </c>
      <c r="M282">
        <v>103.36</v>
      </c>
      <c r="N282">
        <f t="shared" si="30"/>
        <v>1</v>
      </c>
      <c r="O282">
        <v>23.69</v>
      </c>
      <c r="P282">
        <v>37.21</v>
      </c>
      <c r="Q282">
        <v>1.02</v>
      </c>
      <c r="R282">
        <v>20170406</v>
      </c>
      <c r="S282" t="str">
        <f>LEFT(R282,4)</f>
        <v>2017</v>
      </c>
      <c r="T282" t="str">
        <f>MID(R282,5,2)</f>
        <v>04</v>
      </c>
      <c r="U282">
        <v>1.83</v>
      </c>
      <c r="V282">
        <v>12.68</v>
      </c>
      <c r="W282">
        <v>7.55</v>
      </c>
      <c r="X282">
        <v>7.0000000000000007E-2</v>
      </c>
      <c r="Y282">
        <v>39.94</v>
      </c>
      <c r="Z282">
        <v>9.9700000000000006</v>
      </c>
      <c r="AA282">
        <v>1.87</v>
      </c>
      <c r="AB282">
        <v>0.13</v>
      </c>
      <c r="AC282">
        <v>5.04</v>
      </c>
      <c r="AD282">
        <v>0.74</v>
      </c>
      <c r="AE282">
        <v>3.06</v>
      </c>
      <c r="AF282">
        <v>1.42</v>
      </c>
      <c r="AG282">
        <v>7.45</v>
      </c>
      <c r="AH282">
        <v>4.74</v>
      </c>
      <c r="AI282">
        <v>1.67</v>
      </c>
      <c r="AJ282">
        <v>-0.03</v>
      </c>
      <c r="AK282">
        <v>1.67</v>
      </c>
      <c r="AL282">
        <v>1.41</v>
      </c>
      <c r="AM282">
        <v>1.39</v>
      </c>
      <c r="AN282">
        <v>1.28</v>
      </c>
      <c r="AO282">
        <v>4.3</v>
      </c>
      <c r="AP282">
        <v>1.24</v>
      </c>
      <c r="AQ282">
        <v>0.16</v>
      </c>
      <c r="AR282">
        <v>18162</v>
      </c>
      <c r="AS282">
        <v>36.28</v>
      </c>
      <c r="AT282">
        <v>22.38</v>
      </c>
      <c r="AU282">
        <v>18.66</v>
      </c>
      <c r="AV282">
        <v>0.32</v>
      </c>
      <c r="AW282">
        <v>1224</v>
      </c>
      <c r="AX282">
        <v>300632</v>
      </c>
    </row>
    <row r="283" spans="1:50" x14ac:dyDescent="0.4">
      <c r="A283">
        <v>2901</v>
      </c>
      <c r="B283" t="s">
        <v>4078</v>
      </c>
      <c r="C283">
        <v>2.6</v>
      </c>
      <c r="D283">
        <v>52.04</v>
      </c>
      <c r="E283" t="s">
        <v>287</v>
      </c>
      <c r="F283" t="s">
        <v>516</v>
      </c>
      <c r="G283">
        <v>58.67</v>
      </c>
      <c r="H283">
        <v>9361</v>
      </c>
      <c r="I283">
        <v>13665</v>
      </c>
      <c r="J283">
        <v>0.4</v>
      </c>
      <c r="K283" t="s">
        <v>4079</v>
      </c>
      <c r="L283" t="s">
        <v>4080</v>
      </c>
      <c r="M283">
        <v>103.13</v>
      </c>
      <c r="N283">
        <f t="shared" si="30"/>
        <v>1</v>
      </c>
      <c r="O283">
        <v>55.19</v>
      </c>
      <c r="P283">
        <v>63.99</v>
      </c>
      <c r="Q283">
        <v>0.8</v>
      </c>
      <c r="R283">
        <v>20170922</v>
      </c>
      <c r="S283" t="str">
        <f>LEFT(R283,4)</f>
        <v>2017</v>
      </c>
      <c r="T283" t="str">
        <f>MID(R283,5,2)</f>
        <v>09</v>
      </c>
      <c r="U283">
        <v>4.0199999999999996</v>
      </c>
      <c r="V283">
        <v>19.989999999999998</v>
      </c>
      <c r="W283">
        <v>15.92</v>
      </c>
      <c r="X283">
        <v>0.23</v>
      </c>
      <c r="Y283">
        <v>19.170000000000002</v>
      </c>
      <c r="Z283">
        <v>15.45</v>
      </c>
      <c r="AA283">
        <v>3.63</v>
      </c>
      <c r="AB283">
        <v>0.3</v>
      </c>
      <c r="AC283">
        <v>3.25</v>
      </c>
      <c r="AD283">
        <v>4.1500000000000004</v>
      </c>
      <c r="AE283">
        <v>2.5099999999999998</v>
      </c>
      <c r="AF283">
        <v>4.51</v>
      </c>
      <c r="AG283">
        <v>8.6999999999999993</v>
      </c>
      <c r="AH283">
        <v>1.25</v>
      </c>
      <c r="AI283">
        <v>4.22</v>
      </c>
      <c r="AJ283">
        <v>0.17</v>
      </c>
      <c r="AK283">
        <v>4.21</v>
      </c>
      <c r="AL283">
        <v>3.54</v>
      </c>
      <c r="AM283">
        <v>3.43</v>
      </c>
      <c r="AN283">
        <v>3.15</v>
      </c>
      <c r="AO283">
        <v>6.7</v>
      </c>
      <c r="AP283">
        <v>2.0499999999999998</v>
      </c>
      <c r="AQ283">
        <v>-0.48</v>
      </c>
      <c r="AR283">
        <v>12013</v>
      </c>
      <c r="AS283">
        <v>85.68</v>
      </c>
      <c r="AT283">
        <v>48.46</v>
      </c>
      <c r="AU283">
        <v>39.369999999999997</v>
      </c>
      <c r="AV283">
        <v>0.68</v>
      </c>
      <c r="AW283">
        <v>1890</v>
      </c>
      <c r="AX283">
        <v>2901</v>
      </c>
    </row>
    <row r="284" spans="1:50" x14ac:dyDescent="0.4">
      <c r="A284">
        <v>300639</v>
      </c>
      <c r="B284" t="s">
        <v>5697</v>
      </c>
      <c r="C284">
        <v>4</v>
      </c>
      <c r="D284">
        <v>37.950000000000003</v>
      </c>
      <c r="E284" t="s">
        <v>287</v>
      </c>
      <c r="F284" t="s">
        <v>283</v>
      </c>
      <c r="G284">
        <v>24.21</v>
      </c>
      <c r="H284">
        <v>14072</v>
      </c>
      <c r="I284">
        <v>20458</v>
      </c>
      <c r="J284">
        <v>1.08</v>
      </c>
      <c r="K284" t="s">
        <v>5579</v>
      </c>
      <c r="L284" t="s">
        <v>5698</v>
      </c>
      <c r="M284">
        <v>103.1</v>
      </c>
      <c r="N284">
        <f t="shared" si="30"/>
        <v>1</v>
      </c>
      <c r="O284">
        <v>37.799999999999997</v>
      </c>
      <c r="P284">
        <v>46.57</v>
      </c>
      <c r="Q284">
        <v>1.73</v>
      </c>
      <c r="R284">
        <v>20170412</v>
      </c>
      <c r="S284" t="str">
        <f>LEFT(R284,4)</f>
        <v>2017</v>
      </c>
      <c r="T284" t="str">
        <f>MID(R284,5,2)</f>
        <v>04</v>
      </c>
      <c r="U284">
        <v>2.17</v>
      </c>
      <c r="V284">
        <v>12.4</v>
      </c>
      <c r="W284">
        <v>10.38</v>
      </c>
      <c r="X284">
        <v>1.06</v>
      </c>
      <c r="Y284">
        <v>7.75</v>
      </c>
      <c r="Z284">
        <v>6.44</v>
      </c>
      <c r="AA284">
        <v>3.42</v>
      </c>
      <c r="AB284">
        <v>0.95</v>
      </c>
      <c r="AC284">
        <v>0.86</v>
      </c>
      <c r="AD284">
        <v>0.53</v>
      </c>
      <c r="AE284">
        <v>3.16</v>
      </c>
      <c r="AF284">
        <v>4.24</v>
      </c>
      <c r="AG284">
        <v>5.18</v>
      </c>
      <c r="AH284">
        <v>0.97</v>
      </c>
      <c r="AI284">
        <v>1.1200000000000001</v>
      </c>
      <c r="AJ284">
        <v>0.08</v>
      </c>
      <c r="AK284">
        <v>1.0900000000000001</v>
      </c>
      <c r="AL284">
        <v>0.98</v>
      </c>
      <c r="AM284">
        <v>1.05</v>
      </c>
      <c r="AN284">
        <v>0.99</v>
      </c>
      <c r="AO284">
        <v>4.55</v>
      </c>
      <c r="AP284">
        <v>0.5</v>
      </c>
      <c r="AQ284">
        <v>-0.09</v>
      </c>
      <c r="AR284">
        <v>14045</v>
      </c>
      <c r="AS284">
        <v>81.19</v>
      </c>
      <c r="AT284">
        <v>21.55</v>
      </c>
      <c r="AU284">
        <v>20.28</v>
      </c>
      <c r="AV284">
        <v>0.4</v>
      </c>
      <c r="AW284">
        <v>1180</v>
      </c>
      <c r="AX284">
        <v>300639</v>
      </c>
    </row>
    <row r="285" spans="1:50" x14ac:dyDescent="0.4">
      <c r="A285">
        <v>300475</v>
      </c>
      <c r="B285" t="s">
        <v>5353</v>
      </c>
      <c r="C285">
        <v>1.38</v>
      </c>
      <c r="D285">
        <v>45.75</v>
      </c>
      <c r="E285" t="s">
        <v>358</v>
      </c>
      <c r="F285" t="s">
        <v>298</v>
      </c>
      <c r="G285">
        <v>10.95</v>
      </c>
      <c r="H285">
        <v>5806</v>
      </c>
      <c r="I285">
        <v>8004</v>
      </c>
      <c r="J285">
        <v>1.94</v>
      </c>
      <c r="K285" t="s">
        <v>3711</v>
      </c>
      <c r="L285" t="s">
        <v>3747</v>
      </c>
      <c r="M285">
        <v>103.04</v>
      </c>
      <c r="N285">
        <f t="shared" si="30"/>
        <v>1</v>
      </c>
      <c r="O285">
        <v>52.59</v>
      </c>
      <c r="P285">
        <v>99.12</v>
      </c>
      <c r="Q285">
        <v>0.92</v>
      </c>
      <c r="R285">
        <v>20150610</v>
      </c>
      <c r="S285" t="str">
        <f>LEFT(R285,4)</f>
        <v>2015</v>
      </c>
      <c r="T285" t="str">
        <f>MID(R285,5,2)</f>
        <v>06</v>
      </c>
      <c r="U285">
        <v>3</v>
      </c>
      <c r="V285">
        <v>14.69</v>
      </c>
      <c r="W285">
        <v>12.73</v>
      </c>
      <c r="X285">
        <v>0.37</v>
      </c>
      <c r="Y285">
        <v>10.81</v>
      </c>
      <c r="Z285">
        <v>12.73</v>
      </c>
      <c r="AA285">
        <v>1.24</v>
      </c>
      <c r="AB285">
        <v>0.35</v>
      </c>
      <c r="AC285">
        <v>1.41</v>
      </c>
      <c r="AD285">
        <v>0.56000000000000005</v>
      </c>
      <c r="AE285">
        <v>0.5</v>
      </c>
      <c r="AF285">
        <v>4.34</v>
      </c>
      <c r="AG285">
        <v>2.15</v>
      </c>
      <c r="AH285">
        <v>1.38</v>
      </c>
      <c r="AI285">
        <v>0.59</v>
      </c>
      <c r="AJ285">
        <v>0.24</v>
      </c>
      <c r="AK285">
        <v>0.59</v>
      </c>
      <c r="AL285">
        <v>0.51</v>
      </c>
      <c r="AM285">
        <v>0.54</v>
      </c>
      <c r="AN285">
        <v>0.28000000000000003</v>
      </c>
      <c r="AO285">
        <v>5.82</v>
      </c>
      <c r="AP285">
        <v>0.45</v>
      </c>
      <c r="AQ285">
        <v>0.22</v>
      </c>
      <c r="AR285">
        <v>11858</v>
      </c>
      <c r="AS285">
        <v>35.590000000000003</v>
      </c>
      <c r="AT285">
        <v>27.52</v>
      </c>
      <c r="AU285">
        <v>25.25</v>
      </c>
      <c r="AV285">
        <v>0.12</v>
      </c>
      <c r="AW285">
        <v>757</v>
      </c>
      <c r="AX285">
        <v>300475</v>
      </c>
    </row>
    <row r="286" spans="1:50" hidden="1" x14ac:dyDescent="0.4">
      <c r="A286">
        <v>603115</v>
      </c>
      <c r="B286" t="s">
        <v>8220</v>
      </c>
      <c r="C286">
        <v>-0.63</v>
      </c>
      <c r="D286">
        <v>32.78</v>
      </c>
      <c r="E286" t="s">
        <v>115</v>
      </c>
      <c r="F286" t="s">
        <v>161</v>
      </c>
      <c r="G286">
        <v>20.66</v>
      </c>
      <c r="H286">
        <v>16684</v>
      </c>
      <c r="I286">
        <v>10727</v>
      </c>
      <c r="J286">
        <v>0.52</v>
      </c>
      <c r="K286" t="s">
        <v>8175</v>
      </c>
      <c r="L286" t="s">
        <v>7361</v>
      </c>
      <c r="M286">
        <v>102.85</v>
      </c>
      <c r="O286">
        <v>30.77</v>
      </c>
      <c r="P286">
        <v>28.74</v>
      </c>
      <c r="Q286">
        <v>1.61</v>
      </c>
      <c r="R286">
        <v>20190809</v>
      </c>
      <c r="S286" t="str">
        <f>LEFT(R286,4)</f>
        <v>2019</v>
      </c>
      <c r="T286" t="str">
        <f>MID(R286,5,2)</f>
        <v>08</v>
      </c>
      <c r="U286">
        <v>2.08</v>
      </c>
      <c r="V286">
        <v>15.37</v>
      </c>
      <c r="W286">
        <v>12.5</v>
      </c>
      <c r="X286">
        <v>0.17</v>
      </c>
      <c r="Y286">
        <v>17.61</v>
      </c>
      <c r="Z286">
        <v>11.79</v>
      </c>
      <c r="AA286">
        <v>3.03</v>
      </c>
      <c r="AB286">
        <v>0.39</v>
      </c>
      <c r="AC286">
        <v>2.65</v>
      </c>
      <c r="AD286">
        <v>1.04</v>
      </c>
      <c r="AE286">
        <v>2.38</v>
      </c>
      <c r="AF286">
        <v>4.55</v>
      </c>
      <c r="AG286">
        <v>7.94</v>
      </c>
      <c r="AH286">
        <v>5.83</v>
      </c>
      <c r="AI286">
        <v>1.1399999999999999</v>
      </c>
      <c r="AJ286">
        <v>0</v>
      </c>
      <c r="AK286">
        <v>1.1299999999999999</v>
      </c>
      <c r="AL286">
        <v>1</v>
      </c>
      <c r="AM286">
        <v>0.98</v>
      </c>
      <c r="AN286">
        <v>0.86</v>
      </c>
      <c r="AO286">
        <v>5.5</v>
      </c>
      <c r="AP286">
        <v>0.32</v>
      </c>
      <c r="AQ286">
        <v>0.11</v>
      </c>
      <c r="AR286">
        <v>22035</v>
      </c>
      <c r="AS286">
        <v>26.48</v>
      </c>
      <c r="AT286">
        <v>14.31</v>
      </c>
      <c r="AU286">
        <v>12.38</v>
      </c>
      <c r="AV286">
        <v>0.44</v>
      </c>
      <c r="AW286">
        <v>706</v>
      </c>
      <c r="AX286">
        <v>603115</v>
      </c>
    </row>
    <row r="287" spans="1:50" x14ac:dyDescent="0.4">
      <c r="A287">
        <v>2777</v>
      </c>
      <c r="B287" t="s">
        <v>3791</v>
      </c>
      <c r="C287">
        <v>6.43</v>
      </c>
      <c r="D287">
        <v>72.7</v>
      </c>
      <c r="E287" t="s">
        <v>317</v>
      </c>
      <c r="F287" t="s">
        <v>302</v>
      </c>
      <c r="G287">
        <v>36.24</v>
      </c>
      <c r="H287">
        <v>23062</v>
      </c>
      <c r="I287">
        <v>37035</v>
      </c>
      <c r="J287">
        <v>1.9</v>
      </c>
      <c r="K287" t="s">
        <v>3792</v>
      </c>
      <c r="L287" t="s">
        <v>3793</v>
      </c>
      <c r="M287">
        <v>102.83</v>
      </c>
      <c r="N287">
        <f>INT(M287/100)</f>
        <v>1</v>
      </c>
      <c r="O287">
        <v>56.9</v>
      </c>
      <c r="P287">
        <v>68.790000000000006</v>
      </c>
      <c r="Q287">
        <v>1.65</v>
      </c>
      <c r="R287">
        <v>20151231</v>
      </c>
      <c r="S287" t="str">
        <f>LEFT(R287,4)</f>
        <v>2015</v>
      </c>
      <c r="T287" t="str">
        <f>MID(R287,5,2)</f>
        <v>12</v>
      </c>
      <c r="U287">
        <v>2.2400000000000002</v>
      </c>
      <c r="V287">
        <v>19.440000000000001</v>
      </c>
      <c r="W287">
        <v>10.61</v>
      </c>
      <c r="X287">
        <v>0.98</v>
      </c>
      <c r="Y287">
        <v>40.369999999999997</v>
      </c>
      <c r="Z287">
        <v>15.69</v>
      </c>
      <c r="AA287">
        <v>0.96</v>
      </c>
      <c r="AB287">
        <v>1.22</v>
      </c>
      <c r="AC287">
        <v>6.61</v>
      </c>
      <c r="AD287">
        <v>3.86</v>
      </c>
      <c r="AE287">
        <v>2.5299999999999998</v>
      </c>
      <c r="AF287">
        <v>4.9400000000000004</v>
      </c>
      <c r="AG287">
        <v>4.95</v>
      </c>
      <c r="AH287">
        <v>2.1800000000000002</v>
      </c>
      <c r="AI287">
        <v>1.01</v>
      </c>
      <c r="AJ287">
        <v>7.0000000000000007E-2</v>
      </c>
      <c r="AK287">
        <v>1.01</v>
      </c>
      <c r="AL287">
        <v>0.91</v>
      </c>
      <c r="AM287">
        <v>0.84</v>
      </c>
      <c r="AN287">
        <v>0.8</v>
      </c>
      <c r="AO287">
        <v>2.88</v>
      </c>
      <c r="AP287">
        <v>-1.23</v>
      </c>
      <c r="AQ287">
        <v>-1.04</v>
      </c>
      <c r="AR287">
        <v>10390</v>
      </c>
      <c r="AS287">
        <v>56.08</v>
      </c>
      <c r="AT287">
        <v>20.43</v>
      </c>
      <c r="AU287">
        <v>17</v>
      </c>
      <c r="AV287">
        <v>0.4</v>
      </c>
      <c r="AW287">
        <v>2848</v>
      </c>
      <c r="AX287">
        <v>2777</v>
      </c>
    </row>
    <row r="288" spans="1:50" hidden="1" x14ac:dyDescent="0.4">
      <c r="A288">
        <v>300781</v>
      </c>
      <c r="B288" t="s">
        <v>5961</v>
      </c>
      <c r="C288">
        <v>-0.43</v>
      </c>
      <c r="D288">
        <v>58.99</v>
      </c>
      <c r="E288" t="s">
        <v>172</v>
      </c>
      <c r="F288" t="s">
        <v>283</v>
      </c>
      <c r="G288">
        <v>32.56</v>
      </c>
      <c r="H288">
        <v>6773</v>
      </c>
      <c r="I288">
        <v>5056</v>
      </c>
      <c r="J288">
        <v>0.21</v>
      </c>
      <c r="K288" t="s">
        <v>5962</v>
      </c>
      <c r="L288" t="s">
        <v>2199</v>
      </c>
      <c r="M288">
        <v>102.7</v>
      </c>
      <c r="O288">
        <v>48.13</v>
      </c>
      <c r="P288">
        <v>41.81</v>
      </c>
      <c r="Q288">
        <v>1.5</v>
      </c>
      <c r="R288">
        <v>20190606</v>
      </c>
      <c r="S288" t="str">
        <f>LEFT(R288,4)</f>
        <v>2019</v>
      </c>
      <c r="T288" t="str">
        <f>MID(R288,5,2)</f>
        <v>06</v>
      </c>
      <c r="U288">
        <v>0.85</v>
      </c>
      <c r="V288">
        <v>7.29</v>
      </c>
      <c r="W288">
        <v>6.05</v>
      </c>
      <c r="X288">
        <v>0</v>
      </c>
      <c r="Y288">
        <v>17.059999999999999</v>
      </c>
      <c r="Z288">
        <v>6.24</v>
      </c>
      <c r="AA288">
        <v>1</v>
      </c>
      <c r="AB288">
        <v>0</v>
      </c>
      <c r="AC288">
        <v>1.24</v>
      </c>
      <c r="AD288">
        <v>0</v>
      </c>
      <c r="AE288">
        <v>1.4</v>
      </c>
      <c r="AF288">
        <v>3.77</v>
      </c>
      <c r="AG288">
        <v>2.82</v>
      </c>
      <c r="AH288">
        <v>1.7</v>
      </c>
      <c r="AI288">
        <v>0.41</v>
      </c>
      <c r="AJ288">
        <v>0.02</v>
      </c>
      <c r="AK288">
        <v>0.41</v>
      </c>
      <c r="AL288">
        <v>0.35</v>
      </c>
      <c r="AM288">
        <v>0.35</v>
      </c>
      <c r="AN288">
        <v>0.32</v>
      </c>
      <c r="AO288">
        <v>1.32</v>
      </c>
      <c r="AP288">
        <v>0.04</v>
      </c>
      <c r="AQ288">
        <v>-0.77</v>
      </c>
      <c r="AR288">
        <v>14139</v>
      </c>
      <c r="AS288">
        <v>39.79</v>
      </c>
      <c r="AT288">
        <v>14.47</v>
      </c>
      <c r="AU288">
        <v>12.37</v>
      </c>
      <c r="AV288">
        <v>0.02</v>
      </c>
      <c r="AW288">
        <v>477</v>
      </c>
      <c r="AX288">
        <v>300781</v>
      </c>
    </row>
    <row r="289" spans="1:50" x14ac:dyDescent="0.4">
      <c r="A289">
        <v>603031</v>
      </c>
      <c r="B289" t="s">
        <v>8136</v>
      </c>
      <c r="C289">
        <v>10</v>
      </c>
      <c r="D289">
        <v>184.35</v>
      </c>
      <c r="E289" t="s">
        <v>394</v>
      </c>
      <c r="F289" t="s">
        <v>298</v>
      </c>
      <c r="G289">
        <v>23.71</v>
      </c>
      <c r="H289">
        <v>18137</v>
      </c>
      <c r="I289">
        <v>22341</v>
      </c>
      <c r="J289">
        <v>1.1200000000000001</v>
      </c>
      <c r="K289" t="s">
        <v>8137</v>
      </c>
      <c r="L289" t="s">
        <v>8137</v>
      </c>
      <c r="M289">
        <v>102.69</v>
      </c>
      <c r="N289">
        <f>INT(M289/100)</f>
        <v>1</v>
      </c>
      <c r="O289">
        <v>344.26</v>
      </c>
      <c r="P289">
        <v>460.76</v>
      </c>
      <c r="Q289">
        <v>0</v>
      </c>
      <c r="R289">
        <v>20160822</v>
      </c>
      <c r="S289" t="str">
        <f>LEFT(R289,4)</f>
        <v>2016</v>
      </c>
      <c r="T289" t="str">
        <f>MID(R289,5,2)</f>
        <v>08</v>
      </c>
      <c r="U289">
        <v>1.1200000000000001</v>
      </c>
      <c r="V289">
        <v>18.46</v>
      </c>
      <c r="W289">
        <v>6.14</v>
      </c>
      <c r="X289">
        <v>0</v>
      </c>
      <c r="Y289">
        <v>66.709999999999994</v>
      </c>
      <c r="Z289">
        <v>6.35</v>
      </c>
      <c r="AA289">
        <v>7.97</v>
      </c>
      <c r="AB289">
        <v>1.05</v>
      </c>
      <c r="AC289">
        <v>12.22</v>
      </c>
      <c r="AD289">
        <v>3.23</v>
      </c>
      <c r="AE289">
        <v>0.17</v>
      </c>
      <c r="AF289">
        <v>2.13</v>
      </c>
      <c r="AG289">
        <v>14.27</v>
      </c>
      <c r="AH289">
        <v>11.51</v>
      </c>
      <c r="AI289">
        <v>0.14000000000000001</v>
      </c>
      <c r="AJ289">
        <v>0.01</v>
      </c>
      <c r="AK289">
        <v>0.15</v>
      </c>
      <c r="AL289">
        <v>0.11</v>
      </c>
      <c r="AM289">
        <v>0.11</v>
      </c>
      <c r="AN289">
        <v>0.09</v>
      </c>
      <c r="AO289">
        <v>2.82</v>
      </c>
      <c r="AP289">
        <v>1.1399999999999999</v>
      </c>
      <c r="AQ289">
        <v>0.24</v>
      </c>
      <c r="AR289">
        <v>8705</v>
      </c>
      <c r="AS289">
        <v>19.309999999999999</v>
      </c>
      <c r="AT289">
        <v>1.01</v>
      </c>
      <c r="AU289">
        <v>0.77</v>
      </c>
      <c r="AV289">
        <v>0</v>
      </c>
      <c r="AW289">
        <v>3146</v>
      </c>
      <c r="AX289">
        <v>603031</v>
      </c>
    </row>
    <row r="290" spans="1:50" hidden="1" x14ac:dyDescent="0.4">
      <c r="A290">
        <v>2959</v>
      </c>
      <c r="B290" t="s">
        <v>4204</v>
      </c>
      <c r="C290">
        <v>-0.91</v>
      </c>
      <c r="D290">
        <v>37.270000000000003</v>
      </c>
      <c r="E290" t="s">
        <v>101</v>
      </c>
      <c r="F290" t="s">
        <v>283</v>
      </c>
      <c r="G290">
        <v>69.06</v>
      </c>
      <c r="H290">
        <v>16313</v>
      </c>
      <c r="I290">
        <v>13884</v>
      </c>
      <c r="J290">
        <v>0.3</v>
      </c>
      <c r="K290" t="s">
        <v>1075</v>
      </c>
      <c r="L290" t="s">
        <v>4205</v>
      </c>
      <c r="M290">
        <v>102.63</v>
      </c>
      <c r="O290">
        <v>35.619999999999997</v>
      </c>
      <c r="P290">
        <v>44.89</v>
      </c>
      <c r="Q290">
        <v>1.75</v>
      </c>
      <c r="R290">
        <v>20190823</v>
      </c>
      <c r="S290" t="str">
        <f>LEFT(R290,4)</f>
        <v>2019</v>
      </c>
      <c r="T290" t="str">
        <f>MID(R290,5,2)</f>
        <v>08</v>
      </c>
      <c r="U290">
        <v>1.2</v>
      </c>
      <c r="V290">
        <v>22.16</v>
      </c>
      <c r="W290">
        <v>15.64</v>
      </c>
      <c r="X290">
        <v>0</v>
      </c>
      <c r="Y290">
        <v>29.42</v>
      </c>
      <c r="Z290">
        <v>17.690000000000001</v>
      </c>
      <c r="AA290">
        <v>1.1399999999999999</v>
      </c>
      <c r="AB290">
        <v>1.97</v>
      </c>
      <c r="AC290">
        <v>6.49</v>
      </c>
      <c r="AD290">
        <v>4.12</v>
      </c>
      <c r="AE290">
        <v>0.91</v>
      </c>
      <c r="AF290">
        <v>9.6999999999999993</v>
      </c>
      <c r="AG290">
        <v>17.21</v>
      </c>
      <c r="AH290">
        <v>11.14</v>
      </c>
      <c r="AI290">
        <v>2.16</v>
      </c>
      <c r="AJ290">
        <v>0.03</v>
      </c>
      <c r="AK290">
        <v>2.16</v>
      </c>
      <c r="AL290">
        <v>1.68</v>
      </c>
      <c r="AM290">
        <v>1.68</v>
      </c>
      <c r="AN290">
        <v>1.63</v>
      </c>
      <c r="AO290">
        <v>4.5</v>
      </c>
      <c r="AP290">
        <v>1.08</v>
      </c>
      <c r="AQ290">
        <v>3.85</v>
      </c>
      <c r="AR290">
        <v>26130</v>
      </c>
      <c r="AS290">
        <v>35.29</v>
      </c>
      <c r="AT290">
        <v>12.58</v>
      </c>
      <c r="AU290">
        <v>9.74</v>
      </c>
      <c r="AV290">
        <v>0.53</v>
      </c>
      <c r="AW290">
        <v>2564</v>
      </c>
      <c r="AX290">
        <v>2959</v>
      </c>
    </row>
    <row r="291" spans="1:50" x14ac:dyDescent="0.4">
      <c r="A291">
        <v>955</v>
      </c>
      <c r="B291" t="s">
        <v>1480</v>
      </c>
      <c r="C291">
        <v>10.07</v>
      </c>
      <c r="D291" t="s">
        <v>50</v>
      </c>
      <c r="E291" t="s">
        <v>751</v>
      </c>
      <c r="F291" t="s">
        <v>451</v>
      </c>
      <c r="G291">
        <v>7.92</v>
      </c>
      <c r="H291">
        <v>558867</v>
      </c>
      <c r="I291">
        <v>848006</v>
      </c>
      <c r="J291">
        <v>5.38</v>
      </c>
      <c r="K291" t="s">
        <v>1481</v>
      </c>
      <c r="L291" t="s">
        <v>1482</v>
      </c>
      <c r="M291">
        <v>102.47</v>
      </c>
      <c r="N291">
        <f>INT(M291/100)</f>
        <v>1</v>
      </c>
      <c r="O291" t="s">
        <v>50</v>
      </c>
      <c r="P291" t="s">
        <v>50</v>
      </c>
      <c r="Q291">
        <v>0.77</v>
      </c>
      <c r="R291">
        <v>19991209</v>
      </c>
      <c r="S291" t="str">
        <f>LEFT(R291,4)</f>
        <v>1999</v>
      </c>
      <c r="T291" t="str">
        <f>MID(R291,5,2)</f>
        <v>12</v>
      </c>
      <c r="U291">
        <v>5.38</v>
      </c>
      <c r="V291">
        <v>11.67</v>
      </c>
      <c r="W291">
        <v>6</v>
      </c>
      <c r="X291">
        <v>0.25</v>
      </c>
      <c r="Y291">
        <v>46.4</v>
      </c>
      <c r="Z291">
        <v>5.6</v>
      </c>
      <c r="AA291">
        <v>3.62</v>
      </c>
      <c r="AB291">
        <v>0.96</v>
      </c>
      <c r="AC291">
        <v>3.01</v>
      </c>
      <c r="AD291">
        <v>1.08</v>
      </c>
      <c r="AE291">
        <v>1.21</v>
      </c>
      <c r="AF291">
        <v>4.92</v>
      </c>
      <c r="AG291">
        <v>5.98</v>
      </c>
      <c r="AH291">
        <v>5.22</v>
      </c>
      <c r="AI291">
        <v>-0.14000000000000001</v>
      </c>
      <c r="AJ291">
        <v>0.03</v>
      </c>
      <c r="AK291">
        <v>-0.13</v>
      </c>
      <c r="AL291">
        <v>-0.13</v>
      </c>
      <c r="AM291">
        <v>-0.11</v>
      </c>
      <c r="AN291">
        <v>-0.18</v>
      </c>
      <c r="AO291">
        <v>-4.3</v>
      </c>
      <c r="AP291">
        <v>-0.32</v>
      </c>
      <c r="AQ291">
        <v>-0.72</v>
      </c>
      <c r="AR291">
        <v>40118</v>
      </c>
      <c r="AS291">
        <v>12.73</v>
      </c>
      <c r="AT291">
        <v>-2.2799999999999998</v>
      </c>
      <c r="AU291">
        <v>-1.87</v>
      </c>
      <c r="AV291">
        <v>0.09</v>
      </c>
      <c r="AW291">
        <v>872</v>
      </c>
      <c r="AX291">
        <v>955</v>
      </c>
    </row>
    <row r="292" spans="1:50" hidden="1" x14ac:dyDescent="0.4">
      <c r="A292">
        <v>688116</v>
      </c>
      <c r="B292" t="s">
        <v>9020</v>
      </c>
      <c r="C292">
        <v>1.51</v>
      </c>
      <c r="D292">
        <v>61.81</v>
      </c>
      <c r="E292" t="s">
        <v>470</v>
      </c>
      <c r="F292" t="s">
        <v>161</v>
      </c>
      <c r="G292">
        <v>32.82</v>
      </c>
      <c r="H292">
        <v>17477</v>
      </c>
      <c r="I292">
        <v>16105</v>
      </c>
      <c r="J292">
        <v>0.53</v>
      </c>
      <c r="K292" t="s">
        <v>2080</v>
      </c>
      <c r="L292" t="s">
        <v>9021</v>
      </c>
      <c r="M292">
        <v>102.19</v>
      </c>
      <c r="O292">
        <v>66.430000000000007</v>
      </c>
      <c r="P292">
        <v>110.98</v>
      </c>
      <c r="Q292">
        <v>1.67</v>
      </c>
      <c r="R292">
        <v>20190925</v>
      </c>
      <c r="S292" t="str">
        <f>LEFT(R292,4)</f>
        <v>2019</v>
      </c>
      <c r="T292" t="str">
        <f>MID(R292,5,2)</f>
        <v>09</v>
      </c>
      <c r="U292">
        <v>2.3199999999999998</v>
      </c>
      <c r="V292">
        <v>17.690000000000001</v>
      </c>
      <c r="W292">
        <v>15.58</v>
      </c>
      <c r="X292">
        <v>0.09</v>
      </c>
      <c r="Y292">
        <v>11.4</v>
      </c>
      <c r="Z292">
        <v>13.5</v>
      </c>
      <c r="AA292">
        <v>2.4300000000000002</v>
      </c>
      <c r="AB292">
        <v>0.99</v>
      </c>
      <c r="AC292">
        <v>1.42</v>
      </c>
      <c r="AD292">
        <v>0.71</v>
      </c>
      <c r="AE292">
        <v>1.03</v>
      </c>
      <c r="AF292">
        <v>12.13</v>
      </c>
      <c r="AG292">
        <v>3.01</v>
      </c>
      <c r="AH292">
        <v>1.55</v>
      </c>
      <c r="AI292">
        <v>1.04</v>
      </c>
      <c r="AJ292">
        <v>0.01</v>
      </c>
      <c r="AK292">
        <v>1.04</v>
      </c>
      <c r="AL292">
        <v>0.91</v>
      </c>
      <c r="AM292">
        <v>0.91</v>
      </c>
      <c r="AN292">
        <v>0.82</v>
      </c>
      <c r="AO292">
        <v>1.1000000000000001</v>
      </c>
      <c r="AP292">
        <v>0.68</v>
      </c>
      <c r="AQ292">
        <v>8.7100000000000009</v>
      </c>
      <c r="AR292">
        <v>29276</v>
      </c>
      <c r="AS292">
        <v>48.6</v>
      </c>
      <c r="AT292">
        <v>34.61</v>
      </c>
      <c r="AU292">
        <v>30.25</v>
      </c>
      <c r="AV292">
        <v>0.16</v>
      </c>
      <c r="AW292">
        <v>208</v>
      </c>
      <c r="AX292">
        <v>688116</v>
      </c>
    </row>
    <row r="293" spans="1:50" x14ac:dyDescent="0.4">
      <c r="A293">
        <v>859</v>
      </c>
      <c r="B293" t="s">
        <v>1275</v>
      </c>
      <c r="C293">
        <v>-2.39</v>
      </c>
      <c r="D293">
        <v>42.99</v>
      </c>
      <c r="E293" t="s">
        <v>1276</v>
      </c>
      <c r="F293" t="s">
        <v>298</v>
      </c>
      <c r="G293">
        <v>5.77</v>
      </c>
      <c r="H293">
        <v>216009</v>
      </c>
      <c r="I293">
        <v>160107</v>
      </c>
      <c r="J293">
        <v>7.39</v>
      </c>
      <c r="K293" t="s">
        <v>1277</v>
      </c>
      <c r="L293" t="s">
        <v>1278</v>
      </c>
      <c r="M293">
        <v>102.12</v>
      </c>
      <c r="N293">
        <f t="shared" ref="N293:N301" si="31">INT(M293/100)</f>
        <v>1</v>
      </c>
      <c r="O293">
        <v>41.76</v>
      </c>
      <c r="P293">
        <v>41.42</v>
      </c>
      <c r="Q293">
        <v>1.75</v>
      </c>
      <c r="R293">
        <v>19981119</v>
      </c>
      <c r="S293" t="str">
        <f>LEFT(R293,4)</f>
        <v>1998</v>
      </c>
      <c r="T293" t="str">
        <f>MID(R293,5,2)</f>
        <v>11</v>
      </c>
      <c r="U293">
        <v>7.39</v>
      </c>
      <c r="V293">
        <v>21.01</v>
      </c>
      <c r="W293">
        <v>16.309999999999999</v>
      </c>
      <c r="X293">
        <v>0.2</v>
      </c>
      <c r="Y293">
        <v>21.41</v>
      </c>
      <c r="Z293">
        <v>8.69</v>
      </c>
      <c r="AA293">
        <v>7.7</v>
      </c>
      <c r="AB293">
        <v>1.1599999999999999</v>
      </c>
      <c r="AC293">
        <v>2.99</v>
      </c>
      <c r="AD293">
        <v>1.84</v>
      </c>
      <c r="AE293">
        <v>1.73</v>
      </c>
      <c r="AF293">
        <v>5.9</v>
      </c>
      <c r="AG293">
        <v>10.02</v>
      </c>
      <c r="AH293">
        <v>8.7899999999999991</v>
      </c>
      <c r="AI293">
        <v>0.79</v>
      </c>
      <c r="AJ293">
        <v>0.04</v>
      </c>
      <c r="AK293">
        <v>0.79</v>
      </c>
      <c r="AL293">
        <v>0.7</v>
      </c>
      <c r="AM293">
        <v>0.74</v>
      </c>
      <c r="AN293">
        <v>0.13</v>
      </c>
      <c r="AO293">
        <v>2.2799999999999998</v>
      </c>
      <c r="AP293">
        <v>0.22</v>
      </c>
      <c r="AQ293">
        <v>-2.7</v>
      </c>
      <c r="AR293">
        <v>72854</v>
      </c>
      <c r="AS293">
        <v>12.34</v>
      </c>
      <c r="AT293">
        <v>7.89</v>
      </c>
      <c r="AU293">
        <v>7.36</v>
      </c>
      <c r="AV293">
        <v>0.36</v>
      </c>
      <c r="AW293">
        <v>1122</v>
      </c>
      <c r="AX293">
        <v>859</v>
      </c>
    </row>
    <row r="294" spans="1:50" x14ac:dyDescent="0.4">
      <c r="A294">
        <v>300113</v>
      </c>
      <c r="B294" t="s">
        <v>4507</v>
      </c>
      <c r="C294">
        <v>0.39</v>
      </c>
      <c r="D294">
        <v>38.35</v>
      </c>
      <c r="E294" t="s">
        <v>735</v>
      </c>
      <c r="F294" t="s">
        <v>307</v>
      </c>
      <c r="G294">
        <v>25.58</v>
      </c>
      <c r="H294">
        <v>80906</v>
      </c>
      <c r="I294">
        <v>75037</v>
      </c>
      <c r="J294">
        <v>4.78</v>
      </c>
      <c r="K294" t="s">
        <v>4508</v>
      </c>
      <c r="L294" t="s">
        <v>4509</v>
      </c>
      <c r="M294">
        <v>102.12</v>
      </c>
      <c r="N294">
        <f t="shared" si="31"/>
        <v>1</v>
      </c>
      <c r="O294">
        <v>76.84</v>
      </c>
      <c r="P294">
        <v>55.45</v>
      </c>
      <c r="Q294">
        <v>2.02</v>
      </c>
      <c r="R294">
        <v>20100827</v>
      </c>
      <c r="S294" t="str">
        <f>LEFT(R294,4)</f>
        <v>2010</v>
      </c>
      <c r="T294" t="str">
        <f>MID(R294,5,2)</f>
        <v>08</v>
      </c>
      <c r="U294">
        <v>6.94</v>
      </c>
      <c r="V294">
        <v>35.020000000000003</v>
      </c>
      <c r="W294">
        <v>27.51</v>
      </c>
      <c r="X294">
        <v>1.07</v>
      </c>
      <c r="Y294">
        <v>18.39</v>
      </c>
      <c r="Z294">
        <v>17.559999999999999</v>
      </c>
      <c r="AA294">
        <v>0.63</v>
      </c>
      <c r="AB294">
        <v>0.17</v>
      </c>
      <c r="AC294">
        <v>6.26</v>
      </c>
      <c r="AD294">
        <v>0.47</v>
      </c>
      <c r="AE294">
        <v>1.54</v>
      </c>
      <c r="AF294">
        <v>2.83</v>
      </c>
      <c r="AG294">
        <v>12.19</v>
      </c>
      <c r="AH294">
        <v>3.82</v>
      </c>
      <c r="AI294">
        <v>4.5599999999999996</v>
      </c>
      <c r="AJ294">
        <v>0.13</v>
      </c>
      <c r="AK294">
        <v>4.66</v>
      </c>
      <c r="AL294">
        <v>4.0199999999999996</v>
      </c>
      <c r="AM294">
        <v>3.49</v>
      </c>
      <c r="AN294">
        <v>3.31</v>
      </c>
      <c r="AO294">
        <v>18.79</v>
      </c>
      <c r="AP294">
        <v>2.12</v>
      </c>
      <c r="AQ294">
        <v>-1.65</v>
      </c>
      <c r="AR294">
        <v>36585</v>
      </c>
      <c r="AS294">
        <v>68.63</v>
      </c>
      <c r="AT294">
        <v>37.42</v>
      </c>
      <c r="AU294">
        <v>28.62</v>
      </c>
      <c r="AV294">
        <v>1.29</v>
      </c>
      <c r="AW294">
        <v>1513</v>
      </c>
      <c r="AX294">
        <v>300113</v>
      </c>
    </row>
    <row r="295" spans="1:50" x14ac:dyDescent="0.4">
      <c r="A295">
        <v>603429</v>
      </c>
      <c r="B295" t="s">
        <v>8473</v>
      </c>
      <c r="C295">
        <v>1.38</v>
      </c>
      <c r="D295">
        <v>70.040000000000006</v>
      </c>
      <c r="E295" t="s">
        <v>172</v>
      </c>
      <c r="F295" t="s">
        <v>298</v>
      </c>
      <c r="G295">
        <v>35.159999999999997</v>
      </c>
      <c r="H295">
        <v>4477</v>
      </c>
      <c r="I295">
        <v>5941</v>
      </c>
      <c r="J295">
        <v>1.27</v>
      </c>
      <c r="K295" t="s">
        <v>4702</v>
      </c>
      <c r="L295" t="s">
        <v>8474</v>
      </c>
      <c r="M295">
        <v>102.07</v>
      </c>
      <c r="N295">
        <f t="shared" si="31"/>
        <v>1</v>
      </c>
      <c r="O295">
        <v>66.87</v>
      </c>
      <c r="P295">
        <v>81.400000000000006</v>
      </c>
      <c r="Q295">
        <v>1.26</v>
      </c>
      <c r="R295">
        <v>20170124</v>
      </c>
      <c r="S295" t="str">
        <f>LEFT(R295,4)</f>
        <v>2017</v>
      </c>
      <c r="T295" t="str">
        <f>MID(R295,5,2)</f>
        <v>01</v>
      </c>
      <c r="U295">
        <v>2.66</v>
      </c>
      <c r="V295">
        <v>14.31</v>
      </c>
      <c r="W295">
        <v>10.73</v>
      </c>
      <c r="X295">
        <v>0.21</v>
      </c>
      <c r="Y295">
        <v>23.55</v>
      </c>
      <c r="Z295">
        <v>7.46</v>
      </c>
      <c r="AA295">
        <v>4.66</v>
      </c>
      <c r="AB295">
        <v>0.34</v>
      </c>
      <c r="AC295">
        <v>3.14</v>
      </c>
      <c r="AD295">
        <v>1.1200000000000001</v>
      </c>
      <c r="AE295">
        <v>1.37</v>
      </c>
      <c r="AF295">
        <v>4.63</v>
      </c>
      <c r="AG295">
        <v>4.12</v>
      </c>
      <c r="AH295">
        <v>2.33</v>
      </c>
      <c r="AI295">
        <v>1.18</v>
      </c>
      <c r="AJ295">
        <v>0</v>
      </c>
      <c r="AK295">
        <v>1.18</v>
      </c>
      <c r="AL295">
        <v>1.02</v>
      </c>
      <c r="AM295">
        <v>1.01</v>
      </c>
      <c r="AN295">
        <v>0.94</v>
      </c>
      <c r="AO295">
        <v>3.31</v>
      </c>
      <c r="AP295">
        <v>1.37</v>
      </c>
      <c r="AQ295">
        <v>3.01</v>
      </c>
      <c r="AR295">
        <v>3951</v>
      </c>
      <c r="AS295">
        <v>43.54</v>
      </c>
      <c r="AT295">
        <v>28.7</v>
      </c>
      <c r="AU295">
        <v>24.4</v>
      </c>
      <c r="AV295">
        <v>0.23</v>
      </c>
      <c r="AW295">
        <v>1026</v>
      </c>
      <c r="AX295">
        <v>603429</v>
      </c>
    </row>
    <row r="296" spans="1:50" x14ac:dyDescent="0.4">
      <c r="A296">
        <v>2131</v>
      </c>
      <c r="B296" t="s">
        <v>1997</v>
      </c>
      <c r="C296">
        <v>3.12</v>
      </c>
      <c r="D296">
        <v>47.99</v>
      </c>
      <c r="E296" t="s">
        <v>735</v>
      </c>
      <c r="F296" t="s">
        <v>307</v>
      </c>
      <c r="G296">
        <v>2.98</v>
      </c>
      <c r="H296">
        <v>1651180</v>
      </c>
      <c r="I296">
        <v>1661081</v>
      </c>
      <c r="J296">
        <v>53.77</v>
      </c>
      <c r="K296" t="s">
        <v>1998</v>
      </c>
      <c r="L296" t="s">
        <v>1999</v>
      </c>
      <c r="M296">
        <v>102.04</v>
      </c>
      <c r="N296">
        <f t="shared" si="31"/>
        <v>1</v>
      </c>
      <c r="O296" t="s">
        <v>50</v>
      </c>
      <c r="P296" t="s">
        <v>50</v>
      </c>
      <c r="Q296">
        <v>0.9</v>
      </c>
      <c r="R296">
        <v>20070427</v>
      </c>
      <c r="S296" t="str">
        <f>LEFT(R296,4)</f>
        <v>2007</v>
      </c>
      <c r="T296" t="str">
        <f>MID(R296,5,2)</f>
        <v>04</v>
      </c>
      <c r="U296">
        <v>66.510000000000005</v>
      </c>
      <c r="V296">
        <v>141.25</v>
      </c>
      <c r="W296">
        <v>80.89</v>
      </c>
      <c r="X296">
        <v>1</v>
      </c>
      <c r="Y296">
        <v>42.02</v>
      </c>
      <c r="Z296">
        <v>87.13</v>
      </c>
      <c r="AA296">
        <v>10.41</v>
      </c>
      <c r="AB296">
        <v>2.97</v>
      </c>
      <c r="AC296">
        <v>54.14</v>
      </c>
      <c r="AD296">
        <v>5.27</v>
      </c>
      <c r="AE296">
        <v>43.77</v>
      </c>
      <c r="AF296">
        <v>12.52</v>
      </c>
      <c r="AG296">
        <v>107.06</v>
      </c>
      <c r="AH296">
        <v>96.26</v>
      </c>
      <c r="AI296">
        <v>3.88</v>
      </c>
      <c r="AJ296">
        <v>0.53</v>
      </c>
      <c r="AK296">
        <v>3.89</v>
      </c>
      <c r="AL296">
        <v>3.2</v>
      </c>
      <c r="AM296">
        <v>3.09</v>
      </c>
      <c r="AN296">
        <v>2.02</v>
      </c>
      <c r="AO296">
        <v>0.54</v>
      </c>
      <c r="AP296">
        <v>5.76</v>
      </c>
      <c r="AQ296">
        <v>-3.36</v>
      </c>
      <c r="AR296">
        <v>212570</v>
      </c>
      <c r="AS296">
        <v>10.09</v>
      </c>
      <c r="AT296">
        <v>3.63</v>
      </c>
      <c r="AU296">
        <v>2.88</v>
      </c>
      <c r="AV296">
        <v>1.17</v>
      </c>
      <c r="AW296">
        <v>5429</v>
      </c>
      <c r="AX296">
        <v>2131</v>
      </c>
    </row>
    <row r="297" spans="1:50" x14ac:dyDescent="0.4">
      <c r="A297">
        <v>157</v>
      </c>
      <c r="B297" t="s">
        <v>311</v>
      </c>
      <c r="C297">
        <v>1.52</v>
      </c>
      <c r="D297">
        <v>11.33</v>
      </c>
      <c r="E297" t="s">
        <v>312</v>
      </c>
      <c r="F297" t="s">
        <v>313</v>
      </c>
      <c r="G297">
        <v>6.64</v>
      </c>
      <c r="H297">
        <v>191440</v>
      </c>
      <c r="I297">
        <v>217528</v>
      </c>
      <c r="J297">
        <v>63.51</v>
      </c>
      <c r="K297" t="s">
        <v>314</v>
      </c>
      <c r="L297" t="s">
        <v>315</v>
      </c>
      <c r="M297">
        <v>101.81</v>
      </c>
      <c r="N297">
        <f t="shared" si="31"/>
        <v>1</v>
      </c>
      <c r="O297">
        <v>12.52</v>
      </c>
      <c r="P297">
        <v>26.02</v>
      </c>
      <c r="Q297">
        <v>0.56000000000000005</v>
      </c>
      <c r="R297">
        <v>20001012</v>
      </c>
      <c r="S297" t="str">
        <f>LEFT(R297,4)</f>
        <v>2000</v>
      </c>
      <c r="T297" t="str">
        <f>MID(R297,5,2)</f>
        <v>10</v>
      </c>
      <c r="U297">
        <v>78.69</v>
      </c>
      <c r="V297">
        <v>1034.6300000000001</v>
      </c>
      <c r="W297">
        <v>378.46</v>
      </c>
      <c r="X297">
        <v>5.47</v>
      </c>
      <c r="Y297">
        <v>62.89</v>
      </c>
      <c r="Z297">
        <v>780.13</v>
      </c>
      <c r="AA297">
        <v>56.28</v>
      </c>
      <c r="AB297">
        <v>42.31</v>
      </c>
      <c r="AC297">
        <v>506.42</v>
      </c>
      <c r="AD297">
        <v>115.29</v>
      </c>
      <c r="AE297">
        <v>259.39</v>
      </c>
      <c r="AF297">
        <v>135.77000000000001</v>
      </c>
      <c r="AG297">
        <v>317.55</v>
      </c>
      <c r="AH297">
        <v>222.86</v>
      </c>
      <c r="AI297">
        <v>42.02</v>
      </c>
      <c r="AJ297">
        <v>4.97</v>
      </c>
      <c r="AK297">
        <v>42.45</v>
      </c>
      <c r="AL297">
        <v>34.6</v>
      </c>
      <c r="AM297">
        <v>34.799999999999997</v>
      </c>
      <c r="AN297">
        <v>27.66</v>
      </c>
      <c r="AO297">
        <v>167.15</v>
      </c>
      <c r="AP297">
        <v>49.62</v>
      </c>
      <c r="AQ297">
        <v>-7.64</v>
      </c>
      <c r="AR297">
        <v>286339</v>
      </c>
      <c r="AS297">
        <v>29.82</v>
      </c>
      <c r="AT297">
        <v>13.23</v>
      </c>
      <c r="AU297">
        <v>10.96</v>
      </c>
      <c r="AV297">
        <v>7.31</v>
      </c>
      <c r="AW297">
        <v>15121</v>
      </c>
      <c r="AX297">
        <v>157</v>
      </c>
    </row>
    <row r="298" spans="1:50" x14ac:dyDescent="0.4">
      <c r="A298">
        <v>603605</v>
      </c>
      <c r="B298" t="s">
        <v>8578</v>
      </c>
      <c r="C298">
        <v>-7.0000000000000007E-2</v>
      </c>
      <c r="D298">
        <v>55.37</v>
      </c>
      <c r="E298" t="s">
        <v>504</v>
      </c>
      <c r="F298" t="s">
        <v>307</v>
      </c>
      <c r="G298">
        <v>86.37</v>
      </c>
      <c r="H298">
        <v>11552</v>
      </c>
      <c r="I298">
        <v>10024</v>
      </c>
      <c r="J298">
        <v>0.62</v>
      </c>
      <c r="K298" t="s">
        <v>8579</v>
      </c>
      <c r="L298" t="s">
        <v>8580</v>
      </c>
      <c r="M298">
        <v>101.76</v>
      </c>
      <c r="N298">
        <f t="shared" si="31"/>
        <v>1</v>
      </c>
      <c r="O298">
        <v>51.3</v>
      </c>
      <c r="P298">
        <v>61.71</v>
      </c>
      <c r="Q298">
        <v>0.84</v>
      </c>
      <c r="R298">
        <v>20171115</v>
      </c>
      <c r="S298" t="str">
        <f>LEFT(R298,4)</f>
        <v>2017</v>
      </c>
      <c r="T298" t="str">
        <f>MID(R298,5,2)</f>
        <v>11</v>
      </c>
      <c r="U298">
        <v>2.0099999999999998</v>
      </c>
      <c r="V298">
        <v>27.04</v>
      </c>
      <c r="W298">
        <v>18.649999999999999</v>
      </c>
      <c r="X298">
        <v>0.18</v>
      </c>
      <c r="Y298">
        <v>30.36</v>
      </c>
      <c r="Z298">
        <v>16.329999999999998</v>
      </c>
      <c r="AA298">
        <v>5.88</v>
      </c>
      <c r="AB298">
        <v>3.21</v>
      </c>
      <c r="AC298">
        <v>7.49</v>
      </c>
      <c r="AD298">
        <v>2.81</v>
      </c>
      <c r="AE298">
        <v>1.26</v>
      </c>
      <c r="AF298">
        <v>8.31</v>
      </c>
      <c r="AG298">
        <v>20.8</v>
      </c>
      <c r="AH298">
        <v>7.52</v>
      </c>
      <c r="AI298">
        <v>2.96</v>
      </c>
      <c r="AJ298">
        <v>0</v>
      </c>
      <c r="AK298">
        <v>2.93</v>
      </c>
      <c r="AL298">
        <v>2.33</v>
      </c>
      <c r="AM298">
        <v>2.4</v>
      </c>
      <c r="AN298">
        <v>2.38</v>
      </c>
      <c r="AO298">
        <v>7.88</v>
      </c>
      <c r="AP298">
        <v>0.73</v>
      </c>
      <c r="AQ298">
        <v>-2.58</v>
      </c>
      <c r="AR298">
        <v>9770</v>
      </c>
      <c r="AS298">
        <v>63.85</v>
      </c>
      <c r="AT298">
        <v>14.25</v>
      </c>
      <c r="AU298">
        <v>11.54</v>
      </c>
      <c r="AV298">
        <v>0.47</v>
      </c>
      <c r="AW298">
        <v>2720</v>
      </c>
      <c r="AX298">
        <v>603605</v>
      </c>
    </row>
    <row r="299" spans="1:50" x14ac:dyDescent="0.4">
      <c r="A299">
        <v>300125</v>
      </c>
      <c r="B299" t="s">
        <v>4541</v>
      </c>
      <c r="C299">
        <v>0.06</v>
      </c>
      <c r="D299">
        <v>492.06</v>
      </c>
      <c r="E299" t="s">
        <v>201</v>
      </c>
      <c r="F299" t="s">
        <v>221</v>
      </c>
      <c r="G299">
        <v>16.97</v>
      </c>
      <c r="H299">
        <v>8430</v>
      </c>
      <c r="I299">
        <v>9414</v>
      </c>
      <c r="J299">
        <v>2.64</v>
      </c>
      <c r="K299" t="s">
        <v>4542</v>
      </c>
      <c r="L299" t="s">
        <v>4543</v>
      </c>
      <c r="M299">
        <v>101.7</v>
      </c>
      <c r="N299">
        <f t="shared" si="31"/>
        <v>1</v>
      </c>
      <c r="O299">
        <v>252.96</v>
      </c>
      <c r="P299">
        <v>123.09</v>
      </c>
      <c r="Q299">
        <v>0</v>
      </c>
      <c r="R299">
        <v>20101013</v>
      </c>
      <c r="S299" t="str">
        <f>LEFT(R299,4)</f>
        <v>2010</v>
      </c>
      <c r="T299" t="str">
        <f>MID(R299,5,2)</f>
        <v>10</v>
      </c>
      <c r="U299">
        <v>2.66</v>
      </c>
      <c r="V299">
        <v>12.49</v>
      </c>
      <c r="W299">
        <v>7.66</v>
      </c>
      <c r="X299">
        <v>0.37</v>
      </c>
      <c r="Y299">
        <v>35.71</v>
      </c>
      <c r="Z299">
        <v>6.14</v>
      </c>
      <c r="AA299">
        <v>3.66</v>
      </c>
      <c r="AB299">
        <v>0.76</v>
      </c>
      <c r="AC299">
        <v>0.82</v>
      </c>
      <c r="AD299">
        <v>0.09</v>
      </c>
      <c r="AE299">
        <v>1.61</v>
      </c>
      <c r="AF299">
        <v>6.63</v>
      </c>
      <c r="AG299">
        <v>0.68</v>
      </c>
      <c r="AH299">
        <v>0.34</v>
      </c>
      <c r="AI299">
        <v>0.05</v>
      </c>
      <c r="AJ299">
        <v>0.11</v>
      </c>
      <c r="AK299">
        <v>0.05</v>
      </c>
      <c r="AL299">
        <v>0.05</v>
      </c>
      <c r="AM299">
        <v>7.0000000000000007E-2</v>
      </c>
      <c r="AN299">
        <v>-0.03</v>
      </c>
      <c r="AO299">
        <v>-1.41</v>
      </c>
      <c r="AP299">
        <v>0.04</v>
      </c>
      <c r="AQ299">
        <v>-0.43</v>
      </c>
      <c r="AR299">
        <v>6755</v>
      </c>
      <c r="AS299">
        <v>49.87</v>
      </c>
      <c r="AT299">
        <v>7.97</v>
      </c>
      <c r="AU299">
        <v>10.1</v>
      </c>
      <c r="AV299">
        <v>0.04</v>
      </c>
      <c r="AW299">
        <v>102</v>
      </c>
      <c r="AX299">
        <v>300125</v>
      </c>
    </row>
    <row r="300" spans="1:50" x14ac:dyDescent="0.4">
      <c r="A300">
        <v>600371</v>
      </c>
      <c r="B300" t="s">
        <v>6650</v>
      </c>
      <c r="C300">
        <v>1.24</v>
      </c>
      <c r="D300">
        <v>46.63</v>
      </c>
      <c r="E300" t="s">
        <v>983</v>
      </c>
      <c r="F300" t="s">
        <v>679</v>
      </c>
      <c r="G300">
        <v>12.37</v>
      </c>
      <c r="H300">
        <v>114265</v>
      </c>
      <c r="I300">
        <v>93069</v>
      </c>
      <c r="J300">
        <v>2.25</v>
      </c>
      <c r="K300" t="s">
        <v>2199</v>
      </c>
      <c r="L300" t="s">
        <v>2199</v>
      </c>
      <c r="M300">
        <v>101.65</v>
      </c>
      <c r="N300">
        <f t="shared" si="31"/>
        <v>1</v>
      </c>
      <c r="O300">
        <v>43.47</v>
      </c>
      <c r="P300">
        <v>52.77</v>
      </c>
      <c r="Q300">
        <v>0.26</v>
      </c>
      <c r="R300">
        <v>20020916</v>
      </c>
      <c r="S300" t="str">
        <f>LEFT(R300,4)</f>
        <v>2002</v>
      </c>
      <c r="T300" t="str">
        <f>MID(R300,5,2)</f>
        <v>09</v>
      </c>
      <c r="U300">
        <v>2.25</v>
      </c>
      <c r="V300">
        <v>8.1199999999999992</v>
      </c>
      <c r="W300">
        <v>4.76</v>
      </c>
      <c r="X300">
        <v>0.54</v>
      </c>
      <c r="Y300">
        <v>34.72</v>
      </c>
      <c r="Z300">
        <v>5.66</v>
      </c>
      <c r="AA300">
        <v>1</v>
      </c>
      <c r="AB300">
        <v>0.11</v>
      </c>
      <c r="AC300">
        <v>2.71</v>
      </c>
      <c r="AD300">
        <v>0.61</v>
      </c>
      <c r="AE300">
        <v>0</v>
      </c>
      <c r="AF300">
        <v>0.34</v>
      </c>
      <c r="AG300">
        <v>1.85</v>
      </c>
      <c r="AH300">
        <v>1.05</v>
      </c>
      <c r="AI300">
        <v>0.49</v>
      </c>
      <c r="AJ300">
        <v>0.17</v>
      </c>
      <c r="AK300">
        <v>0.49</v>
      </c>
      <c r="AL300">
        <v>0.49</v>
      </c>
      <c r="AM300">
        <v>0.44</v>
      </c>
      <c r="AN300">
        <v>0.44</v>
      </c>
      <c r="AO300">
        <v>1.53</v>
      </c>
      <c r="AP300">
        <v>1.1100000000000001</v>
      </c>
      <c r="AQ300">
        <v>0.75</v>
      </c>
      <c r="AR300">
        <v>37056</v>
      </c>
      <c r="AS300">
        <v>43.31</v>
      </c>
      <c r="AT300">
        <v>26.62</v>
      </c>
      <c r="AU300">
        <v>23.85</v>
      </c>
      <c r="AV300">
        <v>7.0000000000000007E-2</v>
      </c>
      <c r="AW300">
        <v>233</v>
      </c>
      <c r="AX300">
        <v>600371</v>
      </c>
    </row>
    <row r="301" spans="1:50" x14ac:dyDescent="0.4">
      <c r="A301">
        <v>600862</v>
      </c>
      <c r="B301" t="s">
        <v>7466</v>
      </c>
      <c r="C301">
        <v>-0.45</v>
      </c>
      <c r="D301">
        <v>34.04</v>
      </c>
      <c r="E301" t="s">
        <v>938</v>
      </c>
      <c r="F301" t="s">
        <v>161</v>
      </c>
      <c r="G301">
        <v>10.85</v>
      </c>
      <c r="H301">
        <v>107184</v>
      </c>
      <c r="I301">
        <v>110026</v>
      </c>
      <c r="J301">
        <v>13.93</v>
      </c>
      <c r="K301" t="s">
        <v>7467</v>
      </c>
      <c r="L301" t="s">
        <v>7467</v>
      </c>
      <c r="M301">
        <v>100.73</v>
      </c>
      <c r="N301">
        <f t="shared" si="31"/>
        <v>1</v>
      </c>
      <c r="O301">
        <v>37.43</v>
      </c>
      <c r="P301">
        <v>50.49</v>
      </c>
      <c r="Q301">
        <v>0.91</v>
      </c>
      <c r="R301">
        <v>19940520</v>
      </c>
      <c r="S301" t="str">
        <f>LEFT(R301,4)</f>
        <v>1994</v>
      </c>
      <c r="T301" t="str">
        <f>MID(R301,5,2)</f>
        <v>05</v>
      </c>
      <c r="U301">
        <v>13.93</v>
      </c>
      <c r="V301">
        <v>88.85</v>
      </c>
      <c r="W301">
        <v>39.76</v>
      </c>
      <c r="X301">
        <v>0.67</v>
      </c>
      <c r="Y301">
        <v>54.5</v>
      </c>
      <c r="Z301">
        <v>64.86</v>
      </c>
      <c r="AA301">
        <v>9.91</v>
      </c>
      <c r="AB301">
        <v>4.6500000000000004</v>
      </c>
      <c r="AC301">
        <v>41</v>
      </c>
      <c r="AD301">
        <v>30.2</v>
      </c>
      <c r="AE301">
        <v>18.59</v>
      </c>
      <c r="AF301">
        <v>14.49</v>
      </c>
      <c r="AG301">
        <v>21.41</v>
      </c>
      <c r="AH301">
        <v>14.8</v>
      </c>
      <c r="AI301">
        <v>4.46</v>
      </c>
      <c r="AJ301">
        <v>0.11</v>
      </c>
      <c r="AK301">
        <v>4.5599999999999996</v>
      </c>
      <c r="AL301">
        <v>3.64</v>
      </c>
      <c r="AM301">
        <v>3.38</v>
      </c>
      <c r="AN301">
        <v>3.02</v>
      </c>
      <c r="AO301">
        <v>7.22</v>
      </c>
      <c r="AP301">
        <v>3.7</v>
      </c>
      <c r="AQ301">
        <v>1.76</v>
      </c>
      <c r="AR301">
        <v>63681</v>
      </c>
      <c r="AS301">
        <v>30.86</v>
      </c>
      <c r="AT301">
        <v>20.85</v>
      </c>
      <c r="AU301">
        <v>15.8</v>
      </c>
      <c r="AV301">
        <v>0.56000000000000005</v>
      </c>
      <c r="AW301">
        <v>1511</v>
      </c>
      <c r="AX301">
        <v>600862</v>
      </c>
    </row>
    <row r="302" spans="1:50" hidden="1" x14ac:dyDescent="0.4">
      <c r="A302">
        <v>300780</v>
      </c>
      <c r="B302" t="s">
        <v>5959</v>
      </c>
      <c r="C302">
        <v>1.8</v>
      </c>
      <c r="D302">
        <v>45.45</v>
      </c>
      <c r="E302" t="s">
        <v>527</v>
      </c>
      <c r="F302" t="s">
        <v>302</v>
      </c>
      <c r="G302">
        <v>23.36</v>
      </c>
      <c r="H302">
        <v>25395</v>
      </c>
      <c r="I302">
        <v>21517</v>
      </c>
      <c r="J302">
        <v>0.37</v>
      </c>
      <c r="K302" t="s">
        <v>5960</v>
      </c>
      <c r="L302" t="s">
        <v>2227</v>
      </c>
      <c r="M302">
        <v>100.6</v>
      </c>
      <c r="O302">
        <v>45.42</v>
      </c>
      <c r="P302">
        <v>43.49</v>
      </c>
      <c r="Q302">
        <v>1.37</v>
      </c>
      <c r="R302">
        <v>20190531</v>
      </c>
      <c r="S302" t="str">
        <f>LEFT(R302,4)</f>
        <v>2019</v>
      </c>
      <c r="T302" t="str">
        <f>MID(R302,5,2)</f>
        <v>05</v>
      </c>
      <c r="U302">
        <v>1.47</v>
      </c>
      <c r="V302">
        <v>11.25</v>
      </c>
      <c r="W302">
        <v>9.6199999999999992</v>
      </c>
      <c r="X302">
        <v>0</v>
      </c>
      <c r="Y302">
        <v>14.43</v>
      </c>
      <c r="Z302">
        <v>5.78</v>
      </c>
      <c r="AA302">
        <v>2.73</v>
      </c>
      <c r="AB302">
        <v>0.7</v>
      </c>
      <c r="AC302">
        <v>1.25</v>
      </c>
      <c r="AD302">
        <v>2.13</v>
      </c>
      <c r="AE302">
        <v>0.8</v>
      </c>
      <c r="AF302">
        <v>5.75</v>
      </c>
      <c r="AG302">
        <v>3.69</v>
      </c>
      <c r="AH302">
        <v>2.4300000000000002</v>
      </c>
      <c r="AI302">
        <v>0.68</v>
      </c>
      <c r="AJ302">
        <v>0</v>
      </c>
      <c r="AK302">
        <v>0.68</v>
      </c>
      <c r="AL302">
        <v>0.56000000000000005</v>
      </c>
      <c r="AM302">
        <v>0.56000000000000005</v>
      </c>
      <c r="AN302">
        <v>0.51</v>
      </c>
      <c r="AO302">
        <v>1.96</v>
      </c>
      <c r="AP302">
        <v>0.3</v>
      </c>
      <c r="AQ302">
        <v>-0.42</v>
      </c>
      <c r="AR302">
        <v>19297</v>
      </c>
      <c r="AS302">
        <v>34.130000000000003</v>
      </c>
      <c r="AT302">
        <v>18.46</v>
      </c>
      <c r="AU302">
        <v>15.23</v>
      </c>
      <c r="AV302">
        <v>0.06</v>
      </c>
      <c r="AW302">
        <v>1793</v>
      </c>
      <c r="AX302">
        <v>300780</v>
      </c>
    </row>
    <row r="303" spans="1:50" hidden="1" x14ac:dyDescent="0.4">
      <c r="A303">
        <v>688388</v>
      </c>
      <c r="B303" t="s">
        <v>9072</v>
      </c>
      <c r="C303">
        <v>-0.57999999999999996</v>
      </c>
      <c r="D303">
        <v>36.58</v>
      </c>
      <c r="E303" t="s">
        <v>115</v>
      </c>
      <c r="F303" t="s">
        <v>283</v>
      </c>
      <c r="G303">
        <v>56.57</v>
      </c>
      <c r="H303">
        <v>16755</v>
      </c>
      <c r="I303">
        <v>12526</v>
      </c>
      <c r="J303">
        <v>0.53</v>
      </c>
      <c r="K303" t="s">
        <v>9073</v>
      </c>
      <c r="L303" t="s">
        <v>9074</v>
      </c>
      <c r="M303">
        <v>100.53</v>
      </c>
      <c r="O303">
        <v>38.659999999999997</v>
      </c>
      <c r="P303">
        <v>74.16</v>
      </c>
      <c r="Q303">
        <v>1.79</v>
      </c>
      <c r="R303">
        <v>20190722</v>
      </c>
      <c r="S303" t="str">
        <f>LEFT(R303,4)</f>
        <v>2019</v>
      </c>
      <c r="T303" t="str">
        <f>MID(R303,5,2)</f>
        <v>07</v>
      </c>
      <c r="U303">
        <v>2.31</v>
      </c>
      <c r="V303">
        <v>25.55</v>
      </c>
      <c r="W303">
        <v>24.62</v>
      </c>
      <c r="X303">
        <v>0</v>
      </c>
      <c r="Y303">
        <v>3.64</v>
      </c>
      <c r="Z303">
        <v>19.46</v>
      </c>
      <c r="AA303">
        <v>5.57</v>
      </c>
      <c r="AB303">
        <v>0.23</v>
      </c>
      <c r="AC303">
        <v>0.62</v>
      </c>
      <c r="AD303">
        <v>0.84</v>
      </c>
      <c r="AE303">
        <v>1.68</v>
      </c>
      <c r="AF303">
        <v>16.07</v>
      </c>
      <c r="AG303">
        <v>11.73</v>
      </c>
      <c r="AH303">
        <v>7.59</v>
      </c>
      <c r="AI303">
        <v>3.16</v>
      </c>
      <c r="AJ303">
        <v>0</v>
      </c>
      <c r="AK303">
        <v>3.16</v>
      </c>
      <c r="AL303">
        <v>2.68</v>
      </c>
      <c r="AM303">
        <v>2.68</v>
      </c>
      <c r="AN303">
        <v>2.63</v>
      </c>
      <c r="AO303">
        <v>5.86</v>
      </c>
      <c r="AP303">
        <v>1.81</v>
      </c>
      <c r="AQ303">
        <v>1.82</v>
      </c>
      <c r="AR303">
        <v>23885</v>
      </c>
      <c r="AS303">
        <v>35.29</v>
      </c>
      <c r="AT303">
        <v>26.92</v>
      </c>
      <c r="AU303">
        <v>22.87</v>
      </c>
      <c r="AV303">
        <v>0.43</v>
      </c>
      <c r="AW303">
        <v>776</v>
      </c>
      <c r="AX303">
        <v>688388</v>
      </c>
    </row>
    <row r="304" spans="1:50" x14ac:dyDescent="0.4">
      <c r="A304">
        <v>603658</v>
      </c>
      <c r="B304" t="s">
        <v>8628</v>
      </c>
      <c r="C304">
        <v>1.77</v>
      </c>
      <c r="D304">
        <v>56.44</v>
      </c>
      <c r="E304" t="s">
        <v>287</v>
      </c>
      <c r="F304" t="s">
        <v>341</v>
      </c>
      <c r="G304">
        <v>96.58</v>
      </c>
      <c r="H304">
        <v>5974</v>
      </c>
      <c r="I304">
        <v>7061</v>
      </c>
      <c r="J304">
        <v>4.2</v>
      </c>
      <c r="K304" t="s">
        <v>8629</v>
      </c>
      <c r="L304" t="s">
        <v>8629</v>
      </c>
      <c r="M304">
        <v>100.42</v>
      </c>
      <c r="N304">
        <f t="shared" ref="N304:N309" si="32">INT(M304/100)</f>
        <v>1</v>
      </c>
      <c r="O304">
        <v>58.71</v>
      </c>
      <c r="P304">
        <v>71.95</v>
      </c>
      <c r="Q304">
        <v>1.18</v>
      </c>
      <c r="R304">
        <v>20160901</v>
      </c>
      <c r="S304" t="str">
        <f>LEFT(R304,4)</f>
        <v>2016</v>
      </c>
      <c r="T304" t="str">
        <f>MID(R304,5,2)</f>
        <v>09</v>
      </c>
      <c r="U304">
        <v>4.2</v>
      </c>
      <c r="V304">
        <v>38.51</v>
      </c>
      <c r="W304">
        <v>23.21</v>
      </c>
      <c r="X304">
        <v>0.61</v>
      </c>
      <c r="Y304">
        <v>38.15</v>
      </c>
      <c r="Z304">
        <v>18.62</v>
      </c>
      <c r="AA304">
        <v>11.22</v>
      </c>
      <c r="AB304">
        <v>1.98</v>
      </c>
      <c r="AC304">
        <v>8.61</v>
      </c>
      <c r="AD304">
        <v>3.2</v>
      </c>
      <c r="AE304">
        <v>5.55</v>
      </c>
      <c r="AF304">
        <v>5.36</v>
      </c>
      <c r="AG304">
        <v>18.940000000000001</v>
      </c>
      <c r="AH304">
        <v>6.32</v>
      </c>
      <c r="AI304">
        <v>6.3</v>
      </c>
      <c r="AJ304">
        <v>0.1</v>
      </c>
      <c r="AK304">
        <v>6.24</v>
      </c>
      <c r="AL304">
        <v>5.48</v>
      </c>
      <c r="AM304">
        <v>5.38</v>
      </c>
      <c r="AN304">
        <v>5.2</v>
      </c>
      <c r="AO304">
        <v>9.69</v>
      </c>
      <c r="AP304">
        <v>5.34</v>
      </c>
      <c r="AQ304">
        <v>0.31</v>
      </c>
      <c r="AR304">
        <v>7728</v>
      </c>
      <c r="AS304">
        <v>66.64</v>
      </c>
      <c r="AT304">
        <v>33.25</v>
      </c>
      <c r="AU304">
        <v>28.41</v>
      </c>
      <c r="AV304">
        <v>2.2599999999999998</v>
      </c>
      <c r="AW304">
        <v>3059</v>
      </c>
      <c r="AX304">
        <v>603658</v>
      </c>
    </row>
    <row r="305" spans="1:50" x14ac:dyDescent="0.4">
      <c r="A305">
        <v>300238</v>
      </c>
      <c r="B305" t="s">
        <v>4821</v>
      </c>
      <c r="C305">
        <v>2.4700000000000002</v>
      </c>
      <c r="D305">
        <v>270.69</v>
      </c>
      <c r="E305" t="s">
        <v>287</v>
      </c>
      <c r="F305" t="s">
        <v>283</v>
      </c>
      <c r="G305">
        <v>19.190000000000001</v>
      </c>
      <c r="H305">
        <v>22810</v>
      </c>
      <c r="I305">
        <v>25368</v>
      </c>
      <c r="J305">
        <v>2.62</v>
      </c>
      <c r="K305" t="s">
        <v>1468</v>
      </c>
      <c r="L305" t="s">
        <v>4822</v>
      </c>
      <c r="M305">
        <v>100.31</v>
      </c>
      <c r="N305">
        <f t="shared" si="32"/>
        <v>1</v>
      </c>
      <c r="O305">
        <v>146.79</v>
      </c>
      <c r="P305">
        <v>110.77</v>
      </c>
      <c r="Q305">
        <v>1.31</v>
      </c>
      <c r="R305">
        <v>20110706</v>
      </c>
      <c r="S305" t="str">
        <f>LEFT(R305,4)</f>
        <v>2011</v>
      </c>
      <c r="T305" t="str">
        <f>MID(R305,5,2)</f>
        <v>07</v>
      </c>
      <c r="U305">
        <v>2.65</v>
      </c>
      <c r="V305">
        <v>15.84</v>
      </c>
      <c r="W305">
        <v>11.63</v>
      </c>
      <c r="X305">
        <v>-7.0000000000000007E-2</v>
      </c>
      <c r="Y305">
        <v>27.03</v>
      </c>
      <c r="Z305">
        <v>4.0599999999999996</v>
      </c>
      <c r="AA305">
        <v>2.39</v>
      </c>
      <c r="AB305">
        <v>0.9</v>
      </c>
      <c r="AC305">
        <v>2.23</v>
      </c>
      <c r="AD305">
        <v>1.06</v>
      </c>
      <c r="AE305">
        <v>1.51</v>
      </c>
      <c r="AF305">
        <v>5.71</v>
      </c>
      <c r="AG305">
        <v>3.18</v>
      </c>
      <c r="AH305">
        <v>1.01</v>
      </c>
      <c r="AI305">
        <v>0.13</v>
      </c>
      <c r="AJ305">
        <v>0.1</v>
      </c>
      <c r="AK305">
        <v>0.13</v>
      </c>
      <c r="AL305">
        <v>0.06</v>
      </c>
      <c r="AM305">
        <v>0.14000000000000001</v>
      </c>
      <c r="AN305">
        <v>0.11</v>
      </c>
      <c r="AO305">
        <v>2.96</v>
      </c>
      <c r="AP305">
        <v>0</v>
      </c>
      <c r="AQ305">
        <v>-0.01</v>
      </c>
      <c r="AR305">
        <v>25803</v>
      </c>
      <c r="AS305">
        <v>68.400000000000006</v>
      </c>
      <c r="AT305">
        <v>4.0999999999999996</v>
      </c>
      <c r="AU305">
        <v>4.41</v>
      </c>
      <c r="AV305">
        <v>0.27</v>
      </c>
      <c r="AW305">
        <v>482</v>
      </c>
      <c r="AX305">
        <v>300238</v>
      </c>
    </row>
    <row r="306" spans="1:50" x14ac:dyDescent="0.4">
      <c r="A306">
        <v>603517</v>
      </c>
      <c r="B306" t="s">
        <v>8510</v>
      </c>
      <c r="C306">
        <v>2.4</v>
      </c>
      <c r="D306">
        <v>34.520000000000003</v>
      </c>
      <c r="E306" t="s">
        <v>456</v>
      </c>
      <c r="F306" t="s">
        <v>313</v>
      </c>
      <c r="G306">
        <v>45.96</v>
      </c>
      <c r="H306">
        <v>15660</v>
      </c>
      <c r="I306">
        <v>25036</v>
      </c>
      <c r="J306">
        <v>2.64</v>
      </c>
      <c r="K306" t="s">
        <v>8511</v>
      </c>
      <c r="L306" t="s">
        <v>8512</v>
      </c>
      <c r="M306">
        <v>100.09</v>
      </c>
      <c r="N306">
        <f t="shared" si="32"/>
        <v>1</v>
      </c>
      <c r="O306">
        <v>36.83</v>
      </c>
      <c r="P306">
        <v>44.13</v>
      </c>
      <c r="Q306">
        <v>0.46</v>
      </c>
      <c r="R306">
        <v>20170317</v>
      </c>
      <c r="S306" t="str">
        <f>LEFT(R306,4)</f>
        <v>2017</v>
      </c>
      <c r="T306" t="str">
        <f>MID(R306,5,2)</f>
        <v>03</v>
      </c>
      <c r="U306">
        <v>6.09</v>
      </c>
      <c r="V306">
        <v>53.23</v>
      </c>
      <c r="W306">
        <v>36.979999999999997</v>
      </c>
      <c r="X306">
        <v>0</v>
      </c>
      <c r="Y306">
        <v>30.51</v>
      </c>
      <c r="Z306">
        <v>25.1</v>
      </c>
      <c r="AA306">
        <v>10.79</v>
      </c>
      <c r="AB306">
        <v>1.88</v>
      </c>
      <c r="AC306">
        <v>9.2200000000000006</v>
      </c>
      <c r="AD306">
        <v>4.33</v>
      </c>
      <c r="AE306">
        <v>0.11</v>
      </c>
      <c r="AF306">
        <v>8.2799999999999994</v>
      </c>
      <c r="AG306">
        <v>38.86</v>
      </c>
      <c r="AH306">
        <v>25.38</v>
      </c>
      <c r="AI306">
        <v>7.83</v>
      </c>
      <c r="AJ306">
        <v>0.28000000000000003</v>
      </c>
      <c r="AK306">
        <v>8.07</v>
      </c>
      <c r="AL306">
        <v>6.07</v>
      </c>
      <c r="AM306">
        <v>6.14</v>
      </c>
      <c r="AN306">
        <v>5.92</v>
      </c>
      <c r="AO306">
        <v>20.64</v>
      </c>
      <c r="AP306">
        <v>8.64</v>
      </c>
      <c r="AQ306">
        <v>5.7</v>
      </c>
      <c r="AR306">
        <v>11899</v>
      </c>
      <c r="AS306">
        <v>34.700000000000003</v>
      </c>
      <c r="AT306">
        <v>20.16</v>
      </c>
      <c r="AU306">
        <v>15.81</v>
      </c>
      <c r="AV306">
        <v>0.1</v>
      </c>
      <c r="AW306">
        <v>4066</v>
      </c>
      <c r="AX306">
        <v>603517</v>
      </c>
    </row>
    <row r="307" spans="1:50" x14ac:dyDescent="0.4">
      <c r="A307">
        <v>600276</v>
      </c>
      <c r="B307" t="s">
        <v>6496</v>
      </c>
      <c r="C307">
        <v>2.36</v>
      </c>
      <c r="D307">
        <v>77.73</v>
      </c>
      <c r="E307" t="s">
        <v>297</v>
      </c>
      <c r="F307" t="s">
        <v>161</v>
      </c>
      <c r="G307">
        <v>87.28</v>
      </c>
      <c r="H307">
        <v>93099</v>
      </c>
      <c r="I307">
        <v>127694</v>
      </c>
      <c r="J307">
        <v>44.04</v>
      </c>
      <c r="K307" t="s">
        <v>6497</v>
      </c>
      <c r="L307" t="s">
        <v>6498</v>
      </c>
      <c r="M307">
        <v>99.93</v>
      </c>
      <c r="N307">
        <f t="shared" si="32"/>
        <v>0</v>
      </c>
      <c r="O307">
        <v>79.180000000000007</v>
      </c>
      <c r="P307">
        <v>95.21</v>
      </c>
      <c r="Q307">
        <v>1.21</v>
      </c>
      <c r="R307">
        <v>20001018</v>
      </c>
      <c r="S307" t="str">
        <f>LEFT(R307,4)</f>
        <v>2000</v>
      </c>
      <c r="T307" t="str">
        <f>MID(R307,5,2)</f>
        <v>10</v>
      </c>
      <c r="U307">
        <v>44.23</v>
      </c>
      <c r="V307">
        <v>259.52999999999997</v>
      </c>
      <c r="W307">
        <v>231.53</v>
      </c>
      <c r="X307">
        <v>1.02</v>
      </c>
      <c r="Y307">
        <v>10.39</v>
      </c>
      <c r="Z307">
        <v>215.12</v>
      </c>
      <c r="AA307">
        <v>22.05</v>
      </c>
      <c r="AB307">
        <v>3.52</v>
      </c>
      <c r="AC307">
        <v>25.63</v>
      </c>
      <c r="AD307">
        <v>13.65</v>
      </c>
      <c r="AE307">
        <v>54.19</v>
      </c>
      <c r="AF307">
        <v>16.32</v>
      </c>
      <c r="AG307">
        <v>169.45</v>
      </c>
      <c r="AH307">
        <v>21.72</v>
      </c>
      <c r="AI307">
        <v>44.58</v>
      </c>
      <c r="AJ307">
        <v>2.17</v>
      </c>
      <c r="AK307">
        <v>44.02</v>
      </c>
      <c r="AL307">
        <v>37.33</v>
      </c>
      <c r="AM307">
        <v>37.35</v>
      </c>
      <c r="AN307">
        <v>35.36</v>
      </c>
      <c r="AO307">
        <v>154.13999999999999</v>
      </c>
      <c r="AP307">
        <v>26.08</v>
      </c>
      <c r="AQ307">
        <v>1.97</v>
      </c>
      <c r="AR307">
        <v>111300</v>
      </c>
      <c r="AS307">
        <v>87.18</v>
      </c>
      <c r="AT307">
        <v>26.31</v>
      </c>
      <c r="AU307">
        <v>22.04</v>
      </c>
      <c r="AV307">
        <v>28.99</v>
      </c>
      <c r="AW307">
        <v>21016</v>
      </c>
      <c r="AX307">
        <v>600276</v>
      </c>
    </row>
    <row r="308" spans="1:50" x14ac:dyDescent="0.4">
      <c r="A308">
        <v>2185</v>
      </c>
      <c r="B308" t="s">
        <v>2159</v>
      </c>
      <c r="C308">
        <v>1.63</v>
      </c>
      <c r="D308">
        <v>91.59</v>
      </c>
      <c r="E308" t="s">
        <v>1840</v>
      </c>
      <c r="F308" t="s">
        <v>594</v>
      </c>
      <c r="G308">
        <v>7.45</v>
      </c>
      <c r="H308">
        <v>1072691</v>
      </c>
      <c r="I308">
        <v>1366647</v>
      </c>
      <c r="J308">
        <v>27.4</v>
      </c>
      <c r="K308" t="s">
        <v>2160</v>
      </c>
      <c r="L308" t="s">
        <v>2160</v>
      </c>
      <c r="M308">
        <v>99.7</v>
      </c>
      <c r="N308">
        <f t="shared" si="32"/>
        <v>0</v>
      </c>
      <c r="O308">
        <v>88.98</v>
      </c>
      <c r="P308">
        <v>52.51</v>
      </c>
      <c r="Q308">
        <v>1.45</v>
      </c>
      <c r="R308">
        <v>20071120</v>
      </c>
      <c r="S308" t="str">
        <f>LEFT(R308,4)</f>
        <v>2007</v>
      </c>
      <c r="T308" t="str">
        <f>MID(R308,5,2)</f>
        <v>11</v>
      </c>
      <c r="U308">
        <v>27.4</v>
      </c>
      <c r="V308">
        <v>158.61000000000001</v>
      </c>
      <c r="W308">
        <v>76.34</v>
      </c>
      <c r="X308">
        <v>19.670000000000002</v>
      </c>
      <c r="Y308">
        <v>39.47</v>
      </c>
      <c r="Z308">
        <v>53.86</v>
      </c>
      <c r="AA308">
        <v>79.91</v>
      </c>
      <c r="AB308">
        <v>4.08</v>
      </c>
      <c r="AC308">
        <v>44.29</v>
      </c>
      <c r="AD308">
        <v>14.23</v>
      </c>
      <c r="AE308">
        <v>14.51</v>
      </c>
      <c r="AF308">
        <v>21.62</v>
      </c>
      <c r="AG308">
        <v>61.07</v>
      </c>
      <c r="AH308">
        <v>52.27</v>
      </c>
      <c r="AI308">
        <v>2.4500000000000002</v>
      </c>
      <c r="AJ308">
        <v>0.02</v>
      </c>
      <c r="AK308">
        <v>2.48</v>
      </c>
      <c r="AL308">
        <v>1.9</v>
      </c>
      <c r="AM308">
        <v>1.68</v>
      </c>
      <c r="AN308">
        <v>0.83</v>
      </c>
      <c r="AO308">
        <v>24.73</v>
      </c>
      <c r="AP308">
        <v>9.25</v>
      </c>
      <c r="AQ308">
        <v>-9.31</v>
      </c>
      <c r="AR308">
        <v>132886</v>
      </c>
      <c r="AS308">
        <v>14.41</v>
      </c>
      <c r="AT308">
        <v>4.01</v>
      </c>
      <c r="AU308">
        <v>2.74</v>
      </c>
      <c r="AV308">
        <v>2.77</v>
      </c>
      <c r="AW308">
        <v>13167</v>
      </c>
      <c r="AX308">
        <v>2185</v>
      </c>
    </row>
    <row r="309" spans="1:50" x14ac:dyDescent="0.4">
      <c r="A309">
        <v>2876</v>
      </c>
      <c r="B309" t="s">
        <v>4021</v>
      </c>
      <c r="C309">
        <v>-1.71</v>
      </c>
      <c r="D309">
        <v>161.16</v>
      </c>
      <c r="E309" t="s">
        <v>115</v>
      </c>
      <c r="F309" t="s">
        <v>49</v>
      </c>
      <c r="G309">
        <v>49.15</v>
      </c>
      <c r="H309">
        <v>13899</v>
      </c>
      <c r="I309">
        <v>9956</v>
      </c>
      <c r="J309">
        <v>0.71</v>
      </c>
      <c r="K309" t="s">
        <v>4022</v>
      </c>
      <c r="L309" t="s">
        <v>4023</v>
      </c>
      <c r="M309">
        <v>98.75</v>
      </c>
      <c r="N309">
        <f t="shared" si="32"/>
        <v>0</v>
      </c>
      <c r="O309">
        <v>177.4</v>
      </c>
      <c r="P309">
        <v>183.23</v>
      </c>
      <c r="Q309">
        <v>1.1599999999999999</v>
      </c>
      <c r="R309">
        <v>20170525</v>
      </c>
      <c r="S309" t="str">
        <f>LEFT(R309,4)</f>
        <v>2017</v>
      </c>
      <c r="T309" t="str">
        <f>MID(R309,5,2)</f>
        <v>05</v>
      </c>
      <c r="U309">
        <v>1.04</v>
      </c>
      <c r="V309">
        <v>23.73</v>
      </c>
      <c r="W309">
        <v>9.02</v>
      </c>
      <c r="X309">
        <v>0.03</v>
      </c>
      <c r="Y309">
        <v>61.86</v>
      </c>
      <c r="Z309">
        <v>15.77</v>
      </c>
      <c r="AA309">
        <v>3.92</v>
      </c>
      <c r="AB309">
        <v>0.66</v>
      </c>
      <c r="AC309">
        <v>11.92</v>
      </c>
      <c r="AD309">
        <v>5.17</v>
      </c>
      <c r="AE309">
        <v>5.89</v>
      </c>
      <c r="AF309">
        <v>3.42</v>
      </c>
      <c r="AG309">
        <v>10.42</v>
      </c>
      <c r="AH309">
        <v>8.76</v>
      </c>
      <c r="AI309">
        <v>0.35</v>
      </c>
      <c r="AJ309">
        <v>0</v>
      </c>
      <c r="AK309">
        <v>0.37</v>
      </c>
      <c r="AL309">
        <v>0.23</v>
      </c>
      <c r="AM309">
        <v>0.24</v>
      </c>
      <c r="AN309">
        <v>0.15</v>
      </c>
      <c r="AO309">
        <v>4.05</v>
      </c>
      <c r="AP309">
        <v>-1.0900000000000001</v>
      </c>
      <c r="AQ309">
        <v>-1.59</v>
      </c>
      <c r="AR309">
        <v>6276</v>
      </c>
      <c r="AS309">
        <v>15.91</v>
      </c>
      <c r="AT309">
        <v>3.37</v>
      </c>
      <c r="AU309">
        <v>2.27</v>
      </c>
      <c r="AV309">
        <v>0.33</v>
      </c>
      <c r="AW309">
        <v>1739</v>
      </c>
      <c r="AX309">
        <v>2876</v>
      </c>
    </row>
    <row r="310" spans="1:50" hidden="1" x14ac:dyDescent="0.4">
      <c r="A310">
        <v>300757</v>
      </c>
      <c r="B310" t="s">
        <v>5912</v>
      </c>
      <c r="C310">
        <v>-1.06</v>
      </c>
      <c r="D310">
        <v>43.68</v>
      </c>
      <c r="E310" t="s">
        <v>358</v>
      </c>
      <c r="F310" t="s">
        <v>161</v>
      </c>
      <c r="G310">
        <v>32.5</v>
      </c>
      <c r="H310">
        <v>3520</v>
      </c>
      <c r="I310">
        <v>2000</v>
      </c>
      <c r="J310">
        <v>0.26</v>
      </c>
      <c r="K310" t="s">
        <v>5913</v>
      </c>
      <c r="L310" t="s">
        <v>5107</v>
      </c>
      <c r="M310">
        <v>98.63</v>
      </c>
      <c r="O310">
        <v>37.799999999999997</v>
      </c>
      <c r="P310">
        <v>35.520000000000003</v>
      </c>
      <c r="Q310">
        <v>0.72</v>
      </c>
      <c r="R310">
        <v>20190108</v>
      </c>
      <c r="S310" t="str">
        <f>LEFT(R310,4)</f>
        <v>2019</v>
      </c>
      <c r="T310" t="str">
        <f>MID(R310,5,2)</f>
        <v>01</v>
      </c>
      <c r="U310">
        <v>1.04</v>
      </c>
      <c r="V310">
        <v>14.93</v>
      </c>
      <c r="W310">
        <v>7.06</v>
      </c>
      <c r="X310">
        <v>0</v>
      </c>
      <c r="Y310">
        <v>52.75</v>
      </c>
      <c r="Z310">
        <v>13.21</v>
      </c>
      <c r="AA310">
        <v>0.56000000000000005</v>
      </c>
      <c r="AB310">
        <v>0.47</v>
      </c>
      <c r="AC310">
        <v>7.87</v>
      </c>
      <c r="AD310">
        <v>4.1500000000000004</v>
      </c>
      <c r="AE310">
        <v>3.89</v>
      </c>
      <c r="AF310">
        <v>3.42</v>
      </c>
      <c r="AG310">
        <v>6.93</v>
      </c>
      <c r="AH310">
        <v>5.33</v>
      </c>
      <c r="AI310">
        <v>0.66</v>
      </c>
      <c r="AJ310">
        <v>0.01</v>
      </c>
      <c r="AK310">
        <v>0.66</v>
      </c>
      <c r="AL310">
        <v>0.57999999999999996</v>
      </c>
      <c r="AM310">
        <v>0.57999999999999996</v>
      </c>
      <c r="AN310">
        <v>0.55000000000000004</v>
      </c>
      <c r="AO310">
        <v>2.38</v>
      </c>
      <c r="AP310">
        <v>-0.24</v>
      </c>
      <c r="AQ310">
        <v>0.45</v>
      </c>
      <c r="AR310">
        <v>11854</v>
      </c>
      <c r="AS310">
        <v>23.07</v>
      </c>
      <c r="AT310">
        <v>9.52</v>
      </c>
      <c r="AU310">
        <v>8.39</v>
      </c>
      <c r="AV310">
        <v>0.28000000000000003</v>
      </c>
      <c r="AW310">
        <v>406</v>
      </c>
      <c r="AX310">
        <v>300757</v>
      </c>
    </row>
    <row r="311" spans="1:50" x14ac:dyDescent="0.4">
      <c r="A311">
        <v>600585</v>
      </c>
      <c r="B311" t="s">
        <v>6981</v>
      </c>
      <c r="C311">
        <v>3.85</v>
      </c>
      <c r="D311">
        <v>9.15</v>
      </c>
      <c r="E311" t="s">
        <v>346</v>
      </c>
      <c r="F311" t="s">
        <v>298</v>
      </c>
      <c r="G311">
        <v>53.91</v>
      </c>
      <c r="H311">
        <v>141378</v>
      </c>
      <c r="I311">
        <v>193623</v>
      </c>
      <c r="J311">
        <v>40</v>
      </c>
      <c r="K311" t="s">
        <v>6982</v>
      </c>
      <c r="L311" t="s">
        <v>6982</v>
      </c>
      <c r="M311">
        <v>98.62</v>
      </c>
      <c r="N311">
        <f t="shared" ref="N311:N312" si="33">INT(M311/100)</f>
        <v>0</v>
      </c>
      <c r="O311">
        <v>8.82</v>
      </c>
      <c r="P311">
        <v>9.74</v>
      </c>
      <c r="Q311">
        <v>0.9</v>
      </c>
      <c r="R311">
        <v>20020207</v>
      </c>
      <c r="S311" t="str">
        <f>LEFT(R311,4)</f>
        <v>2002</v>
      </c>
      <c r="T311" t="str">
        <f>MID(R311,5,2)</f>
        <v>02</v>
      </c>
      <c r="U311">
        <v>52.99</v>
      </c>
      <c r="V311">
        <v>1662.68</v>
      </c>
      <c r="W311">
        <v>1276.0899999999999</v>
      </c>
      <c r="X311">
        <v>45.31</v>
      </c>
      <c r="Y311">
        <v>20.53</v>
      </c>
      <c r="Z311">
        <v>854.02</v>
      </c>
      <c r="AA311">
        <v>591.94000000000005</v>
      </c>
      <c r="AB311">
        <v>100.47</v>
      </c>
      <c r="AC311">
        <v>256.74</v>
      </c>
      <c r="AD311">
        <v>63.91</v>
      </c>
      <c r="AE311">
        <v>9.9600000000000009</v>
      </c>
      <c r="AF311">
        <v>105.97</v>
      </c>
      <c r="AG311">
        <v>1107.56</v>
      </c>
      <c r="AH311">
        <v>748.5</v>
      </c>
      <c r="AI311">
        <v>311.13</v>
      </c>
      <c r="AJ311">
        <v>10.68</v>
      </c>
      <c r="AK311">
        <v>314.91000000000003</v>
      </c>
      <c r="AL311">
        <v>243.93</v>
      </c>
      <c r="AM311">
        <v>238.16</v>
      </c>
      <c r="AN311">
        <v>231.93</v>
      </c>
      <c r="AO311">
        <v>1089.05</v>
      </c>
      <c r="AP311">
        <v>260.14999999999998</v>
      </c>
      <c r="AQ311">
        <v>78.3</v>
      </c>
      <c r="AR311">
        <v>85445</v>
      </c>
      <c r="AS311">
        <v>32.42</v>
      </c>
      <c r="AT311">
        <v>28.09</v>
      </c>
      <c r="AU311">
        <v>21.5</v>
      </c>
      <c r="AV311">
        <v>0.4</v>
      </c>
      <c r="AW311">
        <v>43884</v>
      </c>
      <c r="AX311">
        <v>600585</v>
      </c>
    </row>
    <row r="312" spans="1:50" x14ac:dyDescent="0.4">
      <c r="A312">
        <v>300234</v>
      </c>
      <c r="B312" t="s">
        <v>4813</v>
      </c>
      <c r="C312">
        <v>0.09</v>
      </c>
      <c r="D312">
        <v>25.69</v>
      </c>
      <c r="E312" t="s">
        <v>4814</v>
      </c>
      <c r="F312" t="s">
        <v>307</v>
      </c>
      <c r="G312">
        <v>11.2</v>
      </c>
      <c r="H312">
        <v>15408</v>
      </c>
      <c r="I312">
        <v>12216</v>
      </c>
      <c r="J312">
        <v>1.71</v>
      </c>
      <c r="K312" t="s">
        <v>2048</v>
      </c>
      <c r="L312" t="s">
        <v>2366</v>
      </c>
      <c r="M312">
        <v>98.59</v>
      </c>
      <c r="N312">
        <f t="shared" si="33"/>
        <v>0</v>
      </c>
      <c r="O312">
        <v>126.32</v>
      </c>
      <c r="P312" t="s">
        <v>50</v>
      </c>
      <c r="Q312">
        <v>0.71</v>
      </c>
      <c r="R312">
        <v>20110622</v>
      </c>
      <c r="S312" t="str">
        <f>LEFT(R312,4)</f>
        <v>2011</v>
      </c>
      <c r="T312" t="str">
        <f>MID(R312,5,2)</f>
        <v>06</v>
      </c>
      <c r="U312">
        <v>2.9</v>
      </c>
      <c r="V312">
        <v>12.35</v>
      </c>
      <c r="W312">
        <v>9.24</v>
      </c>
      <c r="X312">
        <v>0.03</v>
      </c>
      <c r="Y312">
        <v>24.96</v>
      </c>
      <c r="Z312">
        <v>7.01</v>
      </c>
      <c r="AA312">
        <v>2.16</v>
      </c>
      <c r="AB312">
        <v>0.51</v>
      </c>
      <c r="AC312">
        <v>2.9</v>
      </c>
      <c r="AD312">
        <v>2.2799999999999998</v>
      </c>
      <c r="AE312">
        <v>2.39</v>
      </c>
      <c r="AF312">
        <v>4.1500000000000004</v>
      </c>
      <c r="AG312">
        <v>4.43</v>
      </c>
      <c r="AH312">
        <v>3.09</v>
      </c>
      <c r="AI312">
        <v>1.0900000000000001</v>
      </c>
      <c r="AJ312">
        <v>0.47</v>
      </c>
      <c r="AK312">
        <v>1.0900000000000001</v>
      </c>
      <c r="AL312">
        <v>0.98</v>
      </c>
      <c r="AM312">
        <v>0.95</v>
      </c>
      <c r="AN312">
        <v>0.63</v>
      </c>
      <c r="AO312">
        <v>2.72</v>
      </c>
      <c r="AP312">
        <v>-0.42</v>
      </c>
      <c r="AQ312">
        <v>-0.44</v>
      </c>
      <c r="AR312">
        <v>13856</v>
      </c>
      <c r="AS312">
        <v>30.31</v>
      </c>
      <c r="AT312">
        <v>24.57</v>
      </c>
      <c r="AU312">
        <v>21.47</v>
      </c>
      <c r="AV312">
        <v>0.14000000000000001</v>
      </c>
      <c r="AW312">
        <v>621</v>
      </c>
      <c r="AX312">
        <v>300234</v>
      </c>
    </row>
    <row r="313" spans="1:50" hidden="1" x14ac:dyDescent="0.4">
      <c r="A313">
        <v>300795</v>
      </c>
      <c r="B313" t="s">
        <v>5987</v>
      </c>
      <c r="C313">
        <v>0.46</v>
      </c>
      <c r="D313">
        <v>80.739999999999995</v>
      </c>
      <c r="E313" t="s">
        <v>81</v>
      </c>
      <c r="F313" t="s">
        <v>307</v>
      </c>
      <c r="G313">
        <v>28.34</v>
      </c>
      <c r="H313">
        <v>8085</v>
      </c>
      <c r="I313">
        <v>6867</v>
      </c>
      <c r="J313">
        <v>0.25</v>
      </c>
      <c r="K313" t="s">
        <v>5427</v>
      </c>
      <c r="L313" t="s">
        <v>5988</v>
      </c>
      <c r="M313">
        <v>98.18</v>
      </c>
      <c r="O313">
        <v>40.6</v>
      </c>
      <c r="P313">
        <v>41.43</v>
      </c>
      <c r="Q313">
        <v>0</v>
      </c>
      <c r="R313">
        <v>20191022</v>
      </c>
      <c r="S313" t="str">
        <f>LEFT(R313,4)</f>
        <v>2019</v>
      </c>
      <c r="T313" t="str">
        <f>MID(R313,5,2)</f>
        <v>10</v>
      </c>
      <c r="U313">
        <v>1</v>
      </c>
      <c r="V313">
        <v>3.3</v>
      </c>
      <c r="W313">
        <v>2.6</v>
      </c>
      <c r="X313">
        <v>0.03</v>
      </c>
      <c r="Y313">
        <v>20.32</v>
      </c>
      <c r="Z313">
        <v>2.72</v>
      </c>
      <c r="AA313">
        <v>0.2</v>
      </c>
      <c r="AB313">
        <v>0.02</v>
      </c>
      <c r="AC313">
        <v>0.61</v>
      </c>
      <c r="AD313">
        <v>0</v>
      </c>
      <c r="AE313">
        <v>0.02</v>
      </c>
      <c r="AF313">
        <v>0.23</v>
      </c>
      <c r="AG313">
        <v>2.6</v>
      </c>
      <c r="AH313">
        <v>1.42</v>
      </c>
      <c r="AI313">
        <v>0.34</v>
      </c>
      <c r="AJ313">
        <v>0</v>
      </c>
      <c r="AK313">
        <v>0.34</v>
      </c>
      <c r="AL313">
        <v>0.26</v>
      </c>
      <c r="AM313">
        <v>0.26</v>
      </c>
      <c r="AN313">
        <v>0.26</v>
      </c>
      <c r="AO313">
        <v>1.36</v>
      </c>
      <c r="AP313">
        <v>-0.01</v>
      </c>
      <c r="AQ313">
        <v>-0.02</v>
      </c>
      <c r="AR313">
        <v>51653</v>
      </c>
      <c r="AS313">
        <v>45.17</v>
      </c>
      <c r="AT313">
        <v>12.94</v>
      </c>
      <c r="AU313">
        <v>10.130000000000001</v>
      </c>
      <c r="AV313">
        <v>0.04</v>
      </c>
      <c r="AW313">
        <v>531</v>
      </c>
      <c r="AX313">
        <v>300795</v>
      </c>
    </row>
    <row r="314" spans="1:50" hidden="1" x14ac:dyDescent="0.4">
      <c r="A314">
        <v>688268</v>
      </c>
      <c r="B314" t="s">
        <v>9050</v>
      </c>
      <c r="C314">
        <v>0.6</v>
      </c>
      <c r="D314">
        <v>61.35</v>
      </c>
      <c r="E314" t="s">
        <v>470</v>
      </c>
      <c r="F314" t="s">
        <v>283</v>
      </c>
      <c r="G314">
        <v>44.16</v>
      </c>
      <c r="H314">
        <v>31058</v>
      </c>
      <c r="I314">
        <v>30056</v>
      </c>
      <c r="J314">
        <v>0.27</v>
      </c>
      <c r="K314" t="s">
        <v>673</v>
      </c>
      <c r="L314" t="s">
        <v>5292</v>
      </c>
      <c r="M314">
        <v>97.88</v>
      </c>
      <c r="O314">
        <v>59.71</v>
      </c>
      <c r="P314">
        <v>77.56</v>
      </c>
      <c r="Q314">
        <v>0</v>
      </c>
      <c r="R314">
        <v>20191226</v>
      </c>
      <c r="S314" t="str">
        <f>LEFT(R314,4)</f>
        <v>2019</v>
      </c>
      <c r="T314" t="str">
        <f>MID(R314,5,2)</f>
        <v>12</v>
      </c>
      <c r="U314">
        <v>1.2</v>
      </c>
      <c r="V314">
        <v>7.91</v>
      </c>
      <c r="W314">
        <v>6.05</v>
      </c>
      <c r="X314">
        <v>0</v>
      </c>
      <c r="Y314">
        <v>23.46</v>
      </c>
      <c r="Z314">
        <v>4.9400000000000004</v>
      </c>
      <c r="AA314">
        <v>2.1800000000000002</v>
      </c>
      <c r="AB314">
        <v>0.19</v>
      </c>
      <c r="AC314">
        <v>1.79</v>
      </c>
      <c r="AD314">
        <v>1.07</v>
      </c>
      <c r="AE314">
        <v>1.84</v>
      </c>
      <c r="AF314">
        <v>2.0499999999999998</v>
      </c>
      <c r="AG314">
        <v>6.08</v>
      </c>
      <c r="AH314">
        <v>3.9</v>
      </c>
      <c r="AI314">
        <v>0.74</v>
      </c>
      <c r="AJ314">
        <v>0.02</v>
      </c>
      <c r="AK314">
        <v>0.76</v>
      </c>
      <c r="AL314">
        <v>0.64</v>
      </c>
      <c r="AM314">
        <v>0.64</v>
      </c>
      <c r="AN314">
        <v>0.57999999999999996</v>
      </c>
      <c r="AO314">
        <v>2.69</v>
      </c>
      <c r="AP314">
        <v>0.67</v>
      </c>
      <c r="AQ314">
        <v>-0.32</v>
      </c>
      <c r="AR314">
        <v>26566</v>
      </c>
      <c r="AS314">
        <v>35.81</v>
      </c>
      <c r="AT314">
        <v>12.21</v>
      </c>
      <c r="AU314">
        <v>10.57</v>
      </c>
      <c r="AV314">
        <v>0.17</v>
      </c>
      <c r="AW314">
        <v>830</v>
      </c>
      <c r="AX314">
        <v>688268</v>
      </c>
    </row>
    <row r="315" spans="1:50" x14ac:dyDescent="0.4">
      <c r="A315">
        <v>2216</v>
      </c>
      <c r="B315" t="s">
        <v>2252</v>
      </c>
      <c r="C315">
        <v>2.29</v>
      </c>
      <c r="D315">
        <v>73.52</v>
      </c>
      <c r="E315" t="s">
        <v>456</v>
      </c>
      <c r="F315" t="s">
        <v>341</v>
      </c>
      <c r="G315">
        <v>14.03</v>
      </c>
      <c r="H315">
        <v>29584</v>
      </c>
      <c r="I315">
        <v>42923</v>
      </c>
      <c r="J315">
        <v>5.65</v>
      </c>
      <c r="K315" t="s">
        <v>2253</v>
      </c>
      <c r="L315" t="s">
        <v>2254</v>
      </c>
      <c r="M315">
        <v>97.24</v>
      </c>
      <c r="N315">
        <f t="shared" ref="N315:N316" si="34">INT(M315/100)</f>
        <v>0</v>
      </c>
      <c r="O315">
        <v>88.61</v>
      </c>
      <c r="P315">
        <v>112.16</v>
      </c>
      <c r="Q315">
        <v>0.12</v>
      </c>
      <c r="R315">
        <v>20080220</v>
      </c>
      <c r="S315" t="str">
        <f>LEFT(R315,4)</f>
        <v>2008</v>
      </c>
      <c r="T315" t="str">
        <f>MID(R315,5,2)</f>
        <v>02</v>
      </c>
      <c r="U315">
        <v>7.99</v>
      </c>
      <c r="V315">
        <v>40.65</v>
      </c>
      <c r="W315">
        <v>21.35</v>
      </c>
      <c r="X315">
        <v>0.01</v>
      </c>
      <c r="Y315">
        <v>47.45</v>
      </c>
      <c r="Z315">
        <v>19.12</v>
      </c>
      <c r="AA315">
        <v>16.95</v>
      </c>
      <c r="AB315">
        <v>2.0699999999999998</v>
      </c>
      <c r="AC315">
        <v>17.23</v>
      </c>
      <c r="AD315">
        <v>9</v>
      </c>
      <c r="AE315">
        <v>3</v>
      </c>
      <c r="AF315">
        <v>2.46</v>
      </c>
      <c r="AG315">
        <v>42.1</v>
      </c>
      <c r="AH315">
        <v>28.34</v>
      </c>
      <c r="AI315">
        <v>1.26</v>
      </c>
      <c r="AJ315">
        <v>0.01</v>
      </c>
      <c r="AK315">
        <v>1.27</v>
      </c>
      <c r="AL315">
        <v>1.17</v>
      </c>
      <c r="AM315">
        <v>1.17</v>
      </c>
      <c r="AN315">
        <v>0.87</v>
      </c>
      <c r="AO315">
        <v>10.44</v>
      </c>
      <c r="AP315">
        <v>-1.81</v>
      </c>
      <c r="AQ315">
        <v>-3.08</v>
      </c>
      <c r="AR315">
        <v>23894</v>
      </c>
      <c r="AS315">
        <v>32.68</v>
      </c>
      <c r="AT315">
        <v>2.99</v>
      </c>
      <c r="AU315">
        <v>2.77</v>
      </c>
      <c r="AV315">
        <v>0.17</v>
      </c>
      <c r="AW315">
        <v>6844</v>
      </c>
      <c r="AX315">
        <v>2216</v>
      </c>
    </row>
    <row r="316" spans="1:50" x14ac:dyDescent="0.4">
      <c r="A316">
        <v>300015</v>
      </c>
      <c r="B316" t="s">
        <v>4270</v>
      </c>
      <c r="C316">
        <v>2.2799999999999998</v>
      </c>
      <c r="D316">
        <v>74.67</v>
      </c>
      <c r="E316" t="s">
        <v>287</v>
      </c>
      <c r="F316" t="s">
        <v>313</v>
      </c>
      <c r="G316">
        <v>39.53</v>
      </c>
      <c r="H316">
        <v>103214</v>
      </c>
      <c r="I316">
        <v>126589</v>
      </c>
      <c r="J316">
        <v>25.13</v>
      </c>
      <c r="K316" t="s">
        <v>4271</v>
      </c>
      <c r="L316" t="s">
        <v>4272</v>
      </c>
      <c r="M316">
        <v>97.04</v>
      </c>
      <c r="N316">
        <f t="shared" si="34"/>
        <v>0</v>
      </c>
      <c r="O316">
        <v>91.12</v>
      </c>
      <c r="P316">
        <v>121.46</v>
      </c>
      <c r="Q316">
        <v>0.95</v>
      </c>
      <c r="R316">
        <v>20091030</v>
      </c>
      <c r="S316" t="str">
        <f>LEFT(R316,4)</f>
        <v>2009</v>
      </c>
      <c r="T316" t="str">
        <f>MID(R316,5,2)</f>
        <v>10</v>
      </c>
      <c r="U316">
        <v>30.98</v>
      </c>
      <c r="V316">
        <v>114.93</v>
      </c>
      <c r="W316">
        <v>64.459999999999994</v>
      </c>
      <c r="X316">
        <v>3.6</v>
      </c>
      <c r="Y316">
        <v>40.78</v>
      </c>
      <c r="Z316">
        <v>48.08</v>
      </c>
      <c r="AA316">
        <v>17.190000000000001</v>
      </c>
      <c r="AB316">
        <v>5.01</v>
      </c>
      <c r="AC316">
        <v>43.06</v>
      </c>
      <c r="AD316">
        <v>3.72</v>
      </c>
      <c r="AE316">
        <v>12.16</v>
      </c>
      <c r="AF316">
        <v>5.63</v>
      </c>
      <c r="AG316">
        <v>77.319999999999993</v>
      </c>
      <c r="AH316">
        <v>39.89</v>
      </c>
      <c r="AI316">
        <v>17.84</v>
      </c>
      <c r="AJ316">
        <v>0.66</v>
      </c>
      <c r="AK316">
        <v>17.03</v>
      </c>
      <c r="AL316">
        <v>13.05</v>
      </c>
      <c r="AM316">
        <v>12.31</v>
      </c>
      <c r="AN316">
        <v>12.35</v>
      </c>
      <c r="AO316">
        <v>25.6</v>
      </c>
      <c r="AP316">
        <v>18.53</v>
      </c>
      <c r="AQ316">
        <v>4.3899999999999997</v>
      </c>
      <c r="AR316">
        <v>55624</v>
      </c>
      <c r="AS316">
        <v>48.41</v>
      </c>
      <c r="AT316">
        <v>23.08</v>
      </c>
      <c r="AU316">
        <v>15.92</v>
      </c>
      <c r="AV316">
        <v>1.1200000000000001</v>
      </c>
      <c r="AW316">
        <v>16430</v>
      </c>
      <c r="AX316">
        <v>300015</v>
      </c>
    </row>
    <row r="317" spans="1:50" hidden="1" x14ac:dyDescent="0.4">
      <c r="A317">
        <v>603687</v>
      </c>
      <c r="B317" t="s">
        <v>8666</v>
      </c>
      <c r="C317">
        <v>0.77</v>
      </c>
      <c r="D317">
        <v>50.59</v>
      </c>
      <c r="E317" t="s">
        <v>172</v>
      </c>
      <c r="F317" t="s">
        <v>307</v>
      </c>
      <c r="G317">
        <v>14.4</v>
      </c>
      <c r="H317">
        <v>16333</v>
      </c>
      <c r="I317">
        <v>14834</v>
      </c>
      <c r="J317">
        <v>0.5</v>
      </c>
      <c r="K317" t="s">
        <v>5760</v>
      </c>
      <c r="L317" t="s">
        <v>8667</v>
      </c>
      <c r="M317">
        <v>96.87</v>
      </c>
      <c r="O317">
        <v>43.81</v>
      </c>
      <c r="P317">
        <v>42.06</v>
      </c>
      <c r="Q317">
        <v>0.61</v>
      </c>
      <c r="R317">
        <v>20190726</v>
      </c>
      <c r="S317" t="str">
        <f>LEFT(R317,4)</f>
        <v>2019</v>
      </c>
      <c r="T317" t="str">
        <f>MID(R317,5,2)</f>
        <v>07</v>
      </c>
      <c r="U317">
        <v>4.1100000000000003</v>
      </c>
      <c r="V317">
        <v>20.96</v>
      </c>
      <c r="W317">
        <v>14.28</v>
      </c>
      <c r="X317">
        <v>0.26</v>
      </c>
      <c r="Y317">
        <v>30.61</v>
      </c>
      <c r="Z317">
        <v>8.4600000000000009</v>
      </c>
      <c r="AA317">
        <v>7.45</v>
      </c>
      <c r="AB317">
        <v>2.9</v>
      </c>
      <c r="AC317">
        <v>4.5</v>
      </c>
      <c r="AD317">
        <v>1.52</v>
      </c>
      <c r="AE317">
        <v>2.76</v>
      </c>
      <c r="AF317">
        <v>6.61</v>
      </c>
      <c r="AG317">
        <v>9.1999999999999993</v>
      </c>
      <c r="AH317">
        <v>7.4</v>
      </c>
      <c r="AI317">
        <v>0.96</v>
      </c>
      <c r="AJ317">
        <v>0.13</v>
      </c>
      <c r="AK317">
        <v>0.96</v>
      </c>
      <c r="AL317">
        <v>0.85</v>
      </c>
      <c r="AM317">
        <v>0.88</v>
      </c>
      <c r="AN317">
        <v>0.72</v>
      </c>
      <c r="AO317">
        <v>3.39</v>
      </c>
      <c r="AP317">
        <v>1.1299999999999999</v>
      </c>
      <c r="AQ317">
        <v>1.46</v>
      </c>
      <c r="AR317">
        <v>20439</v>
      </c>
      <c r="AS317">
        <v>19.59</v>
      </c>
      <c r="AT317">
        <v>10.43</v>
      </c>
      <c r="AU317">
        <v>9.58</v>
      </c>
      <c r="AV317">
        <v>0.34</v>
      </c>
      <c r="AW317">
        <v>1818</v>
      </c>
      <c r="AX317">
        <v>603687</v>
      </c>
    </row>
    <row r="318" spans="1:50" x14ac:dyDescent="0.4">
      <c r="A318">
        <v>300119</v>
      </c>
      <c r="B318" t="s">
        <v>4524</v>
      </c>
      <c r="C318">
        <v>3.29</v>
      </c>
      <c r="D318">
        <v>30.3</v>
      </c>
      <c r="E318" t="s">
        <v>58</v>
      </c>
      <c r="F318" t="s">
        <v>547</v>
      </c>
      <c r="G318">
        <v>14.29</v>
      </c>
      <c r="H318">
        <v>27726</v>
      </c>
      <c r="I318">
        <v>40694</v>
      </c>
      <c r="J318">
        <v>2.44</v>
      </c>
      <c r="K318" t="s">
        <v>4525</v>
      </c>
      <c r="L318" t="s">
        <v>4526</v>
      </c>
      <c r="M318">
        <v>96.41</v>
      </c>
      <c r="N318">
        <f t="shared" ref="N318:N322" si="35">INT(M318/100)</f>
        <v>0</v>
      </c>
      <c r="O318">
        <v>37.07</v>
      </c>
      <c r="P318">
        <v>49.13</v>
      </c>
      <c r="Q318">
        <v>0.02</v>
      </c>
      <c r="R318">
        <v>20100917</v>
      </c>
      <c r="S318" t="str">
        <f>LEFT(R318,4)</f>
        <v>2010</v>
      </c>
      <c r="T318" t="str">
        <f>MID(R318,5,2)</f>
        <v>09</v>
      </c>
      <c r="U318">
        <v>4.04</v>
      </c>
      <c r="V318">
        <v>31.79</v>
      </c>
      <c r="W318">
        <v>19.989999999999998</v>
      </c>
      <c r="X318">
        <v>2.54</v>
      </c>
      <c r="Y318">
        <v>29.11</v>
      </c>
      <c r="Z318">
        <v>14.8</v>
      </c>
      <c r="AA318">
        <v>7.56</v>
      </c>
      <c r="AB318">
        <v>2.4300000000000002</v>
      </c>
      <c r="AC318">
        <v>8.2799999999999994</v>
      </c>
      <c r="AD318">
        <v>2.42</v>
      </c>
      <c r="AE318">
        <v>4.3600000000000003</v>
      </c>
      <c r="AF318">
        <v>9.36</v>
      </c>
      <c r="AG318">
        <v>10.33</v>
      </c>
      <c r="AH318">
        <v>4.99</v>
      </c>
      <c r="AI318">
        <v>2</v>
      </c>
      <c r="AJ318">
        <v>0.16</v>
      </c>
      <c r="AK318">
        <v>2.0099999999999998</v>
      </c>
      <c r="AL318">
        <v>1.73</v>
      </c>
      <c r="AM318">
        <v>1.45</v>
      </c>
      <c r="AN318">
        <v>1.32</v>
      </c>
      <c r="AO318">
        <v>6.61</v>
      </c>
      <c r="AP318">
        <v>1.7</v>
      </c>
      <c r="AQ318">
        <v>-0.27</v>
      </c>
      <c r="AR318">
        <v>29875</v>
      </c>
      <c r="AS318">
        <v>51.71</v>
      </c>
      <c r="AT318">
        <v>19.37</v>
      </c>
      <c r="AU318">
        <v>14</v>
      </c>
      <c r="AV318">
        <v>0.66</v>
      </c>
      <c r="AW318">
        <v>1984</v>
      </c>
      <c r="AX318">
        <v>300119</v>
      </c>
    </row>
    <row r="319" spans="1:50" x14ac:dyDescent="0.4">
      <c r="A319">
        <v>603027</v>
      </c>
      <c r="B319" t="s">
        <v>8126</v>
      </c>
      <c r="C319">
        <v>0.52</v>
      </c>
      <c r="D319">
        <v>54.3</v>
      </c>
      <c r="E319" t="s">
        <v>456</v>
      </c>
      <c r="F319" t="s">
        <v>302</v>
      </c>
      <c r="G319">
        <v>21.15</v>
      </c>
      <c r="H319">
        <v>16596</v>
      </c>
      <c r="I319">
        <v>17232</v>
      </c>
      <c r="J319">
        <v>4.5999999999999996</v>
      </c>
      <c r="K319" t="s">
        <v>8127</v>
      </c>
      <c r="L319" t="s">
        <v>8128</v>
      </c>
      <c r="M319">
        <v>96.35</v>
      </c>
      <c r="N319">
        <f t="shared" si="35"/>
        <v>0</v>
      </c>
      <c r="O319">
        <v>48.8</v>
      </c>
      <c r="P319">
        <v>41.25</v>
      </c>
      <c r="Q319">
        <v>1.21</v>
      </c>
      <c r="R319">
        <v>20160307</v>
      </c>
      <c r="S319" t="str">
        <f>LEFT(R319,4)</f>
        <v>2016</v>
      </c>
      <c r="T319" t="str">
        <f>MID(R319,5,2)</f>
        <v>03</v>
      </c>
      <c r="U319">
        <v>4.66</v>
      </c>
      <c r="V319">
        <v>19.61</v>
      </c>
      <c r="W319">
        <v>15.16</v>
      </c>
      <c r="X319">
        <v>0</v>
      </c>
      <c r="Y319">
        <v>22.71</v>
      </c>
      <c r="Z319">
        <v>9.34</v>
      </c>
      <c r="AA319">
        <v>6.99</v>
      </c>
      <c r="AB319">
        <v>1.2</v>
      </c>
      <c r="AC319">
        <v>2.68</v>
      </c>
      <c r="AD319">
        <v>3.04</v>
      </c>
      <c r="AE319">
        <v>1.05</v>
      </c>
      <c r="AF319">
        <v>3.42</v>
      </c>
      <c r="AG319">
        <v>9.3000000000000007</v>
      </c>
      <c r="AH319">
        <v>4.97</v>
      </c>
      <c r="AI319">
        <v>1.61</v>
      </c>
      <c r="AJ319">
        <v>0.05</v>
      </c>
      <c r="AK319">
        <v>1.61</v>
      </c>
      <c r="AL319">
        <v>1.37</v>
      </c>
      <c r="AM319">
        <v>1.37</v>
      </c>
      <c r="AN319">
        <v>1.28</v>
      </c>
      <c r="AO319">
        <v>6.42</v>
      </c>
      <c r="AP319">
        <v>1.73</v>
      </c>
      <c r="AQ319">
        <v>-0.67</v>
      </c>
      <c r="AR319">
        <v>30316</v>
      </c>
      <c r="AS319">
        <v>46.53</v>
      </c>
      <c r="AT319">
        <v>17.34</v>
      </c>
      <c r="AU319">
        <v>14.71</v>
      </c>
      <c r="AV319">
        <v>0.25</v>
      </c>
      <c r="AW319">
        <v>2091</v>
      </c>
      <c r="AX319">
        <v>603027</v>
      </c>
    </row>
    <row r="320" spans="1:50" x14ac:dyDescent="0.4">
      <c r="A320">
        <v>300460</v>
      </c>
      <c r="B320" t="s">
        <v>5324</v>
      </c>
      <c r="C320">
        <v>-1.73</v>
      </c>
      <c r="D320">
        <v>663.71</v>
      </c>
      <c r="E320" t="s">
        <v>115</v>
      </c>
      <c r="F320" t="s">
        <v>283</v>
      </c>
      <c r="G320">
        <v>16.43</v>
      </c>
      <c r="H320">
        <v>48704</v>
      </c>
      <c r="I320">
        <v>41535</v>
      </c>
      <c r="J320">
        <v>1.68</v>
      </c>
      <c r="K320" t="s">
        <v>4841</v>
      </c>
      <c r="L320" t="s">
        <v>4841</v>
      </c>
      <c r="M320">
        <v>96.3</v>
      </c>
      <c r="N320">
        <f t="shared" si="35"/>
        <v>0</v>
      </c>
      <c r="O320" t="s">
        <v>50</v>
      </c>
      <c r="P320" t="s">
        <v>50</v>
      </c>
      <c r="Q320">
        <v>0.48</v>
      </c>
      <c r="R320">
        <v>20150515</v>
      </c>
      <c r="S320" t="str">
        <f>LEFT(R320,4)</f>
        <v>2015</v>
      </c>
      <c r="T320" t="str">
        <f>MID(R320,5,2)</f>
        <v>05</v>
      </c>
      <c r="U320">
        <v>1.68</v>
      </c>
      <c r="V320">
        <v>9.94</v>
      </c>
      <c r="W320">
        <v>6.59</v>
      </c>
      <c r="X320">
        <v>0</v>
      </c>
      <c r="Y320">
        <v>33.67</v>
      </c>
      <c r="Z320">
        <v>4.3</v>
      </c>
      <c r="AA320">
        <v>3.72</v>
      </c>
      <c r="AB320">
        <v>0.25</v>
      </c>
      <c r="AC320">
        <v>2.35</v>
      </c>
      <c r="AD320">
        <v>1.29</v>
      </c>
      <c r="AE320">
        <v>1.79</v>
      </c>
      <c r="AF320">
        <v>2.57</v>
      </c>
      <c r="AG320">
        <v>2.21</v>
      </c>
      <c r="AH320">
        <v>1.9</v>
      </c>
      <c r="AI320">
        <v>0.03</v>
      </c>
      <c r="AJ320">
        <v>0</v>
      </c>
      <c r="AK320">
        <v>0.03</v>
      </c>
      <c r="AL320">
        <v>0.03</v>
      </c>
      <c r="AM320">
        <v>0.03</v>
      </c>
      <c r="AN320">
        <v>0</v>
      </c>
      <c r="AO320">
        <v>2.0699999999999998</v>
      </c>
      <c r="AP320">
        <v>0.24</v>
      </c>
      <c r="AQ320">
        <v>-0.37</v>
      </c>
      <c r="AR320">
        <v>18377</v>
      </c>
      <c r="AS320">
        <v>14.37</v>
      </c>
      <c r="AT320">
        <v>1.47</v>
      </c>
      <c r="AU320">
        <v>1.41</v>
      </c>
      <c r="AV320">
        <v>0.1</v>
      </c>
      <c r="AW320">
        <v>711</v>
      </c>
      <c r="AX320">
        <v>300460</v>
      </c>
    </row>
    <row r="321" spans="1:50" x14ac:dyDescent="0.4">
      <c r="A321">
        <v>2261</v>
      </c>
      <c r="B321" t="s">
        <v>2384</v>
      </c>
      <c r="C321">
        <v>-3.27</v>
      </c>
      <c r="D321">
        <v>108.64</v>
      </c>
      <c r="E321" t="s">
        <v>735</v>
      </c>
      <c r="F321" t="s">
        <v>313</v>
      </c>
      <c r="G321">
        <v>8.4600000000000009</v>
      </c>
      <c r="H321">
        <v>691390</v>
      </c>
      <c r="I321">
        <v>642488</v>
      </c>
      <c r="J321">
        <v>8.7899999999999991</v>
      </c>
      <c r="K321" t="s">
        <v>2385</v>
      </c>
      <c r="L321" t="s">
        <v>2386</v>
      </c>
      <c r="M321">
        <v>96.21</v>
      </c>
      <c r="N321">
        <f t="shared" si="35"/>
        <v>0</v>
      </c>
      <c r="O321" t="s">
        <v>50</v>
      </c>
      <c r="P321" t="s">
        <v>50</v>
      </c>
      <c r="Q321">
        <v>0.32</v>
      </c>
      <c r="R321">
        <v>20080723</v>
      </c>
      <c r="S321" t="str">
        <f>LEFT(R321,4)</f>
        <v>2008</v>
      </c>
      <c r="T321" t="str">
        <f>MID(R321,5,2)</f>
        <v>07</v>
      </c>
      <c r="U321">
        <v>11.01</v>
      </c>
      <c r="V321">
        <v>31.39</v>
      </c>
      <c r="W321">
        <v>25.52</v>
      </c>
      <c r="X321">
        <v>0.09</v>
      </c>
      <c r="Y321">
        <v>18.43</v>
      </c>
      <c r="Z321">
        <v>14.57</v>
      </c>
      <c r="AA321">
        <v>1.58</v>
      </c>
      <c r="AB321">
        <v>0.96</v>
      </c>
      <c r="AC321">
        <v>4.13</v>
      </c>
      <c r="AD321">
        <v>2.0699999999999998</v>
      </c>
      <c r="AE321">
        <v>5.54</v>
      </c>
      <c r="AF321">
        <v>19.28</v>
      </c>
      <c r="AG321">
        <v>8.66</v>
      </c>
      <c r="AH321">
        <v>4.3</v>
      </c>
      <c r="AI321">
        <v>0.57999999999999996</v>
      </c>
      <c r="AJ321">
        <v>-0.01</v>
      </c>
      <c r="AK321">
        <v>0.56999999999999995</v>
      </c>
      <c r="AL321">
        <v>0.61</v>
      </c>
      <c r="AM321">
        <v>0.63</v>
      </c>
      <c r="AN321">
        <v>0.5</v>
      </c>
      <c r="AO321">
        <v>-5.53</v>
      </c>
      <c r="AP321">
        <v>-0.8</v>
      </c>
      <c r="AQ321">
        <v>-1.21</v>
      </c>
      <c r="AR321">
        <v>73821</v>
      </c>
      <c r="AS321">
        <v>50.37</v>
      </c>
      <c r="AT321">
        <v>6.7</v>
      </c>
      <c r="AU321">
        <v>7.27</v>
      </c>
      <c r="AV321">
        <v>0.94</v>
      </c>
      <c r="AW321">
        <v>3856</v>
      </c>
      <c r="AX321">
        <v>2261</v>
      </c>
    </row>
    <row r="322" spans="1:50" x14ac:dyDescent="0.4">
      <c r="A322">
        <v>300360</v>
      </c>
      <c r="B322" t="s">
        <v>5095</v>
      </c>
      <c r="C322">
        <v>-0.32</v>
      </c>
      <c r="D322">
        <v>25.75</v>
      </c>
      <c r="E322" t="s">
        <v>1556</v>
      </c>
      <c r="F322" t="s">
        <v>307</v>
      </c>
      <c r="G322">
        <v>12.63</v>
      </c>
      <c r="H322">
        <v>21166</v>
      </c>
      <c r="I322">
        <v>17144</v>
      </c>
      <c r="J322">
        <v>3.32</v>
      </c>
      <c r="K322" t="s">
        <v>5096</v>
      </c>
      <c r="L322" t="s">
        <v>5097</v>
      </c>
      <c r="M322">
        <v>96.12</v>
      </c>
      <c r="N322">
        <f t="shared" si="35"/>
        <v>0</v>
      </c>
      <c r="O322">
        <v>32.729999999999997</v>
      </c>
      <c r="P322">
        <v>38.15</v>
      </c>
      <c r="Q322">
        <v>1.22</v>
      </c>
      <c r="R322">
        <v>20140121</v>
      </c>
      <c r="S322" t="str">
        <f>LEFT(R322,4)</f>
        <v>2014</v>
      </c>
      <c r="T322" t="str">
        <f>MID(R322,5,2)</f>
        <v>01</v>
      </c>
      <c r="U322">
        <v>4.0999999999999996</v>
      </c>
      <c r="V322">
        <v>25.15</v>
      </c>
      <c r="W322">
        <v>21.48</v>
      </c>
      <c r="X322">
        <v>0.02</v>
      </c>
      <c r="Y322">
        <v>14.51</v>
      </c>
      <c r="Z322">
        <v>21.68</v>
      </c>
      <c r="AA322">
        <v>0.66</v>
      </c>
      <c r="AB322">
        <v>0.42</v>
      </c>
      <c r="AC322">
        <v>3.54</v>
      </c>
      <c r="AD322">
        <v>1.92</v>
      </c>
      <c r="AE322">
        <v>3.57</v>
      </c>
      <c r="AF322">
        <v>6.39</v>
      </c>
      <c r="AG322">
        <v>5.79</v>
      </c>
      <c r="AH322">
        <v>3.55</v>
      </c>
      <c r="AI322">
        <v>1.77</v>
      </c>
      <c r="AJ322">
        <v>0.05</v>
      </c>
      <c r="AK322">
        <v>1.78</v>
      </c>
      <c r="AL322">
        <v>1.51</v>
      </c>
      <c r="AM322">
        <v>1.51</v>
      </c>
      <c r="AN322">
        <v>1.4</v>
      </c>
      <c r="AO322">
        <v>10.82</v>
      </c>
      <c r="AP322">
        <v>0.6</v>
      </c>
      <c r="AQ322">
        <v>-1.88</v>
      </c>
      <c r="AR322">
        <v>14440</v>
      </c>
      <c r="AS322">
        <v>38.71</v>
      </c>
      <c r="AT322">
        <v>30.59</v>
      </c>
      <c r="AU322">
        <v>26.07</v>
      </c>
      <c r="AV322">
        <v>0.36</v>
      </c>
      <c r="AW322">
        <v>1049</v>
      </c>
      <c r="AX322">
        <v>300360</v>
      </c>
    </row>
    <row r="323" spans="1:50" hidden="1" x14ac:dyDescent="0.4">
      <c r="A323">
        <v>688030</v>
      </c>
      <c r="B323" t="s">
        <v>8991</v>
      </c>
      <c r="C323">
        <v>0.71</v>
      </c>
      <c r="D323">
        <v>262.62</v>
      </c>
      <c r="E323" t="s">
        <v>317</v>
      </c>
      <c r="F323" t="s">
        <v>161</v>
      </c>
      <c r="G323">
        <v>41.31</v>
      </c>
      <c r="H323">
        <v>5950</v>
      </c>
      <c r="I323">
        <v>5415</v>
      </c>
      <c r="J323">
        <v>0.37</v>
      </c>
      <c r="K323" t="s">
        <v>8992</v>
      </c>
      <c r="L323" t="s">
        <v>8993</v>
      </c>
      <c r="M323">
        <v>96.06</v>
      </c>
      <c r="O323">
        <v>54.08</v>
      </c>
      <c r="P323">
        <v>103.09</v>
      </c>
      <c r="Q323">
        <v>0.39</v>
      </c>
      <c r="R323">
        <v>20190930</v>
      </c>
      <c r="S323" t="str">
        <f>LEFT(R323,4)</f>
        <v>2019</v>
      </c>
      <c r="T323" t="str">
        <f>MID(R323,5,2)</f>
        <v>09</v>
      </c>
      <c r="U323">
        <v>1.8</v>
      </c>
      <c r="V323">
        <v>15.11</v>
      </c>
      <c r="W323">
        <v>13.06</v>
      </c>
      <c r="X323">
        <v>0</v>
      </c>
      <c r="Y323">
        <v>13.56</v>
      </c>
      <c r="Z323">
        <v>14.64</v>
      </c>
      <c r="AA323">
        <v>0.34</v>
      </c>
      <c r="AB323">
        <v>0.05</v>
      </c>
      <c r="AC323">
        <v>1.84</v>
      </c>
      <c r="AD323">
        <v>0.6</v>
      </c>
      <c r="AE323">
        <v>2.84</v>
      </c>
      <c r="AF323">
        <v>12.2</v>
      </c>
      <c r="AG323">
        <v>4.1500000000000004</v>
      </c>
      <c r="AH323">
        <v>1.03</v>
      </c>
      <c r="AI323">
        <v>0.26</v>
      </c>
      <c r="AJ323">
        <v>0</v>
      </c>
      <c r="AK323">
        <v>0.26</v>
      </c>
      <c r="AL323">
        <v>0.21</v>
      </c>
      <c r="AM323">
        <v>0.21</v>
      </c>
      <c r="AN323">
        <v>0.09</v>
      </c>
      <c r="AO323">
        <v>-1.1200000000000001</v>
      </c>
      <c r="AP323">
        <v>-0.71</v>
      </c>
      <c r="AQ323">
        <v>7.86</v>
      </c>
      <c r="AR323">
        <v>27279</v>
      </c>
      <c r="AS323">
        <v>75.28</v>
      </c>
      <c r="AT323">
        <v>6.26</v>
      </c>
      <c r="AU323">
        <v>5.12</v>
      </c>
      <c r="AV323">
        <v>1.36</v>
      </c>
      <c r="AW323">
        <v>921</v>
      </c>
      <c r="AX323">
        <v>688030</v>
      </c>
    </row>
    <row r="324" spans="1:50" x14ac:dyDescent="0.4">
      <c r="A324">
        <v>2274</v>
      </c>
      <c r="B324" t="s">
        <v>2423</v>
      </c>
      <c r="C324">
        <v>-0.62</v>
      </c>
      <c r="D324">
        <v>18.3</v>
      </c>
      <c r="E324" t="s">
        <v>366</v>
      </c>
      <c r="F324" t="s">
        <v>161</v>
      </c>
      <c r="G324">
        <v>6.46</v>
      </c>
      <c r="H324">
        <v>110678</v>
      </c>
      <c r="I324">
        <v>85031</v>
      </c>
      <c r="J324">
        <v>9.3800000000000008</v>
      </c>
      <c r="K324" t="s">
        <v>2424</v>
      </c>
      <c r="L324" t="s">
        <v>2425</v>
      </c>
      <c r="M324">
        <v>96.04</v>
      </c>
      <c r="N324">
        <f t="shared" ref="N324:N334" si="36">INT(M324/100)</f>
        <v>0</v>
      </c>
      <c r="O324">
        <v>22.61</v>
      </c>
      <c r="P324">
        <v>43.12</v>
      </c>
      <c r="Q324">
        <v>1.49</v>
      </c>
      <c r="R324">
        <v>20080925</v>
      </c>
      <c r="S324" t="str">
        <f>LEFT(R324,4)</f>
        <v>2008</v>
      </c>
      <c r="T324" t="str">
        <f>MID(R324,5,2)</f>
        <v>09</v>
      </c>
      <c r="U324">
        <v>9.52</v>
      </c>
      <c r="V324">
        <v>65.91</v>
      </c>
      <c r="W324">
        <v>28.01</v>
      </c>
      <c r="X324">
        <v>0.63</v>
      </c>
      <c r="Y324">
        <v>56.55</v>
      </c>
      <c r="Z324">
        <v>13.33</v>
      </c>
      <c r="AA324">
        <v>39.85</v>
      </c>
      <c r="AB324">
        <v>1.74</v>
      </c>
      <c r="AC324">
        <v>34.700000000000003</v>
      </c>
      <c r="AD324">
        <v>5.79</v>
      </c>
      <c r="AE324">
        <v>1.03</v>
      </c>
      <c r="AF324">
        <v>12.32</v>
      </c>
      <c r="AG324">
        <v>50.29</v>
      </c>
      <c r="AH324">
        <v>43.26</v>
      </c>
      <c r="AI324">
        <v>3.21</v>
      </c>
      <c r="AJ324">
        <v>0.5</v>
      </c>
      <c r="AK324">
        <v>3.2</v>
      </c>
      <c r="AL324">
        <v>2.5099999999999998</v>
      </c>
      <c r="AM324">
        <v>2.5099999999999998</v>
      </c>
      <c r="AN324">
        <v>2.3199999999999998</v>
      </c>
      <c r="AO324">
        <v>4.5999999999999996</v>
      </c>
      <c r="AP324">
        <v>3.19</v>
      </c>
      <c r="AQ324">
        <v>0.03</v>
      </c>
      <c r="AR324">
        <v>65403</v>
      </c>
      <c r="AS324">
        <v>13.98</v>
      </c>
      <c r="AT324">
        <v>6.38</v>
      </c>
      <c r="AU324">
        <v>4.99</v>
      </c>
      <c r="AV324">
        <v>0.27</v>
      </c>
      <c r="AW324">
        <v>3447</v>
      </c>
      <c r="AX324">
        <v>2274</v>
      </c>
    </row>
    <row r="325" spans="1:50" x14ac:dyDescent="0.4">
      <c r="A325">
        <v>603208</v>
      </c>
      <c r="B325" t="s">
        <v>8298</v>
      </c>
      <c r="C325">
        <v>-2.39</v>
      </c>
      <c r="D325">
        <v>17.18</v>
      </c>
      <c r="E325" t="s">
        <v>1387</v>
      </c>
      <c r="F325" t="s">
        <v>307</v>
      </c>
      <c r="G325">
        <v>51.12</v>
      </c>
      <c r="H325">
        <v>7379</v>
      </c>
      <c r="I325">
        <v>5019</v>
      </c>
      <c r="J325">
        <v>0.31</v>
      </c>
      <c r="K325" t="s">
        <v>5563</v>
      </c>
      <c r="L325" t="s">
        <v>8299</v>
      </c>
      <c r="M325">
        <v>95.77</v>
      </c>
      <c r="N325">
        <f t="shared" si="36"/>
        <v>0</v>
      </c>
      <c r="O325">
        <v>18.34</v>
      </c>
      <c r="P325">
        <v>26.97</v>
      </c>
      <c r="Q325">
        <v>1.19</v>
      </c>
      <c r="R325">
        <v>20170210</v>
      </c>
      <c r="S325" t="str">
        <f>LEFT(R325,4)</f>
        <v>2017</v>
      </c>
      <c r="T325" t="str">
        <f>MID(R325,5,2)</f>
        <v>02</v>
      </c>
      <c r="U325">
        <v>0.81</v>
      </c>
      <c r="V325">
        <v>25.49</v>
      </c>
      <c r="W325">
        <v>12.3</v>
      </c>
      <c r="X325">
        <v>0.74</v>
      </c>
      <c r="Y325">
        <v>48.83</v>
      </c>
      <c r="Z325">
        <v>16.07</v>
      </c>
      <c r="AA325">
        <v>5.5</v>
      </c>
      <c r="AB325">
        <v>1.68</v>
      </c>
      <c r="AC325">
        <v>10.17</v>
      </c>
      <c r="AD325">
        <v>4.17</v>
      </c>
      <c r="AE325">
        <v>3.96</v>
      </c>
      <c r="AF325">
        <v>5.18</v>
      </c>
      <c r="AG325">
        <v>13.35</v>
      </c>
      <c r="AH325">
        <v>8.9499999999999993</v>
      </c>
      <c r="AI325">
        <v>2.09</v>
      </c>
      <c r="AJ325">
        <v>0.05</v>
      </c>
      <c r="AK325">
        <v>2.08</v>
      </c>
      <c r="AL325">
        <v>1.83</v>
      </c>
      <c r="AM325">
        <v>1.8</v>
      </c>
      <c r="AN325">
        <v>1.46</v>
      </c>
      <c r="AO325">
        <v>5.65</v>
      </c>
      <c r="AP325">
        <v>1.1100000000000001</v>
      </c>
      <c r="AQ325">
        <v>-0.88</v>
      </c>
      <c r="AR325">
        <v>5570</v>
      </c>
      <c r="AS325">
        <v>33</v>
      </c>
      <c r="AT325">
        <v>15.62</v>
      </c>
      <c r="AU325">
        <v>13.46</v>
      </c>
      <c r="AV325">
        <v>0.52</v>
      </c>
      <c r="AW325">
        <v>2734</v>
      </c>
      <c r="AX325">
        <v>603208</v>
      </c>
    </row>
    <row r="326" spans="1:50" x14ac:dyDescent="0.4">
      <c r="A326">
        <v>600570</v>
      </c>
      <c r="B326" t="s">
        <v>6950</v>
      </c>
      <c r="C326">
        <v>0.41</v>
      </c>
      <c r="D326">
        <v>58.26</v>
      </c>
      <c r="E326" t="s">
        <v>317</v>
      </c>
      <c r="F326" t="s">
        <v>307</v>
      </c>
      <c r="G326">
        <v>77.33</v>
      </c>
      <c r="H326">
        <v>59787</v>
      </c>
      <c r="I326">
        <v>56359</v>
      </c>
      <c r="J326">
        <v>8.0299999999999994</v>
      </c>
      <c r="K326" t="s">
        <v>6951</v>
      </c>
      <c r="L326" t="s">
        <v>6951</v>
      </c>
      <c r="M326">
        <v>95.6</v>
      </c>
      <c r="N326">
        <f t="shared" si="36"/>
        <v>0</v>
      </c>
      <c r="O326">
        <v>57.36</v>
      </c>
      <c r="P326">
        <v>96.73</v>
      </c>
      <c r="Q326">
        <v>1.87</v>
      </c>
      <c r="R326">
        <v>20031216</v>
      </c>
      <c r="S326" t="str">
        <f>LEFT(R326,4)</f>
        <v>2003</v>
      </c>
      <c r="T326" t="str">
        <f>MID(R326,5,2)</f>
        <v>12</v>
      </c>
      <c r="U326">
        <v>8.0299999999999994</v>
      </c>
      <c r="V326">
        <v>67.209999999999994</v>
      </c>
      <c r="W326">
        <v>38.1</v>
      </c>
      <c r="X326">
        <v>2.57</v>
      </c>
      <c r="Y326">
        <v>39.479999999999997</v>
      </c>
      <c r="Z326">
        <v>45.93</v>
      </c>
      <c r="AA326">
        <v>3.49</v>
      </c>
      <c r="AB326">
        <v>1.0900000000000001</v>
      </c>
      <c r="AC326">
        <v>24.45</v>
      </c>
      <c r="AD326">
        <v>0.22</v>
      </c>
      <c r="AE326">
        <v>2.11</v>
      </c>
      <c r="AF326">
        <v>4.26</v>
      </c>
      <c r="AG326">
        <v>22.97</v>
      </c>
      <c r="AH326">
        <v>0.54</v>
      </c>
      <c r="AI326">
        <v>8.82</v>
      </c>
      <c r="AJ326">
        <v>3.91</v>
      </c>
      <c r="AK326">
        <v>8.83</v>
      </c>
      <c r="AL326">
        <v>7.99</v>
      </c>
      <c r="AM326">
        <v>8.0399999999999991</v>
      </c>
      <c r="AN326">
        <v>3.17</v>
      </c>
      <c r="AO326">
        <v>25.26</v>
      </c>
      <c r="AP326">
        <v>-0.67</v>
      </c>
      <c r="AQ326">
        <v>-0.56999999999999995</v>
      </c>
      <c r="AR326">
        <v>96850</v>
      </c>
      <c r="AS326">
        <v>97.66</v>
      </c>
      <c r="AT326">
        <v>38.39</v>
      </c>
      <c r="AU326">
        <v>34.99</v>
      </c>
      <c r="AV326">
        <v>10.43</v>
      </c>
      <c r="AW326">
        <v>7122</v>
      </c>
      <c r="AX326">
        <v>600570</v>
      </c>
    </row>
    <row r="327" spans="1:50" x14ac:dyDescent="0.4">
      <c r="A327">
        <v>600580</v>
      </c>
      <c r="B327" t="s">
        <v>6969</v>
      </c>
      <c r="C327">
        <v>-0.57999999999999996</v>
      </c>
      <c r="D327">
        <v>14.38</v>
      </c>
      <c r="E327" t="s">
        <v>201</v>
      </c>
      <c r="F327" t="s">
        <v>307</v>
      </c>
      <c r="G327">
        <v>11.88</v>
      </c>
      <c r="H327">
        <v>135529</v>
      </c>
      <c r="I327">
        <v>116438</v>
      </c>
      <c r="J327">
        <v>12.91</v>
      </c>
      <c r="K327" t="s">
        <v>6970</v>
      </c>
      <c r="L327" t="s">
        <v>6971</v>
      </c>
      <c r="M327">
        <v>95.45</v>
      </c>
      <c r="N327">
        <f t="shared" si="36"/>
        <v>0</v>
      </c>
      <c r="O327">
        <v>15.51</v>
      </c>
      <c r="P327">
        <v>24.41</v>
      </c>
      <c r="Q327">
        <v>1.21</v>
      </c>
      <c r="R327">
        <v>20020606</v>
      </c>
      <c r="S327" t="str">
        <f>LEFT(R327,4)</f>
        <v>2002</v>
      </c>
      <c r="T327" t="str">
        <f>MID(R327,5,2)</f>
        <v>06</v>
      </c>
      <c r="U327">
        <v>12.93</v>
      </c>
      <c r="V327">
        <v>190</v>
      </c>
      <c r="W327">
        <v>66.77</v>
      </c>
      <c r="X327">
        <v>4.21</v>
      </c>
      <c r="Y327">
        <v>62.64</v>
      </c>
      <c r="Z327">
        <v>98.02</v>
      </c>
      <c r="AA327">
        <v>36.159999999999997</v>
      </c>
      <c r="AB327">
        <v>11.89</v>
      </c>
      <c r="AC327">
        <v>91.1</v>
      </c>
      <c r="AD327">
        <v>26.33</v>
      </c>
      <c r="AE327">
        <v>33.21</v>
      </c>
      <c r="AF327">
        <v>18.52</v>
      </c>
      <c r="AG327">
        <v>92.51</v>
      </c>
      <c r="AH327">
        <v>67.849999999999994</v>
      </c>
      <c r="AI327">
        <v>9.64</v>
      </c>
      <c r="AJ327">
        <v>0.59</v>
      </c>
      <c r="AK327">
        <v>9.6</v>
      </c>
      <c r="AL327">
        <v>8.4600000000000009</v>
      </c>
      <c r="AM327">
        <v>8.11</v>
      </c>
      <c r="AN327">
        <v>5.47</v>
      </c>
      <c r="AO327">
        <v>37.119999999999997</v>
      </c>
      <c r="AP327">
        <v>7.89</v>
      </c>
      <c r="AQ327">
        <v>0.11</v>
      </c>
      <c r="AR327">
        <v>41922</v>
      </c>
      <c r="AS327">
        <v>26.65</v>
      </c>
      <c r="AT327">
        <v>10.42</v>
      </c>
      <c r="AU327">
        <v>8.76</v>
      </c>
      <c r="AV327">
        <v>2.3199999999999998</v>
      </c>
      <c r="AW327">
        <v>14887</v>
      </c>
      <c r="AX327">
        <v>600580</v>
      </c>
    </row>
    <row r="328" spans="1:50" x14ac:dyDescent="0.4">
      <c r="A328">
        <v>651</v>
      </c>
      <c r="B328" t="s">
        <v>832</v>
      </c>
      <c r="C328">
        <v>0</v>
      </c>
      <c r="D328">
        <v>13.38</v>
      </c>
      <c r="E328" t="s">
        <v>101</v>
      </c>
      <c r="F328" t="s">
        <v>283</v>
      </c>
      <c r="G328">
        <v>65.290000000000006</v>
      </c>
      <c r="H328">
        <v>111761</v>
      </c>
      <c r="I328">
        <v>97547</v>
      </c>
      <c r="J328">
        <v>59.7</v>
      </c>
      <c r="K328" t="s">
        <v>833</v>
      </c>
      <c r="L328" t="s">
        <v>834</v>
      </c>
      <c r="M328">
        <v>95.24</v>
      </c>
      <c r="N328">
        <f t="shared" si="36"/>
        <v>0</v>
      </c>
      <c r="O328">
        <v>14.5</v>
      </c>
      <c r="P328">
        <v>15.06</v>
      </c>
      <c r="Q328">
        <v>0.94</v>
      </c>
      <c r="R328">
        <v>19961118</v>
      </c>
      <c r="S328" t="str">
        <f>LEFT(R328,4)</f>
        <v>1996</v>
      </c>
      <c r="T328" t="str">
        <f>MID(R328,5,2)</f>
        <v>11</v>
      </c>
      <c r="U328">
        <v>60.16</v>
      </c>
      <c r="V328">
        <v>2918.36</v>
      </c>
      <c r="W328">
        <v>1007.92</v>
      </c>
      <c r="X328">
        <v>15.76</v>
      </c>
      <c r="Y328">
        <v>64.92</v>
      </c>
      <c r="Z328">
        <v>2371.48</v>
      </c>
      <c r="AA328">
        <v>186.08</v>
      </c>
      <c r="AB328">
        <v>57.12</v>
      </c>
      <c r="AC328">
        <v>1885.12</v>
      </c>
      <c r="AD328">
        <v>195.25</v>
      </c>
      <c r="AE328">
        <v>83.26</v>
      </c>
      <c r="AF328">
        <v>0.93</v>
      </c>
      <c r="AG328">
        <v>1550.39</v>
      </c>
      <c r="AH328">
        <v>1082.75</v>
      </c>
      <c r="AI328">
        <v>263.2</v>
      </c>
      <c r="AJ328">
        <v>0</v>
      </c>
      <c r="AK328">
        <v>266.45999999999998</v>
      </c>
      <c r="AL328">
        <v>222.18</v>
      </c>
      <c r="AM328">
        <v>221.17</v>
      </c>
      <c r="AN328">
        <v>215.65</v>
      </c>
      <c r="AO328">
        <v>914.24</v>
      </c>
      <c r="AP328">
        <v>327.3</v>
      </c>
      <c r="AQ328">
        <v>163.47999999999999</v>
      </c>
      <c r="AR328">
        <v>333472</v>
      </c>
      <c r="AS328">
        <v>30.16</v>
      </c>
      <c r="AT328">
        <v>16.98</v>
      </c>
      <c r="AU328">
        <v>14.27</v>
      </c>
      <c r="AV328">
        <v>46.3</v>
      </c>
      <c r="AW328">
        <v>88800</v>
      </c>
      <c r="AX328">
        <v>651</v>
      </c>
    </row>
    <row r="329" spans="1:50" x14ac:dyDescent="0.4">
      <c r="A329">
        <v>300212</v>
      </c>
      <c r="B329" t="s">
        <v>4760</v>
      </c>
      <c r="C329">
        <v>0.81</v>
      </c>
      <c r="D329">
        <v>66.56</v>
      </c>
      <c r="E329" t="s">
        <v>317</v>
      </c>
      <c r="F329" t="s">
        <v>77</v>
      </c>
      <c r="G329">
        <v>33.17</v>
      </c>
      <c r="H329">
        <v>25406</v>
      </c>
      <c r="I329">
        <v>29672</v>
      </c>
      <c r="J329">
        <v>5.09</v>
      </c>
      <c r="K329" t="s">
        <v>4761</v>
      </c>
      <c r="L329" t="s">
        <v>4762</v>
      </c>
      <c r="M329">
        <v>95.18</v>
      </c>
      <c r="N329">
        <f t="shared" si="36"/>
        <v>0</v>
      </c>
      <c r="O329">
        <v>45.74</v>
      </c>
      <c r="P329">
        <v>59.89</v>
      </c>
      <c r="Q329">
        <v>1.1399999999999999</v>
      </c>
      <c r="R329">
        <v>20110505</v>
      </c>
      <c r="S329" t="str">
        <f>LEFT(R329,4)</f>
        <v>2011</v>
      </c>
      <c r="T329" t="str">
        <f>MID(R329,5,2)</f>
        <v>05</v>
      </c>
      <c r="U329">
        <v>5.42</v>
      </c>
      <c r="V329">
        <v>120</v>
      </c>
      <c r="W329">
        <v>31.38</v>
      </c>
      <c r="X329">
        <v>6.02</v>
      </c>
      <c r="Y329">
        <v>68.84</v>
      </c>
      <c r="Z329">
        <v>84.75</v>
      </c>
      <c r="AA329">
        <v>3.32</v>
      </c>
      <c r="AB329">
        <v>5.84</v>
      </c>
      <c r="AC329">
        <v>56.44</v>
      </c>
      <c r="AD329">
        <v>51.05</v>
      </c>
      <c r="AE329">
        <v>23.87</v>
      </c>
      <c r="AF329">
        <v>15.29</v>
      </c>
      <c r="AG329">
        <v>24.37</v>
      </c>
      <c r="AH329">
        <v>17.23</v>
      </c>
      <c r="AI329">
        <v>2.57</v>
      </c>
      <c r="AJ329">
        <v>0.82</v>
      </c>
      <c r="AK329">
        <v>2.5499999999999998</v>
      </c>
      <c r="AL329">
        <v>2.0699999999999998</v>
      </c>
      <c r="AM329">
        <v>2.04</v>
      </c>
      <c r="AN329">
        <v>1.1200000000000001</v>
      </c>
      <c r="AO329">
        <v>10.63</v>
      </c>
      <c r="AP329">
        <v>0.26</v>
      </c>
      <c r="AQ329">
        <v>-7.46</v>
      </c>
      <c r="AR329">
        <v>22467</v>
      </c>
      <c r="AS329">
        <v>29.28</v>
      </c>
      <c r="AT329">
        <v>10.57</v>
      </c>
      <c r="AU329">
        <v>8.3800000000000008</v>
      </c>
      <c r="AV329">
        <v>0.77</v>
      </c>
      <c r="AW329">
        <v>1907</v>
      </c>
      <c r="AX329">
        <v>300212</v>
      </c>
    </row>
    <row r="330" spans="1:50" x14ac:dyDescent="0.4">
      <c r="A330">
        <v>600556</v>
      </c>
      <c r="B330" t="s">
        <v>6924</v>
      </c>
      <c r="C330">
        <v>3.85</v>
      </c>
      <c r="D330" t="s">
        <v>50</v>
      </c>
      <c r="E330" t="s">
        <v>317</v>
      </c>
      <c r="F330" t="s">
        <v>520</v>
      </c>
      <c r="G330">
        <v>11.91</v>
      </c>
      <c r="H330">
        <v>29170</v>
      </c>
      <c r="I330">
        <v>38864</v>
      </c>
      <c r="J330">
        <v>3.49</v>
      </c>
      <c r="K330" t="s">
        <v>6288</v>
      </c>
      <c r="L330" t="s">
        <v>6925</v>
      </c>
      <c r="M330">
        <v>95.18</v>
      </c>
      <c r="N330">
        <f t="shared" si="36"/>
        <v>0</v>
      </c>
      <c r="O330" t="s">
        <v>50</v>
      </c>
      <c r="P330" t="s">
        <v>50</v>
      </c>
      <c r="Q330">
        <v>0.69</v>
      </c>
      <c r="R330">
        <v>20010807</v>
      </c>
      <c r="S330" t="str">
        <f>LEFT(R330,4)</f>
        <v>2001</v>
      </c>
      <c r="T330" t="str">
        <f>MID(R330,5,2)</f>
        <v>08</v>
      </c>
      <c r="U330">
        <v>16.8</v>
      </c>
      <c r="V330">
        <v>0.76</v>
      </c>
      <c r="W330">
        <v>-0.45</v>
      </c>
      <c r="X330">
        <v>-0.02</v>
      </c>
      <c r="Y330">
        <v>161.69</v>
      </c>
      <c r="Z330">
        <v>0.6</v>
      </c>
      <c r="AA330">
        <v>0.01</v>
      </c>
      <c r="AB330">
        <v>0</v>
      </c>
      <c r="AC330">
        <v>0.87</v>
      </c>
      <c r="AD330">
        <v>0</v>
      </c>
      <c r="AE330">
        <v>0.13</v>
      </c>
      <c r="AF330">
        <v>4.5599999999999996</v>
      </c>
      <c r="AG330">
        <v>0.2</v>
      </c>
      <c r="AH330">
        <v>0.15</v>
      </c>
      <c r="AI330">
        <v>-0.61</v>
      </c>
      <c r="AJ330">
        <v>0</v>
      </c>
      <c r="AK330">
        <v>-0.86</v>
      </c>
      <c r="AL330">
        <v>-0.86</v>
      </c>
      <c r="AM330">
        <v>-0.85</v>
      </c>
      <c r="AN330">
        <v>-0.6</v>
      </c>
      <c r="AO330">
        <v>-9.34</v>
      </c>
      <c r="AP330">
        <v>-0.12</v>
      </c>
      <c r="AQ330">
        <v>-0.15</v>
      </c>
      <c r="AR330">
        <v>29292</v>
      </c>
      <c r="AS330">
        <v>23.89</v>
      </c>
      <c r="AT330">
        <v>-307.70999999999998</v>
      </c>
      <c r="AU330">
        <v>-426.9</v>
      </c>
      <c r="AV330">
        <v>0</v>
      </c>
      <c r="AW330">
        <v>181</v>
      </c>
      <c r="AX330">
        <v>600556</v>
      </c>
    </row>
    <row r="331" spans="1:50" x14ac:dyDescent="0.4">
      <c r="A331">
        <v>300085</v>
      </c>
      <c r="B331" t="s">
        <v>4442</v>
      </c>
      <c r="C331">
        <v>-1.46</v>
      </c>
      <c r="D331">
        <v>7129.04</v>
      </c>
      <c r="E331" t="s">
        <v>317</v>
      </c>
      <c r="F331" t="s">
        <v>49</v>
      </c>
      <c r="G331">
        <v>15.62</v>
      </c>
      <c r="H331">
        <v>75977</v>
      </c>
      <c r="I331">
        <v>54979</v>
      </c>
      <c r="J331">
        <v>4.1500000000000004</v>
      </c>
      <c r="K331" t="s">
        <v>4443</v>
      </c>
      <c r="L331" t="s">
        <v>4444</v>
      </c>
      <c r="M331">
        <v>94.96</v>
      </c>
      <c r="N331">
        <f t="shared" si="36"/>
        <v>0</v>
      </c>
      <c r="O331">
        <v>328.84</v>
      </c>
      <c r="P331">
        <v>305.97000000000003</v>
      </c>
      <c r="Q331">
        <v>2.57</v>
      </c>
      <c r="R331">
        <v>20100526</v>
      </c>
      <c r="S331" t="str">
        <f>LEFT(R331,4)</f>
        <v>2010</v>
      </c>
      <c r="T331" t="str">
        <f>MID(R331,5,2)</f>
        <v>05</v>
      </c>
      <c r="U331">
        <v>7.07</v>
      </c>
      <c r="V331">
        <v>21</v>
      </c>
      <c r="W331">
        <v>13.53</v>
      </c>
      <c r="X331">
        <v>0.15</v>
      </c>
      <c r="Y331">
        <v>34.86</v>
      </c>
      <c r="Z331">
        <v>12.68</v>
      </c>
      <c r="AA331">
        <v>0.14000000000000001</v>
      </c>
      <c r="AB331">
        <v>0.42</v>
      </c>
      <c r="AC331">
        <v>5.85</v>
      </c>
      <c r="AD331">
        <v>1.1299999999999999</v>
      </c>
      <c r="AE331">
        <v>4.47</v>
      </c>
      <c r="AF331">
        <v>3.89</v>
      </c>
      <c r="AG331">
        <v>8.44</v>
      </c>
      <c r="AH331">
        <v>5.83</v>
      </c>
      <c r="AI331">
        <v>0.02</v>
      </c>
      <c r="AJ331">
        <v>-7.0000000000000007E-2</v>
      </c>
      <c r="AK331">
        <v>0.02</v>
      </c>
      <c r="AL331">
        <v>0.01</v>
      </c>
      <c r="AM331">
        <v>0.01</v>
      </c>
      <c r="AN331">
        <v>-0.19</v>
      </c>
      <c r="AO331">
        <v>2.4</v>
      </c>
      <c r="AP331">
        <v>-1.45</v>
      </c>
      <c r="AQ331">
        <v>-1.38</v>
      </c>
      <c r="AR331">
        <v>58737</v>
      </c>
      <c r="AS331">
        <v>30.96</v>
      </c>
      <c r="AT331">
        <v>0.22</v>
      </c>
      <c r="AU331">
        <v>0.14000000000000001</v>
      </c>
      <c r="AV331">
        <v>0.43</v>
      </c>
      <c r="AW331">
        <v>742</v>
      </c>
      <c r="AX331">
        <v>300085</v>
      </c>
    </row>
    <row r="332" spans="1:50" x14ac:dyDescent="0.4">
      <c r="A332">
        <v>603118</v>
      </c>
      <c r="B332" t="s">
        <v>8224</v>
      </c>
      <c r="C332">
        <v>0.27</v>
      </c>
      <c r="D332">
        <v>24.63</v>
      </c>
      <c r="E332" t="s">
        <v>237</v>
      </c>
      <c r="F332" t="s">
        <v>49</v>
      </c>
      <c r="G332">
        <v>11.26</v>
      </c>
      <c r="H332">
        <v>61279</v>
      </c>
      <c r="I332">
        <v>48405</v>
      </c>
      <c r="J332">
        <v>7.76</v>
      </c>
      <c r="K332" t="s">
        <v>8225</v>
      </c>
      <c r="L332" t="s">
        <v>8225</v>
      </c>
      <c r="M332">
        <v>94.46</v>
      </c>
      <c r="N332">
        <f t="shared" si="36"/>
        <v>0</v>
      </c>
      <c r="O332">
        <v>25.52</v>
      </c>
      <c r="P332">
        <v>45.31</v>
      </c>
      <c r="Q332">
        <v>2.2799999999999998</v>
      </c>
      <c r="R332">
        <v>20150225</v>
      </c>
      <c r="S332" t="str">
        <f>LEFT(R332,4)</f>
        <v>2015</v>
      </c>
      <c r="T332" t="str">
        <f>MID(R332,5,2)</f>
        <v>02</v>
      </c>
      <c r="U332">
        <v>7.76</v>
      </c>
      <c r="V332">
        <v>78.7</v>
      </c>
      <c r="W332">
        <v>43.94</v>
      </c>
      <c r="X332">
        <v>0.18</v>
      </c>
      <c r="Y332">
        <v>43.93</v>
      </c>
      <c r="Z332">
        <v>48.88</v>
      </c>
      <c r="AA332">
        <v>15.89</v>
      </c>
      <c r="AB332">
        <v>2.52</v>
      </c>
      <c r="AC332">
        <v>32.14</v>
      </c>
      <c r="AD332">
        <v>6.2</v>
      </c>
      <c r="AE332">
        <v>18.61</v>
      </c>
      <c r="AF332">
        <v>26.61</v>
      </c>
      <c r="AG332">
        <v>60.38</v>
      </c>
      <c r="AH332">
        <v>50.89</v>
      </c>
      <c r="AI332">
        <v>2.88</v>
      </c>
      <c r="AJ332">
        <v>0.08</v>
      </c>
      <c r="AK332">
        <v>3.04</v>
      </c>
      <c r="AL332">
        <v>2.59</v>
      </c>
      <c r="AM332">
        <v>2.66</v>
      </c>
      <c r="AN332">
        <v>2.48</v>
      </c>
      <c r="AO332">
        <v>8.31</v>
      </c>
      <c r="AP332">
        <v>6.11</v>
      </c>
      <c r="AQ332">
        <v>1.08</v>
      </c>
      <c r="AR332">
        <v>54416</v>
      </c>
      <c r="AS332">
        <v>15.72</v>
      </c>
      <c r="AT332">
        <v>4.7699999999999996</v>
      </c>
      <c r="AU332">
        <v>4.4000000000000004</v>
      </c>
      <c r="AV332">
        <v>3.14</v>
      </c>
      <c r="AW332">
        <v>7670</v>
      </c>
      <c r="AX332">
        <v>603118</v>
      </c>
    </row>
    <row r="333" spans="1:50" x14ac:dyDescent="0.4">
      <c r="A333">
        <v>2119</v>
      </c>
      <c r="B333" t="s">
        <v>1962</v>
      </c>
      <c r="C333">
        <v>-3.7</v>
      </c>
      <c r="D333">
        <v>45.43</v>
      </c>
      <c r="E333" t="s">
        <v>1840</v>
      </c>
      <c r="F333" t="s">
        <v>307</v>
      </c>
      <c r="G333">
        <v>12.88</v>
      </c>
      <c r="H333">
        <v>158977</v>
      </c>
      <c r="I333">
        <v>110319</v>
      </c>
      <c r="J333">
        <v>3.68</v>
      </c>
      <c r="K333" t="s">
        <v>1963</v>
      </c>
      <c r="L333" t="s">
        <v>1964</v>
      </c>
      <c r="M333">
        <v>94.28</v>
      </c>
      <c r="N333">
        <f t="shared" si="36"/>
        <v>0</v>
      </c>
      <c r="O333">
        <v>51.14</v>
      </c>
      <c r="P333">
        <v>59.73</v>
      </c>
      <c r="Q333">
        <v>1.63</v>
      </c>
      <c r="R333">
        <v>20070302</v>
      </c>
      <c r="S333" t="str">
        <f>LEFT(R333,4)</f>
        <v>2007</v>
      </c>
      <c r="T333" t="str">
        <f>MID(R333,5,2)</f>
        <v>03</v>
      </c>
      <c r="U333">
        <v>3.75</v>
      </c>
      <c r="V333">
        <v>18.149999999999999</v>
      </c>
      <c r="W333">
        <v>8.7899999999999991</v>
      </c>
      <c r="X333">
        <v>0</v>
      </c>
      <c r="Y333">
        <v>51.55</v>
      </c>
      <c r="Z333">
        <v>9.98</v>
      </c>
      <c r="AA333">
        <v>5.24</v>
      </c>
      <c r="AB333">
        <v>0.75</v>
      </c>
      <c r="AC333">
        <v>8.25</v>
      </c>
      <c r="AD333">
        <v>3.03</v>
      </c>
      <c r="AE333">
        <v>3.73</v>
      </c>
      <c r="AF333">
        <v>1.1200000000000001</v>
      </c>
      <c r="AG333">
        <v>10.25</v>
      </c>
      <c r="AH333">
        <v>8.11</v>
      </c>
      <c r="AI333">
        <v>0.95</v>
      </c>
      <c r="AJ333">
        <v>0.19</v>
      </c>
      <c r="AK333">
        <v>0.94</v>
      </c>
      <c r="AL333">
        <v>0.79</v>
      </c>
      <c r="AM333">
        <v>0.79</v>
      </c>
      <c r="AN333">
        <v>0.52</v>
      </c>
      <c r="AO333">
        <v>3.42</v>
      </c>
      <c r="AP333">
        <v>0.82</v>
      </c>
      <c r="AQ333">
        <v>0.18</v>
      </c>
      <c r="AR333">
        <v>72548</v>
      </c>
      <c r="AS333">
        <v>20.93</v>
      </c>
      <c r="AT333">
        <v>9.2200000000000006</v>
      </c>
      <c r="AU333">
        <v>7.72</v>
      </c>
      <c r="AV333">
        <v>0.48</v>
      </c>
      <c r="AW333">
        <v>981</v>
      </c>
      <c r="AX333">
        <v>2119</v>
      </c>
    </row>
    <row r="334" spans="1:50" x14ac:dyDescent="0.4">
      <c r="A334">
        <v>2214</v>
      </c>
      <c r="B334" t="s">
        <v>2244</v>
      </c>
      <c r="C334">
        <v>-1.03</v>
      </c>
      <c r="D334">
        <v>39.79</v>
      </c>
      <c r="E334" t="s">
        <v>1556</v>
      </c>
      <c r="F334" t="s">
        <v>307</v>
      </c>
      <c r="G334">
        <v>10.61</v>
      </c>
      <c r="H334">
        <v>43793</v>
      </c>
      <c r="I334">
        <v>26885</v>
      </c>
      <c r="J334">
        <v>3.57</v>
      </c>
      <c r="K334" t="s">
        <v>2245</v>
      </c>
      <c r="L334" t="s">
        <v>2246</v>
      </c>
      <c r="M334">
        <v>93.96</v>
      </c>
      <c r="N334">
        <f t="shared" si="36"/>
        <v>0</v>
      </c>
      <c r="O334">
        <v>42.68</v>
      </c>
      <c r="P334">
        <v>88.51</v>
      </c>
      <c r="Q334">
        <v>1.3</v>
      </c>
      <c r="R334">
        <v>20080218</v>
      </c>
      <c r="S334" t="str">
        <f>LEFT(R334,4)</f>
        <v>2008</v>
      </c>
      <c r="T334" t="str">
        <f>MID(R334,5,2)</f>
        <v>02</v>
      </c>
      <c r="U334">
        <v>4.59</v>
      </c>
      <c r="V334">
        <v>15.48</v>
      </c>
      <c r="W334">
        <v>11.17</v>
      </c>
      <c r="X334">
        <v>0.02</v>
      </c>
      <c r="Y334">
        <v>27.72</v>
      </c>
      <c r="Z334">
        <v>11.84</v>
      </c>
      <c r="AA334">
        <v>0.9</v>
      </c>
      <c r="AB334">
        <v>0.17</v>
      </c>
      <c r="AC334">
        <v>4.0599999999999996</v>
      </c>
      <c r="AD334">
        <v>3.95</v>
      </c>
      <c r="AE334">
        <v>5.61</v>
      </c>
      <c r="AF334">
        <v>1.98</v>
      </c>
      <c r="AG334">
        <v>3.95</v>
      </c>
      <c r="AH334">
        <v>1.57</v>
      </c>
      <c r="AI334">
        <v>1.03</v>
      </c>
      <c r="AJ334">
        <v>0.01</v>
      </c>
      <c r="AK334">
        <v>1.03</v>
      </c>
      <c r="AL334">
        <v>0.92</v>
      </c>
      <c r="AM334">
        <v>0.92</v>
      </c>
      <c r="AN334">
        <v>0.84</v>
      </c>
      <c r="AO334">
        <v>4.07</v>
      </c>
      <c r="AP334">
        <v>0.28000000000000003</v>
      </c>
      <c r="AQ334">
        <v>-0.14000000000000001</v>
      </c>
      <c r="AR334">
        <v>37331</v>
      </c>
      <c r="AS334">
        <v>60.31</v>
      </c>
      <c r="AT334">
        <v>26.15</v>
      </c>
      <c r="AU334">
        <v>23.16</v>
      </c>
      <c r="AV334">
        <v>0.53</v>
      </c>
      <c r="AW334">
        <v>569</v>
      </c>
      <c r="AX334">
        <v>2214</v>
      </c>
    </row>
    <row r="335" spans="1:50" hidden="1" x14ac:dyDescent="0.4">
      <c r="A335">
        <v>603786</v>
      </c>
      <c r="B335" t="s">
        <v>8741</v>
      </c>
      <c r="C335">
        <v>0.48</v>
      </c>
      <c r="D335">
        <v>48.76</v>
      </c>
      <c r="E335" t="s">
        <v>145</v>
      </c>
      <c r="F335" t="s">
        <v>872</v>
      </c>
      <c r="G335">
        <v>51.97</v>
      </c>
      <c r="H335">
        <v>1759</v>
      </c>
      <c r="I335">
        <v>3394</v>
      </c>
      <c r="J335">
        <v>0.4</v>
      </c>
      <c r="K335" t="s">
        <v>8742</v>
      </c>
      <c r="L335" t="s">
        <v>8743</v>
      </c>
      <c r="M335">
        <v>93.94</v>
      </c>
      <c r="O335">
        <v>43.55</v>
      </c>
      <c r="P335">
        <v>43.18</v>
      </c>
      <c r="Q335">
        <v>0</v>
      </c>
      <c r="R335">
        <v>20191015</v>
      </c>
      <c r="S335" t="str">
        <f>LEFT(R335,4)</f>
        <v>2019</v>
      </c>
      <c r="T335" t="str">
        <f>MID(R335,5,2)</f>
        <v>10</v>
      </c>
      <c r="U335">
        <v>4</v>
      </c>
      <c r="V335">
        <v>29.07</v>
      </c>
      <c r="W335">
        <v>20.54</v>
      </c>
      <c r="X335">
        <v>1</v>
      </c>
      <c r="Y335">
        <v>25.9</v>
      </c>
      <c r="Z335">
        <v>19.37</v>
      </c>
      <c r="AA335">
        <v>5.57</v>
      </c>
      <c r="AB335">
        <v>1.06</v>
      </c>
      <c r="AC335">
        <v>7.09</v>
      </c>
      <c r="AD335">
        <v>6.26</v>
      </c>
      <c r="AE335">
        <v>7.09</v>
      </c>
      <c r="AF335">
        <v>6.22</v>
      </c>
      <c r="AG335">
        <v>20.74</v>
      </c>
      <c r="AH335">
        <v>13.69</v>
      </c>
      <c r="AI335">
        <v>4.2</v>
      </c>
      <c r="AJ335">
        <v>0.33</v>
      </c>
      <c r="AK335">
        <v>4.2</v>
      </c>
      <c r="AL335">
        <v>3.66</v>
      </c>
      <c r="AM335">
        <v>3.21</v>
      </c>
      <c r="AN335">
        <v>3.11</v>
      </c>
      <c r="AO335">
        <v>10.41</v>
      </c>
      <c r="AP335">
        <v>4.09</v>
      </c>
      <c r="AQ335">
        <v>1.02</v>
      </c>
      <c r="AR335">
        <v>42083</v>
      </c>
      <c r="AS335">
        <v>33.99</v>
      </c>
      <c r="AT335">
        <v>20.239999999999998</v>
      </c>
      <c r="AU335">
        <v>15.47</v>
      </c>
      <c r="AV335">
        <v>1.28</v>
      </c>
      <c r="AW335">
        <v>1914</v>
      </c>
      <c r="AX335">
        <v>603786</v>
      </c>
    </row>
    <row r="336" spans="1:50" x14ac:dyDescent="0.4">
      <c r="A336">
        <v>300630</v>
      </c>
      <c r="B336" t="s">
        <v>5677</v>
      </c>
      <c r="C336">
        <v>2.42</v>
      </c>
      <c r="D336">
        <v>56.65</v>
      </c>
      <c r="E336" t="s">
        <v>297</v>
      </c>
      <c r="F336" t="s">
        <v>451</v>
      </c>
      <c r="G336">
        <v>56.47</v>
      </c>
      <c r="H336">
        <v>10206</v>
      </c>
      <c r="I336">
        <v>20788</v>
      </c>
      <c r="J336">
        <v>1.48</v>
      </c>
      <c r="K336" t="s">
        <v>5678</v>
      </c>
      <c r="L336" t="s">
        <v>5679</v>
      </c>
      <c r="M336">
        <v>93.75</v>
      </c>
      <c r="N336">
        <f>INT(M336/100)</f>
        <v>0</v>
      </c>
      <c r="O336">
        <v>58.44</v>
      </c>
      <c r="P336">
        <v>85.78</v>
      </c>
      <c r="Q336">
        <v>1.21</v>
      </c>
      <c r="R336">
        <v>20170328</v>
      </c>
      <c r="S336" t="str">
        <f>LEFT(R336,4)</f>
        <v>2017</v>
      </c>
      <c r="T336" t="str">
        <f>MID(R336,5,2)</f>
        <v>03</v>
      </c>
      <c r="U336">
        <v>2.75</v>
      </c>
      <c r="V336">
        <v>14.19</v>
      </c>
      <c r="W336">
        <v>10.51</v>
      </c>
      <c r="X336">
        <v>0</v>
      </c>
      <c r="Y336">
        <v>25.96</v>
      </c>
      <c r="Z336">
        <v>4.72</v>
      </c>
      <c r="AA336">
        <v>3.2</v>
      </c>
      <c r="AB336">
        <v>0.87</v>
      </c>
      <c r="AC336">
        <v>3.08</v>
      </c>
      <c r="AD336">
        <v>0.98</v>
      </c>
      <c r="AE336">
        <v>2.2400000000000002</v>
      </c>
      <c r="AF336">
        <v>2.35</v>
      </c>
      <c r="AG336">
        <v>6.09</v>
      </c>
      <c r="AH336">
        <v>1.05</v>
      </c>
      <c r="AI336">
        <v>2.16</v>
      </c>
      <c r="AJ336">
        <v>0</v>
      </c>
      <c r="AK336">
        <v>2.16</v>
      </c>
      <c r="AL336">
        <v>2.06</v>
      </c>
      <c r="AM336">
        <v>2.06</v>
      </c>
      <c r="AN336">
        <v>1.99</v>
      </c>
      <c r="AO336">
        <v>4.92</v>
      </c>
      <c r="AP336">
        <v>0.74</v>
      </c>
      <c r="AQ336">
        <v>-1.1299999999999999</v>
      </c>
      <c r="AR336">
        <v>8758</v>
      </c>
      <c r="AS336">
        <v>82.68</v>
      </c>
      <c r="AT336">
        <v>35.44</v>
      </c>
      <c r="AU336">
        <v>33.86</v>
      </c>
      <c r="AV336">
        <v>1.1299999999999999</v>
      </c>
      <c r="AW336">
        <v>554</v>
      </c>
      <c r="AX336">
        <v>300630</v>
      </c>
    </row>
    <row r="337" spans="1:50" hidden="1" x14ac:dyDescent="0.4">
      <c r="A337">
        <v>688138</v>
      </c>
      <c r="B337" t="s">
        <v>9031</v>
      </c>
      <c r="C337">
        <v>-0.7</v>
      </c>
      <c r="D337">
        <v>61.37</v>
      </c>
      <c r="E337" t="s">
        <v>115</v>
      </c>
      <c r="F337" t="s">
        <v>49</v>
      </c>
      <c r="G337">
        <v>16.95</v>
      </c>
      <c r="H337">
        <v>24775</v>
      </c>
      <c r="I337">
        <v>16613</v>
      </c>
      <c r="J337">
        <v>0.61</v>
      </c>
      <c r="K337" t="s">
        <v>4092</v>
      </c>
      <c r="L337" t="s">
        <v>7942</v>
      </c>
      <c r="M337">
        <v>93.28</v>
      </c>
      <c r="O337">
        <v>61.44</v>
      </c>
      <c r="P337">
        <v>72.260000000000005</v>
      </c>
      <c r="Q337">
        <v>0</v>
      </c>
      <c r="R337">
        <v>20191120</v>
      </c>
      <c r="S337" t="str">
        <f>LEFT(R337,4)</f>
        <v>2019</v>
      </c>
      <c r="T337" t="str">
        <f>MID(R337,5,2)</f>
        <v>11</v>
      </c>
      <c r="U337">
        <v>2.67</v>
      </c>
      <c r="V337">
        <v>8.2200000000000006</v>
      </c>
      <c r="W337">
        <v>5.86</v>
      </c>
      <c r="X337">
        <v>0</v>
      </c>
      <c r="Y337">
        <v>28.68</v>
      </c>
      <c r="Z337">
        <v>2.73</v>
      </c>
      <c r="AA337">
        <v>3.7</v>
      </c>
      <c r="AB337">
        <v>0.18</v>
      </c>
      <c r="AC337">
        <v>1.72</v>
      </c>
      <c r="AD337">
        <v>0.59</v>
      </c>
      <c r="AE337">
        <v>1.43</v>
      </c>
      <c r="AF337">
        <v>0.27</v>
      </c>
      <c r="AG337">
        <v>3.49</v>
      </c>
      <c r="AH337">
        <v>2.31</v>
      </c>
      <c r="AI337">
        <v>0.64</v>
      </c>
      <c r="AJ337">
        <v>0.01</v>
      </c>
      <c r="AK337">
        <v>0.64</v>
      </c>
      <c r="AL337">
        <v>0.55000000000000004</v>
      </c>
      <c r="AM337">
        <v>0.55000000000000004</v>
      </c>
      <c r="AN337">
        <v>0.49</v>
      </c>
      <c r="AO337">
        <v>3.29</v>
      </c>
      <c r="AP337">
        <v>0.84</v>
      </c>
      <c r="AQ337">
        <v>-0.26</v>
      </c>
      <c r="AR337">
        <v>54542</v>
      </c>
      <c r="AS337">
        <v>33.9</v>
      </c>
      <c r="AT337">
        <v>18.34</v>
      </c>
      <c r="AU337">
        <v>15.84</v>
      </c>
      <c r="AV337">
        <v>0.15</v>
      </c>
      <c r="AW337">
        <v>390</v>
      </c>
      <c r="AX337">
        <v>688138</v>
      </c>
    </row>
    <row r="338" spans="1:50" x14ac:dyDescent="0.4">
      <c r="A338">
        <v>300348</v>
      </c>
      <c r="B338" t="s">
        <v>5065</v>
      </c>
      <c r="C338">
        <v>1.9</v>
      </c>
      <c r="D338">
        <v>316.63</v>
      </c>
      <c r="E338" t="s">
        <v>317</v>
      </c>
      <c r="F338" t="s">
        <v>49</v>
      </c>
      <c r="G338">
        <v>21.17</v>
      </c>
      <c r="H338">
        <v>199044</v>
      </c>
      <c r="I338">
        <v>196133</v>
      </c>
      <c r="J338">
        <v>3.45</v>
      </c>
      <c r="K338" t="s">
        <v>5066</v>
      </c>
      <c r="L338" t="s">
        <v>5067</v>
      </c>
      <c r="M338">
        <v>92.75</v>
      </c>
      <c r="N338">
        <f t="shared" ref="N338:N340" si="37">INT(M338/100)</f>
        <v>0</v>
      </c>
      <c r="O338">
        <v>201.4</v>
      </c>
      <c r="P338">
        <v>178.54</v>
      </c>
      <c r="Q338">
        <v>1.67</v>
      </c>
      <c r="R338">
        <v>20120817</v>
      </c>
      <c r="S338" t="str">
        <f>LEFT(R338,4)</f>
        <v>2012</v>
      </c>
      <c r="T338" t="str">
        <f>MID(R338,5,2)</f>
        <v>08</v>
      </c>
      <c r="U338">
        <v>4.82</v>
      </c>
      <c r="V338">
        <v>25.22</v>
      </c>
      <c r="W338">
        <v>13.52</v>
      </c>
      <c r="X338">
        <v>0.09</v>
      </c>
      <c r="Y338">
        <v>46.03</v>
      </c>
      <c r="Z338">
        <v>19.18</v>
      </c>
      <c r="AA338">
        <v>2.58</v>
      </c>
      <c r="AB338">
        <v>0.84</v>
      </c>
      <c r="AC338">
        <v>9.8000000000000007</v>
      </c>
      <c r="AD338">
        <v>0.02</v>
      </c>
      <c r="AE338">
        <v>9.25</v>
      </c>
      <c r="AF338">
        <v>6.38</v>
      </c>
      <c r="AG338">
        <v>7.34</v>
      </c>
      <c r="AH338">
        <v>3.92</v>
      </c>
      <c r="AI338">
        <v>0.26</v>
      </c>
      <c r="AJ338">
        <v>0.02</v>
      </c>
      <c r="AK338">
        <v>0.26</v>
      </c>
      <c r="AL338">
        <v>0.25</v>
      </c>
      <c r="AM338">
        <v>0.24</v>
      </c>
      <c r="AN338">
        <v>0.2</v>
      </c>
      <c r="AO338">
        <v>3.22</v>
      </c>
      <c r="AP338">
        <v>-2.25</v>
      </c>
      <c r="AQ338">
        <v>0.54</v>
      </c>
      <c r="AR338">
        <v>36102</v>
      </c>
      <c r="AS338">
        <v>46.58</v>
      </c>
      <c r="AT338">
        <v>3.61</v>
      </c>
      <c r="AU338">
        <v>3.25</v>
      </c>
      <c r="AV338">
        <v>1</v>
      </c>
      <c r="AW338">
        <v>4125</v>
      </c>
      <c r="AX338">
        <v>300348</v>
      </c>
    </row>
    <row r="339" spans="1:50" x14ac:dyDescent="0.4">
      <c r="A339">
        <v>2169</v>
      </c>
      <c r="B339" t="s">
        <v>2109</v>
      </c>
      <c r="C339">
        <v>-2.87</v>
      </c>
      <c r="D339">
        <v>91.7</v>
      </c>
      <c r="E339" t="s">
        <v>201</v>
      </c>
      <c r="F339" t="s">
        <v>283</v>
      </c>
      <c r="G339">
        <v>6.85</v>
      </c>
      <c r="H339">
        <v>216370</v>
      </c>
      <c r="I339">
        <v>112546</v>
      </c>
      <c r="J339">
        <v>7.6</v>
      </c>
      <c r="K339" t="s">
        <v>1505</v>
      </c>
      <c r="L339" t="s">
        <v>2110</v>
      </c>
      <c r="M339">
        <v>92.61</v>
      </c>
      <c r="N339">
        <f t="shared" si="37"/>
        <v>0</v>
      </c>
      <c r="O339">
        <v>137.01</v>
      </c>
      <c r="P339">
        <v>67.680000000000007</v>
      </c>
      <c r="Q339">
        <v>1.63</v>
      </c>
      <c r="R339">
        <v>20070919</v>
      </c>
      <c r="S339" t="str">
        <f>LEFT(R339,4)</f>
        <v>2007</v>
      </c>
      <c r="T339" t="str">
        <f>MID(R339,5,2)</f>
        <v>09</v>
      </c>
      <c r="U339">
        <v>7.88</v>
      </c>
      <c r="V339">
        <v>55.24</v>
      </c>
      <c r="W339">
        <v>27.1</v>
      </c>
      <c r="X339">
        <v>2.5</v>
      </c>
      <c r="Y339">
        <v>46.43</v>
      </c>
      <c r="Z339">
        <v>31.39</v>
      </c>
      <c r="AA339">
        <v>9.9499999999999993</v>
      </c>
      <c r="AB339">
        <v>5.15</v>
      </c>
      <c r="AC339">
        <v>18.91</v>
      </c>
      <c r="AD339">
        <v>6.33</v>
      </c>
      <c r="AE339">
        <v>13.97</v>
      </c>
      <c r="AF339">
        <v>15.42</v>
      </c>
      <c r="AG339">
        <v>16.03</v>
      </c>
      <c r="AH339">
        <v>12.99</v>
      </c>
      <c r="AI339">
        <v>0.48</v>
      </c>
      <c r="AJ339">
        <v>0.32</v>
      </c>
      <c r="AK339">
        <v>0.48</v>
      </c>
      <c r="AL339">
        <v>0.41</v>
      </c>
      <c r="AM339">
        <v>0.44</v>
      </c>
      <c r="AN339">
        <v>7.0000000000000007E-2</v>
      </c>
      <c r="AO339">
        <v>4.38</v>
      </c>
      <c r="AP339">
        <v>-7.0000000000000007E-2</v>
      </c>
      <c r="AQ339">
        <v>-0.38</v>
      </c>
      <c r="AR339">
        <v>58672</v>
      </c>
      <c r="AS339">
        <v>19</v>
      </c>
      <c r="AT339">
        <v>2.99</v>
      </c>
      <c r="AU339">
        <v>2.72</v>
      </c>
      <c r="AV339">
        <v>0.53</v>
      </c>
      <c r="AW339">
        <v>1810</v>
      </c>
      <c r="AX339">
        <v>2169</v>
      </c>
    </row>
    <row r="340" spans="1:50" x14ac:dyDescent="0.4">
      <c r="A340">
        <v>600072</v>
      </c>
      <c r="B340" t="s">
        <v>6152</v>
      </c>
      <c r="C340">
        <v>0.22</v>
      </c>
      <c r="D340">
        <v>121.47</v>
      </c>
      <c r="E340" t="s">
        <v>4251</v>
      </c>
      <c r="F340" t="s">
        <v>872</v>
      </c>
      <c r="G340">
        <v>13.35</v>
      </c>
      <c r="H340">
        <v>40783</v>
      </c>
      <c r="I340">
        <v>34020</v>
      </c>
      <c r="J340">
        <v>7.36</v>
      </c>
      <c r="K340" t="s">
        <v>6153</v>
      </c>
      <c r="L340" t="s">
        <v>6153</v>
      </c>
      <c r="M340">
        <v>92.52</v>
      </c>
      <c r="N340">
        <f t="shared" si="37"/>
        <v>0</v>
      </c>
      <c r="O340">
        <v>79.69</v>
      </c>
      <c r="P340">
        <v>150.56</v>
      </c>
      <c r="Q340">
        <v>0.98</v>
      </c>
      <c r="R340">
        <v>19970603</v>
      </c>
      <c r="S340" t="str">
        <f>LEFT(R340,4)</f>
        <v>1997</v>
      </c>
      <c r="T340" t="str">
        <f>MID(R340,5,2)</f>
        <v>06</v>
      </c>
      <c r="U340">
        <v>7.36</v>
      </c>
      <c r="V340">
        <v>88.26</v>
      </c>
      <c r="W340">
        <v>38.17</v>
      </c>
      <c r="X340">
        <v>1.23</v>
      </c>
      <c r="Y340">
        <v>55.37</v>
      </c>
      <c r="Z340">
        <v>53.37</v>
      </c>
      <c r="AA340">
        <v>3.17</v>
      </c>
      <c r="AB340">
        <v>0.8</v>
      </c>
      <c r="AC340">
        <v>29.73</v>
      </c>
      <c r="AD340">
        <v>13.44</v>
      </c>
      <c r="AE340">
        <v>15.22</v>
      </c>
      <c r="AF340">
        <v>24.4</v>
      </c>
      <c r="AG340">
        <v>19.55</v>
      </c>
      <c r="AH340">
        <v>18.100000000000001</v>
      </c>
      <c r="AI340">
        <v>0.54</v>
      </c>
      <c r="AJ340">
        <v>1.7</v>
      </c>
      <c r="AK340">
        <v>0.56999999999999995</v>
      </c>
      <c r="AL340">
        <v>0.41</v>
      </c>
      <c r="AM340">
        <v>0.61</v>
      </c>
      <c r="AN340">
        <v>-0.73</v>
      </c>
      <c r="AO340">
        <v>3.76</v>
      </c>
      <c r="AP340">
        <v>-3.97</v>
      </c>
      <c r="AQ340">
        <v>4.6399999999999997</v>
      </c>
      <c r="AR340">
        <v>116243</v>
      </c>
      <c r="AS340">
        <v>7.38</v>
      </c>
      <c r="AT340">
        <v>2.78</v>
      </c>
      <c r="AU340">
        <v>3.11</v>
      </c>
      <c r="AV340">
        <v>0.73</v>
      </c>
      <c r="AW340">
        <v>1564</v>
      </c>
      <c r="AX340">
        <v>600072</v>
      </c>
    </row>
    <row r="341" spans="1:50" hidden="1" x14ac:dyDescent="0.4">
      <c r="A341">
        <v>2953</v>
      </c>
      <c r="B341" t="s">
        <v>4192</v>
      </c>
      <c r="C341">
        <v>-0.94</v>
      </c>
      <c r="D341">
        <v>30.22</v>
      </c>
      <c r="E341" t="s">
        <v>201</v>
      </c>
      <c r="F341" t="s">
        <v>283</v>
      </c>
      <c r="G341">
        <v>20.03</v>
      </c>
      <c r="H341">
        <v>11926</v>
      </c>
      <c r="I341">
        <v>7651</v>
      </c>
      <c r="J341">
        <v>0.43</v>
      </c>
      <c r="K341" t="s">
        <v>4193</v>
      </c>
      <c r="L341" t="s">
        <v>4194</v>
      </c>
      <c r="M341">
        <v>92.5</v>
      </c>
      <c r="O341">
        <v>31.26</v>
      </c>
      <c r="P341">
        <v>29.81</v>
      </c>
      <c r="Q341">
        <v>1.23</v>
      </c>
      <c r="R341">
        <v>20190509</v>
      </c>
      <c r="S341" t="str">
        <f>LEFT(R341,4)</f>
        <v>2019</v>
      </c>
      <c r="T341" t="str">
        <f>MID(R341,5,2)</f>
        <v>05</v>
      </c>
      <c r="U341">
        <v>1.72</v>
      </c>
      <c r="V341">
        <v>11.83</v>
      </c>
      <c r="W341">
        <v>9.18</v>
      </c>
      <c r="X341">
        <v>0</v>
      </c>
      <c r="Y341">
        <v>22.44</v>
      </c>
      <c r="Z341">
        <v>9.6999999999999993</v>
      </c>
      <c r="AA341">
        <v>1.1100000000000001</v>
      </c>
      <c r="AB341">
        <v>0.7</v>
      </c>
      <c r="AC341">
        <v>2.5099999999999998</v>
      </c>
      <c r="AD341">
        <v>1.32</v>
      </c>
      <c r="AE341">
        <v>4.28</v>
      </c>
      <c r="AF341">
        <v>3.56</v>
      </c>
      <c r="AG341">
        <v>11.3</v>
      </c>
      <c r="AH341">
        <v>9.25</v>
      </c>
      <c r="AI341">
        <v>0.86</v>
      </c>
      <c r="AJ341">
        <v>0.01</v>
      </c>
      <c r="AK341">
        <v>0.89</v>
      </c>
      <c r="AL341">
        <v>0.85</v>
      </c>
      <c r="AM341">
        <v>0.85</v>
      </c>
      <c r="AN341">
        <v>0.82</v>
      </c>
      <c r="AO341">
        <v>3.48</v>
      </c>
      <c r="AP341">
        <v>0.01</v>
      </c>
      <c r="AQ341">
        <v>0.86</v>
      </c>
      <c r="AR341">
        <v>23714</v>
      </c>
      <c r="AS341">
        <v>18.14</v>
      </c>
      <c r="AT341">
        <v>7.61</v>
      </c>
      <c r="AU341">
        <v>7.57</v>
      </c>
      <c r="AV341">
        <v>0.36</v>
      </c>
      <c r="AW341">
        <v>1741</v>
      </c>
      <c r="AX341">
        <v>2953</v>
      </c>
    </row>
    <row r="342" spans="1:50" x14ac:dyDescent="0.4">
      <c r="A342">
        <v>600167</v>
      </c>
      <c r="B342" t="s">
        <v>6314</v>
      </c>
      <c r="C342">
        <v>1.7</v>
      </c>
      <c r="D342">
        <v>24.6</v>
      </c>
      <c r="E342" t="s">
        <v>361</v>
      </c>
      <c r="F342" t="s">
        <v>221</v>
      </c>
      <c r="G342">
        <v>12.98</v>
      </c>
      <c r="H342">
        <v>10895</v>
      </c>
      <c r="I342">
        <v>16902</v>
      </c>
      <c r="J342">
        <v>22.88</v>
      </c>
      <c r="K342" t="s">
        <v>6315</v>
      </c>
      <c r="L342" t="s">
        <v>6315</v>
      </c>
      <c r="M342">
        <v>92.44</v>
      </c>
      <c r="N342">
        <f t="shared" ref="N342:N348" si="38">INT(M342/100)</f>
        <v>0</v>
      </c>
      <c r="O342">
        <v>20.059999999999999</v>
      </c>
      <c r="P342">
        <v>22.87</v>
      </c>
      <c r="Q342">
        <v>0.46</v>
      </c>
      <c r="R342">
        <v>19990128</v>
      </c>
      <c r="S342" t="str">
        <f>LEFT(R342,4)</f>
        <v>1999</v>
      </c>
      <c r="T342" t="str">
        <f>MID(R342,5,2)</f>
        <v>01</v>
      </c>
      <c r="U342">
        <v>22.88</v>
      </c>
      <c r="V342">
        <v>106.58</v>
      </c>
      <c r="W342">
        <v>67.349999999999994</v>
      </c>
      <c r="X342">
        <v>1.33</v>
      </c>
      <c r="Y342">
        <v>35.57</v>
      </c>
      <c r="Z342">
        <v>56.17</v>
      </c>
      <c r="AA342">
        <v>27.41</v>
      </c>
      <c r="AB342">
        <v>2.96</v>
      </c>
      <c r="AC342">
        <v>19.93</v>
      </c>
      <c r="AD342">
        <v>4.08</v>
      </c>
      <c r="AE342">
        <v>3.9</v>
      </c>
      <c r="AF342">
        <v>6.97</v>
      </c>
      <c r="AG342">
        <v>19.309999999999999</v>
      </c>
      <c r="AH342">
        <v>9.5500000000000007</v>
      </c>
      <c r="AI342">
        <v>11.86</v>
      </c>
      <c r="AJ342">
        <v>0.13</v>
      </c>
      <c r="AK342">
        <v>11.92</v>
      </c>
      <c r="AL342">
        <v>9.34</v>
      </c>
      <c r="AM342">
        <v>9.18</v>
      </c>
      <c r="AN342">
        <v>8.9700000000000006</v>
      </c>
      <c r="AO342">
        <v>35.04</v>
      </c>
      <c r="AP342">
        <v>-3.92</v>
      </c>
      <c r="AQ342">
        <v>-4.1900000000000004</v>
      </c>
      <c r="AR342">
        <v>11523</v>
      </c>
      <c r="AS342">
        <v>50.53</v>
      </c>
      <c r="AT342">
        <v>61.4</v>
      </c>
      <c r="AU342">
        <v>47.55</v>
      </c>
      <c r="AV342">
        <v>0.12</v>
      </c>
      <c r="AW342">
        <v>3047</v>
      </c>
      <c r="AX342">
        <v>600167</v>
      </c>
    </row>
    <row r="343" spans="1:50" x14ac:dyDescent="0.4">
      <c r="A343">
        <v>600363</v>
      </c>
      <c r="B343" t="s">
        <v>6638</v>
      </c>
      <c r="C343">
        <v>0.59</v>
      </c>
      <c r="D343">
        <v>32.869999999999997</v>
      </c>
      <c r="E343" t="s">
        <v>115</v>
      </c>
      <c r="F343" t="s">
        <v>359</v>
      </c>
      <c r="G343">
        <v>15.3</v>
      </c>
      <c r="H343">
        <v>34028</v>
      </c>
      <c r="I343">
        <v>32721</v>
      </c>
      <c r="J343">
        <v>4.43</v>
      </c>
      <c r="K343" t="s">
        <v>6639</v>
      </c>
      <c r="L343" t="s">
        <v>6639</v>
      </c>
      <c r="M343">
        <v>92.38</v>
      </c>
      <c r="N343">
        <f t="shared" si="38"/>
        <v>0</v>
      </c>
      <c r="O343">
        <v>32.81</v>
      </c>
      <c r="P343">
        <v>29.85</v>
      </c>
      <c r="Q343">
        <v>0</v>
      </c>
      <c r="R343">
        <v>20010329</v>
      </c>
      <c r="S343" t="str">
        <f>LEFT(R343,4)</f>
        <v>2001</v>
      </c>
      <c r="T343" t="str">
        <f>MID(R343,5,2)</f>
        <v>03</v>
      </c>
      <c r="U343">
        <v>4.43</v>
      </c>
      <c r="V343">
        <v>57.71</v>
      </c>
      <c r="W343">
        <v>25.77</v>
      </c>
      <c r="X343">
        <v>3.21</v>
      </c>
      <c r="Y343">
        <v>49.77</v>
      </c>
      <c r="Z343">
        <v>34.58</v>
      </c>
      <c r="AA343">
        <v>5.51</v>
      </c>
      <c r="AB343">
        <v>0.35</v>
      </c>
      <c r="AC343">
        <v>28.22</v>
      </c>
      <c r="AD343">
        <v>8.27</v>
      </c>
      <c r="AE343">
        <v>12.42</v>
      </c>
      <c r="AF343">
        <v>6.34</v>
      </c>
      <c r="AG343">
        <v>33.07</v>
      </c>
      <c r="AH343">
        <v>29.42</v>
      </c>
      <c r="AI343">
        <v>1.84</v>
      </c>
      <c r="AJ343">
        <v>1.78</v>
      </c>
      <c r="AK343">
        <v>1.86</v>
      </c>
      <c r="AL343">
        <v>1.79</v>
      </c>
      <c r="AM343">
        <v>1.55</v>
      </c>
      <c r="AN343">
        <v>1.41</v>
      </c>
      <c r="AO343">
        <v>13.31</v>
      </c>
      <c r="AP343">
        <v>-0.95</v>
      </c>
      <c r="AQ343">
        <v>-0.46</v>
      </c>
      <c r="AR343">
        <v>36599</v>
      </c>
      <c r="AS343">
        <v>11.04</v>
      </c>
      <c r="AT343">
        <v>5.57</v>
      </c>
      <c r="AU343">
        <v>4.68</v>
      </c>
      <c r="AV343">
        <v>1.1000000000000001</v>
      </c>
      <c r="AW343">
        <v>6055</v>
      </c>
      <c r="AX343">
        <v>600363</v>
      </c>
    </row>
    <row r="344" spans="1:50" x14ac:dyDescent="0.4">
      <c r="A344">
        <v>300576</v>
      </c>
      <c r="B344" t="s">
        <v>5562</v>
      </c>
      <c r="C344">
        <v>-6.14</v>
      </c>
      <c r="D344">
        <v>91.05</v>
      </c>
      <c r="E344" t="s">
        <v>632</v>
      </c>
      <c r="F344" t="s">
        <v>49</v>
      </c>
      <c r="G344">
        <v>26.93</v>
      </c>
      <c r="H344">
        <v>82372</v>
      </c>
      <c r="I344">
        <v>62239</v>
      </c>
      <c r="J344">
        <v>0.59</v>
      </c>
      <c r="K344" t="s">
        <v>5563</v>
      </c>
      <c r="L344" t="s">
        <v>5564</v>
      </c>
      <c r="M344">
        <v>92.26</v>
      </c>
      <c r="N344">
        <f t="shared" si="38"/>
        <v>0</v>
      </c>
      <c r="O344">
        <v>85.62</v>
      </c>
      <c r="P344">
        <v>75.72</v>
      </c>
      <c r="Q344">
        <v>1.38</v>
      </c>
      <c r="R344">
        <v>20161220</v>
      </c>
      <c r="S344" t="str">
        <f>LEFT(R344,4)</f>
        <v>2016</v>
      </c>
      <c r="T344" t="str">
        <f>MID(R344,5,2)</f>
        <v>12</v>
      </c>
      <c r="U344">
        <v>1.2</v>
      </c>
      <c r="V344">
        <v>6.23</v>
      </c>
      <c r="W344">
        <v>4.5199999999999996</v>
      </c>
      <c r="X344">
        <v>0</v>
      </c>
      <c r="Y344">
        <v>27.44</v>
      </c>
      <c r="Z344">
        <v>4.13</v>
      </c>
      <c r="AA344">
        <v>1.31</v>
      </c>
      <c r="AB344">
        <v>0.16</v>
      </c>
      <c r="AC344">
        <v>1.66</v>
      </c>
      <c r="AD344">
        <v>0.77</v>
      </c>
      <c r="AE344">
        <v>1.82</v>
      </c>
      <c r="AF344">
        <v>1.36</v>
      </c>
      <c r="AG344">
        <v>3.26</v>
      </c>
      <c r="AH344">
        <v>2.23</v>
      </c>
      <c r="AI344">
        <v>0.35</v>
      </c>
      <c r="AJ344">
        <v>0</v>
      </c>
      <c r="AK344">
        <v>0.35</v>
      </c>
      <c r="AL344">
        <v>0.26</v>
      </c>
      <c r="AM344">
        <v>0.26</v>
      </c>
      <c r="AN344">
        <v>0.25</v>
      </c>
      <c r="AO344">
        <v>1.79</v>
      </c>
      <c r="AP344">
        <v>0.2</v>
      </c>
      <c r="AQ344">
        <v>-0.11</v>
      </c>
      <c r="AR344">
        <v>11058</v>
      </c>
      <c r="AS344">
        <v>31.57</v>
      </c>
      <c r="AT344">
        <v>10.68</v>
      </c>
      <c r="AU344">
        <v>8.06</v>
      </c>
      <c r="AV344">
        <v>0.18</v>
      </c>
      <c r="AW344">
        <v>338</v>
      </c>
      <c r="AX344">
        <v>300576</v>
      </c>
    </row>
    <row r="345" spans="1:50" x14ac:dyDescent="0.4">
      <c r="A345">
        <v>300464</v>
      </c>
      <c r="B345" t="s">
        <v>5332</v>
      </c>
      <c r="C345">
        <v>-0.27</v>
      </c>
      <c r="D345">
        <v>44.09</v>
      </c>
      <c r="E345" t="s">
        <v>527</v>
      </c>
      <c r="F345" t="s">
        <v>283</v>
      </c>
      <c r="G345">
        <v>15</v>
      </c>
      <c r="H345">
        <v>63603</v>
      </c>
      <c r="I345">
        <v>53501</v>
      </c>
      <c r="J345">
        <v>1.98</v>
      </c>
      <c r="K345" t="s">
        <v>5248</v>
      </c>
      <c r="L345" t="s">
        <v>4883</v>
      </c>
      <c r="M345">
        <v>92.18</v>
      </c>
      <c r="N345">
        <f t="shared" si="38"/>
        <v>0</v>
      </c>
      <c r="O345">
        <v>58.02</v>
      </c>
      <c r="P345">
        <v>2589.63</v>
      </c>
      <c r="Q345">
        <v>1.68</v>
      </c>
      <c r="R345">
        <v>20150610</v>
      </c>
      <c r="S345" t="str">
        <f>LEFT(R345,4)</f>
        <v>2015</v>
      </c>
      <c r="T345" t="str">
        <f>MID(R345,5,2)</f>
        <v>06</v>
      </c>
      <c r="U345">
        <v>3.53</v>
      </c>
      <c r="V345">
        <v>34.49</v>
      </c>
      <c r="W345">
        <v>17.420000000000002</v>
      </c>
      <c r="X345">
        <v>7.0000000000000007E-2</v>
      </c>
      <c r="Y345">
        <v>49.29</v>
      </c>
      <c r="Z345">
        <v>17.07</v>
      </c>
      <c r="AA345">
        <v>4.33</v>
      </c>
      <c r="AB345">
        <v>1.22</v>
      </c>
      <c r="AC345">
        <v>15.49</v>
      </c>
      <c r="AD345">
        <v>6.29</v>
      </c>
      <c r="AE345">
        <v>4.25</v>
      </c>
      <c r="AF345">
        <v>10.96</v>
      </c>
      <c r="AG345">
        <v>22.64</v>
      </c>
      <c r="AH345">
        <v>12.74</v>
      </c>
      <c r="AI345">
        <v>1.04</v>
      </c>
      <c r="AJ345">
        <v>-0.04</v>
      </c>
      <c r="AK345">
        <v>1.04</v>
      </c>
      <c r="AL345">
        <v>0.9</v>
      </c>
      <c r="AM345">
        <v>0.9</v>
      </c>
      <c r="AN345">
        <v>0.84</v>
      </c>
      <c r="AO345">
        <v>2.64</v>
      </c>
      <c r="AP345">
        <v>0.13</v>
      </c>
      <c r="AQ345">
        <v>2.0099999999999998</v>
      </c>
      <c r="AR345">
        <v>10086</v>
      </c>
      <c r="AS345">
        <v>43.73</v>
      </c>
      <c r="AT345">
        <v>4.5999999999999996</v>
      </c>
      <c r="AU345">
        <v>3.98</v>
      </c>
      <c r="AV345">
        <v>0.38</v>
      </c>
      <c r="AW345">
        <v>1596</v>
      </c>
      <c r="AX345">
        <v>300464</v>
      </c>
    </row>
    <row r="346" spans="1:50" x14ac:dyDescent="0.4">
      <c r="A346">
        <v>961</v>
      </c>
      <c r="B346" t="s">
        <v>1494</v>
      </c>
      <c r="C346">
        <v>-0.28000000000000003</v>
      </c>
      <c r="D346">
        <v>13.03</v>
      </c>
      <c r="E346" t="s">
        <v>85</v>
      </c>
      <c r="F346" t="s">
        <v>161</v>
      </c>
      <c r="G346">
        <v>10.58</v>
      </c>
      <c r="H346">
        <v>106886</v>
      </c>
      <c r="I346">
        <v>102284</v>
      </c>
      <c r="J346">
        <v>37.31</v>
      </c>
      <c r="K346" t="s">
        <v>1495</v>
      </c>
      <c r="L346" t="s">
        <v>1496</v>
      </c>
      <c r="M346">
        <v>92.17</v>
      </c>
      <c r="N346">
        <f t="shared" si="38"/>
        <v>0</v>
      </c>
      <c r="O346">
        <v>12.27</v>
      </c>
      <c r="P346">
        <v>17.850000000000001</v>
      </c>
      <c r="Q346">
        <v>1.27</v>
      </c>
      <c r="R346">
        <v>20000301</v>
      </c>
      <c r="S346" t="str">
        <f>LEFT(R346,4)</f>
        <v>2000</v>
      </c>
      <c r="T346" t="str">
        <f>MID(R346,5,2)</f>
        <v>03</v>
      </c>
      <c r="U346">
        <v>37.28</v>
      </c>
      <c r="V346">
        <v>2729.71</v>
      </c>
      <c r="W346">
        <v>197.14</v>
      </c>
      <c r="X346">
        <v>51.17</v>
      </c>
      <c r="Y346">
        <v>90.9</v>
      </c>
      <c r="Z346">
        <v>2399.9899999999998</v>
      </c>
      <c r="AA346">
        <v>29.81</v>
      </c>
      <c r="AB346">
        <v>6.66</v>
      </c>
      <c r="AC346">
        <v>1942.22</v>
      </c>
      <c r="AD346">
        <v>1603.86</v>
      </c>
      <c r="AE346">
        <v>84.56</v>
      </c>
      <c r="AF346">
        <v>29.96</v>
      </c>
      <c r="AG346">
        <v>409.56</v>
      </c>
      <c r="AH346">
        <v>327.71</v>
      </c>
      <c r="AI346">
        <v>34.69</v>
      </c>
      <c r="AJ346">
        <v>3.74</v>
      </c>
      <c r="AK346">
        <v>33.81</v>
      </c>
      <c r="AL346">
        <v>23.36</v>
      </c>
      <c r="AM346">
        <v>22.64</v>
      </c>
      <c r="AN346">
        <v>21.51</v>
      </c>
      <c r="AO346">
        <v>111.86</v>
      </c>
      <c r="AP346">
        <v>48.11</v>
      </c>
      <c r="AQ346">
        <v>40.64</v>
      </c>
      <c r="AR346">
        <v>34540</v>
      </c>
      <c r="AS346">
        <v>19.98</v>
      </c>
      <c r="AT346">
        <v>8.4700000000000006</v>
      </c>
      <c r="AU346">
        <v>5.53</v>
      </c>
      <c r="AV346">
        <v>0</v>
      </c>
      <c r="AW346">
        <v>16420</v>
      </c>
      <c r="AX346">
        <v>961</v>
      </c>
    </row>
    <row r="347" spans="1:50" x14ac:dyDescent="0.4">
      <c r="A347">
        <v>2822</v>
      </c>
      <c r="B347" t="s">
        <v>3896</v>
      </c>
      <c r="C347">
        <v>2.7</v>
      </c>
      <c r="D347">
        <v>24.39</v>
      </c>
      <c r="E347" t="s">
        <v>1745</v>
      </c>
      <c r="F347" t="s">
        <v>49</v>
      </c>
      <c r="G347">
        <v>9.85</v>
      </c>
      <c r="H347">
        <v>141763</v>
      </c>
      <c r="I347">
        <v>161885</v>
      </c>
      <c r="J347">
        <v>6.69</v>
      </c>
      <c r="K347" t="s">
        <v>3897</v>
      </c>
      <c r="L347" t="s">
        <v>3898</v>
      </c>
      <c r="M347">
        <v>92.04</v>
      </c>
      <c r="N347">
        <f t="shared" si="38"/>
        <v>0</v>
      </c>
      <c r="O347">
        <v>27.87</v>
      </c>
      <c r="P347">
        <v>39.950000000000003</v>
      </c>
      <c r="Q347">
        <v>1.17</v>
      </c>
      <c r="R347">
        <v>20161129</v>
      </c>
      <c r="S347" t="str">
        <f>LEFT(R347,4)</f>
        <v>2016</v>
      </c>
      <c r="T347" t="str">
        <f>MID(R347,5,2)</f>
        <v>11</v>
      </c>
      <c r="U347">
        <v>6.75</v>
      </c>
      <c r="V347">
        <v>58.04</v>
      </c>
      <c r="W347">
        <v>24.65</v>
      </c>
      <c r="X347">
        <v>-0.03</v>
      </c>
      <c r="Y347">
        <v>57.58</v>
      </c>
      <c r="Z347">
        <v>51.99</v>
      </c>
      <c r="AA347">
        <v>1.46</v>
      </c>
      <c r="AB347">
        <v>2.59</v>
      </c>
      <c r="AC347">
        <v>27.95</v>
      </c>
      <c r="AD347">
        <v>2.2000000000000002</v>
      </c>
      <c r="AE347">
        <v>35.68</v>
      </c>
      <c r="AF347">
        <v>6.77</v>
      </c>
      <c r="AG347">
        <v>35.58</v>
      </c>
      <c r="AH347">
        <v>29.39</v>
      </c>
      <c r="AI347">
        <v>2.81</v>
      </c>
      <c r="AJ347">
        <v>0.12</v>
      </c>
      <c r="AK347">
        <v>2.8</v>
      </c>
      <c r="AL347">
        <v>2.0299999999999998</v>
      </c>
      <c r="AM347">
        <v>2.0499999999999998</v>
      </c>
      <c r="AN347">
        <v>2.0099999999999998</v>
      </c>
      <c r="AO347">
        <v>10</v>
      </c>
      <c r="AP347">
        <v>0.61</v>
      </c>
      <c r="AQ347">
        <v>-3.18</v>
      </c>
      <c r="AR347">
        <v>33282</v>
      </c>
      <c r="AS347">
        <v>17.399999999999999</v>
      </c>
      <c r="AT347">
        <v>7.91</v>
      </c>
      <c r="AU347">
        <v>5.77</v>
      </c>
      <c r="AV347">
        <v>1.06</v>
      </c>
      <c r="AW347">
        <v>974</v>
      </c>
      <c r="AX347">
        <v>2822</v>
      </c>
    </row>
    <row r="348" spans="1:50" x14ac:dyDescent="0.4">
      <c r="A348">
        <v>2821</v>
      </c>
      <c r="B348" t="s">
        <v>3893</v>
      </c>
      <c r="C348">
        <v>1.53</v>
      </c>
      <c r="D348">
        <v>61.32</v>
      </c>
      <c r="E348" t="s">
        <v>58</v>
      </c>
      <c r="F348" t="s">
        <v>547</v>
      </c>
      <c r="G348">
        <v>129.78</v>
      </c>
      <c r="H348">
        <v>8794</v>
      </c>
      <c r="I348">
        <v>10991</v>
      </c>
      <c r="J348">
        <v>2.29</v>
      </c>
      <c r="K348" t="s">
        <v>3894</v>
      </c>
      <c r="L348" t="s">
        <v>3895</v>
      </c>
      <c r="M348">
        <v>91.99</v>
      </c>
      <c r="N348">
        <f t="shared" si="38"/>
        <v>0</v>
      </c>
      <c r="O348">
        <v>56.12</v>
      </c>
      <c r="P348">
        <v>69.959999999999994</v>
      </c>
      <c r="Q348">
        <v>1.23</v>
      </c>
      <c r="R348">
        <v>20161118</v>
      </c>
      <c r="S348" t="str">
        <f>LEFT(R348,4)</f>
        <v>2016</v>
      </c>
      <c r="T348" t="str">
        <f>MID(R348,5,2)</f>
        <v>11</v>
      </c>
      <c r="U348">
        <v>2.31</v>
      </c>
      <c r="V348">
        <v>35.68</v>
      </c>
      <c r="W348">
        <v>28.55</v>
      </c>
      <c r="X348">
        <v>0</v>
      </c>
      <c r="Y348">
        <v>19.989999999999998</v>
      </c>
      <c r="Z348">
        <v>15.88</v>
      </c>
      <c r="AA348">
        <v>10.58</v>
      </c>
      <c r="AB348">
        <v>1.1599999999999999</v>
      </c>
      <c r="AC348">
        <v>5.5</v>
      </c>
      <c r="AD348">
        <v>4.49</v>
      </c>
      <c r="AE348">
        <v>6.51</v>
      </c>
      <c r="AF348">
        <v>11.44</v>
      </c>
      <c r="AG348">
        <v>17.420000000000002</v>
      </c>
      <c r="AH348">
        <v>9.66</v>
      </c>
      <c r="AI348">
        <v>4.12</v>
      </c>
      <c r="AJ348">
        <v>0.08</v>
      </c>
      <c r="AK348">
        <v>4.12</v>
      </c>
      <c r="AL348">
        <v>3.67</v>
      </c>
      <c r="AM348">
        <v>3.67</v>
      </c>
      <c r="AN348">
        <v>3.38</v>
      </c>
      <c r="AO348">
        <v>15.26</v>
      </c>
      <c r="AP348">
        <v>3.51</v>
      </c>
      <c r="AQ348">
        <v>-3.57</v>
      </c>
      <c r="AR348">
        <v>12708</v>
      </c>
      <c r="AS348">
        <v>44.59</v>
      </c>
      <c r="AT348">
        <v>23.67</v>
      </c>
      <c r="AU348">
        <v>21.03</v>
      </c>
      <c r="AV348">
        <v>1.35</v>
      </c>
      <c r="AW348">
        <v>3291</v>
      </c>
      <c r="AX348">
        <v>2821</v>
      </c>
    </row>
    <row r="349" spans="1:50" hidden="1" x14ac:dyDescent="0.4">
      <c r="A349">
        <v>2950</v>
      </c>
      <c r="B349" t="s">
        <v>4185</v>
      </c>
      <c r="C349">
        <v>2.06</v>
      </c>
      <c r="D349">
        <v>30.29</v>
      </c>
      <c r="E349" t="s">
        <v>287</v>
      </c>
      <c r="F349" t="s">
        <v>409</v>
      </c>
      <c r="G349">
        <v>20.71</v>
      </c>
      <c r="H349">
        <v>8489</v>
      </c>
      <c r="I349">
        <v>10645</v>
      </c>
      <c r="J349">
        <v>0.48</v>
      </c>
      <c r="K349" t="s">
        <v>1817</v>
      </c>
      <c r="L349" t="s">
        <v>4186</v>
      </c>
      <c r="M349">
        <v>91.64</v>
      </c>
      <c r="O349">
        <v>28.88</v>
      </c>
      <c r="P349">
        <v>38.64</v>
      </c>
      <c r="Q349">
        <v>0.93</v>
      </c>
      <c r="R349">
        <v>20190311</v>
      </c>
      <c r="S349" t="str">
        <f>LEFT(R349,4)</f>
        <v>2019</v>
      </c>
      <c r="T349" t="str">
        <f>MID(R349,5,2)</f>
        <v>03</v>
      </c>
      <c r="U349">
        <v>4.22</v>
      </c>
      <c r="V349">
        <v>31.38</v>
      </c>
      <c r="W349">
        <v>19.53</v>
      </c>
      <c r="X349">
        <v>0.08</v>
      </c>
      <c r="Y349">
        <v>37.51</v>
      </c>
      <c r="Z349">
        <v>16.39</v>
      </c>
      <c r="AA349">
        <v>9.85</v>
      </c>
      <c r="AB349">
        <v>1.81</v>
      </c>
      <c r="AC349">
        <v>6.01</v>
      </c>
      <c r="AD349">
        <v>7.4</v>
      </c>
      <c r="AE349">
        <v>2.5299999999999998</v>
      </c>
      <c r="AF349">
        <v>7.86</v>
      </c>
      <c r="AG349">
        <v>17.12</v>
      </c>
      <c r="AH349">
        <v>11.4</v>
      </c>
      <c r="AI349">
        <v>2.67</v>
      </c>
      <c r="AJ349">
        <v>0.24</v>
      </c>
      <c r="AK349">
        <v>2.64</v>
      </c>
      <c r="AL349">
        <v>2.17</v>
      </c>
      <c r="AM349">
        <v>2.1800000000000002</v>
      </c>
      <c r="AN349">
        <v>1.95</v>
      </c>
      <c r="AO349">
        <v>6.7</v>
      </c>
      <c r="AP349">
        <v>1.35</v>
      </c>
      <c r="AQ349">
        <v>-0.21</v>
      </c>
      <c r="AR349">
        <v>27176</v>
      </c>
      <c r="AS349">
        <v>33.409999999999997</v>
      </c>
      <c r="AT349">
        <v>15.62</v>
      </c>
      <c r="AU349">
        <v>12.73</v>
      </c>
      <c r="AV349">
        <v>0.45</v>
      </c>
      <c r="AW349">
        <v>4526</v>
      </c>
      <c r="AX349">
        <v>2950</v>
      </c>
    </row>
    <row r="350" spans="1:50" x14ac:dyDescent="0.4">
      <c r="A350">
        <v>600460</v>
      </c>
      <c r="B350" t="s">
        <v>6766</v>
      </c>
      <c r="C350">
        <v>-0.26</v>
      </c>
      <c r="D350">
        <v>301.52999999999997</v>
      </c>
      <c r="E350" t="s">
        <v>1840</v>
      </c>
      <c r="F350" t="s">
        <v>307</v>
      </c>
      <c r="G350">
        <v>15.53</v>
      </c>
      <c r="H350">
        <v>137973</v>
      </c>
      <c r="I350">
        <v>109802</v>
      </c>
      <c r="J350">
        <v>13.12</v>
      </c>
      <c r="K350" t="s">
        <v>6767</v>
      </c>
      <c r="L350" t="s">
        <v>6767</v>
      </c>
      <c r="M350">
        <v>91.46</v>
      </c>
      <c r="N350">
        <f t="shared" ref="N350:N351" si="39">INT(M350/100)</f>
        <v>0</v>
      </c>
      <c r="O350">
        <v>291.77999999999997</v>
      </c>
      <c r="P350">
        <v>119.07</v>
      </c>
      <c r="Q350">
        <v>0.96</v>
      </c>
      <c r="R350">
        <v>20030311</v>
      </c>
      <c r="S350" t="str">
        <f>LEFT(R350,4)</f>
        <v>2003</v>
      </c>
      <c r="T350" t="str">
        <f>MID(R350,5,2)</f>
        <v>03</v>
      </c>
      <c r="U350">
        <v>13.12</v>
      </c>
      <c r="V350">
        <v>85.56</v>
      </c>
      <c r="W350">
        <v>34.26</v>
      </c>
      <c r="X350">
        <v>6.72</v>
      </c>
      <c r="Y350">
        <v>52.1</v>
      </c>
      <c r="Z350">
        <v>36.08</v>
      </c>
      <c r="AA350">
        <v>27.22</v>
      </c>
      <c r="AB350">
        <v>1.66</v>
      </c>
      <c r="AC350">
        <v>31.57</v>
      </c>
      <c r="AD350">
        <v>14.19</v>
      </c>
      <c r="AE350">
        <v>8.1199999999999992</v>
      </c>
      <c r="AF350">
        <v>7.98</v>
      </c>
      <c r="AG350">
        <v>22.24</v>
      </c>
      <c r="AH350">
        <v>17.989999999999998</v>
      </c>
      <c r="AI350">
        <v>-0.62</v>
      </c>
      <c r="AJ350">
        <v>0.12</v>
      </c>
      <c r="AK350">
        <v>-0.62</v>
      </c>
      <c r="AL350">
        <v>-0.43</v>
      </c>
      <c r="AM350">
        <v>0.5</v>
      </c>
      <c r="AN350">
        <v>-0.45</v>
      </c>
      <c r="AO350">
        <v>11.37</v>
      </c>
      <c r="AP350">
        <v>0.5</v>
      </c>
      <c r="AQ350">
        <v>-2.0499999999999998</v>
      </c>
      <c r="AR350">
        <v>149713</v>
      </c>
      <c r="AS350">
        <v>19.09</v>
      </c>
      <c r="AT350">
        <v>-2.78</v>
      </c>
      <c r="AU350">
        <v>2.27</v>
      </c>
      <c r="AV350">
        <v>2.29</v>
      </c>
      <c r="AW350">
        <v>5469</v>
      </c>
      <c r="AX350">
        <v>600460</v>
      </c>
    </row>
    <row r="351" spans="1:50" x14ac:dyDescent="0.4">
      <c r="A351">
        <v>786</v>
      </c>
      <c r="B351" t="s">
        <v>1126</v>
      </c>
      <c r="C351">
        <v>-0.74</v>
      </c>
      <c r="D351" t="s">
        <v>50</v>
      </c>
      <c r="E351" t="s">
        <v>123</v>
      </c>
      <c r="F351" t="s">
        <v>77</v>
      </c>
      <c r="G351">
        <v>25.39</v>
      </c>
      <c r="H351">
        <v>31967</v>
      </c>
      <c r="I351">
        <v>41536</v>
      </c>
      <c r="J351">
        <v>16.899999999999999</v>
      </c>
      <c r="K351" t="s">
        <v>1127</v>
      </c>
      <c r="L351" t="s">
        <v>1127</v>
      </c>
      <c r="M351">
        <v>91.35</v>
      </c>
      <c r="N351">
        <f t="shared" si="39"/>
        <v>0</v>
      </c>
      <c r="O351">
        <v>104.34</v>
      </c>
      <c r="P351">
        <v>17.440000000000001</v>
      </c>
      <c r="Q351">
        <v>0.25</v>
      </c>
      <c r="R351">
        <v>19970606</v>
      </c>
      <c r="S351" t="str">
        <f>LEFT(R351,4)</f>
        <v>1997</v>
      </c>
      <c r="T351" t="str">
        <f>MID(R351,5,2)</f>
        <v>06</v>
      </c>
      <c r="U351">
        <v>16.899999999999999</v>
      </c>
      <c r="V351">
        <v>188.92</v>
      </c>
      <c r="W351">
        <v>135</v>
      </c>
      <c r="X351">
        <v>1.65</v>
      </c>
      <c r="Y351">
        <v>27.66</v>
      </c>
      <c r="Z351">
        <v>51.01</v>
      </c>
      <c r="AA351">
        <v>83.22</v>
      </c>
      <c r="AB351">
        <v>17.899999999999999</v>
      </c>
      <c r="AC351">
        <v>45.04</v>
      </c>
      <c r="AD351">
        <v>15.84</v>
      </c>
      <c r="AE351">
        <v>3.89</v>
      </c>
      <c r="AF351">
        <v>31.41</v>
      </c>
      <c r="AG351">
        <v>98.17</v>
      </c>
      <c r="AH351">
        <v>64.22</v>
      </c>
      <c r="AI351">
        <v>21.21</v>
      </c>
      <c r="AJ351">
        <v>0.45</v>
      </c>
      <c r="AK351">
        <v>1.99</v>
      </c>
      <c r="AL351">
        <v>-0.01</v>
      </c>
      <c r="AM351">
        <v>-0.11</v>
      </c>
      <c r="AN351">
        <v>18.420000000000002</v>
      </c>
      <c r="AO351">
        <v>80.89</v>
      </c>
      <c r="AP351">
        <v>13.86</v>
      </c>
      <c r="AQ351">
        <v>-0.23</v>
      </c>
      <c r="AR351">
        <v>30882</v>
      </c>
      <c r="AS351">
        <v>34.590000000000003</v>
      </c>
      <c r="AT351">
        <v>21.61</v>
      </c>
      <c r="AU351">
        <v>-0.11</v>
      </c>
      <c r="AV351">
        <v>2.93</v>
      </c>
      <c r="AW351">
        <v>10624</v>
      </c>
      <c r="AX351">
        <v>786</v>
      </c>
    </row>
    <row r="352" spans="1:50" hidden="1" x14ac:dyDescent="0.4">
      <c r="A352">
        <v>603982</v>
      </c>
      <c r="B352" t="s">
        <v>8919</v>
      </c>
      <c r="C352">
        <v>-1</v>
      </c>
      <c r="D352">
        <v>68.87</v>
      </c>
      <c r="E352" t="s">
        <v>145</v>
      </c>
      <c r="F352" t="s">
        <v>161</v>
      </c>
      <c r="G352">
        <v>18.88</v>
      </c>
      <c r="H352">
        <v>36925</v>
      </c>
      <c r="I352">
        <v>28597</v>
      </c>
      <c r="J352">
        <v>0.5</v>
      </c>
      <c r="K352" t="s">
        <v>4990</v>
      </c>
      <c r="L352" t="s">
        <v>4346</v>
      </c>
      <c r="M352">
        <v>91.32</v>
      </c>
      <c r="O352">
        <v>48.79</v>
      </c>
      <c r="P352">
        <v>40.880000000000003</v>
      </c>
      <c r="Q352">
        <v>0.15</v>
      </c>
      <c r="R352">
        <v>20190522</v>
      </c>
      <c r="S352" t="str">
        <f>LEFT(R352,4)</f>
        <v>2019</v>
      </c>
      <c r="T352" t="str">
        <f>MID(R352,5,2)</f>
        <v>05</v>
      </c>
      <c r="U352">
        <v>2</v>
      </c>
      <c r="V352">
        <v>20.02</v>
      </c>
      <c r="W352">
        <v>14.2</v>
      </c>
      <c r="X352">
        <v>0</v>
      </c>
      <c r="Y352">
        <v>29.08</v>
      </c>
      <c r="Z352">
        <v>9.56</v>
      </c>
      <c r="AA352">
        <v>9.0500000000000007</v>
      </c>
      <c r="AB352">
        <v>0.76</v>
      </c>
      <c r="AC352">
        <v>3.65</v>
      </c>
      <c r="AD352">
        <v>2.71</v>
      </c>
      <c r="AE352">
        <v>2.61</v>
      </c>
      <c r="AF352">
        <v>9.7899999999999991</v>
      </c>
      <c r="AG352">
        <v>8.49</v>
      </c>
      <c r="AH352">
        <v>6.53</v>
      </c>
      <c r="AI352">
        <v>0.42</v>
      </c>
      <c r="AJ352">
        <v>0</v>
      </c>
      <c r="AK352">
        <v>0.44</v>
      </c>
      <c r="AL352">
        <v>0.41</v>
      </c>
      <c r="AM352">
        <v>0.41</v>
      </c>
      <c r="AN352">
        <v>0.38</v>
      </c>
      <c r="AO352">
        <v>2.1800000000000002</v>
      </c>
      <c r="AP352">
        <v>1.35</v>
      </c>
      <c r="AQ352">
        <v>1.75</v>
      </c>
      <c r="AR352">
        <v>23036</v>
      </c>
      <c r="AS352">
        <v>23.13</v>
      </c>
      <c r="AT352">
        <v>4.9400000000000004</v>
      </c>
      <c r="AU352">
        <v>4.8</v>
      </c>
      <c r="AV352">
        <v>0.54</v>
      </c>
      <c r="AW352">
        <v>1907</v>
      </c>
      <c r="AX352">
        <v>603982</v>
      </c>
    </row>
    <row r="353" spans="1:50" x14ac:dyDescent="0.4">
      <c r="A353">
        <v>2798</v>
      </c>
      <c r="B353" t="s">
        <v>3838</v>
      </c>
      <c r="C353">
        <v>1.83</v>
      </c>
      <c r="D353">
        <v>16.97</v>
      </c>
      <c r="E353" t="s">
        <v>1387</v>
      </c>
      <c r="F353" t="s">
        <v>302</v>
      </c>
      <c r="G353">
        <v>24.9</v>
      </c>
      <c r="H353">
        <v>9971</v>
      </c>
      <c r="I353">
        <v>14256</v>
      </c>
      <c r="J353">
        <v>1.9</v>
      </c>
      <c r="K353" t="s">
        <v>3839</v>
      </c>
      <c r="L353" t="s">
        <v>3840</v>
      </c>
      <c r="M353">
        <v>91.08</v>
      </c>
      <c r="N353">
        <f t="shared" ref="N353:N356" si="40">INT(M353/100)</f>
        <v>0</v>
      </c>
      <c r="O353">
        <v>18</v>
      </c>
      <c r="P353">
        <v>25.33</v>
      </c>
      <c r="Q353">
        <v>1.1499999999999999</v>
      </c>
      <c r="R353">
        <v>20160525</v>
      </c>
      <c r="S353" t="str">
        <f>LEFT(R353,4)</f>
        <v>2016</v>
      </c>
      <c r="T353" t="str">
        <f>MID(R353,5,2)</f>
        <v>05</v>
      </c>
      <c r="U353">
        <v>3.85</v>
      </c>
      <c r="V353">
        <v>64.209999999999994</v>
      </c>
      <c r="W353">
        <v>34.799999999999997</v>
      </c>
      <c r="X353">
        <v>-0.08</v>
      </c>
      <c r="Y353">
        <v>45.91</v>
      </c>
      <c r="Z353">
        <v>35.72</v>
      </c>
      <c r="AA353">
        <v>14.15</v>
      </c>
      <c r="AB353">
        <v>7.79</v>
      </c>
      <c r="AC353">
        <v>24.62</v>
      </c>
      <c r="AD353">
        <v>6.14</v>
      </c>
      <c r="AE353">
        <v>19.98</v>
      </c>
      <c r="AF353">
        <v>22.23</v>
      </c>
      <c r="AG353">
        <v>41.02</v>
      </c>
      <c r="AH353">
        <v>26.28</v>
      </c>
      <c r="AI353">
        <v>4.8600000000000003</v>
      </c>
      <c r="AJ353">
        <v>0.03</v>
      </c>
      <c r="AK353">
        <v>4.84</v>
      </c>
      <c r="AL353">
        <v>4.22</v>
      </c>
      <c r="AM353">
        <v>4.26</v>
      </c>
      <c r="AN353">
        <v>3.75</v>
      </c>
      <c r="AO353">
        <v>9.2100000000000009</v>
      </c>
      <c r="AP353">
        <v>2.78</v>
      </c>
      <c r="AQ353">
        <v>-0.22</v>
      </c>
      <c r="AR353">
        <v>9618</v>
      </c>
      <c r="AS353">
        <v>35.94</v>
      </c>
      <c r="AT353">
        <v>11.85</v>
      </c>
      <c r="AU353">
        <v>10.39</v>
      </c>
      <c r="AV353">
        <v>1.68</v>
      </c>
      <c r="AW353">
        <v>5729</v>
      </c>
      <c r="AX353">
        <v>2798</v>
      </c>
    </row>
    <row r="354" spans="1:50" x14ac:dyDescent="0.4">
      <c r="A354">
        <v>300602</v>
      </c>
      <c r="B354" t="s">
        <v>5618</v>
      </c>
      <c r="C354">
        <v>-0.12</v>
      </c>
      <c r="D354">
        <v>37.54</v>
      </c>
      <c r="E354" t="s">
        <v>115</v>
      </c>
      <c r="F354" t="s">
        <v>49</v>
      </c>
      <c r="G354">
        <v>42.43</v>
      </c>
      <c r="H354">
        <v>13365</v>
      </c>
      <c r="I354">
        <v>11911</v>
      </c>
      <c r="J354">
        <v>0.95</v>
      </c>
      <c r="K354" t="s">
        <v>5619</v>
      </c>
      <c r="L354" t="s">
        <v>5620</v>
      </c>
      <c r="M354">
        <v>90.93</v>
      </c>
      <c r="N354">
        <f t="shared" si="40"/>
        <v>0</v>
      </c>
      <c r="O354">
        <v>43.1</v>
      </c>
      <c r="P354">
        <v>79.930000000000007</v>
      </c>
      <c r="Q354">
        <v>1.83</v>
      </c>
      <c r="R354">
        <v>20170126</v>
      </c>
      <c r="S354" t="str">
        <f>LEFT(R354,4)</f>
        <v>2017</v>
      </c>
      <c r="T354" t="str">
        <f>MID(R354,5,2)</f>
        <v>01</v>
      </c>
      <c r="U354">
        <v>3.06</v>
      </c>
      <c r="V354">
        <v>32.21</v>
      </c>
      <c r="W354">
        <v>14.25</v>
      </c>
      <c r="X354">
        <v>2.58</v>
      </c>
      <c r="Y354">
        <v>47.72</v>
      </c>
      <c r="Z354">
        <v>19.18</v>
      </c>
      <c r="AA354">
        <v>4.84</v>
      </c>
      <c r="AB354">
        <v>1.92</v>
      </c>
      <c r="AC354">
        <v>11.95</v>
      </c>
      <c r="AD354">
        <v>4.8</v>
      </c>
      <c r="AE354">
        <v>8.92</v>
      </c>
      <c r="AF354">
        <v>2.39</v>
      </c>
      <c r="AG354">
        <v>16.75</v>
      </c>
      <c r="AH354">
        <v>11.67</v>
      </c>
      <c r="AI354">
        <v>3.03</v>
      </c>
      <c r="AJ354">
        <v>0</v>
      </c>
      <c r="AK354">
        <v>3.14</v>
      </c>
      <c r="AL354">
        <v>2.7</v>
      </c>
      <c r="AM354">
        <v>2.59</v>
      </c>
      <c r="AN354">
        <v>1.97</v>
      </c>
      <c r="AO354">
        <v>8.39</v>
      </c>
      <c r="AP354">
        <v>2.85</v>
      </c>
      <c r="AQ354">
        <v>-1.9</v>
      </c>
      <c r="AR354">
        <v>21862</v>
      </c>
      <c r="AS354">
        <v>30.31</v>
      </c>
      <c r="AT354">
        <v>18.100000000000001</v>
      </c>
      <c r="AU354">
        <v>15.49</v>
      </c>
      <c r="AV354">
        <v>0.84</v>
      </c>
      <c r="AW354">
        <v>3250</v>
      </c>
      <c r="AX354">
        <v>300602</v>
      </c>
    </row>
    <row r="355" spans="1:50" x14ac:dyDescent="0.4">
      <c r="A355">
        <v>300585</v>
      </c>
      <c r="B355" t="s">
        <v>5585</v>
      </c>
      <c r="C355">
        <v>9.98</v>
      </c>
      <c r="D355">
        <v>89.38</v>
      </c>
      <c r="E355" t="s">
        <v>145</v>
      </c>
      <c r="F355" t="s">
        <v>161</v>
      </c>
      <c r="G355">
        <v>16.29</v>
      </c>
      <c r="H355">
        <v>58865</v>
      </c>
      <c r="I355">
        <v>64881</v>
      </c>
      <c r="J355">
        <v>0.88</v>
      </c>
      <c r="K355" t="s">
        <v>3154</v>
      </c>
      <c r="L355" t="s">
        <v>685</v>
      </c>
      <c r="M355">
        <v>90.72</v>
      </c>
      <c r="N355">
        <f t="shared" si="40"/>
        <v>0</v>
      </c>
      <c r="O355">
        <v>82.3</v>
      </c>
      <c r="P355">
        <v>60.49</v>
      </c>
      <c r="Q355">
        <v>1</v>
      </c>
      <c r="R355">
        <v>20161229</v>
      </c>
      <c r="S355" t="str">
        <f>LEFT(R355,4)</f>
        <v>2016</v>
      </c>
      <c r="T355" t="str">
        <f>MID(R355,5,2)</f>
        <v>12</v>
      </c>
      <c r="U355">
        <v>1.6</v>
      </c>
      <c r="V355">
        <v>7.8</v>
      </c>
      <c r="W355">
        <v>4.8600000000000003</v>
      </c>
      <c r="X355">
        <v>0.11</v>
      </c>
      <c r="Y355">
        <v>36.380000000000003</v>
      </c>
      <c r="Z355">
        <v>3.69</v>
      </c>
      <c r="AA355">
        <v>1.45</v>
      </c>
      <c r="AB355">
        <v>0.2</v>
      </c>
      <c r="AC355">
        <v>2.41</v>
      </c>
      <c r="AD355">
        <v>0.91</v>
      </c>
      <c r="AE355">
        <v>1.21</v>
      </c>
      <c r="AF355">
        <v>1.32</v>
      </c>
      <c r="AG355">
        <v>2.69</v>
      </c>
      <c r="AH355">
        <v>1.73</v>
      </c>
      <c r="AI355">
        <v>0.17</v>
      </c>
      <c r="AJ355">
        <v>0.03</v>
      </c>
      <c r="AK355">
        <v>0.23</v>
      </c>
      <c r="AL355">
        <v>0.22</v>
      </c>
      <c r="AM355">
        <v>0.23</v>
      </c>
      <c r="AN355">
        <v>0.18</v>
      </c>
      <c r="AO355">
        <v>1.71</v>
      </c>
      <c r="AP355">
        <v>0.13</v>
      </c>
      <c r="AQ355">
        <v>-0.43</v>
      </c>
      <c r="AR355">
        <v>21024</v>
      </c>
      <c r="AS355">
        <v>35.94</v>
      </c>
      <c r="AT355">
        <v>6.36</v>
      </c>
      <c r="AU355">
        <v>8.4</v>
      </c>
      <c r="AV355">
        <v>0.28999999999999998</v>
      </c>
      <c r="AW355">
        <v>810</v>
      </c>
      <c r="AX355">
        <v>300585</v>
      </c>
    </row>
    <row r="356" spans="1:50" x14ac:dyDescent="0.4">
      <c r="A356">
        <v>2780</v>
      </c>
      <c r="B356" t="s">
        <v>3797</v>
      </c>
      <c r="C356">
        <v>1.43</v>
      </c>
      <c r="D356">
        <v>1821.77</v>
      </c>
      <c r="E356" t="s">
        <v>110</v>
      </c>
      <c r="F356" t="s">
        <v>77</v>
      </c>
      <c r="G356">
        <v>18.399999999999999</v>
      </c>
      <c r="H356">
        <v>36697</v>
      </c>
      <c r="I356">
        <v>47221</v>
      </c>
      <c r="J356">
        <v>1.05</v>
      </c>
      <c r="K356" t="s">
        <v>3798</v>
      </c>
      <c r="L356" t="s">
        <v>3799</v>
      </c>
      <c r="M356">
        <v>90.62</v>
      </c>
      <c r="N356">
        <f t="shared" si="40"/>
        <v>0</v>
      </c>
      <c r="O356">
        <v>659.51</v>
      </c>
      <c r="P356">
        <v>535.25</v>
      </c>
      <c r="Q356">
        <v>0.32</v>
      </c>
      <c r="R356">
        <v>20151209</v>
      </c>
      <c r="S356" t="str">
        <f>LEFT(R356,4)</f>
        <v>2015</v>
      </c>
      <c r="T356" t="str">
        <f>MID(R356,5,2)</f>
        <v>12</v>
      </c>
      <c r="U356">
        <v>1.46</v>
      </c>
      <c r="V356">
        <v>9.1300000000000008</v>
      </c>
      <c r="W356">
        <v>6.38</v>
      </c>
      <c r="X356">
        <v>0.39</v>
      </c>
      <c r="Y356">
        <v>25.86</v>
      </c>
      <c r="Z356">
        <v>6.4</v>
      </c>
      <c r="AA356">
        <v>1.77</v>
      </c>
      <c r="AB356">
        <v>0.04</v>
      </c>
      <c r="AC356">
        <v>2.0099999999999998</v>
      </c>
      <c r="AD356">
        <v>2.3199999999999998</v>
      </c>
      <c r="AE356">
        <v>0.44</v>
      </c>
      <c r="AF356">
        <v>3.4</v>
      </c>
      <c r="AG356">
        <v>2.69</v>
      </c>
      <c r="AH356">
        <v>1.4</v>
      </c>
      <c r="AI356">
        <v>0.03</v>
      </c>
      <c r="AJ356">
        <v>-0.01</v>
      </c>
      <c r="AK356">
        <v>0.03</v>
      </c>
      <c r="AL356">
        <v>0.02</v>
      </c>
      <c r="AM356">
        <v>0.01</v>
      </c>
      <c r="AN356">
        <v>0.01</v>
      </c>
      <c r="AO356">
        <v>1.38</v>
      </c>
      <c r="AP356">
        <v>-0.68</v>
      </c>
      <c r="AQ356">
        <v>0.32</v>
      </c>
      <c r="AR356">
        <v>11056</v>
      </c>
      <c r="AS356">
        <v>47.86</v>
      </c>
      <c r="AT356">
        <v>1.0900000000000001</v>
      </c>
      <c r="AU356">
        <v>0.41</v>
      </c>
      <c r="AV356">
        <v>0.08</v>
      </c>
      <c r="AW356">
        <v>616</v>
      </c>
      <c r="AX356">
        <v>2780</v>
      </c>
    </row>
    <row r="357" spans="1:50" hidden="1" x14ac:dyDescent="0.4">
      <c r="A357">
        <v>688098</v>
      </c>
      <c r="B357" t="s">
        <v>9010</v>
      </c>
      <c r="C357">
        <v>3.26</v>
      </c>
      <c r="D357">
        <v>66.81</v>
      </c>
      <c r="E357" t="s">
        <v>58</v>
      </c>
      <c r="F357" t="s">
        <v>872</v>
      </c>
      <c r="G357">
        <v>16.559999999999999</v>
      </c>
      <c r="H357">
        <v>14747</v>
      </c>
      <c r="I357">
        <v>20935</v>
      </c>
      <c r="J357">
        <v>0.45</v>
      </c>
      <c r="K357" t="s">
        <v>5758</v>
      </c>
      <c r="L357" t="s">
        <v>9011</v>
      </c>
      <c r="M357">
        <v>90.57</v>
      </c>
      <c r="O357">
        <v>82.68</v>
      </c>
      <c r="P357">
        <v>78.45</v>
      </c>
      <c r="Q357">
        <v>0</v>
      </c>
      <c r="R357">
        <v>20191028</v>
      </c>
      <c r="S357" t="str">
        <f>LEFT(R357,4)</f>
        <v>2019</v>
      </c>
      <c r="T357" t="str">
        <f>MID(R357,5,2)</f>
        <v>10</v>
      </c>
      <c r="U357">
        <v>4.0999999999999996</v>
      </c>
      <c r="V357">
        <v>10.48</v>
      </c>
      <c r="W357">
        <v>8.8000000000000007</v>
      </c>
      <c r="X357">
        <v>0</v>
      </c>
      <c r="Y357">
        <v>15.98</v>
      </c>
      <c r="Z357">
        <v>4.83</v>
      </c>
      <c r="AA357">
        <v>1.91</v>
      </c>
      <c r="AB357">
        <v>0.34</v>
      </c>
      <c r="AC357">
        <v>1.45</v>
      </c>
      <c r="AD357">
        <v>0.48</v>
      </c>
      <c r="AE357">
        <v>1.86</v>
      </c>
      <c r="AF357">
        <v>1.71</v>
      </c>
      <c r="AG357">
        <v>2.2599999999999998</v>
      </c>
      <c r="AH357">
        <v>0.41</v>
      </c>
      <c r="AI357">
        <v>0.9</v>
      </c>
      <c r="AJ357">
        <v>0.02</v>
      </c>
      <c r="AK357">
        <v>0.9</v>
      </c>
      <c r="AL357">
        <v>0.77</v>
      </c>
      <c r="AM357">
        <v>0.77</v>
      </c>
      <c r="AN357">
        <v>0.77</v>
      </c>
      <c r="AO357">
        <v>3.16</v>
      </c>
      <c r="AP357">
        <v>-0.52</v>
      </c>
      <c r="AQ357">
        <v>-1.47</v>
      </c>
      <c r="AR357">
        <v>32032</v>
      </c>
      <c r="AS357">
        <v>81.99</v>
      </c>
      <c r="AT357">
        <v>39.83</v>
      </c>
      <c r="AU357">
        <v>34.17</v>
      </c>
      <c r="AV357">
        <v>0.18</v>
      </c>
      <c r="AW357">
        <v>290</v>
      </c>
      <c r="AX357">
        <v>688098</v>
      </c>
    </row>
    <row r="358" spans="1:50" x14ac:dyDescent="0.4">
      <c r="A358">
        <v>300004</v>
      </c>
      <c r="B358" t="s">
        <v>4240</v>
      </c>
      <c r="C358">
        <v>7.04</v>
      </c>
      <c r="D358">
        <v>70.599999999999994</v>
      </c>
      <c r="E358" t="s">
        <v>201</v>
      </c>
      <c r="F358" t="s">
        <v>283</v>
      </c>
      <c r="G358">
        <v>6.73</v>
      </c>
      <c r="H358">
        <v>85345</v>
      </c>
      <c r="I358">
        <v>137509</v>
      </c>
      <c r="J358">
        <v>3.92</v>
      </c>
      <c r="K358" t="s">
        <v>2808</v>
      </c>
      <c r="L358" t="s">
        <v>1915</v>
      </c>
      <c r="M358">
        <v>90.53</v>
      </c>
      <c r="N358">
        <f>INT(M358/100)</f>
        <v>0</v>
      </c>
      <c r="O358" t="s">
        <v>50</v>
      </c>
      <c r="P358" t="s">
        <v>50</v>
      </c>
      <c r="Q358">
        <v>0.61</v>
      </c>
      <c r="R358">
        <v>20091030</v>
      </c>
      <c r="S358" t="str">
        <f>LEFT(R358,4)</f>
        <v>2009</v>
      </c>
      <c r="T358" t="str">
        <f>MID(R358,5,2)</f>
        <v>10</v>
      </c>
      <c r="U358">
        <v>4.8</v>
      </c>
      <c r="V358">
        <v>27.81</v>
      </c>
      <c r="W358">
        <v>19.989999999999998</v>
      </c>
      <c r="X358">
        <v>0.03</v>
      </c>
      <c r="Y358">
        <v>28.03</v>
      </c>
      <c r="Z358">
        <v>15.13</v>
      </c>
      <c r="AA358">
        <v>8.36</v>
      </c>
      <c r="AB358">
        <v>1.6</v>
      </c>
      <c r="AC358">
        <v>4.24</v>
      </c>
      <c r="AD358">
        <v>7.56</v>
      </c>
      <c r="AE358">
        <v>5.09</v>
      </c>
      <c r="AF358">
        <v>20.43</v>
      </c>
      <c r="AG358">
        <v>5.28</v>
      </c>
      <c r="AH358">
        <v>3.9</v>
      </c>
      <c r="AI358">
        <v>0.35</v>
      </c>
      <c r="AJ358">
        <v>0.01</v>
      </c>
      <c r="AK358">
        <v>0.4</v>
      </c>
      <c r="AL358">
        <v>0.33</v>
      </c>
      <c r="AM358">
        <v>0.35</v>
      </c>
      <c r="AN358">
        <v>0.24</v>
      </c>
      <c r="AO358">
        <v>-5.83</v>
      </c>
      <c r="AP358">
        <v>0.94</v>
      </c>
      <c r="AQ358">
        <v>0.04</v>
      </c>
      <c r="AR358">
        <v>21054</v>
      </c>
      <c r="AS358">
        <v>26.1</v>
      </c>
      <c r="AT358">
        <v>6.6</v>
      </c>
      <c r="AU358">
        <v>6.61</v>
      </c>
      <c r="AV358">
        <v>0.21</v>
      </c>
      <c r="AW358">
        <v>1100</v>
      </c>
      <c r="AX358">
        <v>300004</v>
      </c>
    </row>
    <row r="359" spans="1:50" hidden="1" x14ac:dyDescent="0.4">
      <c r="A359">
        <v>688002</v>
      </c>
      <c r="B359" t="s">
        <v>8949</v>
      </c>
      <c r="C359">
        <v>0.16</v>
      </c>
      <c r="D359">
        <v>125.66</v>
      </c>
      <c r="E359" t="s">
        <v>237</v>
      </c>
      <c r="F359" t="s">
        <v>337</v>
      </c>
      <c r="G359">
        <v>38.24</v>
      </c>
      <c r="H359">
        <v>9936</v>
      </c>
      <c r="I359">
        <v>9396</v>
      </c>
      <c r="J359">
        <v>0.52</v>
      </c>
      <c r="K359" t="s">
        <v>1159</v>
      </c>
      <c r="L359" t="s">
        <v>8950</v>
      </c>
      <c r="M359">
        <v>90.45</v>
      </c>
      <c r="O359">
        <v>91.74</v>
      </c>
      <c r="P359">
        <v>135.41999999999999</v>
      </c>
      <c r="Q359">
        <v>0.7</v>
      </c>
      <c r="R359">
        <v>20190722</v>
      </c>
      <c r="S359" t="str">
        <f>LEFT(R359,4)</f>
        <v>2019</v>
      </c>
      <c r="T359" t="str">
        <f>MID(R359,5,2)</f>
        <v>07</v>
      </c>
      <c r="U359">
        <v>4.45</v>
      </c>
      <c r="V359">
        <v>24.15</v>
      </c>
      <c r="W359">
        <v>22.41</v>
      </c>
      <c r="X359">
        <v>0.01</v>
      </c>
      <c r="Y359">
        <v>7.18</v>
      </c>
      <c r="Z359">
        <v>20.309999999999999</v>
      </c>
      <c r="AA359">
        <v>2.2999999999999998</v>
      </c>
      <c r="AB359">
        <v>0.51</v>
      </c>
      <c r="AC359">
        <v>1.1000000000000001</v>
      </c>
      <c r="AD359">
        <v>3.08</v>
      </c>
      <c r="AE359">
        <v>1.59</v>
      </c>
      <c r="AF359">
        <v>15.61</v>
      </c>
      <c r="AG359">
        <v>4.0199999999999996</v>
      </c>
      <c r="AH359">
        <v>2.02</v>
      </c>
      <c r="AI359">
        <v>1.08</v>
      </c>
      <c r="AJ359">
        <v>0.09</v>
      </c>
      <c r="AK359">
        <v>1.1599999999999999</v>
      </c>
      <c r="AL359">
        <v>1.01</v>
      </c>
      <c r="AM359">
        <v>1.01</v>
      </c>
      <c r="AN359">
        <v>0.75</v>
      </c>
      <c r="AO359">
        <v>2.25</v>
      </c>
      <c r="AP359">
        <v>0.15</v>
      </c>
      <c r="AQ359">
        <v>-3.17</v>
      </c>
      <c r="AR359">
        <v>22237</v>
      </c>
      <c r="AS359">
        <v>49.79</v>
      </c>
      <c r="AT359">
        <v>26.83</v>
      </c>
      <c r="AU359">
        <v>25.15</v>
      </c>
      <c r="AV359">
        <v>0.72</v>
      </c>
      <c r="AW359">
        <v>591</v>
      </c>
      <c r="AX359">
        <v>688002</v>
      </c>
    </row>
    <row r="360" spans="1:50" x14ac:dyDescent="0.4">
      <c r="A360">
        <v>603598</v>
      </c>
      <c r="B360" t="s">
        <v>8567</v>
      </c>
      <c r="C360">
        <v>8.2899999999999991</v>
      </c>
      <c r="D360">
        <v>56.36</v>
      </c>
      <c r="E360" t="s">
        <v>306</v>
      </c>
      <c r="F360" t="s">
        <v>77</v>
      </c>
      <c r="G360">
        <v>15.4</v>
      </c>
      <c r="H360">
        <v>179166</v>
      </c>
      <c r="I360">
        <v>249109</v>
      </c>
      <c r="J360">
        <v>2.68</v>
      </c>
      <c r="K360" t="s">
        <v>8568</v>
      </c>
      <c r="L360" t="s">
        <v>8569</v>
      </c>
      <c r="M360">
        <v>90.26</v>
      </c>
      <c r="N360">
        <f t="shared" ref="N360:N377" si="41">INT(M360/100)</f>
        <v>0</v>
      </c>
      <c r="O360">
        <v>68.709999999999994</v>
      </c>
      <c r="P360">
        <v>81.19</v>
      </c>
      <c r="Q360">
        <v>1.81</v>
      </c>
      <c r="R360">
        <v>20150527</v>
      </c>
      <c r="S360" t="str">
        <f>LEFT(R360,4)</f>
        <v>2015</v>
      </c>
      <c r="T360" t="str">
        <f>MID(R360,5,2)</f>
        <v>05</v>
      </c>
      <c r="U360">
        <v>2.71</v>
      </c>
      <c r="V360">
        <v>18.809999999999999</v>
      </c>
      <c r="W360">
        <v>6.28</v>
      </c>
      <c r="X360">
        <v>0.01</v>
      </c>
      <c r="Y360">
        <v>66.599999999999994</v>
      </c>
      <c r="Z360">
        <v>11.93</v>
      </c>
      <c r="AA360">
        <v>0.04</v>
      </c>
      <c r="AB360">
        <v>0.06</v>
      </c>
      <c r="AC360">
        <v>9.7100000000000009</v>
      </c>
      <c r="AD360">
        <v>0</v>
      </c>
      <c r="AE360">
        <v>6.86</v>
      </c>
      <c r="AF360">
        <v>0.1</v>
      </c>
      <c r="AG360">
        <v>20.34</v>
      </c>
      <c r="AH360">
        <v>18.239999999999998</v>
      </c>
      <c r="AI360">
        <v>0.74</v>
      </c>
      <c r="AJ360">
        <v>0</v>
      </c>
      <c r="AK360">
        <v>0.74</v>
      </c>
      <c r="AL360">
        <v>0.61</v>
      </c>
      <c r="AM360">
        <v>0.61</v>
      </c>
      <c r="AN360">
        <v>0.52</v>
      </c>
      <c r="AO360">
        <v>3.72</v>
      </c>
      <c r="AP360">
        <v>0.54</v>
      </c>
      <c r="AQ360">
        <v>0.46</v>
      </c>
      <c r="AR360">
        <v>22093</v>
      </c>
      <c r="AS360">
        <v>10.3</v>
      </c>
      <c r="AT360">
        <v>3.62</v>
      </c>
      <c r="AU360">
        <v>3.01</v>
      </c>
      <c r="AV360">
        <v>0.15</v>
      </c>
      <c r="AW360">
        <v>456</v>
      </c>
      <c r="AX360">
        <v>603598</v>
      </c>
    </row>
    <row r="361" spans="1:50" x14ac:dyDescent="0.4">
      <c r="A361">
        <v>100</v>
      </c>
      <c r="B361" t="s">
        <v>282</v>
      </c>
      <c r="C361">
        <v>0.22</v>
      </c>
      <c r="D361">
        <v>17.600000000000001</v>
      </c>
      <c r="E361" t="s">
        <v>115</v>
      </c>
      <c r="F361" t="s">
        <v>283</v>
      </c>
      <c r="G361">
        <v>4.45</v>
      </c>
      <c r="H361">
        <v>1025965</v>
      </c>
      <c r="I361">
        <v>1121234</v>
      </c>
      <c r="J361">
        <v>127.84</v>
      </c>
      <c r="K361" t="s">
        <v>284</v>
      </c>
      <c r="L361" t="s">
        <v>285</v>
      </c>
      <c r="M361">
        <v>90.21</v>
      </c>
      <c r="N361">
        <f t="shared" si="41"/>
        <v>0</v>
      </c>
      <c r="O361">
        <v>17.010000000000002</v>
      </c>
      <c r="P361">
        <v>17.440000000000001</v>
      </c>
      <c r="Q361">
        <v>1.3</v>
      </c>
      <c r="R361">
        <v>20040130</v>
      </c>
      <c r="S361" t="str">
        <f>LEFT(R361,4)</f>
        <v>2004</v>
      </c>
      <c r="T361" t="str">
        <f>MID(R361,5,2)</f>
        <v>01</v>
      </c>
      <c r="U361">
        <v>135.28</v>
      </c>
      <c r="V361">
        <v>1617.33</v>
      </c>
      <c r="W361">
        <v>304.02</v>
      </c>
      <c r="X361">
        <v>337.92</v>
      </c>
      <c r="Y361">
        <v>60.31</v>
      </c>
      <c r="Z361">
        <v>488.19</v>
      </c>
      <c r="AA361">
        <v>403.63</v>
      </c>
      <c r="AB361">
        <v>57.14</v>
      </c>
      <c r="AC361">
        <v>439.86</v>
      </c>
      <c r="AD361">
        <v>53.81</v>
      </c>
      <c r="AE361">
        <v>83.86</v>
      </c>
      <c r="AF361">
        <v>57.82</v>
      </c>
      <c r="AG361">
        <v>588.17999999999995</v>
      </c>
      <c r="AH361">
        <v>512.16999999999996</v>
      </c>
      <c r="AI361">
        <v>37.08</v>
      </c>
      <c r="AJ361">
        <v>25.82</v>
      </c>
      <c r="AK361">
        <v>38.119999999999997</v>
      </c>
      <c r="AL361">
        <v>34.869999999999997</v>
      </c>
      <c r="AM361">
        <v>25.77</v>
      </c>
      <c r="AN361">
        <v>5.03</v>
      </c>
      <c r="AO361">
        <v>111.29</v>
      </c>
      <c r="AP361">
        <v>76.09</v>
      </c>
      <c r="AQ361">
        <v>-93.26</v>
      </c>
      <c r="AR361">
        <v>466862</v>
      </c>
      <c r="AS361">
        <v>12.92</v>
      </c>
      <c r="AT361">
        <v>6.3</v>
      </c>
      <c r="AU361">
        <v>4.38</v>
      </c>
      <c r="AV361">
        <v>26.03</v>
      </c>
      <c r="AW361">
        <v>89750</v>
      </c>
      <c r="AX361">
        <v>100</v>
      </c>
    </row>
    <row r="362" spans="1:50" x14ac:dyDescent="0.4">
      <c r="A362">
        <v>600882</v>
      </c>
      <c r="B362" t="s">
        <v>7508</v>
      </c>
      <c r="C362">
        <v>1.25</v>
      </c>
      <c r="D362">
        <v>379.91</v>
      </c>
      <c r="E362" t="s">
        <v>2589</v>
      </c>
      <c r="F362" t="s">
        <v>872</v>
      </c>
      <c r="G362">
        <v>14.52</v>
      </c>
      <c r="H362">
        <v>15539</v>
      </c>
      <c r="I362">
        <v>20164</v>
      </c>
      <c r="J362">
        <v>4.0599999999999996</v>
      </c>
      <c r="K362" t="s">
        <v>7509</v>
      </c>
      <c r="L362" t="s">
        <v>7510</v>
      </c>
      <c r="M362">
        <v>90.09</v>
      </c>
      <c r="N362">
        <f t="shared" si="41"/>
        <v>0</v>
      </c>
      <c r="O362">
        <v>219.61</v>
      </c>
      <c r="P362">
        <v>560.91</v>
      </c>
      <c r="Q362">
        <v>0.68</v>
      </c>
      <c r="R362">
        <v>19951206</v>
      </c>
      <c r="S362" t="str">
        <f>LEFT(R362,4)</f>
        <v>1995</v>
      </c>
      <c r="T362" t="str">
        <f>MID(R362,5,2)</f>
        <v>12</v>
      </c>
      <c r="U362">
        <v>4.09</v>
      </c>
      <c r="V362">
        <v>27.55</v>
      </c>
      <c r="W362">
        <v>12.48</v>
      </c>
      <c r="X362">
        <v>0</v>
      </c>
      <c r="Y362">
        <v>54.7</v>
      </c>
      <c r="Z362">
        <v>14.21</v>
      </c>
      <c r="AA362">
        <v>5.79</v>
      </c>
      <c r="AB362">
        <v>1.0900000000000001</v>
      </c>
      <c r="AC362">
        <v>11.22</v>
      </c>
      <c r="AD362">
        <v>1.4</v>
      </c>
      <c r="AE362">
        <v>1.82</v>
      </c>
      <c r="AF362">
        <v>16.93</v>
      </c>
      <c r="AG362">
        <v>11.59</v>
      </c>
      <c r="AH362">
        <v>8.2100000000000009</v>
      </c>
      <c r="AI362">
        <v>0.11</v>
      </c>
      <c r="AJ362">
        <v>0</v>
      </c>
      <c r="AK362">
        <v>0.12</v>
      </c>
      <c r="AL362">
        <v>0.12</v>
      </c>
      <c r="AM362">
        <v>0.12</v>
      </c>
      <c r="AN362">
        <v>0.11</v>
      </c>
      <c r="AO362">
        <v>-9.08</v>
      </c>
      <c r="AP362">
        <v>1.05</v>
      </c>
      <c r="AQ362">
        <v>-0.98</v>
      </c>
      <c r="AR362">
        <v>12544</v>
      </c>
      <c r="AS362">
        <v>29.14</v>
      </c>
      <c r="AT362">
        <v>0.98</v>
      </c>
      <c r="AU362">
        <v>1.02</v>
      </c>
      <c r="AV362">
        <v>0.12</v>
      </c>
      <c r="AW362">
        <v>1676</v>
      </c>
      <c r="AX362">
        <v>600882</v>
      </c>
    </row>
    <row r="363" spans="1:50" x14ac:dyDescent="0.4">
      <c r="A363">
        <v>2690</v>
      </c>
      <c r="B363" t="s">
        <v>3582</v>
      </c>
      <c r="C363">
        <v>0.62</v>
      </c>
      <c r="D363">
        <v>49.39</v>
      </c>
      <c r="E363" t="s">
        <v>358</v>
      </c>
      <c r="F363" t="s">
        <v>298</v>
      </c>
      <c r="G363">
        <v>39.130000000000003</v>
      </c>
      <c r="H363">
        <v>15449</v>
      </c>
      <c r="I363">
        <v>16476</v>
      </c>
      <c r="J363">
        <v>3.28</v>
      </c>
      <c r="K363" t="s">
        <v>3583</v>
      </c>
      <c r="L363" t="s">
        <v>3584</v>
      </c>
      <c r="M363">
        <v>89.99</v>
      </c>
      <c r="N363">
        <f t="shared" si="41"/>
        <v>0</v>
      </c>
      <c r="O363">
        <v>49.93</v>
      </c>
      <c r="P363">
        <v>59.01</v>
      </c>
      <c r="Q363">
        <v>1.1599999999999999</v>
      </c>
      <c r="R363">
        <v>20120731</v>
      </c>
      <c r="S363" t="str">
        <f>LEFT(R363,4)</f>
        <v>2012</v>
      </c>
      <c r="T363" t="str">
        <f>MID(R363,5,2)</f>
        <v>07</v>
      </c>
      <c r="U363">
        <v>6.76</v>
      </c>
      <c r="V363">
        <v>26.16</v>
      </c>
      <c r="W363">
        <v>22.4</v>
      </c>
      <c r="X363">
        <v>0</v>
      </c>
      <c r="Y363">
        <v>14.38</v>
      </c>
      <c r="Z363">
        <v>22.11</v>
      </c>
      <c r="AA363">
        <v>2.06</v>
      </c>
      <c r="AB363">
        <v>0.57999999999999996</v>
      </c>
      <c r="AC363">
        <v>3.2</v>
      </c>
      <c r="AD363">
        <v>1.58</v>
      </c>
      <c r="AE363">
        <v>2.37</v>
      </c>
      <c r="AF363">
        <v>3.97</v>
      </c>
      <c r="AG363">
        <v>10.5</v>
      </c>
      <c r="AH363">
        <v>4.67</v>
      </c>
      <c r="AI363">
        <v>4.67</v>
      </c>
      <c r="AJ363">
        <v>0.48</v>
      </c>
      <c r="AK363">
        <v>4.67</v>
      </c>
      <c r="AL363">
        <v>4.01</v>
      </c>
      <c r="AM363">
        <v>4.01</v>
      </c>
      <c r="AN363">
        <v>3.41</v>
      </c>
      <c r="AO363">
        <v>7.68</v>
      </c>
      <c r="AP363">
        <v>3.04</v>
      </c>
      <c r="AQ363">
        <v>3.04</v>
      </c>
      <c r="AR363">
        <v>17186</v>
      </c>
      <c r="AS363">
        <v>55.52</v>
      </c>
      <c r="AT363">
        <v>44.47</v>
      </c>
      <c r="AU363">
        <v>38.229999999999997</v>
      </c>
      <c r="AV363">
        <v>0.55000000000000004</v>
      </c>
      <c r="AW363">
        <v>1118</v>
      </c>
      <c r="AX363">
        <v>2690</v>
      </c>
    </row>
    <row r="364" spans="1:50" x14ac:dyDescent="0.4">
      <c r="A364">
        <v>977</v>
      </c>
      <c r="B364" t="s">
        <v>1533</v>
      </c>
      <c r="C364">
        <v>0.23</v>
      </c>
      <c r="D364">
        <v>56.22</v>
      </c>
      <c r="E364" t="s">
        <v>119</v>
      </c>
      <c r="F364" t="s">
        <v>337</v>
      </c>
      <c r="G364">
        <v>30.15</v>
      </c>
      <c r="H364">
        <v>127279</v>
      </c>
      <c r="I364">
        <v>127966</v>
      </c>
      <c r="J364">
        <v>12.89</v>
      </c>
      <c r="K364" t="s">
        <v>1534</v>
      </c>
      <c r="L364" t="s">
        <v>1534</v>
      </c>
      <c r="M364">
        <v>89.79</v>
      </c>
      <c r="N364">
        <f t="shared" si="41"/>
        <v>0</v>
      </c>
      <c r="O364">
        <v>48.26</v>
      </c>
      <c r="P364">
        <v>58.92</v>
      </c>
      <c r="Q364">
        <v>1.75</v>
      </c>
      <c r="R364">
        <v>20000608</v>
      </c>
      <c r="S364" t="str">
        <f>LEFT(R364,4)</f>
        <v>2000</v>
      </c>
      <c r="T364" t="str">
        <f>MID(R364,5,2)</f>
        <v>06</v>
      </c>
      <c r="U364">
        <v>12.89</v>
      </c>
      <c r="V364">
        <v>249.26</v>
      </c>
      <c r="W364">
        <v>95.7</v>
      </c>
      <c r="X364">
        <v>3.32</v>
      </c>
      <c r="Y364">
        <v>60.27</v>
      </c>
      <c r="Z364">
        <v>226.12</v>
      </c>
      <c r="AA364">
        <v>8.5500000000000007</v>
      </c>
      <c r="AB364">
        <v>7.43</v>
      </c>
      <c r="AC364">
        <v>141.72</v>
      </c>
      <c r="AD364">
        <v>76.58</v>
      </c>
      <c r="AE364">
        <v>87.95</v>
      </c>
      <c r="AF364">
        <v>43.97</v>
      </c>
      <c r="AG364">
        <v>382.3</v>
      </c>
      <c r="AH364">
        <v>339.68</v>
      </c>
      <c r="AI364">
        <v>6.68</v>
      </c>
      <c r="AJ364">
        <v>1.38</v>
      </c>
      <c r="AK364">
        <v>6.7</v>
      </c>
      <c r="AL364">
        <v>5.15</v>
      </c>
      <c r="AM364">
        <v>5.18</v>
      </c>
      <c r="AN364">
        <v>4.6900000000000004</v>
      </c>
      <c r="AO364">
        <v>25.97</v>
      </c>
      <c r="AP364">
        <v>-37.770000000000003</v>
      </c>
      <c r="AQ364">
        <v>-9.66</v>
      </c>
      <c r="AR364">
        <v>116000</v>
      </c>
      <c r="AS364">
        <v>11.15</v>
      </c>
      <c r="AT364">
        <v>1.75</v>
      </c>
      <c r="AU364">
        <v>1.35</v>
      </c>
      <c r="AV364">
        <v>14.45</v>
      </c>
      <c r="AW364">
        <v>4648</v>
      </c>
      <c r="AX364">
        <v>977</v>
      </c>
    </row>
    <row r="365" spans="1:50" x14ac:dyDescent="0.4">
      <c r="A365">
        <v>300628</v>
      </c>
      <c r="B365" t="s">
        <v>5673</v>
      </c>
      <c r="C365">
        <v>-0.37</v>
      </c>
      <c r="D365">
        <v>33.119999999999997</v>
      </c>
      <c r="E365" t="s">
        <v>237</v>
      </c>
      <c r="F365" t="s">
        <v>516</v>
      </c>
      <c r="G365">
        <v>72.930000000000007</v>
      </c>
      <c r="H365">
        <v>7988</v>
      </c>
      <c r="I365">
        <v>7334</v>
      </c>
      <c r="J365">
        <v>0.99</v>
      </c>
      <c r="K365" t="s">
        <v>5674</v>
      </c>
      <c r="L365" t="s">
        <v>5675</v>
      </c>
      <c r="M365">
        <v>89.41</v>
      </c>
      <c r="N365">
        <f t="shared" si="41"/>
        <v>0</v>
      </c>
      <c r="O365">
        <v>37.08</v>
      </c>
      <c r="P365">
        <v>50.98</v>
      </c>
      <c r="Q365">
        <v>1.06</v>
      </c>
      <c r="R365">
        <v>20170317</v>
      </c>
      <c r="S365" t="str">
        <f>LEFT(R365,4)</f>
        <v>2017</v>
      </c>
      <c r="T365" t="str">
        <f>MID(R365,5,2)</f>
        <v>03</v>
      </c>
      <c r="U365">
        <v>5.99</v>
      </c>
      <c r="V365">
        <v>44.59</v>
      </c>
      <c r="W365">
        <v>41.23</v>
      </c>
      <c r="X365">
        <v>0</v>
      </c>
      <c r="Y365">
        <v>7.55</v>
      </c>
      <c r="Z365">
        <v>42.76</v>
      </c>
      <c r="AA365">
        <v>0.94</v>
      </c>
      <c r="AB365">
        <v>0.36</v>
      </c>
      <c r="AC365">
        <v>3.36</v>
      </c>
      <c r="AD365">
        <v>2.2200000000000002</v>
      </c>
      <c r="AE365">
        <v>4.5599999999999996</v>
      </c>
      <c r="AF365">
        <v>11.06</v>
      </c>
      <c r="AG365">
        <v>18.559999999999999</v>
      </c>
      <c r="AH365">
        <v>6.37</v>
      </c>
      <c r="AI365">
        <v>10.77</v>
      </c>
      <c r="AJ365">
        <v>0.97</v>
      </c>
      <c r="AK365">
        <v>10.77</v>
      </c>
      <c r="AL365">
        <v>9.83</v>
      </c>
      <c r="AM365">
        <v>9.83</v>
      </c>
      <c r="AN365">
        <v>8.91</v>
      </c>
      <c r="AO365">
        <v>22.94</v>
      </c>
      <c r="AP365">
        <v>7.68</v>
      </c>
      <c r="AQ365">
        <v>0.16</v>
      </c>
      <c r="AR365">
        <v>18297</v>
      </c>
      <c r="AS365">
        <v>65.69</v>
      </c>
      <c r="AT365">
        <v>58.05</v>
      </c>
      <c r="AU365">
        <v>52.96</v>
      </c>
      <c r="AV365">
        <v>1.02</v>
      </c>
      <c r="AW365">
        <v>842</v>
      </c>
      <c r="AX365">
        <v>300628</v>
      </c>
    </row>
    <row r="366" spans="1:50" x14ac:dyDescent="0.4">
      <c r="A366">
        <v>300548</v>
      </c>
      <c r="B366" t="s">
        <v>5508</v>
      </c>
      <c r="C366">
        <v>-1.26</v>
      </c>
      <c r="D366">
        <v>577.67999999999995</v>
      </c>
      <c r="E366" t="s">
        <v>115</v>
      </c>
      <c r="F366" t="s">
        <v>307</v>
      </c>
      <c r="G366">
        <v>69.739999999999995</v>
      </c>
      <c r="H366">
        <v>4160</v>
      </c>
      <c r="I366">
        <v>2994</v>
      </c>
      <c r="J366">
        <v>0.64</v>
      </c>
      <c r="K366" t="s">
        <v>5509</v>
      </c>
      <c r="L366" t="s">
        <v>5510</v>
      </c>
      <c r="M366">
        <v>89.2</v>
      </c>
      <c r="N366">
        <f t="shared" si="41"/>
        <v>0</v>
      </c>
      <c r="O366" t="s">
        <v>50</v>
      </c>
      <c r="P366">
        <v>2486.7600000000002</v>
      </c>
      <c r="Q366">
        <v>0.67</v>
      </c>
      <c r="R366">
        <v>20161012</v>
      </c>
      <c r="S366" t="str">
        <f>LEFT(R366,4)</f>
        <v>2016</v>
      </c>
      <c r="T366" t="str">
        <f>MID(R366,5,2)</f>
        <v>10</v>
      </c>
      <c r="U366">
        <v>0.83</v>
      </c>
      <c r="V366">
        <v>7.36</v>
      </c>
      <c r="W366">
        <v>6.16</v>
      </c>
      <c r="X366">
        <v>0</v>
      </c>
      <c r="Y366">
        <v>16.239999999999998</v>
      </c>
      <c r="Z366">
        <v>4.8</v>
      </c>
      <c r="AA366">
        <v>1.3</v>
      </c>
      <c r="AB366">
        <v>0.11</v>
      </c>
      <c r="AC366">
        <v>1.1200000000000001</v>
      </c>
      <c r="AD366">
        <v>1.1200000000000001</v>
      </c>
      <c r="AE366">
        <v>0.78</v>
      </c>
      <c r="AF366">
        <v>2.4700000000000002</v>
      </c>
      <c r="AG366">
        <v>2.6</v>
      </c>
      <c r="AH366">
        <v>2.02</v>
      </c>
      <c r="AI366">
        <v>0.08</v>
      </c>
      <c r="AJ366">
        <v>0.03</v>
      </c>
      <c r="AK366">
        <v>0.08</v>
      </c>
      <c r="AL366">
        <v>0.08</v>
      </c>
      <c r="AM366">
        <v>0.08</v>
      </c>
      <c r="AN366">
        <v>0</v>
      </c>
      <c r="AO366">
        <v>2.54</v>
      </c>
      <c r="AP366">
        <v>-0.01</v>
      </c>
      <c r="AQ366">
        <v>-0.61</v>
      </c>
      <c r="AR366">
        <v>8334</v>
      </c>
      <c r="AS366">
        <v>22.12</v>
      </c>
      <c r="AT366">
        <v>3.09</v>
      </c>
      <c r="AU366">
        <v>2.9</v>
      </c>
      <c r="AV366">
        <v>0.28000000000000003</v>
      </c>
      <c r="AW366">
        <v>704</v>
      </c>
      <c r="AX366">
        <v>300548</v>
      </c>
    </row>
    <row r="367" spans="1:50" x14ac:dyDescent="0.4">
      <c r="A367">
        <v>300331</v>
      </c>
      <c r="B367" t="s">
        <v>5028</v>
      </c>
      <c r="C367">
        <v>-0.43</v>
      </c>
      <c r="D367">
        <v>58.56</v>
      </c>
      <c r="E367" t="s">
        <v>115</v>
      </c>
      <c r="F367" t="s">
        <v>161</v>
      </c>
      <c r="G367">
        <v>20.85</v>
      </c>
      <c r="H367">
        <v>15363</v>
      </c>
      <c r="I367">
        <v>12333</v>
      </c>
      <c r="J367">
        <v>1.33</v>
      </c>
      <c r="K367" t="s">
        <v>5029</v>
      </c>
      <c r="L367" t="s">
        <v>5030</v>
      </c>
      <c r="M367">
        <v>89.18</v>
      </c>
      <c r="N367">
        <f t="shared" si="41"/>
        <v>0</v>
      </c>
      <c r="O367">
        <v>78.66</v>
      </c>
      <c r="P367">
        <v>75.84</v>
      </c>
      <c r="Q367">
        <v>2.11</v>
      </c>
      <c r="R367">
        <v>20120628</v>
      </c>
      <c r="S367" t="str">
        <f>LEFT(R367,4)</f>
        <v>2012</v>
      </c>
      <c r="T367" t="str">
        <f>MID(R367,5,2)</f>
        <v>06</v>
      </c>
      <c r="U367">
        <v>2.2599999999999998</v>
      </c>
      <c r="V367">
        <v>22.01</v>
      </c>
      <c r="W367">
        <v>14.77</v>
      </c>
      <c r="X367">
        <v>0</v>
      </c>
      <c r="Y367">
        <v>32.869999999999997</v>
      </c>
      <c r="Z367">
        <v>11.51</v>
      </c>
      <c r="AA367">
        <v>2.87</v>
      </c>
      <c r="AB367">
        <v>0.62</v>
      </c>
      <c r="AC367">
        <v>7.04</v>
      </c>
      <c r="AD367">
        <v>3.41</v>
      </c>
      <c r="AE367">
        <v>5.0999999999999996</v>
      </c>
      <c r="AF367">
        <v>9.39</v>
      </c>
      <c r="AG367">
        <v>8.1300000000000008</v>
      </c>
      <c r="AH367">
        <v>5.89</v>
      </c>
      <c r="AI367">
        <v>0.69</v>
      </c>
      <c r="AJ367">
        <v>0.01</v>
      </c>
      <c r="AK367">
        <v>0.69</v>
      </c>
      <c r="AL367">
        <v>0.6</v>
      </c>
      <c r="AM367">
        <v>0.6</v>
      </c>
      <c r="AN367">
        <v>0.54</v>
      </c>
      <c r="AO367">
        <v>2.73</v>
      </c>
      <c r="AP367">
        <v>0</v>
      </c>
      <c r="AQ367">
        <v>-1.57</v>
      </c>
      <c r="AR367">
        <v>14389</v>
      </c>
      <c r="AS367">
        <v>27.56</v>
      </c>
      <c r="AT367">
        <v>8.48</v>
      </c>
      <c r="AU367">
        <v>7.41</v>
      </c>
      <c r="AV367">
        <v>0.42</v>
      </c>
      <c r="AW367">
        <v>1760</v>
      </c>
      <c r="AX367">
        <v>300331</v>
      </c>
    </row>
    <row r="368" spans="1:50" x14ac:dyDescent="0.4">
      <c r="A368">
        <v>603363</v>
      </c>
      <c r="B368" t="s">
        <v>8433</v>
      </c>
      <c r="C368">
        <v>2.72</v>
      </c>
      <c r="D368">
        <v>127.5</v>
      </c>
      <c r="E368" t="s">
        <v>196</v>
      </c>
      <c r="F368" t="s">
        <v>516</v>
      </c>
      <c r="G368">
        <v>15.86</v>
      </c>
      <c r="H368">
        <v>53964</v>
      </c>
      <c r="I368">
        <v>60382</v>
      </c>
      <c r="J368">
        <v>1.84</v>
      </c>
      <c r="K368" t="s">
        <v>6264</v>
      </c>
      <c r="L368" t="s">
        <v>8434</v>
      </c>
      <c r="M368">
        <v>89.13</v>
      </c>
      <c r="N368">
        <f t="shared" si="41"/>
        <v>0</v>
      </c>
      <c r="O368">
        <v>176.84</v>
      </c>
      <c r="P368">
        <v>228.3</v>
      </c>
      <c r="Q368">
        <v>0.88</v>
      </c>
      <c r="R368">
        <v>20170926</v>
      </c>
      <c r="S368" t="str">
        <f>LEFT(R368,4)</f>
        <v>2017</v>
      </c>
      <c r="T368" t="str">
        <f>MID(R368,5,2)</f>
        <v>09</v>
      </c>
      <c r="U368">
        <v>4.34</v>
      </c>
      <c r="V368">
        <v>45.21</v>
      </c>
      <c r="W368">
        <v>8.3800000000000008</v>
      </c>
      <c r="X368">
        <v>4.2</v>
      </c>
      <c r="Y368">
        <v>72.180000000000007</v>
      </c>
      <c r="Z368">
        <v>15.79</v>
      </c>
      <c r="AA368">
        <v>14.67</v>
      </c>
      <c r="AB368">
        <v>2.0699999999999998</v>
      </c>
      <c r="AC368">
        <v>28.72</v>
      </c>
      <c r="AD368">
        <v>5.0199999999999996</v>
      </c>
      <c r="AE368">
        <v>5.97</v>
      </c>
      <c r="AF368">
        <v>2.5099999999999998</v>
      </c>
      <c r="AG368">
        <v>42.63</v>
      </c>
      <c r="AH368">
        <v>37.18</v>
      </c>
      <c r="AI368">
        <v>0.7</v>
      </c>
      <c r="AJ368">
        <v>-0.02</v>
      </c>
      <c r="AK368">
        <v>0.74</v>
      </c>
      <c r="AL368">
        <v>0.79</v>
      </c>
      <c r="AM368">
        <v>0.4</v>
      </c>
      <c r="AN368">
        <v>0.28999999999999998</v>
      </c>
      <c r="AO368">
        <v>2.2400000000000002</v>
      </c>
      <c r="AP368">
        <v>1.8</v>
      </c>
      <c r="AQ368">
        <v>0.37</v>
      </c>
      <c r="AR368">
        <v>29307</v>
      </c>
      <c r="AS368">
        <v>12.79</v>
      </c>
      <c r="AT368">
        <v>1.64</v>
      </c>
      <c r="AU368">
        <v>0.95</v>
      </c>
      <c r="AV368">
        <v>0.57999999999999996</v>
      </c>
      <c r="AW368">
        <v>4547</v>
      </c>
      <c r="AX368">
        <v>603363</v>
      </c>
    </row>
    <row r="369" spans="1:50" x14ac:dyDescent="0.4">
      <c r="A369">
        <v>2892</v>
      </c>
      <c r="B369" t="s">
        <v>4062</v>
      </c>
      <c r="C369">
        <v>-1.08</v>
      </c>
      <c r="D369">
        <v>45.67</v>
      </c>
      <c r="E369" t="s">
        <v>201</v>
      </c>
      <c r="F369" t="s">
        <v>313</v>
      </c>
      <c r="G369">
        <v>29.62</v>
      </c>
      <c r="H369">
        <v>19144</v>
      </c>
      <c r="I369">
        <v>14728</v>
      </c>
      <c r="J369">
        <v>0.45</v>
      </c>
      <c r="K369" t="s">
        <v>3880</v>
      </c>
      <c r="L369" t="s">
        <v>2701</v>
      </c>
      <c r="M369">
        <v>88.94</v>
      </c>
      <c r="N369">
        <f t="shared" si="41"/>
        <v>0</v>
      </c>
      <c r="O369">
        <v>46.6</v>
      </c>
      <c r="P369">
        <v>59.93</v>
      </c>
      <c r="Q369">
        <v>1.39</v>
      </c>
      <c r="R369">
        <v>20170817</v>
      </c>
      <c r="S369" t="str">
        <f>LEFT(R369,4)</f>
        <v>2017</v>
      </c>
      <c r="T369" t="str">
        <f>MID(R369,5,2)</f>
        <v>08</v>
      </c>
      <c r="U369">
        <v>1.42</v>
      </c>
      <c r="V369">
        <v>8.18</v>
      </c>
      <c r="W369">
        <v>6.65</v>
      </c>
      <c r="X369">
        <v>0</v>
      </c>
      <c r="Y369">
        <v>18.670000000000002</v>
      </c>
      <c r="Z369">
        <v>6.08</v>
      </c>
      <c r="AA369">
        <v>1.94</v>
      </c>
      <c r="AB369">
        <v>7.0000000000000007E-2</v>
      </c>
      <c r="AC369">
        <v>1.47</v>
      </c>
      <c r="AD369">
        <v>1.34</v>
      </c>
      <c r="AE369">
        <v>1.66</v>
      </c>
      <c r="AF369">
        <v>2.98</v>
      </c>
      <c r="AG369">
        <v>6.34</v>
      </c>
      <c r="AH369">
        <v>4.8600000000000003</v>
      </c>
      <c r="AI369">
        <v>0.79</v>
      </c>
      <c r="AJ369">
        <v>0.06</v>
      </c>
      <c r="AK369">
        <v>0.79</v>
      </c>
      <c r="AL369">
        <v>0.68</v>
      </c>
      <c r="AM369">
        <v>0.68</v>
      </c>
      <c r="AN369">
        <v>0.63</v>
      </c>
      <c r="AO369">
        <v>2.0299999999999998</v>
      </c>
      <c r="AP369">
        <v>0.38</v>
      </c>
      <c r="AQ369">
        <v>0.08</v>
      </c>
      <c r="AR369">
        <v>7190</v>
      </c>
      <c r="AS369">
        <v>23.32</v>
      </c>
      <c r="AT369">
        <v>12.41</v>
      </c>
      <c r="AU369">
        <v>10.8</v>
      </c>
      <c r="AV369">
        <v>0.24</v>
      </c>
      <c r="AW369">
        <v>2372</v>
      </c>
      <c r="AX369">
        <v>2892</v>
      </c>
    </row>
    <row r="370" spans="1:50" x14ac:dyDescent="0.4">
      <c r="A370">
        <v>300686</v>
      </c>
      <c r="B370" t="s">
        <v>5791</v>
      </c>
      <c r="C370">
        <v>-3.12</v>
      </c>
      <c r="D370">
        <v>32.79</v>
      </c>
      <c r="E370" t="s">
        <v>115</v>
      </c>
      <c r="F370" t="s">
        <v>49</v>
      </c>
      <c r="G370">
        <v>20.87</v>
      </c>
      <c r="H370">
        <v>72592</v>
      </c>
      <c r="I370">
        <v>52126</v>
      </c>
      <c r="J370">
        <v>0.88</v>
      </c>
      <c r="K370" t="s">
        <v>4407</v>
      </c>
      <c r="L370" t="s">
        <v>4691</v>
      </c>
      <c r="M370">
        <v>88.84</v>
      </c>
      <c r="N370">
        <f t="shared" si="41"/>
        <v>0</v>
      </c>
      <c r="O370">
        <v>45</v>
      </c>
      <c r="P370">
        <v>623.08000000000004</v>
      </c>
      <c r="Q370">
        <v>1.84</v>
      </c>
      <c r="R370">
        <v>20170804</v>
      </c>
      <c r="S370" t="str">
        <f>LEFT(R370,4)</f>
        <v>2017</v>
      </c>
      <c r="T370" t="str">
        <f>MID(R370,5,2)</f>
        <v>08</v>
      </c>
      <c r="U370">
        <v>2.04</v>
      </c>
      <c r="V370">
        <v>17.489999999999998</v>
      </c>
      <c r="W370">
        <v>7.37</v>
      </c>
      <c r="X370">
        <v>0.84</v>
      </c>
      <c r="Y370">
        <v>53.07</v>
      </c>
      <c r="Z370">
        <v>8.34</v>
      </c>
      <c r="AA370">
        <v>4.4400000000000004</v>
      </c>
      <c r="AB370">
        <v>0.39</v>
      </c>
      <c r="AC370">
        <v>7.94</v>
      </c>
      <c r="AD370">
        <v>2.2000000000000002</v>
      </c>
      <c r="AE370">
        <v>4.08</v>
      </c>
      <c r="AF370">
        <v>1.9</v>
      </c>
      <c r="AG370">
        <v>13.04</v>
      </c>
      <c r="AH370">
        <v>10.050000000000001</v>
      </c>
      <c r="AI370">
        <v>1.39</v>
      </c>
      <c r="AJ370">
        <v>0.3</v>
      </c>
      <c r="AK370">
        <v>1.43</v>
      </c>
      <c r="AL370">
        <v>1.28</v>
      </c>
      <c r="AM370">
        <v>0.97</v>
      </c>
      <c r="AN370">
        <v>0.62</v>
      </c>
      <c r="AO370">
        <v>3.29</v>
      </c>
      <c r="AP370">
        <v>0.98</v>
      </c>
      <c r="AQ370">
        <v>0.27</v>
      </c>
      <c r="AR370">
        <v>21562</v>
      </c>
      <c r="AS370">
        <v>22.9</v>
      </c>
      <c r="AT370">
        <v>10.63</v>
      </c>
      <c r="AU370">
        <v>7.47</v>
      </c>
      <c r="AV370">
        <v>0.56999999999999995</v>
      </c>
      <c r="AW370">
        <v>2189</v>
      </c>
      <c r="AX370">
        <v>300686</v>
      </c>
    </row>
    <row r="371" spans="1:50" x14ac:dyDescent="0.4">
      <c r="A371">
        <v>2783</v>
      </c>
      <c r="B371" t="s">
        <v>3805</v>
      </c>
      <c r="C371">
        <v>1.03</v>
      </c>
      <c r="D371">
        <v>35.56</v>
      </c>
      <c r="E371" t="s">
        <v>470</v>
      </c>
      <c r="F371" t="s">
        <v>409</v>
      </c>
      <c r="G371">
        <v>11.71</v>
      </c>
      <c r="H371">
        <v>33468</v>
      </c>
      <c r="I371">
        <v>25032</v>
      </c>
      <c r="J371">
        <v>3.11</v>
      </c>
      <c r="K371" t="s">
        <v>1569</v>
      </c>
      <c r="L371" t="s">
        <v>624</v>
      </c>
      <c r="M371">
        <v>88.76</v>
      </c>
      <c r="N371">
        <f t="shared" si="41"/>
        <v>0</v>
      </c>
      <c r="O371">
        <v>59.72</v>
      </c>
      <c r="P371">
        <v>53.25</v>
      </c>
      <c r="Q371">
        <v>1.75</v>
      </c>
      <c r="R371">
        <v>20151209</v>
      </c>
      <c r="S371" t="str">
        <f>LEFT(R371,4)</f>
        <v>2015</v>
      </c>
      <c r="T371" t="str">
        <f>MID(R371,5,2)</f>
        <v>12</v>
      </c>
      <c r="U371">
        <v>3.7</v>
      </c>
      <c r="V371">
        <v>41.34</v>
      </c>
      <c r="W371">
        <v>17.190000000000001</v>
      </c>
      <c r="X371">
        <v>4.57</v>
      </c>
      <c r="Y371">
        <v>47.36</v>
      </c>
      <c r="Z371">
        <v>14.51</v>
      </c>
      <c r="AA371">
        <v>9.9</v>
      </c>
      <c r="AB371">
        <v>2.48</v>
      </c>
      <c r="AC371">
        <v>9.9499999999999993</v>
      </c>
      <c r="AD371">
        <v>1.66</v>
      </c>
      <c r="AE371">
        <v>3.14</v>
      </c>
      <c r="AF371">
        <v>4.7699999999999996</v>
      </c>
      <c r="AG371">
        <v>13.66</v>
      </c>
      <c r="AH371">
        <v>8.75</v>
      </c>
      <c r="AI371">
        <v>1.76</v>
      </c>
      <c r="AJ371">
        <v>0.08</v>
      </c>
      <c r="AK371">
        <v>1.76</v>
      </c>
      <c r="AL371">
        <v>1.41</v>
      </c>
      <c r="AM371">
        <v>0.92</v>
      </c>
      <c r="AN371">
        <v>0.76</v>
      </c>
      <c r="AO371">
        <v>6.57</v>
      </c>
      <c r="AP371">
        <v>1.1100000000000001</v>
      </c>
      <c r="AQ371">
        <v>-7.24</v>
      </c>
      <c r="AR371">
        <v>29649</v>
      </c>
      <c r="AS371">
        <v>35.950000000000003</v>
      </c>
      <c r="AT371">
        <v>12.88</v>
      </c>
      <c r="AU371">
        <v>6.72</v>
      </c>
      <c r="AV371">
        <v>0.36</v>
      </c>
      <c r="AW371">
        <v>2606</v>
      </c>
      <c r="AX371">
        <v>2783</v>
      </c>
    </row>
    <row r="372" spans="1:50" x14ac:dyDescent="0.4">
      <c r="A372">
        <v>523</v>
      </c>
      <c r="B372" t="s">
        <v>503</v>
      </c>
      <c r="C372">
        <v>-0.67</v>
      </c>
      <c r="D372">
        <v>157.97</v>
      </c>
      <c r="E372" t="s">
        <v>504</v>
      </c>
      <c r="F372" t="s">
        <v>283</v>
      </c>
      <c r="G372">
        <v>7.49</v>
      </c>
      <c r="H372">
        <v>115230</v>
      </c>
      <c r="I372">
        <v>74431</v>
      </c>
      <c r="J372">
        <v>6.27</v>
      </c>
      <c r="K372" t="s">
        <v>505</v>
      </c>
      <c r="L372" t="s">
        <v>506</v>
      </c>
      <c r="M372">
        <v>88.55</v>
      </c>
      <c r="N372">
        <f t="shared" si="41"/>
        <v>0</v>
      </c>
      <c r="O372">
        <v>135.38999999999999</v>
      </c>
      <c r="P372">
        <v>139.66999999999999</v>
      </c>
      <c r="Q372">
        <v>0.83</v>
      </c>
      <c r="R372">
        <v>19931108</v>
      </c>
      <c r="S372" t="str">
        <f>LEFT(R372,4)</f>
        <v>1993</v>
      </c>
      <c r="T372" t="str">
        <f>MID(R372,5,2)</f>
        <v>11</v>
      </c>
      <c r="U372">
        <v>6.28</v>
      </c>
      <c r="V372">
        <v>73.510000000000005</v>
      </c>
      <c r="W372">
        <v>19.52</v>
      </c>
      <c r="X372">
        <v>-0.05</v>
      </c>
      <c r="Y372">
        <v>73.510000000000005</v>
      </c>
      <c r="Z372">
        <v>64.91</v>
      </c>
      <c r="AA372">
        <v>4</v>
      </c>
      <c r="AB372">
        <v>0.54</v>
      </c>
      <c r="AC372">
        <v>52.75</v>
      </c>
      <c r="AD372">
        <v>13.76</v>
      </c>
      <c r="AE372">
        <v>28.13</v>
      </c>
      <c r="AF372">
        <v>10.34</v>
      </c>
      <c r="AG372">
        <v>93.74</v>
      </c>
      <c r="AH372">
        <v>90.43</v>
      </c>
      <c r="AI372">
        <v>0.27</v>
      </c>
      <c r="AJ372">
        <v>0.01</v>
      </c>
      <c r="AK372">
        <v>0.27</v>
      </c>
      <c r="AL372">
        <v>0.22</v>
      </c>
      <c r="AM372">
        <v>0.22</v>
      </c>
      <c r="AN372">
        <v>0.17</v>
      </c>
      <c r="AO372">
        <v>2.2599999999999998</v>
      </c>
      <c r="AP372">
        <v>-0.62</v>
      </c>
      <c r="AQ372">
        <v>-2.5</v>
      </c>
      <c r="AR372">
        <v>34249</v>
      </c>
      <c r="AS372">
        <v>3.52</v>
      </c>
      <c r="AT372">
        <v>0.28999999999999998</v>
      </c>
      <c r="AU372">
        <v>0.24</v>
      </c>
      <c r="AV372">
        <v>0.08</v>
      </c>
      <c r="AW372">
        <v>834</v>
      </c>
      <c r="AX372">
        <v>523</v>
      </c>
    </row>
    <row r="373" spans="1:50" x14ac:dyDescent="0.4">
      <c r="A373">
        <v>603022</v>
      </c>
      <c r="B373" t="s">
        <v>8118</v>
      </c>
      <c r="C373">
        <v>-3.63</v>
      </c>
      <c r="D373">
        <v>74.58</v>
      </c>
      <c r="E373" t="s">
        <v>172</v>
      </c>
      <c r="F373" t="s">
        <v>872</v>
      </c>
      <c r="G373">
        <v>12.91</v>
      </c>
      <c r="H373">
        <v>28526</v>
      </c>
      <c r="I373">
        <v>15646</v>
      </c>
      <c r="J373">
        <v>2</v>
      </c>
      <c r="K373" t="s">
        <v>5448</v>
      </c>
      <c r="L373" t="s">
        <v>5448</v>
      </c>
      <c r="M373">
        <v>88.51</v>
      </c>
      <c r="N373">
        <f t="shared" si="41"/>
        <v>0</v>
      </c>
      <c r="O373">
        <v>101.54</v>
      </c>
      <c r="P373">
        <v>81.31</v>
      </c>
      <c r="Q373">
        <v>0.43</v>
      </c>
      <c r="R373">
        <v>20150518</v>
      </c>
      <c r="S373" t="str">
        <f>LEFT(R373,4)</f>
        <v>2015</v>
      </c>
      <c r="T373" t="str">
        <f>MID(R373,5,2)</f>
        <v>05</v>
      </c>
      <c r="U373">
        <v>2</v>
      </c>
      <c r="V373">
        <v>8.35</v>
      </c>
      <c r="W373">
        <v>6.34</v>
      </c>
      <c r="X373">
        <v>0</v>
      </c>
      <c r="Y373">
        <v>24.05</v>
      </c>
      <c r="Z373">
        <v>4.18</v>
      </c>
      <c r="AA373">
        <v>1.98</v>
      </c>
      <c r="AB373">
        <v>0.99</v>
      </c>
      <c r="AC373">
        <v>1.81</v>
      </c>
      <c r="AD373">
        <v>0.97</v>
      </c>
      <c r="AE373">
        <v>1.57</v>
      </c>
      <c r="AF373">
        <v>1.35</v>
      </c>
      <c r="AG373">
        <v>4.9800000000000004</v>
      </c>
      <c r="AH373">
        <v>3.99</v>
      </c>
      <c r="AI373">
        <v>0.28999999999999998</v>
      </c>
      <c r="AJ373">
        <v>0</v>
      </c>
      <c r="AK373">
        <v>0.28999999999999998</v>
      </c>
      <c r="AL373">
        <v>0.26</v>
      </c>
      <c r="AM373">
        <v>0.26</v>
      </c>
      <c r="AN373">
        <v>0.22</v>
      </c>
      <c r="AO373">
        <v>2.77</v>
      </c>
      <c r="AP373">
        <v>0.64</v>
      </c>
      <c r="AQ373">
        <v>-0.76</v>
      </c>
      <c r="AR373">
        <v>16168</v>
      </c>
      <c r="AS373">
        <v>20.010000000000002</v>
      </c>
      <c r="AT373">
        <v>5.78</v>
      </c>
      <c r="AU373">
        <v>5.14</v>
      </c>
      <c r="AV373">
        <v>0.08</v>
      </c>
      <c r="AW373">
        <v>1118</v>
      </c>
      <c r="AX373">
        <v>603022</v>
      </c>
    </row>
    <row r="374" spans="1:50" x14ac:dyDescent="0.4">
      <c r="A374">
        <v>603308</v>
      </c>
      <c r="B374" t="s">
        <v>8374</v>
      </c>
      <c r="C374">
        <v>0.54</v>
      </c>
      <c r="D374">
        <v>51.61</v>
      </c>
      <c r="E374" t="s">
        <v>358</v>
      </c>
      <c r="F374" t="s">
        <v>298</v>
      </c>
      <c r="G374">
        <v>14.87</v>
      </c>
      <c r="H374">
        <v>50008</v>
      </c>
      <c r="I374">
        <v>60719</v>
      </c>
      <c r="J374">
        <v>4.34</v>
      </c>
      <c r="K374" t="s">
        <v>8375</v>
      </c>
      <c r="L374" t="s">
        <v>8376</v>
      </c>
      <c r="M374">
        <v>88.35</v>
      </c>
      <c r="N374">
        <f t="shared" si="41"/>
        <v>0</v>
      </c>
      <c r="O374">
        <v>66.64</v>
      </c>
      <c r="P374">
        <v>100.14</v>
      </c>
      <c r="Q374">
        <v>2.35</v>
      </c>
      <c r="R374">
        <v>20140122</v>
      </c>
      <c r="S374" t="str">
        <f>LEFT(R374,4)</f>
        <v>2014</v>
      </c>
      <c r="T374" t="str">
        <f>MID(R374,5,2)</f>
        <v>01</v>
      </c>
      <c r="U374">
        <v>4.88</v>
      </c>
      <c r="V374">
        <v>80.38</v>
      </c>
      <c r="W374">
        <v>29.64</v>
      </c>
      <c r="X374">
        <v>5.91</v>
      </c>
      <c r="Y374">
        <v>55.78</v>
      </c>
      <c r="Z374">
        <v>33.270000000000003</v>
      </c>
      <c r="AA374">
        <v>29.79</v>
      </c>
      <c r="AB374">
        <v>4.09</v>
      </c>
      <c r="AC374">
        <v>35.450000000000003</v>
      </c>
      <c r="AD374">
        <v>12.27</v>
      </c>
      <c r="AE374">
        <v>7.17</v>
      </c>
      <c r="AF374">
        <v>15.71</v>
      </c>
      <c r="AG374">
        <v>14.22</v>
      </c>
      <c r="AH374">
        <v>9.09</v>
      </c>
      <c r="AI374">
        <v>1.1599999999999999</v>
      </c>
      <c r="AJ374">
        <v>0.01</v>
      </c>
      <c r="AK374">
        <v>1.1599999999999999</v>
      </c>
      <c r="AL374">
        <v>1.04</v>
      </c>
      <c r="AM374">
        <v>1.06</v>
      </c>
      <c r="AN374">
        <v>0.78</v>
      </c>
      <c r="AO374">
        <v>8.3699999999999992</v>
      </c>
      <c r="AP374">
        <v>4.1900000000000004</v>
      </c>
      <c r="AQ374">
        <v>-4.34</v>
      </c>
      <c r="AR374">
        <v>28818</v>
      </c>
      <c r="AS374">
        <v>36.07</v>
      </c>
      <c r="AT374">
        <v>8.19</v>
      </c>
      <c r="AU374">
        <v>7.48</v>
      </c>
      <c r="AV374">
        <v>1.48</v>
      </c>
      <c r="AW374">
        <v>4258</v>
      </c>
      <c r="AX374">
        <v>603308</v>
      </c>
    </row>
    <row r="375" spans="1:50" x14ac:dyDescent="0.4">
      <c r="A375">
        <v>300034</v>
      </c>
      <c r="B375" t="s">
        <v>4314</v>
      </c>
      <c r="C375">
        <v>0.82</v>
      </c>
      <c r="D375">
        <v>44.25</v>
      </c>
      <c r="E375" t="s">
        <v>800</v>
      </c>
      <c r="F375" t="s">
        <v>77</v>
      </c>
      <c r="G375">
        <v>15.98</v>
      </c>
      <c r="H375">
        <v>18330</v>
      </c>
      <c r="I375">
        <v>16117</v>
      </c>
      <c r="J375">
        <v>4.22</v>
      </c>
      <c r="K375" t="s">
        <v>869</v>
      </c>
      <c r="L375" t="s">
        <v>4315</v>
      </c>
      <c r="M375">
        <v>88.33</v>
      </c>
      <c r="N375">
        <f t="shared" si="41"/>
        <v>0</v>
      </c>
      <c r="O375">
        <v>45.06</v>
      </c>
      <c r="P375">
        <v>70.2</v>
      </c>
      <c r="Q375">
        <v>1.21</v>
      </c>
      <c r="R375">
        <v>20091225</v>
      </c>
      <c r="S375" t="str">
        <f>LEFT(R375,4)</f>
        <v>2009</v>
      </c>
      <c r="T375" t="str">
        <f>MID(R375,5,2)</f>
        <v>12</v>
      </c>
      <c r="U375">
        <v>4.6900000000000004</v>
      </c>
      <c r="V375">
        <v>30.8</v>
      </c>
      <c r="W375">
        <v>20.9</v>
      </c>
      <c r="X375">
        <v>1.3</v>
      </c>
      <c r="Y375">
        <v>27.93</v>
      </c>
      <c r="Z375">
        <v>19.18</v>
      </c>
      <c r="AA375">
        <v>5.45</v>
      </c>
      <c r="AB375">
        <v>1.03</v>
      </c>
      <c r="AC375">
        <v>7.74</v>
      </c>
      <c r="AD375">
        <v>5.36</v>
      </c>
      <c r="AE375">
        <v>7.04</v>
      </c>
      <c r="AF375">
        <v>8.86</v>
      </c>
      <c r="AG375">
        <v>10.33</v>
      </c>
      <c r="AH375">
        <v>6.95</v>
      </c>
      <c r="AI375">
        <v>1.81</v>
      </c>
      <c r="AJ375">
        <v>-0.02</v>
      </c>
      <c r="AK375">
        <v>1.82</v>
      </c>
      <c r="AL375">
        <v>1.55</v>
      </c>
      <c r="AM375">
        <v>1.27</v>
      </c>
      <c r="AN375">
        <v>1.19</v>
      </c>
      <c r="AO375">
        <v>6.44</v>
      </c>
      <c r="AP375">
        <v>0.15</v>
      </c>
      <c r="AQ375">
        <v>1.1000000000000001</v>
      </c>
      <c r="AR375">
        <v>20532</v>
      </c>
      <c r="AS375">
        <v>32.770000000000003</v>
      </c>
      <c r="AT375">
        <v>17.54</v>
      </c>
      <c r="AU375">
        <v>12.3</v>
      </c>
      <c r="AV375">
        <v>0.4</v>
      </c>
      <c r="AW375">
        <v>992</v>
      </c>
      <c r="AX375">
        <v>300034</v>
      </c>
    </row>
    <row r="376" spans="1:50" x14ac:dyDescent="0.4">
      <c r="A376">
        <v>603638</v>
      </c>
      <c r="B376" t="s">
        <v>8617</v>
      </c>
      <c r="C376">
        <v>-0.94</v>
      </c>
      <c r="D376">
        <v>36.61</v>
      </c>
      <c r="E376" t="s">
        <v>358</v>
      </c>
      <c r="F376" t="s">
        <v>337</v>
      </c>
      <c r="G376">
        <v>30.64</v>
      </c>
      <c r="H376">
        <v>3108</v>
      </c>
      <c r="I376">
        <v>2331</v>
      </c>
      <c r="J376">
        <v>1.26</v>
      </c>
      <c r="K376" t="s">
        <v>5053</v>
      </c>
      <c r="L376" t="s">
        <v>8618</v>
      </c>
      <c r="M376">
        <v>87.76</v>
      </c>
      <c r="N376">
        <f t="shared" si="41"/>
        <v>0</v>
      </c>
      <c r="O376">
        <v>40.85</v>
      </c>
      <c r="P376">
        <v>55.86</v>
      </c>
      <c r="Q376">
        <v>0.66</v>
      </c>
      <c r="R376">
        <v>20170120</v>
      </c>
      <c r="S376" t="str">
        <f>LEFT(R376,4)</f>
        <v>2017</v>
      </c>
      <c r="T376" t="str">
        <f>MID(R376,5,2)</f>
        <v>01</v>
      </c>
      <c r="U376">
        <v>4.13</v>
      </c>
      <c r="V376">
        <v>18.73</v>
      </c>
      <c r="W376">
        <v>12.29</v>
      </c>
      <c r="X376">
        <v>0</v>
      </c>
      <c r="Y376">
        <v>34.39</v>
      </c>
      <c r="Z376">
        <v>8.24</v>
      </c>
      <c r="AA376">
        <v>7.77</v>
      </c>
      <c r="AB376">
        <v>0.65</v>
      </c>
      <c r="AC376">
        <v>6.06</v>
      </c>
      <c r="AD376">
        <v>4.49</v>
      </c>
      <c r="AE376">
        <v>1.91</v>
      </c>
      <c r="AF376">
        <v>1.45</v>
      </c>
      <c r="AG376">
        <v>10.68</v>
      </c>
      <c r="AH376">
        <v>6.15</v>
      </c>
      <c r="AI376">
        <v>3.01</v>
      </c>
      <c r="AJ376">
        <v>0</v>
      </c>
      <c r="AK376">
        <v>3.02</v>
      </c>
      <c r="AL376">
        <v>2.58</v>
      </c>
      <c r="AM376">
        <v>2.58</v>
      </c>
      <c r="AN376">
        <v>2.5</v>
      </c>
      <c r="AO376">
        <v>6.31</v>
      </c>
      <c r="AP376">
        <v>1.35</v>
      </c>
      <c r="AQ376">
        <v>0.51</v>
      </c>
      <c r="AR376">
        <v>7199</v>
      </c>
      <c r="AS376">
        <v>42.46</v>
      </c>
      <c r="AT376">
        <v>28.15</v>
      </c>
      <c r="AU376">
        <v>24.13</v>
      </c>
      <c r="AV376">
        <v>0.33</v>
      </c>
      <c r="AW376">
        <v>1546</v>
      </c>
      <c r="AX376">
        <v>603638</v>
      </c>
    </row>
    <row r="377" spans="1:50" x14ac:dyDescent="0.4">
      <c r="A377">
        <v>600933</v>
      </c>
      <c r="B377" t="s">
        <v>7566</v>
      </c>
      <c r="C377">
        <v>2.2000000000000002</v>
      </c>
      <c r="D377">
        <v>30.52</v>
      </c>
      <c r="E377" t="s">
        <v>145</v>
      </c>
      <c r="F377" t="s">
        <v>307</v>
      </c>
      <c r="G377">
        <v>13.91</v>
      </c>
      <c r="H377">
        <v>10606</v>
      </c>
      <c r="I377">
        <v>18035</v>
      </c>
      <c r="J377">
        <v>2.67</v>
      </c>
      <c r="K377" t="s">
        <v>6353</v>
      </c>
      <c r="L377" t="s">
        <v>7567</v>
      </c>
      <c r="M377">
        <v>87.62</v>
      </c>
      <c r="N377">
        <f t="shared" si="41"/>
        <v>0</v>
      </c>
      <c r="O377">
        <v>30.22</v>
      </c>
      <c r="P377">
        <v>25.53</v>
      </c>
      <c r="Q377">
        <v>0.79</v>
      </c>
      <c r="R377">
        <v>20171117</v>
      </c>
      <c r="S377" t="str">
        <f>LEFT(R377,4)</f>
        <v>2017</v>
      </c>
      <c r="T377" t="str">
        <f>MID(R377,5,2)</f>
        <v>11</v>
      </c>
      <c r="U377">
        <v>8.58</v>
      </c>
      <c r="V377">
        <v>52.07</v>
      </c>
      <c r="W377">
        <v>39.340000000000003</v>
      </c>
      <c r="X377">
        <v>0.65</v>
      </c>
      <c r="Y377">
        <v>23.19</v>
      </c>
      <c r="Z377">
        <v>31.45</v>
      </c>
      <c r="AA377">
        <v>13.93</v>
      </c>
      <c r="AB377">
        <v>2.0699999999999998</v>
      </c>
      <c r="AC377">
        <v>6.91</v>
      </c>
      <c r="AD377">
        <v>4.3499999999999996</v>
      </c>
      <c r="AE377">
        <v>5.92</v>
      </c>
      <c r="AF377">
        <v>18.260000000000002</v>
      </c>
      <c r="AG377">
        <v>19.260000000000002</v>
      </c>
      <c r="AH377">
        <v>12.75</v>
      </c>
      <c r="AI377">
        <v>3.65</v>
      </c>
      <c r="AJ377">
        <v>0.26</v>
      </c>
      <c r="AK377">
        <v>3.9</v>
      </c>
      <c r="AL377">
        <v>3.02</v>
      </c>
      <c r="AM377">
        <v>2.94</v>
      </c>
      <c r="AN377">
        <v>2.8</v>
      </c>
      <c r="AO377">
        <v>11.22</v>
      </c>
      <c r="AP377">
        <v>7.55</v>
      </c>
      <c r="AQ377">
        <v>6.32</v>
      </c>
      <c r="AR377">
        <v>30804</v>
      </c>
      <c r="AS377">
        <v>33.799999999999997</v>
      </c>
      <c r="AT377">
        <v>18.95</v>
      </c>
      <c r="AU377">
        <v>15.25</v>
      </c>
      <c r="AV377">
        <v>0.97</v>
      </c>
      <c r="AW377">
        <v>5001</v>
      </c>
      <c r="AX377">
        <v>600933</v>
      </c>
    </row>
    <row r="378" spans="1:50" hidden="1" x14ac:dyDescent="0.4">
      <c r="A378">
        <v>300594</v>
      </c>
      <c r="B378" t="s">
        <v>5599</v>
      </c>
      <c r="C378">
        <v>-0.67</v>
      </c>
      <c r="D378">
        <v>39.31</v>
      </c>
      <c r="E378" t="s">
        <v>76</v>
      </c>
      <c r="F378" t="s">
        <v>337</v>
      </c>
      <c r="G378">
        <v>35.619999999999997</v>
      </c>
      <c r="H378">
        <v>9189</v>
      </c>
      <c r="I378">
        <v>6127</v>
      </c>
      <c r="J378">
        <v>0.22</v>
      </c>
      <c r="K378" t="s">
        <v>5600</v>
      </c>
      <c r="L378" t="s">
        <v>5601</v>
      </c>
      <c r="M378">
        <v>87.54</v>
      </c>
      <c r="O378">
        <v>36.33</v>
      </c>
      <c r="P378">
        <v>41.57</v>
      </c>
      <c r="Q378">
        <v>1.25</v>
      </c>
      <c r="R378">
        <v>20190621</v>
      </c>
      <c r="S378" t="str">
        <f>LEFT(R378,4)</f>
        <v>2019</v>
      </c>
      <c r="T378" t="str">
        <f>MID(R378,5,2)</f>
        <v>06</v>
      </c>
      <c r="U378">
        <v>0.89</v>
      </c>
      <c r="V378">
        <v>10.63</v>
      </c>
      <c r="W378">
        <v>7.94</v>
      </c>
      <c r="X378">
        <v>0</v>
      </c>
      <c r="Y378">
        <v>25.27</v>
      </c>
      <c r="Z378">
        <v>9.69</v>
      </c>
      <c r="AA378">
        <v>0.49</v>
      </c>
      <c r="AB378">
        <v>0.24</v>
      </c>
      <c r="AC378">
        <v>2.61</v>
      </c>
      <c r="AD378">
        <v>0.78</v>
      </c>
      <c r="AE378">
        <v>4.72</v>
      </c>
      <c r="AF378">
        <v>5.0599999999999996</v>
      </c>
      <c r="AG378">
        <v>3.75</v>
      </c>
      <c r="AH378">
        <v>2.2999999999999998</v>
      </c>
      <c r="AI378">
        <v>0.63</v>
      </c>
      <c r="AJ378">
        <v>0</v>
      </c>
      <c r="AK378">
        <v>0.7</v>
      </c>
      <c r="AL378">
        <v>0.6</v>
      </c>
      <c r="AM378">
        <v>0.6</v>
      </c>
      <c r="AN378">
        <v>0.54</v>
      </c>
      <c r="AO378">
        <v>1.77</v>
      </c>
      <c r="AP378">
        <v>-1.2</v>
      </c>
      <c r="AQ378">
        <v>2.33</v>
      </c>
      <c r="AR378">
        <v>16829</v>
      </c>
      <c r="AS378">
        <v>38.590000000000003</v>
      </c>
      <c r="AT378">
        <v>16.93</v>
      </c>
      <c r="AU378">
        <v>16.14</v>
      </c>
      <c r="AV378">
        <v>0.21</v>
      </c>
      <c r="AW378">
        <v>633</v>
      </c>
      <c r="AX378">
        <v>300594</v>
      </c>
    </row>
    <row r="379" spans="1:50" x14ac:dyDescent="0.4">
      <c r="A379">
        <v>603026</v>
      </c>
      <c r="B379" t="s">
        <v>8124</v>
      </c>
      <c r="C379">
        <v>-2.1800000000000002</v>
      </c>
      <c r="D379">
        <v>17.579999999999998</v>
      </c>
      <c r="E379" t="s">
        <v>470</v>
      </c>
      <c r="F379" t="s">
        <v>337</v>
      </c>
      <c r="G379">
        <v>35.369999999999997</v>
      </c>
      <c r="H379">
        <v>49044</v>
      </c>
      <c r="I379">
        <v>32281</v>
      </c>
      <c r="J379">
        <v>2.0299999999999998</v>
      </c>
      <c r="K379" t="s">
        <v>8125</v>
      </c>
      <c r="L379" t="s">
        <v>8125</v>
      </c>
      <c r="M379">
        <v>87.27</v>
      </c>
      <c r="N379">
        <f t="shared" ref="N379:N387" si="42">INT(M379/100)</f>
        <v>0</v>
      </c>
      <c r="O379">
        <v>20.98</v>
      </c>
      <c r="P379">
        <v>34.56</v>
      </c>
      <c r="Q379">
        <v>1.02</v>
      </c>
      <c r="R379">
        <v>20150529</v>
      </c>
      <c r="S379" t="str">
        <f>LEFT(R379,4)</f>
        <v>2015</v>
      </c>
      <c r="T379" t="str">
        <f>MID(R379,5,2)</f>
        <v>05</v>
      </c>
      <c r="U379">
        <v>2.0299999999999998</v>
      </c>
      <c r="V379">
        <v>27.48</v>
      </c>
      <c r="W379">
        <v>18.05</v>
      </c>
      <c r="X379">
        <v>1.0900000000000001</v>
      </c>
      <c r="Y379">
        <v>30.39</v>
      </c>
      <c r="Z379">
        <v>13.52</v>
      </c>
      <c r="AA379">
        <v>10.61</v>
      </c>
      <c r="AB379">
        <v>0.75</v>
      </c>
      <c r="AC379">
        <v>7.49</v>
      </c>
      <c r="AD379">
        <v>3.19</v>
      </c>
      <c r="AE379">
        <v>3.05</v>
      </c>
      <c r="AF379">
        <v>4.18</v>
      </c>
      <c r="AG379">
        <v>35.44</v>
      </c>
      <c r="AH379">
        <v>29.16</v>
      </c>
      <c r="AI379">
        <v>3.58</v>
      </c>
      <c r="AJ379">
        <v>0.22</v>
      </c>
      <c r="AK379">
        <v>3.56</v>
      </c>
      <c r="AL379">
        <v>3.23</v>
      </c>
      <c r="AM379">
        <v>3.03</v>
      </c>
      <c r="AN379">
        <v>3.01</v>
      </c>
      <c r="AO379">
        <v>9.81</v>
      </c>
      <c r="AP379">
        <v>2.48</v>
      </c>
      <c r="AQ379">
        <v>0.41</v>
      </c>
      <c r="AR379">
        <v>25560</v>
      </c>
      <c r="AS379">
        <v>17.71</v>
      </c>
      <c r="AT379">
        <v>10.1</v>
      </c>
      <c r="AU379">
        <v>8.5399999999999991</v>
      </c>
      <c r="AV379">
        <v>1.0900000000000001</v>
      </c>
      <c r="AW379">
        <v>1294</v>
      </c>
      <c r="AX379">
        <v>603026</v>
      </c>
    </row>
    <row r="380" spans="1:50" x14ac:dyDescent="0.4">
      <c r="A380">
        <v>300566</v>
      </c>
      <c r="B380" t="s">
        <v>5542</v>
      </c>
      <c r="C380">
        <v>0</v>
      </c>
      <c r="D380">
        <v>58.23</v>
      </c>
      <c r="E380" t="s">
        <v>115</v>
      </c>
      <c r="F380" t="s">
        <v>307</v>
      </c>
      <c r="G380">
        <v>24.8</v>
      </c>
      <c r="H380">
        <v>10678</v>
      </c>
      <c r="I380">
        <v>11239</v>
      </c>
      <c r="J380">
        <v>0.97</v>
      </c>
      <c r="K380" t="s">
        <v>2367</v>
      </c>
      <c r="L380" t="s">
        <v>5543</v>
      </c>
      <c r="M380">
        <v>87.07</v>
      </c>
      <c r="N380">
        <f t="shared" si="42"/>
        <v>0</v>
      </c>
      <c r="O380">
        <v>84.05</v>
      </c>
      <c r="P380">
        <v>89.56</v>
      </c>
      <c r="Q380">
        <v>1.51</v>
      </c>
      <c r="R380">
        <v>20161115</v>
      </c>
      <c r="S380" t="str">
        <f>LEFT(R380,4)</f>
        <v>2016</v>
      </c>
      <c r="T380" t="str">
        <f>MID(R380,5,2)</f>
        <v>11</v>
      </c>
      <c r="U380">
        <v>1.55</v>
      </c>
      <c r="V380">
        <v>19.68</v>
      </c>
      <c r="W380">
        <v>6.62</v>
      </c>
      <c r="X380">
        <v>0.17</v>
      </c>
      <c r="Y380">
        <v>65.47</v>
      </c>
      <c r="Z380">
        <v>11.62</v>
      </c>
      <c r="AA380">
        <v>4.32</v>
      </c>
      <c r="AB380">
        <v>0.94</v>
      </c>
      <c r="AC380">
        <v>11.87</v>
      </c>
      <c r="AD380">
        <v>2.54</v>
      </c>
      <c r="AE380">
        <v>4.78</v>
      </c>
      <c r="AF380">
        <v>2.15</v>
      </c>
      <c r="AG380">
        <v>7.43</v>
      </c>
      <c r="AH380">
        <v>5.44</v>
      </c>
      <c r="AI380">
        <v>0.63</v>
      </c>
      <c r="AJ380">
        <v>0</v>
      </c>
      <c r="AK380">
        <v>0.62</v>
      </c>
      <c r="AL380">
        <v>0.52</v>
      </c>
      <c r="AM380">
        <v>0.49</v>
      </c>
      <c r="AN380">
        <v>0.36</v>
      </c>
      <c r="AO380">
        <v>2.7</v>
      </c>
      <c r="AP380">
        <v>-0.28000000000000003</v>
      </c>
      <c r="AQ380">
        <v>0.06</v>
      </c>
      <c r="AR380">
        <v>10641</v>
      </c>
      <c r="AS380">
        <v>26.68</v>
      </c>
      <c r="AT380">
        <v>8.52</v>
      </c>
      <c r="AU380">
        <v>6.62</v>
      </c>
      <c r="AV380">
        <v>0.57999999999999996</v>
      </c>
      <c r="AW380">
        <v>645</v>
      </c>
      <c r="AX380">
        <v>300566</v>
      </c>
    </row>
    <row r="381" spans="1:50" x14ac:dyDescent="0.4">
      <c r="A381">
        <v>600206</v>
      </c>
      <c r="B381" t="s">
        <v>6383</v>
      </c>
      <c r="C381">
        <v>1.92</v>
      </c>
      <c r="D381">
        <v>103.1</v>
      </c>
      <c r="E381" t="s">
        <v>1840</v>
      </c>
      <c r="F381" t="s">
        <v>77</v>
      </c>
      <c r="G381">
        <v>12.38</v>
      </c>
      <c r="H381">
        <v>247957</v>
      </c>
      <c r="I381">
        <v>281324</v>
      </c>
      <c r="J381">
        <v>8.39</v>
      </c>
      <c r="K381" t="s">
        <v>6384</v>
      </c>
      <c r="L381" t="s">
        <v>6385</v>
      </c>
      <c r="M381">
        <v>87</v>
      </c>
      <c r="N381">
        <f t="shared" si="42"/>
        <v>0</v>
      </c>
      <c r="O381">
        <v>120.11</v>
      </c>
      <c r="P381">
        <v>130.81</v>
      </c>
      <c r="Q381">
        <v>1.8</v>
      </c>
      <c r="R381">
        <v>19990319</v>
      </c>
      <c r="S381" t="str">
        <f>LEFT(R381,4)</f>
        <v>1999</v>
      </c>
      <c r="T381" t="str">
        <f>MID(R381,5,2)</f>
        <v>03</v>
      </c>
      <c r="U381">
        <v>8.4700000000000006</v>
      </c>
      <c r="V381">
        <v>36.31</v>
      </c>
      <c r="W381">
        <v>30.27</v>
      </c>
      <c r="X381">
        <v>1.7</v>
      </c>
      <c r="Y381">
        <v>11.98</v>
      </c>
      <c r="Z381">
        <v>25.25</v>
      </c>
      <c r="AA381">
        <v>3.65</v>
      </c>
      <c r="AB381">
        <v>0.34</v>
      </c>
      <c r="AC381">
        <v>2.93</v>
      </c>
      <c r="AD381">
        <v>7.73</v>
      </c>
      <c r="AE381">
        <v>4.08</v>
      </c>
      <c r="AF381">
        <v>14.7</v>
      </c>
      <c r="AG381">
        <v>72.16</v>
      </c>
      <c r="AH381">
        <v>69.400000000000006</v>
      </c>
      <c r="AI381">
        <v>0.87</v>
      </c>
      <c r="AJ381">
        <v>0.24</v>
      </c>
      <c r="AK381">
        <v>0.95</v>
      </c>
      <c r="AL381">
        <v>0.8</v>
      </c>
      <c r="AM381">
        <v>0.75</v>
      </c>
      <c r="AN381">
        <v>0.43</v>
      </c>
      <c r="AO381">
        <v>6.92</v>
      </c>
      <c r="AP381">
        <v>-4.34</v>
      </c>
      <c r="AQ381">
        <v>-3.51</v>
      </c>
      <c r="AR381">
        <v>83432</v>
      </c>
      <c r="AS381">
        <v>3.82</v>
      </c>
      <c r="AT381">
        <v>1.2</v>
      </c>
      <c r="AU381">
        <v>1.04</v>
      </c>
      <c r="AV381">
        <v>0.75</v>
      </c>
      <c r="AW381">
        <v>1217</v>
      </c>
      <c r="AX381">
        <v>600206</v>
      </c>
    </row>
    <row r="382" spans="1:50" x14ac:dyDescent="0.4">
      <c r="A382">
        <v>300042</v>
      </c>
      <c r="B382" t="s">
        <v>4333</v>
      </c>
      <c r="C382">
        <v>4.4000000000000004</v>
      </c>
      <c r="D382">
        <v>46.8</v>
      </c>
      <c r="E382" t="s">
        <v>119</v>
      </c>
      <c r="F382" t="s">
        <v>49</v>
      </c>
      <c r="G382">
        <v>16.010000000000002</v>
      </c>
      <c r="H382">
        <v>75790</v>
      </c>
      <c r="I382">
        <v>76895</v>
      </c>
      <c r="J382">
        <v>1.68</v>
      </c>
      <c r="K382" t="s">
        <v>4334</v>
      </c>
      <c r="L382" t="s">
        <v>4335</v>
      </c>
      <c r="M382">
        <v>86.77</v>
      </c>
      <c r="N382">
        <f t="shared" si="42"/>
        <v>0</v>
      </c>
      <c r="O382">
        <v>43.79</v>
      </c>
      <c r="P382">
        <v>49.4</v>
      </c>
      <c r="Q382">
        <v>2.57</v>
      </c>
      <c r="R382">
        <v>20100108</v>
      </c>
      <c r="S382" t="str">
        <f>LEFT(R382,4)</f>
        <v>2010</v>
      </c>
      <c r="T382" t="str">
        <f>MID(R382,5,2)</f>
        <v>01</v>
      </c>
      <c r="U382">
        <v>2</v>
      </c>
      <c r="V382">
        <v>10.41</v>
      </c>
      <c r="W382">
        <v>9.82</v>
      </c>
      <c r="X382">
        <v>0</v>
      </c>
      <c r="Y382">
        <v>5.75</v>
      </c>
      <c r="Z382">
        <v>8.06</v>
      </c>
      <c r="AA382">
        <v>0.45</v>
      </c>
      <c r="AB382">
        <v>0.09</v>
      </c>
      <c r="AC382">
        <v>0.57999999999999996</v>
      </c>
      <c r="AD382">
        <v>1.1599999999999999</v>
      </c>
      <c r="AE382">
        <v>0.93</v>
      </c>
      <c r="AF382">
        <v>5.36</v>
      </c>
      <c r="AG382">
        <v>8.25</v>
      </c>
      <c r="AH382">
        <v>7.19</v>
      </c>
      <c r="AI382">
        <v>0.64</v>
      </c>
      <c r="AJ382">
        <v>0.13</v>
      </c>
      <c r="AK382">
        <v>0.64</v>
      </c>
      <c r="AL382">
        <v>0.51</v>
      </c>
      <c r="AM382">
        <v>0.51</v>
      </c>
      <c r="AN382">
        <v>0.36</v>
      </c>
      <c r="AO382">
        <v>2.13</v>
      </c>
      <c r="AP382">
        <v>-0.69</v>
      </c>
      <c r="AQ382">
        <v>-0.86</v>
      </c>
      <c r="AR382">
        <v>18217</v>
      </c>
      <c r="AS382">
        <v>12.77</v>
      </c>
      <c r="AT382">
        <v>7.78</v>
      </c>
      <c r="AU382">
        <v>6.19</v>
      </c>
      <c r="AV382">
        <v>0.16</v>
      </c>
      <c r="AW382">
        <v>340</v>
      </c>
      <c r="AX382">
        <v>300042</v>
      </c>
    </row>
    <row r="383" spans="1:50" x14ac:dyDescent="0.4">
      <c r="A383">
        <v>300463</v>
      </c>
      <c r="B383" t="s">
        <v>5329</v>
      </c>
      <c r="C383">
        <v>1.54</v>
      </c>
      <c r="D383">
        <v>27.24</v>
      </c>
      <c r="E383" t="s">
        <v>287</v>
      </c>
      <c r="F383" t="s">
        <v>302</v>
      </c>
      <c r="G383">
        <v>27.09</v>
      </c>
      <c r="H383">
        <v>13517</v>
      </c>
      <c r="I383">
        <v>15466</v>
      </c>
      <c r="J383">
        <v>3.77</v>
      </c>
      <c r="K383" t="s">
        <v>5330</v>
      </c>
      <c r="L383" t="s">
        <v>5331</v>
      </c>
      <c r="M383">
        <v>86.77</v>
      </c>
      <c r="N383">
        <f t="shared" si="42"/>
        <v>0</v>
      </c>
      <c r="O383">
        <v>29.87</v>
      </c>
      <c r="P383">
        <v>33.81</v>
      </c>
      <c r="Q383">
        <v>1.4</v>
      </c>
      <c r="R383">
        <v>20150528</v>
      </c>
      <c r="S383" t="str">
        <f>LEFT(R383,4)</f>
        <v>2015</v>
      </c>
      <c r="T383" t="str">
        <f>MID(R383,5,2)</f>
        <v>05</v>
      </c>
      <c r="U383">
        <v>5.58</v>
      </c>
      <c r="V383">
        <v>52.41</v>
      </c>
      <c r="W383">
        <v>30.05</v>
      </c>
      <c r="X383">
        <v>1.93</v>
      </c>
      <c r="Y383">
        <v>38.979999999999997</v>
      </c>
      <c r="Z383">
        <v>33.54</v>
      </c>
      <c r="AA383">
        <v>13.3</v>
      </c>
      <c r="AB383">
        <v>0.69</v>
      </c>
      <c r="AC383">
        <v>17.600000000000001</v>
      </c>
      <c r="AD383">
        <v>8.83</v>
      </c>
      <c r="AE383">
        <v>18.829999999999998</v>
      </c>
      <c r="AF383">
        <v>4.34</v>
      </c>
      <c r="AG383">
        <v>23.48</v>
      </c>
      <c r="AH383">
        <v>11.09</v>
      </c>
      <c r="AI383">
        <v>5.74</v>
      </c>
      <c r="AJ383">
        <v>0</v>
      </c>
      <c r="AK383">
        <v>5.73</v>
      </c>
      <c r="AL383">
        <v>4.4400000000000004</v>
      </c>
      <c r="AM383">
        <v>4.1399999999999997</v>
      </c>
      <c r="AN383">
        <v>4.0999999999999996</v>
      </c>
      <c r="AO383">
        <v>19.53</v>
      </c>
      <c r="AP383">
        <v>0.86</v>
      </c>
      <c r="AQ383">
        <v>-1.69</v>
      </c>
      <c r="AR383">
        <v>14801</v>
      </c>
      <c r="AS383">
        <v>52.76</v>
      </c>
      <c r="AT383">
        <v>24.47</v>
      </c>
      <c r="AU383">
        <v>17.64</v>
      </c>
      <c r="AV383">
        <v>0.76</v>
      </c>
      <c r="AW383">
        <v>2255</v>
      </c>
      <c r="AX383">
        <v>300463</v>
      </c>
    </row>
    <row r="384" spans="1:50" x14ac:dyDescent="0.4">
      <c r="A384">
        <v>2705</v>
      </c>
      <c r="B384" t="s">
        <v>3622</v>
      </c>
      <c r="C384">
        <v>-1.02</v>
      </c>
      <c r="D384">
        <v>19.100000000000001</v>
      </c>
      <c r="E384" t="s">
        <v>101</v>
      </c>
      <c r="F384" t="s">
        <v>283</v>
      </c>
      <c r="G384">
        <v>16.309999999999999</v>
      </c>
      <c r="H384">
        <v>36942</v>
      </c>
      <c r="I384">
        <v>39546</v>
      </c>
      <c r="J384">
        <v>7.96</v>
      </c>
      <c r="K384" t="s">
        <v>3623</v>
      </c>
      <c r="L384" t="s">
        <v>3624</v>
      </c>
      <c r="M384">
        <v>86.75</v>
      </c>
      <c r="N384">
        <f t="shared" si="42"/>
        <v>0</v>
      </c>
      <c r="O384">
        <v>19.920000000000002</v>
      </c>
      <c r="P384">
        <v>26.29</v>
      </c>
      <c r="Q384">
        <v>1.04</v>
      </c>
      <c r="R384">
        <v>20140121</v>
      </c>
      <c r="S384" t="str">
        <f>LEFT(R384,4)</f>
        <v>2014</v>
      </c>
      <c r="T384" t="str">
        <f>MID(R384,5,2)</f>
        <v>01</v>
      </c>
      <c r="U384">
        <v>8.01</v>
      </c>
      <c r="V384">
        <v>78.849999999999994</v>
      </c>
      <c r="W384">
        <v>41.31</v>
      </c>
      <c r="X384">
        <v>0.25</v>
      </c>
      <c r="Y384">
        <v>47.3</v>
      </c>
      <c r="Z384">
        <v>50.01</v>
      </c>
      <c r="AA384">
        <v>19.27</v>
      </c>
      <c r="AB384">
        <v>4.9000000000000004</v>
      </c>
      <c r="AC384">
        <v>35.75</v>
      </c>
      <c r="AD384">
        <v>11.3</v>
      </c>
      <c r="AE384">
        <v>12.13</v>
      </c>
      <c r="AF384">
        <v>11.39</v>
      </c>
      <c r="AG384">
        <v>68.27</v>
      </c>
      <c r="AH384">
        <v>52.49</v>
      </c>
      <c r="AI384">
        <v>6.02</v>
      </c>
      <c r="AJ384">
        <v>-0.37</v>
      </c>
      <c r="AK384">
        <v>6.1</v>
      </c>
      <c r="AL384">
        <v>5.2</v>
      </c>
      <c r="AM384">
        <v>5.19</v>
      </c>
      <c r="AN384">
        <v>5.64</v>
      </c>
      <c r="AO384">
        <v>18.920000000000002</v>
      </c>
      <c r="AP384">
        <v>10.95</v>
      </c>
      <c r="AQ384">
        <v>5.0199999999999996</v>
      </c>
      <c r="AR384">
        <v>11146</v>
      </c>
      <c r="AS384">
        <v>23.11</v>
      </c>
      <c r="AT384">
        <v>8.82</v>
      </c>
      <c r="AU384">
        <v>7.6</v>
      </c>
      <c r="AV384">
        <v>2.33</v>
      </c>
      <c r="AW384">
        <v>19537</v>
      </c>
      <c r="AX384">
        <v>2705</v>
      </c>
    </row>
    <row r="385" spans="1:50" x14ac:dyDescent="0.4">
      <c r="A385">
        <v>603600</v>
      </c>
      <c r="B385" t="s">
        <v>8572</v>
      </c>
      <c r="C385">
        <v>3.02</v>
      </c>
      <c r="D385">
        <v>19.45</v>
      </c>
      <c r="E385" t="s">
        <v>1387</v>
      </c>
      <c r="F385" t="s">
        <v>307</v>
      </c>
      <c r="G385">
        <v>12.21</v>
      </c>
      <c r="H385">
        <v>20970</v>
      </c>
      <c r="I385">
        <v>55635</v>
      </c>
      <c r="J385">
        <v>3.02</v>
      </c>
      <c r="K385" t="s">
        <v>3343</v>
      </c>
      <c r="L385" t="s">
        <v>6263</v>
      </c>
      <c r="M385">
        <v>86.63</v>
      </c>
      <c r="N385">
        <f t="shared" si="42"/>
        <v>0</v>
      </c>
      <c r="O385">
        <v>21.44</v>
      </c>
      <c r="P385">
        <v>35.75</v>
      </c>
      <c r="Q385">
        <v>1.29</v>
      </c>
      <c r="R385">
        <v>20150123</v>
      </c>
      <c r="S385" t="str">
        <f>LEFT(R385,4)</f>
        <v>2015</v>
      </c>
      <c r="T385" t="str">
        <f>MID(R385,5,2)</f>
        <v>01</v>
      </c>
      <c r="U385">
        <v>3.03</v>
      </c>
      <c r="V385">
        <v>17.93</v>
      </c>
      <c r="W385">
        <v>11.9</v>
      </c>
      <c r="X385">
        <v>0.1</v>
      </c>
      <c r="Y385">
        <v>33.06</v>
      </c>
      <c r="Z385">
        <v>11.76</v>
      </c>
      <c r="AA385">
        <v>4.79</v>
      </c>
      <c r="AB385">
        <v>0.75</v>
      </c>
      <c r="AC385">
        <v>5.9</v>
      </c>
      <c r="AD385">
        <v>2.56</v>
      </c>
      <c r="AE385">
        <v>3.27</v>
      </c>
      <c r="AF385">
        <v>5.53</v>
      </c>
      <c r="AG385">
        <v>17.72</v>
      </c>
      <c r="AH385">
        <v>14.28</v>
      </c>
      <c r="AI385">
        <v>1.75</v>
      </c>
      <c r="AJ385">
        <v>0.08</v>
      </c>
      <c r="AK385">
        <v>1.75</v>
      </c>
      <c r="AL385">
        <v>1.45</v>
      </c>
      <c r="AM385">
        <v>1.43</v>
      </c>
      <c r="AN385">
        <v>1.24</v>
      </c>
      <c r="AO385">
        <v>3.08</v>
      </c>
      <c r="AP385">
        <v>2.2599999999999998</v>
      </c>
      <c r="AQ385">
        <v>1.0900000000000001</v>
      </c>
      <c r="AR385">
        <v>12012</v>
      </c>
      <c r="AS385">
        <v>19.399999999999999</v>
      </c>
      <c r="AT385">
        <v>9.89</v>
      </c>
      <c r="AU385">
        <v>8.09</v>
      </c>
      <c r="AV385">
        <v>0.59</v>
      </c>
      <c r="AW385">
        <v>3557</v>
      </c>
      <c r="AX385">
        <v>603600</v>
      </c>
    </row>
    <row r="386" spans="1:50" x14ac:dyDescent="0.4">
      <c r="A386">
        <v>600486</v>
      </c>
      <c r="B386" t="s">
        <v>6807</v>
      </c>
      <c r="C386">
        <v>-0.13</v>
      </c>
      <c r="D386">
        <v>14.91</v>
      </c>
      <c r="E386" t="s">
        <v>366</v>
      </c>
      <c r="F386" t="s">
        <v>161</v>
      </c>
      <c r="G386">
        <v>68.28</v>
      </c>
      <c r="H386">
        <v>14636</v>
      </c>
      <c r="I386">
        <v>14034</v>
      </c>
      <c r="J386">
        <v>3.1</v>
      </c>
      <c r="K386" t="s">
        <v>6808</v>
      </c>
      <c r="L386" t="s">
        <v>6808</v>
      </c>
      <c r="M386">
        <v>86.55</v>
      </c>
      <c r="N386">
        <f t="shared" si="42"/>
        <v>0</v>
      </c>
      <c r="O386">
        <v>20.6</v>
      </c>
      <c r="P386">
        <v>23.75</v>
      </c>
      <c r="Q386">
        <v>1</v>
      </c>
      <c r="R386">
        <v>20020425</v>
      </c>
      <c r="S386" t="str">
        <f>LEFT(R386,4)</f>
        <v>2002</v>
      </c>
      <c r="T386" t="str">
        <f>MID(R386,5,2)</f>
        <v>04</v>
      </c>
      <c r="U386">
        <v>3.1</v>
      </c>
      <c r="V386">
        <v>95.67</v>
      </c>
      <c r="W386">
        <v>50.19</v>
      </c>
      <c r="X386">
        <v>0.03</v>
      </c>
      <c r="Y386">
        <v>47.51</v>
      </c>
      <c r="Z386">
        <v>63.16</v>
      </c>
      <c r="AA386">
        <v>21.58</v>
      </c>
      <c r="AB386">
        <v>4.42</v>
      </c>
      <c r="AC386">
        <v>44.75</v>
      </c>
      <c r="AD386">
        <v>14.65</v>
      </c>
      <c r="AE386">
        <v>18.14</v>
      </c>
      <c r="AF386">
        <v>7.73</v>
      </c>
      <c r="AG386">
        <v>70.62</v>
      </c>
      <c r="AH386">
        <v>50.33</v>
      </c>
      <c r="AI386">
        <v>12.95</v>
      </c>
      <c r="AJ386">
        <v>0.28000000000000003</v>
      </c>
      <c r="AK386">
        <v>12.94</v>
      </c>
      <c r="AL386">
        <v>10.72</v>
      </c>
      <c r="AM386">
        <v>10.7</v>
      </c>
      <c r="AN386">
        <v>7.94</v>
      </c>
      <c r="AO386">
        <v>36.18</v>
      </c>
      <c r="AP386">
        <v>9.86</v>
      </c>
      <c r="AQ386">
        <v>2.98</v>
      </c>
      <c r="AR386">
        <v>17027</v>
      </c>
      <c r="AS386">
        <v>28.73</v>
      </c>
      <c r="AT386">
        <v>18.329999999999998</v>
      </c>
      <c r="AU386">
        <v>15.15</v>
      </c>
      <c r="AV386">
        <v>2.04</v>
      </c>
      <c r="AW386">
        <v>1665</v>
      </c>
      <c r="AX386">
        <v>600486</v>
      </c>
    </row>
    <row r="387" spans="1:50" x14ac:dyDescent="0.4">
      <c r="A387">
        <v>600155</v>
      </c>
      <c r="B387" t="s">
        <v>6292</v>
      </c>
      <c r="C387">
        <v>2.04</v>
      </c>
      <c r="D387">
        <v>56.44</v>
      </c>
      <c r="E387" t="s">
        <v>325</v>
      </c>
      <c r="F387" t="s">
        <v>77</v>
      </c>
      <c r="G387">
        <v>13.91</v>
      </c>
      <c r="H387">
        <v>211318</v>
      </c>
      <c r="I387">
        <v>219553</v>
      </c>
      <c r="J387">
        <v>16.899999999999999</v>
      </c>
      <c r="K387" t="s">
        <v>6293</v>
      </c>
      <c r="L387" t="s">
        <v>6294</v>
      </c>
      <c r="M387">
        <v>86.32</v>
      </c>
      <c r="N387">
        <f t="shared" si="42"/>
        <v>0</v>
      </c>
      <c r="O387">
        <v>108.13</v>
      </c>
      <c r="P387">
        <v>163.29</v>
      </c>
      <c r="Q387">
        <v>2.35</v>
      </c>
      <c r="R387">
        <v>19980918</v>
      </c>
      <c r="S387" t="str">
        <f>LEFT(R387,4)</f>
        <v>1998</v>
      </c>
      <c r="T387" t="str">
        <f>MID(R387,5,2)</f>
        <v>09</v>
      </c>
      <c r="U387">
        <v>17.399999999999999</v>
      </c>
      <c r="V387">
        <v>425.16</v>
      </c>
      <c r="W387">
        <v>150.94</v>
      </c>
      <c r="X387">
        <v>0.73</v>
      </c>
      <c r="Y387">
        <v>64.33</v>
      </c>
      <c r="Z387">
        <v>318.11</v>
      </c>
      <c r="AA387">
        <v>3.56</v>
      </c>
      <c r="AB387">
        <v>1.1399999999999999</v>
      </c>
      <c r="AC387">
        <v>185.47</v>
      </c>
      <c r="AD387">
        <v>0.22</v>
      </c>
      <c r="AE387">
        <v>1.65</v>
      </c>
      <c r="AF387">
        <v>134.28</v>
      </c>
      <c r="AG387">
        <v>1.65</v>
      </c>
      <c r="AH387">
        <v>0.21</v>
      </c>
      <c r="AI387">
        <v>4.62</v>
      </c>
      <c r="AJ387">
        <v>6.3</v>
      </c>
      <c r="AK387">
        <v>4.66</v>
      </c>
      <c r="AL387">
        <v>3.33</v>
      </c>
      <c r="AM387">
        <v>3.24</v>
      </c>
      <c r="AN387">
        <v>3.5</v>
      </c>
      <c r="AO387">
        <v>-1.1200000000000001</v>
      </c>
      <c r="AP387">
        <v>4.7</v>
      </c>
      <c r="AQ387">
        <v>4.51</v>
      </c>
      <c r="AR387">
        <v>69116</v>
      </c>
      <c r="AS387">
        <v>87.11</v>
      </c>
      <c r="AT387">
        <v>279.47000000000003</v>
      </c>
      <c r="AU387">
        <v>196.06</v>
      </c>
      <c r="AV387">
        <v>0</v>
      </c>
      <c r="AW387">
        <v>2577</v>
      </c>
      <c r="AX387">
        <v>600155</v>
      </c>
    </row>
    <row r="388" spans="1:50" hidden="1" x14ac:dyDescent="0.4">
      <c r="A388">
        <v>603390</v>
      </c>
      <c r="B388" t="s">
        <v>8460</v>
      </c>
      <c r="C388">
        <v>2.0099999999999998</v>
      </c>
      <c r="D388">
        <v>47.55</v>
      </c>
      <c r="E388" t="s">
        <v>145</v>
      </c>
      <c r="F388" t="s">
        <v>283</v>
      </c>
      <c r="G388">
        <v>18.7</v>
      </c>
      <c r="H388">
        <v>65513</v>
      </c>
      <c r="I388">
        <v>67286</v>
      </c>
      <c r="J388">
        <v>0.88</v>
      </c>
      <c r="K388" t="s">
        <v>8461</v>
      </c>
      <c r="L388" t="s">
        <v>2580</v>
      </c>
      <c r="M388">
        <v>86.1</v>
      </c>
      <c r="O388">
        <v>38.4</v>
      </c>
      <c r="P388">
        <v>38.47</v>
      </c>
      <c r="Q388">
        <v>0</v>
      </c>
      <c r="R388">
        <v>20191125</v>
      </c>
      <c r="S388" t="str">
        <f>LEFT(R388,4)</f>
        <v>2019</v>
      </c>
      <c r="T388" t="str">
        <f>MID(R388,5,2)</f>
        <v>11</v>
      </c>
      <c r="U388">
        <v>3.52</v>
      </c>
      <c r="V388">
        <v>11.37</v>
      </c>
      <c r="W388">
        <v>8.65</v>
      </c>
      <c r="X388">
        <v>0.01</v>
      </c>
      <c r="Y388">
        <v>23.84</v>
      </c>
      <c r="Z388">
        <v>7.7</v>
      </c>
      <c r="AA388">
        <v>1.43</v>
      </c>
      <c r="AB388">
        <v>0.82</v>
      </c>
      <c r="AC388">
        <v>2.63</v>
      </c>
      <c r="AD388">
        <v>1.1000000000000001</v>
      </c>
      <c r="AE388">
        <v>3.37</v>
      </c>
      <c r="AF388">
        <v>1.82</v>
      </c>
      <c r="AG388">
        <v>5.18</v>
      </c>
      <c r="AH388">
        <v>3.33</v>
      </c>
      <c r="AI388">
        <v>1.19</v>
      </c>
      <c r="AJ388">
        <v>0.13</v>
      </c>
      <c r="AK388">
        <v>1.19</v>
      </c>
      <c r="AL388">
        <v>1.04</v>
      </c>
      <c r="AM388">
        <v>1.04</v>
      </c>
      <c r="AN388">
        <v>1.02</v>
      </c>
      <c r="AO388">
        <v>3.68</v>
      </c>
      <c r="AP388">
        <v>0.77</v>
      </c>
      <c r="AQ388">
        <v>-0.26</v>
      </c>
      <c r="AR388">
        <v>85700</v>
      </c>
      <c r="AS388">
        <v>35.82</v>
      </c>
      <c r="AT388">
        <v>22.99</v>
      </c>
      <c r="AU388">
        <v>20.059999999999999</v>
      </c>
      <c r="AV388">
        <v>0.35</v>
      </c>
      <c r="AW388">
        <v>1071</v>
      </c>
      <c r="AX388">
        <v>603390</v>
      </c>
    </row>
    <row r="389" spans="1:50" hidden="1" x14ac:dyDescent="0.4">
      <c r="A389">
        <v>2965</v>
      </c>
      <c r="B389" t="s">
        <v>4214</v>
      </c>
      <c r="C389">
        <v>5.0599999999999996</v>
      </c>
      <c r="D389">
        <v>35.71</v>
      </c>
      <c r="E389" t="s">
        <v>145</v>
      </c>
      <c r="F389" t="s">
        <v>283</v>
      </c>
      <c r="G389">
        <v>36.369999999999997</v>
      </c>
      <c r="H389">
        <v>45097</v>
      </c>
      <c r="I389">
        <v>57323</v>
      </c>
      <c r="J389">
        <v>0.38</v>
      </c>
      <c r="K389" t="s">
        <v>4215</v>
      </c>
      <c r="L389" t="s">
        <v>2327</v>
      </c>
      <c r="M389">
        <v>85.97</v>
      </c>
      <c r="O389">
        <v>36.44</v>
      </c>
      <c r="P389">
        <v>39.57</v>
      </c>
      <c r="Q389">
        <v>0</v>
      </c>
      <c r="R389">
        <v>20191025</v>
      </c>
      <c r="S389" t="str">
        <f>LEFT(R389,4)</f>
        <v>2019</v>
      </c>
      <c r="T389" t="str">
        <f>MID(R389,5,2)</f>
        <v>10</v>
      </c>
      <c r="U389">
        <v>1.51</v>
      </c>
      <c r="V389">
        <v>15.47</v>
      </c>
      <c r="W389">
        <v>8.9600000000000009</v>
      </c>
      <c r="X389">
        <v>0</v>
      </c>
      <c r="Y389">
        <v>42.06</v>
      </c>
      <c r="Z389">
        <v>9.6999999999999993</v>
      </c>
      <c r="AA389">
        <v>3.27</v>
      </c>
      <c r="AB389">
        <v>1.25</v>
      </c>
      <c r="AC389">
        <v>6.45</v>
      </c>
      <c r="AD389">
        <v>3</v>
      </c>
      <c r="AE389">
        <v>3.74</v>
      </c>
      <c r="AF389">
        <v>1.38</v>
      </c>
      <c r="AG389">
        <v>11.2</v>
      </c>
      <c r="AH389">
        <v>8.32</v>
      </c>
      <c r="AI389">
        <v>1.34</v>
      </c>
      <c r="AJ389">
        <v>0.01</v>
      </c>
      <c r="AK389">
        <v>1.34</v>
      </c>
      <c r="AL389">
        <v>1.17</v>
      </c>
      <c r="AM389">
        <v>1.17</v>
      </c>
      <c r="AN389">
        <v>1.1499999999999999</v>
      </c>
      <c r="AO389">
        <v>5.86</v>
      </c>
      <c r="AP389">
        <v>0.96</v>
      </c>
      <c r="AQ389">
        <v>-0.28999999999999998</v>
      </c>
      <c r="AR389">
        <v>33000</v>
      </c>
      <c r="AS389">
        <v>25.69</v>
      </c>
      <c r="AT389">
        <v>11.92</v>
      </c>
      <c r="AU389">
        <v>10.45</v>
      </c>
      <c r="AV389">
        <v>0.44</v>
      </c>
      <c r="AW389">
        <v>2355</v>
      </c>
      <c r="AX389">
        <v>2965</v>
      </c>
    </row>
    <row r="390" spans="1:50" hidden="1" x14ac:dyDescent="0.4">
      <c r="A390">
        <v>688139</v>
      </c>
      <c r="B390" t="s">
        <v>9032</v>
      </c>
      <c r="C390">
        <v>1.1200000000000001</v>
      </c>
      <c r="D390">
        <v>51.51</v>
      </c>
      <c r="E390" t="s">
        <v>287</v>
      </c>
      <c r="F390" t="s">
        <v>337</v>
      </c>
      <c r="G390">
        <v>28.8</v>
      </c>
      <c r="H390">
        <v>13376</v>
      </c>
      <c r="I390">
        <v>14286</v>
      </c>
      <c r="J390">
        <v>0.73</v>
      </c>
      <c r="K390" t="s">
        <v>2003</v>
      </c>
      <c r="L390" t="s">
        <v>9033</v>
      </c>
      <c r="M390">
        <v>85.96</v>
      </c>
      <c r="O390">
        <v>53.03</v>
      </c>
      <c r="P390">
        <v>80.349999999999994</v>
      </c>
      <c r="Q390">
        <v>0</v>
      </c>
      <c r="R390">
        <v>20191025</v>
      </c>
      <c r="S390" t="str">
        <f>LEFT(R390,4)</f>
        <v>2019</v>
      </c>
      <c r="T390" t="str">
        <f>MID(R390,5,2)</f>
        <v>10</v>
      </c>
      <c r="U390">
        <v>3.17</v>
      </c>
      <c r="V390">
        <v>19.329999999999998</v>
      </c>
      <c r="W390">
        <v>12.46</v>
      </c>
      <c r="X390">
        <v>0.05</v>
      </c>
      <c r="Y390">
        <v>35.299999999999997</v>
      </c>
      <c r="Z390">
        <v>14.83</v>
      </c>
      <c r="AA390">
        <v>0.42</v>
      </c>
      <c r="AB390">
        <v>0.3</v>
      </c>
      <c r="AC390">
        <v>6.79</v>
      </c>
      <c r="AD390">
        <v>0.73</v>
      </c>
      <c r="AE390">
        <v>1.17</v>
      </c>
      <c r="AF390">
        <v>7.88</v>
      </c>
      <c r="AG390">
        <v>7.28</v>
      </c>
      <c r="AH390">
        <v>3.4</v>
      </c>
      <c r="AI390">
        <v>1.55</v>
      </c>
      <c r="AJ390">
        <v>-0.1</v>
      </c>
      <c r="AK390">
        <v>1.55</v>
      </c>
      <c r="AL390">
        <v>1.34</v>
      </c>
      <c r="AM390">
        <v>1.33</v>
      </c>
      <c r="AN390">
        <v>1.18</v>
      </c>
      <c r="AO390">
        <v>2.0499999999999998</v>
      </c>
      <c r="AP390">
        <v>1.69</v>
      </c>
      <c r="AQ390">
        <v>5.67</v>
      </c>
      <c r="AR390">
        <v>63867</v>
      </c>
      <c r="AS390">
        <v>53.26</v>
      </c>
      <c r="AT390">
        <v>21.25</v>
      </c>
      <c r="AU390">
        <v>18.309999999999999</v>
      </c>
      <c r="AV390">
        <v>0.82</v>
      </c>
      <c r="AW390">
        <v>802</v>
      </c>
      <c r="AX390">
        <v>688139</v>
      </c>
    </row>
    <row r="391" spans="1:50" hidden="1" x14ac:dyDescent="0.4">
      <c r="A391">
        <v>603053</v>
      </c>
      <c r="B391" t="s">
        <v>8159</v>
      </c>
      <c r="C391">
        <v>0.31</v>
      </c>
      <c r="D391">
        <v>31.29</v>
      </c>
      <c r="E391" t="s">
        <v>361</v>
      </c>
      <c r="F391" t="s">
        <v>302</v>
      </c>
      <c r="G391">
        <v>19.489999999999998</v>
      </c>
      <c r="H391">
        <v>86948</v>
      </c>
      <c r="I391">
        <v>85598</v>
      </c>
      <c r="J391">
        <v>0.89</v>
      </c>
      <c r="K391" t="s">
        <v>7416</v>
      </c>
      <c r="L391" t="s">
        <v>8160</v>
      </c>
      <c r="M391">
        <v>85.84</v>
      </c>
      <c r="O391">
        <v>40.39</v>
      </c>
      <c r="P391">
        <v>40.39</v>
      </c>
      <c r="Q391">
        <v>0</v>
      </c>
      <c r="R391">
        <v>20191217</v>
      </c>
      <c r="S391" t="str">
        <f>LEFT(R391,4)</f>
        <v>2019</v>
      </c>
      <c r="T391" t="str">
        <f>MID(R391,5,2)</f>
        <v>12</v>
      </c>
      <c r="U391">
        <v>8.89</v>
      </c>
      <c r="V391">
        <v>56.39</v>
      </c>
      <c r="W391">
        <v>24.97</v>
      </c>
      <c r="X391">
        <v>2.2400000000000002</v>
      </c>
      <c r="Y391">
        <v>51.74</v>
      </c>
      <c r="Z391">
        <v>19.77</v>
      </c>
      <c r="AA391">
        <v>22.73</v>
      </c>
      <c r="AB391">
        <v>2.75</v>
      </c>
      <c r="AC391">
        <v>25.59</v>
      </c>
      <c r="AD391">
        <v>3.75</v>
      </c>
      <c r="AE391">
        <v>2.38</v>
      </c>
      <c r="AF391">
        <v>5.1100000000000003</v>
      </c>
      <c r="AG391">
        <v>35.700000000000003</v>
      </c>
      <c r="AH391">
        <v>27.21</v>
      </c>
      <c r="AI391">
        <v>5.07</v>
      </c>
      <c r="AJ391">
        <v>0.27</v>
      </c>
      <c r="AK391">
        <v>5.21</v>
      </c>
      <c r="AL391">
        <v>4.49</v>
      </c>
      <c r="AM391">
        <v>4.1399999999999997</v>
      </c>
      <c r="AN391">
        <v>3.97</v>
      </c>
      <c r="AO391">
        <v>10.89</v>
      </c>
      <c r="AP391">
        <v>5.17</v>
      </c>
      <c r="AQ391">
        <v>1.84</v>
      </c>
      <c r="AR391">
        <v>88297</v>
      </c>
      <c r="AS391">
        <v>23.77</v>
      </c>
      <c r="AT391">
        <v>14.21</v>
      </c>
      <c r="AU391">
        <v>11.59</v>
      </c>
      <c r="AV391">
        <v>0.21</v>
      </c>
      <c r="AW391">
        <v>3100</v>
      </c>
      <c r="AX391">
        <v>603053</v>
      </c>
    </row>
    <row r="392" spans="1:50" x14ac:dyDescent="0.4">
      <c r="A392">
        <v>300480</v>
      </c>
      <c r="B392" t="s">
        <v>5362</v>
      </c>
      <c r="C392">
        <v>-1.1100000000000001</v>
      </c>
      <c r="D392">
        <v>78.87</v>
      </c>
      <c r="E392" t="s">
        <v>1556</v>
      </c>
      <c r="F392" t="s">
        <v>341</v>
      </c>
      <c r="G392">
        <v>16.95</v>
      </c>
      <c r="H392">
        <v>33424</v>
      </c>
      <c r="I392">
        <v>23746</v>
      </c>
      <c r="J392">
        <v>0.94</v>
      </c>
      <c r="K392" t="s">
        <v>2861</v>
      </c>
      <c r="L392" t="s">
        <v>3568</v>
      </c>
      <c r="M392">
        <v>85.81</v>
      </c>
      <c r="N392">
        <f t="shared" ref="N392:N395" si="43">INT(M392/100)</f>
        <v>0</v>
      </c>
      <c r="O392">
        <v>65.62</v>
      </c>
      <c r="P392">
        <v>76.53</v>
      </c>
      <c r="Q392">
        <v>1.52</v>
      </c>
      <c r="R392">
        <v>20150702</v>
      </c>
      <c r="S392" t="str">
        <f>LEFT(R392,4)</f>
        <v>2015</v>
      </c>
      <c r="T392" t="str">
        <f>MID(R392,5,2)</f>
        <v>07</v>
      </c>
      <c r="U392">
        <v>1.92</v>
      </c>
      <c r="V392">
        <v>8.69</v>
      </c>
      <c r="W392">
        <v>7.16</v>
      </c>
      <c r="X392">
        <v>0.14000000000000001</v>
      </c>
      <c r="Y392">
        <v>15.99</v>
      </c>
      <c r="Z392">
        <v>4.9800000000000004</v>
      </c>
      <c r="AA392">
        <v>0.44</v>
      </c>
      <c r="AB392">
        <v>0.67</v>
      </c>
      <c r="AC392">
        <v>1.1299999999999999</v>
      </c>
      <c r="AD392">
        <v>1.1000000000000001</v>
      </c>
      <c r="AE392">
        <v>1.43</v>
      </c>
      <c r="AF392">
        <v>2.4300000000000002</v>
      </c>
      <c r="AG392">
        <v>1.68</v>
      </c>
      <c r="AH392">
        <v>0.68</v>
      </c>
      <c r="AI392">
        <v>0.37</v>
      </c>
      <c r="AJ392">
        <v>0</v>
      </c>
      <c r="AK392">
        <v>0.38</v>
      </c>
      <c r="AL392">
        <v>0.31</v>
      </c>
      <c r="AM392">
        <v>0.31</v>
      </c>
      <c r="AN392">
        <v>0.28000000000000003</v>
      </c>
      <c r="AO392">
        <v>2.5</v>
      </c>
      <c r="AP392">
        <v>0.18</v>
      </c>
      <c r="AQ392">
        <v>-0.43</v>
      </c>
      <c r="AR392">
        <v>22184</v>
      </c>
      <c r="AS392">
        <v>59.71</v>
      </c>
      <c r="AT392">
        <v>22.19</v>
      </c>
      <c r="AU392">
        <v>18.329999999999998</v>
      </c>
      <c r="AV392">
        <v>0.24</v>
      </c>
      <c r="AW392">
        <v>485</v>
      </c>
      <c r="AX392">
        <v>300480</v>
      </c>
    </row>
    <row r="393" spans="1:50" x14ac:dyDescent="0.4">
      <c r="A393">
        <v>300162</v>
      </c>
      <c r="B393" t="s">
        <v>4638</v>
      </c>
      <c r="C393">
        <v>-3.74</v>
      </c>
      <c r="D393">
        <v>57.49</v>
      </c>
      <c r="E393" t="s">
        <v>115</v>
      </c>
      <c r="F393" t="s">
        <v>49</v>
      </c>
      <c r="G393">
        <v>9.32</v>
      </c>
      <c r="H393">
        <v>203421</v>
      </c>
      <c r="I393">
        <v>164573</v>
      </c>
      <c r="J393">
        <v>2.29</v>
      </c>
      <c r="K393" t="s">
        <v>300</v>
      </c>
      <c r="L393" t="s">
        <v>4639</v>
      </c>
      <c r="M393">
        <v>85.57</v>
      </c>
      <c r="N393">
        <f t="shared" si="43"/>
        <v>0</v>
      </c>
      <c r="O393" t="s">
        <v>50</v>
      </c>
      <c r="P393" t="s">
        <v>50</v>
      </c>
      <c r="Q393">
        <v>1.6</v>
      </c>
      <c r="R393">
        <v>20110113</v>
      </c>
      <c r="S393" t="str">
        <f>LEFT(R393,4)</f>
        <v>2011</v>
      </c>
      <c r="T393" t="str">
        <f>MID(R393,5,2)</f>
        <v>01</v>
      </c>
      <c r="U393">
        <v>3.5</v>
      </c>
      <c r="V393">
        <v>13.23</v>
      </c>
      <c r="W393">
        <v>9.39</v>
      </c>
      <c r="X393">
        <v>0.3</v>
      </c>
      <c r="Y393">
        <v>26.79</v>
      </c>
      <c r="Z393">
        <v>8.14</v>
      </c>
      <c r="AA393">
        <v>2.0499999999999998</v>
      </c>
      <c r="AB393">
        <v>0.15</v>
      </c>
      <c r="AC393">
        <v>3.38</v>
      </c>
      <c r="AD393">
        <v>2.1800000000000002</v>
      </c>
      <c r="AE393">
        <v>2.48</v>
      </c>
      <c r="AF393">
        <v>6.35</v>
      </c>
      <c r="AG393">
        <v>6.89</v>
      </c>
      <c r="AH393">
        <v>5.15</v>
      </c>
      <c r="AI393">
        <v>0.46</v>
      </c>
      <c r="AJ393">
        <v>0.02</v>
      </c>
      <c r="AK393">
        <v>0.48</v>
      </c>
      <c r="AL393">
        <v>0.45</v>
      </c>
      <c r="AM393">
        <v>0.41</v>
      </c>
      <c r="AN393">
        <v>0.34</v>
      </c>
      <c r="AO393">
        <v>0.61</v>
      </c>
      <c r="AP393">
        <v>0.43</v>
      </c>
      <c r="AQ393">
        <v>-0.28999999999999998</v>
      </c>
      <c r="AR393">
        <v>29476</v>
      </c>
      <c r="AS393">
        <v>25.3</v>
      </c>
      <c r="AT393">
        <v>6.71</v>
      </c>
      <c r="AU393">
        <v>5.96</v>
      </c>
      <c r="AV393">
        <v>0.28999999999999998</v>
      </c>
      <c r="AW393">
        <v>1402</v>
      </c>
      <c r="AX393">
        <v>300162</v>
      </c>
    </row>
    <row r="394" spans="1:50" x14ac:dyDescent="0.4">
      <c r="A394">
        <v>2803</v>
      </c>
      <c r="B394" t="s">
        <v>3852</v>
      </c>
      <c r="C394">
        <v>0.84</v>
      </c>
      <c r="D394">
        <v>19.09</v>
      </c>
      <c r="E394" t="s">
        <v>735</v>
      </c>
      <c r="F394" t="s">
        <v>516</v>
      </c>
      <c r="G394">
        <v>26.27</v>
      </c>
      <c r="H394">
        <v>16739</v>
      </c>
      <c r="I394">
        <v>21369</v>
      </c>
      <c r="J394">
        <v>1.18</v>
      </c>
      <c r="K394" t="s">
        <v>2089</v>
      </c>
      <c r="L394" t="s">
        <v>3853</v>
      </c>
      <c r="M394">
        <v>85.08</v>
      </c>
      <c r="N394">
        <f t="shared" si="43"/>
        <v>0</v>
      </c>
      <c r="O394">
        <v>18.809999999999999</v>
      </c>
      <c r="P394">
        <v>27.65</v>
      </c>
      <c r="Q394">
        <v>1.5</v>
      </c>
      <c r="R394">
        <v>20160712</v>
      </c>
      <c r="S394" t="str">
        <f>LEFT(R394,4)</f>
        <v>2016</v>
      </c>
      <c r="T394" t="str">
        <f>MID(R394,5,2)</f>
        <v>07</v>
      </c>
      <c r="U394">
        <v>2.23</v>
      </c>
      <c r="V394">
        <v>23.7</v>
      </c>
      <c r="W394">
        <v>13.3</v>
      </c>
      <c r="X394">
        <v>0.42</v>
      </c>
      <c r="Y394">
        <v>42.09</v>
      </c>
      <c r="Z394">
        <v>15.59</v>
      </c>
      <c r="AA394">
        <v>4.46</v>
      </c>
      <c r="AB394">
        <v>1.17</v>
      </c>
      <c r="AC394">
        <v>9.4700000000000006</v>
      </c>
      <c r="AD394">
        <v>2.27</v>
      </c>
      <c r="AE394">
        <v>4.74</v>
      </c>
      <c r="AF394">
        <v>5.33</v>
      </c>
      <c r="AG394">
        <v>21.62</v>
      </c>
      <c r="AH394">
        <v>12.07</v>
      </c>
      <c r="AI394">
        <v>2.76</v>
      </c>
      <c r="AJ394">
        <v>0.05</v>
      </c>
      <c r="AK394">
        <v>2.8</v>
      </c>
      <c r="AL394">
        <v>2.4700000000000002</v>
      </c>
      <c r="AM394">
        <v>2.3199999999999998</v>
      </c>
      <c r="AN394">
        <v>2.35</v>
      </c>
      <c r="AO394">
        <v>5.41</v>
      </c>
      <c r="AP394">
        <v>1.62</v>
      </c>
      <c r="AQ394">
        <v>0.2</v>
      </c>
      <c r="AR394">
        <v>11020</v>
      </c>
      <c r="AS394">
        <v>44.18</v>
      </c>
      <c r="AT394">
        <v>12.74</v>
      </c>
      <c r="AU394">
        <v>10.71</v>
      </c>
      <c r="AV394">
        <v>0.38</v>
      </c>
      <c r="AW394">
        <v>2427</v>
      </c>
      <c r="AX394">
        <v>2803</v>
      </c>
    </row>
    <row r="395" spans="1:50" x14ac:dyDescent="0.4">
      <c r="A395">
        <v>2017</v>
      </c>
      <c r="B395" t="s">
        <v>1652</v>
      </c>
      <c r="C395">
        <v>0.13</v>
      </c>
      <c r="D395">
        <v>168.17</v>
      </c>
      <c r="E395" t="s">
        <v>237</v>
      </c>
      <c r="F395" t="s">
        <v>283</v>
      </c>
      <c r="G395">
        <v>15.08</v>
      </c>
      <c r="H395">
        <v>73162</v>
      </c>
      <c r="I395">
        <v>59276</v>
      </c>
      <c r="J395">
        <v>4.45</v>
      </c>
      <c r="K395" t="s">
        <v>1653</v>
      </c>
      <c r="L395" t="s">
        <v>1654</v>
      </c>
      <c r="M395">
        <v>84.9</v>
      </c>
      <c r="N395">
        <f t="shared" si="43"/>
        <v>0</v>
      </c>
      <c r="O395">
        <v>174.23</v>
      </c>
      <c r="P395">
        <v>169.79</v>
      </c>
      <c r="Q395">
        <v>1.44</v>
      </c>
      <c r="R395">
        <v>20040713</v>
      </c>
      <c r="S395" t="str">
        <f>LEFT(R395,4)</f>
        <v>2004</v>
      </c>
      <c r="T395" t="str">
        <f>MID(R395,5,2)</f>
        <v>07</v>
      </c>
      <c r="U395">
        <v>4.46</v>
      </c>
      <c r="V395">
        <v>20.88</v>
      </c>
      <c r="W395">
        <v>13.86</v>
      </c>
      <c r="X395">
        <v>0.04</v>
      </c>
      <c r="Y395">
        <v>33.43</v>
      </c>
      <c r="Z395">
        <v>17.3</v>
      </c>
      <c r="AA395">
        <v>1.99</v>
      </c>
      <c r="AB395">
        <v>0.03</v>
      </c>
      <c r="AC395">
        <v>6.28</v>
      </c>
      <c r="AD395">
        <v>4.78</v>
      </c>
      <c r="AE395">
        <v>2.2200000000000002</v>
      </c>
      <c r="AF395">
        <v>5.08</v>
      </c>
      <c r="AG395">
        <v>8.1999999999999993</v>
      </c>
      <c r="AH395">
        <v>6.14</v>
      </c>
      <c r="AI395">
        <v>0.35</v>
      </c>
      <c r="AJ395">
        <v>-7.0000000000000007E-2</v>
      </c>
      <c r="AK395">
        <v>0.35</v>
      </c>
      <c r="AL395">
        <v>0.3</v>
      </c>
      <c r="AM395">
        <v>0.3</v>
      </c>
      <c r="AN395">
        <v>0.3</v>
      </c>
      <c r="AO395">
        <v>3.49</v>
      </c>
      <c r="AP395">
        <v>-0.69</v>
      </c>
      <c r="AQ395">
        <v>2.91</v>
      </c>
      <c r="AR395">
        <v>81128</v>
      </c>
      <c r="AS395">
        <v>25.09</v>
      </c>
      <c r="AT395">
        <v>4.2300000000000004</v>
      </c>
      <c r="AU395">
        <v>3.62</v>
      </c>
      <c r="AV395">
        <v>0.73</v>
      </c>
      <c r="AW395">
        <v>1952</v>
      </c>
      <c r="AX395">
        <v>2017</v>
      </c>
    </row>
    <row r="396" spans="1:50" hidden="1" x14ac:dyDescent="0.4">
      <c r="A396">
        <v>601860</v>
      </c>
      <c r="B396" t="s">
        <v>7988</v>
      </c>
      <c r="C396">
        <v>-0.53</v>
      </c>
      <c r="D396">
        <v>13.56</v>
      </c>
      <c r="E396" t="s">
        <v>48</v>
      </c>
      <c r="F396" t="s">
        <v>161</v>
      </c>
      <c r="G396">
        <v>5.64</v>
      </c>
      <c r="H396">
        <v>96001</v>
      </c>
      <c r="I396">
        <v>74480</v>
      </c>
      <c r="J396">
        <v>3.66</v>
      </c>
      <c r="K396" t="s">
        <v>2184</v>
      </c>
      <c r="L396" t="s">
        <v>7989</v>
      </c>
      <c r="M396">
        <v>84.87</v>
      </c>
      <c r="O396">
        <v>14.65</v>
      </c>
      <c r="P396">
        <v>16.41</v>
      </c>
      <c r="Q396">
        <v>2.1800000000000002</v>
      </c>
      <c r="R396">
        <v>20190103</v>
      </c>
      <c r="S396" t="str">
        <f>LEFT(R396,4)</f>
        <v>2019</v>
      </c>
      <c r="T396" t="str">
        <f>MID(R396,5,2)</f>
        <v>01</v>
      </c>
      <c r="U396">
        <v>36.61</v>
      </c>
      <c r="V396">
        <v>2000.04</v>
      </c>
      <c r="W396">
        <v>133.76</v>
      </c>
      <c r="X396">
        <v>0</v>
      </c>
      <c r="Y396">
        <v>93.31</v>
      </c>
      <c r="Z396">
        <v>0</v>
      </c>
      <c r="AA396">
        <v>14.62</v>
      </c>
      <c r="AB396">
        <v>1.39</v>
      </c>
      <c r="AC396">
        <v>0</v>
      </c>
      <c r="AD396">
        <v>0</v>
      </c>
      <c r="AE396">
        <v>0</v>
      </c>
      <c r="AF396">
        <v>29.77</v>
      </c>
      <c r="AG396">
        <v>35.83</v>
      </c>
      <c r="AH396">
        <v>0</v>
      </c>
      <c r="AI396">
        <v>13.52</v>
      </c>
      <c r="AJ396">
        <v>2.54</v>
      </c>
      <c r="AK396">
        <v>13.49</v>
      </c>
      <c r="AL396">
        <v>11.38</v>
      </c>
      <c r="AM396">
        <v>11.38</v>
      </c>
      <c r="AN396">
        <v>11.15</v>
      </c>
      <c r="AO396">
        <v>21.47</v>
      </c>
      <c r="AP396">
        <v>148.72</v>
      </c>
      <c r="AQ396">
        <v>36.130000000000003</v>
      </c>
      <c r="AR396">
        <v>81811</v>
      </c>
      <c r="AS396" t="s">
        <v>50</v>
      </c>
      <c r="AT396">
        <v>37.729999999999997</v>
      </c>
      <c r="AU396">
        <v>31.75</v>
      </c>
      <c r="AV396">
        <v>0</v>
      </c>
      <c r="AW396">
        <v>2272</v>
      </c>
      <c r="AX396">
        <v>601860</v>
      </c>
    </row>
    <row r="397" spans="1:50" x14ac:dyDescent="0.4">
      <c r="A397">
        <v>2467</v>
      </c>
      <c r="B397" t="s">
        <v>2996</v>
      </c>
      <c r="C397">
        <v>-0.55000000000000004</v>
      </c>
      <c r="D397">
        <v>59.74</v>
      </c>
      <c r="E397" t="s">
        <v>1885</v>
      </c>
      <c r="F397" t="s">
        <v>77</v>
      </c>
      <c r="G397">
        <v>5.4</v>
      </c>
      <c r="H397">
        <v>140982</v>
      </c>
      <c r="I397">
        <v>89789</v>
      </c>
      <c r="J397">
        <v>11.54</v>
      </c>
      <c r="K397" t="s">
        <v>1996</v>
      </c>
      <c r="L397" t="s">
        <v>2997</v>
      </c>
      <c r="M397">
        <v>84.74</v>
      </c>
      <c r="N397">
        <f t="shared" ref="N397:N409" si="44">INT(M397/100)</f>
        <v>0</v>
      </c>
      <c r="O397">
        <v>67.28</v>
      </c>
      <c r="P397">
        <v>84.8</v>
      </c>
      <c r="Q397">
        <v>1.2</v>
      </c>
      <c r="R397">
        <v>20100908</v>
      </c>
      <c r="S397" t="str">
        <f>LEFT(R397,4)</f>
        <v>2010</v>
      </c>
      <c r="T397" t="str">
        <f>MID(R397,5,2)</f>
        <v>09</v>
      </c>
      <c r="U397">
        <v>13.54</v>
      </c>
      <c r="V397">
        <v>26.07</v>
      </c>
      <c r="W397">
        <v>20.010000000000002</v>
      </c>
      <c r="X397">
        <v>0.77</v>
      </c>
      <c r="Y397">
        <v>20.28</v>
      </c>
      <c r="Z397">
        <v>9.27</v>
      </c>
      <c r="AA397">
        <v>1.41</v>
      </c>
      <c r="AB397">
        <v>0.2</v>
      </c>
      <c r="AC397">
        <v>5.07</v>
      </c>
      <c r="AD397">
        <v>0.04</v>
      </c>
      <c r="AE397">
        <v>1.57</v>
      </c>
      <c r="AF397">
        <v>3.1</v>
      </c>
      <c r="AG397">
        <v>7.71</v>
      </c>
      <c r="AH397">
        <v>3.49</v>
      </c>
      <c r="AI397">
        <v>0.91</v>
      </c>
      <c r="AJ397">
        <v>0.04</v>
      </c>
      <c r="AK397">
        <v>0.91</v>
      </c>
      <c r="AL397">
        <v>0.91</v>
      </c>
      <c r="AM397">
        <v>0.92</v>
      </c>
      <c r="AN397">
        <v>0.86</v>
      </c>
      <c r="AO397">
        <v>2.33</v>
      </c>
      <c r="AP397">
        <v>0.82</v>
      </c>
      <c r="AQ397">
        <v>-4.0999999999999996</v>
      </c>
      <c r="AR397">
        <v>139072</v>
      </c>
      <c r="AS397">
        <v>54.72</v>
      </c>
      <c r="AT397">
        <v>11.77</v>
      </c>
      <c r="AU397">
        <v>11.88</v>
      </c>
      <c r="AV397">
        <v>0.89</v>
      </c>
      <c r="AW397">
        <v>1132</v>
      </c>
      <c r="AX397">
        <v>2467</v>
      </c>
    </row>
    <row r="398" spans="1:50" x14ac:dyDescent="0.4">
      <c r="A398">
        <v>300387</v>
      </c>
      <c r="B398" t="s">
        <v>5155</v>
      </c>
      <c r="C398">
        <v>6.85</v>
      </c>
      <c r="D398">
        <v>32.61</v>
      </c>
      <c r="E398" t="s">
        <v>470</v>
      </c>
      <c r="F398" t="s">
        <v>409</v>
      </c>
      <c r="G398">
        <v>10.050000000000001</v>
      </c>
      <c r="H398">
        <v>16362</v>
      </c>
      <c r="I398">
        <v>32707</v>
      </c>
      <c r="J398">
        <v>2.89</v>
      </c>
      <c r="K398" t="s">
        <v>5156</v>
      </c>
      <c r="L398" t="s">
        <v>5157</v>
      </c>
      <c r="M398">
        <v>84.59</v>
      </c>
      <c r="N398">
        <f t="shared" si="44"/>
        <v>0</v>
      </c>
      <c r="O398">
        <v>43.44</v>
      </c>
      <c r="P398">
        <v>45.95</v>
      </c>
      <c r="Q398">
        <v>0.56999999999999995</v>
      </c>
      <c r="R398">
        <v>20140702</v>
      </c>
      <c r="S398" t="str">
        <f>LEFT(R398,4)</f>
        <v>2014</v>
      </c>
      <c r="T398" t="str">
        <f>MID(R398,5,2)</f>
        <v>07</v>
      </c>
      <c r="U398">
        <v>2.92</v>
      </c>
      <c r="V398">
        <v>14.06</v>
      </c>
      <c r="W398">
        <v>11.75</v>
      </c>
      <c r="X398">
        <v>0.11</v>
      </c>
      <c r="Y398">
        <v>15.66</v>
      </c>
      <c r="Z398">
        <v>5.89</v>
      </c>
      <c r="AA398">
        <v>1.72</v>
      </c>
      <c r="AB398">
        <v>0.53</v>
      </c>
      <c r="AC398">
        <v>2.17</v>
      </c>
      <c r="AD398">
        <v>1.19</v>
      </c>
      <c r="AE398">
        <v>2.0299999999999998</v>
      </c>
      <c r="AF398">
        <v>3.69</v>
      </c>
      <c r="AG398">
        <v>4.97</v>
      </c>
      <c r="AH398">
        <v>3.25</v>
      </c>
      <c r="AI398">
        <v>0.75</v>
      </c>
      <c r="AJ398">
        <v>0.01</v>
      </c>
      <c r="AK398">
        <v>0.75</v>
      </c>
      <c r="AL398">
        <v>0.66</v>
      </c>
      <c r="AM398">
        <v>0.69</v>
      </c>
      <c r="AN398">
        <v>0.67</v>
      </c>
      <c r="AO398">
        <v>4.72</v>
      </c>
      <c r="AP398">
        <v>0.11</v>
      </c>
      <c r="AQ398">
        <v>-1.1299999999999999</v>
      </c>
      <c r="AR398">
        <v>6256</v>
      </c>
      <c r="AS398">
        <v>34.6</v>
      </c>
      <c r="AT398">
        <v>15.08</v>
      </c>
      <c r="AU398">
        <v>13.91</v>
      </c>
      <c r="AV398">
        <v>0.12</v>
      </c>
      <c r="AW398">
        <v>256</v>
      </c>
      <c r="AX398">
        <v>300387</v>
      </c>
    </row>
    <row r="399" spans="1:50" x14ac:dyDescent="0.4">
      <c r="A399">
        <v>2124</v>
      </c>
      <c r="B399" t="s">
        <v>1975</v>
      </c>
      <c r="C399">
        <v>0.48</v>
      </c>
      <c r="D399">
        <v>914.11</v>
      </c>
      <c r="E399" t="s">
        <v>196</v>
      </c>
      <c r="F399" t="s">
        <v>307</v>
      </c>
      <c r="G399">
        <v>12.69</v>
      </c>
      <c r="H399">
        <v>257270</v>
      </c>
      <c r="I399">
        <v>256441</v>
      </c>
      <c r="J399">
        <v>9.41</v>
      </c>
      <c r="K399" t="s">
        <v>1976</v>
      </c>
      <c r="L399" t="s">
        <v>1977</v>
      </c>
      <c r="M399">
        <v>84.56</v>
      </c>
      <c r="N399">
        <f t="shared" si="44"/>
        <v>0</v>
      </c>
      <c r="O399" t="s">
        <v>50</v>
      </c>
      <c r="P399" t="s">
        <v>50</v>
      </c>
      <c r="Q399">
        <v>0.63</v>
      </c>
      <c r="R399">
        <v>20070403</v>
      </c>
      <c r="S399" t="str">
        <f>LEFT(R399,4)</f>
        <v>2007</v>
      </c>
      <c r="T399" t="str">
        <f>MID(R399,5,2)</f>
        <v>04</v>
      </c>
      <c r="U399">
        <v>11.6</v>
      </c>
      <c r="V399">
        <v>68.05</v>
      </c>
      <c r="W399">
        <v>23.93</v>
      </c>
      <c r="X399">
        <v>0.21</v>
      </c>
      <c r="Y399">
        <v>64.53</v>
      </c>
      <c r="Z399">
        <v>23.79</v>
      </c>
      <c r="AA399">
        <v>25.72</v>
      </c>
      <c r="AB399">
        <v>1.06</v>
      </c>
      <c r="AC399">
        <v>38.61</v>
      </c>
      <c r="AD399">
        <v>9.39</v>
      </c>
      <c r="AE399">
        <v>1.3</v>
      </c>
      <c r="AF399">
        <v>9.8699999999999992</v>
      </c>
      <c r="AG399">
        <v>44.54</v>
      </c>
      <c r="AH399">
        <v>39.799999999999997</v>
      </c>
      <c r="AI399">
        <v>1.22</v>
      </c>
      <c r="AJ399">
        <v>2.19</v>
      </c>
      <c r="AK399">
        <v>0.44</v>
      </c>
      <c r="AL399">
        <v>0.14000000000000001</v>
      </c>
      <c r="AM399">
        <v>0.12</v>
      </c>
      <c r="AN399">
        <v>-1.05</v>
      </c>
      <c r="AO399">
        <v>2</v>
      </c>
      <c r="AP399">
        <v>0.62</v>
      </c>
      <c r="AQ399">
        <v>1.7</v>
      </c>
      <c r="AR399">
        <v>69043</v>
      </c>
      <c r="AS399">
        <v>10.64</v>
      </c>
      <c r="AT399">
        <v>2.73</v>
      </c>
      <c r="AU399">
        <v>0.27</v>
      </c>
      <c r="AV399">
        <v>0.71</v>
      </c>
      <c r="AW399">
        <v>4397</v>
      </c>
      <c r="AX399">
        <v>2124</v>
      </c>
    </row>
    <row r="400" spans="1:50" x14ac:dyDescent="0.4">
      <c r="A400">
        <v>70</v>
      </c>
      <c r="B400" t="s">
        <v>254</v>
      </c>
      <c r="C400">
        <v>0.28000000000000003</v>
      </c>
      <c r="D400">
        <v>69.59</v>
      </c>
      <c r="E400" t="s">
        <v>237</v>
      </c>
      <c r="F400" t="s">
        <v>49</v>
      </c>
      <c r="G400">
        <v>10.86</v>
      </c>
      <c r="H400">
        <v>53346</v>
      </c>
      <c r="I400">
        <v>49733</v>
      </c>
      <c r="J400">
        <v>7.92</v>
      </c>
      <c r="K400" t="s">
        <v>255</v>
      </c>
      <c r="L400" t="s">
        <v>256</v>
      </c>
      <c r="M400">
        <v>84.55</v>
      </c>
      <c r="N400">
        <f t="shared" si="44"/>
        <v>0</v>
      </c>
      <c r="O400">
        <v>42.74</v>
      </c>
      <c r="P400">
        <v>32.01</v>
      </c>
      <c r="Q400">
        <v>1.55</v>
      </c>
      <c r="R400">
        <v>20000511</v>
      </c>
      <c r="S400" t="str">
        <f>LEFT(R400,4)</f>
        <v>2000</v>
      </c>
      <c r="T400" t="str">
        <f>MID(R400,5,2)</f>
        <v>05</v>
      </c>
      <c r="U400">
        <v>8.1300000000000008</v>
      </c>
      <c r="V400">
        <v>71.2</v>
      </c>
      <c r="W400">
        <v>26.78</v>
      </c>
      <c r="X400">
        <v>4.8</v>
      </c>
      <c r="Y400">
        <v>55.65</v>
      </c>
      <c r="Z400">
        <v>52.45</v>
      </c>
      <c r="AA400">
        <v>5.54</v>
      </c>
      <c r="AB400">
        <v>1.3</v>
      </c>
      <c r="AC400">
        <v>37.28</v>
      </c>
      <c r="AD400">
        <v>18.079999999999998</v>
      </c>
      <c r="AE400">
        <v>21.15</v>
      </c>
      <c r="AF400">
        <v>9.14</v>
      </c>
      <c r="AG400">
        <v>30.49</v>
      </c>
      <c r="AH400">
        <v>25.57</v>
      </c>
      <c r="AI400">
        <v>1.21</v>
      </c>
      <c r="AJ400">
        <v>0.01</v>
      </c>
      <c r="AK400">
        <v>1.21</v>
      </c>
      <c r="AL400">
        <v>1.07</v>
      </c>
      <c r="AM400">
        <v>0.95</v>
      </c>
      <c r="AN400">
        <v>0.73</v>
      </c>
      <c r="AO400">
        <v>8.7200000000000006</v>
      </c>
      <c r="AP400">
        <v>-5.48</v>
      </c>
      <c r="AQ400">
        <v>-3.05</v>
      </c>
      <c r="AR400">
        <v>94720</v>
      </c>
      <c r="AS400">
        <v>16.12</v>
      </c>
      <c r="AT400">
        <v>3.98</v>
      </c>
      <c r="AU400">
        <v>3.12</v>
      </c>
      <c r="AV400">
        <v>1.54</v>
      </c>
      <c r="AW400">
        <v>4179</v>
      </c>
      <c r="AX400">
        <v>70</v>
      </c>
    </row>
    <row r="401" spans="1:50" x14ac:dyDescent="0.4">
      <c r="A401">
        <v>603806</v>
      </c>
      <c r="B401" t="s">
        <v>8761</v>
      </c>
      <c r="C401">
        <v>0.68</v>
      </c>
      <c r="D401">
        <v>32.15</v>
      </c>
      <c r="E401" t="s">
        <v>1276</v>
      </c>
      <c r="F401" t="s">
        <v>307</v>
      </c>
      <c r="G401">
        <v>48.57</v>
      </c>
      <c r="H401">
        <v>5430</v>
      </c>
      <c r="I401">
        <v>5772</v>
      </c>
      <c r="J401">
        <v>5.23</v>
      </c>
      <c r="K401" t="s">
        <v>8762</v>
      </c>
      <c r="L401" t="s">
        <v>8762</v>
      </c>
      <c r="M401">
        <v>84.44</v>
      </c>
      <c r="N401">
        <f t="shared" si="44"/>
        <v>0</v>
      </c>
      <c r="O401">
        <v>25.48</v>
      </c>
      <c r="P401">
        <v>33.81</v>
      </c>
      <c r="Q401">
        <v>0.38</v>
      </c>
      <c r="R401">
        <v>20140905</v>
      </c>
      <c r="S401" t="str">
        <f>LEFT(R401,4)</f>
        <v>2014</v>
      </c>
      <c r="T401" t="str">
        <f>MID(R401,5,2)</f>
        <v>09</v>
      </c>
      <c r="U401">
        <v>5.23</v>
      </c>
      <c r="V401">
        <v>69.25</v>
      </c>
      <c r="W401">
        <v>59.5</v>
      </c>
      <c r="X401">
        <v>0.05</v>
      </c>
      <c r="Y401">
        <v>14.02</v>
      </c>
      <c r="Z401">
        <v>54.26</v>
      </c>
      <c r="AA401">
        <v>10.76</v>
      </c>
      <c r="AB401">
        <v>2.1800000000000002</v>
      </c>
      <c r="AC401">
        <v>9.42</v>
      </c>
      <c r="AD401">
        <v>8.4700000000000006</v>
      </c>
      <c r="AE401">
        <v>15.51</v>
      </c>
      <c r="AF401">
        <v>13.91</v>
      </c>
      <c r="AG401">
        <v>45.91</v>
      </c>
      <c r="AH401">
        <v>36.85</v>
      </c>
      <c r="AI401">
        <v>6.94</v>
      </c>
      <c r="AJ401">
        <v>0.28000000000000003</v>
      </c>
      <c r="AK401">
        <v>6.92</v>
      </c>
      <c r="AL401">
        <v>5.91</v>
      </c>
      <c r="AM401">
        <v>5.92</v>
      </c>
      <c r="AN401">
        <v>4.93</v>
      </c>
      <c r="AO401">
        <v>37.049999999999997</v>
      </c>
      <c r="AP401">
        <v>1.75</v>
      </c>
      <c r="AQ401">
        <v>1.07</v>
      </c>
      <c r="AR401">
        <v>7605</v>
      </c>
      <c r="AS401">
        <v>19.72</v>
      </c>
      <c r="AT401">
        <v>15.11</v>
      </c>
      <c r="AU401">
        <v>12.91</v>
      </c>
      <c r="AV401">
        <v>1.53</v>
      </c>
      <c r="AW401">
        <v>1698</v>
      </c>
      <c r="AX401">
        <v>603806</v>
      </c>
    </row>
    <row r="402" spans="1:50" x14ac:dyDescent="0.4">
      <c r="A402">
        <v>600093</v>
      </c>
      <c r="B402" t="s">
        <v>6183</v>
      </c>
      <c r="C402">
        <v>7.0000000000000007E-2</v>
      </c>
      <c r="D402">
        <v>15.13</v>
      </c>
      <c r="E402" t="s">
        <v>1628</v>
      </c>
      <c r="F402" t="s">
        <v>302</v>
      </c>
      <c r="G402">
        <v>14.02</v>
      </c>
      <c r="H402">
        <v>118035</v>
      </c>
      <c r="I402">
        <v>94110</v>
      </c>
      <c r="J402">
        <v>11.22</v>
      </c>
      <c r="K402" t="s">
        <v>6184</v>
      </c>
      <c r="L402" t="s">
        <v>6184</v>
      </c>
      <c r="M402">
        <v>84.17</v>
      </c>
      <c r="N402">
        <f t="shared" si="44"/>
        <v>0</v>
      </c>
      <c r="O402">
        <v>17.149999999999999</v>
      </c>
      <c r="P402">
        <v>19.25</v>
      </c>
      <c r="Q402">
        <v>1.89</v>
      </c>
      <c r="R402">
        <v>19970626</v>
      </c>
      <c r="S402" t="str">
        <f>LEFT(R402,4)</f>
        <v>1997</v>
      </c>
      <c r="T402" t="str">
        <f>MID(R402,5,2)</f>
        <v>06</v>
      </c>
      <c r="U402">
        <v>11.22</v>
      </c>
      <c r="V402">
        <v>175.82</v>
      </c>
      <c r="W402">
        <v>78.59</v>
      </c>
      <c r="X402">
        <v>6.51</v>
      </c>
      <c r="Y402">
        <v>51.6</v>
      </c>
      <c r="Z402">
        <v>165.48</v>
      </c>
      <c r="AA402">
        <v>0.03</v>
      </c>
      <c r="AB402">
        <v>0.02</v>
      </c>
      <c r="AC402">
        <v>79.680000000000007</v>
      </c>
      <c r="AD402">
        <v>0.01</v>
      </c>
      <c r="AE402">
        <v>2.39</v>
      </c>
      <c r="AF402">
        <v>40.39</v>
      </c>
      <c r="AG402">
        <v>88.14</v>
      </c>
      <c r="AH402">
        <v>88.19</v>
      </c>
      <c r="AI402">
        <v>8.7200000000000006</v>
      </c>
      <c r="AJ402">
        <v>0.08</v>
      </c>
      <c r="AK402">
        <v>8.7200000000000006</v>
      </c>
      <c r="AL402">
        <v>7.92</v>
      </c>
      <c r="AM402">
        <v>7.77</v>
      </c>
      <c r="AN402">
        <v>7.77</v>
      </c>
      <c r="AO402">
        <v>24.67</v>
      </c>
      <c r="AP402">
        <v>-0.6</v>
      </c>
      <c r="AQ402">
        <v>-0.99</v>
      </c>
      <c r="AR402">
        <v>51525</v>
      </c>
      <c r="AS402">
        <v>-0.06</v>
      </c>
      <c r="AT402">
        <v>9.9</v>
      </c>
      <c r="AU402">
        <v>8.81</v>
      </c>
      <c r="AV402">
        <v>0.12</v>
      </c>
      <c r="AW402">
        <v>173</v>
      </c>
      <c r="AX402">
        <v>600093</v>
      </c>
    </row>
    <row r="403" spans="1:50" x14ac:dyDescent="0.4">
      <c r="A403">
        <v>300200</v>
      </c>
      <c r="B403" t="s">
        <v>4723</v>
      </c>
      <c r="C403">
        <v>-1.34</v>
      </c>
      <c r="D403">
        <v>17.95</v>
      </c>
      <c r="E403" t="s">
        <v>470</v>
      </c>
      <c r="F403" t="s">
        <v>77</v>
      </c>
      <c r="G403">
        <v>12.57</v>
      </c>
      <c r="H403">
        <v>34534</v>
      </c>
      <c r="I403">
        <v>25675</v>
      </c>
      <c r="J403">
        <v>2.02</v>
      </c>
      <c r="K403" t="s">
        <v>2687</v>
      </c>
      <c r="L403" t="s">
        <v>4724</v>
      </c>
      <c r="M403">
        <v>83.48</v>
      </c>
      <c r="N403">
        <f t="shared" si="44"/>
        <v>0</v>
      </c>
      <c r="O403">
        <v>21.33</v>
      </c>
      <c r="P403">
        <v>39.99</v>
      </c>
      <c r="Q403">
        <v>1.42</v>
      </c>
      <c r="R403">
        <v>20110407</v>
      </c>
      <c r="S403" t="str">
        <f>LEFT(R403,4)</f>
        <v>2011</v>
      </c>
      <c r="T403" t="str">
        <f>MID(R403,5,2)</f>
        <v>04</v>
      </c>
      <c r="U403">
        <v>2.67</v>
      </c>
      <c r="V403">
        <v>18.22</v>
      </c>
      <c r="W403">
        <v>16.07</v>
      </c>
      <c r="X403">
        <v>0</v>
      </c>
      <c r="Y403">
        <v>11.8</v>
      </c>
      <c r="Z403">
        <v>8.61</v>
      </c>
      <c r="AA403">
        <v>2.2599999999999998</v>
      </c>
      <c r="AB403">
        <v>0.28999999999999998</v>
      </c>
      <c r="AC403">
        <v>2.04</v>
      </c>
      <c r="AD403">
        <v>0.88</v>
      </c>
      <c r="AE403">
        <v>1.73</v>
      </c>
      <c r="AF403">
        <v>10.73</v>
      </c>
      <c r="AG403">
        <v>7.32</v>
      </c>
      <c r="AH403">
        <v>4.1900000000000004</v>
      </c>
      <c r="AI403">
        <v>1.73</v>
      </c>
      <c r="AJ403">
        <v>7.0000000000000007E-2</v>
      </c>
      <c r="AK403">
        <v>1.72</v>
      </c>
      <c r="AL403">
        <v>1.4</v>
      </c>
      <c r="AM403">
        <v>1.4</v>
      </c>
      <c r="AN403">
        <v>1.39</v>
      </c>
      <c r="AO403">
        <v>2.2799999999999998</v>
      </c>
      <c r="AP403">
        <v>2.46</v>
      </c>
      <c r="AQ403">
        <v>-1.42</v>
      </c>
      <c r="AR403">
        <v>13525</v>
      </c>
      <c r="AS403">
        <v>42.68</v>
      </c>
      <c r="AT403">
        <v>23.65</v>
      </c>
      <c r="AU403">
        <v>19.100000000000001</v>
      </c>
      <c r="AV403">
        <v>0.41</v>
      </c>
      <c r="AW403">
        <v>652</v>
      </c>
      <c r="AX403">
        <v>300200</v>
      </c>
    </row>
    <row r="404" spans="1:50" x14ac:dyDescent="0.4">
      <c r="A404">
        <v>603679</v>
      </c>
      <c r="B404" t="s">
        <v>8656</v>
      </c>
      <c r="C404">
        <v>1.23</v>
      </c>
      <c r="D404">
        <v>39.270000000000003</v>
      </c>
      <c r="E404" t="s">
        <v>201</v>
      </c>
      <c r="F404" t="s">
        <v>302</v>
      </c>
      <c r="G404">
        <v>41.32</v>
      </c>
      <c r="H404">
        <v>5978</v>
      </c>
      <c r="I404">
        <v>5746</v>
      </c>
      <c r="J404">
        <v>0.4</v>
      </c>
      <c r="K404" t="s">
        <v>88</v>
      </c>
      <c r="L404" t="s">
        <v>8657</v>
      </c>
      <c r="M404">
        <v>83.27</v>
      </c>
      <c r="N404">
        <f t="shared" si="44"/>
        <v>0</v>
      </c>
      <c r="O404">
        <v>40.58</v>
      </c>
      <c r="P404">
        <v>59.61</v>
      </c>
      <c r="Q404">
        <v>1.88</v>
      </c>
      <c r="R404">
        <v>20170621</v>
      </c>
      <c r="S404" t="str">
        <f>LEFT(R404,4)</f>
        <v>2017</v>
      </c>
      <c r="T404" t="str">
        <f>MID(R404,5,2)</f>
        <v>06</v>
      </c>
      <c r="U404">
        <v>1.02</v>
      </c>
      <c r="V404">
        <v>12.1</v>
      </c>
      <c r="W404">
        <v>6.64</v>
      </c>
      <c r="X404">
        <v>0.03</v>
      </c>
      <c r="Y404">
        <v>44.87</v>
      </c>
      <c r="Z404">
        <v>9.23</v>
      </c>
      <c r="AA404">
        <v>0.87</v>
      </c>
      <c r="AB404">
        <v>0.27</v>
      </c>
      <c r="AC404">
        <v>4.93</v>
      </c>
      <c r="AD404">
        <v>1.1000000000000001</v>
      </c>
      <c r="AE404">
        <v>4.59</v>
      </c>
      <c r="AF404">
        <v>2.34</v>
      </c>
      <c r="AG404">
        <v>5.25</v>
      </c>
      <c r="AH404">
        <v>3.28</v>
      </c>
      <c r="AI404">
        <v>1.04</v>
      </c>
      <c r="AJ404">
        <v>0</v>
      </c>
      <c r="AK404">
        <v>1.03</v>
      </c>
      <c r="AL404">
        <v>0.8</v>
      </c>
      <c r="AM404">
        <v>0.8</v>
      </c>
      <c r="AN404">
        <v>0.8</v>
      </c>
      <c r="AO404">
        <v>3.23</v>
      </c>
      <c r="AP404">
        <v>-0.82</v>
      </c>
      <c r="AQ404">
        <v>0.26</v>
      </c>
      <c r="AR404">
        <v>5088</v>
      </c>
      <c r="AS404">
        <v>37.61</v>
      </c>
      <c r="AT404">
        <v>19.73</v>
      </c>
      <c r="AU404">
        <v>15.29</v>
      </c>
      <c r="AV404">
        <v>0.15</v>
      </c>
      <c r="AW404">
        <v>792</v>
      </c>
      <c r="AX404">
        <v>603679</v>
      </c>
    </row>
    <row r="405" spans="1:50" x14ac:dyDescent="0.4">
      <c r="A405">
        <v>2557</v>
      </c>
      <c r="B405" t="s">
        <v>3230</v>
      </c>
      <c r="C405">
        <v>1.92</v>
      </c>
      <c r="D405">
        <v>32.25</v>
      </c>
      <c r="E405" t="s">
        <v>456</v>
      </c>
      <c r="F405" t="s">
        <v>298</v>
      </c>
      <c r="G405">
        <v>33.6</v>
      </c>
      <c r="H405">
        <v>26692</v>
      </c>
      <c r="I405">
        <v>27668</v>
      </c>
      <c r="J405">
        <v>5.07</v>
      </c>
      <c r="K405" t="s">
        <v>3231</v>
      </c>
      <c r="L405" t="s">
        <v>3231</v>
      </c>
      <c r="M405">
        <v>83.23</v>
      </c>
      <c r="N405">
        <f t="shared" si="44"/>
        <v>0</v>
      </c>
      <c r="O405">
        <v>32.46</v>
      </c>
      <c r="P405">
        <v>39.79</v>
      </c>
      <c r="Q405">
        <v>0.18</v>
      </c>
      <c r="R405">
        <v>20110302</v>
      </c>
      <c r="S405" t="str">
        <f>LEFT(R405,4)</f>
        <v>2011</v>
      </c>
      <c r="T405" t="str">
        <f>MID(R405,5,2)</f>
        <v>03</v>
      </c>
      <c r="U405">
        <v>5.07</v>
      </c>
      <c r="V405">
        <v>47.63</v>
      </c>
      <c r="W405">
        <v>34.53</v>
      </c>
      <c r="X405">
        <v>0.01</v>
      </c>
      <c r="Y405">
        <v>27.5</v>
      </c>
      <c r="Z405">
        <v>30.4</v>
      </c>
      <c r="AA405">
        <v>10.85</v>
      </c>
      <c r="AB405">
        <v>2.62</v>
      </c>
      <c r="AC405">
        <v>12.58</v>
      </c>
      <c r="AD405">
        <v>4.33</v>
      </c>
      <c r="AE405">
        <v>1.48</v>
      </c>
      <c r="AF405">
        <v>15.67</v>
      </c>
      <c r="AG405">
        <v>32.19</v>
      </c>
      <c r="AH405">
        <v>21.45</v>
      </c>
      <c r="AI405">
        <v>4.54</v>
      </c>
      <c r="AJ405">
        <v>0.44</v>
      </c>
      <c r="AK405">
        <v>4.99</v>
      </c>
      <c r="AL405">
        <v>4.0199999999999996</v>
      </c>
      <c r="AM405">
        <v>4</v>
      </c>
      <c r="AN405">
        <v>3.17</v>
      </c>
      <c r="AO405">
        <v>11.32</v>
      </c>
      <c r="AP405">
        <v>8.8800000000000008</v>
      </c>
      <c r="AQ405">
        <v>-0.33</v>
      </c>
      <c r="AR405">
        <v>14216</v>
      </c>
      <c r="AS405">
        <v>33.36</v>
      </c>
      <c r="AT405">
        <v>14.11</v>
      </c>
      <c r="AU405">
        <v>12.44</v>
      </c>
      <c r="AV405">
        <v>0.18</v>
      </c>
      <c r="AW405">
        <v>4756</v>
      </c>
      <c r="AX405">
        <v>2557</v>
      </c>
    </row>
    <row r="406" spans="1:50" x14ac:dyDescent="0.4">
      <c r="A406">
        <v>2429</v>
      </c>
      <c r="B406" t="s">
        <v>2885</v>
      </c>
      <c r="C406">
        <v>1.1599999999999999</v>
      </c>
      <c r="D406">
        <v>17.64</v>
      </c>
      <c r="E406" t="s">
        <v>101</v>
      </c>
      <c r="F406" t="s">
        <v>49</v>
      </c>
      <c r="G406">
        <v>3.47</v>
      </c>
      <c r="H406">
        <v>196489</v>
      </c>
      <c r="I406">
        <v>162329</v>
      </c>
      <c r="J406">
        <v>44.96</v>
      </c>
      <c r="K406" t="s">
        <v>2886</v>
      </c>
      <c r="L406" t="s">
        <v>2887</v>
      </c>
      <c r="M406">
        <v>83.16</v>
      </c>
      <c r="N406">
        <f t="shared" si="44"/>
        <v>0</v>
      </c>
      <c r="O406">
        <v>20.76</v>
      </c>
      <c r="P406">
        <v>35.369999999999997</v>
      </c>
      <c r="Q406">
        <v>1.22</v>
      </c>
      <c r="R406">
        <v>20100610</v>
      </c>
      <c r="S406" t="str">
        <f>LEFT(R406,4)</f>
        <v>2010</v>
      </c>
      <c r="T406" t="str">
        <f>MID(R406,5,2)</f>
        <v>06</v>
      </c>
      <c r="U406">
        <v>45.27</v>
      </c>
      <c r="V406">
        <v>191.37</v>
      </c>
      <c r="W406">
        <v>93.13</v>
      </c>
      <c r="X406">
        <v>0.02</v>
      </c>
      <c r="Y406">
        <v>51.33</v>
      </c>
      <c r="Z406">
        <v>132.56</v>
      </c>
      <c r="AA406">
        <v>12.31</v>
      </c>
      <c r="AB406">
        <v>2.4</v>
      </c>
      <c r="AC406">
        <v>73.11</v>
      </c>
      <c r="AD406">
        <v>17.18</v>
      </c>
      <c r="AE406">
        <v>32.26</v>
      </c>
      <c r="AF406">
        <v>1.69</v>
      </c>
      <c r="AG406">
        <v>90.32</v>
      </c>
      <c r="AH406">
        <v>78.569999999999993</v>
      </c>
      <c r="AI406">
        <v>8.7899999999999991</v>
      </c>
      <c r="AJ406">
        <v>0.41</v>
      </c>
      <c r="AK406">
        <v>7.85</v>
      </c>
      <c r="AL406">
        <v>7.06</v>
      </c>
      <c r="AM406">
        <v>6.7</v>
      </c>
      <c r="AN406">
        <v>5.48</v>
      </c>
      <c r="AO406">
        <v>42.76</v>
      </c>
      <c r="AP406">
        <v>-6.79</v>
      </c>
      <c r="AQ406">
        <v>-5.53</v>
      </c>
      <c r="AR406">
        <v>70000</v>
      </c>
      <c r="AS406">
        <v>13.01</v>
      </c>
      <c r="AT406">
        <v>9.73</v>
      </c>
      <c r="AU406">
        <v>7.41</v>
      </c>
      <c r="AV406">
        <v>1.64</v>
      </c>
      <c r="AW406">
        <v>7158</v>
      </c>
      <c r="AX406">
        <v>2429</v>
      </c>
    </row>
    <row r="407" spans="1:50" x14ac:dyDescent="0.4">
      <c r="A407">
        <v>513</v>
      </c>
      <c r="B407" t="s">
        <v>474</v>
      </c>
      <c r="C407">
        <v>2.5299999999999998</v>
      </c>
      <c r="D407">
        <v>22.72</v>
      </c>
      <c r="E407" t="s">
        <v>297</v>
      </c>
      <c r="F407" t="s">
        <v>283</v>
      </c>
      <c r="G407">
        <v>33.380000000000003</v>
      </c>
      <c r="H407">
        <v>36908</v>
      </c>
      <c r="I407">
        <v>51927</v>
      </c>
      <c r="J407">
        <v>5.95</v>
      </c>
      <c r="K407" t="s">
        <v>475</v>
      </c>
      <c r="L407" t="s">
        <v>476</v>
      </c>
      <c r="M407">
        <v>82.92</v>
      </c>
      <c r="N407">
        <f t="shared" si="44"/>
        <v>0</v>
      </c>
      <c r="O407">
        <v>26.65</v>
      </c>
      <c r="P407">
        <v>29.11</v>
      </c>
      <c r="Q407">
        <v>1.1299999999999999</v>
      </c>
      <c r="R407">
        <v>19931028</v>
      </c>
      <c r="S407" t="str">
        <f>LEFT(R407,4)</f>
        <v>1993</v>
      </c>
      <c r="T407" t="str">
        <f>MID(R407,5,2)</f>
        <v>10</v>
      </c>
      <c r="U407">
        <v>9.35</v>
      </c>
      <c r="V407">
        <v>163.31</v>
      </c>
      <c r="W407">
        <v>108.6</v>
      </c>
      <c r="X407">
        <v>10.8</v>
      </c>
      <c r="Y407">
        <v>26.89</v>
      </c>
      <c r="Z407">
        <v>113.01</v>
      </c>
      <c r="AA407">
        <v>31.82</v>
      </c>
      <c r="AB407">
        <v>2.31</v>
      </c>
      <c r="AC407">
        <v>40.6</v>
      </c>
      <c r="AD407">
        <v>10.91</v>
      </c>
      <c r="AE407">
        <v>17.96</v>
      </c>
      <c r="AF407">
        <v>11.54</v>
      </c>
      <c r="AG407">
        <v>72.95</v>
      </c>
      <c r="AH407">
        <v>25.75</v>
      </c>
      <c r="AI407">
        <v>13.35</v>
      </c>
      <c r="AJ407">
        <v>-0.14000000000000001</v>
      </c>
      <c r="AK407">
        <v>14.01</v>
      </c>
      <c r="AL407">
        <v>11.75</v>
      </c>
      <c r="AM407">
        <v>10.4</v>
      </c>
      <c r="AN407">
        <v>9.57</v>
      </c>
      <c r="AO407">
        <v>81.92</v>
      </c>
      <c r="AP407">
        <v>14.28</v>
      </c>
      <c r="AQ407">
        <v>-13.78</v>
      </c>
      <c r="AR407">
        <v>50435</v>
      </c>
      <c r="AS407">
        <v>64.7</v>
      </c>
      <c r="AT407">
        <v>18.3</v>
      </c>
      <c r="AU407">
        <v>14.25</v>
      </c>
      <c r="AV407">
        <v>4.82</v>
      </c>
      <c r="AW407">
        <v>7671</v>
      </c>
      <c r="AX407">
        <v>513</v>
      </c>
    </row>
    <row r="408" spans="1:50" x14ac:dyDescent="0.4">
      <c r="A408">
        <v>915</v>
      </c>
      <c r="B408" t="s">
        <v>1398</v>
      </c>
      <c r="C408">
        <v>-0.38</v>
      </c>
      <c r="D408">
        <v>30.15</v>
      </c>
      <c r="E408" t="s">
        <v>297</v>
      </c>
      <c r="F408" t="s">
        <v>337</v>
      </c>
      <c r="G408">
        <v>27.2</v>
      </c>
      <c r="H408">
        <v>39389</v>
      </c>
      <c r="I408">
        <v>39399</v>
      </c>
      <c r="J408">
        <v>2.33</v>
      </c>
      <c r="K408" t="s">
        <v>1399</v>
      </c>
      <c r="L408" t="s">
        <v>1400</v>
      </c>
      <c r="M408">
        <v>82.76</v>
      </c>
      <c r="N408">
        <f t="shared" si="44"/>
        <v>0</v>
      </c>
      <c r="O408">
        <v>44.07</v>
      </c>
      <c r="P408">
        <v>47.88</v>
      </c>
      <c r="Q408">
        <v>0.03</v>
      </c>
      <c r="R408">
        <v>19990609</v>
      </c>
      <c r="S408" t="str">
        <f>LEFT(R408,4)</f>
        <v>1999</v>
      </c>
      <c r="T408" t="str">
        <f>MID(R408,5,2)</f>
        <v>06</v>
      </c>
      <c r="U408">
        <v>2.34</v>
      </c>
      <c r="V408">
        <v>30.87</v>
      </c>
      <c r="W408">
        <v>16.82</v>
      </c>
      <c r="X408">
        <v>8.61</v>
      </c>
      <c r="Y408">
        <v>17.61</v>
      </c>
      <c r="Z408">
        <v>17.52</v>
      </c>
      <c r="AA408">
        <v>6.93</v>
      </c>
      <c r="AB408">
        <v>1.61</v>
      </c>
      <c r="AC408">
        <v>4.67</v>
      </c>
      <c r="AD408">
        <v>1.46</v>
      </c>
      <c r="AE408">
        <v>2.5</v>
      </c>
      <c r="AF408">
        <v>0.62</v>
      </c>
      <c r="AG408">
        <v>13.15</v>
      </c>
      <c r="AH408">
        <v>5.08</v>
      </c>
      <c r="AI408">
        <v>3.22</v>
      </c>
      <c r="AJ408">
        <v>0.08</v>
      </c>
      <c r="AK408">
        <v>3.2</v>
      </c>
      <c r="AL408">
        <v>2.73</v>
      </c>
      <c r="AM408">
        <v>1.54</v>
      </c>
      <c r="AN408">
        <v>1.51</v>
      </c>
      <c r="AO408">
        <v>13.03</v>
      </c>
      <c r="AP408">
        <v>0.97</v>
      </c>
      <c r="AQ408">
        <v>-5.2</v>
      </c>
      <c r="AR408">
        <v>17354</v>
      </c>
      <c r="AS408">
        <v>61.36</v>
      </c>
      <c r="AT408">
        <v>24.46</v>
      </c>
      <c r="AU408">
        <v>11.75</v>
      </c>
      <c r="AV408">
        <v>0.42</v>
      </c>
      <c r="AW408">
        <v>2878</v>
      </c>
      <c r="AX408">
        <v>915</v>
      </c>
    </row>
    <row r="409" spans="1:50" x14ac:dyDescent="0.4">
      <c r="A409">
        <v>600776</v>
      </c>
      <c r="B409" t="s">
        <v>7325</v>
      </c>
      <c r="C409">
        <v>1.96</v>
      </c>
      <c r="D409">
        <v>364.74</v>
      </c>
      <c r="E409" t="s">
        <v>237</v>
      </c>
      <c r="F409" t="s">
        <v>307</v>
      </c>
      <c r="G409">
        <v>20.95</v>
      </c>
      <c r="H409">
        <v>104334</v>
      </c>
      <c r="I409">
        <v>103115</v>
      </c>
      <c r="J409">
        <v>9.56</v>
      </c>
      <c r="K409" t="s">
        <v>7326</v>
      </c>
      <c r="L409" t="s">
        <v>5741</v>
      </c>
      <c r="M409">
        <v>82.56</v>
      </c>
      <c r="N409">
        <f t="shared" si="44"/>
        <v>0</v>
      </c>
      <c r="O409">
        <v>250.36</v>
      </c>
      <c r="P409">
        <v>205.35</v>
      </c>
      <c r="Q409">
        <v>1.31</v>
      </c>
      <c r="R409">
        <v>19961126</v>
      </c>
      <c r="S409" t="str">
        <f>LEFT(R409,4)</f>
        <v>1996</v>
      </c>
      <c r="T409" t="str">
        <f>MID(R409,5,2)</f>
        <v>11</v>
      </c>
      <c r="U409">
        <v>12.56</v>
      </c>
      <c r="V409">
        <v>37.659999999999997</v>
      </c>
      <c r="W409">
        <v>30.52</v>
      </c>
      <c r="X409">
        <v>0.42</v>
      </c>
      <c r="Y409">
        <v>17.850000000000001</v>
      </c>
      <c r="Z409">
        <v>29.19</v>
      </c>
      <c r="AA409">
        <v>2.06</v>
      </c>
      <c r="AB409">
        <v>0.98</v>
      </c>
      <c r="AC409">
        <v>6.68</v>
      </c>
      <c r="AD409">
        <v>8.7899999999999991</v>
      </c>
      <c r="AE409">
        <v>11.05</v>
      </c>
      <c r="AF409">
        <v>8.9700000000000006</v>
      </c>
      <c r="AG409">
        <v>18.03</v>
      </c>
      <c r="AH409">
        <v>15.54</v>
      </c>
      <c r="AI409">
        <v>0.64</v>
      </c>
      <c r="AJ409">
        <v>0.12</v>
      </c>
      <c r="AK409">
        <v>0.7</v>
      </c>
      <c r="AL409">
        <v>0.55000000000000004</v>
      </c>
      <c r="AM409">
        <v>0.54</v>
      </c>
      <c r="AN409">
        <v>0.41</v>
      </c>
      <c r="AO409">
        <v>7.74</v>
      </c>
      <c r="AP409">
        <v>-2.97</v>
      </c>
      <c r="AQ409">
        <v>0.86</v>
      </c>
      <c r="AR409">
        <v>178998</v>
      </c>
      <c r="AS409">
        <v>13.8</v>
      </c>
      <c r="AT409">
        <v>3.54</v>
      </c>
      <c r="AU409">
        <v>2.98</v>
      </c>
      <c r="AV409">
        <v>1.03</v>
      </c>
      <c r="AW409">
        <v>2548</v>
      </c>
      <c r="AX409">
        <v>600776</v>
      </c>
    </row>
    <row r="410" spans="1:50" hidden="1" x14ac:dyDescent="0.4">
      <c r="A410">
        <v>688001</v>
      </c>
      <c r="B410" t="s">
        <v>8947</v>
      </c>
      <c r="C410">
        <v>0.41</v>
      </c>
      <c r="D410">
        <v>72.58</v>
      </c>
      <c r="E410" t="s">
        <v>358</v>
      </c>
      <c r="F410" t="s">
        <v>161</v>
      </c>
      <c r="G410">
        <v>44.43</v>
      </c>
      <c r="H410">
        <v>14927</v>
      </c>
      <c r="I410">
        <v>13490</v>
      </c>
      <c r="J410">
        <v>0.36</v>
      </c>
      <c r="K410" t="s">
        <v>2237</v>
      </c>
      <c r="L410" t="s">
        <v>8948</v>
      </c>
      <c r="M410">
        <v>82.52</v>
      </c>
      <c r="O410">
        <v>92.21</v>
      </c>
      <c r="P410">
        <v>72.989999999999995</v>
      </c>
      <c r="Q410">
        <v>0.93</v>
      </c>
      <c r="R410">
        <v>20190722</v>
      </c>
      <c r="S410" t="str">
        <f>LEFT(R410,4)</f>
        <v>2019</v>
      </c>
      <c r="T410" t="str">
        <f>MID(R410,5,2)</f>
        <v>07</v>
      </c>
      <c r="U410">
        <v>4.01</v>
      </c>
      <c r="V410">
        <v>21.24</v>
      </c>
      <c r="W410">
        <v>19.02</v>
      </c>
      <c r="X410">
        <v>0</v>
      </c>
      <c r="Y410">
        <v>10.46</v>
      </c>
      <c r="Z410">
        <v>17.489999999999998</v>
      </c>
      <c r="AA410">
        <v>3.21</v>
      </c>
      <c r="AB410">
        <v>0.32</v>
      </c>
      <c r="AC410">
        <v>2.17</v>
      </c>
      <c r="AD410">
        <v>2.42</v>
      </c>
      <c r="AE410">
        <v>7</v>
      </c>
      <c r="AF410">
        <v>11.52</v>
      </c>
      <c r="AG410">
        <v>9.94</v>
      </c>
      <c r="AH410">
        <v>5.09</v>
      </c>
      <c r="AI410">
        <v>2.09</v>
      </c>
      <c r="AJ410">
        <v>0</v>
      </c>
      <c r="AK410">
        <v>2.14</v>
      </c>
      <c r="AL410">
        <v>1.83</v>
      </c>
      <c r="AM410">
        <v>1.83</v>
      </c>
      <c r="AN410">
        <v>1.79</v>
      </c>
      <c r="AO410">
        <v>3.29</v>
      </c>
      <c r="AP410">
        <v>-2.4700000000000002</v>
      </c>
      <c r="AQ410">
        <v>-1.79</v>
      </c>
      <c r="AR410">
        <v>16990</v>
      </c>
      <c r="AS410">
        <v>48.82</v>
      </c>
      <c r="AT410">
        <v>21.03</v>
      </c>
      <c r="AU410">
        <v>18.46</v>
      </c>
      <c r="AV410">
        <v>1.23</v>
      </c>
      <c r="AW410">
        <v>955</v>
      </c>
      <c r="AX410">
        <v>688001</v>
      </c>
    </row>
    <row r="411" spans="1:50" x14ac:dyDescent="0.4">
      <c r="A411">
        <v>2436</v>
      </c>
      <c r="B411" t="s">
        <v>2908</v>
      </c>
      <c r="C411">
        <v>-2.86</v>
      </c>
      <c r="D411">
        <v>39.340000000000003</v>
      </c>
      <c r="E411" t="s">
        <v>115</v>
      </c>
      <c r="F411" t="s">
        <v>49</v>
      </c>
      <c r="G411">
        <v>8.27</v>
      </c>
      <c r="H411">
        <v>440111</v>
      </c>
      <c r="I411">
        <v>378896</v>
      </c>
      <c r="J411">
        <v>12.63</v>
      </c>
      <c r="K411" t="s">
        <v>2909</v>
      </c>
      <c r="L411" t="s">
        <v>2910</v>
      </c>
      <c r="M411">
        <v>82.51</v>
      </c>
      <c r="N411">
        <f t="shared" ref="N411:N415" si="45">INT(M411/100)</f>
        <v>0</v>
      </c>
      <c r="O411">
        <v>44.98</v>
      </c>
      <c r="P411">
        <v>56.41</v>
      </c>
      <c r="Q411">
        <v>1.73</v>
      </c>
      <c r="R411">
        <v>20100618</v>
      </c>
      <c r="S411" t="str">
        <f>LEFT(R411,4)</f>
        <v>2010</v>
      </c>
      <c r="T411" t="str">
        <f>MID(R411,5,2)</f>
        <v>06</v>
      </c>
      <c r="U411">
        <v>14.88</v>
      </c>
      <c r="V411">
        <v>50.97</v>
      </c>
      <c r="W411">
        <v>26.91</v>
      </c>
      <c r="X411">
        <v>1.37</v>
      </c>
      <c r="Y411">
        <v>44.5</v>
      </c>
      <c r="Z411">
        <v>24.09</v>
      </c>
      <c r="AA411">
        <v>15.52</v>
      </c>
      <c r="AB411">
        <v>1.35</v>
      </c>
      <c r="AC411">
        <v>15.01</v>
      </c>
      <c r="AD411">
        <v>3.9</v>
      </c>
      <c r="AE411">
        <v>11.47</v>
      </c>
      <c r="AF411">
        <v>0.25</v>
      </c>
      <c r="AG411">
        <v>27.51</v>
      </c>
      <c r="AH411">
        <v>18.97</v>
      </c>
      <c r="AI411">
        <v>2.79</v>
      </c>
      <c r="AJ411">
        <v>0.06</v>
      </c>
      <c r="AK411">
        <v>2.77</v>
      </c>
      <c r="AL411">
        <v>2.54</v>
      </c>
      <c r="AM411">
        <v>2.31</v>
      </c>
      <c r="AN411">
        <v>2.08</v>
      </c>
      <c r="AO411">
        <v>11.05</v>
      </c>
      <c r="AP411">
        <v>2.99</v>
      </c>
      <c r="AQ411">
        <v>0.5</v>
      </c>
      <c r="AR411">
        <v>100000</v>
      </c>
      <c r="AS411">
        <v>31.06</v>
      </c>
      <c r="AT411">
        <v>10.130000000000001</v>
      </c>
      <c r="AU411">
        <v>8.39</v>
      </c>
      <c r="AV411">
        <v>1.46</v>
      </c>
      <c r="AW411">
        <v>5061</v>
      </c>
      <c r="AX411">
        <v>2436</v>
      </c>
    </row>
    <row r="412" spans="1:50" x14ac:dyDescent="0.4">
      <c r="A412">
        <v>921</v>
      </c>
      <c r="B412" t="s">
        <v>1414</v>
      </c>
      <c r="C412">
        <v>4.2300000000000004</v>
      </c>
      <c r="D412">
        <v>9.34</v>
      </c>
      <c r="E412" t="s">
        <v>101</v>
      </c>
      <c r="F412" t="s">
        <v>283</v>
      </c>
      <c r="G412">
        <v>12.28</v>
      </c>
      <c r="H412">
        <v>39539</v>
      </c>
      <c r="I412">
        <v>77294</v>
      </c>
      <c r="J412">
        <v>9.02</v>
      </c>
      <c r="K412" t="s">
        <v>1415</v>
      </c>
      <c r="L412" t="s">
        <v>1416</v>
      </c>
      <c r="M412">
        <v>82.21</v>
      </c>
      <c r="N412">
        <f t="shared" si="45"/>
        <v>0</v>
      </c>
      <c r="O412">
        <v>10.64</v>
      </c>
      <c r="P412">
        <v>12.2</v>
      </c>
      <c r="Q412">
        <v>1.2</v>
      </c>
      <c r="R412">
        <v>19990713</v>
      </c>
      <c r="S412" t="str">
        <f>LEFT(R412,4)</f>
        <v>1999</v>
      </c>
      <c r="T412" t="str">
        <f>MID(R412,5,2)</f>
        <v>07</v>
      </c>
      <c r="U412">
        <v>13.63</v>
      </c>
      <c r="V412">
        <v>331.8</v>
      </c>
      <c r="W412">
        <v>82.81</v>
      </c>
      <c r="X412">
        <v>33.979999999999997</v>
      </c>
      <c r="Y412">
        <v>64.8</v>
      </c>
      <c r="Z412">
        <v>253.59</v>
      </c>
      <c r="AA412">
        <v>34.47</v>
      </c>
      <c r="AB412">
        <v>18.62</v>
      </c>
      <c r="AC412">
        <v>208.45</v>
      </c>
      <c r="AD412">
        <v>30.06</v>
      </c>
      <c r="AE412">
        <v>40.75</v>
      </c>
      <c r="AF412">
        <v>20.62</v>
      </c>
      <c r="AG412">
        <v>270.10000000000002</v>
      </c>
      <c r="AH412">
        <v>214.97</v>
      </c>
      <c r="AI412">
        <v>14.64</v>
      </c>
      <c r="AJ412">
        <v>7.76</v>
      </c>
      <c r="AK412">
        <v>15.18</v>
      </c>
      <c r="AL412">
        <v>13.8</v>
      </c>
      <c r="AM412">
        <v>13.49</v>
      </c>
      <c r="AN412">
        <v>10.98</v>
      </c>
      <c r="AO412">
        <v>42.76</v>
      </c>
      <c r="AP412">
        <v>24.84</v>
      </c>
      <c r="AQ412">
        <v>36</v>
      </c>
      <c r="AR412">
        <v>30858</v>
      </c>
      <c r="AS412">
        <v>20.41</v>
      </c>
      <c r="AT412">
        <v>5.42</v>
      </c>
      <c r="AU412">
        <v>4.99</v>
      </c>
      <c r="AV412">
        <v>5.77</v>
      </c>
      <c r="AW412">
        <v>32858</v>
      </c>
      <c r="AX412">
        <v>921</v>
      </c>
    </row>
    <row r="413" spans="1:50" x14ac:dyDescent="0.4">
      <c r="A413">
        <v>300679</v>
      </c>
      <c r="B413" t="s">
        <v>5777</v>
      </c>
      <c r="C413">
        <v>-0.13</v>
      </c>
      <c r="D413">
        <v>57.43</v>
      </c>
      <c r="E413" t="s">
        <v>115</v>
      </c>
      <c r="F413" t="s">
        <v>49</v>
      </c>
      <c r="G413">
        <v>38.11</v>
      </c>
      <c r="H413">
        <v>14080</v>
      </c>
      <c r="I413">
        <v>11078</v>
      </c>
      <c r="J413">
        <v>1.33</v>
      </c>
      <c r="K413" t="s">
        <v>4345</v>
      </c>
      <c r="L413" t="s">
        <v>5778</v>
      </c>
      <c r="M413">
        <v>82.19</v>
      </c>
      <c r="N413">
        <f t="shared" si="45"/>
        <v>0</v>
      </c>
      <c r="O413">
        <v>60.01</v>
      </c>
      <c r="P413">
        <v>44.54</v>
      </c>
      <c r="Q413">
        <v>1.28</v>
      </c>
      <c r="R413">
        <v>20170731</v>
      </c>
      <c r="S413" t="str">
        <f>LEFT(R413,4)</f>
        <v>2017</v>
      </c>
      <c r="T413" t="str">
        <f>MID(R413,5,2)</f>
        <v>07</v>
      </c>
      <c r="U413">
        <v>2.81</v>
      </c>
      <c r="V413">
        <v>41.69</v>
      </c>
      <c r="W413">
        <v>34.61</v>
      </c>
      <c r="X413">
        <v>0.74</v>
      </c>
      <c r="Y413">
        <v>15.22</v>
      </c>
      <c r="Z413">
        <v>32.520000000000003</v>
      </c>
      <c r="AA413">
        <v>4.37</v>
      </c>
      <c r="AB413">
        <v>0.72</v>
      </c>
      <c r="AC413">
        <v>6.23</v>
      </c>
      <c r="AD413">
        <v>3.61</v>
      </c>
      <c r="AE413">
        <v>5.16</v>
      </c>
      <c r="AF413">
        <v>20.97</v>
      </c>
      <c r="AG413">
        <v>14.92</v>
      </c>
      <c r="AH413">
        <v>10.79</v>
      </c>
      <c r="AI413">
        <v>1.63</v>
      </c>
      <c r="AJ413">
        <v>0.31</v>
      </c>
      <c r="AK413">
        <v>1.63</v>
      </c>
      <c r="AL413">
        <v>1.38</v>
      </c>
      <c r="AM413">
        <v>1.4</v>
      </c>
      <c r="AN413">
        <v>1.06</v>
      </c>
      <c r="AO413">
        <v>9.99</v>
      </c>
      <c r="AP413">
        <v>0.5</v>
      </c>
      <c r="AQ413">
        <v>1.81</v>
      </c>
      <c r="AR413">
        <v>20297</v>
      </c>
      <c r="AS413">
        <v>27.68</v>
      </c>
      <c r="AT413">
        <v>10.92</v>
      </c>
      <c r="AU413">
        <v>9.35</v>
      </c>
      <c r="AV413">
        <v>1.42</v>
      </c>
      <c r="AW413">
        <v>4120</v>
      </c>
      <c r="AX413">
        <v>300679</v>
      </c>
    </row>
    <row r="414" spans="1:50" x14ac:dyDescent="0.4">
      <c r="A414">
        <v>2250</v>
      </c>
      <c r="B414" t="s">
        <v>2356</v>
      </c>
      <c r="C414">
        <v>3.25</v>
      </c>
      <c r="D414">
        <v>40.49</v>
      </c>
      <c r="E414" t="s">
        <v>470</v>
      </c>
      <c r="F414" t="s">
        <v>307</v>
      </c>
      <c r="G414">
        <v>16.87</v>
      </c>
      <c r="H414">
        <v>39994</v>
      </c>
      <c r="I414">
        <v>47315</v>
      </c>
      <c r="J414">
        <v>8.9700000000000006</v>
      </c>
      <c r="K414" t="s">
        <v>2357</v>
      </c>
      <c r="L414" t="s">
        <v>2358</v>
      </c>
      <c r="M414">
        <v>82.04</v>
      </c>
      <c r="N414">
        <f t="shared" si="45"/>
        <v>0</v>
      </c>
      <c r="O414">
        <v>45.4</v>
      </c>
      <c r="P414">
        <v>421.68</v>
      </c>
      <c r="Q414">
        <v>0.68</v>
      </c>
      <c r="R414">
        <v>20080619</v>
      </c>
      <c r="S414" t="str">
        <f>LEFT(R414,4)</f>
        <v>2008</v>
      </c>
      <c r="T414" t="str">
        <f>MID(R414,5,2)</f>
        <v>06</v>
      </c>
      <c r="U414">
        <v>9.24</v>
      </c>
      <c r="V414">
        <v>94.47</v>
      </c>
      <c r="W414">
        <v>59.9</v>
      </c>
      <c r="X414">
        <v>0.69</v>
      </c>
      <c r="Y414">
        <v>35.86</v>
      </c>
      <c r="Z414">
        <v>41.43</v>
      </c>
      <c r="AA414">
        <v>34.19</v>
      </c>
      <c r="AB414">
        <v>3</v>
      </c>
      <c r="AC414">
        <v>26.59</v>
      </c>
      <c r="AD414">
        <v>14.61</v>
      </c>
      <c r="AE414">
        <v>7.97</v>
      </c>
      <c r="AF414">
        <v>22.12</v>
      </c>
      <c r="AG414">
        <v>33.01</v>
      </c>
      <c r="AH414">
        <v>20.27</v>
      </c>
      <c r="AI414">
        <v>4.6399999999999997</v>
      </c>
      <c r="AJ414">
        <v>-0.21</v>
      </c>
      <c r="AK414">
        <v>4.34</v>
      </c>
      <c r="AL414">
        <v>3.33</v>
      </c>
      <c r="AM414">
        <v>2.93</v>
      </c>
      <c r="AN414">
        <v>3.31</v>
      </c>
      <c r="AO414">
        <v>27.19</v>
      </c>
      <c r="AP414">
        <v>8.5500000000000007</v>
      </c>
      <c r="AQ414">
        <v>2.69</v>
      </c>
      <c r="AR414">
        <v>20846</v>
      </c>
      <c r="AS414">
        <v>38.6</v>
      </c>
      <c r="AT414">
        <v>14.06</v>
      </c>
      <c r="AU414">
        <v>8.8800000000000008</v>
      </c>
      <c r="AV414">
        <v>1.38</v>
      </c>
      <c r="AW414">
        <v>5311</v>
      </c>
      <c r="AX414">
        <v>2250</v>
      </c>
    </row>
    <row r="415" spans="1:50" x14ac:dyDescent="0.4">
      <c r="A415">
        <v>300127</v>
      </c>
      <c r="B415" t="s">
        <v>4546</v>
      </c>
      <c r="C415">
        <v>-2.33</v>
      </c>
      <c r="D415">
        <v>41.41</v>
      </c>
      <c r="E415" t="s">
        <v>115</v>
      </c>
      <c r="F415" t="s">
        <v>302</v>
      </c>
      <c r="G415">
        <v>19.11</v>
      </c>
      <c r="H415">
        <v>47167</v>
      </c>
      <c r="I415">
        <v>29398</v>
      </c>
      <c r="J415">
        <v>2.27</v>
      </c>
      <c r="K415" t="s">
        <v>4547</v>
      </c>
      <c r="L415" t="s">
        <v>4548</v>
      </c>
      <c r="M415">
        <v>81.540000000000006</v>
      </c>
      <c r="N415">
        <f t="shared" si="45"/>
        <v>0</v>
      </c>
      <c r="O415">
        <v>42.6</v>
      </c>
      <c r="P415">
        <v>39.01</v>
      </c>
      <c r="Q415">
        <v>0.6</v>
      </c>
      <c r="R415">
        <v>20101013</v>
      </c>
      <c r="S415" t="str">
        <f>LEFT(R415,4)</f>
        <v>2010</v>
      </c>
      <c r="T415" t="str">
        <f>MID(R415,5,2)</f>
        <v>10</v>
      </c>
      <c r="U415">
        <v>3.23</v>
      </c>
      <c r="V415">
        <v>12.88</v>
      </c>
      <c r="W415">
        <v>12.22</v>
      </c>
      <c r="X415">
        <v>0.06</v>
      </c>
      <c r="Y415">
        <v>4.6399999999999997</v>
      </c>
      <c r="Z415">
        <v>10.56</v>
      </c>
      <c r="AA415">
        <v>1.72</v>
      </c>
      <c r="AB415">
        <v>0.27</v>
      </c>
      <c r="AC415">
        <v>0.59</v>
      </c>
      <c r="AD415">
        <v>1.3</v>
      </c>
      <c r="AE415">
        <v>1.64</v>
      </c>
      <c r="AF415">
        <v>4.96</v>
      </c>
      <c r="AG415">
        <v>4.4400000000000004</v>
      </c>
      <c r="AH415">
        <v>2.91</v>
      </c>
      <c r="AI415">
        <v>1.31</v>
      </c>
      <c r="AJ415">
        <v>0.05</v>
      </c>
      <c r="AK415">
        <v>1.31</v>
      </c>
      <c r="AL415">
        <v>1.1100000000000001</v>
      </c>
      <c r="AM415">
        <v>1.1100000000000001</v>
      </c>
      <c r="AN415">
        <v>1.1000000000000001</v>
      </c>
      <c r="AO415">
        <v>2.63</v>
      </c>
      <c r="AP415">
        <v>1.1399999999999999</v>
      </c>
      <c r="AQ415">
        <v>1.81</v>
      </c>
      <c r="AR415">
        <v>30036</v>
      </c>
      <c r="AS415">
        <v>34.51</v>
      </c>
      <c r="AT415">
        <v>29.49</v>
      </c>
      <c r="AU415">
        <v>24.89</v>
      </c>
      <c r="AV415">
        <v>0.15</v>
      </c>
      <c r="AW415">
        <v>1029</v>
      </c>
      <c r="AX415">
        <v>300127</v>
      </c>
    </row>
    <row r="416" spans="1:50" hidden="1" x14ac:dyDescent="0.4">
      <c r="A416">
        <v>2951</v>
      </c>
      <c r="B416" t="s">
        <v>4187</v>
      </c>
      <c r="C416">
        <v>-0.06</v>
      </c>
      <c r="D416">
        <v>46.75</v>
      </c>
      <c r="E416" t="s">
        <v>172</v>
      </c>
      <c r="F416" t="s">
        <v>302</v>
      </c>
      <c r="G416">
        <v>17.28</v>
      </c>
      <c r="H416">
        <v>10526</v>
      </c>
      <c r="I416">
        <v>7531</v>
      </c>
      <c r="J416">
        <v>0.45</v>
      </c>
      <c r="K416" t="s">
        <v>1550</v>
      </c>
      <c r="L416" t="s">
        <v>4188</v>
      </c>
      <c r="M416">
        <v>81.34</v>
      </c>
      <c r="O416">
        <v>37.94</v>
      </c>
      <c r="P416">
        <v>35.85</v>
      </c>
      <c r="Q416">
        <v>0.81</v>
      </c>
      <c r="R416">
        <v>20190315</v>
      </c>
      <c r="S416" t="str">
        <f>LEFT(R416,4)</f>
        <v>2019</v>
      </c>
      <c r="T416" t="str">
        <f>MID(R416,5,2)</f>
        <v>03</v>
      </c>
      <c r="U416">
        <v>4.05</v>
      </c>
      <c r="V416">
        <v>14.52</v>
      </c>
      <c r="W416">
        <v>12.56</v>
      </c>
      <c r="X416">
        <v>0</v>
      </c>
      <c r="Y416">
        <v>13.51</v>
      </c>
      <c r="Z416">
        <v>10.41</v>
      </c>
      <c r="AA416">
        <v>3.58</v>
      </c>
      <c r="AB416">
        <v>0.28999999999999998</v>
      </c>
      <c r="AC416">
        <v>1.93</v>
      </c>
      <c r="AD416">
        <v>1.0900000000000001</v>
      </c>
      <c r="AE416">
        <v>0.94</v>
      </c>
      <c r="AF416">
        <v>5.37</v>
      </c>
      <c r="AG416">
        <v>3.78</v>
      </c>
      <c r="AH416">
        <v>2.36</v>
      </c>
      <c r="AI416">
        <v>1.1399999999999999</v>
      </c>
      <c r="AJ416">
        <v>0.1</v>
      </c>
      <c r="AK416">
        <v>1.1399999999999999</v>
      </c>
      <c r="AL416">
        <v>1.1200000000000001</v>
      </c>
      <c r="AM416">
        <v>1.1200000000000001</v>
      </c>
      <c r="AN416">
        <v>1.04</v>
      </c>
      <c r="AO416">
        <v>2.8</v>
      </c>
      <c r="AP416">
        <v>2.4</v>
      </c>
      <c r="AQ416">
        <v>-0.36</v>
      </c>
      <c r="AR416">
        <v>22979</v>
      </c>
      <c r="AS416">
        <v>37.54</v>
      </c>
      <c r="AT416">
        <v>30.3</v>
      </c>
      <c r="AU416">
        <v>29.76</v>
      </c>
      <c r="AV416">
        <v>0.09</v>
      </c>
      <c r="AW416">
        <v>516</v>
      </c>
      <c r="AX416">
        <v>2951</v>
      </c>
    </row>
    <row r="417" spans="1:50" x14ac:dyDescent="0.4">
      <c r="A417">
        <v>603659</v>
      </c>
      <c r="B417" t="s">
        <v>8630</v>
      </c>
      <c r="C417">
        <v>-0.87</v>
      </c>
      <c r="D417">
        <v>60.63</v>
      </c>
      <c r="E417" t="s">
        <v>470</v>
      </c>
      <c r="F417" t="s">
        <v>872</v>
      </c>
      <c r="G417">
        <v>85.74</v>
      </c>
      <c r="H417">
        <v>14891</v>
      </c>
      <c r="I417">
        <v>14589</v>
      </c>
      <c r="J417">
        <v>1.94</v>
      </c>
      <c r="K417" t="s">
        <v>8631</v>
      </c>
      <c r="L417" t="s">
        <v>8632</v>
      </c>
      <c r="M417">
        <v>81.25</v>
      </c>
      <c r="N417">
        <f t="shared" ref="N417:N420" si="46">INT(M417/100)</f>
        <v>0</v>
      </c>
      <c r="O417">
        <v>59.43</v>
      </c>
      <c r="P417">
        <v>62.36</v>
      </c>
      <c r="Q417">
        <v>1.65</v>
      </c>
      <c r="R417">
        <v>20171103</v>
      </c>
      <c r="S417" t="str">
        <f>LEFT(R417,4)</f>
        <v>2017</v>
      </c>
      <c r="T417" t="str">
        <f>MID(R417,5,2)</f>
        <v>11</v>
      </c>
      <c r="U417">
        <v>4.3499999999999996</v>
      </c>
      <c r="V417">
        <v>80.52</v>
      </c>
      <c r="W417">
        <v>32.01</v>
      </c>
      <c r="X417">
        <v>2.21</v>
      </c>
      <c r="Y417">
        <v>57.5</v>
      </c>
      <c r="Z417">
        <v>52.41</v>
      </c>
      <c r="AA417">
        <v>12.68</v>
      </c>
      <c r="AB417">
        <v>2.2400000000000002</v>
      </c>
      <c r="AC417">
        <v>42.56</v>
      </c>
      <c r="AD417">
        <v>23.68</v>
      </c>
      <c r="AE417">
        <v>12.87</v>
      </c>
      <c r="AF417">
        <v>11.18</v>
      </c>
      <c r="AG417">
        <v>35.01</v>
      </c>
      <c r="AH417">
        <v>25.07</v>
      </c>
      <c r="AI417">
        <v>5.44</v>
      </c>
      <c r="AJ417">
        <v>7.0000000000000007E-2</v>
      </c>
      <c r="AK417">
        <v>5.47</v>
      </c>
      <c r="AL417">
        <v>4.72</v>
      </c>
      <c r="AM417">
        <v>4.58</v>
      </c>
      <c r="AN417">
        <v>4.21</v>
      </c>
      <c r="AO417">
        <v>16.71</v>
      </c>
      <c r="AP417">
        <v>1.84</v>
      </c>
      <c r="AQ417">
        <v>-4.34</v>
      </c>
      <c r="AR417">
        <v>9234</v>
      </c>
      <c r="AS417">
        <v>28.41</v>
      </c>
      <c r="AT417">
        <v>15.54</v>
      </c>
      <c r="AU417">
        <v>13.09</v>
      </c>
      <c r="AV417">
        <v>1.53</v>
      </c>
      <c r="AW417">
        <v>2457</v>
      </c>
      <c r="AX417">
        <v>603659</v>
      </c>
    </row>
    <row r="418" spans="1:50" x14ac:dyDescent="0.4">
      <c r="A418">
        <v>300561</v>
      </c>
      <c r="B418" t="s">
        <v>5532</v>
      </c>
      <c r="C418">
        <v>0.19</v>
      </c>
      <c r="D418">
        <v>168.8</v>
      </c>
      <c r="E418" t="s">
        <v>317</v>
      </c>
      <c r="F418" t="s">
        <v>283</v>
      </c>
      <c r="G418">
        <v>15.49</v>
      </c>
      <c r="H418">
        <v>39480</v>
      </c>
      <c r="I418">
        <v>35294</v>
      </c>
      <c r="J418">
        <v>1.34</v>
      </c>
      <c r="K418" t="s">
        <v>1338</v>
      </c>
      <c r="L418" t="s">
        <v>5533</v>
      </c>
      <c r="M418">
        <v>81.14</v>
      </c>
      <c r="N418">
        <f t="shared" si="46"/>
        <v>0</v>
      </c>
      <c r="O418">
        <v>142.28</v>
      </c>
      <c r="P418">
        <v>151.34</v>
      </c>
      <c r="Q418">
        <v>2.2200000000000002</v>
      </c>
      <c r="R418">
        <v>20161117</v>
      </c>
      <c r="S418" t="str">
        <f>LEFT(R418,4)</f>
        <v>2016</v>
      </c>
      <c r="T418" t="str">
        <f>MID(R418,5,2)</f>
        <v>11</v>
      </c>
      <c r="U418">
        <v>2.54</v>
      </c>
      <c r="V418">
        <v>7.15</v>
      </c>
      <c r="W418">
        <v>6.7</v>
      </c>
      <c r="X418">
        <v>-0.01</v>
      </c>
      <c r="Y418">
        <v>6.38</v>
      </c>
      <c r="Z418">
        <v>5.14</v>
      </c>
      <c r="AA418">
        <v>0.11</v>
      </c>
      <c r="AB418">
        <v>0.11</v>
      </c>
      <c r="AC418">
        <v>0.37</v>
      </c>
      <c r="AD418">
        <v>0.43</v>
      </c>
      <c r="AE418">
        <v>1.61</v>
      </c>
      <c r="AF418">
        <v>1.83</v>
      </c>
      <c r="AG418">
        <v>1.44</v>
      </c>
      <c r="AH418">
        <v>0.59</v>
      </c>
      <c r="AI418">
        <v>0.2</v>
      </c>
      <c r="AJ418">
        <v>0.08</v>
      </c>
      <c r="AK418">
        <v>0.2</v>
      </c>
      <c r="AL418">
        <v>0.17</v>
      </c>
      <c r="AM418">
        <v>0.18</v>
      </c>
      <c r="AN418">
        <v>0.1</v>
      </c>
      <c r="AO418">
        <v>2.0499999999999998</v>
      </c>
      <c r="AP418">
        <v>0.06</v>
      </c>
      <c r="AQ418">
        <v>-0.56999999999999995</v>
      </c>
      <c r="AR418">
        <v>22557</v>
      </c>
      <c r="AS418">
        <v>58.88</v>
      </c>
      <c r="AT418">
        <v>14.01</v>
      </c>
      <c r="AU418">
        <v>12.17</v>
      </c>
      <c r="AV418">
        <v>0.23</v>
      </c>
      <c r="AW418">
        <v>447</v>
      </c>
      <c r="AX418">
        <v>300561</v>
      </c>
    </row>
    <row r="419" spans="1:50" x14ac:dyDescent="0.4">
      <c r="A419">
        <v>600864</v>
      </c>
      <c r="B419" t="s">
        <v>7470</v>
      </c>
      <c r="C419">
        <v>-2.1800000000000002</v>
      </c>
      <c r="D419">
        <v>21.18</v>
      </c>
      <c r="E419" t="s">
        <v>325</v>
      </c>
      <c r="F419" t="s">
        <v>679</v>
      </c>
      <c r="G419">
        <v>8.06</v>
      </c>
      <c r="H419">
        <v>476265</v>
      </c>
      <c r="I419">
        <v>446826</v>
      </c>
      <c r="J419">
        <v>20.81</v>
      </c>
      <c r="K419" t="s">
        <v>7471</v>
      </c>
      <c r="L419" t="s">
        <v>7471</v>
      </c>
      <c r="M419">
        <v>81.12</v>
      </c>
      <c r="N419">
        <f t="shared" si="46"/>
        <v>0</v>
      </c>
      <c r="O419">
        <v>24.21</v>
      </c>
      <c r="P419" t="s">
        <v>50</v>
      </c>
      <c r="Q419">
        <v>2.1800000000000002</v>
      </c>
      <c r="R419">
        <v>19940809</v>
      </c>
      <c r="S419" t="str">
        <f>LEFT(R419,4)</f>
        <v>1994</v>
      </c>
      <c r="T419" t="str">
        <f>MID(R419,5,2)</f>
        <v>08</v>
      </c>
      <c r="U419">
        <v>20.81</v>
      </c>
      <c r="V419">
        <v>409.46</v>
      </c>
      <c r="W419">
        <v>134.13999999999999</v>
      </c>
      <c r="X419">
        <v>1.44</v>
      </c>
      <c r="Y419">
        <v>66.89</v>
      </c>
      <c r="Z419">
        <v>345.55</v>
      </c>
      <c r="AA419">
        <v>22.69</v>
      </c>
      <c r="AB419">
        <v>2.27</v>
      </c>
      <c r="AC419">
        <v>221.8</v>
      </c>
      <c r="AD419">
        <v>2.21</v>
      </c>
      <c r="AE419">
        <v>4.47</v>
      </c>
      <c r="AF419">
        <v>75.23</v>
      </c>
      <c r="AG419">
        <v>7.96</v>
      </c>
      <c r="AH419">
        <v>6.38</v>
      </c>
      <c r="AI419">
        <v>7.24</v>
      </c>
      <c r="AJ419">
        <v>4.53</v>
      </c>
      <c r="AK419">
        <v>7.54</v>
      </c>
      <c r="AL419">
        <v>5.82</v>
      </c>
      <c r="AM419">
        <v>5.94</v>
      </c>
      <c r="AN419">
        <v>5.49</v>
      </c>
      <c r="AO419">
        <v>21.48</v>
      </c>
      <c r="AP419">
        <v>24.36</v>
      </c>
      <c r="AQ419">
        <v>19.16</v>
      </c>
      <c r="AR419">
        <v>68117</v>
      </c>
      <c r="AS419">
        <v>19.809999999999999</v>
      </c>
      <c r="AT419">
        <v>90.93</v>
      </c>
      <c r="AU419">
        <v>74.61</v>
      </c>
      <c r="AV419">
        <v>0</v>
      </c>
      <c r="AW419">
        <v>4280</v>
      </c>
      <c r="AX419">
        <v>600864</v>
      </c>
    </row>
    <row r="420" spans="1:50" x14ac:dyDescent="0.4">
      <c r="A420">
        <v>2050</v>
      </c>
      <c r="B420" t="s">
        <v>1754</v>
      </c>
      <c r="C420">
        <v>-0.35</v>
      </c>
      <c r="D420">
        <v>34.03</v>
      </c>
      <c r="E420" t="s">
        <v>527</v>
      </c>
      <c r="F420" t="s">
        <v>307</v>
      </c>
      <c r="G420">
        <v>17.3</v>
      </c>
      <c r="H420">
        <v>97094</v>
      </c>
      <c r="I420">
        <v>91459</v>
      </c>
      <c r="J420">
        <v>24.19</v>
      </c>
      <c r="K420" t="s">
        <v>1755</v>
      </c>
      <c r="L420" t="s">
        <v>1756</v>
      </c>
      <c r="M420">
        <v>81.099999999999994</v>
      </c>
      <c r="N420">
        <f t="shared" si="46"/>
        <v>0</v>
      </c>
      <c r="O420">
        <v>36.17</v>
      </c>
      <c r="P420">
        <v>37.090000000000003</v>
      </c>
      <c r="Q420">
        <v>1.28</v>
      </c>
      <c r="R420">
        <v>20050607</v>
      </c>
      <c r="S420" t="str">
        <f>LEFT(R420,4)</f>
        <v>2005</v>
      </c>
      <c r="T420" t="str">
        <f>MID(R420,5,2)</f>
        <v>06</v>
      </c>
      <c r="U420">
        <v>27.66</v>
      </c>
      <c r="V420">
        <v>142.5</v>
      </c>
      <c r="W420">
        <v>89.75</v>
      </c>
      <c r="X420">
        <v>0.8</v>
      </c>
      <c r="Y420">
        <v>36.450000000000003</v>
      </c>
      <c r="Z420">
        <v>97.48</v>
      </c>
      <c r="AA420">
        <v>30.94</v>
      </c>
      <c r="AB420">
        <v>5.32</v>
      </c>
      <c r="AC420">
        <v>48.83</v>
      </c>
      <c r="AD420">
        <v>18.45</v>
      </c>
      <c r="AE420">
        <v>19.38</v>
      </c>
      <c r="AF420">
        <v>10.82</v>
      </c>
      <c r="AG420">
        <v>86.21</v>
      </c>
      <c r="AH420">
        <v>61.43</v>
      </c>
      <c r="AI420">
        <v>12.71</v>
      </c>
      <c r="AJ420">
        <v>0.31</v>
      </c>
      <c r="AK420">
        <v>12.72</v>
      </c>
      <c r="AL420">
        <v>10.57</v>
      </c>
      <c r="AM420">
        <v>10.56</v>
      </c>
      <c r="AN420">
        <v>10.51</v>
      </c>
      <c r="AO420">
        <v>50.16</v>
      </c>
      <c r="AP420">
        <v>11.27</v>
      </c>
      <c r="AQ420">
        <v>10.41</v>
      </c>
      <c r="AR420">
        <v>30990</v>
      </c>
      <c r="AS420">
        <v>28.74</v>
      </c>
      <c r="AT420">
        <v>14.74</v>
      </c>
      <c r="AU420">
        <v>12.25</v>
      </c>
      <c r="AV420">
        <v>3.89</v>
      </c>
      <c r="AW420">
        <v>9960</v>
      </c>
      <c r="AX420">
        <v>2050</v>
      </c>
    </row>
    <row r="421" spans="1:50" hidden="1" x14ac:dyDescent="0.4">
      <c r="A421">
        <v>688168</v>
      </c>
      <c r="B421" t="s">
        <v>9036</v>
      </c>
      <c r="C421">
        <v>1.57</v>
      </c>
      <c r="D421">
        <v>179.6</v>
      </c>
      <c r="E421" t="s">
        <v>317</v>
      </c>
      <c r="F421" t="s">
        <v>77</v>
      </c>
      <c r="G421">
        <v>102.77</v>
      </c>
      <c r="H421">
        <v>2413</v>
      </c>
      <c r="I421">
        <v>3703</v>
      </c>
      <c r="J421">
        <v>0.12</v>
      </c>
      <c r="K421" t="s">
        <v>4758</v>
      </c>
      <c r="L421" t="s">
        <v>7214</v>
      </c>
      <c r="M421">
        <v>81.099999999999994</v>
      </c>
      <c r="O421">
        <v>71.31</v>
      </c>
      <c r="P421">
        <v>85.66</v>
      </c>
      <c r="Q421">
        <v>1.63</v>
      </c>
      <c r="R421">
        <v>20190906</v>
      </c>
      <c r="S421" t="str">
        <f>LEFT(R421,4)</f>
        <v>2019</v>
      </c>
      <c r="T421" t="str">
        <f>MID(R421,5,2)</f>
        <v>09</v>
      </c>
      <c r="U421">
        <v>0.51</v>
      </c>
      <c r="V421">
        <v>9.9499999999999993</v>
      </c>
      <c r="W421">
        <v>9.48</v>
      </c>
      <c r="X421">
        <v>0.01</v>
      </c>
      <c r="Y421">
        <v>4.67</v>
      </c>
      <c r="Z421">
        <v>9.51</v>
      </c>
      <c r="AA421">
        <v>0.35</v>
      </c>
      <c r="AB421">
        <v>0.05</v>
      </c>
      <c r="AC421">
        <v>0.46</v>
      </c>
      <c r="AD421">
        <v>0.13</v>
      </c>
      <c r="AE421">
        <v>1.43</v>
      </c>
      <c r="AF421">
        <v>7.75</v>
      </c>
      <c r="AG421">
        <v>1.27</v>
      </c>
      <c r="AH421">
        <v>0.55000000000000004</v>
      </c>
      <c r="AI421">
        <v>0.23</v>
      </c>
      <c r="AJ421">
        <v>0</v>
      </c>
      <c r="AK421">
        <v>0.24</v>
      </c>
      <c r="AL421">
        <v>0.21</v>
      </c>
      <c r="AM421">
        <v>0.22</v>
      </c>
      <c r="AN421">
        <v>0.22</v>
      </c>
      <c r="AO421">
        <v>1.1299999999999999</v>
      </c>
      <c r="AP421">
        <v>0.1</v>
      </c>
      <c r="AQ421">
        <v>6.78</v>
      </c>
      <c r="AR421">
        <v>7664</v>
      </c>
      <c r="AS421">
        <v>57.09</v>
      </c>
      <c r="AT421">
        <v>18.27</v>
      </c>
      <c r="AU421">
        <v>17.3</v>
      </c>
      <c r="AV421">
        <v>0.21</v>
      </c>
      <c r="AW421">
        <v>166</v>
      </c>
      <c r="AX421">
        <v>688168</v>
      </c>
    </row>
    <row r="422" spans="1:50" x14ac:dyDescent="0.4">
      <c r="A422">
        <v>63</v>
      </c>
      <c r="B422" t="s">
        <v>236</v>
      </c>
      <c r="C422">
        <v>3.03</v>
      </c>
      <c r="D422">
        <v>27.18</v>
      </c>
      <c r="E422" t="s">
        <v>237</v>
      </c>
      <c r="F422" t="s">
        <v>49</v>
      </c>
      <c r="G422">
        <v>35.549999999999997</v>
      </c>
      <c r="H422">
        <v>632462</v>
      </c>
      <c r="I422">
        <v>719081</v>
      </c>
      <c r="J422">
        <v>34.68</v>
      </c>
      <c r="K422" t="s">
        <v>238</v>
      </c>
      <c r="L422" t="s">
        <v>239</v>
      </c>
      <c r="M422">
        <v>80.650000000000006</v>
      </c>
      <c r="N422">
        <f t="shared" ref="N422:N425" si="47">INT(M422/100)</f>
        <v>0</v>
      </c>
      <c r="O422">
        <v>33.69</v>
      </c>
      <c r="P422" t="s">
        <v>50</v>
      </c>
      <c r="Q422">
        <v>1.1499999999999999</v>
      </c>
      <c r="R422">
        <v>19971118</v>
      </c>
      <c r="S422" t="str">
        <f>LEFT(R422,4)</f>
        <v>1997</v>
      </c>
      <c r="T422" t="str">
        <f>MID(R422,5,2)</f>
        <v>11</v>
      </c>
      <c r="U422">
        <v>42.27</v>
      </c>
      <c r="V422">
        <v>1471.59</v>
      </c>
      <c r="W422">
        <v>277.66000000000003</v>
      </c>
      <c r="X422">
        <v>32.97</v>
      </c>
      <c r="Y422">
        <v>78.89</v>
      </c>
      <c r="Z422">
        <v>1079.46</v>
      </c>
      <c r="AA422">
        <v>91.44</v>
      </c>
      <c r="AB422">
        <v>73.290000000000006</v>
      </c>
      <c r="AC422">
        <v>927.91</v>
      </c>
      <c r="AD422">
        <v>297.58</v>
      </c>
      <c r="AE422">
        <v>197.95</v>
      </c>
      <c r="AF422">
        <v>121.05</v>
      </c>
      <c r="AG422">
        <v>642.41</v>
      </c>
      <c r="AH422">
        <v>395.93</v>
      </c>
      <c r="AI422">
        <v>58.83</v>
      </c>
      <c r="AJ422">
        <v>6.19</v>
      </c>
      <c r="AK422">
        <v>58.16</v>
      </c>
      <c r="AL422">
        <v>48.18</v>
      </c>
      <c r="AM422">
        <v>41.28</v>
      </c>
      <c r="AN422">
        <v>7.1</v>
      </c>
      <c r="AO422">
        <v>111.11</v>
      </c>
      <c r="AP422">
        <v>29.05</v>
      </c>
      <c r="AQ422">
        <v>82.57</v>
      </c>
      <c r="AR422">
        <v>356796</v>
      </c>
      <c r="AS422">
        <v>38.369999999999997</v>
      </c>
      <c r="AT422">
        <v>9.16</v>
      </c>
      <c r="AU422">
        <v>6.43</v>
      </c>
      <c r="AV422">
        <v>93.6</v>
      </c>
      <c r="AW422">
        <v>68240</v>
      </c>
      <c r="AX422">
        <v>63</v>
      </c>
    </row>
    <row r="423" spans="1:50" x14ac:dyDescent="0.4">
      <c r="A423">
        <v>300079</v>
      </c>
      <c r="B423" t="s">
        <v>4428</v>
      </c>
      <c r="C423">
        <v>-1.33</v>
      </c>
      <c r="D423">
        <v>106.44</v>
      </c>
      <c r="E423" t="s">
        <v>237</v>
      </c>
      <c r="F423" t="s">
        <v>77</v>
      </c>
      <c r="G423">
        <v>5.97</v>
      </c>
      <c r="H423">
        <v>197812</v>
      </c>
      <c r="I423">
        <v>136134</v>
      </c>
      <c r="J423">
        <v>12.38</v>
      </c>
      <c r="K423" t="s">
        <v>4429</v>
      </c>
      <c r="L423" t="s">
        <v>4430</v>
      </c>
      <c r="M423">
        <v>80.489999999999995</v>
      </c>
      <c r="N423">
        <f t="shared" si="47"/>
        <v>0</v>
      </c>
      <c r="O423">
        <v>141.46</v>
      </c>
      <c r="P423">
        <v>100.38</v>
      </c>
      <c r="Q423">
        <v>1.73</v>
      </c>
      <c r="R423">
        <v>20100430</v>
      </c>
      <c r="S423" t="str">
        <f>LEFT(R423,4)</f>
        <v>2010</v>
      </c>
      <c r="T423" t="str">
        <f>MID(R423,5,2)</f>
        <v>04</v>
      </c>
      <c r="U423">
        <v>14.3</v>
      </c>
      <c r="V423">
        <v>43.74</v>
      </c>
      <c r="W423">
        <v>38.369999999999997</v>
      </c>
      <c r="X423">
        <v>-0.01</v>
      </c>
      <c r="Y423">
        <v>12.3</v>
      </c>
      <c r="Z423">
        <v>27.06</v>
      </c>
      <c r="AA423">
        <v>4.26</v>
      </c>
      <c r="AB423">
        <v>5.26</v>
      </c>
      <c r="AC423">
        <v>5.27</v>
      </c>
      <c r="AD423">
        <v>2.1</v>
      </c>
      <c r="AE423">
        <v>5.39</v>
      </c>
      <c r="AF423">
        <v>8.5</v>
      </c>
      <c r="AG423">
        <v>7.01</v>
      </c>
      <c r="AH423">
        <v>3.85</v>
      </c>
      <c r="AI423">
        <v>0.65</v>
      </c>
      <c r="AJ423">
        <v>0.04</v>
      </c>
      <c r="AK423">
        <v>0.63</v>
      </c>
      <c r="AL423">
        <v>0.59</v>
      </c>
      <c r="AM423">
        <v>0.6</v>
      </c>
      <c r="AN423">
        <v>0.56000000000000005</v>
      </c>
      <c r="AO423">
        <v>14.1</v>
      </c>
      <c r="AP423">
        <v>5.42</v>
      </c>
      <c r="AQ423">
        <v>2.86</v>
      </c>
      <c r="AR423">
        <v>93000</v>
      </c>
      <c r="AS423">
        <v>45.09</v>
      </c>
      <c r="AT423">
        <v>9.24</v>
      </c>
      <c r="AU423">
        <v>8.51</v>
      </c>
      <c r="AV423">
        <v>0.59</v>
      </c>
      <c r="AW423">
        <v>1023</v>
      </c>
      <c r="AX423">
        <v>300079</v>
      </c>
    </row>
    <row r="424" spans="1:50" x14ac:dyDescent="0.4">
      <c r="A424">
        <v>300613</v>
      </c>
      <c r="B424" t="s">
        <v>5643</v>
      </c>
      <c r="C424">
        <v>1.25</v>
      </c>
      <c r="D424">
        <v>70.239999999999995</v>
      </c>
      <c r="E424" t="s">
        <v>1840</v>
      </c>
      <c r="F424" t="s">
        <v>872</v>
      </c>
      <c r="G424">
        <v>161.02000000000001</v>
      </c>
      <c r="H424">
        <v>4191</v>
      </c>
      <c r="I424">
        <v>4500</v>
      </c>
      <c r="J424">
        <v>0.13</v>
      </c>
      <c r="K424" t="s">
        <v>4371</v>
      </c>
      <c r="L424" t="s">
        <v>5644</v>
      </c>
      <c r="M424">
        <v>80.489999999999995</v>
      </c>
      <c r="N424">
        <f t="shared" si="47"/>
        <v>0</v>
      </c>
      <c r="O424">
        <v>86.87</v>
      </c>
      <c r="P424">
        <v>132.26</v>
      </c>
      <c r="Q424">
        <v>0.72</v>
      </c>
      <c r="R424">
        <v>20170220</v>
      </c>
      <c r="S424" t="str">
        <f>LEFT(R424,4)</f>
        <v>2017</v>
      </c>
      <c r="T424" t="str">
        <f>MID(R424,5,2)</f>
        <v>02</v>
      </c>
      <c r="U424">
        <v>0.44</v>
      </c>
      <c r="V424">
        <v>12.2</v>
      </c>
      <c r="W424">
        <v>11.31</v>
      </c>
      <c r="X424">
        <v>-0.01</v>
      </c>
      <c r="Y424">
        <v>7.43</v>
      </c>
      <c r="Z424">
        <v>9.31</v>
      </c>
      <c r="AA424">
        <v>1.81</v>
      </c>
      <c r="AB424">
        <v>0.19</v>
      </c>
      <c r="AC424">
        <v>0.8</v>
      </c>
      <c r="AD424">
        <v>1.1499999999999999</v>
      </c>
      <c r="AE424">
        <v>1.39</v>
      </c>
      <c r="AF424">
        <v>6.64</v>
      </c>
      <c r="AG424">
        <v>3.73</v>
      </c>
      <c r="AH424">
        <v>2.35</v>
      </c>
      <c r="AI424">
        <v>0.62</v>
      </c>
      <c r="AJ424">
        <v>0.51</v>
      </c>
      <c r="AK424">
        <v>0.71</v>
      </c>
      <c r="AL424">
        <v>0.7</v>
      </c>
      <c r="AM424">
        <v>0.77</v>
      </c>
      <c r="AN424">
        <v>0.45</v>
      </c>
      <c r="AO424">
        <v>3.99</v>
      </c>
      <c r="AP424">
        <v>-0.02</v>
      </c>
      <c r="AQ424">
        <v>1.1299999999999999</v>
      </c>
      <c r="AR424">
        <v>11162</v>
      </c>
      <c r="AS424">
        <v>37.130000000000003</v>
      </c>
      <c r="AT424">
        <v>16.66</v>
      </c>
      <c r="AU424">
        <v>20.62</v>
      </c>
      <c r="AV424">
        <v>1.05</v>
      </c>
      <c r="AW424">
        <v>274</v>
      </c>
      <c r="AX424">
        <v>300613</v>
      </c>
    </row>
    <row r="425" spans="1:50" x14ac:dyDescent="0.4">
      <c r="A425">
        <v>300699</v>
      </c>
      <c r="B425" t="s">
        <v>5809</v>
      </c>
      <c r="C425">
        <v>-0.59</v>
      </c>
      <c r="D425">
        <v>39.82</v>
      </c>
      <c r="E425" t="s">
        <v>470</v>
      </c>
      <c r="F425" t="s">
        <v>337</v>
      </c>
      <c r="G425">
        <v>46.04</v>
      </c>
      <c r="H425">
        <v>34569</v>
      </c>
      <c r="I425">
        <v>30603</v>
      </c>
      <c r="J425">
        <v>3.23</v>
      </c>
      <c r="K425" t="s">
        <v>5810</v>
      </c>
      <c r="L425" t="s">
        <v>5811</v>
      </c>
      <c r="M425">
        <v>80.45</v>
      </c>
      <c r="N425">
        <f t="shared" si="47"/>
        <v>0</v>
      </c>
      <c r="O425">
        <v>46.23</v>
      </c>
      <c r="P425">
        <v>62.63</v>
      </c>
      <c r="Q425">
        <v>1.03</v>
      </c>
      <c r="R425">
        <v>20170901</v>
      </c>
      <c r="S425" t="str">
        <f>LEFT(R425,4)</f>
        <v>2017</v>
      </c>
      <c r="T425" t="str">
        <f>MID(R425,5,2)</f>
        <v>09</v>
      </c>
      <c r="U425">
        <v>5.18</v>
      </c>
      <c r="V425">
        <v>38.549999999999997</v>
      </c>
      <c r="W425">
        <v>31.46</v>
      </c>
      <c r="X425">
        <v>0</v>
      </c>
      <c r="Y425">
        <v>18.39</v>
      </c>
      <c r="Z425">
        <v>25.97</v>
      </c>
      <c r="AA425">
        <v>5.68</v>
      </c>
      <c r="AB425">
        <v>1.47</v>
      </c>
      <c r="AC425">
        <v>3.78</v>
      </c>
      <c r="AD425">
        <v>2.2200000000000002</v>
      </c>
      <c r="AE425">
        <v>10.99</v>
      </c>
      <c r="AF425">
        <v>15.1</v>
      </c>
      <c r="AG425">
        <v>13.09</v>
      </c>
      <c r="AH425">
        <v>6.66</v>
      </c>
      <c r="AI425">
        <v>5.18</v>
      </c>
      <c r="AJ425">
        <v>0.18</v>
      </c>
      <c r="AK425">
        <v>5.15</v>
      </c>
      <c r="AL425">
        <v>4.4400000000000004</v>
      </c>
      <c r="AM425">
        <v>4.4400000000000004</v>
      </c>
      <c r="AN425">
        <v>3.94</v>
      </c>
      <c r="AO425">
        <v>10.87</v>
      </c>
      <c r="AP425">
        <v>5.39</v>
      </c>
      <c r="AQ425">
        <v>4.82</v>
      </c>
      <c r="AR425">
        <v>31532</v>
      </c>
      <c r="AS425">
        <v>49.08</v>
      </c>
      <c r="AT425">
        <v>39.619999999999997</v>
      </c>
      <c r="AU425">
        <v>33.94</v>
      </c>
      <c r="AV425">
        <v>1.37</v>
      </c>
      <c r="AW425">
        <v>1514</v>
      </c>
      <c r="AX425">
        <v>300699</v>
      </c>
    </row>
    <row r="426" spans="1:50" hidden="1" x14ac:dyDescent="0.4">
      <c r="A426">
        <v>688389</v>
      </c>
      <c r="B426" t="s">
        <v>9075</v>
      </c>
      <c r="C426">
        <v>0.49</v>
      </c>
      <c r="D426">
        <v>78.66</v>
      </c>
      <c r="E426" t="s">
        <v>287</v>
      </c>
      <c r="F426" t="s">
        <v>49</v>
      </c>
      <c r="G426">
        <v>16.399999999999999</v>
      </c>
      <c r="H426">
        <v>9075</v>
      </c>
      <c r="I426">
        <v>6312</v>
      </c>
      <c r="J426">
        <v>0.35</v>
      </c>
      <c r="K426" t="s">
        <v>9076</v>
      </c>
      <c r="L426" t="s">
        <v>9077</v>
      </c>
      <c r="M426">
        <v>80.44</v>
      </c>
      <c r="O426">
        <v>67.709999999999994</v>
      </c>
      <c r="P426">
        <v>85.43</v>
      </c>
      <c r="Q426">
        <v>0</v>
      </c>
      <c r="R426">
        <v>20191105</v>
      </c>
      <c r="S426" t="str">
        <f>LEFT(R426,4)</f>
        <v>2019</v>
      </c>
      <c r="T426" t="str">
        <f>MID(R426,5,2)</f>
        <v>11</v>
      </c>
      <c r="U426">
        <v>4.22</v>
      </c>
      <c r="V426">
        <v>7.92</v>
      </c>
      <c r="W426">
        <v>6.74</v>
      </c>
      <c r="X426">
        <v>0</v>
      </c>
      <c r="Y426">
        <v>14.87</v>
      </c>
      <c r="Z426">
        <v>5.0999999999999996</v>
      </c>
      <c r="AA426">
        <v>0.2</v>
      </c>
      <c r="AB426">
        <v>0.89</v>
      </c>
      <c r="AC426">
        <v>0.88</v>
      </c>
      <c r="AD426">
        <v>0.5</v>
      </c>
      <c r="AE426">
        <v>0.06</v>
      </c>
      <c r="AF426">
        <v>1.87</v>
      </c>
      <c r="AG426">
        <v>3</v>
      </c>
      <c r="AH426">
        <v>1.17</v>
      </c>
      <c r="AI426">
        <v>0.77</v>
      </c>
      <c r="AJ426">
        <v>0.03</v>
      </c>
      <c r="AK426">
        <v>0.77</v>
      </c>
      <c r="AL426">
        <v>0.66</v>
      </c>
      <c r="AM426">
        <v>0.66</v>
      </c>
      <c r="AN426">
        <v>0.51</v>
      </c>
      <c r="AO426">
        <v>0.98</v>
      </c>
      <c r="AP426">
        <v>0.31</v>
      </c>
      <c r="AQ426">
        <v>-1.89</v>
      </c>
      <c r="AR426">
        <v>25638</v>
      </c>
      <c r="AS426">
        <v>60.9</v>
      </c>
      <c r="AT426">
        <v>25.68</v>
      </c>
      <c r="AU426">
        <v>22.07</v>
      </c>
      <c r="AV426">
        <v>0.55000000000000004</v>
      </c>
      <c r="AW426">
        <v>735</v>
      </c>
      <c r="AX426">
        <v>688389</v>
      </c>
    </row>
    <row r="427" spans="1:50" x14ac:dyDescent="0.4">
      <c r="A427">
        <v>300748</v>
      </c>
      <c r="B427" t="s">
        <v>5896</v>
      </c>
      <c r="C427">
        <v>-2.65</v>
      </c>
      <c r="D427">
        <v>113.47</v>
      </c>
      <c r="E427" t="s">
        <v>115</v>
      </c>
      <c r="F427" t="s">
        <v>359</v>
      </c>
      <c r="G427">
        <v>39.06</v>
      </c>
      <c r="H427">
        <v>72138</v>
      </c>
      <c r="I427">
        <v>58205</v>
      </c>
      <c r="J427">
        <v>2.62</v>
      </c>
      <c r="K427" t="s">
        <v>5897</v>
      </c>
      <c r="L427" t="s">
        <v>4513</v>
      </c>
      <c r="M427">
        <v>80.37</v>
      </c>
      <c r="N427">
        <f t="shared" ref="N427:N441" si="48">INT(M427/100)</f>
        <v>0</v>
      </c>
      <c r="O427">
        <v>115.8</v>
      </c>
      <c r="P427">
        <v>109.43</v>
      </c>
      <c r="Q427">
        <v>0.42</v>
      </c>
      <c r="R427">
        <v>20180921</v>
      </c>
      <c r="S427" t="str">
        <f>LEFT(R427,4)</f>
        <v>2018</v>
      </c>
      <c r="T427" t="str">
        <f>MID(R427,5,2)</f>
        <v>09</v>
      </c>
      <c r="U427">
        <v>4.13</v>
      </c>
      <c r="V427">
        <v>22.59</v>
      </c>
      <c r="W427">
        <v>11.69</v>
      </c>
      <c r="X427">
        <v>-0.04</v>
      </c>
      <c r="Y427">
        <v>48.42</v>
      </c>
      <c r="Z427">
        <v>17.47</v>
      </c>
      <c r="AA427">
        <v>3.67</v>
      </c>
      <c r="AB427">
        <v>0.31</v>
      </c>
      <c r="AC427">
        <v>9.0500000000000007</v>
      </c>
      <c r="AD427">
        <v>6.27</v>
      </c>
      <c r="AE427">
        <v>6.4</v>
      </c>
      <c r="AF427">
        <v>3.82</v>
      </c>
      <c r="AG427">
        <v>11.7</v>
      </c>
      <c r="AH427">
        <v>9.31</v>
      </c>
      <c r="AI427">
        <v>1.2</v>
      </c>
      <c r="AJ427">
        <v>0</v>
      </c>
      <c r="AK427">
        <v>1.2</v>
      </c>
      <c r="AL427">
        <v>1.06</v>
      </c>
      <c r="AM427">
        <v>1.06</v>
      </c>
      <c r="AN427">
        <v>1</v>
      </c>
      <c r="AO427">
        <v>3.28</v>
      </c>
      <c r="AP427">
        <v>0</v>
      </c>
      <c r="AQ427">
        <v>-2.02</v>
      </c>
      <c r="AR427">
        <v>48350</v>
      </c>
      <c r="AS427">
        <v>20.39</v>
      </c>
      <c r="AT427">
        <v>10.26</v>
      </c>
      <c r="AU427">
        <v>9.1</v>
      </c>
      <c r="AV427">
        <v>0.39</v>
      </c>
      <c r="AW427">
        <v>1983</v>
      </c>
      <c r="AX427">
        <v>300748</v>
      </c>
    </row>
    <row r="428" spans="1:50" x14ac:dyDescent="0.4">
      <c r="A428">
        <v>2698</v>
      </c>
      <c r="B428" t="s">
        <v>3604</v>
      </c>
      <c r="C428">
        <v>-0.94</v>
      </c>
      <c r="D428">
        <v>32.299999999999997</v>
      </c>
      <c r="E428" t="s">
        <v>1267</v>
      </c>
      <c r="F428" t="s">
        <v>679</v>
      </c>
      <c r="G428">
        <v>10.53</v>
      </c>
      <c r="H428">
        <v>28513</v>
      </c>
      <c r="I428">
        <v>19280</v>
      </c>
      <c r="J428">
        <v>8.23</v>
      </c>
      <c r="K428" t="s">
        <v>3605</v>
      </c>
      <c r="L428" t="s">
        <v>3606</v>
      </c>
      <c r="M428">
        <v>80.34</v>
      </c>
      <c r="N428">
        <f t="shared" si="48"/>
        <v>0</v>
      </c>
      <c r="O428">
        <v>35.770000000000003</v>
      </c>
      <c r="P428">
        <v>59.08</v>
      </c>
      <c r="Q428">
        <v>1.1399999999999999</v>
      </c>
      <c r="R428">
        <v>20120911</v>
      </c>
      <c r="S428" t="str">
        <f>LEFT(R428,4)</f>
        <v>2012</v>
      </c>
      <c r="T428" t="str">
        <f>MID(R428,5,2)</f>
        <v>09</v>
      </c>
      <c r="U428">
        <v>10.23</v>
      </c>
      <c r="V428">
        <v>38.28</v>
      </c>
      <c r="W428">
        <v>22.21</v>
      </c>
      <c r="X428">
        <v>0.85</v>
      </c>
      <c r="Y428">
        <v>39.78</v>
      </c>
      <c r="Z428">
        <v>31.16</v>
      </c>
      <c r="AA428">
        <v>2.06</v>
      </c>
      <c r="AB428">
        <v>0.68</v>
      </c>
      <c r="AC428">
        <v>14.55</v>
      </c>
      <c r="AD428">
        <v>13.37</v>
      </c>
      <c r="AE428">
        <v>5.31</v>
      </c>
      <c r="AF428">
        <v>0.97</v>
      </c>
      <c r="AG428">
        <v>10.76</v>
      </c>
      <c r="AH428">
        <v>5.93</v>
      </c>
      <c r="AI428">
        <v>3.14</v>
      </c>
      <c r="AJ428">
        <v>0.08</v>
      </c>
      <c r="AK428">
        <v>3.14</v>
      </c>
      <c r="AL428">
        <v>2.67</v>
      </c>
      <c r="AM428">
        <v>2.5</v>
      </c>
      <c r="AN428">
        <v>2.34</v>
      </c>
      <c r="AO428">
        <v>9.36</v>
      </c>
      <c r="AP428">
        <v>1.85</v>
      </c>
      <c r="AQ428">
        <v>0.73</v>
      </c>
      <c r="AR428">
        <v>27240</v>
      </c>
      <c r="AS428">
        <v>44.89</v>
      </c>
      <c r="AT428">
        <v>29.18</v>
      </c>
      <c r="AU428">
        <v>23.22</v>
      </c>
      <c r="AV428">
        <v>0.48</v>
      </c>
      <c r="AW428">
        <v>1088</v>
      </c>
      <c r="AX428">
        <v>2698</v>
      </c>
    </row>
    <row r="429" spans="1:50" x14ac:dyDescent="0.4">
      <c r="A429">
        <v>601990</v>
      </c>
      <c r="B429" t="s">
        <v>8069</v>
      </c>
      <c r="C429">
        <v>1.89</v>
      </c>
      <c r="D429">
        <v>48.99</v>
      </c>
      <c r="E429" t="s">
        <v>325</v>
      </c>
      <c r="F429" t="s">
        <v>161</v>
      </c>
      <c r="G429">
        <v>12.72</v>
      </c>
      <c r="H429">
        <v>1199913</v>
      </c>
      <c r="I429">
        <v>1251745</v>
      </c>
      <c r="J429">
        <v>20.61</v>
      </c>
      <c r="K429" t="s">
        <v>8070</v>
      </c>
      <c r="L429" t="s">
        <v>8071</v>
      </c>
      <c r="M429">
        <v>80.14</v>
      </c>
      <c r="N429">
        <f t="shared" si="48"/>
        <v>0</v>
      </c>
      <c r="O429">
        <v>64.75</v>
      </c>
      <c r="P429">
        <v>183.74</v>
      </c>
      <c r="Q429">
        <v>2.78</v>
      </c>
      <c r="R429">
        <v>20180613</v>
      </c>
      <c r="S429" t="str">
        <f>LEFT(R429,4)</f>
        <v>2018</v>
      </c>
      <c r="T429" t="str">
        <f>MID(R429,5,2)</f>
        <v>06</v>
      </c>
      <c r="U429">
        <v>32.99</v>
      </c>
      <c r="V429">
        <v>345.63</v>
      </c>
      <c r="W429">
        <v>110.07</v>
      </c>
      <c r="X429">
        <v>1.1100000000000001</v>
      </c>
      <c r="Y429">
        <v>67.83</v>
      </c>
      <c r="Z429">
        <v>0</v>
      </c>
      <c r="AA429">
        <v>9.31</v>
      </c>
      <c r="AB429">
        <v>0.2</v>
      </c>
      <c r="AC429">
        <v>0</v>
      </c>
      <c r="AD429">
        <v>0</v>
      </c>
      <c r="AE429">
        <v>0</v>
      </c>
      <c r="AF429">
        <v>42.01</v>
      </c>
      <c r="AG429">
        <v>16.600000000000001</v>
      </c>
      <c r="AH429">
        <v>0</v>
      </c>
      <c r="AI429">
        <v>8.64</v>
      </c>
      <c r="AJ429">
        <v>1.69</v>
      </c>
      <c r="AK429">
        <v>8.67</v>
      </c>
      <c r="AL429">
        <v>6.56</v>
      </c>
      <c r="AM429">
        <v>6.52</v>
      </c>
      <c r="AN429">
        <v>6.5</v>
      </c>
      <c r="AO429">
        <v>17.54</v>
      </c>
      <c r="AP429">
        <v>1.1299999999999999</v>
      </c>
      <c r="AQ429">
        <v>30.13</v>
      </c>
      <c r="AR429">
        <v>104630</v>
      </c>
      <c r="AS429" t="s">
        <v>50</v>
      </c>
      <c r="AT429">
        <v>52.08</v>
      </c>
      <c r="AU429">
        <v>39.28</v>
      </c>
      <c r="AV429">
        <v>0</v>
      </c>
      <c r="AW429">
        <v>1838</v>
      </c>
      <c r="AX429">
        <v>601990</v>
      </c>
    </row>
    <row r="430" spans="1:50" x14ac:dyDescent="0.4">
      <c r="A430">
        <v>300308</v>
      </c>
      <c r="B430" t="s">
        <v>4981</v>
      </c>
      <c r="C430">
        <v>-0.1</v>
      </c>
      <c r="D430">
        <v>78.010000000000005</v>
      </c>
      <c r="E430" t="s">
        <v>237</v>
      </c>
      <c r="F430" t="s">
        <v>337</v>
      </c>
      <c r="G430">
        <v>52.26</v>
      </c>
      <c r="H430">
        <v>22712</v>
      </c>
      <c r="I430">
        <v>23831</v>
      </c>
      <c r="J430">
        <v>3.51</v>
      </c>
      <c r="K430" t="s">
        <v>4982</v>
      </c>
      <c r="L430" t="s">
        <v>4983</v>
      </c>
      <c r="M430">
        <v>79.97</v>
      </c>
      <c r="N430">
        <f t="shared" si="48"/>
        <v>0</v>
      </c>
      <c r="O430">
        <v>74.52</v>
      </c>
      <c r="P430">
        <v>59.74</v>
      </c>
      <c r="Q430">
        <v>1.3</v>
      </c>
      <c r="R430">
        <v>20120410</v>
      </c>
      <c r="S430" t="str">
        <f>LEFT(R430,4)</f>
        <v>2012</v>
      </c>
      <c r="T430" t="str">
        <f>MID(R430,5,2)</f>
        <v>04</v>
      </c>
      <c r="U430">
        <v>7.14</v>
      </c>
      <c r="V430">
        <v>98.09</v>
      </c>
      <c r="W430">
        <v>67.37</v>
      </c>
      <c r="X430">
        <v>0</v>
      </c>
      <c r="Y430">
        <v>31.32</v>
      </c>
      <c r="Z430">
        <v>55.78</v>
      </c>
      <c r="AA430">
        <v>16.82</v>
      </c>
      <c r="AB430">
        <v>3.52</v>
      </c>
      <c r="AC430">
        <v>21.76</v>
      </c>
      <c r="AD430">
        <v>23.1</v>
      </c>
      <c r="AE430">
        <v>11</v>
      </c>
      <c r="AF430">
        <v>50.3</v>
      </c>
      <c r="AG430">
        <v>32.840000000000003</v>
      </c>
      <c r="AH430">
        <v>23.55</v>
      </c>
      <c r="AI430">
        <v>3.89</v>
      </c>
      <c r="AJ430">
        <v>0.08</v>
      </c>
      <c r="AK430">
        <v>3.89</v>
      </c>
      <c r="AL430">
        <v>3.58</v>
      </c>
      <c r="AM430">
        <v>3.58</v>
      </c>
      <c r="AN430">
        <v>3.29</v>
      </c>
      <c r="AO430">
        <v>11.45</v>
      </c>
      <c r="AP430">
        <v>2.46</v>
      </c>
      <c r="AQ430">
        <v>1.48</v>
      </c>
      <c r="AR430">
        <v>21413</v>
      </c>
      <c r="AS430">
        <v>28.3</v>
      </c>
      <c r="AT430">
        <v>11.84</v>
      </c>
      <c r="AU430">
        <v>10.9</v>
      </c>
      <c r="AV430">
        <v>2.2400000000000002</v>
      </c>
      <c r="AW430">
        <v>2418</v>
      </c>
      <c r="AX430">
        <v>300308</v>
      </c>
    </row>
    <row r="431" spans="1:50" x14ac:dyDescent="0.4">
      <c r="A431">
        <v>300093</v>
      </c>
      <c r="B431" t="s">
        <v>4466</v>
      </c>
      <c r="C431">
        <v>-0.99</v>
      </c>
      <c r="D431">
        <v>171.67</v>
      </c>
      <c r="E431" t="s">
        <v>94</v>
      </c>
      <c r="F431" t="s">
        <v>283</v>
      </c>
      <c r="G431">
        <v>11.09</v>
      </c>
      <c r="H431">
        <v>31057</v>
      </c>
      <c r="I431">
        <v>16532</v>
      </c>
      <c r="J431">
        <v>2.16</v>
      </c>
      <c r="K431" t="s">
        <v>4467</v>
      </c>
      <c r="L431" t="s">
        <v>1484</v>
      </c>
      <c r="M431">
        <v>79.709999999999994</v>
      </c>
      <c r="N431">
        <f t="shared" si="48"/>
        <v>0</v>
      </c>
      <c r="O431">
        <v>172.08</v>
      </c>
      <c r="P431">
        <v>158.47999999999999</v>
      </c>
      <c r="Q431">
        <v>0.25</v>
      </c>
      <c r="R431">
        <v>20100708</v>
      </c>
      <c r="S431" t="str">
        <f>LEFT(R431,4)</f>
        <v>2010</v>
      </c>
      <c r="T431" t="str">
        <f>MID(R431,5,2)</f>
        <v>07</v>
      </c>
      <c r="U431">
        <v>2.16</v>
      </c>
      <c r="V431">
        <v>13.95</v>
      </c>
      <c r="W431">
        <v>7.31</v>
      </c>
      <c r="X431">
        <v>0.03</v>
      </c>
      <c r="Y431">
        <v>47.42</v>
      </c>
      <c r="Z431">
        <v>8.56</v>
      </c>
      <c r="AA431">
        <v>4.58</v>
      </c>
      <c r="AB431">
        <v>0.4</v>
      </c>
      <c r="AC431">
        <v>5.31</v>
      </c>
      <c r="AD431">
        <v>2.4</v>
      </c>
      <c r="AE431">
        <v>2.42</v>
      </c>
      <c r="AF431">
        <v>3.87</v>
      </c>
      <c r="AG431">
        <v>3.8</v>
      </c>
      <c r="AH431">
        <v>2.5</v>
      </c>
      <c r="AI431">
        <v>0.12</v>
      </c>
      <c r="AJ431">
        <v>0</v>
      </c>
      <c r="AK431">
        <v>0.11</v>
      </c>
      <c r="AL431">
        <v>0.1</v>
      </c>
      <c r="AM431">
        <v>0.1</v>
      </c>
      <c r="AN431">
        <v>0.1</v>
      </c>
      <c r="AO431">
        <v>0.81</v>
      </c>
      <c r="AP431">
        <v>2.4500000000000002</v>
      </c>
      <c r="AQ431">
        <v>-0.1</v>
      </c>
      <c r="AR431">
        <v>11499</v>
      </c>
      <c r="AS431">
        <v>34.270000000000003</v>
      </c>
      <c r="AT431">
        <v>3.06</v>
      </c>
      <c r="AU431">
        <v>2.73</v>
      </c>
      <c r="AV431">
        <v>0.14000000000000001</v>
      </c>
      <c r="AW431">
        <v>1175</v>
      </c>
      <c r="AX431">
        <v>300093</v>
      </c>
    </row>
    <row r="432" spans="1:50" x14ac:dyDescent="0.4">
      <c r="A432">
        <v>603283</v>
      </c>
      <c r="B432" t="s">
        <v>8353</v>
      </c>
      <c r="C432">
        <v>1.46</v>
      </c>
      <c r="D432">
        <v>44.31</v>
      </c>
      <c r="E432" t="s">
        <v>358</v>
      </c>
      <c r="F432" t="s">
        <v>161</v>
      </c>
      <c r="G432">
        <v>31.21</v>
      </c>
      <c r="H432">
        <v>16765</v>
      </c>
      <c r="I432">
        <v>16489</v>
      </c>
      <c r="J432">
        <v>0.41</v>
      </c>
      <c r="K432" t="s">
        <v>4646</v>
      </c>
      <c r="L432" t="s">
        <v>2110</v>
      </c>
      <c r="M432">
        <v>79.290000000000006</v>
      </c>
      <c r="N432">
        <f t="shared" si="48"/>
        <v>0</v>
      </c>
      <c r="O432">
        <v>39.32</v>
      </c>
      <c r="P432">
        <v>44.12</v>
      </c>
      <c r="Q432">
        <v>0.65</v>
      </c>
      <c r="R432">
        <v>20171225</v>
      </c>
      <c r="S432" t="str">
        <f>LEFT(R432,4)</f>
        <v>2017</v>
      </c>
      <c r="T432" t="str">
        <f>MID(R432,5,2)</f>
        <v>12</v>
      </c>
      <c r="U432">
        <v>1.71</v>
      </c>
      <c r="V432">
        <v>20.88</v>
      </c>
      <c r="W432">
        <v>9.3800000000000008</v>
      </c>
      <c r="X432">
        <v>0.28000000000000003</v>
      </c>
      <c r="Y432">
        <v>53.73</v>
      </c>
      <c r="Z432">
        <v>12.05</v>
      </c>
      <c r="AA432">
        <v>2.13</v>
      </c>
      <c r="AB432">
        <v>1.1299999999999999</v>
      </c>
      <c r="AC432">
        <v>10.42</v>
      </c>
      <c r="AD432">
        <v>4.9800000000000004</v>
      </c>
      <c r="AE432">
        <v>3.12</v>
      </c>
      <c r="AF432">
        <v>4.47</v>
      </c>
      <c r="AG432">
        <v>7.49</v>
      </c>
      <c r="AH432">
        <v>3.78</v>
      </c>
      <c r="AI432">
        <v>1.06</v>
      </c>
      <c r="AJ432">
        <v>0.01</v>
      </c>
      <c r="AK432">
        <v>1.05</v>
      </c>
      <c r="AL432">
        <v>0.92</v>
      </c>
      <c r="AM432">
        <v>0.9</v>
      </c>
      <c r="AN432">
        <v>0.84</v>
      </c>
      <c r="AO432">
        <v>2.94</v>
      </c>
      <c r="AP432">
        <v>1.06</v>
      </c>
      <c r="AQ432">
        <v>-0.22</v>
      </c>
      <c r="AR432">
        <v>15262</v>
      </c>
      <c r="AS432">
        <v>49.44</v>
      </c>
      <c r="AT432">
        <v>14.1</v>
      </c>
      <c r="AU432">
        <v>12.08</v>
      </c>
      <c r="AV432">
        <v>0.77</v>
      </c>
      <c r="AW432">
        <v>2129</v>
      </c>
      <c r="AX432">
        <v>603283</v>
      </c>
    </row>
    <row r="433" spans="1:50" x14ac:dyDescent="0.4">
      <c r="A433">
        <v>2330</v>
      </c>
      <c r="B433" t="s">
        <v>2592</v>
      </c>
      <c r="C433">
        <v>0.13</v>
      </c>
      <c r="D433">
        <v>432.23</v>
      </c>
      <c r="E433" t="s">
        <v>456</v>
      </c>
      <c r="F433" t="s">
        <v>337</v>
      </c>
      <c r="G433">
        <v>7.78</v>
      </c>
      <c r="H433">
        <v>47339</v>
      </c>
      <c r="I433">
        <v>43821</v>
      </c>
      <c r="J433">
        <v>5.0199999999999996</v>
      </c>
      <c r="K433" t="s">
        <v>2593</v>
      </c>
      <c r="L433" t="s">
        <v>1094</v>
      </c>
      <c r="M433">
        <v>79.17</v>
      </c>
      <c r="N433">
        <f t="shared" si="48"/>
        <v>0</v>
      </c>
      <c r="O433">
        <v>416.14</v>
      </c>
      <c r="P433">
        <v>485.59</v>
      </c>
      <c r="Q433">
        <v>0.42</v>
      </c>
      <c r="R433">
        <v>20100106</v>
      </c>
      <c r="S433" t="str">
        <f>LEFT(R433,4)</f>
        <v>2010</v>
      </c>
      <c r="T433" t="str">
        <f>MID(R433,5,2)</f>
        <v>01</v>
      </c>
      <c r="U433">
        <v>5.0199999999999996</v>
      </c>
      <c r="V433">
        <v>19.05</v>
      </c>
      <c r="W433">
        <v>13.38</v>
      </c>
      <c r="X433">
        <v>0.04</v>
      </c>
      <c r="Y433">
        <v>29.57</v>
      </c>
      <c r="Z433">
        <v>7.59</v>
      </c>
      <c r="AA433">
        <v>7.89</v>
      </c>
      <c r="AB433">
        <v>1.73</v>
      </c>
      <c r="AC433">
        <v>5.61</v>
      </c>
      <c r="AD433">
        <v>2.48</v>
      </c>
      <c r="AE433">
        <v>2.08</v>
      </c>
      <c r="AF433">
        <v>4.87</v>
      </c>
      <c r="AG433">
        <v>16.649999999999999</v>
      </c>
      <c r="AH433">
        <v>14.87</v>
      </c>
      <c r="AI433">
        <v>0.01</v>
      </c>
      <c r="AJ433">
        <v>-0.01</v>
      </c>
      <c r="AK433">
        <v>0.02</v>
      </c>
      <c r="AL433">
        <v>7.0000000000000007E-2</v>
      </c>
      <c r="AM433">
        <v>7.0000000000000007E-2</v>
      </c>
      <c r="AN433">
        <v>0.05</v>
      </c>
      <c r="AO433">
        <v>3.28</v>
      </c>
      <c r="AP433">
        <v>0.23</v>
      </c>
      <c r="AQ433">
        <v>0.21</v>
      </c>
      <c r="AR433">
        <v>38664</v>
      </c>
      <c r="AS433">
        <v>10.65</v>
      </c>
      <c r="AT433">
        <v>7.0000000000000007E-2</v>
      </c>
      <c r="AU433">
        <v>0.41</v>
      </c>
      <c r="AV433">
        <v>0.01</v>
      </c>
      <c r="AW433">
        <v>2089</v>
      </c>
      <c r="AX433">
        <v>2330</v>
      </c>
    </row>
    <row r="434" spans="1:50" x14ac:dyDescent="0.4">
      <c r="A434">
        <v>300672</v>
      </c>
      <c r="B434" t="s">
        <v>5763</v>
      </c>
      <c r="C434">
        <v>0.49</v>
      </c>
      <c r="D434">
        <v>7365.71</v>
      </c>
      <c r="E434" t="s">
        <v>1840</v>
      </c>
      <c r="F434" t="s">
        <v>313</v>
      </c>
      <c r="G434">
        <v>41.14</v>
      </c>
      <c r="H434">
        <v>15651</v>
      </c>
      <c r="I434">
        <v>15704</v>
      </c>
      <c r="J434">
        <v>1.1000000000000001</v>
      </c>
      <c r="K434" t="s">
        <v>5764</v>
      </c>
      <c r="L434" t="s">
        <v>5765</v>
      </c>
      <c r="M434">
        <v>78.959999999999994</v>
      </c>
      <c r="N434">
        <f t="shared" si="48"/>
        <v>0</v>
      </c>
      <c r="O434">
        <v>69.55</v>
      </c>
      <c r="P434">
        <v>130.29</v>
      </c>
      <c r="Q434">
        <v>1.1599999999999999</v>
      </c>
      <c r="R434">
        <v>20170712</v>
      </c>
      <c r="S434" t="str">
        <f>LEFT(R434,4)</f>
        <v>2017</v>
      </c>
      <c r="T434" t="str">
        <f>MID(R434,5,2)</f>
        <v>07</v>
      </c>
      <c r="U434">
        <v>1.8</v>
      </c>
      <c r="V434">
        <v>18.02</v>
      </c>
      <c r="W434">
        <v>10.68</v>
      </c>
      <c r="X434">
        <v>-0.18</v>
      </c>
      <c r="Y434">
        <v>41.69</v>
      </c>
      <c r="Z434">
        <v>9.24</v>
      </c>
      <c r="AA434">
        <v>0.73</v>
      </c>
      <c r="AB434">
        <v>0.94</v>
      </c>
      <c r="AC434">
        <v>5.18</v>
      </c>
      <c r="AD434">
        <v>1.55</v>
      </c>
      <c r="AE434">
        <v>3.44</v>
      </c>
      <c r="AF434">
        <v>6.59</v>
      </c>
      <c r="AG434">
        <v>2.96</v>
      </c>
      <c r="AH434">
        <v>1.75</v>
      </c>
      <c r="AI434">
        <v>0.01</v>
      </c>
      <c r="AJ434">
        <v>-0.02</v>
      </c>
      <c r="AK434">
        <v>0.01</v>
      </c>
      <c r="AL434">
        <v>0.04</v>
      </c>
      <c r="AM434">
        <v>0.01</v>
      </c>
      <c r="AN434">
        <v>-0.52</v>
      </c>
      <c r="AO434">
        <v>1.73</v>
      </c>
      <c r="AP434">
        <v>-0.01</v>
      </c>
      <c r="AQ434">
        <v>-1.24</v>
      </c>
      <c r="AR434">
        <v>15504</v>
      </c>
      <c r="AS434">
        <v>40.950000000000003</v>
      </c>
      <c r="AT434">
        <v>0.41</v>
      </c>
      <c r="AU434">
        <v>0.25</v>
      </c>
      <c r="AV434">
        <v>0.88</v>
      </c>
      <c r="AW434">
        <v>447</v>
      </c>
      <c r="AX434">
        <v>300672</v>
      </c>
    </row>
    <row r="435" spans="1:50" x14ac:dyDescent="0.4">
      <c r="A435">
        <v>603998</v>
      </c>
      <c r="B435" t="s">
        <v>8945</v>
      </c>
      <c r="C435">
        <v>2.34</v>
      </c>
      <c r="D435">
        <v>38.380000000000003</v>
      </c>
      <c r="E435" t="s">
        <v>413</v>
      </c>
      <c r="F435" t="s">
        <v>313</v>
      </c>
      <c r="G435">
        <v>8.31</v>
      </c>
      <c r="H435">
        <v>93272</v>
      </c>
      <c r="I435">
        <v>106883</v>
      </c>
      <c r="J435">
        <v>4.25</v>
      </c>
      <c r="K435" t="s">
        <v>1502</v>
      </c>
      <c r="L435" t="s">
        <v>8464</v>
      </c>
      <c r="M435">
        <v>78.88</v>
      </c>
      <c r="N435">
        <f t="shared" si="48"/>
        <v>0</v>
      </c>
      <c r="O435">
        <v>43.7</v>
      </c>
      <c r="P435">
        <v>49.4</v>
      </c>
      <c r="Q435">
        <v>1.58</v>
      </c>
      <c r="R435">
        <v>20141205</v>
      </c>
      <c r="S435" t="str">
        <f>LEFT(R435,4)</f>
        <v>2014</v>
      </c>
      <c r="T435" t="str">
        <f>MID(R435,5,2)</f>
        <v>12</v>
      </c>
      <c r="U435">
        <v>4.34</v>
      </c>
      <c r="V435">
        <v>19.12</v>
      </c>
      <c r="W435">
        <v>11.18</v>
      </c>
      <c r="X435">
        <v>0.87</v>
      </c>
      <c r="Y435">
        <v>36.950000000000003</v>
      </c>
      <c r="Z435">
        <v>7.17</v>
      </c>
      <c r="AA435">
        <v>4.4000000000000004</v>
      </c>
      <c r="AB435">
        <v>2.5299999999999998</v>
      </c>
      <c r="AC435">
        <v>6.09</v>
      </c>
      <c r="AD435">
        <v>2.02</v>
      </c>
      <c r="AE435">
        <v>1.55</v>
      </c>
      <c r="AF435">
        <v>1.65</v>
      </c>
      <c r="AG435">
        <v>8.1999999999999993</v>
      </c>
      <c r="AH435">
        <v>2.14</v>
      </c>
      <c r="AI435">
        <v>0.87</v>
      </c>
      <c r="AJ435">
        <v>0.06</v>
      </c>
      <c r="AK435">
        <v>0.87</v>
      </c>
      <c r="AL435">
        <v>0.74</v>
      </c>
      <c r="AM435">
        <v>0.7</v>
      </c>
      <c r="AN435">
        <v>0.54</v>
      </c>
      <c r="AO435">
        <v>5.09</v>
      </c>
      <c r="AP435">
        <v>1.1200000000000001</v>
      </c>
      <c r="AQ435">
        <v>-1.89</v>
      </c>
      <c r="AR435">
        <v>35922</v>
      </c>
      <c r="AS435">
        <v>73.92</v>
      </c>
      <c r="AT435">
        <v>10.59</v>
      </c>
      <c r="AU435">
        <v>8.59</v>
      </c>
      <c r="AV435">
        <v>0.28000000000000003</v>
      </c>
      <c r="AW435">
        <v>1152</v>
      </c>
      <c r="AX435">
        <v>603998</v>
      </c>
    </row>
    <row r="436" spans="1:50" x14ac:dyDescent="0.4">
      <c r="A436">
        <v>603338</v>
      </c>
      <c r="B436" t="s">
        <v>8416</v>
      </c>
      <c r="C436">
        <v>0.18</v>
      </c>
      <c r="D436">
        <v>41.91</v>
      </c>
      <c r="E436" t="s">
        <v>358</v>
      </c>
      <c r="F436" t="s">
        <v>307</v>
      </c>
      <c r="G436">
        <v>71.180000000000007</v>
      </c>
      <c r="H436">
        <v>5440</v>
      </c>
      <c r="I436">
        <v>4210</v>
      </c>
      <c r="J436">
        <v>3.47</v>
      </c>
      <c r="K436" t="s">
        <v>8417</v>
      </c>
      <c r="L436" t="s">
        <v>8417</v>
      </c>
      <c r="M436">
        <v>78.849999999999994</v>
      </c>
      <c r="N436">
        <f t="shared" si="48"/>
        <v>0</v>
      </c>
      <c r="O436">
        <v>46.95</v>
      </c>
      <c r="P436">
        <v>51.6</v>
      </c>
      <c r="Q436">
        <v>0.79</v>
      </c>
      <c r="R436">
        <v>20150325</v>
      </c>
      <c r="S436" t="str">
        <f>LEFT(R436,4)</f>
        <v>2015</v>
      </c>
      <c r="T436" t="str">
        <f>MID(R436,5,2)</f>
        <v>03</v>
      </c>
      <c r="U436">
        <v>3.47</v>
      </c>
      <c r="V436">
        <v>43.9</v>
      </c>
      <c r="W436">
        <v>29.57</v>
      </c>
      <c r="X436">
        <v>0</v>
      </c>
      <c r="Y436">
        <v>32.65</v>
      </c>
      <c r="Z436">
        <v>31.09</v>
      </c>
      <c r="AA436">
        <v>2.37</v>
      </c>
      <c r="AB436">
        <v>1.41</v>
      </c>
      <c r="AC436">
        <v>11.66</v>
      </c>
      <c r="AD436">
        <v>5.7</v>
      </c>
      <c r="AE436">
        <v>5.68</v>
      </c>
      <c r="AF436">
        <v>10.53</v>
      </c>
      <c r="AG436">
        <v>14.45</v>
      </c>
      <c r="AH436">
        <v>8.5500000000000007</v>
      </c>
      <c r="AI436">
        <v>5.25</v>
      </c>
      <c r="AJ436">
        <v>0.2</v>
      </c>
      <c r="AK436">
        <v>5.25</v>
      </c>
      <c r="AL436">
        <v>4.4400000000000004</v>
      </c>
      <c r="AM436">
        <v>4.4400000000000004</v>
      </c>
      <c r="AN436">
        <v>4.1399999999999997</v>
      </c>
      <c r="AO436">
        <v>14.16</v>
      </c>
      <c r="AP436">
        <v>3.29</v>
      </c>
      <c r="AQ436">
        <v>0.42</v>
      </c>
      <c r="AR436">
        <v>10627</v>
      </c>
      <c r="AS436">
        <v>40.85</v>
      </c>
      <c r="AT436">
        <v>36.29</v>
      </c>
      <c r="AU436">
        <v>30.69</v>
      </c>
      <c r="AV436">
        <v>0.39</v>
      </c>
      <c r="AW436">
        <v>984</v>
      </c>
      <c r="AX436">
        <v>603338</v>
      </c>
    </row>
    <row r="437" spans="1:50" x14ac:dyDescent="0.4">
      <c r="A437">
        <v>600837</v>
      </c>
      <c r="B437" t="s">
        <v>7426</v>
      </c>
      <c r="C437">
        <v>-1.28</v>
      </c>
      <c r="D437">
        <v>18.059999999999999</v>
      </c>
      <c r="E437" t="s">
        <v>325</v>
      </c>
      <c r="F437" t="s">
        <v>872</v>
      </c>
      <c r="G437">
        <v>15.48</v>
      </c>
      <c r="H437">
        <v>584698</v>
      </c>
      <c r="I437">
        <v>532511</v>
      </c>
      <c r="J437">
        <v>80.92</v>
      </c>
      <c r="K437" t="s">
        <v>7427</v>
      </c>
      <c r="L437" t="s">
        <v>7427</v>
      </c>
      <c r="M437">
        <v>78.73</v>
      </c>
      <c r="N437">
        <f t="shared" si="48"/>
        <v>0</v>
      </c>
      <c r="O437">
        <v>19.739999999999998</v>
      </c>
      <c r="P437">
        <v>34.119999999999997</v>
      </c>
      <c r="Q437">
        <v>1.86</v>
      </c>
      <c r="R437">
        <v>19940224</v>
      </c>
      <c r="S437" t="str">
        <f>LEFT(R437,4)</f>
        <v>1994</v>
      </c>
      <c r="T437" t="str">
        <f>MID(R437,5,2)</f>
        <v>02</v>
      </c>
      <c r="U437">
        <v>115.02</v>
      </c>
      <c r="V437">
        <v>6354.44</v>
      </c>
      <c r="W437">
        <v>1240.3900000000001</v>
      </c>
      <c r="X437">
        <v>152.63</v>
      </c>
      <c r="Y437">
        <v>78.08</v>
      </c>
      <c r="Z437">
        <v>0</v>
      </c>
      <c r="AA437">
        <v>64.33</v>
      </c>
      <c r="AB437">
        <v>12.89</v>
      </c>
      <c r="AC437">
        <v>0</v>
      </c>
      <c r="AD437">
        <v>0</v>
      </c>
      <c r="AE437">
        <v>0</v>
      </c>
      <c r="AF437">
        <v>563.01</v>
      </c>
      <c r="AG437">
        <v>251.47</v>
      </c>
      <c r="AH437">
        <v>0</v>
      </c>
      <c r="AI437">
        <v>102.22</v>
      </c>
      <c r="AJ437">
        <v>66.38</v>
      </c>
      <c r="AK437">
        <v>106.56</v>
      </c>
      <c r="AL437">
        <v>80.75</v>
      </c>
      <c r="AM437">
        <v>73.86</v>
      </c>
      <c r="AN437">
        <v>70.67</v>
      </c>
      <c r="AO437">
        <v>368.69</v>
      </c>
      <c r="AP437">
        <v>150.11000000000001</v>
      </c>
      <c r="AQ437">
        <v>161.63999999999999</v>
      </c>
      <c r="AR437">
        <v>288266</v>
      </c>
      <c r="AS437" t="s">
        <v>50</v>
      </c>
      <c r="AT437">
        <v>40.65</v>
      </c>
      <c r="AU437">
        <v>29.37</v>
      </c>
      <c r="AV437">
        <v>0</v>
      </c>
      <c r="AW437">
        <v>10391</v>
      </c>
      <c r="AX437">
        <v>600837</v>
      </c>
    </row>
    <row r="438" spans="1:50" x14ac:dyDescent="0.4">
      <c r="A438">
        <v>2041</v>
      </c>
      <c r="B438" t="s">
        <v>1725</v>
      </c>
      <c r="C438">
        <v>10.06</v>
      </c>
      <c r="D438">
        <v>527.91</v>
      </c>
      <c r="E438" t="s">
        <v>983</v>
      </c>
      <c r="F438" t="s">
        <v>337</v>
      </c>
      <c r="G438">
        <v>9.5</v>
      </c>
      <c r="H438">
        <v>377714</v>
      </c>
      <c r="I438">
        <v>360059</v>
      </c>
      <c r="J438">
        <v>8.7200000000000006</v>
      </c>
      <c r="K438" t="s">
        <v>1726</v>
      </c>
      <c r="L438" t="s">
        <v>1727</v>
      </c>
      <c r="M438">
        <v>78.66</v>
      </c>
      <c r="N438">
        <f t="shared" si="48"/>
        <v>0</v>
      </c>
      <c r="O438">
        <v>216.96</v>
      </c>
      <c r="P438">
        <v>260.5</v>
      </c>
      <c r="Q438">
        <v>0.9</v>
      </c>
      <c r="R438">
        <v>20050418</v>
      </c>
      <c r="S438" t="str">
        <f>LEFT(R438,4)</f>
        <v>2005</v>
      </c>
      <c r="T438" t="str">
        <f>MID(R438,5,2)</f>
        <v>04</v>
      </c>
      <c r="U438">
        <v>8.8000000000000007</v>
      </c>
      <c r="V438">
        <v>38.090000000000003</v>
      </c>
      <c r="W438">
        <v>28.04</v>
      </c>
      <c r="X438">
        <v>3.1</v>
      </c>
      <c r="Y438">
        <v>18.239999999999998</v>
      </c>
      <c r="Z438">
        <v>29.78</v>
      </c>
      <c r="AA438">
        <v>6.19</v>
      </c>
      <c r="AB438">
        <v>0.85</v>
      </c>
      <c r="AC438">
        <v>6.75</v>
      </c>
      <c r="AD438">
        <v>6.48</v>
      </c>
      <c r="AE438">
        <v>0.26</v>
      </c>
      <c r="AF438">
        <v>0.28999999999999998</v>
      </c>
      <c r="AG438">
        <v>3.68</v>
      </c>
      <c r="AH438">
        <v>2.54</v>
      </c>
      <c r="AI438">
        <v>-0.66</v>
      </c>
      <c r="AJ438">
        <v>0.49</v>
      </c>
      <c r="AK438">
        <v>-0.64</v>
      </c>
      <c r="AL438">
        <v>-0.65</v>
      </c>
      <c r="AM438">
        <v>0.12</v>
      </c>
      <c r="AN438">
        <v>0.04</v>
      </c>
      <c r="AO438">
        <v>16.170000000000002</v>
      </c>
      <c r="AP438">
        <v>2.02</v>
      </c>
      <c r="AQ438">
        <v>2.13</v>
      </c>
      <c r="AR438">
        <v>63629</v>
      </c>
      <c r="AS438">
        <v>30.84</v>
      </c>
      <c r="AT438">
        <v>-17.940000000000001</v>
      </c>
      <c r="AU438">
        <v>3.27</v>
      </c>
      <c r="AV438">
        <v>0.55000000000000004</v>
      </c>
      <c r="AW438">
        <v>884</v>
      </c>
      <c r="AX438">
        <v>2041</v>
      </c>
    </row>
    <row r="439" spans="1:50" x14ac:dyDescent="0.4">
      <c r="A439">
        <v>300572</v>
      </c>
      <c r="B439" t="s">
        <v>5556</v>
      </c>
      <c r="C439">
        <v>2.84</v>
      </c>
      <c r="D439">
        <v>43.58</v>
      </c>
      <c r="E439" t="s">
        <v>1556</v>
      </c>
      <c r="F439" t="s">
        <v>49</v>
      </c>
      <c r="G439">
        <v>47.77</v>
      </c>
      <c r="H439">
        <v>10086</v>
      </c>
      <c r="I439">
        <v>13710</v>
      </c>
      <c r="J439">
        <v>1.93</v>
      </c>
      <c r="K439" t="s">
        <v>5516</v>
      </c>
      <c r="L439" t="s">
        <v>5557</v>
      </c>
      <c r="M439">
        <v>78.28</v>
      </c>
      <c r="N439">
        <f t="shared" si="48"/>
        <v>0</v>
      </c>
      <c r="O439">
        <v>48.6</v>
      </c>
      <c r="P439">
        <v>74.31</v>
      </c>
      <c r="Q439">
        <v>1.04</v>
      </c>
      <c r="R439">
        <v>20161206</v>
      </c>
      <c r="S439" t="str">
        <f>LEFT(R439,4)</f>
        <v>2016</v>
      </c>
      <c r="T439" t="str">
        <f>MID(R439,5,2)</f>
        <v>12</v>
      </c>
      <c r="U439">
        <v>1.94</v>
      </c>
      <c r="V439">
        <v>15.02</v>
      </c>
      <c r="W439">
        <v>8.11</v>
      </c>
      <c r="X439">
        <v>0.18</v>
      </c>
      <c r="Y439">
        <v>44.77</v>
      </c>
      <c r="Z439">
        <v>13.1</v>
      </c>
      <c r="AA439">
        <v>0.63</v>
      </c>
      <c r="AB439">
        <v>0.32</v>
      </c>
      <c r="AC439">
        <v>6.72</v>
      </c>
      <c r="AD439">
        <v>2.7</v>
      </c>
      <c r="AE439">
        <v>1.63</v>
      </c>
      <c r="AF439">
        <v>1.55</v>
      </c>
      <c r="AG439">
        <v>6.17</v>
      </c>
      <c r="AH439">
        <v>3.32</v>
      </c>
      <c r="AI439">
        <v>1.77</v>
      </c>
      <c r="AJ439">
        <v>0.12</v>
      </c>
      <c r="AK439">
        <v>1.84</v>
      </c>
      <c r="AL439">
        <v>1.57</v>
      </c>
      <c r="AM439">
        <v>1.6</v>
      </c>
      <c r="AN439">
        <v>1.42</v>
      </c>
      <c r="AO439">
        <v>4.26</v>
      </c>
      <c r="AP439">
        <v>2.27</v>
      </c>
      <c r="AQ439">
        <v>0.68</v>
      </c>
      <c r="AR439">
        <v>6903</v>
      </c>
      <c r="AS439">
        <v>46.17</v>
      </c>
      <c r="AT439">
        <v>28.71</v>
      </c>
      <c r="AU439">
        <v>25.95</v>
      </c>
      <c r="AV439">
        <v>0.34</v>
      </c>
      <c r="AW439">
        <v>944</v>
      </c>
      <c r="AX439">
        <v>300572</v>
      </c>
    </row>
    <row r="440" spans="1:50" x14ac:dyDescent="0.4">
      <c r="A440">
        <v>2324</v>
      </c>
      <c r="B440" t="s">
        <v>2573</v>
      </c>
      <c r="C440">
        <v>-0.59</v>
      </c>
      <c r="D440">
        <v>47.43</v>
      </c>
      <c r="E440" t="s">
        <v>1276</v>
      </c>
      <c r="F440" t="s">
        <v>872</v>
      </c>
      <c r="G440">
        <v>13.39</v>
      </c>
      <c r="H440">
        <v>20813</v>
      </c>
      <c r="I440">
        <v>16152</v>
      </c>
      <c r="J440">
        <v>3.07</v>
      </c>
      <c r="K440" t="s">
        <v>2370</v>
      </c>
      <c r="L440" t="s">
        <v>2574</v>
      </c>
      <c r="M440">
        <v>78.2</v>
      </c>
      <c r="N440">
        <f t="shared" si="48"/>
        <v>0</v>
      </c>
      <c r="O440">
        <v>80.08</v>
      </c>
      <c r="P440">
        <v>98.01</v>
      </c>
      <c r="Q440">
        <v>0.64</v>
      </c>
      <c r="R440">
        <v>20091218</v>
      </c>
      <c r="S440" t="str">
        <f>LEFT(R440,4)</f>
        <v>2009</v>
      </c>
      <c r="T440" t="str">
        <f>MID(R440,5,2)</f>
        <v>12</v>
      </c>
      <c r="U440">
        <v>5.28</v>
      </c>
      <c r="V440">
        <v>37.729999999999997</v>
      </c>
      <c r="W440">
        <v>23.76</v>
      </c>
      <c r="X440">
        <v>0.04</v>
      </c>
      <c r="Y440">
        <v>36.93</v>
      </c>
      <c r="Z440">
        <v>23.98</v>
      </c>
      <c r="AA440">
        <v>8.5500000000000007</v>
      </c>
      <c r="AB440">
        <v>1.31</v>
      </c>
      <c r="AC440">
        <v>13.6</v>
      </c>
      <c r="AD440">
        <v>6.01</v>
      </c>
      <c r="AE440">
        <v>12.06</v>
      </c>
      <c r="AF440">
        <v>3.38</v>
      </c>
      <c r="AG440">
        <v>25.9</v>
      </c>
      <c r="AH440">
        <v>20.91</v>
      </c>
      <c r="AI440">
        <v>1.0900000000000001</v>
      </c>
      <c r="AJ440">
        <v>0</v>
      </c>
      <c r="AK440">
        <v>1.35</v>
      </c>
      <c r="AL440">
        <v>1.1100000000000001</v>
      </c>
      <c r="AM440">
        <v>1.1200000000000001</v>
      </c>
      <c r="AN440">
        <v>0.89</v>
      </c>
      <c r="AO440">
        <v>13.05</v>
      </c>
      <c r="AP440">
        <v>4.3099999999999996</v>
      </c>
      <c r="AQ440">
        <v>-0.28000000000000003</v>
      </c>
      <c r="AR440">
        <v>10195</v>
      </c>
      <c r="AS440">
        <v>19.260000000000002</v>
      </c>
      <c r="AT440">
        <v>4.22</v>
      </c>
      <c r="AU440">
        <v>4.33</v>
      </c>
      <c r="AV440">
        <v>1.65</v>
      </c>
      <c r="AW440">
        <v>1274</v>
      </c>
      <c r="AX440">
        <v>2324</v>
      </c>
    </row>
    <row r="441" spans="1:50" x14ac:dyDescent="0.4">
      <c r="A441">
        <v>1</v>
      </c>
      <c r="B441" t="s">
        <v>47</v>
      </c>
      <c r="C441">
        <v>-0.72</v>
      </c>
      <c r="D441">
        <v>10.14</v>
      </c>
      <c r="E441" t="s">
        <v>48</v>
      </c>
      <c r="F441" t="s">
        <v>49</v>
      </c>
      <c r="G441">
        <v>16.39</v>
      </c>
      <c r="H441">
        <v>323640</v>
      </c>
      <c r="I441">
        <v>380802</v>
      </c>
      <c r="J441">
        <v>194.06</v>
      </c>
      <c r="K441" t="s">
        <v>51</v>
      </c>
      <c r="L441" t="s">
        <v>52</v>
      </c>
      <c r="M441">
        <v>78.13</v>
      </c>
      <c r="N441">
        <f t="shared" si="48"/>
        <v>0</v>
      </c>
      <c r="O441">
        <v>11.41</v>
      </c>
      <c r="P441">
        <v>12.86</v>
      </c>
      <c r="Q441">
        <v>0.73</v>
      </c>
      <c r="R441">
        <v>19910403</v>
      </c>
      <c r="S441" t="str">
        <f>LEFT(R441,4)</f>
        <v>1991</v>
      </c>
      <c r="T441" t="str">
        <f>MID(R441,5,2)</f>
        <v>04</v>
      </c>
      <c r="U441">
        <v>194.06</v>
      </c>
      <c r="V441">
        <v>37076.83</v>
      </c>
      <c r="W441">
        <v>2880.73</v>
      </c>
      <c r="X441">
        <v>0</v>
      </c>
      <c r="Y441">
        <v>92.23</v>
      </c>
      <c r="Z441">
        <v>0</v>
      </c>
      <c r="AA441">
        <v>105.87</v>
      </c>
      <c r="AB441">
        <v>45.73</v>
      </c>
      <c r="AC441">
        <v>0</v>
      </c>
      <c r="AD441">
        <v>0</v>
      </c>
      <c r="AE441">
        <v>0</v>
      </c>
      <c r="AF441">
        <v>808.16</v>
      </c>
      <c r="AG441">
        <v>1029.58</v>
      </c>
      <c r="AH441">
        <v>0</v>
      </c>
      <c r="AI441">
        <v>307.13</v>
      </c>
      <c r="AJ441">
        <v>77.17</v>
      </c>
      <c r="AK441">
        <v>306.76</v>
      </c>
      <c r="AL441">
        <v>236.21</v>
      </c>
      <c r="AM441">
        <v>236.21</v>
      </c>
      <c r="AN441">
        <v>235.27</v>
      </c>
      <c r="AO441">
        <v>1152.93</v>
      </c>
      <c r="AP441">
        <v>844.8</v>
      </c>
      <c r="AQ441">
        <v>-48.56</v>
      </c>
      <c r="AR441">
        <v>299958</v>
      </c>
      <c r="AS441" t="s">
        <v>50</v>
      </c>
      <c r="AT441">
        <v>29.83</v>
      </c>
      <c r="AU441">
        <v>22.94</v>
      </c>
      <c r="AV441">
        <v>0</v>
      </c>
      <c r="AW441">
        <v>33529</v>
      </c>
      <c r="AX441">
        <v>1</v>
      </c>
    </row>
    <row r="442" spans="1:50" hidden="1" x14ac:dyDescent="0.4">
      <c r="A442">
        <v>688198</v>
      </c>
      <c r="B442" t="s">
        <v>9042</v>
      </c>
      <c r="C442">
        <v>3.56</v>
      </c>
      <c r="D442">
        <v>63.61</v>
      </c>
      <c r="E442" t="s">
        <v>287</v>
      </c>
      <c r="F442" t="s">
        <v>77</v>
      </c>
      <c r="G442">
        <v>41.85</v>
      </c>
      <c r="H442">
        <v>9519</v>
      </c>
      <c r="I442">
        <v>12331</v>
      </c>
      <c r="J442">
        <v>0.2</v>
      </c>
      <c r="K442" t="s">
        <v>8424</v>
      </c>
      <c r="L442" t="s">
        <v>7960</v>
      </c>
      <c r="M442">
        <v>78</v>
      </c>
      <c r="O442">
        <v>66.64</v>
      </c>
      <c r="P442">
        <v>81.17</v>
      </c>
      <c r="Q442">
        <v>0</v>
      </c>
      <c r="R442">
        <v>20191209</v>
      </c>
      <c r="S442" t="str">
        <f>LEFT(R442,4)</f>
        <v>2019</v>
      </c>
      <c r="T442" t="str">
        <f>MID(R442,5,2)</f>
        <v>12</v>
      </c>
      <c r="U442">
        <v>0.96</v>
      </c>
      <c r="V442">
        <v>2.6</v>
      </c>
      <c r="W442">
        <v>2.44</v>
      </c>
      <c r="X442">
        <v>-0.01</v>
      </c>
      <c r="Y442">
        <v>6.21</v>
      </c>
      <c r="Z442">
        <v>2.04</v>
      </c>
      <c r="AA442">
        <v>0.41</v>
      </c>
      <c r="AB442">
        <v>0.11</v>
      </c>
      <c r="AC442">
        <v>0.15</v>
      </c>
      <c r="AD442">
        <v>0.09</v>
      </c>
      <c r="AE442">
        <v>0.01</v>
      </c>
      <c r="AF442">
        <v>0.98</v>
      </c>
      <c r="AG442">
        <v>1.07</v>
      </c>
      <c r="AH442">
        <v>0.09</v>
      </c>
      <c r="AI442">
        <v>0.55000000000000004</v>
      </c>
      <c r="AJ442">
        <v>0.01</v>
      </c>
      <c r="AK442">
        <v>0.55000000000000004</v>
      </c>
      <c r="AL442">
        <v>0.48</v>
      </c>
      <c r="AM442">
        <v>0.48</v>
      </c>
      <c r="AN442">
        <v>0.46</v>
      </c>
      <c r="AO442">
        <v>0.71</v>
      </c>
      <c r="AP442">
        <v>0.44</v>
      </c>
      <c r="AQ442">
        <v>-1.41</v>
      </c>
      <c r="AR442">
        <v>20216</v>
      </c>
      <c r="AS442">
        <v>91.35</v>
      </c>
      <c r="AT442">
        <v>51.75</v>
      </c>
      <c r="AU442">
        <v>44.79</v>
      </c>
      <c r="AV442">
        <v>0.11</v>
      </c>
      <c r="AW442">
        <v>167</v>
      </c>
      <c r="AX442">
        <v>688198</v>
      </c>
    </row>
    <row r="443" spans="1:50" x14ac:dyDescent="0.4">
      <c r="A443">
        <v>603229</v>
      </c>
      <c r="B443" t="s">
        <v>8321</v>
      </c>
      <c r="C443">
        <v>0.95</v>
      </c>
      <c r="D443">
        <v>48.35</v>
      </c>
      <c r="E443" t="s">
        <v>297</v>
      </c>
      <c r="F443" t="s">
        <v>307</v>
      </c>
      <c r="G443">
        <v>20.21</v>
      </c>
      <c r="H443">
        <v>6201</v>
      </c>
      <c r="I443">
        <v>5139</v>
      </c>
      <c r="J443">
        <v>0.54</v>
      </c>
      <c r="K443" t="s">
        <v>4198</v>
      </c>
      <c r="L443" t="s">
        <v>5092</v>
      </c>
      <c r="M443">
        <v>77.95</v>
      </c>
      <c r="N443">
        <f t="shared" ref="N443:N453" si="49">INT(M443/100)</f>
        <v>0</v>
      </c>
      <c r="O443">
        <v>52.45</v>
      </c>
      <c r="P443">
        <v>73.900000000000006</v>
      </c>
      <c r="Q443">
        <v>0.86</v>
      </c>
      <c r="R443">
        <v>20170509</v>
      </c>
      <c r="S443" t="str">
        <f>LEFT(R443,4)</f>
        <v>2017</v>
      </c>
      <c r="T443" t="str">
        <f>MID(R443,5,2)</f>
        <v>05</v>
      </c>
      <c r="U443">
        <v>1.6</v>
      </c>
      <c r="V443">
        <v>8.43</v>
      </c>
      <c r="W443">
        <v>6.39</v>
      </c>
      <c r="X443">
        <v>0</v>
      </c>
      <c r="Y443">
        <v>24.23</v>
      </c>
      <c r="Z443">
        <v>5.64</v>
      </c>
      <c r="AA443">
        <v>1.72</v>
      </c>
      <c r="AB443">
        <v>0.36</v>
      </c>
      <c r="AC443">
        <v>1.95</v>
      </c>
      <c r="AD443">
        <v>1.85</v>
      </c>
      <c r="AE443">
        <v>0.56999999999999995</v>
      </c>
      <c r="AF443">
        <v>2.29</v>
      </c>
      <c r="AG443">
        <v>2.0299999999999998</v>
      </c>
      <c r="AH443">
        <v>0.96</v>
      </c>
      <c r="AI443">
        <v>0.56000000000000005</v>
      </c>
      <c r="AJ443">
        <v>0.02</v>
      </c>
      <c r="AK443">
        <v>0.55000000000000004</v>
      </c>
      <c r="AL443">
        <v>0.5</v>
      </c>
      <c r="AM443">
        <v>0.5</v>
      </c>
      <c r="AN443">
        <v>0.44</v>
      </c>
      <c r="AO443">
        <v>2.27</v>
      </c>
      <c r="AP443">
        <v>0.75</v>
      </c>
      <c r="AQ443">
        <v>-0.17</v>
      </c>
      <c r="AR443">
        <v>9432</v>
      </c>
      <c r="AS443">
        <v>52.63</v>
      </c>
      <c r="AT443">
        <v>27.32</v>
      </c>
      <c r="AU443">
        <v>24.72</v>
      </c>
      <c r="AV443">
        <v>0.28999999999999998</v>
      </c>
      <c r="AW443">
        <v>561</v>
      </c>
      <c r="AX443">
        <v>603229</v>
      </c>
    </row>
    <row r="444" spans="1:50" x14ac:dyDescent="0.4">
      <c r="A444">
        <v>2142</v>
      </c>
      <c r="B444" t="s">
        <v>2028</v>
      </c>
      <c r="C444">
        <v>1.08</v>
      </c>
      <c r="D444">
        <v>11.09</v>
      </c>
      <c r="E444" t="s">
        <v>48</v>
      </c>
      <c r="F444" t="s">
        <v>307</v>
      </c>
      <c r="G444">
        <v>27.89</v>
      </c>
      <c r="H444">
        <v>72334</v>
      </c>
      <c r="I444">
        <v>103691</v>
      </c>
      <c r="J444">
        <v>56.22</v>
      </c>
      <c r="K444" t="s">
        <v>2029</v>
      </c>
      <c r="L444" t="s">
        <v>2030</v>
      </c>
      <c r="M444">
        <v>77.94</v>
      </c>
      <c r="N444">
        <f t="shared" si="49"/>
        <v>0</v>
      </c>
      <c r="O444">
        <v>12.21</v>
      </c>
      <c r="P444">
        <v>14.16</v>
      </c>
      <c r="Q444">
        <v>0.62</v>
      </c>
      <c r="R444">
        <v>20070719</v>
      </c>
      <c r="S444" t="str">
        <f>LEFT(R444,4)</f>
        <v>2007</v>
      </c>
      <c r="T444" t="str">
        <f>MID(R444,5,2)</f>
        <v>07</v>
      </c>
      <c r="U444">
        <v>56.28</v>
      </c>
      <c r="V444">
        <v>12397.19</v>
      </c>
      <c r="W444">
        <v>973.68</v>
      </c>
      <c r="X444">
        <v>4.1500000000000004</v>
      </c>
      <c r="Y444">
        <v>92.11</v>
      </c>
      <c r="Z444">
        <v>0</v>
      </c>
      <c r="AA444">
        <v>63.88</v>
      </c>
      <c r="AB444">
        <v>3.43</v>
      </c>
      <c r="AC444">
        <v>0</v>
      </c>
      <c r="AD444">
        <v>0</v>
      </c>
      <c r="AE444">
        <v>0</v>
      </c>
      <c r="AF444">
        <v>187.85</v>
      </c>
      <c r="AG444">
        <v>255.53</v>
      </c>
      <c r="AH444">
        <v>0</v>
      </c>
      <c r="AI444">
        <v>120.03</v>
      </c>
      <c r="AJ444">
        <v>32.74</v>
      </c>
      <c r="AK444">
        <v>119.83</v>
      </c>
      <c r="AL444">
        <v>107.76</v>
      </c>
      <c r="AM444">
        <v>107.12</v>
      </c>
      <c r="AN444">
        <v>107.16</v>
      </c>
      <c r="AO444">
        <v>397.75</v>
      </c>
      <c r="AP444">
        <v>248.62</v>
      </c>
      <c r="AQ444">
        <v>71.959999999999994</v>
      </c>
      <c r="AR444">
        <v>61325</v>
      </c>
      <c r="AS444" t="s">
        <v>50</v>
      </c>
      <c r="AT444">
        <v>46.97</v>
      </c>
      <c r="AU444">
        <v>41.92</v>
      </c>
      <c r="AV444">
        <v>0</v>
      </c>
      <c r="AW444">
        <v>13684</v>
      </c>
      <c r="AX444">
        <v>2142</v>
      </c>
    </row>
    <row r="445" spans="1:50" x14ac:dyDescent="0.4">
      <c r="A445">
        <v>300010</v>
      </c>
      <c r="B445" t="s">
        <v>4256</v>
      </c>
      <c r="C445">
        <v>1.97</v>
      </c>
      <c r="D445">
        <v>141.26</v>
      </c>
      <c r="E445" t="s">
        <v>317</v>
      </c>
      <c r="F445" t="s">
        <v>77</v>
      </c>
      <c r="G445">
        <v>12.71</v>
      </c>
      <c r="H445">
        <v>115841</v>
      </c>
      <c r="I445">
        <v>133533</v>
      </c>
      <c r="J445">
        <v>7.07</v>
      </c>
      <c r="K445" t="s">
        <v>4257</v>
      </c>
      <c r="L445" t="s">
        <v>4258</v>
      </c>
      <c r="M445">
        <v>77.819999999999993</v>
      </c>
      <c r="N445">
        <f t="shared" si="49"/>
        <v>0</v>
      </c>
      <c r="O445" t="s">
        <v>50</v>
      </c>
      <c r="P445" t="s">
        <v>50</v>
      </c>
      <c r="Q445">
        <v>1.19</v>
      </c>
      <c r="R445">
        <v>20091030</v>
      </c>
      <c r="S445" t="str">
        <f>LEFT(R445,4)</f>
        <v>2009</v>
      </c>
      <c r="T445" t="str">
        <f>MID(R445,5,2)</f>
        <v>10</v>
      </c>
      <c r="U445">
        <v>8.68</v>
      </c>
      <c r="V445">
        <v>71.209999999999994</v>
      </c>
      <c r="W445">
        <v>33.61</v>
      </c>
      <c r="X445">
        <v>1.37</v>
      </c>
      <c r="Y445">
        <v>50.88</v>
      </c>
      <c r="Z445">
        <v>25.86</v>
      </c>
      <c r="AA445">
        <v>2.4900000000000002</v>
      </c>
      <c r="AB445">
        <v>3.22</v>
      </c>
      <c r="AC445">
        <v>27.27</v>
      </c>
      <c r="AD445">
        <v>5.41</v>
      </c>
      <c r="AE445">
        <v>8</v>
      </c>
      <c r="AF445">
        <v>29.59</v>
      </c>
      <c r="AG445">
        <v>13.25</v>
      </c>
      <c r="AH445">
        <v>8.01</v>
      </c>
      <c r="AI445">
        <v>0.51</v>
      </c>
      <c r="AJ445">
        <v>-0.19</v>
      </c>
      <c r="AK445">
        <v>0.49</v>
      </c>
      <c r="AL445">
        <v>0.53</v>
      </c>
      <c r="AM445">
        <v>0.6</v>
      </c>
      <c r="AN445">
        <v>0.61</v>
      </c>
      <c r="AO445">
        <v>-4.46</v>
      </c>
      <c r="AP445">
        <v>-0.18</v>
      </c>
      <c r="AQ445">
        <v>-1.74</v>
      </c>
      <c r="AR445">
        <v>41696</v>
      </c>
      <c r="AS445">
        <v>39.549999999999997</v>
      </c>
      <c r="AT445">
        <v>3.84</v>
      </c>
      <c r="AU445">
        <v>4.49</v>
      </c>
      <c r="AV445">
        <v>0.43</v>
      </c>
      <c r="AW445">
        <v>2135</v>
      </c>
      <c r="AX445">
        <v>300010</v>
      </c>
    </row>
    <row r="446" spans="1:50" x14ac:dyDescent="0.4">
      <c r="A446">
        <v>2801</v>
      </c>
      <c r="B446" t="s">
        <v>3846</v>
      </c>
      <c r="C446">
        <v>4.68</v>
      </c>
      <c r="D446">
        <v>26.43</v>
      </c>
      <c r="E446" t="s">
        <v>201</v>
      </c>
      <c r="F446" t="s">
        <v>307</v>
      </c>
      <c r="G446">
        <v>36.64</v>
      </c>
      <c r="H446">
        <v>6698</v>
      </c>
      <c r="I446">
        <v>11815</v>
      </c>
      <c r="J446">
        <v>0.57999999999999996</v>
      </c>
      <c r="K446" t="s">
        <v>3847</v>
      </c>
      <c r="L446" t="s">
        <v>3848</v>
      </c>
      <c r="M446">
        <v>77.540000000000006</v>
      </c>
      <c r="N446">
        <f t="shared" si="49"/>
        <v>0</v>
      </c>
      <c r="O446">
        <v>31.17</v>
      </c>
      <c r="P446">
        <v>44.98</v>
      </c>
      <c r="Q446">
        <v>0.53</v>
      </c>
      <c r="R446">
        <v>20160622</v>
      </c>
      <c r="S446" t="str">
        <f>LEFT(R446,4)</f>
        <v>2016</v>
      </c>
      <c r="T446" t="str">
        <f>MID(R446,5,2)</f>
        <v>06</v>
      </c>
      <c r="U446">
        <v>1.18</v>
      </c>
      <c r="V446">
        <v>12.08</v>
      </c>
      <c r="W446">
        <v>9.74</v>
      </c>
      <c r="X446">
        <v>0.04</v>
      </c>
      <c r="Y446">
        <v>19</v>
      </c>
      <c r="Z446">
        <v>10.050000000000001</v>
      </c>
      <c r="AA446">
        <v>1.38</v>
      </c>
      <c r="AB446">
        <v>0.39</v>
      </c>
      <c r="AC446">
        <v>2.27</v>
      </c>
      <c r="AD446">
        <v>0.88</v>
      </c>
      <c r="AE446">
        <v>1.78</v>
      </c>
      <c r="AF446">
        <v>2.2599999999999998</v>
      </c>
      <c r="AG446">
        <v>5.81</v>
      </c>
      <c r="AH446">
        <v>3.9</v>
      </c>
      <c r="AI446">
        <v>1.42</v>
      </c>
      <c r="AJ446">
        <v>0.39</v>
      </c>
      <c r="AK446">
        <v>1.42</v>
      </c>
      <c r="AL446">
        <v>1.22</v>
      </c>
      <c r="AM446">
        <v>1.24</v>
      </c>
      <c r="AN446">
        <v>1.06</v>
      </c>
      <c r="AO446">
        <v>5.64</v>
      </c>
      <c r="AP446">
        <v>0.95</v>
      </c>
      <c r="AQ446">
        <v>-0.7</v>
      </c>
      <c r="AR446">
        <v>10066</v>
      </c>
      <c r="AS446">
        <v>32.99</v>
      </c>
      <c r="AT446">
        <v>24.39</v>
      </c>
      <c r="AU446">
        <v>21.36</v>
      </c>
      <c r="AV446">
        <v>0.23</v>
      </c>
      <c r="AW446">
        <v>857</v>
      </c>
      <c r="AX446">
        <v>2801</v>
      </c>
    </row>
    <row r="447" spans="1:50" x14ac:dyDescent="0.4">
      <c r="A447">
        <v>601700</v>
      </c>
      <c r="B447" t="s">
        <v>7946</v>
      </c>
      <c r="C447">
        <v>-1.97</v>
      </c>
      <c r="D447">
        <v>37.83</v>
      </c>
      <c r="E447" t="s">
        <v>201</v>
      </c>
      <c r="F447" t="s">
        <v>161</v>
      </c>
      <c r="G447">
        <v>6.53</v>
      </c>
      <c r="H447">
        <v>215446</v>
      </c>
      <c r="I447">
        <v>152866</v>
      </c>
      <c r="J447">
        <v>11.33</v>
      </c>
      <c r="K447" t="s">
        <v>7947</v>
      </c>
      <c r="L447" t="s">
        <v>7947</v>
      </c>
      <c r="M447">
        <v>77.47</v>
      </c>
      <c r="N447">
        <f t="shared" si="49"/>
        <v>0</v>
      </c>
      <c r="O447">
        <v>53.68</v>
      </c>
      <c r="P447">
        <v>234.44</v>
      </c>
      <c r="Q447">
        <v>2.23</v>
      </c>
      <c r="R447">
        <v>20110118</v>
      </c>
      <c r="S447" t="str">
        <f>LEFT(R447,4)</f>
        <v>2011</v>
      </c>
      <c r="T447" t="str">
        <f>MID(R447,5,2)</f>
        <v>01</v>
      </c>
      <c r="U447">
        <v>11.33</v>
      </c>
      <c r="V447">
        <v>51.25</v>
      </c>
      <c r="W447">
        <v>27.9</v>
      </c>
      <c r="X447">
        <v>0.12</v>
      </c>
      <c r="Y447">
        <v>45.33</v>
      </c>
      <c r="Z447">
        <v>37.97</v>
      </c>
      <c r="AA447">
        <v>4.28</v>
      </c>
      <c r="AB447">
        <v>1.1100000000000001</v>
      </c>
      <c r="AC447">
        <v>23.2</v>
      </c>
      <c r="AD447">
        <v>11.28</v>
      </c>
      <c r="AE447">
        <v>10.67</v>
      </c>
      <c r="AF447">
        <v>12.19</v>
      </c>
      <c r="AG447">
        <v>19.91</v>
      </c>
      <c r="AH447">
        <v>16.600000000000001</v>
      </c>
      <c r="AI447">
        <v>1.52</v>
      </c>
      <c r="AJ447">
        <v>0.57999999999999996</v>
      </c>
      <c r="AK447">
        <v>1.57</v>
      </c>
      <c r="AL447">
        <v>1.46</v>
      </c>
      <c r="AM447">
        <v>1.45</v>
      </c>
      <c r="AN447">
        <v>0.69</v>
      </c>
      <c r="AO447">
        <v>3.2</v>
      </c>
      <c r="AP447">
        <v>1.1499999999999999</v>
      </c>
      <c r="AQ447">
        <v>2.58</v>
      </c>
      <c r="AR447">
        <v>98143</v>
      </c>
      <c r="AS447">
        <v>16.63</v>
      </c>
      <c r="AT447">
        <v>7.63</v>
      </c>
      <c r="AU447">
        <v>7.29</v>
      </c>
      <c r="AV447">
        <v>0.11</v>
      </c>
      <c r="AW447">
        <v>1045</v>
      </c>
      <c r="AX447">
        <v>601700</v>
      </c>
    </row>
    <row r="448" spans="1:50" x14ac:dyDescent="0.4">
      <c r="A448">
        <v>603887</v>
      </c>
      <c r="B448" t="s">
        <v>8839</v>
      </c>
      <c r="C448">
        <v>2.23</v>
      </c>
      <c r="D448">
        <v>19.97</v>
      </c>
      <c r="E448" t="s">
        <v>85</v>
      </c>
      <c r="F448" t="s">
        <v>872</v>
      </c>
      <c r="G448">
        <v>24.8</v>
      </c>
      <c r="H448">
        <v>14252</v>
      </c>
      <c r="I448">
        <v>17611</v>
      </c>
      <c r="J448">
        <v>1.41</v>
      </c>
      <c r="K448" t="s">
        <v>8840</v>
      </c>
      <c r="L448" t="s">
        <v>8841</v>
      </c>
      <c r="M448">
        <v>77.44</v>
      </c>
      <c r="N448">
        <f t="shared" si="49"/>
        <v>0</v>
      </c>
      <c r="O448">
        <v>26.5</v>
      </c>
      <c r="P448">
        <v>92.08</v>
      </c>
      <c r="Q448">
        <v>1.53</v>
      </c>
      <c r="R448">
        <v>20161010</v>
      </c>
      <c r="S448" t="str">
        <f>LEFT(R448,4)</f>
        <v>2016</v>
      </c>
      <c r="T448" t="str">
        <f>MID(R448,5,2)</f>
        <v>10</v>
      </c>
      <c r="U448">
        <v>2.68</v>
      </c>
      <c r="V448">
        <v>57.82</v>
      </c>
      <c r="W448">
        <v>30.67</v>
      </c>
      <c r="X448">
        <v>0.03</v>
      </c>
      <c r="Y448">
        <v>46.89</v>
      </c>
      <c r="Z448">
        <v>34.9</v>
      </c>
      <c r="AA448">
        <v>5.7</v>
      </c>
      <c r="AB448">
        <v>1.02</v>
      </c>
      <c r="AC448">
        <v>24.08</v>
      </c>
      <c r="AD448">
        <v>10.130000000000001</v>
      </c>
      <c r="AE448">
        <v>15.03</v>
      </c>
      <c r="AF448">
        <v>22.63</v>
      </c>
      <c r="AG448">
        <v>20.21</v>
      </c>
      <c r="AH448">
        <v>14.93</v>
      </c>
      <c r="AI448">
        <v>2.89</v>
      </c>
      <c r="AJ448">
        <v>0.02</v>
      </c>
      <c r="AK448">
        <v>2.92</v>
      </c>
      <c r="AL448">
        <v>2.5</v>
      </c>
      <c r="AM448">
        <v>2.5</v>
      </c>
      <c r="AN448">
        <v>2.42</v>
      </c>
      <c r="AO448">
        <v>5.42</v>
      </c>
      <c r="AP448">
        <v>-0.73</v>
      </c>
      <c r="AQ448">
        <v>1.18</v>
      </c>
      <c r="AR448">
        <v>10596</v>
      </c>
      <c r="AS448">
        <v>26.1</v>
      </c>
      <c r="AT448">
        <v>14.31</v>
      </c>
      <c r="AU448">
        <v>12.35</v>
      </c>
      <c r="AV448">
        <v>0.6</v>
      </c>
      <c r="AW448">
        <v>271</v>
      </c>
      <c r="AX448">
        <v>603887</v>
      </c>
    </row>
    <row r="449" spans="1:50" x14ac:dyDescent="0.4">
      <c r="A449">
        <v>2746</v>
      </c>
      <c r="B449" t="s">
        <v>3720</v>
      </c>
      <c r="C449">
        <v>0.78</v>
      </c>
      <c r="D449">
        <v>8.3699999999999992</v>
      </c>
      <c r="E449" t="s">
        <v>228</v>
      </c>
      <c r="F449" t="s">
        <v>337</v>
      </c>
      <c r="G449">
        <v>15.57</v>
      </c>
      <c r="H449">
        <v>29630</v>
      </c>
      <c r="I449">
        <v>28836</v>
      </c>
      <c r="J449">
        <v>3.63</v>
      </c>
      <c r="K449" t="s">
        <v>3721</v>
      </c>
      <c r="L449" t="s">
        <v>186</v>
      </c>
      <c r="M449">
        <v>77.2</v>
      </c>
      <c r="N449">
        <f t="shared" si="49"/>
        <v>0</v>
      </c>
      <c r="O449">
        <v>8.7100000000000009</v>
      </c>
      <c r="P449">
        <v>17.96</v>
      </c>
      <c r="Q449">
        <v>0.86</v>
      </c>
      <c r="R449">
        <v>20150216</v>
      </c>
      <c r="S449" t="str">
        <f>LEFT(R449,4)</f>
        <v>2015</v>
      </c>
      <c r="T449" t="str">
        <f>MID(R449,5,2)</f>
        <v>02</v>
      </c>
      <c r="U449">
        <v>4.6399999999999997</v>
      </c>
      <c r="V449">
        <v>38.64</v>
      </c>
      <c r="W449">
        <v>29.4</v>
      </c>
      <c r="X449">
        <v>0.77</v>
      </c>
      <c r="Y449">
        <v>21.9</v>
      </c>
      <c r="Z449">
        <v>28.18</v>
      </c>
      <c r="AA449">
        <v>8.86</v>
      </c>
      <c r="AB449">
        <v>0.75</v>
      </c>
      <c r="AC449">
        <v>8.42</v>
      </c>
      <c r="AD449">
        <v>3.48</v>
      </c>
      <c r="AE449">
        <v>0.6</v>
      </c>
      <c r="AF449">
        <v>9.0500000000000007</v>
      </c>
      <c r="AG449">
        <v>24.87</v>
      </c>
      <c r="AH449">
        <v>17.96</v>
      </c>
      <c r="AI449">
        <v>6.85</v>
      </c>
      <c r="AJ449">
        <v>0.35</v>
      </c>
      <c r="AK449">
        <v>6.84</v>
      </c>
      <c r="AL449">
        <v>6.84</v>
      </c>
      <c r="AM449">
        <v>6.47</v>
      </c>
      <c r="AN449">
        <v>6.1</v>
      </c>
      <c r="AO449">
        <v>14.88</v>
      </c>
      <c r="AP449">
        <v>8.24</v>
      </c>
      <c r="AQ449">
        <v>1.06</v>
      </c>
      <c r="AR449">
        <v>38582</v>
      </c>
      <c r="AS449">
        <v>27.79</v>
      </c>
      <c r="AT449">
        <v>27.55</v>
      </c>
      <c r="AU449">
        <v>26</v>
      </c>
      <c r="AV449">
        <v>0.02</v>
      </c>
      <c r="AW449">
        <v>5078</v>
      </c>
      <c r="AX449">
        <v>2746</v>
      </c>
    </row>
    <row r="450" spans="1:50" x14ac:dyDescent="0.4">
      <c r="A450">
        <v>739</v>
      </c>
      <c r="B450" t="s">
        <v>1054</v>
      </c>
      <c r="C450">
        <v>3.93</v>
      </c>
      <c r="D450">
        <v>26.56</v>
      </c>
      <c r="E450" t="s">
        <v>297</v>
      </c>
      <c r="F450" t="s">
        <v>307</v>
      </c>
      <c r="G450">
        <v>12.86</v>
      </c>
      <c r="H450">
        <v>62342</v>
      </c>
      <c r="I450">
        <v>92596</v>
      </c>
      <c r="J450">
        <v>11.47</v>
      </c>
      <c r="K450" t="s">
        <v>1055</v>
      </c>
      <c r="L450" t="s">
        <v>1056</v>
      </c>
      <c r="M450">
        <v>76.94</v>
      </c>
      <c r="N450">
        <f t="shared" si="49"/>
        <v>0</v>
      </c>
      <c r="O450">
        <v>28.91</v>
      </c>
      <c r="P450">
        <v>41.25</v>
      </c>
      <c r="Q450">
        <v>0.68</v>
      </c>
      <c r="R450">
        <v>19970509</v>
      </c>
      <c r="S450" t="str">
        <f>LEFT(R450,4)</f>
        <v>1997</v>
      </c>
      <c r="T450" t="str">
        <f>MID(R450,5,2)</f>
        <v>05</v>
      </c>
      <c r="U450">
        <v>11.79</v>
      </c>
      <c r="V450">
        <v>63.23</v>
      </c>
      <c r="W450">
        <v>36.46</v>
      </c>
      <c r="X450">
        <v>0</v>
      </c>
      <c r="Y450">
        <v>42.34</v>
      </c>
      <c r="Z450">
        <v>37.72</v>
      </c>
      <c r="AA450">
        <v>18.87</v>
      </c>
      <c r="AB450">
        <v>3.34</v>
      </c>
      <c r="AC450">
        <v>24.85</v>
      </c>
      <c r="AD450">
        <v>8.69</v>
      </c>
      <c r="AE450">
        <v>11.22</v>
      </c>
      <c r="AF450">
        <v>4.34</v>
      </c>
      <c r="AG450">
        <v>54.15</v>
      </c>
      <c r="AH450">
        <v>36.81</v>
      </c>
      <c r="AI450">
        <v>5.19</v>
      </c>
      <c r="AJ450">
        <v>0.04</v>
      </c>
      <c r="AK450">
        <v>5.16</v>
      </c>
      <c r="AL450">
        <v>4.32</v>
      </c>
      <c r="AM450">
        <v>4.32</v>
      </c>
      <c r="AN450">
        <v>4.2699999999999996</v>
      </c>
      <c r="AO450">
        <v>19.22</v>
      </c>
      <c r="AP450">
        <v>10.83</v>
      </c>
      <c r="AQ450">
        <v>0.02</v>
      </c>
      <c r="AR450">
        <v>35564</v>
      </c>
      <c r="AS450">
        <v>32.020000000000003</v>
      </c>
      <c r="AT450">
        <v>9.58</v>
      </c>
      <c r="AU450">
        <v>7.97</v>
      </c>
      <c r="AV450">
        <v>2.76</v>
      </c>
      <c r="AW450">
        <v>5761</v>
      </c>
      <c r="AX450">
        <v>739</v>
      </c>
    </row>
    <row r="451" spans="1:50" x14ac:dyDescent="0.4">
      <c r="A451">
        <v>603939</v>
      </c>
      <c r="B451" t="s">
        <v>8890</v>
      </c>
      <c r="C451">
        <v>0.99</v>
      </c>
      <c r="D451">
        <v>49.74</v>
      </c>
      <c r="E451" t="s">
        <v>137</v>
      </c>
      <c r="F451" t="s">
        <v>313</v>
      </c>
      <c r="G451">
        <v>72.92</v>
      </c>
      <c r="H451">
        <v>12205</v>
      </c>
      <c r="I451">
        <v>14451</v>
      </c>
      <c r="J451">
        <v>3.67</v>
      </c>
      <c r="K451" t="s">
        <v>8891</v>
      </c>
      <c r="L451" t="s">
        <v>8892</v>
      </c>
      <c r="M451">
        <v>76.86</v>
      </c>
      <c r="N451">
        <f t="shared" si="49"/>
        <v>0</v>
      </c>
      <c r="O451">
        <v>52.75</v>
      </c>
      <c r="P451">
        <v>66.63</v>
      </c>
      <c r="Q451">
        <v>0.49</v>
      </c>
      <c r="R451">
        <v>20150217</v>
      </c>
      <c r="S451" t="str">
        <f>LEFT(R451,4)</f>
        <v>2015</v>
      </c>
      <c r="T451" t="str">
        <f>MID(R451,5,2)</f>
        <v>02</v>
      </c>
      <c r="U451">
        <v>3.79</v>
      </c>
      <c r="V451">
        <v>82.88</v>
      </c>
      <c r="W451">
        <v>44.34</v>
      </c>
      <c r="X451">
        <v>1.81</v>
      </c>
      <c r="Y451">
        <v>44.3</v>
      </c>
      <c r="Z451">
        <v>43.12</v>
      </c>
      <c r="AA451">
        <v>4.1900000000000004</v>
      </c>
      <c r="AB451">
        <v>2.7</v>
      </c>
      <c r="AC451">
        <v>29.31</v>
      </c>
      <c r="AD451">
        <v>15.09</v>
      </c>
      <c r="AE451">
        <v>6.15</v>
      </c>
      <c r="AF451">
        <v>26.45</v>
      </c>
      <c r="AG451">
        <v>73.89</v>
      </c>
      <c r="AH451">
        <v>44.61</v>
      </c>
      <c r="AI451">
        <v>6.27</v>
      </c>
      <c r="AJ451">
        <v>7.0000000000000007E-2</v>
      </c>
      <c r="AK451">
        <v>6.26</v>
      </c>
      <c r="AL451">
        <v>4.67</v>
      </c>
      <c r="AM451">
        <v>4.18</v>
      </c>
      <c r="AN451">
        <v>4.12</v>
      </c>
      <c r="AO451">
        <v>13.45</v>
      </c>
      <c r="AP451">
        <v>5.85</v>
      </c>
      <c r="AQ451">
        <v>-0.33</v>
      </c>
      <c r="AR451">
        <v>7194</v>
      </c>
      <c r="AS451">
        <v>39.630000000000003</v>
      </c>
      <c r="AT451">
        <v>8.49</v>
      </c>
      <c r="AU451">
        <v>5.66</v>
      </c>
      <c r="AV451">
        <v>0</v>
      </c>
      <c r="AW451">
        <v>20790</v>
      </c>
      <c r="AX451">
        <v>603939</v>
      </c>
    </row>
    <row r="452" spans="1:50" x14ac:dyDescent="0.4">
      <c r="A452">
        <v>2920</v>
      </c>
      <c r="B452" t="s">
        <v>4120</v>
      </c>
      <c r="C452">
        <v>-0.88</v>
      </c>
      <c r="D452">
        <v>87.65</v>
      </c>
      <c r="E452" t="s">
        <v>145</v>
      </c>
      <c r="F452" t="s">
        <v>283</v>
      </c>
      <c r="G452">
        <v>30.57</v>
      </c>
      <c r="H452">
        <v>11008</v>
      </c>
      <c r="I452">
        <v>9239</v>
      </c>
      <c r="J452">
        <v>1.22</v>
      </c>
      <c r="K452" t="s">
        <v>1806</v>
      </c>
      <c r="L452" t="s">
        <v>4121</v>
      </c>
      <c r="M452">
        <v>76.849999999999994</v>
      </c>
      <c r="N452">
        <f t="shared" si="49"/>
        <v>0</v>
      </c>
      <c r="O452">
        <v>75.59</v>
      </c>
      <c r="P452">
        <v>40.090000000000003</v>
      </c>
      <c r="Q452">
        <v>0.66</v>
      </c>
      <c r="R452">
        <v>20171226</v>
      </c>
      <c r="S452" t="str">
        <f>LEFT(R452,4)</f>
        <v>2017</v>
      </c>
      <c r="T452" t="str">
        <f>MID(R452,5,2)</f>
        <v>12</v>
      </c>
      <c r="U452">
        <v>5.5</v>
      </c>
      <c r="V452">
        <v>55.98</v>
      </c>
      <c r="W452">
        <v>40.08</v>
      </c>
      <c r="X452">
        <v>0.03</v>
      </c>
      <c r="Y452">
        <v>28.35</v>
      </c>
      <c r="Z452">
        <v>42.06</v>
      </c>
      <c r="AA452">
        <v>5.44</v>
      </c>
      <c r="AB452">
        <v>2.21</v>
      </c>
      <c r="AC452">
        <v>12.23</v>
      </c>
      <c r="AD452">
        <v>8.5299999999999994</v>
      </c>
      <c r="AE452">
        <v>10.89</v>
      </c>
      <c r="AF452">
        <v>20.7</v>
      </c>
      <c r="AG452">
        <v>35.46</v>
      </c>
      <c r="AH452">
        <v>27.37</v>
      </c>
      <c r="AI452">
        <v>1.6</v>
      </c>
      <c r="AJ452">
        <v>0.64</v>
      </c>
      <c r="AK452">
        <v>1.61</v>
      </c>
      <c r="AL452">
        <v>1.43</v>
      </c>
      <c r="AM452">
        <v>1.43</v>
      </c>
      <c r="AN452">
        <v>0.57999999999999996</v>
      </c>
      <c r="AO452">
        <v>11.89</v>
      </c>
      <c r="AP452">
        <v>1.73</v>
      </c>
      <c r="AQ452">
        <v>-0.37</v>
      </c>
      <c r="AR452">
        <v>24000</v>
      </c>
      <c r="AS452">
        <v>22.82</v>
      </c>
      <c r="AT452">
        <v>4.5199999999999996</v>
      </c>
      <c r="AU452">
        <v>4.03</v>
      </c>
      <c r="AV452">
        <v>4.6399999999999997</v>
      </c>
      <c r="AW452">
        <v>4405</v>
      </c>
      <c r="AX452">
        <v>2920</v>
      </c>
    </row>
    <row r="453" spans="1:50" x14ac:dyDescent="0.4">
      <c r="A453">
        <v>603060</v>
      </c>
      <c r="B453" t="s">
        <v>8170</v>
      </c>
      <c r="C453">
        <v>0.41</v>
      </c>
      <c r="D453">
        <v>44.35</v>
      </c>
      <c r="E453" t="s">
        <v>85</v>
      </c>
      <c r="F453" t="s">
        <v>77</v>
      </c>
      <c r="G453">
        <v>24.23</v>
      </c>
      <c r="H453">
        <v>11718</v>
      </c>
      <c r="I453">
        <v>11398</v>
      </c>
      <c r="J453">
        <v>3.08</v>
      </c>
      <c r="K453" t="s">
        <v>8171</v>
      </c>
      <c r="L453" t="s">
        <v>8171</v>
      </c>
      <c r="M453">
        <v>76.72</v>
      </c>
      <c r="N453">
        <f t="shared" si="49"/>
        <v>0</v>
      </c>
      <c r="O453">
        <v>42.11</v>
      </c>
      <c r="P453">
        <v>39.119999999999997</v>
      </c>
      <c r="Q453">
        <v>1.44</v>
      </c>
      <c r="R453">
        <v>20161109</v>
      </c>
      <c r="S453" t="str">
        <f>LEFT(R453,4)</f>
        <v>2016</v>
      </c>
      <c r="T453" t="str">
        <f>MID(R453,5,2)</f>
        <v>11</v>
      </c>
      <c r="U453">
        <v>3.08</v>
      </c>
      <c r="V453">
        <v>16.579999999999998</v>
      </c>
      <c r="W453">
        <v>12.45</v>
      </c>
      <c r="X453">
        <v>1.06</v>
      </c>
      <c r="Y453">
        <v>18.510000000000002</v>
      </c>
      <c r="Z453">
        <v>8.48</v>
      </c>
      <c r="AA453">
        <v>4.1399999999999997</v>
      </c>
      <c r="AB453">
        <v>0.69</v>
      </c>
      <c r="AC453">
        <v>1.99</v>
      </c>
      <c r="AD453">
        <v>0.13</v>
      </c>
      <c r="AE453">
        <v>1.63</v>
      </c>
      <c r="AF453">
        <v>3.96</v>
      </c>
      <c r="AG453">
        <v>6.96</v>
      </c>
      <c r="AH453">
        <v>3.82</v>
      </c>
      <c r="AI453">
        <v>1.51</v>
      </c>
      <c r="AJ453">
        <v>0.12</v>
      </c>
      <c r="AK453">
        <v>1.55</v>
      </c>
      <c r="AL453">
        <v>1.31</v>
      </c>
      <c r="AM453">
        <v>1.26</v>
      </c>
      <c r="AN453">
        <v>1.02</v>
      </c>
      <c r="AO453">
        <v>4.4400000000000004</v>
      </c>
      <c r="AP453">
        <v>0.67</v>
      </c>
      <c r="AQ453">
        <v>-1.42</v>
      </c>
      <c r="AR453">
        <v>12727</v>
      </c>
      <c r="AS453">
        <v>45.1</v>
      </c>
      <c r="AT453">
        <v>21.73</v>
      </c>
      <c r="AU453">
        <v>18.170000000000002</v>
      </c>
      <c r="AV453">
        <v>0.55000000000000004</v>
      </c>
      <c r="AW453">
        <v>2009</v>
      </c>
      <c r="AX453">
        <v>603060</v>
      </c>
    </row>
    <row r="454" spans="1:50" hidden="1" x14ac:dyDescent="0.4">
      <c r="A454">
        <v>603697</v>
      </c>
      <c r="B454" t="s">
        <v>8673</v>
      </c>
      <c r="C454">
        <v>1.95</v>
      </c>
      <c r="D454">
        <v>20.55</v>
      </c>
      <c r="E454" t="s">
        <v>456</v>
      </c>
      <c r="F454" t="s">
        <v>478</v>
      </c>
      <c r="G454">
        <v>13.53</v>
      </c>
      <c r="H454">
        <v>15640</v>
      </c>
      <c r="I454">
        <v>25543</v>
      </c>
      <c r="J454">
        <v>0.8</v>
      </c>
      <c r="K454" t="s">
        <v>5404</v>
      </c>
      <c r="L454" t="s">
        <v>8674</v>
      </c>
      <c r="M454">
        <v>76.72</v>
      </c>
      <c r="O454">
        <v>22.25</v>
      </c>
      <c r="P454">
        <v>23.23</v>
      </c>
      <c r="Q454">
        <v>0.97</v>
      </c>
      <c r="R454">
        <v>20190508</v>
      </c>
      <c r="S454" t="str">
        <f>LEFT(R454,4)</f>
        <v>2019</v>
      </c>
      <c r="T454" t="str">
        <f>MID(R454,5,2)</f>
        <v>05</v>
      </c>
      <c r="U454">
        <v>3.05</v>
      </c>
      <c r="V454">
        <v>17.05</v>
      </c>
      <c r="W454">
        <v>15.38</v>
      </c>
      <c r="X454">
        <v>0</v>
      </c>
      <c r="Y454">
        <v>9.8000000000000007</v>
      </c>
      <c r="Z454">
        <v>13.04</v>
      </c>
      <c r="AA454">
        <v>2.87</v>
      </c>
      <c r="AB454">
        <v>0.59</v>
      </c>
      <c r="AC454">
        <v>1.31</v>
      </c>
      <c r="AD454">
        <v>1.31</v>
      </c>
      <c r="AE454">
        <v>0.02</v>
      </c>
      <c r="AF454">
        <v>4.91</v>
      </c>
      <c r="AG454">
        <v>7.52</v>
      </c>
      <c r="AH454">
        <v>4.7699999999999996</v>
      </c>
      <c r="AI454">
        <v>1.76</v>
      </c>
      <c r="AJ454">
        <v>0.08</v>
      </c>
      <c r="AK454">
        <v>1.77</v>
      </c>
      <c r="AL454">
        <v>1.51</v>
      </c>
      <c r="AM454">
        <v>1.51</v>
      </c>
      <c r="AN454">
        <v>1.49</v>
      </c>
      <c r="AO454">
        <v>6.81</v>
      </c>
      <c r="AP454">
        <v>2.1</v>
      </c>
      <c r="AQ454">
        <v>1.7</v>
      </c>
      <c r="AR454">
        <v>30570</v>
      </c>
      <c r="AS454">
        <v>36.56</v>
      </c>
      <c r="AT454">
        <v>23.38</v>
      </c>
      <c r="AU454">
        <v>20.100000000000001</v>
      </c>
      <c r="AV454">
        <v>0.03</v>
      </c>
      <c r="AW454">
        <v>1643</v>
      </c>
      <c r="AX454">
        <v>603697</v>
      </c>
    </row>
    <row r="455" spans="1:50" x14ac:dyDescent="0.4">
      <c r="A455">
        <v>603879</v>
      </c>
      <c r="B455" t="s">
        <v>8824</v>
      </c>
      <c r="C455">
        <v>3.83</v>
      </c>
      <c r="D455">
        <v>90.42</v>
      </c>
      <c r="E455" t="s">
        <v>470</v>
      </c>
      <c r="F455" t="s">
        <v>516</v>
      </c>
      <c r="G455">
        <v>12.34</v>
      </c>
      <c r="H455">
        <v>81778</v>
      </c>
      <c r="I455">
        <v>75725</v>
      </c>
      <c r="J455">
        <v>1.1200000000000001</v>
      </c>
      <c r="K455" t="s">
        <v>106</v>
      </c>
      <c r="L455" t="s">
        <v>1271</v>
      </c>
      <c r="M455">
        <v>76.63</v>
      </c>
      <c r="N455">
        <f t="shared" ref="N455:N486" si="50">INT(M455/100)</f>
        <v>0</v>
      </c>
      <c r="O455">
        <v>103.64</v>
      </c>
      <c r="P455">
        <v>65.349999999999994</v>
      </c>
      <c r="Q455">
        <v>0.63</v>
      </c>
      <c r="R455">
        <v>20170614</v>
      </c>
      <c r="S455" t="str">
        <f>LEFT(R455,4)</f>
        <v>2017</v>
      </c>
      <c r="T455" t="str">
        <f>MID(R455,5,2)</f>
        <v>06</v>
      </c>
      <c r="U455">
        <v>2</v>
      </c>
      <c r="V455">
        <v>5.64</v>
      </c>
      <c r="W455">
        <v>5.21</v>
      </c>
      <c r="X455">
        <v>0</v>
      </c>
      <c r="Y455">
        <v>7.67</v>
      </c>
      <c r="Z455">
        <v>4.78</v>
      </c>
      <c r="AA455">
        <v>0.48</v>
      </c>
      <c r="AB455">
        <v>0.15</v>
      </c>
      <c r="AC455">
        <v>0.43</v>
      </c>
      <c r="AD455">
        <v>0.44</v>
      </c>
      <c r="AE455">
        <v>2.02</v>
      </c>
      <c r="AF455">
        <v>1.86</v>
      </c>
      <c r="AG455">
        <v>3.13</v>
      </c>
      <c r="AH455">
        <v>2.6</v>
      </c>
      <c r="AI455">
        <v>0.22</v>
      </c>
      <c r="AJ455">
        <v>0.04</v>
      </c>
      <c r="AK455">
        <v>0.22</v>
      </c>
      <c r="AL455">
        <v>0.2</v>
      </c>
      <c r="AM455">
        <v>0.2</v>
      </c>
      <c r="AN455">
        <v>0.14000000000000001</v>
      </c>
      <c r="AO455">
        <v>1.26</v>
      </c>
      <c r="AP455">
        <v>-0.11</v>
      </c>
      <c r="AQ455">
        <v>-0.59</v>
      </c>
      <c r="AR455">
        <v>8363</v>
      </c>
      <c r="AS455">
        <v>17</v>
      </c>
      <c r="AT455">
        <v>7.13</v>
      </c>
      <c r="AU455">
        <v>6.47</v>
      </c>
      <c r="AV455">
        <v>0.1</v>
      </c>
      <c r="AW455">
        <v>159</v>
      </c>
      <c r="AX455">
        <v>603879</v>
      </c>
    </row>
    <row r="456" spans="1:50" x14ac:dyDescent="0.4">
      <c r="A456">
        <v>600004</v>
      </c>
      <c r="B456" t="s">
        <v>6037</v>
      </c>
      <c r="C456">
        <v>-1.91</v>
      </c>
      <c r="D456">
        <v>47.27</v>
      </c>
      <c r="E456" t="s">
        <v>267</v>
      </c>
      <c r="F456" t="s">
        <v>283</v>
      </c>
      <c r="G456">
        <v>17.579999999999998</v>
      </c>
      <c r="H456">
        <v>89569</v>
      </c>
      <c r="I456">
        <v>71683</v>
      </c>
      <c r="J456">
        <v>20.69</v>
      </c>
      <c r="K456" t="s">
        <v>6038</v>
      </c>
      <c r="L456" t="s">
        <v>6038</v>
      </c>
      <c r="M456">
        <v>76.62</v>
      </c>
      <c r="N456">
        <f t="shared" si="50"/>
        <v>0</v>
      </c>
      <c r="O456">
        <v>46.09</v>
      </c>
      <c r="P456">
        <v>31.98</v>
      </c>
      <c r="Q456">
        <v>1.39</v>
      </c>
      <c r="R456">
        <v>20030428</v>
      </c>
      <c r="S456" t="str">
        <f>LEFT(R456,4)</f>
        <v>2003</v>
      </c>
      <c r="T456" t="str">
        <f>MID(R456,5,2)</f>
        <v>04</v>
      </c>
      <c r="U456">
        <v>20.69</v>
      </c>
      <c r="V456">
        <v>259.31</v>
      </c>
      <c r="W456">
        <v>158.44999999999999</v>
      </c>
      <c r="X456">
        <v>1.69</v>
      </c>
      <c r="Y456">
        <v>38.25</v>
      </c>
      <c r="Z456">
        <v>34.880000000000003</v>
      </c>
      <c r="AA456">
        <v>208.87</v>
      </c>
      <c r="AB456">
        <v>5.14</v>
      </c>
      <c r="AC456">
        <v>84.04</v>
      </c>
      <c r="AD456">
        <v>0.61</v>
      </c>
      <c r="AE456">
        <v>12.71</v>
      </c>
      <c r="AF456">
        <v>66.77</v>
      </c>
      <c r="AG456">
        <v>58.33</v>
      </c>
      <c r="AH456">
        <v>46.04</v>
      </c>
      <c r="AI456">
        <v>8.0399999999999991</v>
      </c>
      <c r="AJ456">
        <v>0.32</v>
      </c>
      <c r="AK456">
        <v>8.1999999999999993</v>
      </c>
      <c r="AL456">
        <v>6.15</v>
      </c>
      <c r="AM456">
        <v>5.73</v>
      </c>
      <c r="AN456">
        <v>5.22</v>
      </c>
      <c r="AO456">
        <v>62.36</v>
      </c>
      <c r="AP456">
        <v>24.44</v>
      </c>
      <c r="AQ456">
        <v>-3.93</v>
      </c>
      <c r="AR456">
        <v>38743</v>
      </c>
      <c r="AS456">
        <v>21.07</v>
      </c>
      <c r="AT456">
        <v>13.78</v>
      </c>
      <c r="AU456">
        <v>9.82</v>
      </c>
      <c r="AV456">
        <v>0</v>
      </c>
      <c r="AW456">
        <v>12981</v>
      </c>
      <c r="AX456">
        <v>600004</v>
      </c>
    </row>
    <row r="457" spans="1:50" x14ac:dyDescent="0.4">
      <c r="A457">
        <v>600422</v>
      </c>
      <c r="B457" t="s">
        <v>6722</v>
      </c>
      <c r="C457">
        <v>2.88</v>
      </c>
      <c r="D457">
        <v>17.02</v>
      </c>
      <c r="E457" t="s">
        <v>413</v>
      </c>
      <c r="F457" t="s">
        <v>551</v>
      </c>
      <c r="G457">
        <v>10.71</v>
      </c>
      <c r="H457">
        <v>81208</v>
      </c>
      <c r="I457">
        <v>112381</v>
      </c>
      <c r="J457">
        <v>7.6</v>
      </c>
      <c r="K457" t="s">
        <v>6723</v>
      </c>
      <c r="L457" t="s">
        <v>3793</v>
      </c>
      <c r="M457">
        <v>76.48</v>
      </c>
      <c r="N457">
        <f t="shared" si="50"/>
        <v>0</v>
      </c>
      <c r="O457">
        <v>19.03</v>
      </c>
      <c r="P457">
        <v>24.33</v>
      </c>
      <c r="Q457">
        <v>1.49</v>
      </c>
      <c r="R457">
        <v>20001206</v>
      </c>
      <c r="S457" t="str">
        <f>LEFT(R457,4)</f>
        <v>2000</v>
      </c>
      <c r="T457" t="str">
        <f>MID(R457,5,2)</f>
        <v>12</v>
      </c>
      <c r="U457">
        <v>7.61</v>
      </c>
      <c r="V457">
        <v>71.06</v>
      </c>
      <c r="W457">
        <v>40.96</v>
      </c>
      <c r="X457">
        <v>1.22</v>
      </c>
      <c r="Y457">
        <v>40.64</v>
      </c>
      <c r="Z457">
        <v>45.51</v>
      </c>
      <c r="AA457">
        <v>11.06</v>
      </c>
      <c r="AB457">
        <v>3.93</v>
      </c>
      <c r="AC457">
        <v>25.42</v>
      </c>
      <c r="AD457">
        <v>12.45</v>
      </c>
      <c r="AE457">
        <v>13.15</v>
      </c>
      <c r="AF457">
        <v>12.09</v>
      </c>
      <c r="AG457">
        <v>57.65</v>
      </c>
      <c r="AH457">
        <v>29.35</v>
      </c>
      <c r="AI457">
        <v>4.5</v>
      </c>
      <c r="AJ457">
        <v>0.23</v>
      </c>
      <c r="AK457">
        <v>4.53</v>
      </c>
      <c r="AL457">
        <v>3.68</v>
      </c>
      <c r="AM457">
        <v>3.6</v>
      </c>
      <c r="AN457">
        <v>3.11</v>
      </c>
      <c r="AO457">
        <v>19.25</v>
      </c>
      <c r="AP457">
        <v>2.2599999999999998</v>
      </c>
      <c r="AQ457">
        <v>-0.12</v>
      </c>
      <c r="AR457">
        <v>61195</v>
      </c>
      <c r="AS457">
        <v>49.1</v>
      </c>
      <c r="AT457">
        <v>7.8</v>
      </c>
      <c r="AU457">
        <v>6.24</v>
      </c>
      <c r="AV457">
        <v>0.36</v>
      </c>
      <c r="AW457">
        <v>4121</v>
      </c>
      <c r="AX457">
        <v>600422</v>
      </c>
    </row>
    <row r="458" spans="1:50" x14ac:dyDescent="0.4">
      <c r="A458">
        <v>2846</v>
      </c>
      <c r="B458" t="s">
        <v>3953</v>
      </c>
      <c r="C458">
        <v>-3.59</v>
      </c>
      <c r="D458">
        <v>42.21</v>
      </c>
      <c r="E458" t="s">
        <v>172</v>
      </c>
      <c r="F458" t="s">
        <v>283</v>
      </c>
      <c r="G458">
        <v>18.82</v>
      </c>
      <c r="H458">
        <v>36387</v>
      </c>
      <c r="I458">
        <v>28542</v>
      </c>
      <c r="J458">
        <v>0.53</v>
      </c>
      <c r="K458" t="s">
        <v>2670</v>
      </c>
      <c r="L458" t="s">
        <v>1569</v>
      </c>
      <c r="M458">
        <v>76.36</v>
      </c>
      <c r="N458">
        <f t="shared" si="50"/>
        <v>0</v>
      </c>
      <c r="O458">
        <v>44.41</v>
      </c>
      <c r="P458">
        <v>86.82</v>
      </c>
      <c r="Q458">
        <v>0.75</v>
      </c>
      <c r="R458">
        <v>20170207</v>
      </c>
      <c r="S458" t="str">
        <f>LEFT(R458,4)</f>
        <v>2017</v>
      </c>
      <c r="T458" t="str">
        <f>MID(R458,5,2)</f>
        <v>02</v>
      </c>
      <c r="U458">
        <v>1.95</v>
      </c>
      <c r="V458">
        <v>13.03</v>
      </c>
      <c r="W458">
        <v>6.36</v>
      </c>
      <c r="X458">
        <v>0.46</v>
      </c>
      <c r="Y458">
        <v>47.68</v>
      </c>
      <c r="Z458">
        <v>5.84</v>
      </c>
      <c r="AA458">
        <v>3.73</v>
      </c>
      <c r="AB458">
        <v>0.87</v>
      </c>
      <c r="AC458">
        <v>4.9800000000000004</v>
      </c>
      <c r="AD458">
        <v>2.33</v>
      </c>
      <c r="AE458">
        <v>2.2200000000000002</v>
      </c>
      <c r="AF458">
        <v>2.17</v>
      </c>
      <c r="AG458">
        <v>8.39</v>
      </c>
      <c r="AH458">
        <v>6.52</v>
      </c>
      <c r="AI458">
        <v>0.81</v>
      </c>
      <c r="AJ458">
        <v>0</v>
      </c>
      <c r="AK458">
        <v>0.81</v>
      </c>
      <c r="AL458">
        <v>0.67</v>
      </c>
      <c r="AM458">
        <v>0.65</v>
      </c>
      <c r="AN458">
        <v>0.64</v>
      </c>
      <c r="AO458">
        <v>2.2000000000000002</v>
      </c>
      <c r="AP458">
        <v>1.1299999999999999</v>
      </c>
      <c r="AQ458">
        <v>0.02</v>
      </c>
      <c r="AR458">
        <v>16595</v>
      </c>
      <c r="AS458">
        <v>22.34</v>
      </c>
      <c r="AT458">
        <v>9.69</v>
      </c>
      <c r="AU458">
        <v>7.74</v>
      </c>
      <c r="AV458">
        <v>0.23</v>
      </c>
      <c r="AW458">
        <v>1063</v>
      </c>
      <c r="AX458">
        <v>2846</v>
      </c>
    </row>
    <row r="459" spans="1:50" x14ac:dyDescent="0.4">
      <c r="A459">
        <v>2049</v>
      </c>
      <c r="B459" t="s">
        <v>1751</v>
      </c>
      <c r="C459">
        <v>-1.0900000000000001</v>
      </c>
      <c r="D459">
        <v>63.38</v>
      </c>
      <c r="E459" t="s">
        <v>115</v>
      </c>
      <c r="F459" t="s">
        <v>318</v>
      </c>
      <c r="G459">
        <v>51.15</v>
      </c>
      <c r="H459">
        <v>72508</v>
      </c>
      <c r="I459">
        <v>55046</v>
      </c>
      <c r="J459">
        <v>6.06</v>
      </c>
      <c r="K459" t="s">
        <v>1752</v>
      </c>
      <c r="L459" t="s">
        <v>1753</v>
      </c>
      <c r="M459">
        <v>76.27</v>
      </c>
      <c r="N459">
        <f t="shared" si="50"/>
        <v>0</v>
      </c>
      <c r="O459">
        <v>72.540000000000006</v>
      </c>
      <c r="P459">
        <v>88.66</v>
      </c>
      <c r="Q459">
        <v>1.46</v>
      </c>
      <c r="R459">
        <v>20050606</v>
      </c>
      <c r="S459" t="str">
        <f>LEFT(R459,4)</f>
        <v>2005</v>
      </c>
      <c r="T459" t="str">
        <f>MID(R459,5,2)</f>
        <v>06</v>
      </c>
      <c r="U459">
        <v>6.07</v>
      </c>
      <c r="V459">
        <v>64.010000000000005</v>
      </c>
      <c r="W459">
        <v>41.5</v>
      </c>
      <c r="X459">
        <v>0.08</v>
      </c>
      <c r="Y459">
        <v>35.04</v>
      </c>
      <c r="Z459">
        <v>38.64</v>
      </c>
      <c r="AA459">
        <v>1.93</v>
      </c>
      <c r="AB459">
        <v>6.49</v>
      </c>
      <c r="AC459">
        <v>12.53</v>
      </c>
      <c r="AD459">
        <v>7.72</v>
      </c>
      <c r="AE459">
        <v>16.75</v>
      </c>
      <c r="AF459">
        <v>6.19</v>
      </c>
      <c r="AG459">
        <v>24.89</v>
      </c>
      <c r="AH459">
        <v>15.97</v>
      </c>
      <c r="AI459">
        <v>4.04</v>
      </c>
      <c r="AJ459">
        <v>0.04</v>
      </c>
      <c r="AK459">
        <v>4.04</v>
      </c>
      <c r="AL459">
        <v>3.64</v>
      </c>
      <c r="AM459">
        <v>3.65</v>
      </c>
      <c r="AN459">
        <v>3.75</v>
      </c>
      <c r="AO459">
        <v>27.9</v>
      </c>
      <c r="AP459">
        <v>-2.39</v>
      </c>
      <c r="AQ459">
        <v>-3.84</v>
      </c>
      <c r="AR459">
        <v>103045</v>
      </c>
      <c r="AS459">
        <v>35.83</v>
      </c>
      <c r="AT459">
        <v>16.23</v>
      </c>
      <c r="AU459">
        <v>14.67</v>
      </c>
      <c r="AV459">
        <v>1.36</v>
      </c>
      <c r="AW459">
        <v>1943</v>
      </c>
      <c r="AX459">
        <v>2049</v>
      </c>
    </row>
    <row r="460" spans="1:50" x14ac:dyDescent="0.4">
      <c r="A460">
        <v>603823</v>
      </c>
      <c r="B460" t="s">
        <v>8779</v>
      </c>
      <c r="C460">
        <v>2.2799999999999998</v>
      </c>
      <c r="D460">
        <v>25.59</v>
      </c>
      <c r="E460" t="s">
        <v>632</v>
      </c>
      <c r="F460" t="s">
        <v>307</v>
      </c>
      <c r="G460">
        <v>26.97</v>
      </c>
      <c r="H460">
        <v>37860</v>
      </c>
      <c r="I460">
        <v>44532</v>
      </c>
      <c r="J460">
        <v>0.7</v>
      </c>
      <c r="K460" t="s">
        <v>4836</v>
      </c>
      <c r="L460" t="s">
        <v>8780</v>
      </c>
      <c r="M460">
        <v>76.2</v>
      </c>
      <c r="N460">
        <f t="shared" si="50"/>
        <v>0</v>
      </c>
      <c r="O460">
        <v>27.97</v>
      </c>
      <c r="P460">
        <v>31.46</v>
      </c>
      <c r="Q460">
        <v>0.81</v>
      </c>
      <c r="R460">
        <v>20161220</v>
      </c>
      <c r="S460" t="str">
        <f>LEFT(R460,4)</f>
        <v>2016</v>
      </c>
      <c r="T460" t="str">
        <f>MID(R460,5,2)</f>
        <v>12</v>
      </c>
      <c r="U460">
        <v>2.25</v>
      </c>
      <c r="V460">
        <v>24.4</v>
      </c>
      <c r="W460">
        <v>15.35</v>
      </c>
      <c r="X460">
        <v>2.02</v>
      </c>
      <c r="Y460">
        <v>28.79</v>
      </c>
      <c r="Z460">
        <v>14.23</v>
      </c>
      <c r="AA460">
        <v>6.94</v>
      </c>
      <c r="AB460">
        <v>0.65</v>
      </c>
      <c r="AC460">
        <v>6.3</v>
      </c>
      <c r="AD460">
        <v>5.2</v>
      </c>
      <c r="AE460">
        <v>3.93</v>
      </c>
      <c r="AF460">
        <v>4.32</v>
      </c>
      <c r="AG460">
        <v>14.87</v>
      </c>
      <c r="AH460">
        <v>11.05</v>
      </c>
      <c r="AI460">
        <v>2.27</v>
      </c>
      <c r="AJ460">
        <v>0.05</v>
      </c>
      <c r="AK460">
        <v>2.36</v>
      </c>
      <c r="AL460">
        <v>1.99</v>
      </c>
      <c r="AM460">
        <v>1.75</v>
      </c>
      <c r="AN460">
        <v>1.62</v>
      </c>
      <c r="AO460">
        <v>7.94</v>
      </c>
      <c r="AP460">
        <v>1.22</v>
      </c>
      <c r="AQ460">
        <v>7.0000000000000007E-2</v>
      </c>
      <c r="AR460">
        <v>12763</v>
      </c>
      <c r="AS460">
        <v>25.71</v>
      </c>
      <c r="AT460">
        <v>15.27</v>
      </c>
      <c r="AU460">
        <v>11.75</v>
      </c>
      <c r="AV460">
        <v>0.6</v>
      </c>
      <c r="AW460">
        <v>1564</v>
      </c>
      <c r="AX460">
        <v>603823</v>
      </c>
    </row>
    <row r="461" spans="1:50" x14ac:dyDescent="0.4">
      <c r="A461">
        <v>300569</v>
      </c>
      <c r="B461" t="s">
        <v>5551</v>
      </c>
      <c r="C461">
        <v>1.5</v>
      </c>
      <c r="D461">
        <v>17.25</v>
      </c>
      <c r="E461" t="s">
        <v>358</v>
      </c>
      <c r="F461" t="s">
        <v>337</v>
      </c>
      <c r="G461">
        <v>14.81</v>
      </c>
      <c r="H461">
        <v>24977</v>
      </c>
      <c r="I461">
        <v>31141</v>
      </c>
      <c r="J461">
        <v>1.44</v>
      </c>
      <c r="K461" t="s">
        <v>1136</v>
      </c>
      <c r="L461" t="s">
        <v>3086</v>
      </c>
      <c r="M461">
        <v>76.150000000000006</v>
      </c>
      <c r="N461">
        <f t="shared" si="50"/>
        <v>0</v>
      </c>
      <c r="O461">
        <v>17.84</v>
      </c>
      <c r="P461">
        <v>32.81</v>
      </c>
      <c r="Q461">
        <v>0.69</v>
      </c>
      <c r="R461">
        <v>20161125</v>
      </c>
      <c r="S461" t="str">
        <f>LEFT(R461,4)</f>
        <v>2016</v>
      </c>
      <c r="T461" t="str">
        <f>MID(R461,5,2)</f>
        <v>11</v>
      </c>
      <c r="U461">
        <v>2.25</v>
      </c>
      <c r="V461">
        <v>52.29</v>
      </c>
      <c r="W461">
        <v>19.079999999999998</v>
      </c>
      <c r="X461">
        <v>0.6</v>
      </c>
      <c r="Y461">
        <v>62.37</v>
      </c>
      <c r="Z461">
        <v>33.14</v>
      </c>
      <c r="AA461">
        <v>14.44</v>
      </c>
      <c r="AB461">
        <v>1.31</v>
      </c>
      <c r="AC461">
        <v>26.14</v>
      </c>
      <c r="AD461">
        <v>11.06</v>
      </c>
      <c r="AE461">
        <v>10.18</v>
      </c>
      <c r="AF461">
        <v>8.3699999999999992</v>
      </c>
      <c r="AG461">
        <v>14.85</v>
      </c>
      <c r="AH461">
        <v>10.8</v>
      </c>
      <c r="AI461">
        <v>1.83</v>
      </c>
      <c r="AJ461">
        <v>0</v>
      </c>
      <c r="AK461">
        <v>1.86</v>
      </c>
      <c r="AL461">
        <v>1.57</v>
      </c>
      <c r="AM461">
        <v>1.46</v>
      </c>
      <c r="AN461">
        <v>1.36</v>
      </c>
      <c r="AO461">
        <v>7.89</v>
      </c>
      <c r="AP461">
        <v>1.39</v>
      </c>
      <c r="AQ461">
        <v>-0.09</v>
      </c>
      <c r="AR461">
        <v>16825</v>
      </c>
      <c r="AS461">
        <v>27.26</v>
      </c>
      <c r="AT461">
        <v>12.35</v>
      </c>
      <c r="AU461">
        <v>9.83</v>
      </c>
      <c r="AV461">
        <v>0.34</v>
      </c>
      <c r="AW461">
        <v>530</v>
      </c>
      <c r="AX461">
        <v>300569</v>
      </c>
    </row>
    <row r="462" spans="1:50" x14ac:dyDescent="0.4">
      <c r="A462">
        <v>877</v>
      </c>
      <c r="B462" t="s">
        <v>1306</v>
      </c>
      <c r="C462">
        <v>3.22</v>
      </c>
      <c r="D462">
        <v>7.89</v>
      </c>
      <c r="E462" t="s">
        <v>346</v>
      </c>
      <c r="F462" t="s">
        <v>322</v>
      </c>
      <c r="G462">
        <v>11.79</v>
      </c>
      <c r="H462">
        <v>191026</v>
      </c>
      <c r="I462">
        <v>276704</v>
      </c>
      <c r="J462">
        <v>8.8000000000000007</v>
      </c>
      <c r="K462" t="s">
        <v>1307</v>
      </c>
      <c r="L462" t="s">
        <v>1308</v>
      </c>
      <c r="M462">
        <v>76.08</v>
      </c>
      <c r="N462">
        <f t="shared" si="50"/>
        <v>0</v>
      </c>
      <c r="O462">
        <v>7.5</v>
      </c>
      <c r="P462">
        <v>10.01</v>
      </c>
      <c r="Q462">
        <v>1.19</v>
      </c>
      <c r="R462">
        <v>19990107</v>
      </c>
      <c r="S462" t="str">
        <f>LEFT(R462,4)</f>
        <v>1999</v>
      </c>
      <c r="T462" t="str">
        <f>MID(R462,5,2)</f>
        <v>01</v>
      </c>
      <c r="U462">
        <v>10.49</v>
      </c>
      <c r="V462">
        <v>167.4</v>
      </c>
      <c r="W462">
        <v>91.93</v>
      </c>
      <c r="X462">
        <v>8.1</v>
      </c>
      <c r="Y462">
        <v>40.25</v>
      </c>
      <c r="Z462">
        <v>41.12</v>
      </c>
      <c r="AA462">
        <v>112.69</v>
      </c>
      <c r="AB462">
        <v>5.8</v>
      </c>
      <c r="AC462">
        <v>48.88</v>
      </c>
      <c r="AD462">
        <v>3.99</v>
      </c>
      <c r="AE462">
        <v>7.6</v>
      </c>
      <c r="AF462">
        <v>40.729999999999997</v>
      </c>
      <c r="AG462">
        <v>72.38</v>
      </c>
      <c r="AH462">
        <v>47.78</v>
      </c>
      <c r="AI462">
        <v>17.07</v>
      </c>
      <c r="AJ462">
        <v>0.06</v>
      </c>
      <c r="AK462">
        <v>16.87</v>
      </c>
      <c r="AL462">
        <v>13.33</v>
      </c>
      <c r="AM462">
        <v>11.81</v>
      </c>
      <c r="AN462">
        <v>11.54</v>
      </c>
      <c r="AO462">
        <v>36.659999999999997</v>
      </c>
      <c r="AP462">
        <v>22.76</v>
      </c>
      <c r="AQ462">
        <v>0.85</v>
      </c>
      <c r="AR462">
        <v>89858</v>
      </c>
      <c r="AS462">
        <v>33.99</v>
      </c>
      <c r="AT462">
        <v>23.58</v>
      </c>
      <c r="AU462">
        <v>16.32</v>
      </c>
      <c r="AV462">
        <v>0.09</v>
      </c>
      <c r="AW462">
        <v>7594</v>
      </c>
      <c r="AX462">
        <v>877</v>
      </c>
    </row>
    <row r="463" spans="1:50" x14ac:dyDescent="0.4">
      <c r="A463">
        <v>2810</v>
      </c>
      <c r="B463" t="s">
        <v>3866</v>
      </c>
      <c r="C463">
        <v>-0.41</v>
      </c>
      <c r="D463">
        <v>22.42</v>
      </c>
      <c r="E463" t="s">
        <v>470</v>
      </c>
      <c r="F463" t="s">
        <v>337</v>
      </c>
      <c r="G463">
        <v>19.28</v>
      </c>
      <c r="H463">
        <v>20651</v>
      </c>
      <c r="I463">
        <v>10825</v>
      </c>
      <c r="J463">
        <v>1.36</v>
      </c>
      <c r="K463" t="s">
        <v>3867</v>
      </c>
      <c r="L463" t="s">
        <v>3868</v>
      </c>
      <c r="M463">
        <v>76.06</v>
      </c>
      <c r="N463">
        <f t="shared" si="50"/>
        <v>0</v>
      </c>
      <c r="O463">
        <v>26.35</v>
      </c>
      <c r="P463">
        <v>50.29</v>
      </c>
      <c r="Q463">
        <v>0.2</v>
      </c>
      <c r="R463">
        <v>20160826</v>
      </c>
      <c r="S463" t="str">
        <f>LEFT(R463,4)</f>
        <v>2016</v>
      </c>
      <c r="T463" t="str">
        <f>MID(R463,5,2)</f>
        <v>08</v>
      </c>
      <c r="U463">
        <v>1.9</v>
      </c>
      <c r="V463">
        <v>14.22</v>
      </c>
      <c r="W463">
        <v>8.77</v>
      </c>
      <c r="X463">
        <v>0.18</v>
      </c>
      <c r="Y463">
        <v>37.04</v>
      </c>
      <c r="Z463">
        <v>5.63</v>
      </c>
      <c r="AA463">
        <v>7.13</v>
      </c>
      <c r="AB463">
        <v>0.91</v>
      </c>
      <c r="AC463">
        <v>3.61</v>
      </c>
      <c r="AD463">
        <v>1.37</v>
      </c>
      <c r="AE463">
        <v>2.0699999999999998</v>
      </c>
      <c r="AF463">
        <v>1.54</v>
      </c>
      <c r="AG463">
        <v>8.2899999999999991</v>
      </c>
      <c r="AH463">
        <v>5.56</v>
      </c>
      <c r="AI463">
        <v>1.56</v>
      </c>
      <c r="AJ463">
        <v>0.08</v>
      </c>
      <c r="AK463">
        <v>1.48</v>
      </c>
      <c r="AL463">
        <v>1.26</v>
      </c>
      <c r="AM463">
        <v>1.24</v>
      </c>
      <c r="AN463">
        <v>1.26</v>
      </c>
      <c r="AO463">
        <v>4.95</v>
      </c>
      <c r="AP463">
        <v>1.47</v>
      </c>
      <c r="AQ463">
        <v>0.3</v>
      </c>
      <c r="AR463">
        <v>14223</v>
      </c>
      <c r="AS463">
        <v>32.92</v>
      </c>
      <c r="AT463">
        <v>18.809999999999999</v>
      </c>
      <c r="AU463">
        <v>14.9</v>
      </c>
      <c r="AV463">
        <v>0.31</v>
      </c>
      <c r="AW463">
        <v>1052</v>
      </c>
      <c r="AX463">
        <v>2810</v>
      </c>
    </row>
    <row r="464" spans="1:50" x14ac:dyDescent="0.4">
      <c r="A464">
        <v>300035</v>
      </c>
      <c r="B464" t="s">
        <v>4316</v>
      </c>
      <c r="C464">
        <v>-1.63</v>
      </c>
      <c r="D464">
        <v>30.99</v>
      </c>
      <c r="E464" t="s">
        <v>201</v>
      </c>
      <c r="F464" t="s">
        <v>313</v>
      </c>
      <c r="G464">
        <v>7.82</v>
      </c>
      <c r="H464">
        <v>125498</v>
      </c>
      <c r="I464">
        <v>103668</v>
      </c>
      <c r="J464">
        <v>4.07</v>
      </c>
      <c r="K464" t="s">
        <v>1697</v>
      </c>
      <c r="L464" t="s">
        <v>4317</v>
      </c>
      <c r="M464">
        <v>76.06</v>
      </c>
      <c r="N464">
        <f t="shared" si="50"/>
        <v>0</v>
      </c>
      <c r="O464">
        <v>28.03</v>
      </c>
      <c r="P464">
        <v>38.67</v>
      </c>
      <c r="Q464">
        <v>1.7</v>
      </c>
      <c r="R464">
        <v>20091225</v>
      </c>
      <c r="S464" t="str">
        <f>LEFT(R464,4)</f>
        <v>2009</v>
      </c>
      <c r="T464" t="str">
        <f>MID(R464,5,2)</f>
        <v>12</v>
      </c>
      <c r="U464">
        <v>6.41</v>
      </c>
      <c r="V464">
        <v>23.16</v>
      </c>
      <c r="W464">
        <v>13.69</v>
      </c>
      <c r="X464">
        <v>0</v>
      </c>
      <c r="Y464">
        <v>40.9</v>
      </c>
      <c r="Z464">
        <v>11.97</v>
      </c>
      <c r="AA464">
        <v>3.4</v>
      </c>
      <c r="AB464">
        <v>1.2</v>
      </c>
      <c r="AC464">
        <v>7.41</v>
      </c>
      <c r="AD464">
        <v>3.98</v>
      </c>
      <c r="AE464">
        <v>3.71</v>
      </c>
      <c r="AF464">
        <v>4.17</v>
      </c>
      <c r="AG464">
        <v>6.22</v>
      </c>
      <c r="AH464">
        <v>3.5</v>
      </c>
      <c r="AI464">
        <v>1.4</v>
      </c>
      <c r="AJ464">
        <v>0.02</v>
      </c>
      <c r="AK464">
        <v>1.4</v>
      </c>
      <c r="AL464">
        <v>1.22</v>
      </c>
      <c r="AM464">
        <v>1.22</v>
      </c>
      <c r="AN464">
        <v>1.2</v>
      </c>
      <c r="AO464">
        <v>4.13</v>
      </c>
      <c r="AP464">
        <v>-0.13</v>
      </c>
      <c r="AQ464">
        <v>0.77</v>
      </c>
      <c r="AR464">
        <v>34909</v>
      </c>
      <c r="AS464">
        <v>43.76</v>
      </c>
      <c r="AT464">
        <v>22.53</v>
      </c>
      <c r="AU464">
        <v>19.62</v>
      </c>
      <c r="AV464">
        <v>0.37</v>
      </c>
      <c r="AW464">
        <v>740</v>
      </c>
      <c r="AX464">
        <v>300035</v>
      </c>
    </row>
    <row r="465" spans="1:50" x14ac:dyDescent="0.4">
      <c r="A465">
        <v>958</v>
      </c>
      <c r="B465" t="s">
        <v>1485</v>
      </c>
      <c r="C465">
        <v>-0.18</v>
      </c>
      <c r="D465">
        <v>23.77</v>
      </c>
      <c r="E465" t="s">
        <v>134</v>
      </c>
      <c r="F465" t="s">
        <v>318</v>
      </c>
      <c r="G465">
        <v>5.57</v>
      </c>
      <c r="H465">
        <v>51616</v>
      </c>
      <c r="I465">
        <v>29107</v>
      </c>
      <c r="J465">
        <v>10.99</v>
      </c>
      <c r="K465" t="s">
        <v>1486</v>
      </c>
      <c r="L465" t="s">
        <v>1487</v>
      </c>
      <c r="M465">
        <v>76.03</v>
      </c>
      <c r="N465">
        <f t="shared" si="50"/>
        <v>0</v>
      </c>
      <c r="O465">
        <v>30.98</v>
      </c>
      <c r="P465">
        <v>44.25</v>
      </c>
      <c r="Q465">
        <v>1.07</v>
      </c>
      <c r="R465">
        <v>19991223</v>
      </c>
      <c r="S465" t="str">
        <f>LEFT(R465,4)</f>
        <v>1999</v>
      </c>
      <c r="T465" t="str">
        <f>MID(R465,5,2)</f>
        <v>12</v>
      </c>
      <c r="U465">
        <v>11.02</v>
      </c>
      <c r="V465">
        <v>136.88999999999999</v>
      </c>
      <c r="W465">
        <v>28.23</v>
      </c>
      <c r="X465">
        <v>9.5299999999999994</v>
      </c>
      <c r="Y465">
        <v>72.42</v>
      </c>
      <c r="Z465">
        <v>29.28</v>
      </c>
      <c r="AA465">
        <v>81.84</v>
      </c>
      <c r="AB465">
        <v>1.75</v>
      </c>
      <c r="AC465">
        <v>29.2</v>
      </c>
      <c r="AD465">
        <v>0.68</v>
      </c>
      <c r="AE465">
        <v>9.02</v>
      </c>
      <c r="AF465">
        <v>11.84</v>
      </c>
      <c r="AG465">
        <v>21.84</v>
      </c>
      <c r="AH465">
        <v>16.600000000000001</v>
      </c>
      <c r="AI465">
        <v>3.06</v>
      </c>
      <c r="AJ465">
        <v>-0.09</v>
      </c>
      <c r="AK465">
        <v>3.12</v>
      </c>
      <c r="AL465">
        <v>2.64</v>
      </c>
      <c r="AM465">
        <v>1.94</v>
      </c>
      <c r="AN465">
        <v>1.89</v>
      </c>
      <c r="AO465">
        <v>4.51</v>
      </c>
      <c r="AP465">
        <v>0.27</v>
      </c>
      <c r="AQ465">
        <v>4.8499999999999996</v>
      </c>
      <c r="AR465">
        <v>86027</v>
      </c>
      <c r="AS465">
        <v>23.98</v>
      </c>
      <c r="AT465">
        <v>14</v>
      </c>
      <c r="AU465">
        <v>8.89</v>
      </c>
      <c r="AV465">
        <v>0</v>
      </c>
      <c r="AW465">
        <v>2333</v>
      </c>
      <c r="AX465">
        <v>958</v>
      </c>
    </row>
    <row r="466" spans="1:50" x14ac:dyDescent="0.4">
      <c r="A466">
        <v>300530</v>
      </c>
      <c r="B466" t="s">
        <v>5475</v>
      </c>
      <c r="C466">
        <v>-1.4</v>
      </c>
      <c r="D466">
        <v>116.26</v>
      </c>
      <c r="E466" t="s">
        <v>470</v>
      </c>
      <c r="F466" t="s">
        <v>283</v>
      </c>
      <c r="G466">
        <v>35.450000000000003</v>
      </c>
      <c r="H466">
        <v>8719</v>
      </c>
      <c r="I466">
        <v>8385</v>
      </c>
      <c r="J466">
        <v>0.52</v>
      </c>
      <c r="K466" t="s">
        <v>1069</v>
      </c>
      <c r="L466" t="s">
        <v>1900</v>
      </c>
      <c r="M466">
        <v>75.95</v>
      </c>
      <c r="N466">
        <f t="shared" si="50"/>
        <v>0</v>
      </c>
      <c r="O466">
        <v>105.48</v>
      </c>
      <c r="P466">
        <v>68.510000000000005</v>
      </c>
      <c r="Q466">
        <v>0.32</v>
      </c>
      <c r="R466">
        <v>20160809</v>
      </c>
      <c r="S466" t="str">
        <f>LEFT(R466,4)</f>
        <v>2016</v>
      </c>
      <c r="T466" t="str">
        <f>MID(R466,5,2)</f>
        <v>08</v>
      </c>
      <c r="U466">
        <v>1.06</v>
      </c>
      <c r="V466">
        <v>5.6</v>
      </c>
      <c r="W466">
        <v>5.18</v>
      </c>
      <c r="X466">
        <v>0.1</v>
      </c>
      <c r="Y466">
        <v>5.66</v>
      </c>
      <c r="Z466">
        <v>4.58</v>
      </c>
      <c r="AA466">
        <v>0.82</v>
      </c>
      <c r="AB466">
        <v>0.16</v>
      </c>
      <c r="AC466">
        <v>0.2</v>
      </c>
      <c r="AD466">
        <v>0.21</v>
      </c>
      <c r="AE466">
        <v>0.66</v>
      </c>
      <c r="AF466">
        <v>1.71</v>
      </c>
      <c r="AG466">
        <v>1.04</v>
      </c>
      <c r="AH466">
        <v>0.6</v>
      </c>
      <c r="AI466">
        <v>0.32</v>
      </c>
      <c r="AJ466">
        <v>0.12</v>
      </c>
      <c r="AK466">
        <v>0.32</v>
      </c>
      <c r="AL466">
        <v>0.26</v>
      </c>
      <c r="AM466">
        <v>0.24</v>
      </c>
      <c r="AN466">
        <v>0.12</v>
      </c>
      <c r="AO466">
        <v>2.12</v>
      </c>
      <c r="AP466">
        <v>-0.14000000000000001</v>
      </c>
      <c r="AQ466">
        <v>-0.09</v>
      </c>
      <c r="AR466">
        <v>5818</v>
      </c>
      <c r="AS466">
        <v>42.21</v>
      </c>
      <c r="AT466">
        <v>30.44</v>
      </c>
      <c r="AU466">
        <v>23.52</v>
      </c>
      <c r="AV466">
        <v>0.05</v>
      </c>
      <c r="AW466">
        <v>153</v>
      </c>
      <c r="AX466">
        <v>300530</v>
      </c>
    </row>
    <row r="467" spans="1:50" x14ac:dyDescent="0.4">
      <c r="A467">
        <v>600410</v>
      </c>
      <c r="B467" t="s">
        <v>6708</v>
      </c>
      <c r="C467">
        <v>0.1</v>
      </c>
      <c r="D467">
        <v>31.25</v>
      </c>
      <c r="E467" t="s">
        <v>317</v>
      </c>
      <c r="F467" t="s">
        <v>77</v>
      </c>
      <c r="G467">
        <v>10.32</v>
      </c>
      <c r="H467">
        <v>110434</v>
      </c>
      <c r="I467">
        <v>77145</v>
      </c>
      <c r="J467">
        <v>10.99</v>
      </c>
      <c r="K467" t="s">
        <v>6709</v>
      </c>
      <c r="L467" t="s">
        <v>6709</v>
      </c>
      <c r="M467">
        <v>75.94</v>
      </c>
      <c r="N467">
        <f t="shared" si="50"/>
        <v>0</v>
      </c>
      <c r="O467" t="s">
        <v>50</v>
      </c>
      <c r="P467" t="s">
        <v>50</v>
      </c>
      <c r="Q467">
        <v>2.29</v>
      </c>
      <c r="R467">
        <v>20040427</v>
      </c>
      <c r="S467" t="str">
        <f>LEFT(R467,4)</f>
        <v>2004</v>
      </c>
      <c r="T467" t="str">
        <f>MID(R467,5,2)</f>
        <v>04</v>
      </c>
      <c r="U467">
        <v>10.99</v>
      </c>
      <c r="V467">
        <v>101.62</v>
      </c>
      <c r="W467">
        <v>49.94</v>
      </c>
      <c r="X467">
        <v>6.81</v>
      </c>
      <c r="Y467">
        <v>44.16</v>
      </c>
      <c r="Z467">
        <v>55.7</v>
      </c>
      <c r="AA467">
        <v>3.98</v>
      </c>
      <c r="AB467">
        <v>6.05</v>
      </c>
      <c r="AC467">
        <v>38.299999999999997</v>
      </c>
      <c r="AD467">
        <v>7.99</v>
      </c>
      <c r="AE467">
        <v>19.29</v>
      </c>
      <c r="AF467">
        <v>25.5</v>
      </c>
      <c r="AG467">
        <v>33.409999999999997</v>
      </c>
      <c r="AH467">
        <v>26.94</v>
      </c>
      <c r="AI467">
        <v>2.86</v>
      </c>
      <c r="AJ467">
        <v>3.92</v>
      </c>
      <c r="AK467">
        <v>2.87</v>
      </c>
      <c r="AL467">
        <v>2.67</v>
      </c>
      <c r="AM467">
        <v>2.72</v>
      </c>
      <c r="AN467">
        <v>2.12</v>
      </c>
      <c r="AO467">
        <v>11.17</v>
      </c>
      <c r="AP467">
        <v>-1.32</v>
      </c>
      <c r="AQ467">
        <v>-3</v>
      </c>
      <c r="AR467">
        <v>137200</v>
      </c>
      <c r="AS467">
        <v>19.38</v>
      </c>
      <c r="AT467">
        <v>8.56</v>
      </c>
      <c r="AU467">
        <v>8.14</v>
      </c>
      <c r="AV467">
        <v>0.84</v>
      </c>
      <c r="AW467">
        <v>3911</v>
      </c>
      <c r="AX467">
        <v>600410</v>
      </c>
    </row>
    <row r="468" spans="1:50" x14ac:dyDescent="0.4">
      <c r="A468">
        <v>601689</v>
      </c>
      <c r="B468" t="s">
        <v>7938</v>
      </c>
      <c r="C468">
        <v>0.17</v>
      </c>
      <c r="D468">
        <v>40.869999999999997</v>
      </c>
      <c r="E468" t="s">
        <v>145</v>
      </c>
      <c r="F468" t="s">
        <v>307</v>
      </c>
      <c r="G468">
        <v>17.38</v>
      </c>
      <c r="H468">
        <v>70615</v>
      </c>
      <c r="I468">
        <v>60703</v>
      </c>
      <c r="J468">
        <v>10.48</v>
      </c>
      <c r="K468" t="s">
        <v>7939</v>
      </c>
      <c r="L468" t="s">
        <v>7940</v>
      </c>
      <c r="M468">
        <v>75.900000000000006</v>
      </c>
      <c r="N468">
        <f t="shared" si="50"/>
        <v>0</v>
      </c>
      <c r="O468">
        <v>38.83</v>
      </c>
      <c r="P468">
        <v>24.41</v>
      </c>
      <c r="Q468">
        <v>2.06</v>
      </c>
      <c r="R468">
        <v>20150319</v>
      </c>
      <c r="S468" t="str">
        <f>LEFT(R468,4)</f>
        <v>2015</v>
      </c>
      <c r="T468" t="str">
        <f>MID(R468,5,2)</f>
        <v>03</v>
      </c>
      <c r="U468">
        <v>10.55</v>
      </c>
      <c r="V468">
        <v>107.25</v>
      </c>
      <c r="W468">
        <v>72.56</v>
      </c>
      <c r="X468">
        <v>0.28999999999999998</v>
      </c>
      <c r="Y468">
        <v>32.08</v>
      </c>
      <c r="Z468">
        <v>50.57</v>
      </c>
      <c r="AA468">
        <v>35.58</v>
      </c>
      <c r="AB468">
        <v>6.19</v>
      </c>
      <c r="AC468">
        <v>30.45</v>
      </c>
      <c r="AD468">
        <v>11.4</v>
      </c>
      <c r="AE468">
        <v>11.45</v>
      </c>
      <c r="AF468">
        <v>34.090000000000003</v>
      </c>
      <c r="AG468">
        <v>37.659999999999997</v>
      </c>
      <c r="AH468">
        <v>27.81</v>
      </c>
      <c r="AI468">
        <v>4.07</v>
      </c>
      <c r="AJ468">
        <v>0.32</v>
      </c>
      <c r="AK468">
        <v>4.08</v>
      </c>
      <c r="AL468">
        <v>3.41</v>
      </c>
      <c r="AM468">
        <v>3.37</v>
      </c>
      <c r="AN468">
        <v>3.15</v>
      </c>
      <c r="AO468">
        <v>24.31</v>
      </c>
      <c r="AP468">
        <v>7.74</v>
      </c>
      <c r="AQ468">
        <v>-1.52</v>
      </c>
      <c r="AR468">
        <v>28025</v>
      </c>
      <c r="AS468">
        <v>26.15</v>
      </c>
      <c r="AT468">
        <v>10.81</v>
      </c>
      <c r="AU468">
        <v>8.9600000000000009</v>
      </c>
      <c r="AV468">
        <v>2.36</v>
      </c>
      <c r="AW468">
        <v>7758</v>
      </c>
      <c r="AX468">
        <v>601689</v>
      </c>
    </row>
    <row r="469" spans="1:50" x14ac:dyDescent="0.4">
      <c r="A469">
        <v>2078</v>
      </c>
      <c r="B469" t="s">
        <v>1836</v>
      </c>
      <c r="C469">
        <v>-1.5</v>
      </c>
      <c r="D469">
        <v>12.88</v>
      </c>
      <c r="E469" t="s">
        <v>437</v>
      </c>
      <c r="F469" t="s">
        <v>337</v>
      </c>
      <c r="G469">
        <v>9.7899999999999991</v>
      </c>
      <c r="H469">
        <v>152646</v>
      </c>
      <c r="I469">
        <v>127078</v>
      </c>
      <c r="J469">
        <v>25.73</v>
      </c>
      <c r="K469" t="s">
        <v>1837</v>
      </c>
      <c r="L469" t="s">
        <v>1838</v>
      </c>
      <c r="M469">
        <v>75.709999999999994</v>
      </c>
      <c r="N469">
        <f t="shared" si="50"/>
        <v>0</v>
      </c>
      <c r="O469">
        <v>13.27</v>
      </c>
      <c r="P469">
        <v>11.4</v>
      </c>
      <c r="Q469">
        <v>0.66</v>
      </c>
      <c r="R469">
        <v>20061116</v>
      </c>
      <c r="S469" t="str">
        <f>LEFT(R469,4)</f>
        <v>2006</v>
      </c>
      <c r="T469" t="str">
        <f>MID(R469,5,2)</f>
        <v>11</v>
      </c>
      <c r="U469">
        <v>25.92</v>
      </c>
      <c r="V469">
        <v>310.64999999999998</v>
      </c>
      <c r="W469">
        <v>139.57</v>
      </c>
      <c r="X469">
        <v>1.03</v>
      </c>
      <c r="Y469">
        <v>54.74</v>
      </c>
      <c r="Z469">
        <v>108.05</v>
      </c>
      <c r="AA469">
        <v>161.97999999999999</v>
      </c>
      <c r="AB469">
        <v>8.68</v>
      </c>
      <c r="AC469">
        <v>130.05000000000001</v>
      </c>
      <c r="AD469">
        <v>27.84</v>
      </c>
      <c r="AE469">
        <v>18.309999999999999</v>
      </c>
      <c r="AF469">
        <v>15.64</v>
      </c>
      <c r="AG469">
        <v>164.01</v>
      </c>
      <c r="AH469">
        <v>129.36000000000001</v>
      </c>
      <c r="AI469">
        <v>17.440000000000001</v>
      </c>
      <c r="AJ469">
        <v>0.15</v>
      </c>
      <c r="AK469">
        <v>17.739999999999998</v>
      </c>
      <c r="AL469">
        <v>14.99</v>
      </c>
      <c r="AM469">
        <v>14.85</v>
      </c>
      <c r="AN469">
        <v>14.58</v>
      </c>
      <c r="AO469">
        <v>84.67</v>
      </c>
      <c r="AP469">
        <v>27.54</v>
      </c>
      <c r="AQ469">
        <v>7.63</v>
      </c>
      <c r="AR469">
        <v>48245</v>
      </c>
      <c r="AS469">
        <v>21.13</v>
      </c>
      <c r="AT469">
        <v>10.63</v>
      </c>
      <c r="AU469">
        <v>9.06</v>
      </c>
      <c r="AV469">
        <v>2.66</v>
      </c>
      <c r="AW469">
        <v>8165</v>
      </c>
      <c r="AX469">
        <v>2078</v>
      </c>
    </row>
    <row r="470" spans="1:50" x14ac:dyDescent="0.4">
      <c r="A470">
        <v>300529</v>
      </c>
      <c r="B470" t="s">
        <v>5472</v>
      </c>
      <c r="C470">
        <v>2.2599999999999998</v>
      </c>
      <c r="D470">
        <v>53.98</v>
      </c>
      <c r="E470" t="s">
        <v>287</v>
      </c>
      <c r="F470" t="s">
        <v>283</v>
      </c>
      <c r="G470">
        <v>71.7</v>
      </c>
      <c r="H470">
        <v>9609</v>
      </c>
      <c r="I470">
        <v>16906</v>
      </c>
      <c r="J470">
        <v>2.2999999999999998</v>
      </c>
      <c r="K470" t="s">
        <v>5473</v>
      </c>
      <c r="L470" t="s">
        <v>5474</v>
      </c>
      <c r="M470">
        <v>75.650000000000006</v>
      </c>
      <c r="N470">
        <f t="shared" si="50"/>
        <v>0</v>
      </c>
      <c r="O470">
        <v>58.52</v>
      </c>
      <c r="P470">
        <v>74.819999999999993</v>
      </c>
      <c r="Q470">
        <v>1.6</v>
      </c>
      <c r="R470">
        <v>20160802</v>
      </c>
      <c r="S470" t="str">
        <f>LEFT(R470,4)</f>
        <v>2016</v>
      </c>
      <c r="T470" t="str">
        <f>MID(R470,5,2)</f>
        <v>08</v>
      </c>
      <c r="U470">
        <v>4.1900000000000004</v>
      </c>
      <c r="V470">
        <v>23.15</v>
      </c>
      <c r="W470">
        <v>19.739999999999998</v>
      </c>
      <c r="X470">
        <v>0.28999999999999998</v>
      </c>
      <c r="Y470">
        <v>13.49</v>
      </c>
      <c r="Z470">
        <v>13.95</v>
      </c>
      <c r="AA470">
        <v>4.6500000000000004</v>
      </c>
      <c r="AB470">
        <v>0.48</v>
      </c>
      <c r="AC470">
        <v>2.57</v>
      </c>
      <c r="AD470">
        <v>0.85</v>
      </c>
      <c r="AE470">
        <v>1.31</v>
      </c>
      <c r="AF470">
        <v>6</v>
      </c>
      <c r="AG470">
        <v>9.7100000000000009</v>
      </c>
      <c r="AH470">
        <v>1.36</v>
      </c>
      <c r="AI470">
        <v>4.96</v>
      </c>
      <c r="AJ470">
        <v>0.2</v>
      </c>
      <c r="AK470">
        <v>4.93</v>
      </c>
      <c r="AL470">
        <v>4.17</v>
      </c>
      <c r="AM470">
        <v>4.18</v>
      </c>
      <c r="AN470">
        <v>3.81</v>
      </c>
      <c r="AO470">
        <v>8.64</v>
      </c>
      <c r="AP470">
        <v>3.82</v>
      </c>
      <c r="AQ470">
        <v>-9.48</v>
      </c>
      <c r="AR470">
        <v>11336</v>
      </c>
      <c r="AS470">
        <v>85.97</v>
      </c>
      <c r="AT470">
        <v>51.12</v>
      </c>
      <c r="AU470">
        <v>43.03</v>
      </c>
      <c r="AV470">
        <v>0.47</v>
      </c>
      <c r="AW470">
        <v>1561</v>
      </c>
      <c r="AX470">
        <v>300529</v>
      </c>
    </row>
    <row r="471" spans="1:50" x14ac:dyDescent="0.4">
      <c r="A471">
        <v>2861</v>
      </c>
      <c r="B471" t="s">
        <v>3986</v>
      </c>
      <c r="C471">
        <v>-0.09</v>
      </c>
      <c r="D471">
        <v>62.45</v>
      </c>
      <c r="E471" t="s">
        <v>237</v>
      </c>
      <c r="F471" t="s">
        <v>409</v>
      </c>
      <c r="G471">
        <v>32.200000000000003</v>
      </c>
      <c r="H471">
        <v>8951</v>
      </c>
      <c r="I471">
        <v>7336</v>
      </c>
      <c r="J471">
        <v>0.5</v>
      </c>
      <c r="K471" t="s">
        <v>3987</v>
      </c>
      <c r="L471" t="s">
        <v>3988</v>
      </c>
      <c r="M471">
        <v>75.59</v>
      </c>
      <c r="N471">
        <f t="shared" si="50"/>
        <v>0</v>
      </c>
      <c r="O471">
        <v>64.33</v>
      </c>
      <c r="P471">
        <v>61.3</v>
      </c>
      <c r="Q471">
        <v>1.54</v>
      </c>
      <c r="R471">
        <v>20170413</v>
      </c>
      <c r="S471" t="str">
        <f>LEFT(R471,4)</f>
        <v>2017</v>
      </c>
      <c r="T471" t="str">
        <f>MID(R471,5,2)</f>
        <v>04</v>
      </c>
      <c r="U471">
        <v>1.23</v>
      </c>
      <c r="V471">
        <v>13.57</v>
      </c>
      <c r="W471">
        <v>10.33</v>
      </c>
      <c r="X471">
        <v>0</v>
      </c>
      <c r="Y471">
        <v>23.91</v>
      </c>
      <c r="Z471">
        <v>7.97</v>
      </c>
      <c r="AA471">
        <v>2.88</v>
      </c>
      <c r="AB471">
        <v>0.86</v>
      </c>
      <c r="AC471">
        <v>2.58</v>
      </c>
      <c r="AD471">
        <v>1.82</v>
      </c>
      <c r="AE471">
        <v>2.76</v>
      </c>
      <c r="AF471">
        <v>4.38</v>
      </c>
      <c r="AG471">
        <v>8.2200000000000006</v>
      </c>
      <c r="AH471">
        <v>6.42</v>
      </c>
      <c r="AI471">
        <v>0.56999999999999995</v>
      </c>
      <c r="AJ471">
        <v>0</v>
      </c>
      <c r="AK471">
        <v>0.56999999999999995</v>
      </c>
      <c r="AL471">
        <v>0.47</v>
      </c>
      <c r="AM471">
        <v>0.47</v>
      </c>
      <c r="AN471">
        <v>0.42</v>
      </c>
      <c r="AO471">
        <v>4.71</v>
      </c>
      <c r="AP471">
        <v>0.86</v>
      </c>
      <c r="AQ471">
        <v>-0.75</v>
      </c>
      <c r="AR471">
        <v>10356</v>
      </c>
      <c r="AS471">
        <v>21.93</v>
      </c>
      <c r="AT471">
        <v>6.92</v>
      </c>
      <c r="AU471">
        <v>5.78</v>
      </c>
      <c r="AV471">
        <v>0.35</v>
      </c>
      <c r="AW471">
        <v>4503</v>
      </c>
      <c r="AX471">
        <v>2861</v>
      </c>
    </row>
    <row r="472" spans="1:50" x14ac:dyDescent="0.4">
      <c r="A472">
        <v>2530</v>
      </c>
      <c r="B472" t="s">
        <v>3155</v>
      </c>
      <c r="C472">
        <v>-2.4500000000000002</v>
      </c>
      <c r="D472">
        <v>37.369999999999997</v>
      </c>
      <c r="E472" t="s">
        <v>317</v>
      </c>
      <c r="F472" t="s">
        <v>161</v>
      </c>
      <c r="G472">
        <v>11.67</v>
      </c>
      <c r="H472">
        <v>158820</v>
      </c>
      <c r="I472">
        <v>132887</v>
      </c>
      <c r="J472">
        <v>6.37</v>
      </c>
      <c r="K472" t="s">
        <v>3156</v>
      </c>
      <c r="L472" t="s">
        <v>3157</v>
      </c>
      <c r="M472">
        <v>75.569999999999993</v>
      </c>
      <c r="N472">
        <f t="shared" si="50"/>
        <v>0</v>
      </c>
      <c r="O472">
        <v>30.44</v>
      </c>
      <c r="P472">
        <v>30.98</v>
      </c>
      <c r="Q472">
        <v>1.02</v>
      </c>
      <c r="R472">
        <v>20101231</v>
      </c>
      <c r="S472" t="str">
        <f>LEFT(R472,4)</f>
        <v>2010</v>
      </c>
      <c r="T472" t="str">
        <f>MID(R472,5,2)</f>
        <v>12</v>
      </c>
      <c r="U472">
        <v>7.79</v>
      </c>
      <c r="V472">
        <v>52.7</v>
      </c>
      <c r="W472">
        <v>43.47</v>
      </c>
      <c r="X472">
        <v>1.6</v>
      </c>
      <c r="Y472">
        <v>14.47</v>
      </c>
      <c r="Z472">
        <v>21.82</v>
      </c>
      <c r="AA472">
        <v>5.42</v>
      </c>
      <c r="AB472">
        <v>2.66</v>
      </c>
      <c r="AC472">
        <v>6.27</v>
      </c>
      <c r="AD472">
        <v>2.58</v>
      </c>
      <c r="AE472">
        <v>7</v>
      </c>
      <c r="AF472">
        <v>26.32</v>
      </c>
      <c r="AG472">
        <v>9.39</v>
      </c>
      <c r="AH472">
        <v>5.52</v>
      </c>
      <c r="AI472">
        <v>1.9</v>
      </c>
      <c r="AJ472">
        <v>0.22</v>
      </c>
      <c r="AK472">
        <v>2.12</v>
      </c>
      <c r="AL472">
        <v>1.94</v>
      </c>
      <c r="AM472">
        <v>1.81</v>
      </c>
      <c r="AN472">
        <v>1.52</v>
      </c>
      <c r="AO472">
        <v>8.98</v>
      </c>
      <c r="AP472">
        <v>-1.19</v>
      </c>
      <c r="AQ472">
        <v>-1.76</v>
      </c>
      <c r="AR472">
        <v>32664</v>
      </c>
      <c r="AS472">
        <v>41.2</v>
      </c>
      <c r="AT472">
        <v>20.29</v>
      </c>
      <c r="AU472">
        <v>19.27</v>
      </c>
      <c r="AV472">
        <v>0.42</v>
      </c>
      <c r="AW472">
        <v>3202</v>
      </c>
      <c r="AX472">
        <v>2530</v>
      </c>
    </row>
    <row r="473" spans="1:50" x14ac:dyDescent="0.4">
      <c r="A473">
        <v>823</v>
      </c>
      <c r="B473" t="s">
        <v>1215</v>
      </c>
      <c r="C473">
        <v>-1.96</v>
      </c>
      <c r="D473">
        <v>26.52</v>
      </c>
      <c r="E473" t="s">
        <v>115</v>
      </c>
      <c r="F473" t="s">
        <v>283</v>
      </c>
      <c r="G473">
        <v>13.58</v>
      </c>
      <c r="H473">
        <v>150125</v>
      </c>
      <c r="I473">
        <v>149482</v>
      </c>
      <c r="J473">
        <v>5.37</v>
      </c>
      <c r="K473" t="s">
        <v>1216</v>
      </c>
      <c r="L473" t="s">
        <v>1216</v>
      </c>
      <c r="M473">
        <v>75.45</v>
      </c>
      <c r="N473">
        <f t="shared" si="50"/>
        <v>0</v>
      </c>
      <c r="O473">
        <v>24.75</v>
      </c>
      <c r="P473">
        <v>26.88</v>
      </c>
      <c r="Q473">
        <v>1.66</v>
      </c>
      <c r="R473">
        <v>19971008</v>
      </c>
      <c r="S473" t="str">
        <f>LEFT(R473,4)</f>
        <v>1997</v>
      </c>
      <c r="T473" t="str">
        <f>MID(R473,5,2)</f>
        <v>10</v>
      </c>
      <c r="U473">
        <v>5.37</v>
      </c>
      <c r="V473">
        <v>55.17</v>
      </c>
      <c r="W473">
        <v>34.6</v>
      </c>
      <c r="X473">
        <v>4.0199999999999996</v>
      </c>
      <c r="Y473">
        <v>29.98</v>
      </c>
      <c r="Z473">
        <v>33.14</v>
      </c>
      <c r="AA473">
        <v>18.100000000000001</v>
      </c>
      <c r="AB473">
        <v>1.1100000000000001</v>
      </c>
      <c r="AC473">
        <v>16.170000000000002</v>
      </c>
      <c r="AD473">
        <v>6.97</v>
      </c>
      <c r="AE473">
        <v>14.6</v>
      </c>
      <c r="AF473">
        <v>14.25</v>
      </c>
      <c r="AG473">
        <v>35.51</v>
      </c>
      <c r="AH473">
        <v>27.65</v>
      </c>
      <c r="AI473">
        <v>3.05</v>
      </c>
      <c r="AJ473">
        <v>0.03</v>
      </c>
      <c r="AK473">
        <v>3.03</v>
      </c>
      <c r="AL473">
        <v>2.5099999999999998</v>
      </c>
      <c r="AM473">
        <v>2.0499999999999998</v>
      </c>
      <c r="AN473">
        <v>1.92</v>
      </c>
      <c r="AO473">
        <v>12.63</v>
      </c>
      <c r="AP473">
        <v>5.62</v>
      </c>
      <c r="AQ473">
        <v>1.02</v>
      </c>
      <c r="AR473">
        <v>52590</v>
      </c>
      <c r="AS473">
        <v>22.16</v>
      </c>
      <c r="AT473">
        <v>8.58</v>
      </c>
      <c r="AU473">
        <v>5.78</v>
      </c>
      <c r="AV473">
        <v>1.56</v>
      </c>
      <c r="AW473">
        <v>6811</v>
      </c>
      <c r="AX473">
        <v>823</v>
      </c>
    </row>
    <row r="474" spans="1:50" x14ac:dyDescent="0.4">
      <c r="A474">
        <v>2292</v>
      </c>
      <c r="B474" t="s">
        <v>2479</v>
      </c>
      <c r="C474">
        <v>0.81</v>
      </c>
      <c r="D474">
        <v>85.29</v>
      </c>
      <c r="E474" t="s">
        <v>306</v>
      </c>
      <c r="F474" t="s">
        <v>283</v>
      </c>
      <c r="G474">
        <v>9.84</v>
      </c>
      <c r="H474">
        <v>67772</v>
      </c>
      <c r="I474">
        <v>54964</v>
      </c>
      <c r="J474">
        <v>8.14</v>
      </c>
      <c r="K474" t="s">
        <v>2253</v>
      </c>
      <c r="L474" t="s">
        <v>2480</v>
      </c>
      <c r="M474">
        <v>75.44</v>
      </c>
      <c r="N474">
        <f t="shared" si="50"/>
        <v>0</v>
      </c>
      <c r="O474" t="s">
        <v>50</v>
      </c>
      <c r="P474" t="s">
        <v>50</v>
      </c>
      <c r="Q474">
        <v>1.32</v>
      </c>
      <c r="R474">
        <v>20090910</v>
      </c>
      <c r="S474" t="str">
        <f>LEFT(R474,4)</f>
        <v>2009</v>
      </c>
      <c r="T474" t="str">
        <f>MID(R474,5,2)</f>
        <v>09</v>
      </c>
      <c r="U474">
        <v>13.57</v>
      </c>
      <c r="V474">
        <v>61.4</v>
      </c>
      <c r="W474">
        <v>40.340000000000003</v>
      </c>
      <c r="X474">
        <v>0.73</v>
      </c>
      <c r="Y474">
        <v>33.119999999999997</v>
      </c>
      <c r="Z474">
        <v>21.18</v>
      </c>
      <c r="AA474">
        <v>2.91</v>
      </c>
      <c r="AB474">
        <v>2.79</v>
      </c>
      <c r="AC474">
        <v>19.489999999999998</v>
      </c>
      <c r="AD474">
        <v>8.1</v>
      </c>
      <c r="AE474">
        <v>5.42</v>
      </c>
      <c r="AF474">
        <v>20.98</v>
      </c>
      <c r="AG474">
        <v>20.52</v>
      </c>
      <c r="AH474">
        <v>10.81</v>
      </c>
      <c r="AI474">
        <v>1.1299999999999999</v>
      </c>
      <c r="AJ474">
        <v>-0.05</v>
      </c>
      <c r="AK474">
        <v>1.32</v>
      </c>
      <c r="AL474">
        <v>1.1299999999999999</v>
      </c>
      <c r="AM474">
        <v>1.19</v>
      </c>
      <c r="AN474">
        <v>0.92</v>
      </c>
      <c r="AO474">
        <v>3.05</v>
      </c>
      <c r="AP474">
        <v>1.98</v>
      </c>
      <c r="AQ474">
        <v>-2.67</v>
      </c>
      <c r="AR474">
        <v>77230</v>
      </c>
      <c r="AS474">
        <v>47.33</v>
      </c>
      <c r="AT474">
        <v>5.49</v>
      </c>
      <c r="AU474">
        <v>5.78</v>
      </c>
      <c r="AV474">
        <v>1.35</v>
      </c>
      <c r="AW474">
        <v>4122</v>
      </c>
      <c r="AX474">
        <v>2292</v>
      </c>
    </row>
    <row r="475" spans="1:50" x14ac:dyDescent="0.4">
      <c r="A475">
        <v>2058</v>
      </c>
      <c r="B475" t="s">
        <v>1777</v>
      </c>
      <c r="C475">
        <v>2.4500000000000002</v>
      </c>
      <c r="D475" t="s">
        <v>50</v>
      </c>
      <c r="E475" t="s">
        <v>1556</v>
      </c>
      <c r="F475" t="s">
        <v>872</v>
      </c>
      <c r="G475">
        <v>22.33</v>
      </c>
      <c r="H475">
        <v>6792</v>
      </c>
      <c r="I475">
        <v>9284</v>
      </c>
      <c r="J475">
        <v>1.43</v>
      </c>
      <c r="K475" t="s">
        <v>1778</v>
      </c>
      <c r="L475" t="s">
        <v>1779</v>
      </c>
      <c r="M475">
        <v>75.41</v>
      </c>
      <c r="N475">
        <f t="shared" si="50"/>
        <v>0</v>
      </c>
      <c r="O475" t="s">
        <v>50</v>
      </c>
      <c r="P475">
        <v>708.05</v>
      </c>
      <c r="Q475">
        <v>0.39</v>
      </c>
      <c r="R475">
        <v>20060802</v>
      </c>
      <c r="S475" t="str">
        <f>LEFT(R475,4)</f>
        <v>2006</v>
      </c>
      <c r="T475" t="str">
        <f>MID(R475,5,2)</f>
        <v>08</v>
      </c>
      <c r="U475">
        <v>1.43</v>
      </c>
      <c r="V475">
        <v>2.0699999999999998</v>
      </c>
      <c r="W475">
        <v>1.83</v>
      </c>
      <c r="X475">
        <v>0</v>
      </c>
      <c r="Y475">
        <v>11.49</v>
      </c>
      <c r="Z475">
        <v>1.7</v>
      </c>
      <c r="AA475">
        <v>0.16</v>
      </c>
      <c r="AB475">
        <v>0.05</v>
      </c>
      <c r="AC475">
        <v>0.2</v>
      </c>
      <c r="AD475">
        <v>0.56000000000000005</v>
      </c>
      <c r="AE475">
        <v>0.3</v>
      </c>
      <c r="AF475">
        <v>0</v>
      </c>
      <c r="AG475">
        <v>0.64</v>
      </c>
      <c r="AH475">
        <v>0.43</v>
      </c>
      <c r="AI475">
        <v>-0.05</v>
      </c>
      <c r="AJ475">
        <v>0.01</v>
      </c>
      <c r="AK475">
        <v>-0.05</v>
      </c>
      <c r="AL475">
        <v>-0.06</v>
      </c>
      <c r="AM475">
        <v>-0.06</v>
      </c>
      <c r="AN475">
        <v>-0.08</v>
      </c>
      <c r="AO475">
        <v>0.22</v>
      </c>
      <c r="AP475">
        <v>-0.12</v>
      </c>
      <c r="AQ475">
        <v>-0.08</v>
      </c>
      <c r="AR475">
        <v>8061</v>
      </c>
      <c r="AS475">
        <v>32.630000000000003</v>
      </c>
      <c r="AT475">
        <v>-7.3</v>
      </c>
      <c r="AU475">
        <v>-9.5</v>
      </c>
      <c r="AV475">
        <v>0.03</v>
      </c>
      <c r="AW475">
        <v>209</v>
      </c>
      <c r="AX475">
        <v>2058</v>
      </c>
    </row>
    <row r="476" spans="1:50" x14ac:dyDescent="0.4">
      <c r="A476">
        <v>600588</v>
      </c>
      <c r="B476" t="s">
        <v>6987</v>
      </c>
      <c r="C476">
        <v>0.42</v>
      </c>
      <c r="D476">
        <v>119.32</v>
      </c>
      <c r="E476" t="s">
        <v>317</v>
      </c>
      <c r="F476" t="s">
        <v>77</v>
      </c>
      <c r="G476">
        <v>28.54</v>
      </c>
      <c r="H476">
        <v>65965</v>
      </c>
      <c r="I476">
        <v>61753</v>
      </c>
      <c r="J476">
        <v>24.93</v>
      </c>
      <c r="K476" t="s">
        <v>6988</v>
      </c>
      <c r="L476" t="s">
        <v>6989</v>
      </c>
      <c r="M476">
        <v>75.39</v>
      </c>
      <c r="N476">
        <f t="shared" si="50"/>
        <v>0</v>
      </c>
      <c r="O476">
        <v>78.290000000000006</v>
      </c>
      <c r="P476">
        <v>116.17</v>
      </c>
      <c r="Q476">
        <v>1.53</v>
      </c>
      <c r="R476">
        <v>20010518</v>
      </c>
      <c r="S476" t="str">
        <f>LEFT(R476,4)</f>
        <v>2001</v>
      </c>
      <c r="T476" t="str">
        <f>MID(R476,5,2)</f>
        <v>05</v>
      </c>
      <c r="U476">
        <v>25.04</v>
      </c>
      <c r="V476">
        <v>152.24</v>
      </c>
      <c r="W476">
        <v>62.33</v>
      </c>
      <c r="X476">
        <v>10.65</v>
      </c>
      <c r="Y476">
        <v>52.06</v>
      </c>
      <c r="Z476">
        <v>79.88</v>
      </c>
      <c r="AA476">
        <v>26.58</v>
      </c>
      <c r="AB476">
        <v>8.0399999999999991</v>
      </c>
      <c r="AC476">
        <v>77.92</v>
      </c>
      <c r="AD476">
        <v>0.23</v>
      </c>
      <c r="AE476">
        <v>13.15</v>
      </c>
      <c r="AF476">
        <v>15.98</v>
      </c>
      <c r="AG476">
        <v>50.09</v>
      </c>
      <c r="AH476">
        <v>19.09</v>
      </c>
      <c r="AI476">
        <v>5.76</v>
      </c>
      <c r="AJ476">
        <v>2.52</v>
      </c>
      <c r="AK476">
        <v>5.76</v>
      </c>
      <c r="AL476">
        <v>5.37</v>
      </c>
      <c r="AM476">
        <v>4.47</v>
      </c>
      <c r="AN476">
        <v>1.74</v>
      </c>
      <c r="AO476">
        <v>18.239999999999998</v>
      </c>
      <c r="AP476">
        <v>-1.24</v>
      </c>
      <c r="AQ476">
        <v>-18.27</v>
      </c>
      <c r="AR476">
        <v>78980</v>
      </c>
      <c r="AS476">
        <v>61.9</v>
      </c>
      <c r="AT476">
        <v>11.51</v>
      </c>
      <c r="AU476">
        <v>8.92</v>
      </c>
      <c r="AV476">
        <v>11.34</v>
      </c>
      <c r="AW476">
        <v>16079</v>
      </c>
      <c r="AX476">
        <v>600588</v>
      </c>
    </row>
    <row r="477" spans="1:50" x14ac:dyDescent="0.4">
      <c r="A477">
        <v>2812</v>
      </c>
      <c r="B477" t="s">
        <v>3870</v>
      </c>
      <c r="C477">
        <v>-2.2799999999999998</v>
      </c>
      <c r="D477">
        <v>48.28</v>
      </c>
      <c r="E477" t="s">
        <v>172</v>
      </c>
      <c r="F477" t="s">
        <v>551</v>
      </c>
      <c r="G477">
        <v>50.33</v>
      </c>
      <c r="H477">
        <v>65847</v>
      </c>
      <c r="I477">
        <v>48688</v>
      </c>
      <c r="J477">
        <v>5.21</v>
      </c>
      <c r="K477" t="s">
        <v>3871</v>
      </c>
      <c r="L477" t="s">
        <v>3872</v>
      </c>
      <c r="M477">
        <v>75.09</v>
      </c>
      <c r="N477">
        <f t="shared" si="50"/>
        <v>0</v>
      </c>
      <c r="O477">
        <v>49.15</v>
      </c>
      <c r="P477">
        <v>78.45</v>
      </c>
      <c r="Q477">
        <v>1.1499999999999999</v>
      </c>
      <c r="R477">
        <v>20160914</v>
      </c>
      <c r="S477" t="str">
        <f>LEFT(R477,4)</f>
        <v>2016</v>
      </c>
      <c r="T477" t="str">
        <f>MID(R477,5,2)</f>
        <v>09</v>
      </c>
      <c r="U477">
        <v>8.0500000000000007</v>
      </c>
      <c r="V477">
        <v>105.52</v>
      </c>
      <c r="W477">
        <v>43.05</v>
      </c>
      <c r="X477">
        <v>3.06</v>
      </c>
      <c r="Y477">
        <v>56.3</v>
      </c>
      <c r="Z477">
        <v>42.63</v>
      </c>
      <c r="AA477">
        <v>32.119999999999997</v>
      </c>
      <c r="AB477">
        <v>2.87</v>
      </c>
      <c r="AC477">
        <v>35.49</v>
      </c>
      <c r="AD477">
        <v>6.74</v>
      </c>
      <c r="AE477">
        <v>15</v>
      </c>
      <c r="AF477">
        <v>18.87</v>
      </c>
      <c r="AG477">
        <v>21.06</v>
      </c>
      <c r="AH477">
        <v>11.61</v>
      </c>
      <c r="AI477">
        <v>7.89</v>
      </c>
      <c r="AJ477">
        <v>0.01</v>
      </c>
      <c r="AK477">
        <v>7.89</v>
      </c>
      <c r="AL477">
        <v>6.96</v>
      </c>
      <c r="AM477">
        <v>6.32</v>
      </c>
      <c r="AN477">
        <v>5.53</v>
      </c>
      <c r="AO477">
        <v>15.46</v>
      </c>
      <c r="AP477">
        <v>2.0499999999999998</v>
      </c>
      <c r="AQ477">
        <v>3.69</v>
      </c>
      <c r="AR477">
        <v>15989</v>
      </c>
      <c r="AS477">
        <v>44.86</v>
      </c>
      <c r="AT477">
        <v>37.44</v>
      </c>
      <c r="AU477">
        <v>29.99</v>
      </c>
      <c r="AV477">
        <v>0.73</v>
      </c>
      <c r="AW477">
        <v>3107</v>
      </c>
      <c r="AX477">
        <v>2812</v>
      </c>
    </row>
    <row r="478" spans="1:50" x14ac:dyDescent="0.4">
      <c r="A478">
        <v>2152</v>
      </c>
      <c r="B478" t="s">
        <v>2055</v>
      </c>
      <c r="C478">
        <v>-1.84</v>
      </c>
      <c r="D478">
        <v>34.46</v>
      </c>
      <c r="E478" t="s">
        <v>119</v>
      </c>
      <c r="F478" t="s">
        <v>283</v>
      </c>
      <c r="G478">
        <v>9.65</v>
      </c>
      <c r="H478">
        <v>409754</v>
      </c>
      <c r="I478">
        <v>248183</v>
      </c>
      <c r="J478">
        <v>23.93</v>
      </c>
      <c r="K478" t="s">
        <v>2056</v>
      </c>
      <c r="L478" t="s">
        <v>2057</v>
      </c>
      <c r="M478">
        <v>75.05</v>
      </c>
      <c r="N478">
        <f t="shared" si="50"/>
        <v>0</v>
      </c>
      <c r="O478">
        <v>31.85</v>
      </c>
      <c r="P478">
        <v>34.54</v>
      </c>
      <c r="Q478">
        <v>1.74</v>
      </c>
      <c r="R478">
        <v>20070813</v>
      </c>
      <c r="S478" t="str">
        <f>LEFT(R478,4)</f>
        <v>2007</v>
      </c>
      <c r="T478" t="str">
        <f>MID(R478,5,2)</f>
        <v>08</v>
      </c>
      <c r="U478">
        <v>24.09</v>
      </c>
      <c r="V478">
        <v>132.1</v>
      </c>
      <c r="W478">
        <v>89.25</v>
      </c>
      <c r="X478">
        <v>8.44</v>
      </c>
      <c r="Y478">
        <v>26.05</v>
      </c>
      <c r="Z478">
        <v>86.79</v>
      </c>
      <c r="AA478">
        <v>11.19</v>
      </c>
      <c r="AB478">
        <v>2.15</v>
      </c>
      <c r="AC478">
        <v>33.42</v>
      </c>
      <c r="AD478">
        <v>21.37</v>
      </c>
      <c r="AE478">
        <v>14.58</v>
      </c>
      <c r="AF478">
        <v>20.85</v>
      </c>
      <c r="AG478">
        <v>40.72</v>
      </c>
      <c r="AH478">
        <v>24.59</v>
      </c>
      <c r="AI478">
        <v>7.19</v>
      </c>
      <c r="AJ478">
        <v>0.44</v>
      </c>
      <c r="AK478">
        <v>7.21</v>
      </c>
      <c r="AL478">
        <v>6.05</v>
      </c>
      <c r="AM478">
        <v>5.04</v>
      </c>
      <c r="AN478">
        <v>4.2699999999999996</v>
      </c>
      <c r="AO478">
        <v>40.270000000000003</v>
      </c>
      <c r="AP478">
        <v>-3.07</v>
      </c>
      <c r="AQ478">
        <v>-8.64</v>
      </c>
      <c r="AR478">
        <v>74869</v>
      </c>
      <c r="AS478">
        <v>39.6</v>
      </c>
      <c r="AT478">
        <v>17.649999999999999</v>
      </c>
      <c r="AU478">
        <v>12.37</v>
      </c>
      <c r="AV478">
        <v>3.04</v>
      </c>
      <c r="AW478">
        <v>25956</v>
      </c>
      <c r="AX478">
        <v>2152</v>
      </c>
    </row>
    <row r="479" spans="1:50" x14ac:dyDescent="0.4">
      <c r="A479">
        <v>2236</v>
      </c>
      <c r="B479" t="s">
        <v>2317</v>
      </c>
      <c r="C479">
        <v>-0.25</v>
      </c>
      <c r="D479">
        <v>23.89</v>
      </c>
      <c r="E479" t="s">
        <v>1556</v>
      </c>
      <c r="F479" t="s">
        <v>307</v>
      </c>
      <c r="G479">
        <v>19.93</v>
      </c>
      <c r="H479">
        <v>186442</v>
      </c>
      <c r="I479">
        <v>160162</v>
      </c>
      <c r="J479">
        <v>18.14</v>
      </c>
      <c r="K479" t="s">
        <v>2318</v>
      </c>
      <c r="L479" t="s">
        <v>2319</v>
      </c>
      <c r="M479">
        <v>75</v>
      </c>
      <c r="N479">
        <f t="shared" si="50"/>
        <v>0</v>
      </c>
      <c r="O479">
        <v>21.03</v>
      </c>
      <c r="P479">
        <v>23.64</v>
      </c>
      <c r="Q479">
        <v>1.02</v>
      </c>
      <c r="R479">
        <v>20080520</v>
      </c>
      <c r="S479" t="str">
        <f>LEFT(R479,4)</f>
        <v>2008</v>
      </c>
      <c r="T479" t="str">
        <f>MID(R479,5,2)</f>
        <v>05</v>
      </c>
      <c r="U479">
        <v>30.08</v>
      </c>
      <c r="V479">
        <v>279.2</v>
      </c>
      <c r="W479">
        <v>141.30000000000001</v>
      </c>
      <c r="X479">
        <v>2.83</v>
      </c>
      <c r="Y479">
        <v>48.38</v>
      </c>
      <c r="Z479">
        <v>219</v>
      </c>
      <c r="AA479">
        <v>14.38</v>
      </c>
      <c r="AB479">
        <v>4.0599999999999996</v>
      </c>
      <c r="AC479">
        <v>125.02</v>
      </c>
      <c r="AD479">
        <v>40.56</v>
      </c>
      <c r="AE479">
        <v>116.4</v>
      </c>
      <c r="AF479">
        <v>16.3</v>
      </c>
      <c r="AG479">
        <v>164.28</v>
      </c>
      <c r="AH479">
        <v>96.97</v>
      </c>
      <c r="AI479">
        <v>19.440000000000001</v>
      </c>
      <c r="AJ479">
        <v>0.13</v>
      </c>
      <c r="AK479">
        <v>19.54</v>
      </c>
      <c r="AL479">
        <v>18.3</v>
      </c>
      <c r="AM479">
        <v>18.77</v>
      </c>
      <c r="AN479">
        <v>17.3</v>
      </c>
      <c r="AO479">
        <v>92.49</v>
      </c>
      <c r="AP479">
        <v>-5.38</v>
      </c>
      <c r="AQ479">
        <v>-7.47</v>
      </c>
      <c r="AR479">
        <v>106822</v>
      </c>
      <c r="AS479">
        <v>40.97</v>
      </c>
      <c r="AT479">
        <v>11.83</v>
      </c>
      <c r="AU479">
        <v>11.43</v>
      </c>
      <c r="AV479">
        <v>20.23</v>
      </c>
      <c r="AW479">
        <v>13608</v>
      </c>
      <c r="AX479">
        <v>2236</v>
      </c>
    </row>
    <row r="480" spans="1:50" x14ac:dyDescent="0.4">
      <c r="A480">
        <v>2161</v>
      </c>
      <c r="B480" t="s">
        <v>2084</v>
      </c>
      <c r="C480">
        <v>0.21</v>
      </c>
      <c r="D480">
        <v>6.75</v>
      </c>
      <c r="E480" t="s">
        <v>237</v>
      </c>
      <c r="F480" t="s">
        <v>49</v>
      </c>
      <c r="G480">
        <v>9.49</v>
      </c>
      <c r="H480">
        <v>100449</v>
      </c>
      <c r="I480">
        <v>85640</v>
      </c>
      <c r="J480">
        <v>6.99</v>
      </c>
      <c r="K480" t="s">
        <v>2085</v>
      </c>
      <c r="L480" t="s">
        <v>2086</v>
      </c>
      <c r="M480">
        <v>74.91</v>
      </c>
      <c r="N480">
        <f t="shared" si="50"/>
        <v>0</v>
      </c>
      <c r="O480">
        <v>10.42</v>
      </c>
      <c r="P480" t="s">
        <v>50</v>
      </c>
      <c r="Q480">
        <v>1.2</v>
      </c>
      <c r="R480">
        <v>20070821</v>
      </c>
      <c r="S480" t="str">
        <f>LEFT(R480,4)</f>
        <v>2007</v>
      </c>
      <c r="T480" t="str">
        <f>MID(R480,5,2)</f>
        <v>08</v>
      </c>
      <c r="U480">
        <v>7.4</v>
      </c>
      <c r="V480">
        <v>25.95</v>
      </c>
      <c r="W480">
        <v>20.69</v>
      </c>
      <c r="X480">
        <v>0.04</v>
      </c>
      <c r="Y480">
        <v>20.09</v>
      </c>
      <c r="Z480">
        <v>17.04</v>
      </c>
      <c r="AA480">
        <v>1.66</v>
      </c>
      <c r="AB480">
        <v>1.32</v>
      </c>
      <c r="AC480">
        <v>4.4400000000000004</v>
      </c>
      <c r="AD480">
        <v>2.5499999999999998</v>
      </c>
      <c r="AE480">
        <v>2.1</v>
      </c>
      <c r="AF480">
        <v>3.31</v>
      </c>
      <c r="AG480">
        <v>4.38</v>
      </c>
      <c r="AH480">
        <v>2.4500000000000002</v>
      </c>
      <c r="AI480">
        <v>7.88</v>
      </c>
      <c r="AJ480">
        <v>8.32</v>
      </c>
      <c r="AK480">
        <v>7.89</v>
      </c>
      <c r="AL480">
        <v>7.77</v>
      </c>
      <c r="AM480">
        <v>7.79</v>
      </c>
      <c r="AN480">
        <v>0.22</v>
      </c>
      <c r="AO480">
        <v>9.39</v>
      </c>
      <c r="AP480">
        <v>-0.74</v>
      </c>
      <c r="AQ480">
        <v>-0.28999999999999998</v>
      </c>
      <c r="AR480">
        <v>96904</v>
      </c>
      <c r="AS480">
        <v>43.97</v>
      </c>
      <c r="AT480">
        <v>179.95</v>
      </c>
      <c r="AU480">
        <v>177.91</v>
      </c>
      <c r="AV480">
        <v>0.42</v>
      </c>
      <c r="AW480">
        <v>655</v>
      </c>
      <c r="AX480">
        <v>2161</v>
      </c>
    </row>
    <row r="481" spans="1:50" x14ac:dyDescent="0.4">
      <c r="A481">
        <v>300129</v>
      </c>
      <c r="B481" t="s">
        <v>4552</v>
      </c>
      <c r="C481">
        <v>-0.41</v>
      </c>
      <c r="D481">
        <v>19.43</v>
      </c>
      <c r="E481" t="s">
        <v>201</v>
      </c>
      <c r="F481" t="s">
        <v>872</v>
      </c>
      <c r="G481">
        <v>4.8600000000000003</v>
      </c>
      <c r="H481">
        <v>40636</v>
      </c>
      <c r="I481">
        <v>39905</v>
      </c>
      <c r="J481">
        <v>5.57</v>
      </c>
      <c r="K481" t="s">
        <v>1035</v>
      </c>
      <c r="L481" t="s">
        <v>4553</v>
      </c>
      <c r="M481">
        <v>74.819999999999993</v>
      </c>
      <c r="N481">
        <f t="shared" si="50"/>
        <v>0</v>
      </c>
      <c r="O481">
        <v>28.19</v>
      </c>
      <c r="P481">
        <v>331.89</v>
      </c>
      <c r="Q481">
        <v>0.9</v>
      </c>
      <c r="R481">
        <v>20101019</v>
      </c>
      <c r="S481" t="str">
        <f>LEFT(R481,4)</f>
        <v>2010</v>
      </c>
      <c r="T481" t="str">
        <f>MID(R481,5,2)</f>
        <v>10</v>
      </c>
      <c r="U481">
        <v>7.19</v>
      </c>
      <c r="V481">
        <v>37.68</v>
      </c>
      <c r="W481">
        <v>22.97</v>
      </c>
      <c r="X481">
        <v>0.01</v>
      </c>
      <c r="Y481">
        <v>39.020000000000003</v>
      </c>
      <c r="Z481">
        <v>26.5</v>
      </c>
      <c r="AA481">
        <v>6.92</v>
      </c>
      <c r="AB481">
        <v>2.2999999999999998</v>
      </c>
      <c r="AC481">
        <v>14.35</v>
      </c>
      <c r="AD481">
        <v>9.27</v>
      </c>
      <c r="AE481">
        <v>7.83</v>
      </c>
      <c r="AF481">
        <v>7.13</v>
      </c>
      <c r="AG481">
        <v>15.28</v>
      </c>
      <c r="AH481">
        <v>11.92</v>
      </c>
      <c r="AI481">
        <v>1.63</v>
      </c>
      <c r="AJ481">
        <v>0.08</v>
      </c>
      <c r="AK481">
        <v>1.62</v>
      </c>
      <c r="AL481">
        <v>1.34</v>
      </c>
      <c r="AM481">
        <v>1.35</v>
      </c>
      <c r="AN481">
        <v>1.27</v>
      </c>
      <c r="AO481">
        <v>8.17</v>
      </c>
      <c r="AP481">
        <v>1.1100000000000001</v>
      </c>
      <c r="AQ481">
        <v>0.61</v>
      </c>
      <c r="AR481">
        <v>41381</v>
      </c>
      <c r="AS481">
        <v>21.97</v>
      </c>
      <c r="AT481">
        <v>10.65</v>
      </c>
      <c r="AU481">
        <v>8.83</v>
      </c>
      <c r="AV481">
        <v>0.36</v>
      </c>
      <c r="AW481">
        <v>834</v>
      </c>
      <c r="AX481">
        <v>300129</v>
      </c>
    </row>
    <row r="482" spans="1:50" x14ac:dyDescent="0.4">
      <c r="A482">
        <v>300527</v>
      </c>
      <c r="B482" t="s">
        <v>5467</v>
      </c>
      <c r="C482">
        <v>0.37</v>
      </c>
      <c r="D482">
        <v>71.22</v>
      </c>
      <c r="E482" t="s">
        <v>358</v>
      </c>
      <c r="F482" t="s">
        <v>409</v>
      </c>
      <c r="G482">
        <v>10.91</v>
      </c>
      <c r="H482">
        <v>22661</v>
      </c>
      <c r="I482">
        <v>16921</v>
      </c>
      <c r="J482">
        <v>9.14</v>
      </c>
      <c r="K482" t="s">
        <v>5468</v>
      </c>
      <c r="L482" t="s">
        <v>5468</v>
      </c>
      <c r="M482">
        <v>74.81</v>
      </c>
      <c r="N482">
        <f t="shared" si="50"/>
        <v>0</v>
      </c>
      <c r="O482">
        <v>54.62</v>
      </c>
      <c r="P482">
        <v>44.72</v>
      </c>
      <c r="Q482">
        <v>0.7</v>
      </c>
      <c r="R482">
        <v>20160805</v>
      </c>
      <c r="S482" t="str">
        <f>LEFT(R482,4)</f>
        <v>2016</v>
      </c>
      <c r="T482" t="str">
        <f>MID(R482,5,2)</f>
        <v>08</v>
      </c>
      <c r="U482">
        <v>9.14</v>
      </c>
      <c r="V482">
        <v>39.74</v>
      </c>
      <c r="W482">
        <v>20.74</v>
      </c>
      <c r="X482">
        <v>0.99</v>
      </c>
      <c r="Y482">
        <v>45.29</v>
      </c>
      <c r="Z482">
        <v>29.47</v>
      </c>
      <c r="AA482">
        <v>6.37</v>
      </c>
      <c r="AB482">
        <v>1.99</v>
      </c>
      <c r="AC482">
        <v>17.43</v>
      </c>
      <c r="AD482">
        <v>8.7100000000000009</v>
      </c>
      <c r="AE482">
        <v>9.67</v>
      </c>
      <c r="AF482">
        <v>3.61</v>
      </c>
      <c r="AG482">
        <v>16.73</v>
      </c>
      <c r="AH482">
        <v>13.32</v>
      </c>
      <c r="AI482">
        <v>1.25</v>
      </c>
      <c r="AJ482">
        <v>0</v>
      </c>
      <c r="AK482">
        <v>1.25</v>
      </c>
      <c r="AL482">
        <v>1.1399999999999999</v>
      </c>
      <c r="AM482">
        <v>1.05</v>
      </c>
      <c r="AN482">
        <v>0.98</v>
      </c>
      <c r="AO482">
        <v>7.52</v>
      </c>
      <c r="AP482">
        <v>-0.81</v>
      </c>
      <c r="AQ482">
        <v>-8.6300000000000008</v>
      </c>
      <c r="AR482">
        <v>59696</v>
      </c>
      <c r="AS482">
        <v>20.38</v>
      </c>
      <c r="AT482">
        <v>7.48</v>
      </c>
      <c r="AU482">
        <v>6.29</v>
      </c>
      <c r="AV482">
        <v>1</v>
      </c>
      <c r="AW482">
        <v>1555</v>
      </c>
      <c r="AX482">
        <v>300527</v>
      </c>
    </row>
    <row r="483" spans="1:50" x14ac:dyDescent="0.4">
      <c r="A483">
        <v>300315</v>
      </c>
      <c r="B483" t="s">
        <v>4995</v>
      </c>
      <c r="C483">
        <v>-2.06</v>
      </c>
      <c r="D483">
        <v>36.99</v>
      </c>
      <c r="E483" t="s">
        <v>735</v>
      </c>
      <c r="F483" t="s">
        <v>77</v>
      </c>
      <c r="G483">
        <v>6.15</v>
      </c>
      <c r="H483">
        <v>547859</v>
      </c>
      <c r="I483">
        <v>389323</v>
      </c>
      <c r="J483">
        <v>26</v>
      </c>
      <c r="K483" t="s">
        <v>4996</v>
      </c>
      <c r="L483" t="s">
        <v>4997</v>
      </c>
      <c r="M483">
        <v>74.790000000000006</v>
      </c>
      <c r="N483">
        <f t="shared" si="50"/>
        <v>0</v>
      </c>
      <c r="O483" t="s">
        <v>50</v>
      </c>
      <c r="P483" t="s">
        <v>50</v>
      </c>
      <c r="Q483">
        <v>1.37</v>
      </c>
      <c r="R483">
        <v>20120511</v>
      </c>
      <c r="S483" t="str">
        <f>LEFT(R483,4)</f>
        <v>2012</v>
      </c>
      <c r="T483" t="str">
        <f>MID(R483,5,2)</f>
        <v>05</v>
      </c>
      <c r="U483">
        <v>27.57</v>
      </c>
      <c r="V483">
        <v>62.04</v>
      </c>
      <c r="W483">
        <v>56.36</v>
      </c>
      <c r="X483">
        <v>-0.01</v>
      </c>
      <c r="Y483">
        <v>9.17</v>
      </c>
      <c r="Z483">
        <v>18.37</v>
      </c>
      <c r="AA483">
        <v>0.2</v>
      </c>
      <c r="AB483">
        <v>1.21</v>
      </c>
      <c r="AC483">
        <v>4.88</v>
      </c>
      <c r="AD483">
        <v>0</v>
      </c>
      <c r="AE483">
        <v>2.14</v>
      </c>
      <c r="AF483">
        <v>38.36</v>
      </c>
      <c r="AG483">
        <v>12.02</v>
      </c>
      <c r="AH483">
        <v>5.0199999999999996</v>
      </c>
      <c r="AI483">
        <v>3.72</v>
      </c>
      <c r="AJ483">
        <v>0.79</v>
      </c>
      <c r="AK483">
        <v>3.68</v>
      </c>
      <c r="AL483">
        <v>3.42</v>
      </c>
      <c r="AM483">
        <v>3.45</v>
      </c>
      <c r="AN483">
        <v>4.2300000000000004</v>
      </c>
      <c r="AO483">
        <v>-6.82</v>
      </c>
      <c r="AP483">
        <v>3.18</v>
      </c>
      <c r="AQ483">
        <v>1.81</v>
      </c>
      <c r="AR483">
        <v>164824</v>
      </c>
      <c r="AS483">
        <v>58.21</v>
      </c>
      <c r="AT483">
        <v>30.94</v>
      </c>
      <c r="AU483">
        <v>28.7</v>
      </c>
      <c r="AV483">
        <v>2.2999999999999998</v>
      </c>
      <c r="AW483">
        <v>1286</v>
      </c>
      <c r="AX483">
        <v>300315</v>
      </c>
    </row>
    <row r="484" spans="1:50" x14ac:dyDescent="0.4">
      <c r="A484">
        <v>300416</v>
      </c>
      <c r="B484" t="s">
        <v>5224</v>
      </c>
      <c r="C484">
        <v>1.07</v>
      </c>
      <c r="D484">
        <v>60.05</v>
      </c>
      <c r="E484" t="s">
        <v>1556</v>
      </c>
      <c r="F484" t="s">
        <v>161</v>
      </c>
      <c r="G484">
        <v>31.78</v>
      </c>
      <c r="H484">
        <v>13667</v>
      </c>
      <c r="I484">
        <v>17167</v>
      </c>
      <c r="J484">
        <v>0.87</v>
      </c>
      <c r="K484" t="s">
        <v>5225</v>
      </c>
      <c r="L484" t="s">
        <v>5226</v>
      </c>
      <c r="M484">
        <v>74.67</v>
      </c>
      <c r="N484">
        <f t="shared" si="50"/>
        <v>0</v>
      </c>
      <c r="O484">
        <v>54.06</v>
      </c>
      <c r="P484">
        <v>60.56</v>
      </c>
      <c r="Q484">
        <v>0.4</v>
      </c>
      <c r="R484">
        <v>20150122</v>
      </c>
      <c r="S484" t="str">
        <f>LEFT(R484,4)</f>
        <v>2015</v>
      </c>
      <c r="T484" t="str">
        <f>MID(R484,5,2)</f>
        <v>01</v>
      </c>
      <c r="U484">
        <v>1.36</v>
      </c>
      <c r="V484">
        <v>17.2</v>
      </c>
      <c r="W484">
        <v>7.76</v>
      </c>
      <c r="X484">
        <v>0.92</v>
      </c>
      <c r="Y484">
        <v>49.51</v>
      </c>
      <c r="Z484">
        <v>11.37</v>
      </c>
      <c r="AA484">
        <v>3.73</v>
      </c>
      <c r="AB484">
        <v>0.9</v>
      </c>
      <c r="AC484">
        <v>8.02</v>
      </c>
      <c r="AD484">
        <v>2.73</v>
      </c>
      <c r="AE484">
        <v>4.24</v>
      </c>
      <c r="AF484">
        <v>3.36</v>
      </c>
      <c r="AG484">
        <v>4.93</v>
      </c>
      <c r="AH484">
        <v>2.65</v>
      </c>
      <c r="AI484">
        <v>0.71</v>
      </c>
      <c r="AJ484">
        <v>0</v>
      </c>
      <c r="AK484">
        <v>0.71</v>
      </c>
      <c r="AL484">
        <v>0.59</v>
      </c>
      <c r="AM484">
        <v>0.54</v>
      </c>
      <c r="AN484">
        <v>0.47</v>
      </c>
      <c r="AO484">
        <v>3.44</v>
      </c>
      <c r="AP484">
        <v>-0.44</v>
      </c>
      <c r="AQ484">
        <v>-1.21</v>
      </c>
      <c r="AR484">
        <v>7424</v>
      </c>
      <c r="AS484">
        <v>46.15</v>
      </c>
      <c r="AT484">
        <v>14.51</v>
      </c>
      <c r="AU484">
        <v>11.05</v>
      </c>
      <c r="AV484">
        <v>0.33</v>
      </c>
      <c r="AW484">
        <v>908</v>
      </c>
      <c r="AX484">
        <v>300416</v>
      </c>
    </row>
    <row r="485" spans="1:50" x14ac:dyDescent="0.4">
      <c r="A485">
        <v>725</v>
      </c>
      <c r="B485" t="s">
        <v>1016</v>
      </c>
      <c r="C485">
        <v>-0.44</v>
      </c>
      <c r="D485">
        <v>63.97</v>
      </c>
      <c r="E485" t="s">
        <v>115</v>
      </c>
      <c r="F485" t="s">
        <v>77</v>
      </c>
      <c r="G485">
        <v>4.55</v>
      </c>
      <c r="H485">
        <v>2925554</v>
      </c>
      <c r="I485">
        <v>3324079</v>
      </c>
      <c r="J485">
        <v>338.6</v>
      </c>
      <c r="K485" t="s">
        <v>1017</v>
      </c>
      <c r="L485" t="s">
        <v>1018</v>
      </c>
      <c r="M485">
        <v>74.62</v>
      </c>
      <c r="N485">
        <f t="shared" si="50"/>
        <v>0</v>
      </c>
      <c r="O485">
        <v>82.79</v>
      </c>
      <c r="P485">
        <v>45.99</v>
      </c>
      <c r="Q485">
        <v>1.32</v>
      </c>
      <c r="R485">
        <v>20010112</v>
      </c>
      <c r="S485" t="str">
        <f>LEFT(R485,4)</f>
        <v>2001</v>
      </c>
      <c r="T485" t="str">
        <f>MID(R485,5,2)</f>
        <v>01</v>
      </c>
      <c r="U485">
        <v>347.98</v>
      </c>
      <c r="V485">
        <v>3244.01</v>
      </c>
      <c r="W485">
        <v>867.63</v>
      </c>
      <c r="X485">
        <v>423.27</v>
      </c>
      <c r="Y485">
        <v>60.21</v>
      </c>
      <c r="Z485">
        <v>976.45</v>
      </c>
      <c r="AA485">
        <v>1273.6199999999999</v>
      </c>
      <c r="AB485">
        <v>69.61</v>
      </c>
      <c r="AC485">
        <v>728.01</v>
      </c>
      <c r="AD485">
        <v>122.76</v>
      </c>
      <c r="AE485">
        <v>203.94</v>
      </c>
      <c r="AF485">
        <v>382.41</v>
      </c>
      <c r="AG485">
        <v>857.22</v>
      </c>
      <c r="AH485">
        <v>728.7</v>
      </c>
      <c r="AI485">
        <v>11.29</v>
      </c>
      <c r="AJ485">
        <v>0.76</v>
      </c>
      <c r="AK485">
        <v>12.23</v>
      </c>
      <c r="AL485">
        <v>3.31</v>
      </c>
      <c r="AM485">
        <v>18.52</v>
      </c>
      <c r="AN485">
        <v>-1.89</v>
      </c>
      <c r="AO485">
        <v>128.27000000000001</v>
      </c>
      <c r="AP485">
        <v>165.27</v>
      </c>
      <c r="AQ485">
        <v>-11.63</v>
      </c>
      <c r="AR485">
        <v>1294693</v>
      </c>
      <c r="AS485">
        <v>14.99</v>
      </c>
      <c r="AT485">
        <v>1.32</v>
      </c>
      <c r="AU485">
        <v>2.16</v>
      </c>
      <c r="AV485">
        <v>45.32</v>
      </c>
      <c r="AW485">
        <v>68175</v>
      </c>
      <c r="AX485">
        <v>725</v>
      </c>
    </row>
    <row r="486" spans="1:50" x14ac:dyDescent="0.4">
      <c r="A486">
        <v>600621</v>
      </c>
      <c r="B486" t="s">
        <v>7049</v>
      </c>
      <c r="C486">
        <v>1.46</v>
      </c>
      <c r="D486">
        <v>142.25</v>
      </c>
      <c r="E486" t="s">
        <v>325</v>
      </c>
      <c r="F486" t="s">
        <v>872</v>
      </c>
      <c r="G486">
        <v>15.35</v>
      </c>
      <c r="H486">
        <v>224860</v>
      </c>
      <c r="I486">
        <v>270683</v>
      </c>
      <c r="J486">
        <v>5.35</v>
      </c>
      <c r="K486" t="s">
        <v>1531</v>
      </c>
      <c r="L486" t="s">
        <v>7050</v>
      </c>
      <c r="M486">
        <v>74.510000000000005</v>
      </c>
      <c r="N486">
        <f t="shared" si="50"/>
        <v>0</v>
      </c>
      <c r="O486">
        <v>237.24</v>
      </c>
      <c r="P486">
        <v>743.48</v>
      </c>
      <c r="Q486">
        <v>2.0499999999999998</v>
      </c>
      <c r="R486">
        <v>19921202</v>
      </c>
      <c r="S486" t="str">
        <f>LEFT(R486,4)</f>
        <v>1992</v>
      </c>
      <c r="T486" t="str">
        <f>MID(R486,5,2)</f>
        <v>12</v>
      </c>
      <c r="U486">
        <v>10.61</v>
      </c>
      <c r="V486">
        <v>217.67</v>
      </c>
      <c r="W486">
        <v>62.32</v>
      </c>
      <c r="X486">
        <v>3.85</v>
      </c>
      <c r="Y486">
        <v>69.599999999999994</v>
      </c>
      <c r="Z486">
        <v>205.71</v>
      </c>
      <c r="AA486">
        <v>0.69</v>
      </c>
      <c r="AB486">
        <v>0.44</v>
      </c>
      <c r="AC486">
        <v>131.56</v>
      </c>
      <c r="AD486">
        <v>0</v>
      </c>
      <c r="AE486">
        <v>0.72</v>
      </c>
      <c r="AF486">
        <v>18.41</v>
      </c>
      <c r="AG486">
        <v>1.1000000000000001</v>
      </c>
      <c r="AH486">
        <v>0.61</v>
      </c>
      <c r="AI486">
        <v>0.64</v>
      </c>
      <c r="AJ486">
        <v>1.91</v>
      </c>
      <c r="AK486">
        <v>0.69</v>
      </c>
      <c r="AL486">
        <v>0.41</v>
      </c>
      <c r="AM486">
        <v>0.86</v>
      </c>
      <c r="AN486">
        <v>0.79</v>
      </c>
      <c r="AO486">
        <v>30.79</v>
      </c>
      <c r="AP486">
        <v>25.27</v>
      </c>
      <c r="AQ486">
        <v>23.26</v>
      </c>
      <c r="AR486">
        <v>61136</v>
      </c>
      <c r="AS486">
        <v>44.25</v>
      </c>
      <c r="AT486">
        <v>58.69</v>
      </c>
      <c r="AU486">
        <v>78.069999999999993</v>
      </c>
      <c r="AV486">
        <v>0</v>
      </c>
      <c r="AW486">
        <v>1630</v>
      </c>
      <c r="AX486">
        <v>600621</v>
      </c>
    </row>
    <row r="487" spans="1:50" hidden="1" x14ac:dyDescent="0.4">
      <c r="A487">
        <v>688363</v>
      </c>
      <c r="B487" t="s">
        <v>9065</v>
      </c>
      <c r="C487">
        <v>0.24</v>
      </c>
      <c r="D487">
        <v>72.13</v>
      </c>
      <c r="E487" t="s">
        <v>58</v>
      </c>
      <c r="F487" t="s">
        <v>337</v>
      </c>
      <c r="G487">
        <v>82.52</v>
      </c>
      <c r="H487">
        <v>8069</v>
      </c>
      <c r="I487">
        <v>8625</v>
      </c>
      <c r="J487">
        <v>0.46</v>
      </c>
      <c r="K487" t="s">
        <v>1046</v>
      </c>
      <c r="L487" t="s">
        <v>9066</v>
      </c>
      <c r="M487">
        <v>74.510000000000005</v>
      </c>
      <c r="O487">
        <v>76.790000000000006</v>
      </c>
      <c r="P487">
        <v>94.45</v>
      </c>
      <c r="Q487">
        <v>0</v>
      </c>
      <c r="R487">
        <v>20191106</v>
      </c>
      <c r="S487" t="str">
        <f>LEFT(R487,4)</f>
        <v>2019</v>
      </c>
      <c r="T487" t="str">
        <f>MID(R487,5,2)</f>
        <v>11</v>
      </c>
      <c r="U487">
        <v>4.8</v>
      </c>
      <c r="V487">
        <v>25.01</v>
      </c>
      <c r="W487">
        <v>21.39</v>
      </c>
      <c r="X487">
        <v>-0.01</v>
      </c>
      <c r="Y487">
        <v>14.48</v>
      </c>
      <c r="Z487">
        <v>14.05</v>
      </c>
      <c r="AA487">
        <v>4.25</v>
      </c>
      <c r="AB487">
        <v>3.87</v>
      </c>
      <c r="AC487">
        <v>3.21</v>
      </c>
      <c r="AD487">
        <v>2.66</v>
      </c>
      <c r="AE487">
        <v>3.32</v>
      </c>
      <c r="AF487">
        <v>12.52</v>
      </c>
      <c r="AG487">
        <v>12.88</v>
      </c>
      <c r="AH487">
        <v>2.71</v>
      </c>
      <c r="AI487">
        <v>4.97</v>
      </c>
      <c r="AJ487">
        <v>0</v>
      </c>
      <c r="AK487">
        <v>4.95</v>
      </c>
      <c r="AL487">
        <v>4.16</v>
      </c>
      <c r="AM487">
        <v>4.16</v>
      </c>
      <c r="AN487">
        <v>4.13</v>
      </c>
      <c r="AO487">
        <v>4.1100000000000003</v>
      </c>
      <c r="AP487">
        <v>2.0699999999999998</v>
      </c>
      <c r="AQ487">
        <v>-1.63</v>
      </c>
      <c r="AR487">
        <v>32608</v>
      </c>
      <c r="AS487">
        <v>78.98</v>
      </c>
      <c r="AT487">
        <v>38.630000000000003</v>
      </c>
      <c r="AU487">
        <v>32.32</v>
      </c>
      <c r="AV487">
        <v>0.55000000000000004</v>
      </c>
      <c r="AW487">
        <v>1395</v>
      </c>
      <c r="AX487">
        <v>688363</v>
      </c>
    </row>
    <row r="488" spans="1:50" x14ac:dyDescent="0.4">
      <c r="A488">
        <v>601155</v>
      </c>
      <c r="B488" t="s">
        <v>7752</v>
      </c>
      <c r="C488">
        <v>0.41</v>
      </c>
      <c r="D488">
        <v>17.559999999999999</v>
      </c>
      <c r="E488" t="s">
        <v>67</v>
      </c>
      <c r="F488" t="s">
        <v>161</v>
      </c>
      <c r="G488">
        <v>38.79</v>
      </c>
      <c r="H488">
        <v>62403</v>
      </c>
      <c r="I488">
        <v>45453</v>
      </c>
      <c r="J488">
        <v>22.46</v>
      </c>
      <c r="K488" t="s">
        <v>7753</v>
      </c>
      <c r="L488" t="s">
        <v>7754</v>
      </c>
      <c r="M488">
        <v>74.489999999999995</v>
      </c>
      <c r="N488">
        <f t="shared" ref="N488:N489" si="51">INT(M488/100)</f>
        <v>0</v>
      </c>
      <c r="O488">
        <v>7.87</v>
      </c>
      <c r="P488">
        <v>8.33</v>
      </c>
      <c r="Q488">
        <v>1.1399999999999999</v>
      </c>
      <c r="R488">
        <v>20151204</v>
      </c>
      <c r="S488" t="str">
        <f>LEFT(R488,4)</f>
        <v>2015</v>
      </c>
      <c r="T488" t="str">
        <f>MID(R488,5,2)</f>
        <v>12</v>
      </c>
      <c r="U488">
        <v>22.57</v>
      </c>
      <c r="V488">
        <v>4529.42</v>
      </c>
      <c r="W488">
        <v>303.45</v>
      </c>
      <c r="X488">
        <v>239.74</v>
      </c>
      <c r="Y488">
        <v>88.01</v>
      </c>
      <c r="Z488">
        <v>3702.05</v>
      </c>
      <c r="AA488">
        <v>20.27</v>
      </c>
      <c r="AB488">
        <v>5.31</v>
      </c>
      <c r="AC488">
        <v>3421.6</v>
      </c>
      <c r="AD488">
        <v>2365.37</v>
      </c>
      <c r="AE488">
        <v>1.61</v>
      </c>
      <c r="AF488">
        <v>26.44</v>
      </c>
      <c r="AG488">
        <v>295.60000000000002</v>
      </c>
      <c r="AH488">
        <v>187.44</v>
      </c>
      <c r="AI488">
        <v>53.61</v>
      </c>
      <c r="AJ488">
        <v>11.35</v>
      </c>
      <c r="AK488">
        <v>54.16</v>
      </c>
      <c r="AL488">
        <v>41.79</v>
      </c>
      <c r="AM488">
        <v>37.32</v>
      </c>
      <c r="AN488">
        <v>30.67</v>
      </c>
      <c r="AO488">
        <v>243.14</v>
      </c>
      <c r="AP488">
        <v>-7.41</v>
      </c>
      <c r="AQ488">
        <v>21.22</v>
      </c>
      <c r="AR488">
        <v>85275</v>
      </c>
      <c r="AS488">
        <v>36.590000000000003</v>
      </c>
      <c r="AT488">
        <v>18.14</v>
      </c>
      <c r="AU488">
        <v>12.62</v>
      </c>
      <c r="AV488">
        <v>0</v>
      </c>
      <c r="AW488">
        <v>20653</v>
      </c>
      <c r="AX488">
        <v>601155</v>
      </c>
    </row>
    <row r="489" spans="1:50" x14ac:dyDescent="0.4">
      <c r="A489">
        <v>2508</v>
      </c>
      <c r="B489" t="s">
        <v>3097</v>
      </c>
      <c r="C489">
        <v>-0.85</v>
      </c>
      <c r="D489">
        <v>22.17</v>
      </c>
      <c r="E489" t="s">
        <v>101</v>
      </c>
      <c r="F489" t="s">
        <v>307</v>
      </c>
      <c r="G489">
        <v>33.71</v>
      </c>
      <c r="H489">
        <v>29660</v>
      </c>
      <c r="I489">
        <v>25227</v>
      </c>
      <c r="J489">
        <v>9.35</v>
      </c>
      <c r="K489" t="s">
        <v>3098</v>
      </c>
      <c r="L489" t="s">
        <v>3099</v>
      </c>
      <c r="M489">
        <v>74.37</v>
      </c>
      <c r="N489">
        <f t="shared" si="51"/>
        <v>0</v>
      </c>
      <c r="O489">
        <v>20.73</v>
      </c>
      <c r="P489">
        <v>21.77</v>
      </c>
      <c r="Q489">
        <v>0.77</v>
      </c>
      <c r="R489">
        <v>20101123</v>
      </c>
      <c r="S489" t="str">
        <f>LEFT(R489,4)</f>
        <v>2010</v>
      </c>
      <c r="T489" t="str">
        <f>MID(R489,5,2)</f>
        <v>11</v>
      </c>
      <c r="U489">
        <v>9.49</v>
      </c>
      <c r="V489">
        <v>100.74</v>
      </c>
      <c r="W489">
        <v>63.75</v>
      </c>
      <c r="X489">
        <v>1</v>
      </c>
      <c r="Y489">
        <v>35.72</v>
      </c>
      <c r="Z489">
        <v>84.6</v>
      </c>
      <c r="AA489">
        <v>8.2799999999999994</v>
      </c>
      <c r="AB489">
        <v>1.89</v>
      </c>
      <c r="AC489">
        <v>35.1</v>
      </c>
      <c r="AD489">
        <v>12.53</v>
      </c>
      <c r="AE489">
        <v>5.04</v>
      </c>
      <c r="AF489">
        <v>4.0199999999999996</v>
      </c>
      <c r="AG489">
        <v>56.25</v>
      </c>
      <c r="AH489">
        <v>25.29</v>
      </c>
      <c r="AI489">
        <v>13.02</v>
      </c>
      <c r="AJ489">
        <v>0.65</v>
      </c>
      <c r="AK489">
        <v>13.01</v>
      </c>
      <c r="AL489">
        <v>11</v>
      </c>
      <c r="AM489">
        <v>10.86</v>
      </c>
      <c r="AN489">
        <v>10.33</v>
      </c>
      <c r="AO489">
        <v>45.5</v>
      </c>
      <c r="AP489">
        <v>10.35</v>
      </c>
      <c r="AQ489">
        <v>10.42</v>
      </c>
      <c r="AR489">
        <v>60911</v>
      </c>
      <c r="AS489">
        <v>55.04</v>
      </c>
      <c r="AT489">
        <v>23.15</v>
      </c>
      <c r="AU489">
        <v>19.3</v>
      </c>
      <c r="AV489">
        <v>1.84</v>
      </c>
      <c r="AW489">
        <v>4455</v>
      </c>
      <c r="AX489">
        <v>2508</v>
      </c>
    </row>
    <row r="490" spans="1:50" hidden="1" x14ac:dyDescent="0.4">
      <c r="A490">
        <v>2972</v>
      </c>
      <c r="B490" t="s">
        <v>4228</v>
      </c>
      <c r="C490">
        <v>9.99</v>
      </c>
      <c r="D490">
        <v>30.51</v>
      </c>
      <c r="E490" t="s">
        <v>76</v>
      </c>
      <c r="F490" t="s">
        <v>49</v>
      </c>
      <c r="G490">
        <v>20.03</v>
      </c>
      <c r="H490">
        <v>677</v>
      </c>
      <c r="I490">
        <v>39</v>
      </c>
      <c r="J490">
        <v>0.44</v>
      </c>
      <c r="K490" t="s">
        <v>3077</v>
      </c>
      <c r="L490" t="s">
        <v>1249</v>
      </c>
      <c r="M490">
        <v>74.33</v>
      </c>
      <c r="O490">
        <v>27.21</v>
      </c>
      <c r="P490">
        <v>37.119999999999997</v>
      </c>
      <c r="Q490">
        <v>0</v>
      </c>
      <c r="R490">
        <v>20191227</v>
      </c>
      <c r="S490" t="str">
        <f>LEFT(R490,4)</f>
        <v>2019</v>
      </c>
      <c r="T490" t="str">
        <f>MID(R490,5,2)</f>
        <v>12</v>
      </c>
      <c r="U490">
        <v>1.76</v>
      </c>
      <c r="V490">
        <v>7</v>
      </c>
      <c r="W490">
        <v>5.45</v>
      </c>
      <c r="X490">
        <v>0.01</v>
      </c>
      <c r="Y490">
        <v>22.02</v>
      </c>
      <c r="Z490">
        <v>6.15</v>
      </c>
      <c r="AA490">
        <v>0.4</v>
      </c>
      <c r="AB490">
        <v>0.03</v>
      </c>
      <c r="AC490">
        <v>1.53</v>
      </c>
      <c r="AD490">
        <v>0.83</v>
      </c>
      <c r="AE490">
        <v>3.12</v>
      </c>
      <c r="AF490">
        <v>0.56999999999999995</v>
      </c>
      <c r="AG490">
        <v>2.2799999999999998</v>
      </c>
      <c r="AH490">
        <v>0.88</v>
      </c>
      <c r="AI490">
        <v>0.98</v>
      </c>
      <c r="AJ490">
        <v>0</v>
      </c>
      <c r="AK490">
        <v>1.01</v>
      </c>
      <c r="AL490">
        <v>0.87</v>
      </c>
      <c r="AM490">
        <v>0.87</v>
      </c>
      <c r="AN490">
        <v>0.84</v>
      </c>
      <c r="AO490">
        <v>3.2</v>
      </c>
      <c r="AP490">
        <v>0.21</v>
      </c>
      <c r="AQ490">
        <v>-0.28999999999999998</v>
      </c>
      <c r="AR490">
        <v>86253</v>
      </c>
      <c r="AS490">
        <v>61.3</v>
      </c>
      <c r="AT490">
        <v>42.81</v>
      </c>
      <c r="AU490">
        <v>38.04</v>
      </c>
      <c r="AV490">
        <v>0.14000000000000001</v>
      </c>
      <c r="AW490">
        <v>300</v>
      </c>
      <c r="AX490">
        <v>2972</v>
      </c>
    </row>
    <row r="491" spans="1:50" x14ac:dyDescent="0.4">
      <c r="A491">
        <v>2653</v>
      </c>
      <c r="B491" t="s">
        <v>3490</v>
      </c>
      <c r="C491">
        <v>1.8</v>
      </c>
      <c r="D491">
        <v>43.21</v>
      </c>
      <c r="E491" t="s">
        <v>297</v>
      </c>
      <c r="F491" t="s">
        <v>1062</v>
      </c>
      <c r="G491">
        <v>20.39</v>
      </c>
      <c r="H491">
        <v>21394</v>
      </c>
      <c r="I491">
        <v>24965</v>
      </c>
      <c r="J491">
        <v>4.8499999999999996</v>
      </c>
      <c r="K491" t="s">
        <v>3491</v>
      </c>
      <c r="L491" t="s">
        <v>3492</v>
      </c>
      <c r="M491">
        <v>74.02</v>
      </c>
      <c r="N491">
        <f t="shared" ref="N491:N503" si="52">INT(M491/100)</f>
        <v>0</v>
      </c>
      <c r="O491">
        <v>53.42</v>
      </c>
      <c r="P491">
        <v>66.25</v>
      </c>
      <c r="Q491">
        <v>0.7</v>
      </c>
      <c r="R491">
        <v>20120117</v>
      </c>
      <c r="S491" t="str">
        <f>LEFT(R491,4)</f>
        <v>2012</v>
      </c>
      <c r="T491" t="str">
        <f>MID(R491,5,2)</f>
        <v>01</v>
      </c>
      <c r="U491">
        <v>10.84</v>
      </c>
      <c r="V491">
        <v>46.19</v>
      </c>
      <c r="W491">
        <v>22.34</v>
      </c>
      <c r="X491">
        <v>-0.34</v>
      </c>
      <c r="Y491">
        <v>52.38</v>
      </c>
      <c r="Z491">
        <v>15.66</v>
      </c>
      <c r="AA491">
        <v>7.68</v>
      </c>
      <c r="AB491">
        <v>2.78</v>
      </c>
      <c r="AC491">
        <v>23.18</v>
      </c>
      <c r="AD491">
        <v>1.7</v>
      </c>
      <c r="AE491">
        <v>5.9</v>
      </c>
      <c r="AF491">
        <v>0.43</v>
      </c>
      <c r="AG491">
        <v>29.86</v>
      </c>
      <c r="AH491">
        <v>10.77</v>
      </c>
      <c r="AI491">
        <v>4.2699999999999996</v>
      </c>
      <c r="AJ491">
        <v>0.24</v>
      </c>
      <c r="AK491">
        <v>4.3099999999999996</v>
      </c>
      <c r="AL491">
        <v>3.74</v>
      </c>
      <c r="AM491">
        <v>3.83</v>
      </c>
      <c r="AN491">
        <v>2.42</v>
      </c>
      <c r="AO491">
        <v>9.3800000000000008</v>
      </c>
      <c r="AP491">
        <v>3.47</v>
      </c>
      <c r="AQ491">
        <v>-1.02</v>
      </c>
      <c r="AR491">
        <v>20031</v>
      </c>
      <c r="AS491">
        <v>63.93</v>
      </c>
      <c r="AT491">
        <v>14.3</v>
      </c>
      <c r="AU491">
        <v>12.83</v>
      </c>
      <c r="AV491">
        <v>1.36</v>
      </c>
      <c r="AW491">
        <v>2211</v>
      </c>
      <c r="AX491">
        <v>2653</v>
      </c>
    </row>
    <row r="492" spans="1:50" x14ac:dyDescent="0.4">
      <c r="A492">
        <v>603181</v>
      </c>
      <c r="B492" t="s">
        <v>8275</v>
      </c>
      <c r="C492">
        <v>0.17</v>
      </c>
      <c r="D492">
        <v>19.78</v>
      </c>
      <c r="E492" t="s">
        <v>470</v>
      </c>
      <c r="F492" t="s">
        <v>307</v>
      </c>
      <c r="G492">
        <v>17.32</v>
      </c>
      <c r="H492">
        <v>10135</v>
      </c>
      <c r="I492">
        <v>8654</v>
      </c>
      <c r="J492">
        <v>1.39</v>
      </c>
      <c r="K492" t="s">
        <v>701</v>
      </c>
      <c r="L492" t="s">
        <v>8276</v>
      </c>
      <c r="M492">
        <v>73.87</v>
      </c>
      <c r="N492">
        <f t="shared" si="52"/>
        <v>0</v>
      </c>
      <c r="O492">
        <v>19.78</v>
      </c>
      <c r="P492">
        <v>24.59</v>
      </c>
      <c r="Q492">
        <v>1.61</v>
      </c>
      <c r="R492">
        <v>20170824</v>
      </c>
      <c r="S492" t="str">
        <f>LEFT(R492,4)</f>
        <v>2017</v>
      </c>
      <c r="T492" t="str">
        <f>MID(R492,5,2)</f>
        <v>08</v>
      </c>
      <c r="U492">
        <v>2.8</v>
      </c>
      <c r="V492">
        <v>20.2</v>
      </c>
      <c r="W492">
        <v>15.24</v>
      </c>
      <c r="X492">
        <v>0</v>
      </c>
      <c r="Y492">
        <v>24.52</v>
      </c>
      <c r="Z492">
        <v>9.41</v>
      </c>
      <c r="AA492">
        <v>8.02</v>
      </c>
      <c r="AB492">
        <v>1.21</v>
      </c>
      <c r="AC492">
        <v>1.98</v>
      </c>
      <c r="AD492">
        <v>1.43</v>
      </c>
      <c r="AE492">
        <v>2.0499999999999998</v>
      </c>
      <c r="AF492">
        <v>5.3</v>
      </c>
      <c r="AG492">
        <v>13.82</v>
      </c>
      <c r="AH492">
        <v>10.8</v>
      </c>
      <c r="AI492">
        <v>2.11</v>
      </c>
      <c r="AJ492">
        <v>0.08</v>
      </c>
      <c r="AK492">
        <v>2.1</v>
      </c>
      <c r="AL492">
        <v>1.84</v>
      </c>
      <c r="AM492">
        <v>1.84</v>
      </c>
      <c r="AN492">
        <v>1.69</v>
      </c>
      <c r="AO492">
        <v>7.06</v>
      </c>
      <c r="AP492">
        <v>1.21</v>
      </c>
      <c r="AQ492">
        <v>-0.7</v>
      </c>
      <c r="AR492">
        <v>17023</v>
      </c>
      <c r="AS492">
        <v>21.89</v>
      </c>
      <c r="AT492">
        <v>15.28</v>
      </c>
      <c r="AU492">
        <v>13.29</v>
      </c>
      <c r="AV492">
        <v>0.51</v>
      </c>
      <c r="AW492">
        <v>719</v>
      </c>
      <c r="AX492">
        <v>603181</v>
      </c>
    </row>
    <row r="493" spans="1:50" x14ac:dyDescent="0.4">
      <c r="A493">
        <v>600346</v>
      </c>
      <c r="B493" t="s">
        <v>6611</v>
      </c>
      <c r="C493">
        <v>0.63</v>
      </c>
      <c r="D493">
        <v>12.45</v>
      </c>
      <c r="E493" t="s">
        <v>329</v>
      </c>
      <c r="F493" t="s">
        <v>221</v>
      </c>
      <c r="G493">
        <v>15.84</v>
      </c>
      <c r="H493">
        <v>131622</v>
      </c>
      <c r="I493">
        <v>100936</v>
      </c>
      <c r="J493">
        <v>46.32</v>
      </c>
      <c r="K493" t="s">
        <v>6612</v>
      </c>
      <c r="L493" t="s">
        <v>6613</v>
      </c>
      <c r="M493">
        <v>73.84</v>
      </c>
      <c r="N493">
        <f t="shared" si="52"/>
        <v>0</v>
      </c>
      <c r="O493">
        <v>17.45</v>
      </c>
      <c r="P493">
        <v>34.07</v>
      </c>
      <c r="Q493">
        <v>1.32</v>
      </c>
      <c r="R493">
        <v>20010820</v>
      </c>
      <c r="S493" t="str">
        <f>LEFT(R493,4)</f>
        <v>2001</v>
      </c>
      <c r="T493" t="str">
        <f>MID(R493,5,2)</f>
        <v>08</v>
      </c>
      <c r="U493">
        <v>70.39</v>
      </c>
      <c r="V493">
        <v>1692.07</v>
      </c>
      <c r="W493">
        <v>322.82</v>
      </c>
      <c r="X493">
        <v>3.14</v>
      </c>
      <c r="Y493">
        <v>80.739999999999995</v>
      </c>
      <c r="Z493">
        <v>505.59</v>
      </c>
      <c r="AA493">
        <v>819.99</v>
      </c>
      <c r="AB493">
        <v>54.98</v>
      </c>
      <c r="AC493">
        <v>858.32</v>
      </c>
      <c r="AD493">
        <v>154.27000000000001</v>
      </c>
      <c r="AE493">
        <v>38.82</v>
      </c>
      <c r="AF493">
        <v>184.71</v>
      </c>
      <c r="AG493">
        <v>763.29</v>
      </c>
      <c r="AH493">
        <v>626.03</v>
      </c>
      <c r="AI493">
        <v>89.34</v>
      </c>
      <c r="AJ493">
        <v>0.57999999999999996</v>
      </c>
      <c r="AK493">
        <v>89.35</v>
      </c>
      <c r="AL493">
        <v>68.099999999999994</v>
      </c>
      <c r="AM493">
        <v>68.17</v>
      </c>
      <c r="AN493">
        <v>66.239999999999995</v>
      </c>
      <c r="AO493">
        <v>74.14</v>
      </c>
      <c r="AP493">
        <v>266.24</v>
      </c>
      <c r="AQ493">
        <v>54.27</v>
      </c>
      <c r="AR493">
        <v>24000</v>
      </c>
      <c r="AS493">
        <v>17.98</v>
      </c>
      <c r="AT493">
        <v>11.7</v>
      </c>
      <c r="AU493">
        <v>8.93</v>
      </c>
      <c r="AV493">
        <v>7.46</v>
      </c>
      <c r="AW493">
        <v>21729</v>
      </c>
      <c r="AX493">
        <v>600346</v>
      </c>
    </row>
    <row r="494" spans="1:50" x14ac:dyDescent="0.4">
      <c r="A494">
        <v>2626</v>
      </c>
      <c r="B494" t="s">
        <v>3421</v>
      </c>
      <c r="C494">
        <v>0.78</v>
      </c>
      <c r="D494">
        <v>17.07</v>
      </c>
      <c r="E494" t="s">
        <v>456</v>
      </c>
      <c r="F494" t="s">
        <v>516</v>
      </c>
      <c r="G494">
        <v>19.59</v>
      </c>
      <c r="H494">
        <v>19692</v>
      </c>
      <c r="I494">
        <v>21067</v>
      </c>
      <c r="J494">
        <v>6.16</v>
      </c>
      <c r="K494" t="s">
        <v>3422</v>
      </c>
      <c r="L494" t="s">
        <v>3423</v>
      </c>
      <c r="M494">
        <v>73.8</v>
      </c>
      <c r="N494">
        <f t="shared" si="52"/>
        <v>0</v>
      </c>
      <c r="O494">
        <v>21.3</v>
      </c>
      <c r="P494">
        <v>17.489999999999998</v>
      </c>
      <c r="Q494">
        <v>1.1100000000000001</v>
      </c>
      <c r="R494">
        <v>20111028</v>
      </c>
      <c r="S494" t="str">
        <f>LEFT(R494,4)</f>
        <v>2011</v>
      </c>
      <c r="T494" t="str">
        <f>MID(R494,5,2)</f>
        <v>10</v>
      </c>
      <c r="U494">
        <v>6.16</v>
      </c>
      <c r="V494">
        <v>48.16</v>
      </c>
      <c r="W494">
        <v>30.24</v>
      </c>
      <c r="X494">
        <v>0.47</v>
      </c>
      <c r="Y494">
        <v>36.25</v>
      </c>
      <c r="Z494">
        <v>20.07</v>
      </c>
      <c r="AA494">
        <v>5.35</v>
      </c>
      <c r="AB494">
        <v>4.38</v>
      </c>
      <c r="AC494">
        <v>8.85</v>
      </c>
      <c r="AD494">
        <v>5.14</v>
      </c>
      <c r="AE494">
        <v>3.36</v>
      </c>
      <c r="AF494">
        <v>8.85</v>
      </c>
      <c r="AG494">
        <v>22.97</v>
      </c>
      <c r="AH494">
        <v>12.06</v>
      </c>
      <c r="AI494">
        <v>6.5</v>
      </c>
      <c r="AJ494">
        <v>0.15</v>
      </c>
      <c r="AK494">
        <v>6.49</v>
      </c>
      <c r="AL494">
        <v>5.31</v>
      </c>
      <c r="AM494">
        <v>5.28</v>
      </c>
      <c r="AN494">
        <v>5.1100000000000003</v>
      </c>
      <c r="AO494">
        <v>12.98</v>
      </c>
      <c r="AP494">
        <v>6.39</v>
      </c>
      <c r="AQ494">
        <v>0.86</v>
      </c>
      <c r="AR494">
        <v>16969</v>
      </c>
      <c r="AS494">
        <v>47.47</v>
      </c>
      <c r="AT494">
        <v>28.3</v>
      </c>
      <c r="AU494">
        <v>22.99</v>
      </c>
      <c r="AV494">
        <v>0.39</v>
      </c>
      <c r="AW494">
        <v>1912</v>
      </c>
      <c r="AX494">
        <v>2626</v>
      </c>
    </row>
    <row r="495" spans="1:50" x14ac:dyDescent="0.4">
      <c r="A495">
        <v>300184</v>
      </c>
      <c r="B495" t="s">
        <v>4689</v>
      </c>
      <c r="C495">
        <v>-0.96</v>
      </c>
      <c r="D495">
        <v>26.84</v>
      </c>
      <c r="E495" t="s">
        <v>115</v>
      </c>
      <c r="F495" t="s">
        <v>409</v>
      </c>
      <c r="G495">
        <v>7.29</v>
      </c>
      <c r="H495">
        <v>121369</v>
      </c>
      <c r="I495">
        <v>90467</v>
      </c>
      <c r="J495">
        <v>6.15</v>
      </c>
      <c r="K495" t="s">
        <v>4690</v>
      </c>
      <c r="L495" t="s">
        <v>4297</v>
      </c>
      <c r="M495">
        <v>73.77</v>
      </c>
      <c r="N495">
        <f t="shared" si="52"/>
        <v>0</v>
      </c>
      <c r="O495">
        <v>29.56</v>
      </c>
      <c r="P495">
        <v>23.9</v>
      </c>
      <c r="Q495">
        <v>1.7</v>
      </c>
      <c r="R495">
        <v>20110222</v>
      </c>
      <c r="S495" t="str">
        <f>LEFT(R495,4)</f>
        <v>2011</v>
      </c>
      <c r="T495" t="str">
        <f>MID(R495,5,2)</f>
        <v>02</v>
      </c>
      <c r="U495">
        <v>11.78</v>
      </c>
      <c r="V495">
        <v>67.44</v>
      </c>
      <c r="W495">
        <v>47.46</v>
      </c>
      <c r="X495">
        <v>0</v>
      </c>
      <c r="Y495">
        <v>29.64</v>
      </c>
      <c r="Z495">
        <v>40.53</v>
      </c>
      <c r="AA495">
        <v>2.33</v>
      </c>
      <c r="AB495">
        <v>0.56999999999999995</v>
      </c>
      <c r="AC495">
        <v>19.829999999999998</v>
      </c>
      <c r="AD495">
        <v>12.04</v>
      </c>
      <c r="AE495">
        <v>22.88</v>
      </c>
      <c r="AF495">
        <v>25.12</v>
      </c>
      <c r="AG495">
        <v>103.51</v>
      </c>
      <c r="AH495">
        <v>98.26</v>
      </c>
      <c r="AI495">
        <v>2.91</v>
      </c>
      <c r="AJ495">
        <v>0</v>
      </c>
      <c r="AK495">
        <v>2.96</v>
      </c>
      <c r="AL495">
        <v>2.39</v>
      </c>
      <c r="AM495">
        <v>2.39</v>
      </c>
      <c r="AN495">
        <v>2.08</v>
      </c>
      <c r="AO495">
        <v>9.58</v>
      </c>
      <c r="AP495">
        <v>0.82</v>
      </c>
      <c r="AQ495">
        <v>-1.46</v>
      </c>
      <c r="AR495">
        <v>74000</v>
      </c>
      <c r="AS495">
        <v>5.07</v>
      </c>
      <c r="AT495">
        <v>2.81</v>
      </c>
      <c r="AU495">
        <v>2.31</v>
      </c>
      <c r="AV495">
        <v>0.15</v>
      </c>
      <c r="AW495">
        <v>1288</v>
      </c>
      <c r="AX495">
        <v>300184</v>
      </c>
    </row>
    <row r="496" spans="1:50" x14ac:dyDescent="0.4">
      <c r="A496">
        <v>603259</v>
      </c>
      <c r="B496" t="s">
        <v>8337</v>
      </c>
      <c r="C496">
        <v>1.24</v>
      </c>
      <c r="D496">
        <v>64.12</v>
      </c>
      <c r="E496" t="s">
        <v>297</v>
      </c>
      <c r="F496" t="s">
        <v>161</v>
      </c>
      <c r="G496">
        <v>92.26</v>
      </c>
      <c r="H496">
        <v>35682</v>
      </c>
      <c r="I496">
        <v>38952</v>
      </c>
      <c r="J496">
        <v>10.06</v>
      </c>
      <c r="K496" t="s">
        <v>8338</v>
      </c>
      <c r="L496" t="s">
        <v>8339</v>
      </c>
      <c r="M496">
        <v>73.62</v>
      </c>
      <c r="N496">
        <f t="shared" si="52"/>
        <v>0</v>
      </c>
      <c r="O496">
        <v>71.95</v>
      </c>
      <c r="P496">
        <v>66.760000000000005</v>
      </c>
      <c r="Q496">
        <v>1.1200000000000001</v>
      </c>
      <c r="R496">
        <v>20180508</v>
      </c>
      <c r="S496" t="str">
        <f>LEFT(R496,4)</f>
        <v>2018</v>
      </c>
      <c r="T496" t="str">
        <f>MID(R496,5,2)</f>
        <v>05</v>
      </c>
      <c r="U496">
        <v>16.38</v>
      </c>
      <c r="V496">
        <v>273.7</v>
      </c>
      <c r="W496">
        <v>172.19</v>
      </c>
      <c r="X496">
        <v>0.93</v>
      </c>
      <c r="Y496">
        <v>36.75</v>
      </c>
      <c r="Z496">
        <v>123.04</v>
      </c>
      <c r="AA496">
        <v>39.82</v>
      </c>
      <c r="AB496">
        <v>7.71</v>
      </c>
      <c r="AC496">
        <v>56.02</v>
      </c>
      <c r="AD496">
        <v>12.63</v>
      </c>
      <c r="AE496">
        <v>29.82</v>
      </c>
      <c r="AF496">
        <v>99.18</v>
      </c>
      <c r="AG496">
        <v>92.79</v>
      </c>
      <c r="AH496">
        <v>56.13</v>
      </c>
      <c r="AI496">
        <v>21.51</v>
      </c>
      <c r="AJ496">
        <v>2</v>
      </c>
      <c r="AK496">
        <v>21.46</v>
      </c>
      <c r="AL496">
        <v>18.18</v>
      </c>
      <c r="AM496">
        <v>17.649999999999999</v>
      </c>
      <c r="AN496">
        <v>17.14</v>
      </c>
      <c r="AO496">
        <v>57.46</v>
      </c>
      <c r="AP496">
        <v>17.73</v>
      </c>
      <c r="AQ496">
        <v>-11.24</v>
      </c>
      <c r="AR496">
        <v>38622</v>
      </c>
      <c r="AS496">
        <v>39.51</v>
      </c>
      <c r="AT496">
        <v>23.19</v>
      </c>
      <c r="AU496">
        <v>19.02</v>
      </c>
      <c r="AV496">
        <v>4.1399999999999997</v>
      </c>
      <c r="AW496">
        <v>17730</v>
      </c>
      <c r="AX496">
        <v>603259</v>
      </c>
    </row>
    <row r="497" spans="1:50" x14ac:dyDescent="0.4">
      <c r="A497">
        <v>600132</v>
      </c>
      <c r="B497" t="s">
        <v>6260</v>
      </c>
      <c r="C497">
        <v>-0.54</v>
      </c>
      <c r="D497">
        <v>31.76</v>
      </c>
      <c r="E497" t="s">
        <v>1030</v>
      </c>
      <c r="F497" t="s">
        <v>478</v>
      </c>
      <c r="G497">
        <v>52.04</v>
      </c>
      <c r="H497">
        <v>14711</v>
      </c>
      <c r="I497">
        <v>16483</v>
      </c>
      <c r="J497">
        <v>4.84</v>
      </c>
      <c r="K497" t="s">
        <v>6261</v>
      </c>
      <c r="L497" t="s">
        <v>6261</v>
      </c>
      <c r="M497">
        <v>73.61</v>
      </c>
      <c r="N497">
        <f t="shared" si="52"/>
        <v>0</v>
      </c>
      <c r="O497">
        <v>41.01</v>
      </c>
      <c r="P497">
        <v>62.25</v>
      </c>
      <c r="Q497">
        <v>0.52</v>
      </c>
      <c r="R497">
        <v>19971030</v>
      </c>
      <c r="S497" t="str">
        <f>LEFT(R497,4)</f>
        <v>1997</v>
      </c>
      <c r="T497" t="str">
        <f>MID(R497,5,2)</f>
        <v>10</v>
      </c>
      <c r="U497">
        <v>4.84</v>
      </c>
      <c r="V497">
        <v>36.6</v>
      </c>
      <c r="W497">
        <v>13.52</v>
      </c>
      <c r="X497">
        <v>0.84</v>
      </c>
      <c r="Y497">
        <v>60.79</v>
      </c>
      <c r="Z497">
        <v>18.7</v>
      </c>
      <c r="AA497">
        <v>11.51</v>
      </c>
      <c r="AB497">
        <v>2.48</v>
      </c>
      <c r="AC497">
        <v>19.75</v>
      </c>
      <c r="AD497">
        <v>3.08</v>
      </c>
      <c r="AE497">
        <v>0.79</v>
      </c>
      <c r="AF497">
        <v>0</v>
      </c>
      <c r="AG497">
        <v>30.25</v>
      </c>
      <c r="AH497">
        <v>17.61</v>
      </c>
      <c r="AI497">
        <v>5.71</v>
      </c>
      <c r="AJ497">
        <v>0.65</v>
      </c>
      <c r="AK497">
        <v>7.41</v>
      </c>
      <c r="AL497">
        <v>6.61</v>
      </c>
      <c r="AM497">
        <v>5.94</v>
      </c>
      <c r="AN497">
        <v>4.03</v>
      </c>
      <c r="AO497">
        <v>6.43</v>
      </c>
      <c r="AP497">
        <v>8.6999999999999993</v>
      </c>
      <c r="AQ497">
        <v>-4.8499999999999996</v>
      </c>
      <c r="AR497">
        <v>17671</v>
      </c>
      <c r="AS497">
        <v>41.78</v>
      </c>
      <c r="AT497">
        <v>18.88</v>
      </c>
      <c r="AU497">
        <v>19.63</v>
      </c>
      <c r="AV497">
        <v>0</v>
      </c>
      <c r="AW497">
        <v>2787</v>
      </c>
      <c r="AX497">
        <v>600132</v>
      </c>
    </row>
    <row r="498" spans="1:50" x14ac:dyDescent="0.4">
      <c r="A498">
        <v>300446</v>
      </c>
      <c r="B498" t="s">
        <v>5288</v>
      </c>
      <c r="C498">
        <v>-4.5</v>
      </c>
      <c r="D498">
        <v>31.31</v>
      </c>
      <c r="E498" t="s">
        <v>470</v>
      </c>
      <c r="F498" t="s">
        <v>318</v>
      </c>
      <c r="G498">
        <v>17.64</v>
      </c>
      <c r="H498">
        <v>43293</v>
      </c>
      <c r="I498">
        <v>23766</v>
      </c>
      <c r="J498">
        <v>1.78</v>
      </c>
      <c r="K498" t="s">
        <v>5289</v>
      </c>
      <c r="L498" t="s">
        <v>866</v>
      </c>
      <c r="M498">
        <v>73.540000000000006</v>
      </c>
      <c r="N498">
        <f t="shared" si="52"/>
        <v>0</v>
      </c>
      <c r="O498">
        <v>29.21</v>
      </c>
      <c r="P498">
        <v>31.1</v>
      </c>
      <c r="Q498">
        <v>1.1599999999999999</v>
      </c>
      <c r="R498">
        <v>20150423</v>
      </c>
      <c r="S498" t="str">
        <f>LEFT(R498,4)</f>
        <v>2015</v>
      </c>
      <c r="T498" t="str">
        <f>MID(R498,5,2)</f>
        <v>04</v>
      </c>
      <c r="U498">
        <v>1.84</v>
      </c>
      <c r="V498">
        <v>6.99</v>
      </c>
      <c r="W498">
        <v>6.59</v>
      </c>
      <c r="X498">
        <v>0</v>
      </c>
      <c r="Y498">
        <v>5.8</v>
      </c>
      <c r="Z498">
        <v>4.9000000000000004</v>
      </c>
      <c r="AA498">
        <v>0.86</v>
      </c>
      <c r="AB498">
        <v>0.47</v>
      </c>
      <c r="AC498">
        <v>0.23</v>
      </c>
      <c r="AD498">
        <v>0.48</v>
      </c>
      <c r="AE498">
        <v>0.82</v>
      </c>
      <c r="AF498">
        <v>0.11</v>
      </c>
      <c r="AG498">
        <v>1.98</v>
      </c>
      <c r="AH498">
        <v>0.8</v>
      </c>
      <c r="AI498">
        <v>0.9</v>
      </c>
      <c r="AJ498">
        <v>0.04</v>
      </c>
      <c r="AK498">
        <v>0.9</v>
      </c>
      <c r="AL498">
        <v>0.77</v>
      </c>
      <c r="AM498">
        <v>0.77</v>
      </c>
      <c r="AN498">
        <v>0.74</v>
      </c>
      <c r="AO498">
        <v>4</v>
      </c>
      <c r="AP498">
        <v>0.54</v>
      </c>
      <c r="AQ498">
        <v>-0.06</v>
      </c>
      <c r="AR498">
        <v>12863</v>
      </c>
      <c r="AS498">
        <v>59.81</v>
      </c>
      <c r="AT498">
        <v>45.22</v>
      </c>
      <c r="AU498">
        <v>38.770000000000003</v>
      </c>
      <c r="AV498">
        <v>0.19</v>
      </c>
      <c r="AW498">
        <v>264</v>
      </c>
      <c r="AX498">
        <v>300446</v>
      </c>
    </row>
    <row r="499" spans="1:50" x14ac:dyDescent="0.4">
      <c r="A499">
        <v>2177</v>
      </c>
      <c r="B499" t="s">
        <v>2134</v>
      </c>
      <c r="C499">
        <v>-0.36</v>
      </c>
      <c r="D499">
        <v>52</v>
      </c>
      <c r="E499" t="s">
        <v>119</v>
      </c>
      <c r="F499" t="s">
        <v>283</v>
      </c>
      <c r="G499">
        <v>5.53</v>
      </c>
      <c r="H499">
        <v>76523</v>
      </c>
      <c r="I499">
        <v>61089</v>
      </c>
      <c r="J499">
        <v>7.61</v>
      </c>
      <c r="K499" t="s">
        <v>2135</v>
      </c>
      <c r="L499" t="s">
        <v>2135</v>
      </c>
      <c r="M499">
        <v>73.27</v>
      </c>
      <c r="N499">
        <f t="shared" si="52"/>
        <v>0</v>
      </c>
      <c r="O499" t="s">
        <v>50</v>
      </c>
      <c r="P499" t="s">
        <v>50</v>
      </c>
      <c r="Q499">
        <v>1.58</v>
      </c>
      <c r="R499">
        <v>20071101</v>
      </c>
      <c r="S499" t="str">
        <f>LEFT(R499,4)</f>
        <v>2007</v>
      </c>
      <c r="T499" t="str">
        <f>MID(R499,5,2)</f>
        <v>11</v>
      </c>
      <c r="U499">
        <v>7.61</v>
      </c>
      <c r="V499">
        <v>17.71</v>
      </c>
      <c r="W499">
        <v>16.45</v>
      </c>
      <c r="X499">
        <v>0</v>
      </c>
      <c r="Y499">
        <v>7.12</v>
      </c>
      <c r="Z499">
        <v>6.98</v>
      </c>
      <c r="AA499">
        <v>1.29</v>
      </c>
      <c r="AB499">
        <v>0.61</v>
      </c>
      <c r="AC499">
        <v>1.04</v>
      </c>
      <c r="AD499">
        <v>0.51</v>
      </c>
      <c r="AE499">
        <v>0.95</v>
      </c>
      <c r="AF499">
        <v>0.3</v>
      </c>
      <c r="AG499">
        <v>1.37</v>
      </c>
      <c r="AH499">
        <v>0.84</v>
      </c>
      <c r="AI499">
        <v>0.72</v>
      </c>
      <c r="AJ499">
        <v>0.91</v>
      </c>
      <c r="AK499">
        <v>0.65</v>
      </c>
      <c r="AL499">
        <v>0.6</v>
      </c>
      <c r="AM499">
        <v>0.6</v>
      </c>
      <c r="AN499">
        <v>-0.2</v>
      </c>
      <c r="AO499">
        <v>7.93</v>
      </c>
      <c r="AP499">
        <v>0.17</v>
      </c>
      <c r="AQ499">
        <v>1.78</v>
      </c>
      <c r="AR499">
        <v>111181</v>
      </c>
      <c r="AS499">
        <v>38.75</v>
      </c>
      <c r="AT499">
        <v>52.16</v>
      </c>
      <c r="AU499">
        <v>44.03</v>
      </c>
      <c r="AV499">
        <v>0.25</v>
      </c>
      <c r="AW499">
        <v>456</v>
      </c>
      <c r="AX499">
        <v>2177</v>
      </c>
    </row>
    <row r="500" spans="1:50" x14ac:dyDescent="0.4">
      <c r="A500">
        <v>9</v>
      </c>
      <c r="B500" t="s">
        <v>80</v>
      </c>
      <c r="C500">
        <v>-1.28</v>
      </c>
      <c r="D500">
        <v>59.66</v>
      </c>
      <c r="E500" t="s">
        <v>81</v>
      </c>
      <c r="F500" t="s">
        <v>49</v>
      </c>
      <c r="G500">
        <v>6.29</v>
      </c>
      <c r="H500">
        <v>1065078</v>
      </c>
      <c r="I500">
        <v>868213</v>
      </c>
      <c r="J500">
        <v>25.44</v>
      </c>
      <c r="K500" t="s">
        <v>82</v>
      </c>
      <c r="L500" t="s">
        <v>83</v>
      </c>
      <c r="M500">
        <v>73.150000000000006</v>
      </c>
      <c r="N500">
        <f t="shared" si="52"/>
        <v>0</v>
      </c>
      <c r="O500">
        <v>50.55</v>
      </c>
      <c r="P500">
        <v>74.680000000000007</v>
      </c>
      <c r="Q500">
        <v>0.87</v>
      </c>
      <c r="R500">
        <v>19910625</v>
      </c>
      <c r="S500" t="str">
        <f>LEFT(R500,4)</f>
        <v>1991</v>
      </c>
      <c r="T500" t="str">
        <f>MID(R500,5,2)</f>
        <v>06</v>
      </c>
      <c r="U500">
        <v>25.79</v>
      </c>
      <c r="V500">
        <v>304.88</v>
      </c>
      <c r="W500">
        <v>53.89</v>
      </c>
      <c r="X500">
        <v>52.19</v>
      </c>
      <c r="Y500">
        <v>65.2</v>
      </c>
      <c r="Z500">
        <v>202.4</v>
      </c>
      <c r="AA500">
        <v>42.26</v>
      </c>
      <c r="AB500">
        <v>10.9</v>
      </c>
      <c r="AC500">
        <v>128.26</v>
      </c>
      <c r="AD500">
        <v>95.54</v>
      </c>
      <c r="AE500">
        <v>22.74</v>
      </c>
      <c r="AF500">
        <v>4.04</v>
      </c>
      <c r="AG500">
        <v>87.56</v>
      </c>
      <c r="AH500">
        <v>56.05</v>
      </c>
      <c r="AI500">
        <v>8.68</v>
      </c>
      <c r="AJ500">
        <v>-0.86</v>
      </c>
      <c r="AK500">
        <v>8.7899999999999991</v>
      </c>
      <c r="AL500">
        <v>5.74</v>
      </c>
      <c r="AM500">
        <v>2.0099999999999998</v>
      </c>
      <c r="AN500">
        <v>1.63</v>
      </c>
      <c r="AO500">
        <v>21.36</v>
      </c>
      <c r="AP500">
        <v>13.91</v>
      </c>
      <c r="AQ500">
        <v>2.7</v>
      </c>
      <c r="AR500">
        <v>158128</v>
      </c>
      <c r="AS500">
        <v>35.979999999999997</v>
      </c>
      <c r="AT500">
        <v>9.91</v>
      </c>
      <c r="AU500">
        <v>2.29</v>
      </c>
      <c r="AV500">
        <v>2.71</v>
      </c>
      <c r="AW500">
        <v>13620</v>
      </c>
      <c r="AX500">
        <v>9</v>
      </c>
    </row>
    <row r="501" spans="1:50" x14ac:dyDescent="0.4">
      <c r="A501">
        <v>300202</v>
      </c>
      <c r="B501" t="s">
        <v>4728</v>
      </c>
      <c r="C501">
        <v>0.45</v>
      </c>
      <c r="D501">
        <v>102.35</v>
      </c>
      <c r="E501" t="s">
        <v>358</v>
      </c>
      <c r="F501" t="s">
        <v>221</v>
      </c>
      <c r="G501">
        <v>11.24</v>
      </c>
      <c r="H501">
        <v>82636</v>
      </c>
      <c r="I501">
        <v>77607</v>
      </c>
      <c r="J501">
        <v>4.25</v>
      </c>
      <c r="K501" t="s">
        <v>4729</v>
      </c>
      <c r="L501" t="s">
        <v>4730</v>
      </c>
      <c r="M501">
        <v>73.14</v>
      </c>
      <c r="N501">
        <f t="shared" si="52"/>
        <v>0</v>
      </c>
      <c r="O501" t="s">
        <v>50</v>
      </c>
      <c r="P501" t="s">
        <v>50</v>
      </c>
      <c r="Q501">
        <v>1.63</v>
      </c>
      <c r="R501">
        <v>20110415</v>
      </c>
      <c r="S501" t="str">
        <f>LEFT(R501,4)</f>
        <v>2011</v>
      </c>
      <c r="T501" t="str">
        <f>MID(R501,5,2)</f>
        <v>04</v>
      </c>
      <c r="U501">
        <v>5.5</v>
      </c>
      <c r="V501">
        <v>22.36</v>
      </c>
      <c r="W501">
        <v>16.48</v>
      </c>
      <c r="X501">
        <v>0</v>
      </c>
      <c r="Y501">
        <v>26.29</v>
      </c>
      <c r="Z501">
        <v>16.57</v>
      </c>
      <c r="AA501">
        <v>2.87</v>
      </c>
      <c r="AB501">
        <v>0.31</v>
      </c>
      <c r="AC501">
        <v>5.37</v>
      </c>
      <c r="AD501">
        <v>3.02</v>
      </c>
      <c r="AE501">
        <v>7.45</v>
      </c>
      <c r="AF501">
        <v>1.41</v>
      </c>
      <c r="AG501">
        <v>4.54</v>
      </c>
      <c r="AH501">
        <v>2.2000000000000002</v>
      </c>
      <c r="AI501">
        <v>0.53</v>
      </c>
      <c r="AJ501">
        <v>0.04</v>
      </c>
      <c r="AK501">
        <v>0.53</v>
      </c>
      <c r="AL501">
        <v>0.42</v>
      </c>
      <c r="AM501">
        <v>0.45</v>
      </c>
      <c r="AN501">
        <v>0.41</v>
      </c>
      <c r="AO501">
        <v>8.2799999999999994</v>
      </c>
      <c r="AP501">
        <v>-2.14</v>
      </c>
      <c r="AQ501">
        <v>-3.81</v>
      </c>
      <c r="AR501">
        <v>27547</v>
      </c>
      <c r="AS501">
        <v>51.56</v>
      </c>
      <c r="AT501">
        <v>11.57</v>
      </c>
      <c r="AU501">
        <v>9.89</v>
      </c>
      <c r="AV501">
        <v>0.45</v>
      </c>
      <c r="AW501">
        <v>2447</v>
      </c>
      <c r="AX501">
        <v>300202</v>
      </c>
    </row>
    <row r="502" spans="1:50" x14ac:dyDescent="0.4">
      <c r="A502">
        <v>603233</v>
      </c>
      <c r="B502" t="s">
        <v>8324</v>
      </c>
      <c r="C502">
        <v>1.65</v>
      </c>
      <c r="D502">
        <v>36.64</v>
      </c>
      <c r="E502" t="s">
        <v>137</v>
      </c>
      <c r="F502" t="s">
        <v>283</v>
      </c>
      <c r="G502">
        <v>51.87</v>
      </c>
      <c r="H502">
        <v>10476</v>
      </c>
      <c r="I502">
        <v>12325</v>
      </c>
      <c r="J502">
        <v>0.83</v>
      </c>
      <c r="K502" t="s">
        <v>5226</v>
      </c>
      <c r="L502" t="s">
        <v>8325</v>
      </c>
      <c r="M502">
        <v>73.010000000000005</v>
      </c>
      <c r="N502">
        <f t="shared" si="52"/>
        <v>0</v>
      </c>
      <c r="O502">
        <v>40.32</v>
      </c>
      <c r="P502">
        <v>51.11</v>
      </c>
      <c r="Q502">
        <v>0.66</v>
      </c>
      <c r="R502">
        <v>20170731</v>
      </c>
      <c r="S502" t="str">
        <f>LEFT(R502,4)</f>
        <v>2017</v>
      </c>
      <c r="T502" t="str">
        <f>MID(R502,5,2)</f>
        <v>07</v>
      </c>
      <c r="U502">
        <v>5.2</v>
      </c>
      <c r="V502">
        <v>79.099999999999994</v>
      </c>
      <c r="W502">
        <v>35.130000000000003</v>
      </c>
      <c r="X502">
        <v>0.66</v>
      </c>
      <c r="Y502">
        <v>54.75</v>
      </c>
      <c r="Z502">
        <v>51.94</v>
      </c>
      <c r="AA502">
        <v>8.82</v>
      </c>
      <c r="AB502">
        <v>2.6</v>
      </c>
      <c r="AC502">
        <v>34.659999999999997</v>
      </c>
      <c r="AD502">
        <v>19.79</v>
      </c>
      <c r="AE502">
        <v>2.94</v>
      </c>
      <c r="AF502">
        <v>8.3699999999999992</v>
      </c>
      <c r="AG502">
        <v>80.41</v>
      </c>
      <c r="AH502">
        <v>48.38</v>
      </c>
      <c r="AI502">
        <v>7.42</v>
      </c>
      <c r="AJ502">
        <v>0.13</v>
      </c>
      <c r="AK502">
        <v>7.49</v>
      </c>
      <c r="AL502">
        <v>5.52</v>
      </c>
      <c r="AM502">
        <v>5.56</v>
      </c>
      <c r="AN502">
        <v>5.37</v>
      </c>
      <c r="AO502">
        <v>18.68</v>
      </c>
      <c r="AP502">
        <v>10.85</v>
      </c>
      <c r="AQ502">
        <v>5.17</v>
      </c>
      <c r="AR502">
        <v>7855</v>
      </c>
      <c r="AS502">
        <v>39.83</v>
      </c>
      <c r="AT502">
        <v>9.23</v>
      </c>
      <c r="AU502">
        <v>6.92</v>
      </c>
      <c r="AV502">
        <v>0.01</v>
      </c>
      <c r="AW502">
        <v>23854</v>
      </c>
      <c r="AX502">
        <v>603233</v>
      </c>
    </row>
    <row r="503" spans="1:50" x14ac:dyDescent="0.4">
      <c r="A503">
        <v>603688</v>
      </c>
      <c r="B503" t="s">
        <v>8668</v>
      </c>
      <c r="C503">
        <v>2.06</v>
      </c>
      <c r="D503">
        <v>41.87</v>
      </c>
      <c r="E503" t="s">
        <v>493</v>
      </c>
      <c r="F503" t="s">
        <v>161</v>
      </c>
      <c r="G503">
        <v>18.63</v>
      </c>
      <c r="H503">
        <v>39932</v>
      </c>
      <c r="I503">
        <v>44982</v>
      </c>
      <c r="J503">
        <v>3.37</v>
      </c>
      <c r="K503" t="s">
        <v>2702</v>
      </c>
      <c r="L503" t="s">
        <v>2702</v>
      </c>
      <c r="M503">
        <v>72.95</v>
      </c>
      <c r="N503">
        <f t="shared" si="52"/>
        <v>0</v>
      </c>
      <c r="O503">
        <v>41.36</v>
      </c>
      <c r="P503">
        <v>44.55</v>
      </c>
      <c r="Q503">
        <v>0.91</v>
      </c>
      <c r="R503">
        <v>20141031</v>
      </c>
      <c r="S503" t="str">
        <f>LEFT(R503,4)</f>
        <v>2014</v>
      </c>
      <c r="T503" t="str">
        <f>MID(R503,5,2)</f>
        <v>10</v>
      </c>
      <c r="U503">
        <v>3.37</v>
      </c>
      <c r="V503">
        <v>15.33</v>
      </c>
      <c r="W503">
        <v>14.32</v>
      </c>
      <c r="X503">
        <v>0</v>
      </c>
      <c r="Y503">
        <v>6.62</v>
      </c>
      <c r="Z503">
        <v>7.86</v>
      </c>
      <c r="AA503">
        <v>4.58</v>
      </c>
      <c r="AB503">
        <v>0.49</v>
      </c>
      <c r="AC503">
        <v>0.8</v>
      </c>
      <c r="AD503">
        <v>2.19</v>
      </c>
      <c r="AE503">
        <v>1.62</v>
      </c>
      <c r="AF503">
        <v>4.71</v>
      </c>
      <c r="AG503">
        <v>4.63</v>
      </c>
      <c r="AH503">
        <v>2.61</v>
      </c>
      <c r="AI503">
        <v>1.27</v>
      </c>
      <c r="AJ503">
        <v>0.08</v>
      </c>
      <c r="AK503">
        <v>1.33</v>
      </c>
      <c r="AL503">
        <v>1.1399999999999999</v>
      </c>
      <c r="AM503">
        <v>1.1399999999999999</v>
      </c>
      <c r="AN503">
        <v>1.06</v>
      </c>
      <c r="AO503">
        <v>5.94</v>
      </c>
      <c r="AP503">
        <v>0.38</v>
      </c>
      <c r="AQ503">
        <v>0.38</v>
      </c>
      <c r="AR503">
        <v>11977</v>
      </c>
      <c r="AS503">
        <v>43.75</v>
      </c>
      <c r="AT503">
        <v>27.44</v>
      </c>
      <c r="AU503">
        <v>24.52</v>
      </c>
      <c r="AV503">
        <v>0.2</v>
      </c>
      <c r="AW503">
        <v>1135</v>
      </c>
      <c r="AX503">
        <v>603688</v>
      </c>
    </row>
    <row r="504" spans="1:50" hidden="1" x14ac:dyDescent="0.4">
      <c r="A504">
        <v>300796</v>
      </c>
      <c r="B504" t="s">
        <v>5989</v>
      </c>
      <c r="C504">
        <v>2.2400000000000002</v>
      </c>
      <c r="D504">
        <v>43.4</v>
      </c>
      <c r="E504" t="s">
        <v>470</v>
      </c>
      <c r="F504" t="s">
        <v>307</v>
      </c>
      <c r="G504">
        <v>24.43</v>
      </c>
      <c r="H504">
        <v>16163</v>
      </c>
      <c r="I504">
        <v>15096</v>
      </c>
      <c r="J504">
        <v>0.3</v>
      </c>
      <c r="K504" t="s">
        <v>3843</v>
      </c>
      <c r="L504" t="s">
        <v>2710</v>
      </c>
      <c r="M504">
        <v>72.77</v>
      </c>
      <c r="O504">
        <v>37.270000000000003</v>
      </c>
      <c r="P504">
        <v>38.26</v>
      </c>
      <c r="Q504">
        <v>0</v>
      </c>
      <c r="R504">
        <v>20191115</v>
      </c>
      <c r="S504" t="str">
        <f>LEFT(R504,4)</f>
        <v>2019</v>
      </c>
      <c r="T504" t="str">
        <f>MID(R504,5,2)</f>
        <v>11</v>
      </c>
      <c r="U504">
        <v>1.21</v>
      </c>
      <c r="V504">
        <v>7.67</v>
      </c>
      <c r="W504">
        <v>5.93</v>
      </c>
      <c r="X504">
        <v>0.12</v>
      </c>
      <c r="Y504">
        <v>21.06</v>
      </c>
      <c r="Z504">
        <v>3.84</v>
      </c>
      <c r="AA504">
        <v>2.36</v>
      </c>
      <c r="AB504">
        <v>0.38</v>
      </c>
      <c r="AC504">
        <v>1.61</v>
      </c>
      <c r="AD504">
        <v>0.68</v>
      </c>
      <c r="AE504">
        <v>0.66</v>
      </c>
      <c r="AF504">
        <v>3.17</v>
      </c>
      <c r="AG504">
        <v>3.74</v>
      </c>
      <c r="AH504">
        <v>2.61</v>
      </c>
      <c r="AI504">
        <v>0.63</v>
      </c>
      <c r="AJ504">
        <v>0</v>
      </c>
      <c r="AK504">
        <v>0.62</v>
      </c>
      <c r="AL504">
        <v>0.54</v>
      </c>
      <c r="AM504">
        <v>0.52</v>
      </c>
      <c r="AN504">
        <v>0.5</v>
      </c>
      <c r="AO504">
        <v>1.71</v>
      </c>
      <c r="AP504">
        <v>0.34</v>
      </c>
      <c r="AQ504">
        <v>0.09</v>
      </c>
      <c r="AR504">
        <v>60576</v>
      </c>
      <c r="AS504">
        <v>30.28</v>
      </c>
      <c r="AT504">
        <v>16.72</v>
      </c>
      <c r="AU504">
        <v>13.77</v>
      </c>
      <c r="AV504">
        <v>0.21</v>
      </c>
      <c r="AW504">
        <v>436</v>
      </c>
      <c r="AX504">
        <v>300796</v>
      </c>
    </row>
    <row r="505" spans="1:50" x14ac:dyDescent="0.4">
      <c r="A505">
        <v>300194</v>
      </c>
      <c r="B505" t="s">
        <v>4710</v>
      </c>
      <c r="C505">
        <v>2.4</v>
      </c>
      <c r="D505">
        <v>21.91</v>
      </c>
      <c r="E505" t="s">
        <v>297</v>
      </c>
      <c r="F505" t="s">
        <v>478</v>
      </c>
      <c r="G505">
        <v>5.53</v>
      </c>
      <c r="H505">
        <v>179607</v>
      </c>
      <c r="I505">
        <v>197672</v>
      </c>
      <c r="J505">
        <v>8.93</v>
      </c>
      <c r="K505" t="s">
        <v>3030</v>
      </c>
      <c r="L505" t="s">
        <v>2580</v>
      </c>
      <c r="M505">
        <v>72.59</v>
      </c>
      <c r="N505">
        <f t="shared" ref="N505:N511" si="53">INT(M505/100)</f>
        <v>0</v>
      </c>
      <c r="O505" t="s">
        <v>50</v>
      </c>
      <c r="P505" t="s">
        <v>50</v>
      </c>
      <c r="Q505">
        <v>1.29</v>
      </c>
      <c r="R505">
        <v>20110322</v>
      </c>
      <c r="S505" t="str">
        <f>LEFT(R505,4)</f>
        <v>2011</v>
      </c>
      <c r="T505" t="str">
        <f>MID(R505,5,2)</f>
        <v>03</v>
      </c>
      <c r="U505">
        <v>11.9</v>
      </c>
      <c r="V505">
        <v>45.57</v>
      </c>
      <c r="W505">
        <v>39.22</v>
      </c>
      <c r="X505">
        <v>0</v>
      </c>
      <c r="Y505">
        <v>13.92</v>
      </c>
      <c r="Z505">
        <v>19.16</v>
      </c>
      <c r="AA505">
        <v>8.7899999999999991</v>
      </c>
      <c r="AB505">
        <v>3.71</v>
      </c>
      <c r="AC505">
        <v>5.05</v>
      </c>
      <c r="AD505">
        <v>5.33</v>
      </c>
      <c r="AE505">
        <v>3.29</v>
      </c>
      <c r="AF505">
        <v>22.31</v>
      </c>
      <c r="AG505">
        <v>21.11</v>
      </c>
      <c r="AH505">
        <v>7.39</v>
      </c>
      <c r="AI505">
        <v>2.63</v>
      </c>
      <c r="AJ505">
        <v>0.2</v>
      </c>
      <c r="AK505">
        <v>2.63</v>
      </c>
      <c r="AL505">
        <v>2.2599999999999998</v>
      </c>
      <c r="AM505">
        <v>2.2599999999999998</v>
      </c>
      <c r="AN505">
        <v>2.1</v>
      </c>
      <c r="AO505">
        <v>4.3899999999999997</v>
      </c>
      <c r="AP505">
        <v>2.16</v>
      </c>
      <c r="AQ505">
        <v>-0.39</v>
      </c>
      <c r="AR505">
        <v>49924</v>
      </c>
      <c r="AS505">
        <v>65.02</v>
      </c>
      <c r="AT505">
        <v>12.47</v>
      </c>
      <c r="AU505">
        <v>10.69</v>
      </c>
      <c r="AV505">
        <v>0.66</v>
      </c>
      <c r="AW505">
        <v>3030</v>
      </c>
      <c r="AX505">
        <v>300194</v>
      </c>
    </row>
    <row r="506" spans="1:50" x14ac:dyDescent="0.4">
      <c r="A506">
        <v>601012</v>
      </c>
      <c r="B506" t="s">
        <v>7671</v>
      </c>
      <c r="C506">
        <v>-0.6</v>
      </c>
      <c r="D506">
        <v>20.16</v>
      </c>
      <c r="E506" t="s">
        <v>1840</v>
      </c>
      <c r="F506" t="s">
        <v>481</v>
      </c>
      <c r="G506">
        <v>24.92</v>
      </c>
      <c r="H506">
        <v>146418</v>
      </c>
      <c r="I506">
        <v>99704</v>
      </c>
      <c r="J506">
        <v>37.68</v>
      </c>
      <c r="K506" t="s">
        <v>7672</v>
      </c>
      <c r="L506" t="s">
        <v>7673</v>
      </c>
      <c r="M506">
        <v>72.569999999999993</v>
      </c>
      <c r="N506">
        <f t="shared" si="53"/>
        <v>0</v>
      </c>
      <c r="O506">
        <v>21.53</v>
      </c>
      <c r="P506">
        <v>36.61</v>
      </c>
      <c r="Q506">
        <v>0.89</v>
      </c>
      <c r="R506">
        <v>20120411</v>
      </c>
      <c r="S506" t="str">
        <f>LEFT(R506,4)</f>
        <v>2012</v>
      </c>
      <c r="T506" t="str">
        <f>MID(R506,5,2)</f>
        <v>04</v>
      </c>
      <c r="U506">
        <v>37.72</v>
      </c>
      <c r="V506">
        <v>541.01</v>
      </c>
      <c r="W506">
        <v>257.93</v>
      </c>
      <c r="X506">
        <v>5.35</v>
      </c>
      <c r="Y506">
        <v>51.34</v>
      </c>
      <c r="Z506">
        <v>346.94</v>
      </c>
      <c r="AA506">
        <v>139.1</v>
      </c>
      <c r="AB506">
        <v>2.3199999999999998</v>
      </c>
      <c r="AC506">
        <v>215.6</v>
      </c>
      <c r="AD506">
        <v>60</v>
      </c>
      <c r="AE506">
        <v>38.5</v>
      </c>
      <c r="AF506">
        <v>104.64</v>
      </c>
      <c r="AG506">
        <v>226.93</v>
      </c>
      <c r="AH506">
        <v>164.24</v>
      </c>
      <c r="AI506">
        <v>42.65</v>
      </c>
      <c r="AJ506">
        <v>2.63</v>
      </c>
      <c r="AK506">
        <v>42.26</v>
      </c>
      <c r="AL506">
        <v>36.86</v>
      </c>
      <c r="AM506">
        <v>34.840000000000003</v>
      </c>
      <c r="AN506">
        <v>34.11</v>
      </c>
      <c r="AO506">
        <v>110.97</v>
      </c>
      <c r="AP506">
        <v>40.14</v>
      </c>
      <c r="AQ506">
        <v>76.75</v>
      </c>
      <c r="AR506">
        <v>78270</v>
      </c>
      <c r="AS506">
        <v>27.63</v>
      </c>
      <c r="AT506">
        <v>18.8</v>
      </c>
      <c r="AU506">
        <v>15.35</v>
      </c>
      <c r="AV506">
        <v>1.98</v>
      </c>
      <c r="AW506">
        <v>21056</v>
      </c>
      <c r="AX506">
        <v>601012</v>
      </c>
    </row>
    <row r="507" spans="1:50" x14ac:dyDescent="0.4">
      <c r="A507">
        <v>425</v>
      </c>
      <c r="B507" t="s">
        <v>416</v>
      </c>
      <c r="C507">
        <v>-0.18</v>
      </c>
      <c r="D507">
        <v>10.64</v>
      </c>
      <c r="E507" t="s">
        <v>312</v>
      </c>
      <c r="F507" t="s">
        <v>161</v>
      </c>
      <c r="G507">
        <v>5.47</v>
      </c>
      <c r="H507">
        <v>511752</v>
      </c>
      <c r="I507">
        <v>423970</v>
      </c>
      <c r="J507">
        <v>69.95</v>
      </c>
      <c r="K507" t="s">
        <v>417</v>
      </c>
      <c r="L507" t="s">
        <v>418</v>
      </c>
      <c r="M507">
        <v>72.56</v>
      </c>
      <c r="N507">
        <f t="shared" si="53"/>
        <v>0</v>
      </c>
      <c r="O507">
        <v>12.04</v>
      </c>
      <c r="P507">
        <v>20.95</v>
      </c>
      <c r="Q507">
        <v>0.44</v>
      </c>
      <c r="R507">
        <v>19960828</v>
      </c>
      <c r="S507" t="str">
        <f>LEFT(R507,4)</f>
        <v>1996</v>
      </c>
      <c r="T507" t="str">
        <f>MID(R507,5,2)</f>
        <v>08</v>
      </c>
      <c r="U507">
        <v>78.34</v>
      </c>
      <c r="V507">
        <v>691.19</v>
      </c>
      <c r="W507">
        <v>325.29000000000002</v>
      </c>
      <c r="X507">
        <v>2.21</v>
      </c>
      <c r="Y507">
        <v>52.62</v>
      </c>
      <c r="Z507">
        <v>525.75</v>
      </c>
      <c r="AA507">
        <v>70.88</v>
      </c>
      <c r="AB507">
        <v>21.85</v>
      </c>
      <c r="AC507">
        <v>316.54000000000002</v>
      </c>
      <c r="AD507">
        <v>90.59</v>
      </c>
      <c r="AE507">
        <v>246.2</v>
      </c>
      <c r="AF507">
        <v>50.12</v>
      </c>
      <c r="AG507">
        <v>432.39</v>
      </c>
      <c r="AH507">
        <v>352.11</v>
      </c>
      <c r="AI507">
        <v>33.72</v>
      </c>
      <c r="AJ507">
        <v>5.05</v>
      </c>
      <c r="AK507">
        <v>33.83</v>
      </c>
      <c r="AL507">
        <v>30.34</v>
      </c>
      <c r="AM507">
        <v>30.2</v>
      </c>
      <c r="AN507">
        <v>27.23</v>
      </c>
      <c r="AO507">
        <v>139.77000000000001</v>
      </c>
      <c r="AP507">
        <v>31.02</v>
      </c>
      <c r="AQ507">
        <v>10.130000000000001</v>
      </c>
      <c r="AR507">
        <v>207922</v>
      </c>
      <c r="AS507">
        <v>18.57</v>
      </c>
      <c r="AT507">
        <v>7.8</v>
      </c>
      <c r="AU507">
        <v>6.98</v>
      </c>
      <c r="AV507">
        <v>15.17</v>
      </c>
      <c r="AW507">
        <v>14318</v>
      </c>
      <c r="AX507">
        <v>425</v>
      </c>
    </row>
    <row r="508" spans="1:50" x14ac:dyDescent="0.4">
      <c r="A508">
        <v>601881</v>
      </c>
      <c r="B508" t="s">
        <v>8008</v>
      </c>
      <c r="C508">
        <v>1.22</v>
      </c>
      <c r="D508">
        <v>22.87</v>
      </c>
      <c r="E508" t="s">
        <v>325</v>
      </c>
      <c r="F508" t="s">
        <v>77</v>
      </c>
      <c r="G508">
        <v>11.59</v>
      </c>
      <c r="H508">
        <v>343610</v>
      </c>
      <c r="I508">
        <v>412218</v>
      </c>
      <c r="J508">
        <v>12.29</v>
      </c>
      <c r="K508" t="s">
        <v>8009</v>
      </c>
      <c r="L508" t="s">
        <v>8010</v>
      </c>
      <c r="M508">
        <v>72.510000000000005</v>
      </c>
      <c r="N508">
        <f t="shared" si="53"/>
        <v>0</v>
      </c>
      <c r="O508">
        <v>24.13</v>
      </c>
      <c r="P508">
        <v>40.76</v>
      </c>
      <c r="Q508">
        <v>1.93</v>
      </c>
      <c r="R508">
        <v>20170123</v>
      </c>
      <c r="S508" t="str">
        <f>LEFT(R508,4)</f>
        <v>2017</v>
      </c>
      <c r="T508" t="str">
        <f>MID(R508,5,2)</f>
        <v>01</v>
      </c>
      <c r="U508">
        <v>101.37</v>
      </c>
      <c r="V508">
        <v>3041.34</v>
      </c>
      <c r="W508">
        <v>694.94</v>
      </c>
      <c r="X508">
        <v>10.32</v>
      </c>
      <c r="Y508">
        <v>76.81</v>
      </c>
      <c r="Z508">
        <v>0</v>
      </c>
      <c r="AA508">
        <v>2.71</v>
      </c>
      <c r="AB508">
        <v>4.92</v>
      </c>
      <c r="AC508">
        <v>0</v>
      </c>
      <c r="AD508">
        <v>0</v>
      </c>
      <c r="AE508">
        <v>0</v>
      </c>
      <c r="AF508">
        <v>250.23</v>
      </c>
      <c r="AG508">
        <v>120.44</v>
      </c>
      <c r="AH508">
        <v>0</v>
      </c>
      <c r="AI508">
        <v>51.43</v>
      </c>
      <c r="AJ508">
        <v>17.07</v>
      </c>
      <c r="AK508">
        <v>51.2</v>
      </c>
      <c r="AL508">
        <v>38.79</v>
      </c>
      <c r="AM508">
        <v>38.6</v>
      </c>
      <c r="AN508">
        <v>38.68</v>
      </c>
      <c r="AO508">
        <v>190.28</v>
      </c>
      <c r="AP508">
        <v>303.24</v>
      </c>
      <c r="AQ508">
        <v>203.82</v>
      </c>
      <c r="AR508">
        <v>111223</v>
      </c>
      <c r="AS508" t="s">
        <v>50</v>
      </c>
      <c r="AT508">
        <v>42.71</v>
      </c>
      <c r="AU508">
        <v>32.049999999999997</v>
      </c>
      <c r="AV508">
        <v>0</v>
      </c>
      <c r="AW508">
        <v>9681</v>
      </c>
      <c r="AX508">
        <v>601881</v>
      </c>
    </row>
    <row r="509" spans="1:50" x14ac:dyDescent="0.4">
      <c r="A509">
        <v>601628</v>
      </c>
      <c r="B509" t="s">
        <v>7915</v>
      </c>
      <c r="C509">
        <v>0.17</v>
      </c>
      <c r="D509">
        <v>12.81</v>
      </c>
      <c r="E509" t="s">
        <v>792</v>
      </c>
      <c r="F509" t="s">
        <v>77</v>
      </c>
      <c r="G509">
        <v>34.729999999999997</v>
      </c>
      <c r="H509">
        <v>51951</v>
      </c>
      <c r="I509">
        <v>63186</v>
      </c>
      <c r="J509">
        <v>208.24</v>
      </c>
      <c r="K509" t="s">
        <v>7916</v>
      </c>
      <c r="L509" t="s">
        <v>7916</v>
      </c>
      <c r="M509">
        <v>72.37</v>
      </c>
      <c r="N509">
        <f t="shared" si="53"/>
        <v>0</v>
      </c>
      <c r="O509">
        <v>20.02</v>
      </c>
      <c r="P509">
        <v>86.49</v>
      </c>
      <c r="Q509">
        <v>1.1100000000000001</v>
      </c>
      <c r="R509">
        <v>20070109</v>
      </c>
      <c r="S509" t="str">
        <f>LEFT(R509,4)</f>
        <v>2007</v>
      </c>
      <c r="T509" t="str">
        <f>MID(R509,5,2)</f>
        <v>01</v>
      </c>
      <c r="U509">
        <v>282.64999999999998</v>
      </c>
      <c r="V509">
        <v>36090.78</v>
      </c>
      <c r="W509">
        <v>3887.54</v>
      </c>
      <c r="X509">
        <v>53.96</v>
      </c>
      <c r="Y509">
        <v>89.08</v>
      </c>
      <c r="Z509">
        <v>0</v>
      </c>
      <c r="AA509">
        <v>320.85000000000002</v>
      </c>
      <c r="AB509">
        <v>79.7</v>
      </c>
      <c r="AC509">
        <v>0</v>
      </c>
      <c r="AD509">
        <v>0</v>
      </c>
      <c r="AE509">
        <v>0</v>
      </c>
      <c r="AF509">
        <v>548.63</v>
      </c>
      <c r="AG509">
        <v>6240.24</v>
      </c>
      <c r="AH509">
        <v>0</v>
      </c>
      <c r="AI509">
        <v>620.71</v>
      </c>
      <c r="AJ509">
        <v>1262.3900000000001</v>
      </c>
      <c r="AK509">
        <v>619.57000000000005</v>
      </c>
      <c r="AL509">
        <v>582.58000000000004</v>
      </c>
      <c r="AM509">
        <v>577.02</v>
      </c>
      <c r="AN509">
        <v>526.07000000000005</v>
      </c>
      <c r="AO509">
        <v>1817.36</v>
      </c>
      <c r="AP509">
        <v>2073.8000000000002</v>
      </c>
      <c r="AQ509">
        <v>99.92</v>
      </c>
      <c r="AR509">
        <v>146458</v>
      </c>
      <c r="AS509" t="s">
        <v>50</v>
      </c>
      <c r="AT509">
        <v>9.9499999999999993</v>
      </c>
      <c r="AU509">
        <v>9.25</v>
      </c>
      <c r="AV509">
        <v>0</v>
      </c>
      <c r="AW509">
        <v>101272</v>
      </c>
      <c r="AX509">
        <v>601628</v>
      </c>
    </row>
    <row r="510" spans="1:50" x14ac:dyDescent="0.4">
      <c r="A510">
        <v>600732</v>
      </c>
      <c r="B510" t="s">
        <v>7250</v>
      </c>
      <c r="C510">
        <v>-1.1399999999999999</v>
      </c>
      <c r="D510">
        <v>21.47</v>
      </c>
      <c r="E510" t="s">
        <v>67</v>
      </c>
      <c r="F510" t="s">
        <v>872</v>
      </c>
      <c r="G510">
        <v>7.75</v>
      </c>
      <c r="H510">
        <v>32198</v>
      </c>
      <c r="I510">
        <v>15536</v>
      </c>
      <c r="J510">
        <v>4.46</v>
      </c>
      <c r="K510" t="s">
        <v>7215</v>
      </c>
      <c r="L510" t="s">
        <v>2018</v>
      </c>
      <c r="M510">
        <v>72.349999999999994</v>
      </c>
      <c r="N510">
        <f t="shared" si="53"/>
        <v>0</v>
      </c>
      <c r="O510">
        <v>55.17</v>
      </c>
      <c r="P510">
        <v>891.14</v>
      </c>
      <c r="Q510">
        <v>1.27</v>
      </c>
      <c r="R510">
        <v>19960816</v>
      </c>
      <c r="S510" t="str">
        <f>LEFT(R510,4)</f>
        <v>1996</v>
      </c>
      <c r="T510" t="str">
        <f>MID(R510,5,2)</f>
        <v>08</v>
      </c>
      <c r="U510">
        <v>18.3</v>
      </c>
      <c r="V510">
        <v>75.25</v>
      </c>
      <c r="W510">
        <v>19.89</v>
      </c>
      <c r="X510">
        <v>0</v>
      </c>
      <c r="Y510">
        <v>73.569999999999993</v>
      </c>
      <c r="Z510">
        <v>29.29</v>
      </c>
      <c r="AA510">
        <v>28.48</v>
      </c>
      <c r="AB510">
        <v>2.1</v>
      </c>
      <c r="AC510">
        <v>38.299999999999997</v>
      </c>
      <c r="AD510">
        <v>3.54</v>
      </c>
      <c r="AE510">
        <v>0.62</v>
      </c>
      <c r="AF510">
        <v>-6.65</v>
      </c>
      <c r="AG510">
        <v>41.86</v>
      </c>
      <c r="AH510">
        <v>32.85</v>
      </c>
      <c r="AI510">
        <v>5.69</v>
      </c>
      <c r="AJ510">
        <v>0</v>
      </c>
      <c r="AK510">
        <v>5.54</v>
      </c>
      <c r="AL510">
        <v>4.9800000000000004</v>
      </c>
      <c r="AM510">
        <v>4.9800000000000004</v>
      </c>
      <c r="AN510">
        <v>4.5</v>
      </c>
      <c r="AO510">
        <v>8.2100000000000009</v>
      </c>
      <c r="AP510">
        <v>9.36</v>
      </c>
      <c r="AQ510">
        <v>-2.1</v>
      </c>
      <c r="AR510">
        <v>15386</v>
      </c>
      <c r="AS510">
        <v>21.53</v>
      </c>
      <c r="AT510">
        <v>13.58</v>
      </c>
      <c r="AU510">
        <v>11.9</v>
      </c>
      <c r="AV510">
        <v>1.6</v>
      </c>
      <c r="AW510">
        <v>27</v>
      </c>
      <c r="AX510">
        <v>600732</v>
      </c>
    </row>
    <row r="511" spans="1:50" x14ac:dyDescent="0.4">
      <c r="A511">
        <v>878</v>
      </c>
      <c r="B511" t="s">
        <v>1309</v>
      </c>
      <c r="C511">
        <v>-1.59</v>
      </c>
      <c r="D511">
        <v>28.23</v>
      </c>
      <c r="E511" t="s">
        <v>804</v>
      </c>
      <c r="F511" t="s">
        <v>551</v>
      </c>
      <c r="G511">
        <v>13.62</v>
      </c>
      <c r="H511">
        <v>239294</v>
      </c>
      <c r="I511">
        <v>213075</v>
      </c>
      <c r="J511">
        <v>14.16</v>
      </c>
      <c r="K511" t="s">
        <v>1310</v>
      </c>
      <c r="L511" t="s">
        <v>1311</v>
      </c>
      <c r="M511">
        <v>72.260000000000005</v>
      </c>
      <c r="N511">
        <f t="shared" si="53"/>
        <v>0</v>
      </c>
      <c r="O511">
        <v>73.569999999999993</v>
      </c>
      <c r="P511">
        <v>186.08</v>
      </c>
      <c r="Q511">
        <v>1.1100000000000001</v>
      </c>
      <c r="R511">
        <v>19980602</v>
      </c>
      <c r="S511" t="str">
        <f>LEFT(R511,4)</f>
        <v>1998</v>
      </c>
      <c r="T511" t="str">
        <f>MID(R511,5,2)</f>
        <v>06</v>
      </c>
      <c r="U511">
        <v>17</v>
      </c>
      <c r="V511">
        <v>411.74</v>
      </c>
      <c r="W511">
        <v>83.46</v>
      </c>
      <c r="X511">
        <v>38.17</v>
      </c>
      <c r="Y511">
        <v>70.459999999999994</v>
      </c>
      <c r="Z511">
        <v>186.15</v>
      </c>
      <c r="AA511">
        <v>169.07</v>
      </c>
      <c r="AB511">
        <v>18.04</v>
      </c>
      <c r="AC511">
        <v>167.21</v>
      </c>
      <c r="AD511">
        <v>108.07</v>
      </c>
      <c r="AE511">
        <v>4.0999999999999996</v>
      </c>
      <c r="AF511">
        <v>58.46</v>
      </c>
      <c r="AG511">
        <v>444.19</v>
      </c>
      <c r="AH511">
        <v>413.14</v>
      </c>
      <c r="AI511">
        <v>10.24</v>
      </c>
      <c r="AJ511">
        <v>1.61</v>
      </c>
      <c r="AK511">
        <v>10.29</v>
      </c>
      <c r="AL511">
        <v>9</v>
      </c>
      <c r="AM511">
        <v>6.17</v>
      </c>
      <c r="AN511">
        <v>5.45</v>
      </c>
      <c r="AO511">
        <v>2.72</v>
      </c>
      <c r="AP511">
        <v>16.149999999999999</v>
      </c>
      <c r="AQ511">
        <v>6.78</v>
      </c>
      <c r="AR511">
        <v>113326</v>
      </c>
      <c r="AS511">
        <v>6.99</v>
      </c>
      <c r="AT511">
        <v>2.2999999999999998</v>
      </c>
      <c r="AU511">
        <v>1.39</v>
      </c>
      <c r="AV511">
        <v>0.48</v>
      </c>
      <c r="AW511">
        <v>12291</v>
      </c>
      <c r="AX511">
        <v>878</v>
      </c>
    </row>
    <row r="512" spans="1:50" hidden="1" x14ac:dyDescent="0.4">
      <c r="A512">
        <v>600928</v>
      </c>
      <c r="B512" t="s">
        <v>7562</v>
      </c>
      <c r="C512">
        <v>0.26</v>
      </c>
      <c r="D512">
        <v>12.88</v>
      </c>
      <c r="E512" t="s">
        <v>48</v>
      </c>
      <c r="F512" t="s">
        <v>481</v>
      </c>
      <c r="G512">
        <v>7.74</v>
      </c>
      <c r="H512">
        <v>168142</v>
      </c>
      <c r="I512">
        <v>154890</v>
      </c>
      <c r="J512">
        <v>4.4400000000000004</v>
      </c>
      <c r="K512" t="s">
        <v>1835</v>
      </c>
      <c r="L512" t="s">
        <v>7563</v>
      </c>
      <c r="M512">
        <v>71.900000000000006</v>
      </c>
      <c r="O512">
        <v>13.44</v>
      </c>
      <c r="P512">
        <v>14.62</v>
      </c>
      <c r="Q512">
        <v>1.77</v>
      </c>
      <c r="R512">
        <v>20190301</v>
      </c>
      <c r="S512" t="str">
        <f>LEFT(R512,4)</f>
        <v>2019</v>
      </c>
      <c r="T512" t="str">
        <f>MID(R512,5,2)</f>
        <v>03</v>
      </c>
      <c r="U512">
        <v>44.44</v>
      </c>
      <c r="V512">
        <v>2654.02</v>
      </c>
      <c r="W512">
        <v>231.55</v>
      </c>
      <c r="X512">
        <v>0.44</v>
      </c>
      <c r="Y512">
        <v>91.26</v>
      </c>
      <c r="Z512">
        <v>0</v>
      </c>
      <c r="AA512">
        <v>3.92</v>
      </c>
      <c r="AB512">
        <v>0.7</v>
      </c>
      <c r="AC512">
        <v>0</v>
      </c>
      <c r="AD512">
        <v>0</v>
      </c>
      <c r="AE512">
        <v>0</v>
      </c>
      <c r="AF512">
        <v>36.94</v>
      </c>
      <c r="AG512">
        <v>51.19</v>
      </c>
      <c r="AH512">
        <v>0</v>
      </c>
      <c r="AI512">
        <v>23.9</v>
      </c>
      <c r="AJ512">
        <v>3.96</v>
      </c>
      <c r="AK512">
        <v>23.89</v>
      </c>
      <c r="AL512">
        <v>20.11</v>
      </c>
      <c r="AM512">
        <v>20.11</v>
      </c>
      <c r="AN512">
        <v>20.079999999999998</v>
      </c>
      <c r="AO512">
        <v>97.84</v>
      </c>
      <c r="AP512">
        <v>-15.02</v>
      </c>
      <c r="AQ512">
        <v>-7.12</v>
      </c>
      <c r="AR512">
        <v>115585</v>
      </c>
      <c r="AS512" t="s">
        <v>50</v>
      </c>
      <c r="AT512">
        <v>46.69</v>
      </c>
      <c r="AU512">
        <v>39.28</v>
      </c>
      <c r="AV512">
        <v>0</v>
      </c>
      <c r="AW512">
        <v>3322</v>
      </c>
      <c r="AX512">
        <v>600928</v>
      </c>
    </row>
    <row r="513" spans="1:50" x14ac:dyDescent="0.4">
      <c r="A513">
        <v>300489</v>
      </c>
      <c r="B513" t="s">
        <v>5381</v>
      </c>
      <c r="C513">
        <v>1.21</v>
      </c>
      <c r="D513" t="s">
        <v>50</v>
      </c>
      <c r="E513" t="s">
        <v>755</v>
      </c>
      <c r="F513" t="s">
        <v>679</v>
      </c>
      <c r="G513">
        <v>20.059999999999999</v>
      </c>
      <c r="H513">
        <v>4035</v>
      </c>
      <c r="I513">
        <v>4159</v>
      </c>
      <c r="J513">
        <v>0.72</v>
      </c>
      <c r="K513" t="s">
        <v>1930</v>
      </c>
      <c r="L513" t="s">
        <v>4032</v>
      </c>
      <c r="M513">
        <v>71.78</v>
      </c>
      <c r="N513">
        <f t="shared" ref="N513:N527" si="54">INT(M513/100)</f>
        <v>0</v>
      </c>
      <c r="O513" t="s">
        <v>50</v>
      </c>
      <c r="P513">
        <v>1317.19</v>
      </c>
      <c r="Q513">
        <v>0.73</v>
      </c>
      <c r="R513">
        <v>20150701</v>
      </c>
      <c r="S513" t="str">
        <f>LEFT(R513,4)</f>
        <v>2015</v>
      </c>
      <c r="T513" t="str">
        <f>MID(R513,5,2)</f>
        <v>07</v>
      </c>
      <c r="U513">
        <v>0.91</v>
      </c>
      <c r="V513">
        <v>5.87</v>
      </c>
      <c r="W513">
        <v>4.41</v>
      </c>
      <c r="X513">
        <v>0</v>
      </c>
      <c r="Y513">
        <v>24.86</v>
      </c>
      <c r="Z513">
        <v>1.67</v>
      </c>
      <c r="AA513">
        <v>3.58</v>
      </c>
      <c r="AB513">
        <v>0.34</v>
      </c>
      <c r="AC513">
        <v>1.05</v>
      </c>
      <c r="AD513">
        <v>1.07</v>
      </c>
      <c r="AE513">
        <v>0.45</v>
      </c>
      <c r="AF513">
        <v>1.88</v>
      </c>
      <c r="AG513">
        <v>0.92</v>
      </c>
      <c r="AH513">
        <v>0.95</v>
      </c>
      <c r="AI513">
        <v>-0.26</v>
      </c>
      <c r="AJ513">
        <v>0</v>
      </c>
      <c r="AK513">
        <v>-0.25</v>
      </c>
      <c r="AL513">
        <v>-0.25</v>
      </c>
      <c r="AM513">
        <v>-0.25</v>
      </c>
      <c r="AN513">
        <v>-0.27</v>
      </c>
      <c r="AO513">
        <v>1.43</v>
      </c>
      <c r="AP513">
        <v>0.32</v>
      </c>
      <c r="AQ513">
        <v>-0.27</v>
      </c>
      <c r="AR513">
        <v>8000</v>
      </c>
      <c r="AS513">
        <v>-3.23</v>
      </c>
      <c r="AT513">
        <v>-27.94</v>
      </c>
      <c r="AU513">
        <v>-27.68</v>
      </c>
      <c r="AV513">
        <v>0.04</v>
      </c>
      <c r="AW513">
        <v>307</v>
      </c>
      <c r="AX513">
        <v>300489</v>
      </c>
    </row>
    <row r="514" spans="1:50" x14ac:dyDescent="0.4">
      <c r="A514">
        <v>601966</v>
      </c>
      <c r="B514" t="s">
        <v>8053</v>
      </c>
      <c r="C514">
        <v>2.5499999999999998</v>
      </c>
      <c r="D514">
        <v>16.989999999999998</v>
      </c>
      <c r="E514" t="s">
        <v>145</v>
      </c>
      <c r="F514" t="s">
        <v>337</v>
      </c>
      <c r="G514">
        <v>22.66</v>
      </c>
      <c r="H514">
        <v>34178</v>
      </c>
      <c r="I514">
        <v>35931</v>
      </c>
      <c r="J514">
        <v>12</v>
      </c>
      <c r="K514" t="s">
        <v>8054</v>
      </c>
      <c r="L514" t="s">
        <v>8054</v>
      </c>
      <c r="M514">
        <v>71.760000000000005</v>
      </c>
      <c r="N514">
        <f t="shared" si="54"/>
        <v>0</v>
      </c>
      <c r="O514">
        <v>18.2</v>
      </c>
      <c r="P514">
        <v>23.29</v>
      </c>
      <c r="Q514">
        <v>1</v>
      </c>
      <c r="R514">
        <v>20160706</v>
      </c>
      <c r="S514" t="str">
        <f>LEFT(R514,4)</f>
        <v>2016</v>
      </c>
      <c r="T514" t="str">
        <f>MID(R514,5,2)</f>
        <v>07</v>
      </c>
      <c r="U514">
        <v>12</v>
      </c>
      <c r="V514">
        <v>250.43</v>
      </c>
      <c r="W514">
        <v>105.75</v>
      </c>
      <c r="X514">
        <v>0.06</v>
      </c>
      <c r="Y514">
        <v>57.75</v>
      </c>
      <c r="Z514">
        <v>95.01</v>
      </c>
      <c r="AA514">
        <v>106.19</v>
      </c>
      <c r="AB514">
        <v>7.69</v>
      </c>
      <c r="AC514">
        <v>94.26</v>
      </c>
      <c r="AD514">
        <v>26.84</v>
      </c>
      <c r="AE514">
        <v>25.71</v>
      </c>
      <c r="AF514">
        <v>26.66</v>
      </c>
      <c r="AG514">
        <v>125.09</v>
      </c>
      <c r="AH514">
        <v>92.56</v>
      </c>
      <c r="AI514">
        <v>12.68</v>
      </c>
      <c r="AJ514">
        <v>0.3</v>
      </c>
      <c r="AK514">
        <v>12.81</v>
      </c>
      <c r="AL514">
        <v>12.14</v>
      </c>
      <c r="AM514">
        <v>12.14</v>
      </c>
      <c r="AN514">
        <v>11.17</v>
      </c>
      <c r="AO514">
        <v>61.35</v>
      </c>
      <c r="AP514">
        <v>18.14</v>
      </c>
      <c r="AQ514">
        <v>-19.97</v>
      </c>
      <c r="AR514">
        <v>46324</v>
      </c>
      <c r="AS514">
        <v>26</v>
      </c>
      <c r="AT514">
        <v>10.130000000000001</v>
      </c>
      <c r="AU514">
        <v>9.7100000000000009</v>
      </c>
      <c r="AV514">
        <v>5.29</v>
      </c>
      <c r="AW514">
        <v>15240</v>
      </c>
      <c r="AX514">
        <v>601966</v>
      </c>
    </row>
    <row r="515" spans="1:50" x14ac:dyDescent="0.4">
      <c r="A515">
        <v>603505</v>
      </c>
      <c r="B515" t="s">
        <v>8500</v>
      </c>
      <c r="C515">
        <v>0.34</v>
      </c>
      <c r="D515">
        <v>22.58</v>
      </c>
      <c r="E515" t="s">
        <v>493</v>
      </c>
      <c r="F515" t="s">
        <v>307</v>
      </c>
      <c r="G515">
        <v>20.82</v>
      </c>
      <c r="H515">
        <v>23116</v>
      </c>
      <c r="I515">
        <v>19527</v>
      </c>
      <c r="J515">
        <v>1.1200000000000001</v>
      </c>
      <c r="K515" t="s">
        <v>822</v>
      </c>
      <c r="L515" t="s">
        <v>4439</v>
      </c>
      <c r="M515">
        <v>71.53</v>
      </c>
      <c r="N515">
        <f t="shared" si="54"/>
        <v>0</v>
      </c>
      <c r="O515">
        <v>21.47</v>
      </c>
      <c r="P515">
        <v>36.25</v>
      </c>
      <c r="Q515">
        <v>1.48</v>
      </c>
      <c r="R515">
        <v>20170503</v>
      </c>
      <c r="S515" t="str">
        <f>LEFT(R515,4)</f>
        <v>2017</v>
      </c>
      <c r="T515" t="str">
        <f>MID(R515,5,2)</f>
        <v>05</v>
      </c>
      <c r="U515">
        <v>2.4</v>
      </c>
      <c r="V515">
        <v>16.22</v>
      </c>
      <c r="W515">
        <v>9.6300000000000008</v>
      </c>
      <c r="X515">
        <v>0.05</v>
      </c>
      <c r="Y515">
        <v>40.32</v>
      </c>
      <c r="Z515">
        <v>4.55</v>
      </c>
      <c r="AA515">
        <v>6.34</v>
      </c>
      <c r="AB515">
        <v>3.61</v>
      </c>
      <c r="AC515">
        <v>4.76</v>
      </c>
      <c r="AD515">
        <v>1.07</v>
      </c>
      <c r="AE515">
        <v>0.99</v>
      </c>
      <c r="AF515">
        <v>1.76</v>
      </c>
      <c r="AG515">
        <v>5.44</v>
      </c>
      <c r="AH515">
        <v>2.08</v>
      </c>
      <c r="AI515">
        <v>2.29</v>
      </c>
      <c r="AJ515">
        <v>0</v>
      </c>
      <c r="AK515">
        <v>2.2599999999999998</v>
      </c>
      <c r="AL515">
        <v>1.67</v>
      </c>
      <c r="AM515">
        <v>1.66</v>
      </c>
      <c r="AN515">
        <v>1.64</v>
      </c>
      <c r="AO515">
        <v>5.15</v>
      </c>
      <c r="AP515">
        <v>1.9</v>
      </c>
      <c r="AQ515">
        <v>0.64</v>
      </c>
      <c r="AR515">
        <v>16784</v>
      </c>
      <c r="AS515">
        <v>61.78</v>
      </c>
      <c r="AT515">
        <v>42.16</v>
      </c>
      <c r="AU515">
        <v>30.49</v>
      </c>
      <c r="AV515">
        <v>0.05</v>
      </c>
      <c r="AW515">
        <v>715</v>
      </c>
      <c r="AX515">
        <v>603505</v>
      </c>
    </row>
    <row r="516" spans="1:50" x14ac:dyDescent="0.4">
      <c r="A516">
        <v>2835</v>
      </c>
      <c r="B516" t="s">
        <v>3927</v>
      </c>
      <c r="C516">
        <v>1.07</v>
      </c>
      <c r="D516">
        <v>77.75</v>
      </c>
      <c r="E516" t="s">
        <v>115</v>
      </c>
      <c r="F516" t="s">
        <v>49</v>
      </c>
      <c r="G516">
        <v>12.25</v>
      </c>
      <c r="H516">
        <v>19390</v>
      </c>
      <c r="I516">
        <v>20966</v>
      </c>
      <c r="J516">
        <v>1.17</v>
      </c>
      <c r="K516" t="s">
        <v>2090</v>
      </c>
      <c r="L516" t="s">
        <v>3928</v>
      </c>
      <c r="M516">
        <v>71.36</v>
      </c>
      <c r="N516">
        <f t="shared" si="54"/>
        <v>0</v>
      </c>
      <c r="O516">
        <v>91.19</v>
      </c>
      <c r="P516">
        <v>680.75</v>
      </c>
      <c r="Q516">
        <v>1.33</v>
      </c>
      <c r="R516">
        <v>20161228</v>
      </c>
      <c r="S516" t="str">
        <f>LEFT(R516,4)</f>
        <v>2016</v>
      </c>
      <c r="T516" t="str">
        <f>MID(R516,5,2)</f>
        <v>12</v>
      </c>
      <c r="U516">
        <v>2.21</v>
      </c>
      <c r="V516">
        <v>8.77</v>
      </c>
      <c r="W516">
        <v>6.81</v>
      </c>
      <c r="X516">
        <v>0</v>
      </c>
      <c r="Y516">
        <v>22.36</v>
      </c>
      <c r="Z516">
        <v>5.85</v>
      </c>
      <c r="AA516">
        <v>2.2599999999999998</v>
      </c>
      <c r="AB516">
        <v>0.12</v>
      </c>
      <c r="AC516">
        <v>1.95</v>
      </c>
      <c r="AD516">
        <v>1.17</v>
      </c>
      <c r="AE516">
        <v>1.51</v>
      </c>
      <c r="AF516">
        <v>2.0099999999999998</v>
      </c>
      <c r="AG516">
        <v>4.53</v>
      </c>
      <c r="AH516">
        <v>3.03</v>
      </c>
      <c r="AI516">
        <v>0.26</v>
      </c>
      <c r="AJ516">
        <v>0.01</v>
      </c>
      <c r="AK516">
        <v>0.26</v>
      </c>
      <c r="AL516">
        <v>0.26</v>
      </c>
      <c r="AM516">
        <v>0.26</v>
      </c>
      <c r="AN516">
        <v>0.19</v>
      </c>
      <c r="AO516">
        <v>2.4900000000000002</v>
      </c>
      <c r="AP516">
        <v>0.53</v>
      </c>
      <c r="AQ516">
        <v>-0.46</v>
      </c>
      <c r="AR516">
        <v>19052</v>
      </c>
      <c r="AS516">
        <v>33.21</v>
      </c>
      <c r="AT516">
        <v>5.82</v>
      </c>
      <c r="AU516">
        <v>5.75</v>
      </c>
      <c r="AV516">
        <v>0.79</v>
      </c>
      <c r="AW516">
        <v>902</v>
      </c>
      <c r="AX516">
        <v>2835</v>
      </c>
    </row>
    <row r="517" spans="1:50" x14ac:dyDescent="0.4">
      <c r="A517">
        <v>300445</v>
      </c>
      <c r="B517" t="s">
        <v>5287</v>
      </c>
      <c r="C517">
        <v>-0.66</v>
      </c>
      <c r="D517">
        <v>37.770000000000003</v>
      </c>
      <c r="E517" t="s">
        <v>1556</v>
      </c>
      <c r="F517" t="s">
        <v>77</v>
      </c>
      <c r="G517">
        <v>16.48</v>
      </c>
      <c r="H517">
        <v>11833</v>
      </c>
      <c r="I517">
        <v>9914</v>
      </c>
      <c r="J517">
        <v>0.97</v>
      </c>
      <c r="K517" t="s">
        <v>3816</v>
      </c>
      <c r="L517" t="s">
        <v>3902</v>
      </c>
      <c r="M517">
        <v>71.349999999999994</v>
      </c>
      <c r="N517">
        <f t="shared" si="54"/>
        <v>0</v>
      </c>
      <c r="O517">
        <v>32.36</v>
      </c>
      <c r="P517">
        <v>36.43</v>
      </c>
      <c r="Q517">
        <v>0.93</v>
      </c>
      <c r="R517">
        <v>20150424</v>
      </c>
      <c r="S517" t="str">
        <f>LEFT(R517,4)</f>
        <v>2015</v>
      </c>
      <c r="T517" t="str">
        <f>MID(R517,5,2)</f>
        <v>04</v>
      </c>
      <c r="U517">
        <v>1.64</v>
      </c>
      <c r="V517">
        <v>6.09</v>
      </c>
      <c r="W517">
        <v>5.64</v>
      </c>
      <c r="X517">
        <v>-0.02</v>
      </c>
      <c r="Y517">
        <v>7.67</v>
      </c>
      <c r="Z517">
        <v>3.6</v>
      </c>
      <c r="AA517">
        <v>1.06</v>
      </c>
      <c r="AB517">
        <v>0.89</v>
      </c>
      <c r="AC517">
        <v>0.38</v>
      </c>
      <c r="AD517">
        <v>0.45</v>
      </c>
      <c r="AE517">
        <v>0.53</v>
      </c>
      <c r="AF517">
        <v>0.45</v>
      </c>
      <c r="AG517">
        <v>1.93</v>
      </c>
      <c r="AH517">
        <v>0.56999999999999995</v>
      </c>
      <c r="AI517">
        <v>0.63</v>
      </c>
      <c r="AJ517">
        <v>0.02</v>
      </c>
      <c r="AK517">
        <v>0.63</v>
      </c>
      <c r="AL517">
        <v>0.52</v>
      </c>
      <c r="AM517">
        <v>0.54</v>
      </c>
      <c r="AN517">
        <v>0.5</v>
      </c>
      <c r="AO517">
        <v>3.16</v>
      </c>
      <c r="AP517">
        <v>0.35</v>
      </c>
      <c r="AQ517">
        <v>-0.7</v>
      </c>
      <c r="AR517">
        <v>10087</v>
      </c>
      <c r="AS517">
        <v>70.23</v>
      </c>
      <c r="AT517">
        <v>32.479999999999997</v>
      </c>
      <c r="AU517">
        <v>27.72</v>
      </c>
      <c r="AV517">
        <v>0.22</v>
      </c>
      <c r="AW517">
        <v>301</v>
      </c>
      <c r="AX517">
        <v>300445</v>
      </c>
    </row>
    <row r="518" spans="1:50" x14ac:dyDescent="0.4">
      <c r="A518">
        <v>2405</v>
      </c>
      <c r="B518" t="s">
        <v>2814</v>
      </c>
      <c r="C518">
        <v>0.63</v>
      </c>
      <c r="D518">
        <v>979.38</v>
      </c>
      <c r="E518" t="s">
        <v>317</v>
      </c>
      <c r="F518" t="s">
        <v>77</v>
      </c>
      <c r="G518">
        <v>16.13</v>
      </c>
      <c r="H518">
        <v>164492</v>
      </c>
      <c r="I518">
        <v>150983</v>
      </c>
      <c r="J518">
        <v>15.76</v>
      </c>
      <c r="K518" t="s">
        <v>2815</v>
      </c>
      <c r="L518" t="s">
        <v>2816</v>
      </c>
      <c r="M518">
        <v>71.33</v>
      </c>
      <c r="N518">
        <f t="shared" si="54"/>
        <v>0</v>
      </c>
      <c r="O518">
        <v>111.18</v>
      </c>
      <c r="P518">
        <v>65.92</v>
      </c>
      <c r="Q518">
        <v>1.72</v>
      </c>
      <c r="R518">
        <v>20100518</v>
      </c>
      <c r="S518" t="str">
        <f>LEFT(R518,4)</f>
        <v>2010</v>
      </c>
      <c r="T518" t="str">
        <f>MID(R518,5,2)</f>
        <v>05</v>
      </c>
      <c r="U518">
        <v>19.62</v>
      </c>
      <c r="V518">
        <v>85.75</v>
      </c>
      <c r="W518">
        <v>73.66</v>
      </c>
      <c r="X518">
        <v>1.8</v>
      </c>
      <c r="Y518">
        <v>12</v>
      </c>
      <c r="Z518">
        <v>30.82</v>
      </c>
      <c r="AA518">
        <v>6.47</v>
      </c>
      <c r="AB518">
        <v>10.49</v>
      </c>
      <c r="AC518">
        <v>9.61</v>
      </c>
      <c r="AD518">
        <v>1.0900000000000001</v>
      </c>
      <c r="AE518">
        <v>6.81</v>
      </c>
      <c r="AF518">
        <v>39.49</v>
      </c>
      <c r="AG518">
        <v>15.35</v>
      </c>
      <c r="AH518">
        <v>4.32</v>
      </c>
      <c r="AI518">
        <v>0.02</v>
      </c>
      <c r="AJ518">
        <v>-1.45</v>
      </c>
      <c r="AK518">
        <v>0.01</v>
      </c>
      <c r="AL518">
        <v>-0.11</v>
      </c>
      <c r="AM518">
        <v>0.24</v>
      </c>
      <c r="AN518">
        <v>-0.05</v>
      </c>
      <c r="AO518">
        <v>15.41</v>
      </c>
      <c r="AP518">
        <v>-0.28999999999999998</v>
      </c>
      <c r="AQ518">
        <v>-8.43</v>
      </c>
      <c r="AR518">
        <v>164001</v>
      </c>
      <c r="AS518">
        <v>71.86</v>
      </c>
      <c r="AT518">
        <v>0.11</v>
      </c>
      <c r="AU518">
        <v>1.58</v>
      </c>
      <c r="AV518">
        <v>7.11</v>
      </c>
      <c r="AW518">
        <v>4261</v>
      </c>
      <c r="AX518">
        <v>2405</v>
      </c>
    </row>
    <row r="519" spans="1:50" x14ac:dyDescent="0.4">
      <c r="A519">
        <v>600731</v>
      </c>
      <c r="B519" t="s">
        <v>7248</v>
      </c>
      <c r="C519">
        <v>-0.96</v>
      </c>
      <c r="D519">
        <v>24.7</v>
      </c>
      <c r="E519" t="s">
        <v>366</v>
      </c>
      <c r="F519" t="s">
        <v>313</v>
      </c>
      <c r="G519">
        <v>7.19</v>
      </c>
      <c r="H519">
        <v>26181</v>
      </c>
      <c r="I519">
        <v>24183</v>
      </c>
      <c r="J519">
        <v>3.27</v>
      </c>
      <c r="K519" t="s">
        <v>7249</v>
      </c>
      <c r="L519" t="s">
        <v>2242</v>
      </c>
      <c r="M519">
        <v>71.09</v>
      </c>
      <c r="N519">
        <f t="shared" si="54"/>
        <v>0</v>
      </c>
      <c r="O519">
        <v>21.72</v>
      </c>
      <c r="P519">
        <v>49.8</v>
      </c>
      <c r="Q519">
        <v>1.1499999999999999</v>
      </c>
      <c r="R519">
        <v>19960802</v>
      </c>
      <c r="S519" t="str">
        <f>LEFT(R519,4)</f>
        <v>1996</v>
      </c>
      <c r="T519" t="str">
        <f>MID(R519,5,2)</f>
        <v>08</v>
      </c>
      <c r="U519">
        <v>3.55</v>
      </c>
      <c r="V519">
        <v>23.71</v>
      </c>
      <c r="W519">
        <v>11.49</v>
      </c>
      <c r="X519">
        <v>0.98</v>
      </c>
      <c r="Y519">
        <v>47.42</v>
      </c>
      <c r="Z519">
        <v>12.94</v>
      </c>
      <c r="AA519">
        <v>5.78</v>
      </c>
      <c r="AB519">
        <v>1.45</v>
      </c>
      <c r="AC519">
        <v>8.2799999999999994</v>
      </c>
      <c r="AD519">
        <v>3.41</v>
      </c>
      <c r="AE519">
        <v>1.34</v>
      </c>
      <c r="AF519">
        <v>6.62</v>
      </c>
      <c r="AG519">
        <v>15.42</v>
      </c>
      <c r="AH519">
        <v>11.21</v>
      </c>
      <c r="AI519">
        <v>1.29</v>
      </c>
      <c r="AJ519">
        <v>0.01</v>
      </c>
      <c r="AK519">
        <v>1.1299999999999999</v>
      </c>
      <c r="AL519">
        <v>0.75</v>
      </c>
      <c r="AM519">
        <v>0.78</v>
      </c>
      <c r="AN519">
        <v>0.93</v>
      </c>
      <c r="AO519">
        <v>0.87</v>
      </c>
      <c r="AP519">
        <v>0.96</v>
      </c>
      <c r="AQ519">
        <v>-0.68</v>
      </c>
      <c r="AR519">
        <v>22639</v>
      </c>
      <c r="AS519">
        <v>27.26</v>
      </c>
      <c r="AT519">
        <v>8.34</v>
      </c>
      <c r="AU519">
        <v>5.05</v>
      </c>
      <c r="AV519">
        <v>0.46</v>
      </c>
      <c r="AW519">
        <v>1837</v>
      </c>
      <c r="AX519">
        <v>600731</v>
      </c>
    </row>
    <row r="520" spans="1:50" x14ac:dyDescent="0.4">
      <c r="A520">
        <v>603127</v>
      </c>
      <c r="B520" t="s">
        <v>8231</v>
      </c>
      <c r="C520">
        <v>1.8</v>
      </c>
      <c r="D520">
        <v>91.66</v>
      </c>
      <c r="E520" t="s">
        <v>287</v>
      </c>
      <c r="F520" t="s">
        <v>77</v>
      </c>
      <c r="G520">
        <v>57.64</v>
      </c>
      <c r="H520">
        <v>9905</v>
      </c>
      <c r="I520">
        <v>8442</v>
      </c>
      <c r="J520">
        <v>0.79</v>
      </c>
      <c r="K520" t="s">
        <v>1060</v>
      </c>
      <c r="L520" t="s">
        <v>8232</v>
      </c>
      <c r="M520">
        <v>71.08</v>
      </c>
      <c r="N520">
        <f t="shared" si="54"/>
        <v>0</v>
      </c>
      <c r="O520">
        <v>73.25</v>
      </c>
      <c r="P520">
        <v>86.28</v>
      </c>
      <c r="Q520">
        <v>1.0900000000000001</v>
      </c>
      <c r="R520">
        <v>20170825</v>
      </c>
      <c r="S520" t="str">
        <f>LEFT(R520,4)</f>
        <v>2017</v>
      </c>
      <c r="T520" t="str">
        <f>MID(R520,5,2)</f>
        <v>08</v>
      </c>
      <c r="U520">
        <v>1.62</v>
      </c>
      <c r="V520">
        <v>13.31</v>
      </c>
      <c r="W520">
        <v>7.14</v>
      </c>
      <c r="X520">
        <v>0</v>
      </c>
      <c r="Y520">
        <v>46.29</v>
      </c>
      <c r="Z520">
        <v>8.1199999999999992</v>
      </c>
      <c r="AA520">
        <v>3.73</v>
      </c>
      <c r="AB520">
        <v>0.48</v>
      </c>
      <c r="AC520">
        <v>5.27</v>
      </c>
      <c r="AD520">
        <v>2.19</v>
      </c>
      <c r="AE520">
        <v>0.68</v>
      </c>
      <c r="AF520">
        <v>2.14</v>
      </c>
      <c r="AG520">
        <v>3.48</v>
      </c>
      <c r="AH520">
        <v>1.69</v>
      </c>
      <c r="AI520">
        <v>0.92</v>
      </c>
      <c r="AJ520">
        <v>0.1</v>
      </c>
      <c r="AK520">
        <v>0.92</v>
      </c>
      <c r="AL520">
        <v>0.76</v>
      </c>
      <c r="AM520">
        <v>0.76</v>
      </c>
      <c r="AN520">
        <v>0.6</v>
      </c>
      <c r="AO520">
        <v>3.24</v>
      </c>
      <c r="AP520">
        <v>0.97</v>
      </c>
      <c r="AQ520">
        <v>0.13</v>
      </c>
      <c r="AR520">
        <v>9600</v>
      </c>
      <c r="AS520">
        <v>51.56</v>
      </c>
      <c r="AT520">
        <v>26.28</v>
      </c>
      <c r="AU520">
        <v>21.95</v>
      </c>
      <c r="AV520">
        <v>0.27</v>
      </c>
      <c r="AW520">
        <v>817</v>
      </c>
      <c r="AX520">
        <v>603127</v>
      </c>
    </row>
    <row r="521" spans="1:50" x14ac:dyDescent="0.4">
      <c r="A521">
        <v>300226</v>
      </c>
      <c r="B521" t="s">
        <v>4795</v>
      </c>
      <c r="C521">
        <v>2.42</v>
      </c>
      <c r="D521">
        <v>64.75</v>
      </c>
      <c r="E521" t="s">
        <v>735</v>
      </c>
      <c r="F521" t="s">
        <v>872</v>
      </c>
      <c r="G521">
        <v>76.94</v>
      </c>
      <c r="H521">
        <v>14532</v>
      </c>
      <c r="I521">
        <v>21163</v>
      </c>
      <c r="J521">
        <v>1.53</v>
      </c>
      <c r="K521" t="s">
        <v>4796</v>
      </c>
      <c r="L521" t="s">
        <v>4797</v>
      </c>
      <c r="M521">
        <v>71.06</v>
      </c>
      <c r="N521">
        <f t="shared" si="54"/>
        <v>0</v>
      </c>
      <c r="O521">
        <v>73.87</v>
      </c>
      <c r="P521">
        <v>102.36</v>
      </c>
      <c r="Q521">
        <v>1.1200000000000001</v>
      </c>
      <c r="R521">
        <v>20110608</v>
      </c>
      <c r="S521" t="str">
        <f>LEFT(R521,4)</f>
        <v>2011</v>
      </c>
      <c r="T521" t="str">
        <f>MID(R521,5,2)</f>
        <v>06</v>
      </c>
      <c r="U521">
        <v>1.59</v>
      </c>
      <c r="V521">
        <v>153.71</v>
      </c>
      <c r="W521">
        <v>11.01</v>
      </c>
      <c r="X521">
        <v>16.47</v>
      </c>
      <c r="Y521">
        <v>82.12</v>
      </c>
      <c r="Z521">
        <v>149.47</v>
      </c>
      <c r="AA521">
        <v>1.89</v>
      </c>
      <c r="AB521">
        <v>0.28999999999999998</v>
      </c>
      <c r="AC521">
        <v>125.86</v>
      </c>
      <c r="AD521">
        <v>50.09</v>
      </c>
      <c r="AE521">
        <v>21.36</v>
      </c>
      <c r="AF521">
        <v>7.43</v>
      </c>
      <c r="AG521">
        <v>810.83</v>
      </c>
      <c r="AH521">
        <v>804.38</v>
      </c>
      <c r="AI521">
        <v>2.59</v>
      </c>
      <c r="AJ521">
        <v>-0.03</v>
      </c>
      <c r="AK521">
        <v>2.59</v>
      </c>
      <c r="AL521">
        <v>2.46</v>
      </c>
      <c r="AM521">
        <v>1.43</v>
      </c>
      <c r="AN521">
        <v>1.35</v>
      </c>
      <c r="AO521">
        <v>1.71</v>
      </c>
      <c r="AP521">
        <v>-2.52</v>
      </c>
      <c r="AQ521">
        <v>-0.12</v>
      </c>
      <c r="AR521">
        <v>11825</v>
      </c>
      <c r="AS521">
        <v>0.8</v>
      </c>
      <c r="AT521">
        <v>0.32</v>
      </c>
      <c r="AU521">
        <v>0.18</v>
      </c>
      <c r="AV521">
        <v>0.65</v>
      </c>
      <c r="AW521">
        <v>2398</v>
      </c>
      <c r="AX521">
        <v>300226</v>
      </c>
    </row>
    <row r="522" spans="1:50" x14ac:dyDescent="0.4">
      <c r="A522">
        <v>2242</v>
      </c>
      <c r="B522" t="s">
        <v>2335</v>
      </c>
      <c r="C522">
        <v>2.19</v>
      </c>
      <c r="D522">
        <v>23.44</v>
      </c>
      <c r="E522" t="s">
        <v>101</v>
      </c>
      <c r="F522" t="s">
        <v>337</v>
      </c>
      <c r="G522">
        <v>24.92</v>
      </c>
      <c r="H522">
        <v>46529</v>
      </c>
      <c r="I522">
        <v>39849</v>
      </c>
      <c r="J522">
        <v>7.63</v>
      </c>
      <c r="K522" t="s">
        <v>2336</v>
      </c>
      <c r="L522" t="s">
        <v>2337</v>
      </c>
      <c r="M522">
        <v>71.040000000000006</v>
      </c>
      <c r="N522">
        <f t="shared" si="54"/>
        <v>0</v>
      </c>
      <c r="O522">
        <v>24.05</v>
      </c>
      <c r="P522">
        <v>25.6</v>
      </c>
      <c r="Q522">
        <v>1.19</v>
      </c>
      <c r="R522">
        <v>20080528</v>
      </c>
      <c r="S522" t="str">
        <f>LEFT(R522,4)</f>
        <v>2008</v>
      </c>
      <c r="T522" t="str">
        <f>MID(R522,5,2)</f>
        <v>05</v>
      </c>
      <c r="U522">
        <v>7.67</v>
      </c>
      <c r="V522">
        <v>62.28</v>
      </c>
      <c r="W522">
        <v>35.299999999999997</v>
      </c>
      <c r="X522">
        <v>0.09</v>
      </c>
      <c r="Y522">
        <v>43.17</v>
      </c>
      <c r="Z522">
        <v>43.61</v>
      </c>
      <c r="AA522">
        <v>6.83</v>
      </c>
      <c r="AB522">
        <v>1.24</v>
      </c>
      <c r="AC522">
        <v>26.73</v>
      </c>
      <c r="AD522">
        <v>7.08</v>
      </c>
      <c r="AE522">
        <v>4.8099999999999996</v>
      </c>
      <c r="AF522">
        <v>8.66</v>
      </c>
      <c r="AG522">
        <v>62.55</v>
      </c>
      <c r="AH522">
        <v>42.32</v>
      </c>
      <c r="AI522">
        <v>7.16</v>
      </c>
      <c r="AJ522">
        <v>0.53</v>
      </c>
      <c r="AK522">
        <v>7.13</v>
      </c>
      <c r="AL522">
        <v>6.08</v>
      </c>
      <c r="AM522">
        <v>6.18</v>
      </c>
      <c r="AN522">
        <v>5.83</v>
      </c>
      <c r="AO522">
        <v>14.77</v>
      </c>
      <c r="AP522">
        <v>9.2200000000000006</v>
      </c>
      <c r="AQ522">
        <v>-2.5299999999999998</v>
      </c>
      <c r="AR522">
        <v>27044</v>
      </c>
      <c r="AS522">
        <v>32.340000000000003</v>
      </c>
      <c r="AT522">
        <v>11.45</v>
      </c>
      <c r="AU522">
        <v>9.8800000000000008</v>
      </c>
      <c r="AV522">
        <v>2.11</v>
      </c>
      <c r="AW522">
        <v>2665</v>
      </c>
      <c r="AX522">
        <v>2242</v>
      </c>
    </row>
    <row r="523" spans="1:50" x14ac:dyDescent="0.4">
      <c r="A523">
        <v>2212</v>
      </c>
      <c r="B523" t="s">
        <v>2238</v>
      </c>
      <c r="C523">
        <v>-0.11</v>
      </c>
      <c r="D523" t="s">
        <v>50</v>
      </c>
      <c r="E523" t="s">
        <v>201</v>
      </c>
      <c r="F523" t="s">
        <v>283</v>
      </c>
      <c r="G523">
        <v>19.05</v>
      </c>
      <c r="H523">
        <v>45416</v>
      </c>
      <c r="I523">
        <v>41289</v>
      </c>
      <c r="J523">
        <v>8.9600000000000009</v>
      </c>
      <c r="K523" t="s">
        <v>2239</v>
      </c>
      <c r="L523" t="s">
        <v>2240</v>
      </c>
      <c r="M523">
        <v>70.95</v>
      </c>
      <c r="N523">
        <f t="shared" si="54"/>
        <v>0</v>
      </c>
      <c r="O523">
        <v>63.27</v>
      </c>
      <c r="P523">
        <v>45.38</v>
      </c>
      <c r="Q523">
        <v>1.79</v>
      </c>
      <c r="R523">
        <v>20080201</v>
      </c>
      <c r="S523" t="str">
        <f>LEFT(R523,4)</f>
        <v>2008</v>
      </c>
      <c r="T523" t="str">
        <f>MID(R523,5,2)</f>
        <v>02</v>
      </c>
      <c r="U523">
        <v>11.58</v>
      </c>
      <c r="V523">
        <v>99.84</v>
      </c>
      <c r="W523">
        <v>84.04</v>
      </c>
      <c r="X523">
        <v>7.0000000000000007E-2</v>
      </c>
      <c r="Y523">
        <v>15.75</v>
      </c>
      <c r="Z523">
        <v>34.130000000000003</v>
      </c>
      <c r="AA523">
        <v>6.03</v>
      </c>
      <c r="AB523">
        <v>4.26</v>
      </c>
      <c r="AC523">
        <v>14.89</v>
      </c>
      <c r="AD523">
        <v>10.38</v>
      </c>
      <c r="AE523">
        <v>12.97</v>
      </c>
      <c r="AF523">
        <v>57.14</v>
      </c>
      <c r="AG523">
        <v>42.66</v>
      </c>
      <c r="AH523">
        <v>34.31</v>
      </c>
      <c r="AI523">
        <v>-1.24</v>
      </c>
      <c r="AJ523">
        <v>0</v>
      </c>
      <c r="AK523">
        <v>-1.23</v>
      </c>
      <c r="AL523">
        <v>-1.1200000000000001</v>
      </c>
      <c r="AM523">
        <v>-1.1200000000000001</v>
      </c>
      <c r="AN523">
        <v>-1.33</v>
      </c>
      <c r="AO523">
        <v>14.54</v>
      </c>
      <c r="AP523">
        <v>-0.81</v>
      </c>
      <c r="AQ523">
        <v>-3.56</v>
      </c>
      <c r="AR523">
        <v>11387</v>
      </c>
      <c r="AS523">
        <v>19.579999999999998</v>
      </c>
      <c r="AT523">
        <v>-2.91</v>
      </c>
      <c r="AU523">
        <v>-2.63</v>
      </c>
      <c r="AV523">
        <v>3.49</v>
      </c>
      <c r="AW523">
        <v>4658</v>
      </c>
      <c r="AX523">
        <v>2212</v>
      </c>
    </row>
    <row r="524" spans="1:50" x14ac:dyDescent="0.4">
      <c r="A524">
        <v>300404</v>
      </c>
      <c r="B524" t="s">
        <v>5198</v>
      </c>
      <c r="C524">
        <v>3.46</v>
      </c>
      <c r="D524">
        <v>346.88</v>
      </c>
      <c r="E524" t="s">
        <v>287</v>
      </c>
      <c r="F524" t="s">
        <v>283</v>
      </c>
      <c r="G524">
        <v>14.84</v>
      </c>
      <c r="H524">
        <v>12713</v>
      </c>
      <c r="I524">
        <v>16849</v>
      </c>
      <c r="J524">
        <v>1.1100000000000001</v>
      </c>
      <c r="K524" t="s">
        <v>2095</v>
      </c>
      <c r="L524" t="s">
        <v>5199</v>
      </c>
      <c r="M524">
        <v>70.709999999999994</v>
      </c>
      <c r="N524">
        <f t="shared" si="54"/>
        <v>0</v>
      </c>
      <c r="O524">
        <v>376.83</v>
      </c>
      <c r="P524">
        <v>350.2</v>
      </c>
      <c r="Q524">
        <v>0.83</v>
      </c>
      <c r="R524">
        <v>20150424</v>
      </c>
      <c r="S524" t="str">
        <f>LEFT(R524,4)</f>
        <v>2015</v>
      </c>
      <c r="T524" t="str">
        <f>MID(R524,5,2)</f>
        <v>04</v>
      </c>
      <c r="U524">
        <v>1.73</v>
      </c>
      <c r="V524">
        <v>6.05</v>
      </c>
      <c r="W524">
        <v>4.1900000000000004</v>
      </c>
      <c r="X524">
        <v>0.13</v>
      </c>
      <c r="Y524">
        <v>28.71</v>
      </c>
      <c r="Z524">
        <v>2.68</v>
      </c>
      <c r="AA524">
        <v>1.92</v>
      </c>
      <c r="AB524">
        <v>0.23</v>
      </c>
      <c r="AC524">
        <v>1.56</v>
      </c>
      <c r="AD524">
        <v>1.01</v>
      </c>
      <c r="AE524">
        <v>0.61</v>
      </c>
      <c r="AF524">
        <v>1.22</v>
      </c>
      <c r="AG524">
        <v>1.42</v>
      </c>
      <c r="AH524">
        <v>0.79</v>
      </c>
      <c r="AI524">
        <v>0.08</v>
      </c>
      <c r="AJ524">
        <v>0.01</v>
      </c>
      <c r="AK524">
        <v>0.08</v>
      </c>
      <c r="AL524">
        <v>7.0000000000000007E-2</v>
      </c>
      <c r="AM524">
        <v>0.06</v>
      </c>
      <c r="AN524">
        <v>0.03</v>
      </c>
      <c r="AO524">
        <v>1.04</v>
      </c>
      <c r="AP524">
        <v>-0.01</v>
      </c>
      <c r="AQ524">
        <v>0.05</v>
      </c>
      <c r="AR524">
        <v>11843</v>
      </c>
      <c r="AS524">
        <v>44.3</v>
      </c>
      <c r="AT524">
        <v>5.39</v>
      </c>
      <c r="AU524">
        <v>3.94</v>
      </c>
      <c r="AV524">
        <v>0.12</v>
      </c>
      <c r="AW524">
        <v>616</v>
      </c>
      <c r="AX524">
        <v>300404</v>
      </c>
    </row>
    <row r="525" spans="1:50" x14ac:dyDescent="0.4">
      <c r="A525">
        <v>2648</v>
      </c>
      <c r="B525" t="s">
        <v>3477</v>
      </c>
      <c r="C525">
        <v>-0.91</v>
      </c>
      <c r="D525">
        <v>14.17</v>
      </c>
      <c r="E525" t="s">
        <v>470</v>
      </c>
      <c r="F525" t="s">
        <v>307</v>
      </c>
      <c r="G525">
        <v>16.41</v>
      </c>
      <c r="H525">
        <v>79305</v>
      </c>
      <c r="I525">
        <v>43413</v>
      </c>
      <c r="J525">
        <v>10.38</v>
      </c>
      <c r="K525" t="s">
        <v>3478</v>
      </c>
      <c r="L525" t="s">
        <v>3479</v>
      </c>
      <c r="M525">
        <v>70.67</v>
      </c>
      <c r="N525">
        <f t="shared" si="54"/>
        <v>0</v>
      </c>
      <c r="O525">
        <v>14.05</v>
      </c>
      <c r="P525">
        <v>18.52</v>
      </c>
      <c r="Q525">
        <v>1.33</v>
      </c>
      <c r="R525">
        <v>20111228</v>
      </c>
      <c r="S525" t="str">
        <f>LEFT(R525,4)</f>
        <v>2011</v>
      </c>
      <c r="T525" t="str">
        <f>MID(R525,5,2)</f>
        <v>12</v>
      </c>
      <c r="U525">
        <v>10.66</v>
      </c>
      <c r="V525">
        <v>172.4</v>
      </c>
      <c r="W525">
        <v>88.97</v>
      </c>
      <c r="X525">
        <v>0.16</v>
      </c>
      <c r="Y525">
        <v>48.3</v>
      </c>
      <c r="Z525">
        <v>77.709999999999994</v>
      </c>
      <c r="AA525">
        <v>41.52</v>
      </c>
      <c r="AB525">
        <v>8.2899999999999991</v>
      </c>
      <c r="AC525">
        <v>81.7</v>
      </c>
      <c r="AD525">
        <v>8.69</v>
      </c>
      <c r="AE525">
        <v>3.97</v>
      </c>
      <c r="AF525">
        <v>41.62</v>
      </c>
      <c r="AG525">
        <v>80.23</v>
      </c>
      <c r="AH525">
        <v>59.69</v>
      </c>
      <c r="AI525">
        <v>10.88</v>
      </c>
      <c r="AJ525">
        <v>-0.15</v>
      </c>
      <c r="AK525">
        <v>10.9</v>
      </c>
      <c r="AL525">
        <v>9.18</v>
      </c>
      <c r="AM525">
        <v>9.2200000000000006</v>
      </c>
      <c r="AN525">
        <v>9.16</v>
      </c>
      <c r="AO525">
        <v>33.4</v>
      </c>
      <c r="AP525">
        <v>17.18</v>
      </c>
      <c r="AQ525">
        <v>3.97</v>
      </c>
      <c r="AR525">
        <v>36244</v>
      </c>
      <c r="AS525">
        <v>25.6</v>
      </c>
      <c r="AT525">
        <v>13.56</v>
      </c>
      <c r="AU525">
        <v>11.49</v>
      </c>
      <c r="AV525">
        <v>3.15</v>
      </c>
      <c r="AW525">
        <v>2125</v>
      </c>
      <c r="AX525">
        <v>2648</v>
      </c>
    </row>
    <row r="526" spans="1:50" x14ac:dyDescent="0.4">
      <c r="A526">
        <v>603799</v>
      </c>
      <c r="B526" t="s">
        <v>8756</v>
      </c>
      <c r="C526">
        <v>0</v>
      </c>
      <c r="D526">
        <v>343.54</v>
      </c>
      <c r="E526" t="s">
        <v>800</v>
      </c>
      <c r="F526" t="s">
        <v>307</v>
      </c>
      <c r="G526">
        <v>39.39</v>
      </c>
      <c r="H526">
        <v>0</v>
      </c>
      <c r="I526">
        <v>0</v>
      </c>
      <c r="J526">
        <v>10.79</v>
      </c>
      <c r="K526" t="s">
        <v>8757</v>
      </c>
      <c r="L526" t="s">
        <v>8757</v>
      </c>
      <c r="M526">
        <v>70.63</v>
      </c>
      <c r="N526">
        <f t="shared" si="54"/>
        <v>0</v>
      </c>
      <c r="O526" t="s">
        <v>50</v>
      </c>
      <c r="P526">
        <v>27.81</v>
      </c>
      <c r="Q526">
        <v>1.06</v>
      </c>
      <c r="R526">
        <v>20150129</v>
      </c>
      <c r="S526" t="str">
        <f>LEFT(R526,4)</f>
        <v>2015</v>
      </c>
      <c r="T526" t="str">
        <f>MID(R526,5,2)</f>
        <v>01</v>
      </c>
      <c r="U526">
        <v>10.79</v>
      </c>
      <c r="V526">
        <v>223.55</v>
      </c>
      <c r="W526">
        <v>77.44</v>
      </c>
      <c r="X526">
        <v>22.79</v>
      </c>
      <c r="Y526">
        <v>55.16</v>
      </c>
      <c r="Z526">
        <v>97.98</v>
      </c>
      <c r="AA526">
        <v>51.47</v>
      </c>
      <c r="AB526">
        <v>7.99</v>
      </c>
      <c r="AC526">
        <v>108.64</v>
      </c>
      <c r="AD526">
        <v>37.450000000000003</v>
      </c>
      <c r="AE526">
        <v>8.93</v>
      </c>
      <c r="AF526">
        <v>26.07</v>
      </c>
      <c r="AG526">
        <v>140.22999999999999</v>
      </c>
      <c r="AH526">
        <v>124.83</v>
      </c>
      <c r="AI526">
        <v>1.44</v>
      </c>
      <c r="AJ526">
        <v>0.05</v>
      </c>
      <c r="AK526">
        <v>1.4</v>
      </c>
      <c r="AL526">
        <v>1.01</v>
      </c>
      <c r="AM526">
        <v>0.93</v>
      </c>
      <c r="AN526">
        <v>0.44</v>
      </c>
      <c r="AO526">
        <v>36.549999999999997</v>
      </c>
      <c r="AP526">
        <v>12.6</v>
      </c>
      <c r="AQ526">
        <v>-2.61</v>
      </c>
      <c r="AR526">
        <v>120614</v>
      </c>
      <c r="AS526">
        <v>10.98</v>
      </c>
      <c r="AT526">
        <v>1.03</v>
      </c>
      <c r="AU526">
        <v>0.66</v>
      </c>
      <c r="AV526">
        <v>1.8</v>
      </c>
      <c r="AW526">
        <v>6199</v>
      </c>
      <c r="AX526">
        <v>603799</v>
      </c>
    </row>
    <row r="527" spans="1:50" x14ac:dyDescent="0.4">
      <c r="A527">
        <v>795</v>
      </c>
      <c r="B527" t="s">
        <v>1146</v>
      </c>
      <c r="C527">
        <v>-1.3</v>
      </c>
      <c r="D527">
        <v>52.21</v>
      </c>
      <c r="E527" t="s">
        <v>493</v>
      </c>
      <c r="F527" t="s">
        <v>353</v>
      </c>
      <c r="G527">
        <v>6.11</v>
      </c>
      <c r="H527">
        <v>173450</v>
      </c>
      <c r="I527">
        <v>134369</v>
      </c>
      <c r="J527">
        <v>11.31</v>
      </c>
      <c r="K527" t="s">
        <v>1147</v>
      </c>
      <c r="L527" t="s">
        <v>1148</v>
      </c>
      <c r="M527">
        <v>70.59</v>
      </c>
      <c r="N527">
        <f t="shared" si="54"/>
        <v>0</v>
      </c>
      <c r="O527">
        <v>49.73</v>
      </c>
      <c r="P527">
        <v>61.56</v>
      </c>
      <c r="Q527">
        <v>0.72</v>
      </c>
      <c r="R527">
        <v>19970808</v>
      </c>
      <c r="S527" t="str">
        <f>LEFT(R527,4)</f>
        <v>1997</v>
      </c>
      <c r="T527" t="str">
        <f>MID(R527,5,2)</f>
        <v>08</v>
      </c>
      <c r="U527">
        <v>11.34</v>
      </c>
      <c r="V527">
        <v>33.17</v>
      </c>
      <c r="W527">
        <v>22.25</v>
      </c>
      <c r="X527">
        <v>0.68</v>
      </c>
      <c r="Y527">
        <v>30.86</v>
      </c>
      <c r="Z527">
        <v>25.12</v>
      </c>
      <c r="AA527">
        <v>5.52</v>
      </c>
      <c r="AB527">
        <v>1.25</v>
      </c>
      <c r="AC527">
        <v>9.69</v>
      </c>
      <c r="AD527">
        <v>5.89</v>
      </c>
      <c r="AE527">
        <v>7.39</v>
      </c>
      <c r="AF527">
        <v>10.07</v>
      </c>
      <c r="AG527">
        <v>17.86</v>
      </c>
      <c r="AH527">
        <v>14.06</v>
      </c>
      <c r="AI527">
        <v>1.23</v>
      </c>
      <c r="AJ527">
        <v>0.16</v>
      </c>
      <c r="AK527">
        <v>1.24</v>
      </c>
      <c r="AL527">
        <v>1</v>
      </c>
      <c r="AM527">
        <v>0.99</v>
      </c>
      <c r="AN527">
        <v>0.76</v>
      </c>
      <c r="AO527">
        <v>0.37</v>
      </c>
      <c r="AP527">
        <v>2.82</v>
      </c>
      <c r="AQ527">
        <v>0.15</v>
      </c>
      <c r="AR527">
        <v>117321</v>
      </c>
      <c r="AS527">
        <v>21.3</v>
      </c>
      <c r="AT527">
        <v>6.87</v>
      </c>
      <c r="AU527">
        <v>5.55</v>
      </c>
      <c r="AV527">
        <v>0.89</v>
      </c>
      <c r="AW527">
        <v>3084</v>
      </c>
      <c r="AX527">
        <v>795</v>
      </c>
    </row>
    <row r="528" spans="1:50" hidden="1" x14ac:dyDescent="0.4">
      <c r="A528">
        <v>300758</v>
      </c>
      <c r="B528" t="s">
        <v>5914</v>
      </c>
      <c r="C528">
        <v>-1.2</v>
      </c>
      <c r="D528">
        <v>29.51</v>
      </c>
      <c r="E528" t="s">
        <v>632</v>
      </c>
      <c r="F528" t="s">
        <v>221</v>
      </c>
      <c r="G528">
        <v>36.97</v>
      </c>
      <c r="H528">
        <v>11494</v>
      </c>
      <c r="I528">
        <v>5145</v>
      </c>
      <c r="J528">
        <v>0.27</v>
      </c>
      <c r="K528" t="s">
        <v>3643</v>
      </c>
      <c r="L528" t="s">
        <v>2747</v>
      </c>
      <c r="M528">
        <v>70.59</v>
      </c>
      <c r="O528">
        <v>32.96</v>
      </c>
      <c r="P528">
        <v>37.46</v>
      </c>
      <c r="Q528">
        <v>1</v>
      </c>
      <c r="R528">
        <v>20190222</v>
      </c>
      <c r="S528" t="str">
        <f>LEFT(R528,4)</f>
        <v>2019</v>
      </c>
      <c r="T528" t="str">
        <f>MID(R528,5,2)</f>
        <v>02</v>
      </c>
      <c r="U528">
        <v>1.07</v>
      </c>
      <c r="V528">
        <v>12.54</v>
      </c>
      <c r="W528">
        <v>11.16</v>
      </c>
      <c r="X528">
        <v>0</v>
      </c>
      <c r="Y528">
        <v>10.98</v>
      </c>
      <c r="Z528">
        <v>7.64</v>
      </c>
      <c r="AA528">
        <v>2.38</v>
      </c>
      <c r="AB528">
        <v>0.5</v>
      </c>
      <c r="AC528">
        <v>0.6</v>
      </c>
      <c r="AD528">
        <v>1.24</v>
      </c>
      <c r="AE528">
        <v>1.03</v>
      </c>
      <c r="AF528">
        <v>6.34</v>
      </c>
      <c r="AG528">
        <v>5.12</v>
      </c>
      <c r="AH528">
        <v>3.24</v>
      </c>
      <c r="AI528">
        <v>1.1599999999999999</v>
      </c>
      <c r="AJ528">
        <v>0.02</v>
      </c>
      <c r="AK528">
        <v>1.1499999999999999</v>
      </c>
      <c r="AL528">
        <v>1</v>
      </c>
      <c r="AM528">
        <v>1</v>
      </c>
      <c r="AN528">
        <v>1.01</v>
      </c>
      <c r="AO528">
        <v>3.29</v>
      </c>
      <c r="AP528">
        <v>7.0000000000000007E-2</v>
      </c>
      <c r="AQ528">
        <v>3.11</v>
      </c>
      <c r="AR528">
        <v>17363</v>
      </c>
      <c r="AS528">
        <v>36.64</v>
      </c>
      <c r="AT528">
        <v>22.68</v>
      </c>
      <c r="AU528">
        <v>19.600000000000001</v>
      </c>
      <c r="AV528">
        <v>0.18</v>
      </c>
      <c r="AW528">
        <v>956</v>
      </c>
      <c r="AX528">
        <v>300758</v>
      </c>
    </row>
    <row r="529" spans="1:50" x14ac:dyDescent="0.4">
      <c r="A529">
        <v>526</v>
      </c>
      <c r="B529" t="s">
        <v>515</v>
      </c>
      <c r="C529">
        <v>0.78</v>
      </c>
      <c r="D529">
        <v>35.07</v>
      </c>
      <c r="E529" t="s">
        <v>105</v>
      </c>
      <c r="F529" t="s">
        <v>516</v>
      </c>
      <c r="G529">
        <v>31.09</v>
      </c>
      <c r="H529">
        <v>1801</v>
      </c>
      <c r="I529">
        <v>1863</v>
      </c>
      <c r="J529">
        <v>0.96</v>
      </c>
      <c r="K529" t="s">
        <v>517</v>
      </c>
      <c r="L529" t="s">
        <v>517</v>
      </c>
      <c r="M529">
        <v>70.5</v>
      </c>
      <c r="N529">
        <f>INT(M529/100)</f>
        <v>0</v>
      </c>
      <c r="O529">
        <v>346.43</v>
      </c>
      <c r="P529">
        <v>231</v>
      </c>
      <c r="Q529">
        <v>1.02</v>
      </c>
      <c r="R529">
        <v>19931101</v>
      </c>
      <c r="S529" t="str">
        <f>LEFT(R529,4)</f>
        <v>1993</v>
      </c>
      <c r="T529" t="str">
        <f>MID(R529,5,2)</f>
        <v>11</v>
      </c>
      <c r="U529">
        <v>0.96</v>
      </c>
      <c r="V529">
        <v>38.729999999999997</v>
      </c>
      <c r="W529">
        <v>1.45</v>
      </c>
      <c r="X529">
        <v>-0.09</v>
      </c>
      <c r="Y529">
        <v>96.5</v>
      </c>
      <c r="Z529">
        <v>17.48</v>
      </c>
      <c r="AA529">
        <v>1.41</v>
      </c>
      <c r="AB529">
        <v>0.57999999999999996</v>
      </c>
      <c r="AC529">
        <v>37.24</v>
      </c>
      <c r="AD529">
        <v>0</v>
      </c>
      <c r="AE529">
        <v>0.36</v>
      </c>
      <c r="AF529">
        <v>0.57999999999999996</v>
      </c>
      <c r="AG529">
        <v>24.33</v>
      </c>
      <c r="AH529">
        <v>17.28</v>
      </c>
      <c r="AI529">
        <v>1.05</v>
      </c>
      <c r="AJ529">
        <v>0.1</v>
      </c>
      <c r="AK529">
        <v>1.04</v>
      </c>
      <c r="AL529">
        <v>0.62</v>
      </c>
      <c r="AM529">
        <v>0.64</v>
      </c>
      <c r="AN529">
        <v>0.55000000000000004</v>
      </c>
      <c r="AO529">
        <v>-0.13</v>
      </c>
      <c r="AP529">
        <v>3.89</v>
      </c>
      <c r="AQ529">
        <v>-2.2599999999999998</v>
      </c>
      <c r="AR529">
        <v>10175</v>
      </c>
      <c r="AS529">
        <v>29</v>
      </c>
      <c r="AT529">
        <v>4.3099999999999996</v>
      </c>
      <c r="AU529">
        <v>2.63</v>
      </c>
      <c r="AV529">
        <v>0.28000000000000003</v>
      </c>
      <c r="AW529">
        <v>14392</v>
      </c>
      <c r="AX529">
        <v>526</v>
      </c>
    </row>
    <row r="530" spans="1:50" hidden="1" x14ac:dyDescent="0.4">
      <c r="A530">
        <v>688022</v>
      </c>
      <c r="B530" t="s">
        <v>8982</v>
      </c>
      <c r="C530">
        <v>0.87</v>
      </c>
      <c r="D530">
        <v>100.2</v>
      </c>
      <c r="E530" t="s">
        <v>358</v>
      </c>
      <c r="F530" t="s">
        <v>161</v>
      </c>
      <c r="G530">
        <v>44.04</v>
      </c>
      <c r="H530">
        <v>3608</v>
      </c>
      <c r="I530">
        <v>3605</v>
      </c>
      <c r="J530">
        <v>0.24</v>
      </c>
      <c r="K530" t="s">
        <v>8175</v>
      </c>
      <c r="L530" t="s">
        <v>8983</v>
      </c>
      <c r="M530">
        <v>70.45</v>
      </c>
      <c r="O530">
        <v>61.28</v>
      </c>
      <c r="P530">
        <v>67.58</v>
      </c>
      <c r="Q530">
        <v>0.84</v>
      </c>
      <c r="R530">
        <v>20190722</v>
      </c>
      <c r="S530" t="str">
        <f>LEFT(R530,4)</f>
        <v>2019</v>
      </c>
      <c r="T530" t="str">
        <f>MID(R530,5,2)</f>
        <v>07</v>
      </c>
      <c r="U530">
        <v>1.08</v>
      </c>
      <c r="V530">
        <v>12.19</v>
      </c>
      <c r="W530">
        <v>8.39</v>
      </c>
      <c r="X530">
        <v>0.03</v>
      </c>
      <c r="Y530">
        <v>30.95</v>
      </c>
      <c r="Z530">
        <v>10.79</v>
      </c>
      <c r="AA530">
        <v>0.37</v>
      </c>
      <c r="AB530">
        <v>0.24</v>
      </c>
      <c r="AC530">
        <v>3.66</v>
      </c>
      <c r="AD530">
        <v>2.36</v>
      </c>
      <c r="AE530">
        <v>0.84</v>
      </c>
      <c r="AF530">
        <v>6.07</v>
      </c>
      <c r="AG530">
        <v>2.56</v>
      </c>
      <c r="AH530">
        <v>1.63</v>
      </c>
      <c r="AI530">
        <v>0.39</v>
      </c>
      <c r="AJ530">
        <v>0</v>
      </c>
      <c r="AK530">
        <v>0.4</v>
      </c>
      <c r="AL530">
        <v>0.35</v>
      </c>
      <c r="AM530">
        <v>0.36</v>
      </c>
      <c r="AN530">
        <v>0.3</v>
      </c>
      <c r="AO530">
        <v>1.17</v>
      </c>
      <c r="AP530">
        <v>-0.52</v>
      </c>
      <c r="AQ530">
        <v>5.82</v>
      </c>
      <c r="AR530">
        <v>11436</v>
      </c>
      <c r="AS530">
        <v>36.39</v>
      </c>
      <c r="AT530">
        <v>15.44</v>
      </c>
      <c r="AU530">
        <v>13.9</v>
      </c>
      <c r="AV530">
        <v>0.18</v>
      </c>
      <c r="AW530">
        <v>705</v>
      </c>
      <c r="AX530">
        <v>688022</v>
      </c>
    </row>
    <row r="531" spans="1:50" x14ac:dyDescent="0.4">
      <c r="A531">
        <v>603936</v>
      </c>
      <c r="B531" t="s">
        <v>8886</v>
      </c>
      <c r="C531">
        <v>-1.1499999999999999</v>
      </c>
      <c r="D531">
        <v>28.4</v>
      </c>
      <c r="E531" t="s">
        <v>115</v>
      </c>
      <c r="F531" t="s">
        <v>283</v>
      </c>
      <c r="G531">
        <v>17.23</v>
      </c>
      <c r="H531">
        <v>33200</v>
      </c>
      <c r="I531">
        <v>28150</v>
      </c>
      <c r="J531">
        <v>2.5499999999999998</v>
      </c>
      <c r="K531" t="s">
        <v>7581</v>
      </c>
      <c r="L531" t="s">
        <v>8887</v>
      </c>
      <c r="M531">
        <v>70.44</v>
      </c>
      <c r="N531">
        <f t="shared" ref="N531:N542" si="55">INT(M531/100)</f>
        <v>0</v>
      </c>
      <c r="O531">
        <v>29.22</v>
      </c>
      <c r="P531">
        <v>43.42</v>
      </c>
      <c r="Q531">
        <v>2.17</v>
      </c>
      <c r="R531">
        <v>20151209</v>
      </c>
      <c r="S531" t="str">
        <f>LEFT(R531,4)</f>
        <v>2015</v>
      </c>
      <c r="T531" t="str">
        <f>MID(R531,5,2)</f>
        <v>12</v>
      </c>
      <c r="U531">
        <v>3.15</v>
      </c>
      <c r="V531">
        <v>42.29</v>
      </c>
      <c r="W531">
        <v>24</v>
      </c>
      <c r="X531">
        <v>0</v>
      </c>
      <c r="Y531">
        <v>43.25</v>
      </c>
      <c r="Z531">
        <v>17.649999999999999</v>
      </c>
      <c r="AA531">
        <v>11.55</v>
      </c>
      <c r="AB531">
        <v>0.36</v>
      </c>
      <c r="AC531">
        <v>15.11</v>
      </c>
      <c r="AD531">
        <v>4.25</v>
      </c>
      <c r="AE531">
        <v>7.55</v>
      </c>
      <c r="AF531">
        <v>13.66</v>
      </c>
      <c r="AG531">
        <v>17.98</v>
      </c>
      <c r="AH531">
        <v>14.45</v>
      </c>
      <c r="AI531">
        <v>1.6</v>
      </c>
      <c r="AJ531">
        <v>0.01</v>
      </c>
      <c r="AK531">
        <v>1.61</v>
      </c>
      <c r="AL531">
        <v>1.43</v>
      </c>
      <c r="AM531">
        <v>1.43</v>
      </c>
      <c r="AN531">
        <v>1.31</v>
      </c>
      <c r="AO531">
        <v>6.58</v>
      </c>
      <c r="AP531">
        <v>0.88</v>
      </c>
      <c r="AQ531">
        <v>-0.56000000000000005</v>
      </c>
      <c r="AR531">
        <v>32047</v>
      </c>
      <c r="AS531">
        <v>19.64</v>
      </c>
      <c r="AT531">
        <v>8.8800000000000008</v>
      </c>
      <c r="AU531">
        <v>7.95</v>
      </c>
      <c r="AV531">
        <v>0.71</v>
      </c>
      <c r="AW531">
        <v>3719</v>
      </c>
      <c r="AX531">
        <v>603936</v>
      </c>
    </row>
    <row r="532" spans="1:50" x14ac:dyDescent="0.4">
      <c r="A532">
        <v>988</v>
      </c>
      <c r="B532" t="s">
        <v>1555</v>
      </c>
      <c r="C532">
        <v>0.5</v>
      </c>
      <c r="D532">
        <v>33.07</v>
      </c>
      <c r="E532" t="s">
        <v>1556</v>
      </c>
      <c r="F532" t="s">
        <v>409</v>
      </c>
      <c r="G532">
        <v>20.170000000000002</v>
      </c>
      <c r="H532">
        <v>106396</v>
      </c>
      <c r="I532">
        <v>112259</v>
      </c>
      <c r="J532">
        <v>10.050000000000001</v>
      </c>
      <c r="K532" t="s">
        <v>1557</v>
      </c>
      <c r="L532" t="s">
        <v>1558</v>
      </c>
      <c r="M532">
        <v>70.36</v>
      </c>
      <c r="N532">
        <f t="shared" si="55"/>
        <v>0</v>
      </c>
      <c r="O532">
        <v>41.65</v>
      </c>
      <c r="P532">
        <v>71.94</v>
      </c>
      <c r="Q532">
        <v>1.52</v>
      </c>
      <c r="R532">
        <v>20000608</v>
      </c>
      <c r="S532" t="str">
        <f>LEFT(R532,4)</f>
        <v>2000</v>
      </c>
      <c r="T532" t="str">
        <f>MID(R532,5,2)</f>
        <v>06</v>
      </c>
      <c r="U532">
        <v>10.06</v>
      </c>
      <c r="V532">
        <v>92.06</v>
      </c>
      <c r="W532">
        <v>60.86</v>
      </c>
      <c r="X532">
        <v>1.1499999999999999</v>
      </c>
      <c r="Y532">
        <v>32.65</v>
      </c>
      <c r="Z532">
        <v>69.95</v>
      </c>
      <c r="AA532">
        <v>11.59</v>
      </c>
      <c r="AB532">
        <v>2.82</v>
      </c>
      <c r="AC532">
        <v>27.93</v>
      </c>
      <c r="AD532">
        <v>12.34</v>
      </c>
      <c r="AE532">
        <v>22.38</v>
      </c>
      <c r="AF532">
        <v>25.9</v>
      </c>
      <c r="AG532">
        <v>38.78</v>
      </c>
      <c r="AH532">
        <v>28.7</v>
      </c>
      <c r="AI532">
        <v>5.52</v>
      </c>
      <c r="AJ532">
        <v>0.69</v>
      </c>
      <c r="AK532">
        <v>5.53</v>
      </c>
      <c r="AL532">
        <v>4.5999999999999996</v>
      </c>
      <c r="AM532">
        <v>4.63</v>
      </c>
      <c r="AN532">
        <v>2.65</v>
      </c>
      <c r="AO532">
        <v>23.74</v>
      </c>
      <c r="AP532">
        <v>1.1499999999999999</v>
      </c>
      <c r="AQ532">
        <v>-0.92</v>
      </c>
      <c r="AR532">
        <v>95286</v>
      </c>
      <c r="AS532">
        <v>25.99</v>
      </c>
      <c r="AT532">
        <v>14.24</v>
      </c>
      <c r="AU532">
        <v>11.93</v>
      </c>
      <c r="AV532">
        <v>2.04</v>
      </c>
      <c r="AW532">
        <v>7053</v>
      </c>
      <c r="AX532">
        <v>988</v>
      </c>
    </row>
    <row r="533" spans="1:50" x14ac:dyDescent="0.4">
      <c r="A533">
        <v>300623</v>
      </c>
      <c r="B533" t="s">
        <v>5661</v>
      </c>
      <c r="C533">
        <v>0.19</v>
      </c>
      <c r="D533">
        <v>39.25</v>
      </c>
      <c r="E533" t="s">
        <v>1840</v>
      </c>
      <c r="F533" t="s">
        <v>161</v>
      </c>
      <c r="G533">
        <v>26.37</v>
      </c>
      <c r="H533">
        <v>35414</v>
      </c>
      <c r="I533">
        <v>32287</v>
      </c>
      <c r="J533">
        <v>1.06</v>
      </c>
      <c r="K533" t="s">
        <v>5662</v>
      </c>
      <c r="L533" t="s">
        <v>5663</v>
      </c>
      <c r="M533">
        <v>70.319999999999993</v>
      </c>
      <c r="N533">
        <f t="shared" si="55"/>
        <v>0</v>
      </c>
      <c r="O533">
        <v>42.02</v>
      </c>
      <c r="P533">
        <v>42.83</v>
      </c>
      <c r="Q533">
        <v>1.76</v>
      </c>
      <c r="R533">
        <v>20170314</v>
      </c>
      <c r="S533" t="str">
        <f>LEFT(R533,4)</f>
        <v>2017</v>
      </c>
      <c r="T533" t="str">
        <f>MID(R533,5,2)</f>
        <v>03</v>
      </c>
      <c r="U533">
        <v>2.7</v>
      </c>
      <c r="V533">
        <v>16.260000000000002</v>
      </c>
      <c r="W533">
        <v>14.53</v>
      </c>
      <c r="X533">
        <v>0</v>
      </c>
      <c r="Y533">
        <v>10.61</v>
      </c>
      <c r="Z533">
        <v>9.4499999999999993</v>
      </c>
      <c r="AA533">
        <v>3.7</v>
      </c>
      <c r="AB533">
        <v>0.5</v>
      </c>
      <c r="AC533">
        <v>1.49</v>
      </c>
      <c r="AD533">
        <v>1.18</v>
      </c>
      <c r="AE533">
        <v>1.73</v>
      </c>
      <c r="AF533">
        <v>5.93</v>
      </c>
      <c r="AG533">
        <v>4.6500000000000004</v>
      </c>
      <c r="AH533">
        <v>2.52</v>
      </c>
      <c r="AI533">
        <v>1.62</v>
      </c>
      <c r="AJ533">
        <v>0</v>
      </c>
      <c r="AK533">
        <v>1.63</v>
      </c>
      <c r="AL533">
        <v>1.36</v>
      </c>
      <c r="AM533">
        <v>1.36</v>
      </c>
      <c r="AN533">
        <v>1.31</v>
      </c>
      <c r="AO533">
        <v>5.43</v>
      </c>
      <c r="AP533">
        <v>1.54</v>
      </c>
      <c r="AQ533">
        <v>-2.2000000000000002</v>
      </c>
      <c r="AR533">
        <v>26429</v>
      </c>
      <c r="AS533">
        <v>45.92</v>
      </c>
      <c r="AT533">
        <v>34.880000000000003</v>
      </c>
      <c r="AU533">
        <v>29.15</v>
      </c>
      <c r="AV533">
        <v>0.24</v>
      </c>
      <c r="AW533">
        <v>874</v>
      </c>
      <c r="AX533">
        <v>300623</v>
      </c>
    </row>
    <row r="534" spans="1:50" x14ac:dyDescent="0.4">
      <c r="A534">
        <v>862</v>
      </c>
      <c r="B534" t="s">
        <v>1285</v>
      </c>
      <c r="C534">
        <v>0.8</v>
      </c>
      <c r="D534">
        <v>114.2</v>
      </c>
      <c r="E534" t="s">
        <v>180</v>
      </c>
      <c r="F534" t="s">
        <v>609</v>
      </c>
      <c r="G534">
        <v>5.01</v>
      </c>
      <c r="H534">
        <v>25331</v>
      </c>
      <c r="I534">
        <v>33810</v>
      </c>
      <c r="J534">
        <v>5.01</v>
      </c>
      <c r="K534" t="s">
        <v>243</v>
      </c>
      <c r="L534" t="s">
        <v>1286</v>
      </c>
      <c r="M534">
        <v>70.27</v>
      </c>
      <c r="N534">
        <f t="shared" si="55"/>
        <v>0</v>
      </c>
      <c r="O534">
        <v>2971.01</v>
      </c>
      <c r="P534">
        <v>66.95</v>
      </c>
      <c r="Q534">
        <v>0.92</v>
      </c>
      <c r="R534">
        <v>19980915</v>
      </c>
      <c r="S534" t="str">
        <f>LEFT(R534,4)</f>
        <v>1998</v>
      </c>
      <c r="T534" t="str">
        <f>MID(R534,5,2)</f>
        <v>09</v>
      </c>
      <c r="U534">
        <v>7.06</v>
      </c>
      <c r="V534">
        <v>94.4</v>
      </c>
      <c r="W534">
        <v>26.21</v>
      </c>
      <c r="X534">
        <v>0.38</v>
      </c>
      <c r="Y534">
        <v>71.84</v>
      </c>
      <c r="Z534">
        <v>20.010000000000002</v>
      </c>
      <c r="AA534">
        <v>70.78</v>
      </c>
      <c r="AB534">
        <v>0.82</v>
      </c>
      <c r="AC534">
        <v>15.25</v>
      </c>
      <c r="AD534">
        <v>1.05</v>
      </c>
      <c r="AE534">
        <v>14.29</v>
      </c>
      <c r="AF534">
        <v>26.79</v>
      </c>
      <c r="AG534">
        <v>9.86</v>
      </c>
      <c r="AH534">
        <v>6.75</v>
      </c>
      <c r="AI534">
        <v>0.4</v>
      </c>
      <c r="AJ534">
        <v>0.01</v>
      </c>
      <c r="AK534">
        <v>0.27</v>
      </c>
      <c r="AL534">
        <v>0.22</v>
      </c>
      <c r="AM534">
        <v>0.23</v>
      </c>
      <c r="AN534">
        <v>0.27</v>
      </c>
      <c r="AO534">
        <v>-7.88</v>
      </c>
      <c r="AP534">
        <v>3.81</v>
      </c>
      <c r="AQ534">
        <v>-1.1599999999999999</v>
      </c>
      <c r="AR534">
        <v>73241</v>
      </c>
      <c r="AS534">
        <v>31.47</v>
      </c>
      <c r="AT534">
        <v>4.09</v>
      </c>
      <c r="AU534">
        <v>2.37</v>
      </c>
      <c r="AV534">
        <v>0</v>
      </c>
      <c r="AW534">
        <v>634</v>
      </c>
      <c r="AX534">
        <v>862</v>
      </c>
    </row>
    <row r="535" spans="1:50" x14ac:dyDescent="0.4">
      <c r="A535">
        <v>2428</v>
      </c>
      <c r="B535" t="s">
        <v>2882</v>
      </c>
      <c r="C535">
        <v>-3.51</v>
      </c>
      <c r="D535" t="s">
        <v>50</v>
      </c>
      <c r="E535" t="s">
        <v>800</v>
      </c>
      <c r="F535" t="s">
        <v>551</v>
      </c>
      <c r="G535">
        <v>8.58</v>
      </c>
      <c r="H535">
        <v>242911</v>
      </c>
      <c r="I535">
        <v>194620</v>
      </c>
      <c r="J535">
        <v>6.44</v>
      </c>
      <c r="K535" t="s">
        <v>496</v>
      </c>
      <c r="L535" t="s">
        <v>2883</v>
      </c>
      <c r="M535">
        <v>70.2</v>
      </c>
      <c r="N535">
        <f t="shared" si="55"/>
        <v>0</v>
      </c>
      <c r="O535" t="s">
        <v>50</v>
      </c>
      <c r="P535">
        <v>644.73</v>
      </c>
      <c r="Q535">
        <v>1.03</v>
      </c>
      <c r="R535">
        <v>20100608</v>
      </c>
      <c r="S535" t="str">
        <f>LEFT(R535,4)</f>
        <v>2010</v>
      </c>
      <c r="T535" t="str">
        <f>MID(R535,5,2)</f>
        <v>06</v>
      </c>
      <c r="U535">
        <v>6.53</v>
      </c>
      <c r="V535">
        <v>21.24</v>
      </c>
      <c r="W535">
        <v>14.78</v>
      </c>
      <c r="X535">
        <v>0.52</v>
      </c>
      <c r="Y535">
        <v>28.01</v>
      </c>
      <c r="Z535">
        <v>7.19</v>
      </c>
      <c r="AA535">
        <v>9.01</v>
      </c>
      <c r="AB535">
        <v>3.54</v>
      </c>
      <c r="AC535">
        <v>4.7</v>
      </c>
      <c r="AD535">
        <v>3.99</v>
      </c>
      <c r="AE535">
        <v>1.07</v>
      </c>
      <c r="AF535">
        <v>3.28</v>
      </c>
      <c r="AG535">
        <v>3.33</v>
      </c>
      <c r="AH535">
        <v>2.77</v>
      </c>
      <c r="AI535">
        <v>-0.09</v>
      </c>
      <c r="AJ535">
        <v>0</v>
      </c>
      <c r="AK535">
        <v>-0.09</v>
      </c>
      <c r="AL535">
        <v>-0.08</v>
      </c>
      <c r="AM535">
        <v>-0.11</v>
      </c>
      <c r="AN535">
        <v>-0.17</v>
      </c>
      <c r="AO535">
        <v>4.09</v>
      </c>
      <c r="AP535">
        <v>-0.88</v>
      </c>
      <c r="AQ535">
        <v>0.21</v>
      </c>
      <c r="AR535">
        <v>60000</v>
      </c>
      <c r="AS535">
        <v>16.690000000000001</v>
      </c>
      <c r="AT535">
        <v>-2.61</v>
      </c>
      <c r="AU535">
        <v>-3.23</v>
      </c>
      <c r="AV535">
        <v>7.0000000000000007E-2</v>
      </c>
      <c r="AW535">
        <v>1617</v>
      </c>
      <c r="AX535">
        <v>2428</v>
      </c>
    </row>
    <row r="536" spans="1:50" x14ac:dyDescent="0.4">
      <c r="A536">
        <v>600288</v>
      </c>
      <c r="B536" t="s">
        <v>6517</v>
      </c>
      <c r="C536">
        <v>0.34</v>
      </c>
      <c r="D536">
        <v>120.97</v>
      </c>
      <c r="E536" t="s">
        <v>317</v>
      </c>
      <c r="F536" t="s">
        <v>77</v>
      </c>
      <c r="G536">
        <v>11.76</v>
      </c>
      <c r="H536">
        <v>11070</v>
      </c>
      <c r="I536">
        <v>9844</v>
      </c>
      <c r="J536">
        <v>4.37</v>
      </c>
      <c r="K536" t="s">
        <v>5399</v>
      </c>
      <c r="L536" t="s">
        <v>5399</v>
      </c>
      <c r="M536">
        <v>70.150000000000006</v>
      </c>
      <c r="N536">
        <f t="shared" si="55"/>
        <v>0</v>
      </c>
      <c r="O536">
        <v>100.81</v>
      </c>
      <c r="P536">
        <v>101.08</v>
      </c>
      <c r="Q536">
        <v>1.34</v>
      </c>
      <c r="R536">
        <v>20001129</v>
      </c>
      <c r="S536" t="str">
        <f>LEFT(R536,4)</f>
        <v>2000</v>
      </c>
      <c r="T536" t="str">
        <f>MID(R536,5,2)</f>
        <v>11</v>
      </c>
      <c r="U536">
        <v>4.37</v>
      </c>
      <c r="V536">
        <v>31.39</v>
      </c>
      <c r="W536">
        <v>15.83</v>
      </c>
      <c r="X536">
        <v>3.81</v>
      </c>
      <c r="Y536">
        <v>37.43</v>
      </c>
      <c r="Z536">
        <v>21.86</v>
      </c>
      <c r="AA536">
        <v>3.05</v>
      </c>
      <c r="AB536">
        <v>0.68</v>
      </c>
      <c r="AC536">
        <v>11.32</v>
      </c>
      <c r="AD536">
        <v>7.32</v>
      </c>
      <c r="AE536">
        <v>7.31</v>
      </c>
      <c r="AF536">
        <v>1.88</v>
      </c>
      <c r="AG536">
        <v>22.14</v>
      </c>
      <c r="AH536">
        <v>16.71</v>
      </c>
      <c r="AI536">
        <v>0.57999999999999996</v>
      </c>
      <c r="AJ536">
        <v>0.32</v>
      </c>
      <c r="AK536">
        <v>0.62</v>
      </c>
      <c r="AL536">
        <v>0.44</v>
      </c>
      <c r="AM536">
        <v>0.32</v>
      </c>
      <c r="AN536">
        <v>0.26</v>
      </c>
      <c r="AO536">
        <v>8.4</v>
      </c>
      <c r="AP536">
        <v>-1.84</v>
      </c>
      <c r="AQ536">
        <v>-3.51</v>
      </c>
      <c r="AR536">
        <v>34359</v>
      </c>
      <c r="AS536">
        <v>24.54</v>
      </c>
      <c r="AT536">
        <v>2.62</v>
      </c>
      <c r="AU536">
        <v>1.43</v>
      </c>
      <c r="AV536">
        <v>1.36</v>
      </c>
      <c r="AW536">
        <v>2572</v>
      </c>
      <c r="AX536">
        <v>600288</v>
      </c>
    </row>
    <row r="537" spans="1:50" x14ac:dyDescent="0.4">
      <c r="A537">
        <v>300142</v>
      </c>
      <c r="B537" t="s">
        <v>4586</v>
      </c>
      <c r="C537">
        <v>2.2999999999999998</v>
      </c>
      <c r="D537">
        <v>310.76</v>
      </c>
      <c r="E537" t="s">
        <v>58</v>
      </c>
      <c r="F537" t="s">
        <v>551</v>
      </c>
      <c r="G537">
        <v>32.369999999999997</v>
      </c>
      <c r="H537">
        <v>86191</v>
      </c>
      <c r="I537">
        <v>99198</v>
      </c>
      <c r="J537">
        <v>14.55</v>
      </c>
      <c r="K537" t="s">
        <v>4587</v>
      </c>
      <c r="L537" t="s">
        <v>4588</v>
      </c>
      <c r="M537">
        <v>70.11</v>
      </c>
      <c r="N537">
        <f t="shared" si="55"/>
        <v>0</v>
      </c>
      <c r="O537">
        <v>46.38</v>
      </c>
      <c r="P537">
        <v>47.67</v>
      </c>
      <c r="Q537">
        <v>0.67</v>
      </c>
      <c r="R537">
        <v>20101112</v>
      </c>
      <c r="S537" t="str">
        <f>LEFT(R537,4)</f>
        <v>2010</v>
      </c>
      <c r="T537" t="str">
        <f>MID(R537,5,2)</f>
        <v>11</v>
      </c>
      <c r="U537">
        <v>15.37</v>
      </c>
      <c r="V537">
        <v>70.59</v>
      </c>
      <c r="W537">
        <v>48.25</v>
      </c>
      <c r="X537">
        <v>7.86</v>
      </c>
      <c r="Y537">
        <v>20.52</v>
      </c>
      <c r="Z537">
        <v>36.5</v>
      </c>
      <c r="AA537">
        <v>7</v>
      </c>
      <c r="AB537">
        <v>1.32</v>
      </c>
      <c r="AC537">
        <v>11.94</v>
      </c>
      <c r="AD537">
        <v>2.93</v>
      </c>
      <c r="AE537">
        <v>5.12</v>
      </c>
      <c r="AF537">
        <v>27.36</v>
      </c>
      <c r="AG537">
        <v>7.97</v>
      </c>
      <c r="AH537">
        <v>1.62</v>
      </c>
      <c r="AI537">
        <v>1.87</v>
      </c>
      <c r="AJ537">
        <v>0.05</v>
      </c>
      <c r="AK537">
        <v>1.86</v>
      </c>
      <c r="AL537">
        <v>1.6</v>
      </c>
      <c r="AM537">
        <v>1.2</v>
      </c>
      <c r="AN537">
        <v>1.1399999999999999</v>
      </c>
      <c r="AO537">
        <v>5.04</v>
      </c>
      <c r="AP537">
        <v>0.55000000000000004</v>
      </c>
      <c r="AQ537">
        <v>-3.26</v>
      </c>
      <c r="AR537">
        <v>31269</v>
      </c>
      <c r="AS537">
        <v>79.67</v>
      </c>
      <c r="AT537">
        <v>23.49</v>
      </c>
      <c r="AU537">
        <v>15.09</v>
      </c>
      <c r="AV537">
        <v>0.42</v>
      </c>
      <c r="AW537">
        <v>1089</v>
      </c>
      <c r="AX537">
        <v>300142</v>
      </c>
    </row>
    <row r="538" spans="1:50" x14ac:dyDescent="0.4">
      <c r="A538">
        <v>300481</v>
      </c>
      <c r="B538" t="s">
        <v>5363</v>
      </c>
      <c r="C538">
        <v>0.34</v>
      </c>
      <c r="D538">
        <v>30.11</v>
      </c>
      <c r="E538" t="s">
        <v>470</v>
      </c>
      <c r="F538" t="s">
        <v>341</v>
      </c>
      <c r="G538">
        <v>17.86</v>
      </c>
      <c r="H538">
        <v>40781</v>
      </c>
      <c r="I538">
        <v>38379</v>
      </c>
      <c r="J538">
        <v>2.5499999999999998</v>
      </c>
      <c r="K538" t="s">
        <v>4946</v>
      </c>
      <c r="L538" t="s">
        <v>5364</v>
      </c>
      <c r="M538">
        <v>70.11</v>
      </c>
      <c r="N538">
        <f t="shared" si="55"/>
        <v>0</v>
      </c>
      <c r="O538">
        <v>34.049999999999997</v>
      </c>
      <c r="P538">
        <v>43.64</v>
      </c>
      <c r="Q538">
        <v>1.26</v>
      </c>
      <c r="R538">
        <v>20150630</v>
      </c>
      <c r="S538" t="str">
        <f>LEFT(R538,4)</f>
        <v>2015</v>
      </c>
      <c r="T538" t="str">
        <f>MID(R538,5,2)</f>
        <v>06</v>
      </c>
      <c r="U538">
        <v>2.57</v>
      </c>
      <c r="V538">
        <v>8.91</v>
      </c>
      <c r="W538">
        <v>8.2899999999999991</v>
      </c>
      <c r="X538">
        <v>0.03</v>
      </c>
      <c r="Y538">
        <v>6.6</v>
      </c>
      <c r="Z538">
        <v>5.67</v>
      </c>
      <c r="AA538">
        <v>2.14</v>
      </c>
      <c r="AB538">
        <v>0.62</v>
      </c>
      <c r="AC538">
        <v>0.41</v>
      </c>
      <c r="AD538">
        <v>0.47</v>
      </c>
      <c r="AE538">
        <v>0.91</v>
      </c>
      <c r="AF538">
        <v>2.0299999999999998</v>
      </c>
      <c r="AG538">
        <v>5.12</v>
      </c>
      <c r="AH538">
        <v>3.19</v>
      </c>
      <c r="AI538">
        <v>1.34</v>
      </c>
      <c r="AJ538">
        <v>0.02</v>
      </c>
      <c r="AK538">
        <v>1.34</v>
      </c>
      <c r="AL538">
        <v>1.1499999999999999</v>
      </c>
      <c r="AM538">
        <v>1.1499999999999999</v>
      </c>
      <c r="AN538">
        <v>1.1200000000000001</v>
      </c>
      <c r="AO538">
        <v>3.35</v>
      </c>
      <c r="AP538">
        <v>1.19</v>
      </c>
      <c r="AQ538">
        <v>-0.28000000000000003</v>
      </c>
      <c r="AR538">
        <v>21449</v>
      </c>
      <c r="AS538">
        <v>37.68</v>
      </c>
      <c r="AT538">
        <v>26.2</v>
      </c>
      <c r="AU538">
        <v>22.42</v>
      </c>
      <c r="AV538">
        <v>0.32</v>
      </c>
      <c r="AW538">
        <v>299</v>
      </c>
      <c r="AX538">
        <v>300481</v>
      </c>
    </row>
    <row r="539" spans="1:50" x14ac:dyDescent="0.4">
      <c r="A539">
        <v>600063</v>
      </c>
      <c r="B539" t="s">
        <v>6137</v>
      </c>
      <c r="C539">
        <v>-0.51</v>
      </c>
      <c r="D539">
        <v>18.809999999999999</v>
      </c>
      <c r="E539" t="s">
        <v>329</v>
      </c>
      <c r="F539" t="s">
        <v>298</v>
      </c>
      <c r="G539">
        <v>3.94</v>
      </c>
      <c r="H539">
        <v>76546</v>
      </c>
      <c r="I539">
        <v>105811</v>
      </c>
      <c r="J539">
        <v>19.260000000000002</v>
      </c>
      <c r="K539" t="s">
        <v>6138</v>
      </c>
      <c r="L539" t="s">
        <v>6138</v>
      </c>
      <c r="M539">
        <v>70.069999999999993</v>
      </c>
      <c r="N539">
        <f t="shared" si="55"/>
        <v>0</v>
      </c>
      <c r="O539">
        <v>25.75</v>
      </c>
      <c r="P539">
        <v>58.03</v>
      </c>
      <c r="Q539">
        <v>1.42</v>
      </c>
      <c r="R539">
        <v>19970528</v>
      </c>
      <c r="S539" t="str">
        <f>LEFT(R539,4)</f>
        <v>1997</v>
      </c>
      <c r="T539" t="str">
        <f>MID(R539,5,2)</f>
        <v>05</v>
      </c>
      <c r="U539">
        <v>19.260000000000002</v>
      </c>
      <c r="V539">
        <v>95.21</v>
      </c>
      <c r="W539">
        <v>49.86</v>
      </c>
      <c r="X539">
        <v>0.15</v>
      </c>
      <c r="Y539">
        <v>47.47</v>
      </c>
      <c r="Z539">
        <v>34.75</v>
      </c>
      <c r="AA539">
        <v>43.83</v>
      </c>
      <c r="AB539">
        <v>4.13</v>
      </c>
      <c r="AC539">
        <v>29.37</v>
      </c>
      <c r="AD539">
        <v>5.47</v>
      </c>
      <c r="AE539">
        <v>4.16</v>
      </c>
      <c r="AF539">
        <v>15.99</v>
      </c>
      <c r="AG539">
        <v>48.88</v>
      </c>
      <c r="AH539">
        <v>38.07</v>
      </c>
      <c r="AI539">
        <v>3.53</v>
      </c>
      <c r="AJ539">
        <v>0.16</v>
      </c>
      <c r="AK539">
        <v>3.5</v>
      </c>
      <c r="AL539">
        <v>3.01</v>
      </c>
      <c r="AM539">
        <v>3.01</v>
      </c>
      <c r="AN539">
        <v>2.64</v>
      </c>
      <c r="AO539">
        <v>6.92</v>
      </c>
      <c r="AP539">
        <v>12.72</v>
      </c>
      <c r="AQ539">
        <v>0.98</v>
      </c>
      <c r="AR539">
        <v>92964</v>
      </c>
      <c r="AS539">
        <v>22.13</v>
      </c>
      <c r="AT539">
        <v>7.22</v>
      </c>
      <c r="AU539">
        <v>6.16</v>
      </c>
      <c r="AV539">
        <v>1.9</v>
      </c>
      <c r="AW539">
        <v>4845</v>
      </c>
      <c r="AX539">
        <v>600063</v>
      </c>
    </row>
    <row r="540" spans="1:50" x14ac:dyDescent="0.4">
      <c r="A540">
        <v>600966</v>
      </c>
      <c r="B540" t="s">
        <v>7589</v>
      </c>
      <c r="C540">
        <v>0</v>
      </c>
      <c r="D540">
        <v>38.83</v>
      </c>
      <c r="E540" t="s">
        <v>437</v>
      </c>
      <c r="F540" t="s">
        <v>337</v>
      </c>
      <c r="G540">
        <v>5.31</v>
      </c>
      <c r="H540">
        <v>0</v>
      </c>
      <c r="I540">
        <v>0</v>
      </c>
      <c r="J540">
        <v>13.37</v>
      </c>
      <c r="K540" t="s">
        <v>7590</v>
      </c>
      <c r="L540" t="s">
        <v>7590</v>
      </c>
      <c r="M540">
        <v>70.03</v>
      </c>
      <c r="N540">
        <f t="shared" si="55"/>
        <v>0</v>
      </c>
      <c r="O540" t="s">
        <v>50</v>
      </c>
      <c r="P540">
        <v>27.74</v>
      </c>
      <c r="Q540">
        <v>0.6</v>
      </c>
      <c r="R540">
        <v>20040608</v>
      </c>
      <c r="S540" t="str">
        <f>LEFT(R540,4)</f>
        <v>2004</v>
      </c>
      <c r="T540" t="str">
        <f>MID(R540,5,2)</f>
        <v>06</v>
      </c>
      <c r="U540">
        <v>13.37</v>
      </c>
      <c r="V540">
        <v>192.26</v>
      </c>
      <c r="W540">
        <v>52.76</v>
      </c>
      <c r="X540">
        <v>0</v>
      </c>
      <c r="Y540">
        <v>72.56</v>
      </c>
      <c r="Z540">
        <v>61.54</v>
      </c>
      <c r="AA540">
        <v>119.12</v>
      </c>
      <c r="AB540">
        <v>2.3199999999999998</v>
      </c>
      <c r="AC540">
        <v>98.86</v>
      </c>
      <c r="AD540">
        <v>14.13</v>
      </c>
      <c r="AE540">
        <v>9.2799999999999994</v>
      </c>
      <c r="AF540">
        <v>13.33</v>
      </c>
      <c r="AG540">
        <v>65.03</v>
      </c>
      <c r="AH540">
        <v>56.31</v>
      </c>
      <c r="AI540">
        <v>1.36</v>
      </c>
      <c r="AJ540">
        <v>7.0000000000000007E-2</v>
      </c>
      <c r="AK540">
        <v>1.38</v>
      </c>
      <c r="AL540">
        <v>1.37</v>
      </c>
      <c r="AM540">
        <v>1.37</v>
      </c>
      <c r="AN540">
        <v>1.33</v>
      </c>
      <c r="AO540">
        <v>23.91</v>
      </c>
      <c r="AP540">
        <v>9.68</v>
      </c>
      <c r="AQ540">
        <v>-1.35</v>
      </c>
      <c r="AR540">
        <v>68578</v>
      </c>
      <c r="AS540">
        <v>13.41</v>
      </c>
      <c r="AT540">
        <v>2.09</v>
      </c>
      <c r="AU540">
        <v>2.11</v>
      </c>
      <c r="AV540">
        <v>0.06</v>
      </c>
      <c r="AW540">
        <v>5031</v>
      </c>
      <c r="AX540">
        <v>600966</v>
      </c>
    </row>
    <row r="541" spans="1:50" x14ac:dyDescent="0.4">
      <c r="A541">
        <v>600061</v>
      </c>
      <c r="B541" t="s">
        <v>6132</v>
      </c>
      <c r="C541">
        <v>10.029999999999999</v>
      </c>
      <c r="D541">
        <v>19.55</v>
      </c>
      <c r="E541" t="s">
        <v>325</v>
      </c>
      <c r="F541" t="s">
        <v>872</v>
      </c>
      <c r="G541">
        <v>14.98</v>
      </c>
      <c r="H541">
        <v>875673</v>
      </c>
      <c r="I541">
        <v>707717</v>
      </c>
      <c r="J541">
        <v>41.74</v>
      </c>
      <c r="K541" t="s">
        <v>6133</v>
      </c>
      <c r="L541" t="s">
        <v>6134</v>
      </c>
      <c r="M541">
        <v>69.94</v>
      </c>
      <c r="N541">
        <f t="shared" si="55"/>
        <v>0</v>
      </c>
      <c r="O541">
        <v>21.07</v>
      </c>
      <c r="P541">
        <v>38.11</v>
      </c>
      <c r="Q541">
        <v>1.91</v>
      </c>
      <c r="R541">
        <v>19970519</v>
      </c>
      <c r="S541" t="str">
        <f>LEFT(R541,4)</f>
        <v>1997</v>
      </c>
      <c r="T541" t="str">
        <f>MID(R541,5,2)</f>
        <v>05</v>
      </c>
      <c r="U541">
        <v>42.27</v>
      </c>
      <c r="V541">
        <v>1800.93</v>
      </c>
      <c r="W541">
        <v>387.17</v>
      </c>
      <c r="X541">
        <v>37.85</v>
      </c>
      <c r="Y541">
        <v>76.400000000000006</v>
      </c>
      <c r="Z541">
        <v>1517.22</v>
      </c>
      <c r="AA541">
        <v>2.99</v>
      </c>
      <c r="AB541">
        <v>7.54</v>
      </c>
      <c r="AC541">
        <v>1074.71</v>
      </c>
      <c r="AD541">
        <v>0.15</v>
      </c>
      <c r="AE541">
        <v>4.1100000000000003</v>
      </c>
      <c r="AF541">
        <v>206.93</v>
      </c>
      <c r="AG541">
        <v>6.2</v>
      </c>
      <c r="AH541">
        <v>5.92</v>
      </c>
      <c r="AI541">
        <v>38.18</v>
      </c>
      <c r="AJ541">
        <v>4.3499999999999996</v>
      </c>
      <c r="AK541">
        <v>37.799999999999997</v>
      </c>
      <c r="AL541">
        <v>28.1</v>
      </c>
      <c r="AM541">
        <v>24.56</v>
      </c>
      <c r="AN541">
        <v>24.52</v>
      </c>
      <c r="AO541">
        <v>106.52</v>
      </c>
      <c r="AP541">
        <v>22.85</v>
      </c>
      <c r="AQ541">
        <v>138.36000000000001</v>
      </c>
      <c r="AR541">
        <v>46810</v>
      </c>
      <c r="AS541">
        <v>4.3899999999999997</v>
      </c>
      <c r="AT541">
        <v>616.15</v>
      </c>
      <c r="AU541">
        <v>396.32</v>
      </c>
      <c r="AV541">
        <v>0</v>
      </c>
      <c r="AW541">
        <v>6967</v>
      </c>
      <c r="AX541">
        <v>600061</v>
      </c>
    </row>
    <row r="542" spans="1:50" x14ac:dyDescent="0.4">
      <c r="A542">
        <v>300271</v>
      </c>
      <c r="B542" t="s">
        <v>4894</v>
      </c>
      <c r="C542">
        <v>-0.51</v>
      </c>
      <c r="D542">
        <v>46.03</v>
      </c>
      <c r="E542" t="s">
        <v>317</v>
      </c>
      <c r="F542" t="s">
        <v>77</v>
      </c>
      <c r="G542">
        <v>25.37</v>
      </c>
      <c r="H542">
        <v>24893</v>
      </c>
      <c r="I542">
        <v>24592</v>
      </c>
      <c r="J542">
        <v>5.83</v>
      </c>
      <c r="K542" t="s">
        <v>4895</v>
      </c>
      <c r="L542" t="s">
        <v>4896</v>
      </c>
      <c r="M542">
        <v>69.92</v>
      </c>
      <c r="N542">
        <f t="shared" si="55"/>
        <v>0</v>
      </c>
      <c r="O542">
        <v>39</v>
      </c>
      <c r="P542">
        <v>41.31</v>
      </c>
      <c r="Q542">
        <v>1.32</v>
      </c>
      <c r="R542">
        <v>20111026</v>
      </c>
      <c r="S542" t="str">
        <f>LEFT(R542,4)</f>
        <v>2011</v>
      </c>
      <c r="T542" t="str">
        <f>MID(R542,5,2)</f>
        <v>10</v>
      </c>
      <c r="U542">
        <v>8.09</v>
      </c>
      <c r="V542">
        <v>66.81</v>
      </c>
      <c r="W542">
        <v>56.55</v>
      </c>
      <c r="X542">
        <v>0.46</v>
      </c>
      <c r="Y542">
        <v>14.66</v>
      </c>
      <c r="Z542">
        <v>39.24</v>
      </c>
      <c r="AA542">
        <v>2.61</v>
      </c>
      <c r="AB542">
        <v>3.38</v>
      </c>
      <c r="AC542">
        <v>9.59</v>
      </c>
      <c r="AD542">
        <v>8.4</v>
      </c>
      <c r="AE542">
        <v>13.63</v>
      </c>
      <c r="AF542">
        <v>28.99</v>
      </c>
      <c r="AG542">
        <v>22.01</v>
      </c>
      <c r="AH542">
        <v>12.86</v>
      </c>
      <c r="AI542">
        <v>3.65</v>
      </c>
      <c r="AJ542">
        <v>0.01</v>
      </c>
      <c r="AK542">
        <v>3.54</v>
      </c>
      <c r="AL542">
        <v>3.31</v>
      </c>
      <c r="AM542">
        <v>3.35</v>
      </c>
      <c r="AN542">
        <v>3.24</v>
      </c>
      <c r="AO542">
        <v>19.59</v>
      </c>
      <c r="AP542">
        <v>-6.13</v>
      </c>
      <c r="AQ542">
        <v>-3.39</v>
      </c>
      <c r="AR542">
        <v>16010</v>
      </c>
      <c r="AS542">
        <v>41.55</v>
      </c>
      <c r="AT542">
        <v>16.579999999999998</v>
      </c>
      <c r="AU542">
        <v>15.22</v>
      </c>
      <c r="AV542">
        <v>2.58</v>
      </c>
      <c r="AW542">
        <v>6034</v>
      </c>
      <c r="AX542">
        <v>300271</v>
      </c>
    </row>
    <row r="543" spans="1:50" hidden="1" x14ac:dyDescent="0.4">
      <c r="A543">
        <v>2958</v>
      </c>
      <c r="B543" t="s">
        <v>4202</v>
      </c>
      <c r="C543">
        <v>1.41</v>
      </c>
      <c r="D543">
        <v>11.44</v>
      </c>
      <c r="E543" t="s">
        <v>48</v>
      </c>
      <c r="F543" t="s">
        <v>337</v>
      </c>
      <c r="G543">
        <v>6.41</v>
      </c>
      <c r="H543">
        <v>226997</v>
      </c>
      <c r="I543">
        <v>269362</v>
      </c>
      <c r="J543">
        <v>5.56</v>
      </c>
      <c r="K543" t="s">
        <v>3011</v>
      </c>
      <c r="L543" t="s">
        <v>4203</v>
      </c>
      <c r="M543">
        <v>69.819999999999993</v>
      </c>
      <c r="O543">
        <v>13.11</v>
      </c>
      <c r="P543">
        <v>14.86</v>
      </c>
      <c r="Q543">
        <v>1.27</v>
      </c>
      <c r="R543">
        <v>20190326</v>
      </c>
      <c r="S543" t="str">
        <f>LEFT(R543,4)</f>
        <v>2019</v>
      </c>
      <c r="T543" t="str">
        <f>MID(R543,5,2)</f>
        <v>03</v>
      </c>
      <c r="U543">
        <v>55.56</v>
      </c>
      <c r="V543">
        <v>3286.16</v>
      </c>
      <c r="W543">
        <v>238.06</v>
      </c>
      <c r="X543">
        <v>8.3699999999999992</v>
      </c>
      <c r="Y543">
        <v>92.5</v>
      </c>
      <c r="Z543">
        <v>0</v>
      </c>
      <c r="AA543">
        <v>30.43</v>
      </c>
      <c r="AB543">
        <v>0.86</v>
      </c>
      <c r="AC543">
        <v>0</v>
      </c>
      <c r="AD543">
        <v>0</v>
      </c>
      <c r="AE543">
        <v>0</v>
      </c>
      <c r="AF543">
        <v>38.18</v>
      </c>
      <c r="AG543">
        <v>65.8</v>
      </c>
      <c r="AH543">
        <v>0</v>
      </c>
      <c r="AI543">
        <v>26.81</v>
      </c>
      <c r="AJ543">
        <v>12.62</v>
      </c>
      <c r="AK543">
        <v>26.77</v>
      </c>
      <c r="AL543">
        <v>23.71</v>
      </c>
      <c r="AM543">
        <v>23.57</v>
      </c>
      <c r="AN543">
        <v>23.32</v>
      </c>
      <c r="AO543">
        <v>69.790000000000006</v>
      </c>
      <c r="AP543">
        <v>-57.51</v>
      </c>
      <c r="AQ543">
        <v>-0.89</v>
      </c>
      <c r="AR543">
        <v>153986</v>
      </c>
      <c r="AS543" t="s">
        <v>50</v>
      </c>
      <c r="AT543">
        <v>40.74</v>
      </c>
      <c r="AU543">
        <v>35.83</v>
      </c>
      <c r="AV543">
        <v>0</v>
      </c>
      <c r="AW543">
        <v>5226</v>
      </c>
      <c r="AX543">
        <v>2958</v>
      </c>
    </row>
    <row r="544" spans="1:50" x14ac:dyDescent="0.4">
      <c r="A544">
        <v>2456</v>
      </c>
      <c r="B544" t="s">
        <v>2964</v>
      </c>
      <c r="C544">
        <v>0</v>
      </c>
      <c r="D544">
        <v>175.8</v>
      </c>
      <c r="E544" t="s">
        <v>115</v>
      </c>
      <c r="F544" t="s">
        <v>49</v>
      </c>
      <c r="G544">
        <v>15.66</v>
      </c>
      <c r="H544">
        <v>399739</v>
      </c>
      <c r="I544">
        <v>407955</v>
      </c>
      <c r="J544">
        <v>26.68</v>
      </c>
      <c r="K544" t="s">
        <v>2965</v>
      </c>
      <c r="L544" t="s">
        <v>2966</v>
      </c>
      <c r="M544">
        <v>69.75</v>
      </c>
      <c r="N544">
        <f t="shared" ref="N544:N559" si="56">INT(M544/100)</f>
        <v>0</v>
      </c>
      <c r="O544" t="s">
        <v>50</v>
      </c>
      <c r="P544" t="s">
        <v>50</v>
      </c>
      <c r="Q544">
        <v>1.87</v>
      </c>
      <c r="R544">
        <v>20100803</v>
      </c>
      <c r="S544" t="str">
        <f>LEFT(R544,4)</f>
        <v>2010</v>
      </c>
      <c r="T544" t="str">
        <f>MID(R544,5,2)</f>
        <v>08</v>
      </c>
      <c r="U544">
        <v>27.13</v>
      </c>
      <c r="V544">
        <v>417.03</v>
      </c>
      <c r="W544">
        <v>87.4</v>
      </c>
      <c r="X544">
        <v>5.04</v>
      </c>
      <c r="Y544">
        <v>77.83</v>
      </c>
      <c r="Z544">
        <v>239.33</v>
      </c>
      <c r="AA544">
        <v>119.57</v>
      </c>
      <c r="AB544">
        <v>15.09</v>
      </c>
      <c r="AC544">
        <v>265.08</v>
      </c>
      <c r="AD544">
        <v>91.48</v>
      </c>
      <c r="AE544">
        <v>104.45</v>
      </c>
      <c r="AF544">
        <v>31.63</v>
      </c>
      <c r="AG544">
        <v>378.94</v>
      </c>
      <c r="AH544">
        <v>341.77</v>
      </c>
      <c r="AI544">
        <v>2.79</v>
      </c>
      <c r="AJ544">
        <v>0.14000000000000001</v>
      </c>
      <c r="AK544">
        <v>2.86</v>
      </c>
      <c r="AL544">
        <v>1.84</v>
      </c>
      <c r="AM544">
        <v>1.81</v>
      </c>
      <c r="AN544">
        <v>1.52</v>
      </c>
      <c r="AO544">
        <v>28.19</v>
      </c>
      <c r="AP544">
        <v>31.44</v>
      </c>
      <c r="AQ544">
        <v>3.86</v>
      </c>
      <c r="AR544">
        <v>205528</v>
      </c>
      <c r="AS544">
        <v>9.81</v>
      </c>
      <c r="AT544">
        <v>0.74</v>
      </c>
      <c r="AU544">
        <v>0.48</v>
      </c>
      <c r="AV544">
        <v>12.89</v>
      </c>
      <c r="AW544">
        <v>42608</v>
      </c>
      <c r="AX544">
        <v>2456</v>
      </c>
    </row>
    <row r="545" spans="1:50" x14ac:dyDescent="0.4">
      <c r="A545">
        <v>600779</v>
      </c>
      <c r="B545" t="s">
        <v>7332</v>
      </c>
      <c r="C545">
        <v>-1.86</v>
      </c>
      <c r="D545">
        <v>29.66</v>
      </c>
      <c r="E545" t="s">
        <v>642</v>
      </c>
      <c r="F545" t="s">
        <v>302</v>
      </c>
      <c r="G545">
        <v>51.87</v>
      </c>
      <c r="H545">
        <v>44914</v>
      </c>
      <c r="I545">
        <v>25022</v>
      </c>
      <c r="J545">
        <v>4.88</v>
      </c>
      <c r="K545" t="s">
        <v>3699</v>
      </c>
      <c r="L545" t="s">
        <v>7333</v>
      </c>
      <c r="M545">
        <v>69.52</v>
      </c>
      <c r="N545">
        <f t="shared" si="56"/>
        <v>0</v>
      </c>
      <c r="O545">
        <v>33.450000000000003</v>
      </c>
      <c r="P545">
        <v>43.63</v>
      </c>
      <c r="Q545">
        <v>0.76</v>
      </c>
      <c r="R545">
        <v>19961206</v>
      </c>
      <c r="S545" t="str">
        <f>LEFT(R545,4)</f>
        <v>1996</v>
      </c>
      <c r="T545" t="str">
        <f>MID(R545,5,2)</f>
        <v>12</v>
      </c>
      <c r="U545">
        <v>4.8899999999999997</v>
      </c>
      <c r="V545">
        <v>35.78</v>
      </c>
      <c r="W545">
        <v>19.3</v>
      </c>
      <c r="X545">
        <v>0</v>
      </c>
      <c r="Y545">
        <v>46.05</v>
      </c>
      <c r="Z545">
        <v>26.99</v>
      </c>
      <c r="AA545">
        <v>5.35</v>
      </c>
      <c r="AB545">
        <v>1.26</v>
      </c>
      <c r="AC545">
        <v>16.21</v>
      </c>
      <c r="AD545">
        <v>14.59</v>
      </c>
      <c r="AE545">
        <v>0.19</v>
      </c>
      <c r="AF545">
        <v>3.95</v>
      </c>
      <c r="AG545">
        <v>26.51</v>
      </c>
      <c r="AH545">
        <v>4.6399999999999997</v>
      </c>
      <c r="AI545">
        <v>8.5</v>
      </c>
      <c r="AJ545">
        <v>0</v>
      </c>
      <c r="AK545">
        <v>8.5</v>
      </c>
      <c r="AL545">
        <v>6.39</v>
      </c>
      <c r="AM545">
        <v>6.39</v>
      </c>
      <c r="AN545">
        <v>6.18</v>
      </c>
      <c r="AO545">
        <v>6.39</v>
      </c>
      <c r="AP545">
        <v>7.19</v>
      </c>
      <c r="AQ545">
        <v>1.48</v>
      </c>
      <c r="AR545">
        <v>35405</v>
      </c>
      <c r="AS545">
        <v>82.5</v>
      </c>
      <c r="AT545">
        <v>32.049999999999997</v>
      </c>
      <c r="AU545">
        <v>24.12</v>
      </c>
      <c r="AV545">
        <v>0.01</v>
      </c>
      <c r="AW545">
        <v>1339</v>
      </c>
      <c r="AX545">
        <v>600779</v>
      </c>
    </row>
    <row r="546" spans="1:50" x14ac:dyDescent="0.4">
      <c r="A546">
        <v>300019</v>
      </c>
      <c r="B546" t="s">
        <v>4281</v>
      </c>
      <c r="C546">
        <v>3.69</v>
      </c>
      <c r="D546">
        <v>30.24</v>
      </c>
      <c r="E546" t="s">
        <v>470</v>
      </c>
      <c r="F546" t="s">
        <v>302</v>
      </c>
      <c r="G546">
        <v>9.9600000000000009</v>
      </c>
      <c r="H546">
        <v>40712</v>
      </c>
      <c r="I546">
        <v>58633</v>
      </c>
      <c r="J546">
        <v>2.72</v>
      </c>
      <c r="K546" t="s">
        <v>3653</v>
      </c>
      <c r="L546" t="s">
        <v>1869</v>
      </c>
      <c r="M546">
        <v>69.510000000000005</v>
      </c>
      <c r="N546">
        <f t="shared" si="56"/>
        <v>0</v>
      </c>
      <c r="O546">
        <v>26.26</v>
      </c>
      <c r="P546">
        <v>51.41</v>
      </c>
      <c r="Q546">
        <v>1.48</v>
      </c>
      <c r="R546">
        <v>20091030</v>
      </c>
      <c r="S546" t="str">
        <f>LEFT(R546,4)</f>
        <v>2009</v>
      </c>
      <c r="T546" t="str">
        <f>MID(R546,5,2)</f>
        <v>10</v>
      </c>
      <c r="U546">
        <v>3.31</v>
      </c>
      <c r="V546">
        <v>11.09</v>
      </c>
      <c r="W546">
        <v>8.42</v>
      </c>
      <c r="X546">
        <v>0.01</v>
      </c>
      <c r="Y546">
        <v>23.95</v>
      </c>
      <c r="Z546">
        <v>6.04</v>
      </c>
      <c r="AA546">
        <v>3.91</v>
      </c>
      <c r="AB546">
        <v>0.52</v>
      </c>
      <c r="AC546">
        <v>2.34</v>
      </c>
      <c r="AD546">
        <v>1.66</v>
      </c>
      <c r="AE546">
        <v>2.1800000000000002</v>
      </c>
      <c r="AF546">
        <v>0.43</v>
      </c>
      <c r="AG546">
        <v>6.74</v>
      </c>
      <c r="AH546">
        <v>4.67</v>
      </c>
      <c r="AI546">
        <v>0.92</v>
      </c>
      <c r="AJ546">
        <v>0</v>
      </c>
      <c r="AK546">
        <v>0.96</v>
      </c>
      <c r="AL546">
        <v>0.83</v>
      </c>
      <c r="AM546">
        <v>0.83</v>
      </c>
      <c r="AN546">
        <v>0.76</v>
      </c>
      <c r="AO546">
        <v>4.29</v>
      </c>
      <c r="AP546">
        <v>0.17</v>
      </c>
      <c r="AQ546">
        <v>-0.25</v>
      </c>
      <c r="AR546">
        <v>21907</v>
      </c>
      <c r="AS546">
        <v>30.69</v>
      </c>
      <c r="AT546">
        <v>13.71</v>
      </c>
      <c r="AU546">
        <v>12.33</v>
      </c>
      <c r="AV546">
        <v>0.28999999999999998</v>
      </c>
      <c r="AW546">
        <v>698</v>
      </c>
      <c r="AX546">
        <v>300019</v>
      </c>
    </row>
    <row r="547" spans="1:50" x14ac:dyDescent="0.4">
      <c r="A547">
        <v>2847</v>
      </c>
      <c r="B547" t="s">
        <v>3954</v>
      </c>
      <c r="C547">
        <v>1.8</v>
      </c>
      <c r="D547">
        <v>38.729999999999997</v>
      </c>
      <c r="E547" t="s">
        <v>456</v>
      </c>
      <c r="F547" t="s">
        <v>313</v>
      </c>
      <c r="G547">
        <v>36.08</v>
      </c>
      <c r="H547">
        <v>7911</v>
      </c>
      <c r="I547">
        <v>10722</v>
      </c>
      <c r="J547">
        <v>0.36</v>
      </c>
      <c r="K547" t="s">
        <v>3955</v>
      </c>
      <c r="L547" t="s">
        <v>3118</v>
      </c>
      <c r="M547">
        <v>69.48</v>
      </c>
      <c r="N547">
        <f t="shared" si="56"/>
        <v>0</v>
      </c>
      <c r="O547">
        <v>44.07</v>
      </c>
      <c r="P547">
        <v>65.739999999999995</v>
      </c>
      <c r="Q547">
        <v>1.06</v>
      </c>
      <c r="R547">
        <v>20170208</v>
      </c>
      <c r="S547" t="str">
        <f>LEFT(R547,4)</f>
        <v>2017</v>
      </c>
      <c r="T547" t="str">
        <f>MID(R547,5,2)</f>
        <v>02</v>
      </c>
      <c r="U547">
        <v>1.28</v>
      </c>
      <c r="V547">
        <v>14.39</v>
      </c>
      <c r="W547">
        <v>7.84</v>
      </c>
      <c r="X547">
        <v>0.02</v>
      </c>
      <c r="Y547">
        <v>45.36</v>
      </c>
      <c r="Z547">
        <v>5.2</v>
      </c>
      <c r="AA547">
        <v>6.86</v>
      </c>
      <c r="AB547">
        <v>1.52</v>
      </c>
      <c r="AC547">
        <v>6.36</v>
      </c>
      <c r="AD547">
        <v>1.54</v>
      </c>
      <c r="AE547">
        <v>1.1299999999999999</v>
      </c>
      <c r="AF547">
        <v>3.63</v>
      </c>
      <c r="AG547">
        <v>9.81</v>
      </c>
      <c r="AH547">
        <v>5.61</v>
      </c>
      <c r="AI547">
        <v>1.1100000000000001</v>
      </c>
      <c r="AJ547">
        <v>0</v>
      </c>
      <c r="AK547">
        <v>1.0900000000000001</v>
      </c>
      <c r="AL547">
        <v>0.9</v>
      </c>
      <c r="AM547">
        <v>0.9</v>
      </c>
      <c r="AN547">
        <v>0.64</v>
      </c>
      <c r="AO547">
        <v>2.68</v>
      </c>
      <c r="AP547">
        <v>0.99</v>
      </c>
      <c r="AQ547">
        <v>-0.35</v>
      </c>
      <c r="AR547">
        <v>11594</v>
      </c>
      <c r="AS547">
        <v>42.87</v>
      </c>
      <c r="AT547">
        <v>11.27</v>
      </c>
      <c r="AU547">
        <v>9.15</v>
      </c>
      <c r="AV547">
        <v>0.17</v>
      </c>
      <c r="AW547">
        <v>2258</v>
      </c>
      <c r="AX547">
        <v>2847</v>
      </c>
    </row>
    <row r="548" spans="1:50" x14ac:dyDescent="0.4">
      <c r="A548">
        <v>600171</v>
      </c>
      <c r="B548" t="s">
        <v>6324</v>
      </c>
      <c r="C548">
        <v>-2.17</v>
      </c>
      <c r="D548">
        <v>48.6</v>
      </c>
      <c r="E548" t="s">
        <v>1840</v>
      </c>
      <c r="F548" t="s">
        <v>872</v>
      </c>
      <c r="G548">
        <v>15.85</v>
      </c>
      <c r="H548">
        <v>136219</v>
      </c>
      <c r="I548">
        <v>101464</v>
      </c>
      <c r="J548">
        <v>6.74</v>
      </c>
      <c r="K548" t="s">
        <v>6325</v>
      </c>
      <c r="L548" t="s">
        <v>6326</v>
      </c>
      <c r="M548">
        <v>69.45</v>
      </c>
      <c r="N548">
        <f t="shared" si="56"/>
        <v>0</v>
      </c>
      <c r="O548">
        <v>63.5</v>
      </c>
      <c r="P548">
        <v>108.64</v>
      </c>
      <c r="Q548">
        <v>1.1399999999999999</v>
      </c>
      <c r="R548">
        <v>19980924</v>
      </c>
      <c r="S548" t="str">
        <f>LEFT(R548,4)</f>
        <v>1998</v>
      </c>
      <c r="T548" t="str">
        <f>MID(R548,5,2)</f>
        <v>09</v>
      </c>
      <c r="U548">
        <v>7.04</v>
      </c>
      <c r="V548">
        <v>32.51</v>
      </c>
      <c r="W548">
        <v>29.42</v>
      </c>
      <c r="X548">
        <v>0.31</v>
      </c>
      <c r="Y548">
        <v>8.56</v>
      </c>
      <c r="Z548">
        <v>21.3</v>
      </c>
      <c r="AA548">
        <v>0.56999999999999995</v>
      </c>
      <c r="AB548">
        <v>0.63</v>
      </c>
      <c r="AC548">
        <v>1.56</v>
      </c>
      <c r="AD548">
        <v>1.62</v>
      </c>
      <c r="AE548">
        <v>1.55</v>
      </c>
      <c r="AF548">
        <v>11.8</v>
      </c>
      <c r="AG548">
        <v>6.42</v>
      </c>
      <c r="AH548">
        <v>4.59</v>
      </c>
      <c r="AI548">
        <v>1.93</v>
      </c>
      <c r="AJ548">
        <v>0.78</v>
      </c>
      <c r="AK548">
        <v>1.92</v>
      </c>
      <c r="AL548">
        <v>1.73</v>
      </c>
      <c r="AM548">
        <v>1.71</v>
      </c>
      <c r="AN548">
        <v>0.92</v>
      </c>
      <c r="AO548">
        <v>8.92</v>
      </c>
      <c r="AP548">
        <v>0.59</v>
      </c>
      <c r="AQ548">
        <v>1.91</v>
      </c>
      <c r="AR548">
        <v>89436</v>
      </c>
      <c r="AS548">
        <v>28.55</v>
      </c>
      <c r="AT548">
        <v>30.06</v>
      </c>
      <c r="AU548">
        <v>26.65</v>
      </c>
      <c r="AV548">
        <v>0.66</v>
      </c>
      <c r="AW548">
        <v>310</v>
      </c>
      <c r="AX548">
        <v>600171</v>
      </c>
    </row>
    <row r="549" spans="1:50" x14ac:dyDescent="0.4">
      <c r="A549">
        <v>2368</v>
      </c>
      <c r="B549" t="s">
        <v>2703</v>
      </c>
      <c r="C549">
        <v>-1.22</v>
      </c>
      <c r="D549">
        <v>158.16</v>
      </c>
      <c r="E549" t="s">
        <v>317</v>
      </c>
      <c r="F549" t="s">
        <v>77</v>
      </c>
      <c r="G549">
        <v>38.97</v>
      </c>
      <c r="H549">
        <v>34874</v>
      </c>
      <c r="I549">
        <v>26719</v>
      </c>
      <c r="J549">
        <v>4.05</v>
      </c>
      <c r="K549" t="s">
        <v>2704</v>
      </c>
      <c r="L549" t="s">
        <v>2705</v>
      </c>
      <c r="M549">
        <v>69.44</v>
      </c>
      <c r="N549">
        <f t="shared" si="56"/>
        <v>0</v>
      </c>
      <c r="O549">
        <v>49.77</v>
      </c>
      <c r="P549">
        <v>50.82</v>
      </c>
      <c r="Q549">
        <v>1.08</v>
      </c>
      <c r="R549">
        <v>20100312</v>
      </c>
      <c r="S549" t="str">
        <f>LEFT(R549,4)</f>
        <v>2010</v>
      </c>
      <c r="T549" t="str">
        <f>MID(R549,5,2)</f>
        <v>03</v>
      </c>
      <c r="U549">
        <v>4.13</v>
      </c>
      <c r="V549">
        <v>87.74</v>
      </c>
      <c r="W549">
        <v>28.42</v>
      </c>
      <c r="X549">
        <v>1.84</v>
      </c>
      <c r="Y549">
        <v>65.52</v>
      </c>
      <c r="Z549">
        <v>62.61</v>
      </c>
      <c r="AA549">
        <v>8.2899999999999991</v>
      </c>
      <c r="AB549">
        <v>6.17</v>
      </c>
      <c r="AC549">
        <v>55.27</v>
      </c>
      <c r="AD549">
        <v>18.420000000000002</v>
      </c>
      <c r="AE549">
        <v>25.83</v>
      </c>
      <c r="AF549">
        <v>9.57</v>
      </c>
      <c r="AG549">
        <v>45.84</v>
      </c>
      <c r="AH549">
        <v>34.89</v>
      </c>
      <c r="AI549">
        <v>0.54</v>
      </c>
      <c r="AJ549">
        <v>0</v>
      </c>
      <c r="AK549">
        <v>0.54</v>
      </c>
      <c r="AL549">
        <v>0.69</v>
      </c>
      <c r="AM549">
        <v>0.76</v>
      </c>
      <c r="AN549">
        <v>0.6</v>
      </c>
      <c r="AO549">
        <v>13.14</v>
      </c>
      <c r="AP549">
        <v>-13.65</v>
      </c>
      <c r="AQ549">
        <v>-11.59</v>
      </c>
      <c r="AR549">
        <v>22368</v>
      </c>
      <c r="AS549">
        <v>23.89</v>
      </c>
      <c r="AT549">
        <v>1.18</v>
      </c>
      <c r="AU549">
        <v>1.66</v>
      </c>
      <c r="AV549">
        <v>1.2</v>
      </c>
      <c r="AW549">
        <v>4290</v>
      </c>
      <c r="AX549">
        <v>2368</v>
      </c>
    </row>
    <row r="550" spans="1:50" x14ac:dyDescent="0.4">
      <c r="A550">
        <v>300462</v>
      </c>
      <c r="B550" t="s">
        <v>5327</v>
      </c>
      <c r="C550">
        <v>2.2999999999999998</v>
      </c>
      <c r="D550">
        <v>79.2</v>
      </c>
      <c r="E550" t="s">
        <v>358</v>
      </c>
      <c r="F550" t="s">
        <v>872</v>
      </c>
      <c r="G550">
        <v>25.77</v>
      </c>
      <c r="H550">
        <v>12468</v>
      </c>
      <c r="I550">
        <v>12005</v>
      </c>
      <c r="J550">
        <v>0.77</v>
      </c>
      <c r="K550" t="s">
        <v>2520</v>
      </c>
      <c r="L550" t="s">
        <v>5328</v>
      </c>
      <c r="M550">
        <v>69.36</v>
      </c>
      <c r="N550">
        <f t="shared" si="56"/>
        <v>0</v>
      </c>
      <c r="O550">
        <v>86.45</v>
      </c>
      <c r="P550">
        <v>92.37</v>
      </c>
      <c r="Q550">
        <v>1.84</v>
      </c>
      <c r="R550">
        <v>20150527</v>
      </c>
      <c r="S550" t="str">
        <f>LEFT(R550,4)</f>
        <v>2015</v>
      </c>
      <c r="T550" t="str">
        <f>MID(R550,5,2)</f>
        <v>05</v>
      </c>
      <c r="U550">
        <v>1.88</v>
      </c>
      <c r="V550">
        <v>9.27</v>
      </c>
      <c r="W550">
        <v>6.65</v>
      </c>
      <c r="X550">
        <v>0.01</v>
      </c>
      <c r="Y550">
        <v>28.19</v>
      </c>
      <c r="Z550">
        <v>8.23</v>
      </c>
      <c r="AA550">
        <v>0.67</v>
      </c>
      <c r="AB550">
        <v>0.12</v>
      </c>
      <c r="AC550">
        <v>2.48</v>
      </c>
      <c r="AD550">
        <v>1.96</v>
      </c>
      <c r="AE550">
        <v>2.33</v>
      </c>
      <c r="AF550">
        <v>1.98</v>
      </c>
      <c r="AG550">
        <v>2.4</v>
      </c>
      <c r="AH550">
        <v>1.46</v>
      </c>
      <c r="AI550">
        <v>0.5</v>
      </c>
      <c r="AJ550">
        <v>0</v>
      </c>
      <c r="AK550">
        <v>0.54</v>
      </c>
      <c r="AL550">
        <v>0.46</v>
      </c>
      <c r="AM550">
        <v>0.46</v>
      </c>
      <c r="AN550">
        <v>0.33</v>
      </c>
      <c r="AO550">
        <v>2.91</v>
      </c>
      <c r="AP550">
        <v>0.65</v>
      </c>
      <c r="AQ550">
        <v>-0.38</v>
      </c>
      <c r="AR550">
        <v>13393</v>
      </c>
      <c r="AS550">
        <v>39.020000000000003</v>
      </c>
      <c r="AT550">
        <v>21</v>
      </c>
      <c r="AU550">
        <v>19.21</v>
      </c>
      <c r="AV550">
        <v>0.16</v>
      </c>
      <c r="AW550">
        <v>720</v>
      </c>
      <c r="AX550">
        <v>300462</v>
      </c>
    </row>
    <row r="551" spans="1:50" x14ac:dyDescent="0.4">
      <c r="A551">
        <v>2138</v>
      </c>
      <c r="B551" t="s">
        <v>2015</v>
      </c>
      <c r="C551">
        <v>-1.28</v>
      </c>
      <c r="D551">
        <v>47.07</v>
      </c>
      <c r="E551" t="s">
        <v>115</v>
      </c>
      <c r="F551" t="s">
        <v>49</v>
      </c>
      <c r="G551">
        <v>23.21</v>
      </c>
      <c r="H551">
        <v>114024</v>
      </c>
      <c r="I551">
        <v>97886</v>
      </c>
      <c r="J551">
        <v>6.99</v>
      </c>
      <c r="K551" t="s">
        <v>2016</v>
      </c>
      <c r="L551" t="s">
        <v>2017</v>
      </c>
      <c r="M551">
        <v>69.349999999999994</v>
      </c>
      <c r="N551">
        <f t="shared" si="56"/>
        <v>0</v>
      </c>
      <c r="O551">
        <v>44.99</v>
      </c>
      <c r="P551">
        <v>38.92</v>
      </c>
      <c r="Q551">
        <v>0.86</v>
      </c>
      <c r="R551">
        <v>20070613</v>
      </c>
      <c r="S551" t="str">
        <f>LEFT(R551,4)</f>
        <v>2007</v>
      </c>
      <c r="T551" t="str">
        <f>MID(R551,5,2)</f>
        <v>06</v>
      </c>
      <c r="U551">
        <v>8.06</v>
      </c>
      <c r="V551">
        <v>56.46</v>
      </c>
      <c r="W551">
        <v>43.13</v>
      </c>
      <c r="X551">
        <v>0.68</v>
      </c>
      <c r="Y551">
        <v>22.41</v>
      </c>
      <c r="Z551">
        <v>20.48</v>
      </c>
      <c r="AA551">
        <v>26.42</v>
      </c>
      <c r="AB551">
        <v>1.81</v>
      </c>
      <c r="AC551">
        <v>11.06</v>
      </c>
      <c r="AD551">
        <v>5.12</v>
      </c>
      <c r="AE551">
        <v>9.7799999999999994</v>
      </c>
      <c r="AF551">
        <v>19.82</v>
      </c>
      <c r="AG551">
        <v>19.309999999999999</v>
      </c>
      <c r="AH551">
        <v>12.63</v>
      </c>
      <c r="AI551">
        <v>3.56</v>
      </c>
      <c r="AJ551">
        <v>-0.01</v>
      </c>
      <c r="AK551">
        <v>3.53</v>
      </c>
      <c r="AL551">
        <v>3.02</v>
      </c>
      <c r="AM551">
        <v>2.97</v>
      </c>
      <c r="AN551">
        <v>2.75</v>
      </c>
      <c r="AO551">
        <v>14.56</v>
      </c>
      <c r="AP551">
        <v>4.68</v>
      </c>
      <c r="AQ551">
        <v>-1.18</v>
      </c>
      <c r="AR551">
        <v>43940</v>
      </c>
      <c r="AS551">
        <v>34.619999999999997</v>
      </c>
      <c r="AT551">
        <v>18.420000000000002</v>
      </c>
      <c r="AU551">
        <v>15.37</v>
      </c>
      <c r="AV551">
        <v>1.39</v>
      </c>
      <c r="AW551">
        <v>5323</v>
      </c>
      <c r="AX551">
        <v>2138</v>
      </c>
    </row>
    <row r="552" spans="1:50" x14ac:dyDescent="0.4">
      <c r="A552">
        <v>300083</v>
      </c>
      <c r="B552" t="s">
        <v>4438</v>
      </c>
      <c r="C552">
        <v>2.84</v>
      </c>
      <c r="D552" t="s">
        <v>50</v>
      </c>
      <c r="E552" t="s">
        <v>115</v>
      </c>
      <c r="F552" t="s">
        <v>283</v>
      </c>
      <c r="G552">
        <v>3.95</v>
      </c>
      <c r="H552">
        <v>235716</v>
      </c>
      <c r="I552">
        <v>267215</v>
      </c>
      <c r="J552">
        <v>12.51</v>
      </c>
      <c r="K552" t="s">
        <v>4439</v>
      </c>
      <c r="L552" t="s">
        <v>310</v>
      </c>
      <c r="M552">
        <v>69.069999999999993</v>
      </c>
      <c r="N552">
        <f t="shared" si="56"/>
        <v>0</v>
      </c>
      <c r="O552" t="s">
        <v>50</v>
      </c>
      <c r="P552" t="s">
        <v>50</v>
      </c>
      <c r="Q552">
        <v>1.65</v>
      </c>
      <c r="R552">
        <v>20100520</v>
      </c>
      <c r="S552" t="str">
        <f>LEFT(R552,4)</f>
        <v>2010</v>
      </c>
      <c r="T552" t="str">
        <f>MID(R552,5,2)</f>
        <v>05</v>
      </c>
      <c r="U552">
        <v>14.31</v>
      </c>
      <c r="V552">
        <v>79.91</v>
      </c>
      <c r="W552">
        <v>26.76</v>
      </c>
      <c r="X552">
        <v>-0.02</v>
      </c>
      <c r="Y552">
        <v>66.540000000000006</v>
      </c>
      <c r="Z552">
        <v>47.91</v>
      </c>
      <c r="AA552">
        <v>8.69</v>
      </c>
      <c r="AB552">
        <v>1.92</v>
      </c>
      <c r="AC552">
        <v>41.22</v>
      </c>
      <c r="AD552">
        <v>17.91</v>
      </c>
      <c r="AE552">
        <v>15.89</v>
      </c>
      <c r="AF552">
        <v>36.67</v>
      </c>
      <c r="AG552">
        <v>43.82</v>
      </c>
      <c r="AH552">
        <v>38.75</v>
      </c>
      <c r="AI552">
        <v>-0.61</v>
      </c>
      <c r="AJ552">
        <v>-0.75</v>
      </c>
      <c r="AK552">
        <v>-0.56000000000000005</v>
      </c>
      <c r="AL552">
        <v>-0.87</v>
      </c>
      <c r="AM552">
        <v>-0.83</v>
      </c>
      <c r="AN552">
        <v>-1.1200000000000001</v>
      </c>
      <c r="AO552">
        <v>-25.08</v>
      </c>
      <c r="AP552">
        <v>-1.45</v>
      </c>
      <c r="AQ552">
        <v>1.1499999999999999</v>
      </c>
      <c r="AR552">
        <v>42750</v>
      </c>
      <c r="AS552">
        <v>11.56</v>
      </c>
      <c r="AT552">
        <v>-1.38</v>
      </c>
      <c r="AU552">
        <v>-1.89</v>
      </c>
      <c r="AV552">
        <v>0.95</v>
      </c>
      <c r="AW552">
        <v>11306</v>
      </c>
      <c r="AX552">
        <v>300083</v>
      </c>
    </row>
    <row r="553" spans="1:50" x14ac:dyDescent="0.4">
      <c r="A553">
        <v>2315</v>
      </c>
      <c r="B553" t="s">
        <v>2545</v>
      </c>
      <c r="C553">
        <v>0</v>
      </c>
      <c r="D553">
        <v>21.27</v>
      </c>
      <c r="E553" t="s">
        <v>735</v>
      </c>
      <c r="F553" t="s">
        <v>161</v>
      </c>
      <c r="G553">
        <v>19.11</v>
      </c>
      <c r="H553">
        <v>14572</v>
      </c>
      <c r="I553">
        <v>9809</v>
      </c>
      <c r="J553">
        <v>1.17</v>
      </c>
      <c r="K553" t="s">
        <v>2263</v>
      </c>
      <c r="L553" t="s">
        <v>2546</v>
      </c>
      <c r="M553">
        <v>69.05</v>
      </c>
      <c r="N553">
        <f t="shared" si="56"/>
        <v>0</v>
      </c>
      <c r="O553">
        <v>29.72</v>
      </c>
      <c r="P553">
        <v>79.8</v>
      </c>
      <c r="Q553">
        <v>1.47</v>
      </c>
      <c r="R553">
        <v>20091209</v>
      </c>
      <c r="S553" t="str">
        <f>LEFT(R553,4)</f>
        <v>2009</v>
      </c>
      <c r="T553" t="str">
        <f>MID(R553,5,2)</f>
        <v>12</v>
      </c>
      <c r="U553">
        <v>2.35</v>
      </c>
      <c r="V553">
        <v>26.97</v>
      </c>
      <c r="W553">
        <v>20.190000000000001</v>
      </c>
      <c r="X553">
        <v>0.18</v>
      </c>
      <c r="Y553">
        <v>24.51</v>
      </c>
      <c r="Z553">
        <v>14.82</v>
      </c>
      <c r="AA553">
        <v>0.67</v>
      </c>
      <c r="AB553">
        <v>0.86</v>
      </c>
      <c r="AC553">
        <v>6.1</v>
      </c>
      <c r="AD553">
        <v>0.02</v>
      </c>
      <c r="AE553">
        <v>0.66</v>
      </c>
      <c r="AF553">
        <v>10.79</v>
      </c>
      <c r="AG553">
        <v>7.27</v>
      </c>
      <c r="AH553">
        <v>1.89</v>
      </c>
      <c r="AI553">
        <v>1.88</v>
      </c>
      <c r="AJ553">
        <v>0.69</v>
      </c>
      <c r="AK553">
        <v>1.89</v>
      </c>
      <c r="AL553">
        <v>1.57</v>
      </c>
      <c r="AM553">
        <v>1.58</v>
      </c>
      <c r="AN553">
        <v>0.82</v>
      </c>
      <c r="AO553">
        <v>4.1500000000000004</v>
      </c>
      <c r="AP553">
        <v>-1.1499999999999999</v>
      </c>
      <c r="AQ553">
        <v>-3</v>
      </c>
      <c r="AR553">
        <v>22214</v>
      </c>
      <c r="AS553">
        <v>73.97</v>
      </c>
      <c r="AT553">
        <v>25.84</v>
      </c>
      <c r="AU553">
        <v>21.81</v>
      </c>
      <c r="AV553">
        <v>0.69</v>
      </c>
      <c r="AW553">
        <v>2013</v>
      </c>
      <c r="AX553">
        <v>2315</v>
      </c>
    </row>
    <row r="554" spans="1:50" x14ac:dyDescent="0.4">
      <c r="A554">
        <v>300306</v>
      </c>
      <c r="B554" t="s">
        <v>4977</v>
      </c>
      <c r="C554">
        <v>-1.86</v>
      </c>
      <c r="D554">
        <v>19.510000000000002</v>
      </c>
      <c r="E554" t="s">
        <v>1556</v>
      </c>
      <c r="F554" t="s">
        <v>307</v>
      </c>
      <c r="G554">
        <v>12.22</v>
      </c>
      <c r="H554">
        <v>21217</v>
      </c>
      <c r="I554">
        <v>13652</v>
      </c>
      <c r="J554">
        <v>1.47</v>
      </c>
      <c r="K554" t="s">
        <v>2712</v>
      </c>
      <c r="L554" t="s">
        <v>3179</v>
      </c>
      <c r="M554">
        <v>69.040000000000006</v>
      </c>
      <c r="N554">
        <f t="shared" si="56"/>
        <v>0</v>
      </c>
      <c r="O554" t="s">
        <v>50</v>
      </c>
      <c r="P554" t="s">
        <v>50</v>
      </c>
      <c r="Q554">
        <v>1.01</v>
      </c>
      <c r="R554">
        <v>20120329</v>
      </c>
      <c r="S554" t="str">
        <f>LEFT(R554,4)</f>
        <v>2012</v>
      </c>
      <c r="T554" t="str">
        <f>MID(R554,5,2)</f>
        <v>03</v>
      </c>
      <c r="U554">
        <v>2.74</v>
      </c>
      <c r="V554">
        <v>15.99</v>
      </c>
      <c r="W554">
        <v>14.29</v>
      </c>
      <c r="X554">
        <v>0.03</v>
      </c>
      <c r="Y554">
        <v>10.42</v>
      </c>
      <c r="Z554">
        <v>9.44</v>
      </c>
      <c r="AA554">
        <v>2.2799999999999998</v>
      </c>
      <c r="AB554">
        <v>0.57999999999999996</v>
      </c>
      <c r="AC554">
        <v>1.3</v>
      </c>
      <c r="AD554">
        <v>1.32</v>
      </c>
      <c r="AE554">
        <v>0.51</v>
      </c>
      <c r="AF554">
        <v>10.23</v>
      </c>
      <c r="AG554">
        <v>2.88</v>
      </c>
      <c r="AH554">
        <v>1.1200000000000001</v>
      </c>
      <c r="AI554">
        <v>1.43</v>
      </c>
      <c r="AJ554">
        <v>7.0000000000000007E-2</v>
      </c>
      <c r="AK554">
        <v>1.44</v>
      </c>
      <c r="AL554">
        <v>1.28</v>
      </c>
      <c r="AM554">
        <v>1.28</v>
      </c>
      <c r="AN554">
        <v>0.53</v>
      </c>
      <c r="AO554">
        <v>0.64</v>
      </c>
      <c r="AP554">
        <v>1.1000000000000001</v>
      </c>
      <c r="AQ554">
        <v>0.1</v>
      </c>
      <c r="AR554">
        <v>18178</v>
      </c>
      <c r="AS554">
        <v>61.03</v>
      </c>
      <c r="AT554">
        <v>49.58</v>
      </c>
      <c r="AU554">
        <v>44.36</v>
      </c>
      <c r="AV554">
        <v>0.48</v>
      </c>
      <c r="AW554">
        <v>968</v>
      </c>
      <c r="AX554">
        <v>300306</v>
      </c>
    </row>
    <row r="555" spans="1:50" x14ac:dyDescent="0.4">
      <c r="A555">
        <v>300622</v>
      </c>
      <c r="B555" t="s">
        <v>5660</v>
      </c>
      <c r="C555">
        <v>-0.66</v>
      </c>
      <c r="D555">
        <v>43.06</v>
      </c>
      <c r="E555" t="s">
        <v>110</v>
      </c>
      <c r="F555" t="s">
        <v>49</v>
      </c>
      <c r="G555">
        <v>19.43</v>
      </c>
      <c r="H555">
        <v>5174</v>
      </c>
      <c r="I555">
        <v>2769</v>
      </c>
      <c r="J555">
        <v>0.54</v>
      </c>
      <c r="K555" t="s">
        <v>2667</v>
      </c>
      <c r="L555" t="s">
        <v>2790</v>
      </c>
      <c r="M555">
        <v>68.98</v>
      </c>
      <c r="N555">
        <f t="shared" si="56"/>
        <v>0</v>
      </c>
      <c r="O555">
        <v>42.1</v>
      </c>
      <c r="P555">
        <v>40.020000000000003</v>
      </c>
      <c r="Q555">
        <v>1.72</v>
      </c>
      <c r="R555">
        <v>20170315</v>
      </c>
      <c r="S555" t="str">
        <f>LEFT(R555,4)</f>
        <v>2017</v>
      </c>
      <c r="T555" t="str">
        <f>MID(R555,5,2)</f>
        <v>03</v>
      </c>
      <c r="U555">
        <v>1.22</v>
      </c>
      <c r="V555">
        <v>6.35</v>
      </c>
      <c r="W555">
        <v>5.14</v>
      </c>
      <c r="X555">
        <v>0.02</v>
      </c>
      <c r="Y555">
        <v>18.68</v>
      </c>
      <c r="Z555">
        <v>5.09</v>
      </c>
      <c r="AA555">
        <v>0.47</v>
      </c>
      <c r="AB555">
        <v>0.05</v>
      </c>
      <c r="AC555">
        <v>1.08</v>
      </c>
      <c r="AD555">
        <v>1.05</v>
      </c>
      <c r="AE555">
        <v>0.32</v>
      </c>
      <c r="AF555">
        <v>2.4300000000000002</v>
      </c>
      <c r="AG555">
        <v>4.88</v>
      </c>
      <c r="AH555">
        <v>1.52</v>
      </c>
      <c r="AI555">
        <v>0.55000000000000004</v>
      </c>
      <c r="AJ555">
        <v>0.03</v>
      </c>
      <c r="AK555">
        <v>0.55000000000000004</v>
      </c>
      <c r="AL555">
        <v>0.4</v>
      </c>
      <c r="AM555">
        <v>0.41</v>
      </c>
      <c r="AN555">
        <v>0.34</v>
      </c>
      <c r="AO555">
        <v>1.3</v>
      </c>
      <c r="AP555">
        <v>0.74</v>
      </c>
      <c r="AQ555">
        <v>-1.0900000000000001</v>
      </c>
      <c r="AR555">
        <v>6369</v>
      </c>
      <c r="AS555">
        <v>68.84</v>
      </c>
      <c r="AT555">
        <v>11.28</v>
      </c>
      <c r="AU555">
        <v>8.4700000000000006</v>
      </c>
      <c r="AV555">
        <v>0</v>
      </c>
      <c r="AW555">
        <v>1731</v>
      </c>
      <c r="AX555">
        <v>300622</v>
      </c>
    </row>
    <row r="556" spans="1:50" x14ac:dyDescent="0.4">
      <c r="A556">
        <v>300465</v>
      </c>
      <c r="B556" t="s">
        <v>5333</v>
      </c>
      <c r="C556">
        <v>7.8</v>
      </c>
      <c r="D556">
        <v>59.65</v>
      </c>
      <c r="E556" t="s">
        <v>317</v>
      </c>
      <c r="F556" t="s">
        <v>77</v>
      </c>
      <c r="G556">
        <v>10.09</v>
      </c>
      <c r="H556">
        <v>244794</v>
      </c>
      <c r="I556">
        <v>305360</v>
      </c>
      <c r="J556">
        <v>4.47</v>
      </c>
      <c r="K556" t="s">
        <v>5334</v>
      </c>
      <c r="L556" t="s">
        <v>5334</v>
      </c>
      <c r="M556">
        <v>68.900000000000006</v>
      </c>
      <c r="N556">
        <f t="shared" si="56"/>
        <v>0</v>
      </c>
      <c r="O556">
        <v>33.04</v>
      </c>
      <c r="P556">
        <v>43.12</v>
      </c>
      <c r="Q556">
        <v>1.55</v>
      </c>
      <c r="R556">
        <v>20150528</v>
      </c>
      <c r="S556" t="str">
        <f>LEFT(R556,4)</f>
        <v>2015</v>
      </c>
      <c r="T556" t="str">
        <f>MID(R556,5,2)</f>
        <v>05</v>
      </c>
      <c r="U556">
        <v>4.47</v>
      </c>
      <c r="V556">
        <v>23.16</v>
      </c>
      <c r="W556">
        <v>12.33</v>
      </c>
      <c r="X556">
        <v>0.34</v>
      </c>
      <c r="Y556">
        <v>45.3</v>
      </c>
      <c r="Z556">
        <v>11.78</v>
      </c>
      <c r="AA556">
        <v>0.63</v>
      </c>
      <c r="AB556">
        <v>0.49</v>
      </c>
      <c r="AC556">
        <v>7.41</v>
      </c>
      <c r="AD556">
        <v>2.2999999999999998</v>
      </c>
      <c r="AE556">
        <v>6.6</v>
      </c>
      <c r="AF556">
        <v>3.41</v>
      </c>
      <c r="AG556">
        <v>10.72</v>
      </c>
      <c r="AH556">
        <v>8.17</v>
      </c>
      <c r="AI556">
        <v>0.53</v>
      </c>
      <c r="AJ556">
        <v>-0.04</v>
      </c>
      <c r="AK556">
        <v>0.56000000000000005</v>
      </c>
      <c r="AL556">
        <v>0.59</v>
      </c>
      <c r="AM556">
        <v>0.56999999999999995</v>
      </c>
      <c r="AN556">
        <v>0.54</v>
      </c>
      <c r="AO556">
        <v>4.25</v>
      </c>
      <c r="AP556">
        <v>-1.97</v>
      </c>
      <c r="AQ556">
        <v>-3.36</v>
      </c>
      <c r="AR556">
        <v>47358</v>
      </c>
      <c r="AS556">
        <v>23.75</v>
      </c>
      <c r="AT556">
        <v>4.9400000000000004</v>
      </c>
      <c r="AU556">
        <v>5.29</v>
      </c>
      <c r="AV556">
        <v>0.39</v>
      </c>
      <c r="AW556">
        <v>2988</v>
      </c>
      <c r="AX556">
        <v>300465</v>
      </c>
    </row>
    <row r="557" spans="1:50" x14ac:dyDescent="0.4">
      <c r="A557">
        <v>2099</v>
      </c>
      <c r="B557" t="s">
        <v>1904</v>
      </c>
      <c r="C557">
        <v>2.15</v>
      </c>
      <c r="D557">
        <v>12.53</v>
      </c>
      <c r="E557" t="s">
        <v>297</v>
      </c>
      <c r="F557" t="s">
        <v>307</v>
      </c>
      <c r="G557">
        <v>7.1</v>
      </c>
      <c r="H557">
        <v>107069</v>
      </c>
      <c r="I557">
        <v>170796</v>
      </c>
      <c r="J557">
        <v>16.04</v>
      </c>
      <c r="K557" t="s">
        <v>1905</v>
      </c>
      <c r="L557" t="s">
        <v>1906</v>
      </c>
      <c r="M557">
        <v>68.72</v>
      </c>
      <c r="N557">
        <f t="shared" si="56"/>
        <v>0</v>
      </c>
      <c r="O557">
        <v>14.19</v>
      </c>
      <c r="P557">
        <v>19.05</v>
      </c>
      <c r="Q557">
        <v>0.88</v>
      </c>
      <c r="R557">
        <v>20061226</v>
      </c>
      <c r="S557" t="str">
        <f>LEFT(R557,4)</f>
        <v>2006</v>
      </c>
      <c r="T557" t="str">
        <f>MID(R557,5,2)</f>
        <v>12</v>
      </c>
      <c r="U557">
        <v>16.190000000000001</v>
      </c>
      <c r="V557">
        <v>67.41</v>
      </c>
      <c r="W557">
        <v>56.45</v>
      </c>
      <c r="X557">
        <v>0</v>
      </c>
      <c r="Y557">
        <v>16.260000000000002</v>
      </c>
      <c r="Z557">
        <v>32.32</v>
      </c>
      <c r="AA557">
        <v>12.68</v>
      </c>
      <c r="AB557">
        <v>5.35</v>
      </c>
      <c r="AC557">
        <v>10.35</v>
      </c>
      <c r="AD557">
        <v>8.94</v>
      </c>
      <c r="AE557">
        <v>5.39</v>
      </c>
      <c r="AF557">
        <v>26.7</v>
      </c>
      <c r="AG557">
        <v>23.76</v>
      </c>
      <c r="AH557">
        <v>11.71</v>
      </c>
      <c r="AI557">
        <v>8.1999999999999993</v>
      </c>
      <c r="AJ557">
        <v>-0.1</v>
      </c>
      <c r="AK557">
        <v>8.17</v>
      </c>
      <c r="AL557">
        <v>6.9</v>
      </c>
      <c r="AM557">
        <v>6.9</v>
      </c>
      <c r="AN557">
        <v>6.74</v>
      </c>
      <c r="AO557">
        <v>14.56</v>
      </c>
      <c r="AP557">
        <v>4.49</v>
      </c>
      <c r="AQ557">
        <v>4.5599999999999996</v>
      </c>
      <c r="AR557">
        <v>73476</v>
      </c>
      <c r="AS557">
        <v>50.73</v>
      </c>
      <c r="AT557">
        <v>34.53</v>
      </c>
      <c r="AU557">
        <v>29.04</v>
      </c>
      <c r="AV557">
        <v>0.91</v>
      </c>
      <c r="AW557">
        <v>3177</v>
      </c>
      <c r="AX557">
        <v>2099</v>
      </c>
    </row>
    <row r="558" spans="1:50" x14ac:dyDescent="0.4">
      <c r="A558">
        <v>603583</v>
      </c>
      <c r="B558" t="s">
        <v>8550</v>
      </c>
      <c r="C558">
        <v>0.45</v>
      </c>
      <c r="D558">
        <v>26.37</v>
      </c>
      <c r="E558" t="s">
        <v>201</v>
      </c>
      <c r="F558" t="s">
        <v>307</v>
      </c>
      <c r="G558">
        <v>44.52</v>
      </c>
      <c r="H558">
        <v>6028</v>
      </c>
      <c r="I558">
        <v>6797</v>
      </c>
      <c r="J558">
        <v>1.06</v>
      </c>
      <c r="K558" t="s">
        <v>2570</v>
      </c>
      <c r="L558" t="s">
        <v>162</v>
      </c>
      <c r="M558">
        <v>68.67</v>
      </c>
      <c r="N558">
        <f t="shared" si="56"/>
        <v>0</v>
      </c>
      <c r="O558">
        <v>24.77</v>
      </c>
      <c r="P558">
        <v>31.13</v>
      </c>
      <c r="Q558">
        <v>0.85</v>
      </c>
      <c r="R558">
        <v>20180921</v>
      </c>
      <c r="S558" t="str">
        <f>LEFT(R558,4)</f>
        <v>2018</v>
      </c>
      <c r="T558" t="str">
        <f>MID(R558,5,2)</f>
        <v>09</v>
      </c>
      <c r="U558">
        <v>1.78</v>
      </c>
      <c r="V558">
        <v>20.6</v>
      </c>
      <c r="W558">
        <v>17.46</v>
      </c>
      <c r="X558">
        <v>0</v>
      </c>
      <c r="Y558">
        <v>15.25</v>
      </c>
      <c r="Z558">
        <v>15.6</v>
      </c>
      <c r="AA558">
        <v>2.91</v>
      </c>
      <c r="AB558">
        <v>1.06</v>
      </c>
      <c r="AC558">
        <v>3.04</v>
      </c>
      <c r="AD558">
        <v>2.2400000000000002</v>
      </c>
      <c r="AE558">
        <v>1.36</v>
      </c>
      <c r="AF558">
        <v>9.2799999999999994</v>
      </c>
      <c r="AG558">
        <v>10.119999999999999</v>
      </c>
      <c r="AH558">
        <v>6.21</v>
      </c>
      <c r="AI558">
        <v>2.67</v>
      </c>
      <c r="AJ558">
        <v>0.15</v>
      </c>
      <c r="AK558">
        <v>2.75</v>
      </c>
      <c r="AL558">
        <v>2.25</v>
      </c>
      <c r="AM558">
        <v>2.25</v>
      </c>
      <c r="AN558">
        <v>1.9</v>
      </c>
      <c r="AO558">
        <v>5.58</v>
      </c>
      <c r="AP558">
        <v>2.2000000000000002</v>
      </c>
      <c r="AQ558">
        <v>4.47</v>
      </c>
      <c r="AR558">
        <v>14461</v>
      </c>
      <c r="AS558">
        <v>38.630000000000003</v>
      </c>
      <c r="AT558">
        <v>26.36</v>
      </c>
      <c r="AU558">
        <v>22.21</v>
      </c>
      <c r="AV558">
        <v>0.53</v>
      </c>
      <c r="AW558">
        <v>1365</v>
      </c>
      <c r="AX558">
        <v>603583</v>
      </c>
    </row>
    <row r="559" spans="1:50" x14ac:dyDescent="0.4">
      <c r="A559">
        <v>603378</v>
      </c>
      <c r="B559" t="s">
        <v>8447</v>
      </c>
      <c r="C559">
        <v>0.54</v>
      </c>
      <c r="D559">
        <v>40.880000000000003</v>
      </c>
      <c r="E559" t="s">
        <v>632</v>
      </c>
      <c r="F559" t="s">
        <v>872</v>
      </c>
      <c r="G559">
        <v>21.74</v>
      </c>
      <c r="H559">
        <v>11056</v>
      </c>
      <c r="I559">
        <v>8060</v>
      </c>
      <c r="J559">
        <v>0.69</v>
      </c>
      <c r="K559" t="s">
        <v>4305</v>
      </c>
      <c r="L559" t="s">
        <v>5750</v>
      </c>
      <c r="M559">
        <v>68.48</v>
      </c>
      <c r="N559">
        <f t="shared" si="56"/>
        <v>0</v>
      </c>
      <c r="O559">
        <v>50.17</v>
      </c>
      <c r="P559">
        <v>74.03</v>
      </c>
      <c r="Q559">
        <v>1.1299999999999999</v>
      </c>
      <c r="R559">
        <v>20170928</v>
      </c>
      <c r="S559" t="str">
        <f>LEFT(R559,4)</f>
        <v>2017</v>
      </c>
      <c r="T559" t="str">
        <f>MID(R559,5,2)</f>
        <v>09</v>
      </c>
      <c r="U559">
        <v>1.95</v>
      </c>
      <c r="V559">
        <v>30.64</v>
      </c>
      <c r="W559">
        <v>13.39</v>
      </c>
      <c r="X559">
        <v>0</v>
      </c>
      <c r="Y559">
        <v>56.29</v>
      </c>
      <c r="Z559">
        <v>21.1</v>
      </c>
      <c r="AA559">
        <v>6</v>
      </c>
      <c r="AB559">
        <v>1.2</v>
      </c>
      <c r="AC559">
        <v>14.14</v>
      </c>
      <c r="AD559">
        <v>1.68</v>
      </c>
      <c r="AE559">
        <v>9.99</v>
      </c>
      <c r="AF559">
        <v>5.78</v>
      </c>
      <c r="AG559">
        <v>17.52</v>
      </c>
      <c r="AH559">
        <v>11.68</v>
      </c>
      <c r="AI559">
        <v>0.95</v>
      </c>
      <c r="AJ559">
        <v>0.06</v>
      </c>
      <c r="AK559">
        <v>0.95</v>
      </c>
      <c r="AL559">
        <v>0.8</v>
      </c>
      <c r="AM559">
        <v>0.8</v>
      </c>
      <c r="AN559">
        <v>0.67</v>
      </c>
      <c r="AO559">
        <v>5.87</v>
      </c>
      <c r="AP559">
        <v>1.2</v>
      </c>
      <c r="AQ559">
        <v>-1.87</v>
      </c>
      <c r="AR559">
        <v>14020</v>
      </c>
      <c r="AS559">
        <v>33.35</v>
      </c>
      <c r="AT559">
        <v>5.45</v>
      </c>
      <c r="AU559">
        <v>4.55</v>
      </c>
      <c r="AV559">
        <v>0.36</v>
      </c>
      <c r="AW559">
        <v>1860</v>
      </c>
      <c r="AX559">
        <v>603378</v>
      </c>
    </row>
    <row r="560" spans="1:50" hidden="1" x14ac:dyDescent="0.4">
      <c r="A560">
        <v>688020</v>
      </c>
      <c r="B560" t="s">
        <v>8979</v>
      </c>
      <c r="C560">
        <v>0.18</v>
      </c>
      <c r="D560">
        <v>51.78</v>
      </c>
      <c r="E560" t="s">
        <v>115</v>
      </c>
      <c r="F560" t="s">
        <v>283</v>
      </c>
      <c r="G560">
        <v>90.62</v>
      </c>
      <c r="H560">
        <v>2112</v>
      </c>
      <c r="I560">
        <v>1842</v>
      </c>
      <c r="J560">
        <v>0.18</v>
      </c>
      <c r="K560" t="s">
        <v>4755</v>
      </c>
      <c r="L560" t="s">
        <v>8307</v>
      </c>
      <c r="M560">
        <v>68.39</v>
      </c>
      <c r="O560">
        <v>59.61</v>
      </c>
      <c r="P560">
        <v>61.96</v>
      </c>
      <c r="Q560">
        <v>0.56999999999999995</v>
      </c>
      <c r="R560">
        <v>20190722</v>
      </c>
      <c r="S560" t="str">
        <f>LEFT(R560,4)</f>
        <v>2019</v>
      </c>
      <c r="T560" t="str">
        <f>MID(R560,5,2)</f>
        <v>07</v>
      </c>
      <c r="U560">
        <v>0.8</v>
      </c>
      <c r="V560">
        <v>15.38</v>
      </c>
      <c r="W560">
        <v>14.99</v>
      </c>
      <c r="X560">
        <v>0.15</v>
      </c>
      <c r="Y560">
        <v>1.53</v>
      </c>
      <c r="Z560">
        <v>14.46</v>
      </c>
      <c r="AA560">
        <v>0.51</v>
      </c>
      <c r="AB560">
        <v>0.02</v>
      </c>
      <c r="AC560">
        <v>0.23</v>
      </c>
      <c r="AD560">
        <v>0.16</v>
      </c>
      <c r="AE560">
        <v>1.39</v>
      </c>
      <c r="AF560">
        <v>10.63</v>
      </c>
      <c r="AG560">
        <v>2.31</v>
      </c>
      <c r="AH560">
        <v>0.73</v>
      </c>
      <c r="AI560">
        <v>1.26</v>
      </c>
      <c r="AJ560">
        <v>0.03</v>
      </c>
      <c r="AK560">
        <v>1.26</v>
      </c>
      <c r="AL560">
        <v>1.1000000000000001</v>
      </c>
      <c r="AM560">
        <v>1.05</v>
      </c>
      <c r="AN560">
        <v>0.96</v>
      </c>
      <c r="AO560">
        <v>3.29</v>
      </c>
      <c r="AP560">
        <v>0.78</v>
      </c>
      <c r="AQ560">
        <v>1.39</v>
      </c>
      <c r="AR560">
        <v>11468</v>
      </c>
      <c r="AS560">
        <v>68.38</v>
      </c>
      <c r="AT560">
        <v>54.62</v>
      </c>
      <c r="AU560">
        <v>45.52</v>
      </c>
      <c r="AV560">
        <v>0.23</v>
      </c>
      <c r="AW560">
        <v>279</v>
      </c>
      <c r="AX560">
        <v>688020</v>
      </c>
    </row>
    <row r="561" spans="1:50" x14ac:dyDescent="0.4">
      <c r="A561">
        <v>2409</v>
      </c>
      <c r="B561" t="s">
        <v>2825</v>
      </c>
      <c r="C561">
        <v>-3.21</v>
      </c>
      <c r="D561">
        <v>43.34</v>
      </c>
      <c r="E561" t="s">
        <v>470</v>
      </c>
      <c r="F561" t="s">
        <v>161</v>
      </c>
      <c r="G561">
        <v>23.3</v>
      </c>
      <c r="H561">
        <v>63143</v>
      </c>
      <c r="I561">
        <v>44380</v>
      </c>
      <c r="J561">
        <v>2.38</v>
      </c>
      <c r="K561" t="s">
        <v>2826</v>
      </c>
      <c r="L561" t="s">
        <v>2827</v>
      </c>
      <c r="M561">
        <v>68.36</v>
      </c>
      <c r="N561">
        <f t="shared" ref="N561:N575" si="57">INT(M561/100)</f>
        <v>0</v>
      </c>
      <c r="O561">
        <v>47.66</v>
      </c>
      <c r="P561">
        <v>80.8</v>
      </c>
      <c r="Q561">
        <v>1.61</v>
      </c>
      <c r="R561">
        <v>20100525</v>
      </c>
      <c r="S561" t="str">
        <f>LEFT(R561,4)</f>
        <v>2010</v>
      </c>
      <c r="T561" t="str">
        <f>MID(R561,5,2)</f>
        <v>05</v>
      </c>
      <c r="U561">
        <v>4.63</v>
      </c>
      <c r="V561">
        <v>48.52</v>
      </c>
      <c r="W561">
        <v>43.36</v>
      </c>
      <c r="X561">
        <v>1.22</v>
      </c>
      <c r="Y561">
        <v>8.1199999999999992</v>
      </c>
      <c r="Z561">
        <v>18.079999999999998</v>
      </c>
      <c r="AA561">
        <v>6.99</v>
      </c>
      <c r="AB561">
        <v>1.8</v>
      </c>
      <c r="AC561">
        <v>3.47</v>
      </c>
      <c r="AD561">
        <v>3.17</v>
      </c>
      <c r="AE561">
        <v>3.66</v>
      </c>
      <c r="AF561">
        <v>30.5</v>
      </c>
      <c r="AG561">
        <v>13.62</v>
      </c>
      <c r="AH561">
        <v>8.76</v>
      </c>
      <c r="AI561">
        <v>2.4</v>
      </c>
      <c r="AJ561">
        <v>0.1</v>
      </c>
      <c r="AK561">
        <v>2.39</v>
      </c>
      <c r="AL561">
        <v>1.98</v>
      </c>
      <c r="AM561">
        <v>1.86</v>
      </c>
      <c r="AN561">
        <v>1.74</v>
      </c>
      <c r="AO561">
        <v>7.14</v>
      </c>
      <c r="AP561">
        <v>1.23</v>
      </c>
      <c r="AQ561">
        <v>1.28</v>
      </c>
      <c r="AR561">
        <v>20320</v>
      </c>
      <c r="AS561">
        <v>35.72</v>
      </c>
      <c r="AT561">
        <v>17.600000000000001</v>
      </c>
      <c r="AU561">
        <v>13.64</v>
      </c>
      <c r="AV561">
        <v>0.41</v>
      </c>
      <c r="AW561">
        <v>1148</v>
      </c>
      <c r="AX561">
        <v>2409</v>
      </c>
    </row>
    <row r="562" spans="1:50" x14ac:dyDescent="0.4">
      <c r="A562">
        <v>300235</v>
      </c>
      <c r="B562" t="s">
        <v>4815</v>
      </c>
      <c r="C562">
        <v>5.3</v>
      </c>
      <c r="D562">
        <v>43.83</v>
      </c>
      <c r="E562" t="s">
        <v>317</v>
      </c>
      <c r="F562" t="s">
        <v>49</v>
      </c>
      <c r="G562">
        <v>13.54</v>
      </c>
      <c r="H562">
        <v>49573</v>
      </c>
      <c r="I562">
        <v>67223</v>
      </c>
      <c r="J562">
        <v>1.1100000000000001</v>
      </c>
      <c r="K562" t="s">
        <v>3064</v>
      </c>
      <c r="L562" t="s">
        <v>4816</v>
      </c>
      <c r="M562">
        <v>68.34</v>
      </c>
      <c r="N562">
        <f t="shared" si="57"/>
        <v>0</v>
      </c>
      <c r="O562">
        <v>74.790000000000006</v>
      </c>
      <c r="P562">
        <v>186.96</v>
      </c>
      <c r="Q562">
        <v>1.67</v>
      </c>
      <c r="R562">
        <v>20110629</v>
      </c>
      <c r="S562" t="str">
        <f>LEFT(R562,4)</f>
        <v>2011</v>
      </c>
      <c r="T562" t="str">
        <f>MID(R562,5,2)</f>
        <v>06</v>
      </c>
      <c r="U562">
        <v>1.68</v>
      </c>
      <c r="V562">
        <v>6.71</v>
      </c>
      <c r="W562">
        <v>6.34</v>
      </c>
      <c r="X562">
        <v>0</v>
      </c>
      <c r="Y562">
        <v>5.47</v>
      </c>
      <c r="Z562">
        <v>4.78</v>
      </c>
      <c r="AA562">
        <v>0.91</v>
      </c>
      <c r="AB562">
        <v>0.03</v>
      </c>
      <c r="AC562">
        <v>0.36</v>
      </c>
      <c r="AD562">
        <v>0.19</v>
      </c>
      <c r="AE562">
        <v>0.65</v>
      </c>
      <c r="AF562">
        <v>2.82</v>
      </c>
      <c r="AG562">
        <v>1.01</v>
      </c>
      <c r="AH562">
        <v>0.36</v>
      </c>
      <c r="AI562">
        <v>0.44</v>
      </c>
      <c r="AJ562">
        <v>0.03</v>
      </c>
      <c r="AK562">
        <v>0.44</v>
      </c>
      <c r="AL562">
        <v>0.39</v>
      </c>
      <c r="AM562">
        <v>0.39</v>
      </c>
      <c r="AN562">
        <v>0.28000000000000003</v>
      </c>
      <c r="AO562">
        <v>1.6</v>
      </c>
      <c r="AP562">
        <v>-0.06</v>
      </c>
      <c r="AQ562">
        <v>-0.15</v>
      </c>
      <c r="AR562">
        <v>15421</v>
      </c>
      <c r="AS562">
        <v>64.62</v>
      </c>
      <c r="AT562">
        <v>43.44</v>
      </c>
      <c r="AU562">
        <v>39.06</v>
      </c>
      <c r="AV562">
        <v>0.17</v>
      </c>
      <c r="AW562">
        <v>227</v>
      </c>
      <c r="AX562">
        <v>300235</v>
      </c>
    </row>
    <row r="563" spans="1:50" x14ac:dyDescent="0.4">
      <c r="A563">
        <v>300760</v>
      </c>
      <c r="B563" t="s">
        <v>5917</v>
      </c>
      <c r="C563">
        <v>2.12</v>
      </c>
      <c r="D563">
        <v>45.18</v>
      </c>
      <c r="E563" t="s">
        <v>287</v>
      </c>
      <c r="F563" t="s">
        <v>49</v>
      </c>
      <c r="G563">
        <v>181.04</v>
      </c>
      <c r="H563">
        <v>13821</v>
      </c>
      <c r="I563">
        <v>19804</v>
      </c>
      <c r="J563">
        <v>4.99</v>
      </c>
      <c r="K563" t="s">
        <v>5918</v>
      </c>
      <c r="L563" t="s">
        <v>5919</v>
      </c>
      <c r="M563">
        <v>68.08</v>
      </c>
      <c r="N563">
        <f t="shared" si="57"/>
        <v>0</v>
      </c>
      <c r="O563">
        <v>49.21</v>
      </c>
      <c r="P563">
        <v>59.46</v>
      </c>
      <c r="Q563">
        <v>1.08</v>
      </c>
      <c r="R563">
        <v>20181016</v>
      </c>
      <c r="S563" t="str">
        <f>LEFT(R563,4)</f>
        <v>2018</v>
      </c>
      <c r="T563" t="str">
        <f>MID(R563,5,2)</f>
        <v>10</v>
      </c>
      <c r="U563">
        <v>12.16</v>
      </c>
      <c r="V563">
        <v>244.79</v>
      </c>
      <c r="W563">
        <v>176.05</v>
      </c>
      <c r="X563">
        <v>0.22</v>
      </c>
      <c r="Y563">
        <v>27.99</v>
      </c>
      <c r="Z563">
        <v>175.85</v>
      </c>
      <c r="AA563">
        <v>26</v>
      </c>
      <c r="AB563">
        <v>8.9</v>
      </c>
      <c r="AC563">
        <v>49.39</v>
      </c>
      <c r="AD563">
        <v>21.6</v>
      </c>
      <c r="AE563">
        <v>17.72</v>
      </c>
      <c r="AF563">
        <v>81.709999999999994</v>
      </c>
      <c r="AG563">
        <v>123.79</v>
      </c>
      <c r="AH563">
        <v>43.07</v>
      </c>
      <c r="AI563">
        <v>42.08</v>
      </c>
      <c r="AJ563">
        <v>0</v>
      </c>
      <c r="AK563">
        <v>42.17</v>
      </c>
      <c r="AL563">
        <v>36.74</v>
      </c>
      <c r="AM563">
        <v>36.71</v>
      </c>
      <c r="AN563">
        <v>36.229999999999997</v>
      </c>
      <c r="AO563">
        <v>75.900000000000006</v>
      </c>
      <c r="AP563">
        <v>32.840000000000003</v>
      </c>
      <c r="AQ563">
        <v>15.17</v>
      </c>
      <c r="AR563">
        <v>31462</v>
      </c>
      <c r="AS563">
        <v>65.209999999999994</v>
      </c>
      <c r="AT563">
        <v>33.99</v>
      </c>
      <c r="AU563">
        <v>29.66</v>
      </c>
      <c r="AV563">
        <v>10.84</v>
      </c>
      <c r="AW563">
        <v>9234</v>
      </c>
      <c r="AX563">
        <v>300760</v>
      </c>
    </row>
    <row r="564" spans="1:50" x14ac:dyDescent="0.4">
      <c r="A564">
        <v>300406</v>
      </c>
      <c r="B564" t="s">
        <v>5202</v>
      </c>
      <c r="C564">
        <v>2.0099999999999998</v>
      </c>
      <c r="D564">
        <v>28.11</v>
      </c>
      <c r="E564" t="s">
        <v>58</v>
      </c>
      <c r="F564" t="s">
        <v>77</v>
      </c>
      <c r="G564">
        <v>16.13</v>
      </c>
      <c r="H564">
        <v>12106</v>
      </c>
      <c r="I564">
        <v>18894</v>
      </c>
      <c r="J564">
        <v>3.3</v>
      </c>
      <c r="K564" t="s">
        <v>2433</v>
      </c>
      <c r="L564" t="s">
        <v>5203</v>
      </c>
      <c r="M564">
        <v>67.98</v>
      </c>
      <c r="N564">
        <f t="shared" si="57"/>
        <v>0</v>
      </c>
      <c r="O564">
        <v>25.22</v>
      </c>
      <c r="P564">
        <v>27.14</v>
      </c>
      <c r="Q564">
        <v>0.94</v>
      </c>
      <c r="R564">
        <v>20141030</v>
      </c>
      <c r="S564" t="str">
        <f>LEFT(R564,4)</f>
        <v>2014</v>
      </c>
      <c r="T564" t="str">
        <f>MID(R564,5,2)</f>
        <v>10</v>
      </c>
      <c r="U564">
        <v>5.0199999999999996</v>
      </c>
      <c r="V564">
        <v>19.53</v>
      </c>
      <c r="W564">
        <v>18.52</v>
      </c>
      <c r="X564">
        <v>0</v>
      </c>
      <c r="Y564">
        <v>5.17</v>
      </c>
      <c r="Z564">
        <v>13.4</v>
      </c>
      <c r="AA564">
        <v>2.34</v>
      </c>
      <c r="AB564">
        <v>0.06</v>
      </c>
      <c r="AC564">
        <v>0.86</v>
      </c>
      <c r="AD564">
        <v>1.55</v>
      </c>
      <c r="AE564">
        <v>5.59</v>
      </c>
      <c r="AF564">
        <v>0.63</v>
      </c>
      <c r="AG564">
        <v>5.71</v>
      </c>
      <c r="AH564">
        <v>1.81</v>
      </c>
      <c r="AI564">
        <v>2.56</v>
      </c>
      <c r="AJ564">
        <v>0</v>
      </c>
      <c r="AK564">
        <v>2.56</v>
      </c>
      <c r="AL564">
        <v>2.1800000000000002</v>
      </c>
      <c r="AM564">
        <v>2.1800000000000002</v>
      </c>
      <c r="AN564">
        <v>2.06</v>
      </c>
      <c r="AO564">
        <v>11.91</v>
      </c>
      <c r="AP564">
        <v>0.89</v>
      </c>
      <c r="AQ564">
        <v>-0.16</v>
      </c>
      <c r="AR564">
        <v>14385</v>
      </c>
      <c r="AS564">
        <v>68.3</v>
      </c>
      <c r="AT564">
        <v>44.75</v>
      </c>
      <c r="AU564">
        <v>38.1</v>
      </c>
      <c r="AV564">
        <v>0.49</v>
      </c>
      <c r="AW564">
        <v>429</v>
      </c>
      <c r="AX564">
        <v>300406</v>
      </c>
    </row>
    <row r="565" spans="1:50" x14ac:dyDescent="0.4">
      <c r="A565">
        <v>300211</v>
      </c>
      <c r="B565" t="s">
        <v>4757</v>
      </c>
      <c r="C565">
        <v>-1.35</v>
      </c>
      <c r="D565">
        <v>520.01</v>
      </c>
      <c r="E565" t="s">
        <v>237</v>
      </c>
      <c r="F565" t="s">
        <v>161</v>
      </c>
      <c r="G565">
        <v>8.0500000000000007</v>
      </c>
      <c r="H565">
        <v>24026</v>
      </c>
      <c r="I565">
        <v>19711</v>
      </c>
      <c r="J565">
        <v>1.49</v>
      </c>
      <c r="K565" t="s">
        <v>4758</v>
      </c>
      <c r="L565" t="s">
        <v>4759</v>
      </c>
      <c r="M565">
        <v>67.92</v>
      </c>
      <c r="N565">
        <f t="shared" si="57"/>
        <v>0</v>
      </c>
      <c r="O565">
        <v>429.81</v>
      </c>
      <c r="P565">
        <v>486.93</v>
      </c>
      <c r="Q565">
        <v>0.81</v>
      </c>
      <c r="R565">
        <v>20110505</v>
      </c>
      <c r="S565" t="str">
        <f>LEFT(R565,4)</f>
        <v>2011</v>
      </c>
      <c r="T565" t="str">
        <f>MID(R565,5,2)</f>
        <v>05</v>
      </c>
      <c r="U565">
        <v>3.03</v>
      </c>
      <c r="V565">
        <v>5.14</v>
      </c>
      <c r="W565">
        <v>4.76</v>
      </c>
      <c r="X565">
        <v>0</v>
      </c>
      <c r="Y565">
        <v>7.39</v>
      </c>
      <c r="Z565">
        <v>3.3</v>
      </c>
      <c r="AA565">
        <v>1.28</v>
      </c>
      <c r="AB565">
        <v>0.15</v>
      </c>
      <c r="AC565">
        <v>0.34</v>
      </c>
      <c r="AD565">
        <v>0.09</v>
      </c>
      <c r="AE565">
        <v>0.65</v>
      </c>
      <c r="AF565">
        <v>0.37</v>
      </c>
      <c r="AG565">
        <v>0.75</v>
      </c>
      <c r="AH565">
        <v>0.56000000000000005</v>
      </c>
      <c r="AI565">
        <v>0.04</v>
      </c>
      <c r="AJ565">
        <v>0.02</v>
      </c>
      <c r="AK565">
        <v>0.04</v>
      </c>
      <c r="AL565">
        <v>0.03</v>
      </c>
      <c r="AM565">
        <v>0.03</v>
      </c>
      <c r="AN565">
        <v>0.03</v>
      </c>
      <c r="AO565">
        <v>1.1499999999999999</v>
      </c>
      <c r="AP565">
        <v>0.44</v>
      </c>
      <c r="AQ565">
        <v>-0.04</v>
      </c>
      <c r="AR565">
        <v>13139</v>
      </c>
      <c r="AS565">
        <v>25.23</v>
      </c>
      <c r="AT565">
        <v>5.18</v>
      </c>
      <c r="AU565">
        <v>4.67</v>
      </c>
      <c r="AV565">
        <v>0.06</v>
      </c>
      <c r="AW565">
        <v>262</v>
      </c>
      <c r="AX565">
        <v>300211</v>
      </c>
    </row>
    <row r="566" spans="1:50" x14ac:dyDescent="0.4">
      <c r="A566">
        <v>603008</v>
      </c>
      <c r="B566" t="s">
        <v>8095</v>
      </c>
      <c r="C566">
        <v>2.04</v>
      </c>
      <c r="D566">
        <v>15.79</v>
      </c>
      <c r="E566" t="s">
        <v>1387</v>
      </c>
      <c r="F566" t="s">
        <v>307</v>
      </c>
      <c r="G566">
        <v>15.42</v>
      </c>
      <c r="H566">
        <v>33048</v>
      </c>
      <c r="I566">
        <v>59420</v>
      </c>
      <c r="J566">
        <v>3.87</v>
      </c>
      <c r="K566" t="s">
        <v>8096</v>
      </c>
      <c r="L566" t="s">
        <v>8097</v>
      </c>
      <c r="M566">
        <v>67.790000000000006</v>
      </c>
      <c r="N566">
        <f t="shared" si="57"/>
        <v>0</v>
      </c>
      <c r="O566" t="s">
        <v>50</v>
      </c>
      <c r="P566" t="s">
        <v>50</v>
      </c>
      <c r="Q566">
        <v>0.72</v>
      </c>
      <c r="R566">
        <v>20120717</v>
      </c>
      <c r="S566" t="str">
        <f>LEFT(R566,4)</f>
        <v>2012</v>
      </c>
      <c r="T566" t="str">
        <f>MID(R566,5,2)</f>
        <v>07</v>
      </c>
      <c r="U566">
        <v>3.91</v>
      </c>
      <c r="V566">
        <v>62.33</v>
      </c>
      <c r="W566">
        <v>25.83</v>
      </c>
      <c r="X566">
        <v>2.02</v>
      </c>
      <c r="Y566">
        <v>55.32</v>
      </c>
      <c r="Z566">
        <v>34.799999999999997</v>
      </c>
      <c r="AA566">
        <v>13.83</v>
      </c>
      <c r="AB566">
        <v>2.2999999999999998</v>
      </c>
      <c r="AC566">
        <v>32.31</v>
      </c>
      <c r="AD566">
        <v>8.99</v>
      </c>
      <c r="AE566">
        <v>11.32</v>
      </c>
      <c r="AF566">
        <v>14.13</v>
      </c>
      <c r="AG566">
        <v>33.51</v>
      </c>
      <c r="AH566">
        <v>21.76</v>
      </c>
      <c r="AI566">
        <v>3.65</v>
      </c>
      <c r="AJ566">
        <v>-0.01</v>
      </c>
      <c r="AK566">
        <v>3.66</v>
      </c>
      <c r="AL566">
        <v>3.07</v>
      </c>
      <c r="AM566">
        <v>2.87</v>
      </c>
      <c r="AN566">
        <v>2.56</v>
      </c>
      <c r="AO566">
        <v>7.2</v>
      </c>
      <c r="AP566">
        <v>3.79</v>
      </c>
      <c r="AQ566">
        <v>-0.81</v>
      </c>
      <c r="AR566">
        <v>14403</v>
      </c>
      <c r="AS566">
        <v>35.08</v>
      </c>
      <c r="AT566">
        <v>10.88</v>
      </c>
      <c r="AU566">
        <v>8.58</v>
      </c>
      <c r="AV566">
        <v>0.71</v>
      </c>
      <c r="AW566">
        <v>7470</v>
      </c>
      <c r="AX566">
        <v>603008</v>
      </c>
    </row>
    <row r="567" spans="1:50" x14ac:dyDescent="0.4">
      <c r="A567">
        <v>603703</v>
      </c>
      <c r="B567" t="s">
        <v>8682</v>
      </c>
      <c r="C567">
        <v>0.4</v>
      </c>
      <c r="D567">
        <v>817.37</v>
      </c>
      <c r="E567" t="s">
        <v>237</v>
      </c>
      <c r="F567" t="s">
        <v>307</v>
      </c>
      <c r="G567">
        <v>15.22</v>
      </c>
      <c r="H567">
        <v>10265</v>
      </c>
      <c r="I567">
        <v>17198</v>
      </c>
      <c r="J567">
        <v>1.0900000000000001</v>
      </c>
      <c r="K567" t="s">
        <v>8683</v>
      </c>
      <c r="L567" t="s">
        <v>1322</v>
      </c>
      <c r="M567">
        <v>67.73</v>
      </c>
      <c r="N567">
        <f t="shared" si="57"/>
        <v>0</v>
      </c>
      <c r="O567" t="s">
        <v>50</v>
      </c>
      <c r="P567" t="s">
        <v>50</v>
      </c>
      <c r="Q567">
        <v>1.45</v>
      </c>
      <c r="R567">
        <v>20150423</v>
      </c>
      <c r="S567" t="str">
        <f>LEFT(R567,4)</f>
        <v>2015</v>
      </c>
      <c r="T567" t="str">
        <f>MID(R567,5,2)</f>
        <v>04</v>
      </c>
      <c r="U567">
        <v>2.2999999999999998</v>
      </c>
      <c r="V567">
        <v>13.32</v>
      </c>
      <c r="W567">
        <v>4.4000000000000004</v>
      </c>
      <c r="X567">
        <v>1.1399999999999999</v>
      </c>
      <c r="Y567">
        <v>58.46</v>
      </c>
      <c r="Z567">
        <v>6.61</v>
      </c>
      <c r="AA567">
        <v>3.41</v>
      </c>
      <c r="AB567">
        <v>1.18</v>
      </c>
      <c r="AC567">
        <v>7.62</v>
      </c>
      <c r="AD567">
        <v>2.52</v>
      </c>
      <c r="AE567">
        <v>2.87</v>
      </c>
      <c r="AF567">
        <v>0.86</v>
      </c>
      <c r="AG567">
        <v>6.2</v>
      </c>
      <c r="AH567">
        <v>4.68</v>
      </c>
      <c r="AI567">
        <v>0.18</v>
      </c>
      <c r="AJ567">
        <v>0</v>
      </c>
      <c r="AK567">
        <v>0.19</v>
      </c>
      <c r="AL567">
        <v>0.18</v>
      </c>
      <c r="AM567">
        <v>0.03</v>
      </c>
      <c r="AN567">
        <v>-0.05</v>
      </c>
      <c r="AO567">
        <v>0.95</v>
      </c>
      <c r="AP567">
        <v>-0.11</v>
      </c>
      <c r="AQ567">
        <v>-0.13</v>
      </c>
      <c r="AR567">
        <v>12870</v>
      </c>
      <c r="AS567">
        <v>24.61</v>
      </c>
      <c r="AT567">
        <v>2.88</v>
      </c>
      <c r="AU567">
        <v>0.52</v>
      </c>
      <c r="AV567">
        <v>0.33</v>
      </c>
      <c r="AW567">
        <v>1458</v>
      </c>
      <c r="AX567">
        <v>603703</v>
      </c>
    </row>
    <row r="568" spans="1:50" x14ac:dyDescent="0.4">
      <c r="A568">
        <v>300311</v>
      </c>
      <c r="B568" t="s">
        <v>4986</v>
      </c>
      <c r="C568">
        <v>0.62</v>
      </c>
      <c r="D568">
        <v>92.97</v>
      </c>
      <c r="E568" t="s">
        <v>317</v>
      </c>
      <c r="F568" t="s">
        <v>49</v>
      </c>
      <c r="G568">
        <v>9.69</v>
      </c>
      <c r="H568">
        <v>151249</v>
      </c>
      <c r="I568">
        <v>131812</v>
      </c>
      <c r="J568">
        <v>4.6399999999999997</v>
      </c>
      <c r="K568" t="s">
        <v>4987</v>
      </c>
      <c r="L568" t="s">
        <v>1592</v>
      </c>
      <c r="M568">
        <v>67.650000000000006</v>
      </c>
      <c r="N568">
        <f t="shared" si="57"/>
        <v>0</v>
      </c>
      <c r="O568">
        <v>80.510000000000005</v>
      </c>
      <c r="P568">
        <v>47.35</v>
      </c>
      <c r="Q568">
        <v>2.82</v>
      </c>
      <c r="R568">
        <v>20120425</v>
      </c>
      <c r="S568" t="str">
        <f>LEFT(R568,4)</f>
        <v>2012</v>
      </c>
      <c r="T568" t="str">
        <f>MID(R568,5,2)</f>
        <v>04</v>
      </c>
      <c r="U568">
        <v>6.8</v>
      </c>
      <c r="V568">
        <v>23.45</v>
      </c>
      <c r="W568">
        <v>14.91</v>
      </c>
      <c r="X568">
        <v>0.57999999999999996</v>
      </c>
      <c r="Y568">
        <v>33.97</v>
      </c>
      <c r="Z568">
        <v>13.43</v>
      </c>
      <c r="AA568">
        <v>1.87</v>
      </c>
      <c r="AB568">
        <v>0.12</v>
      </c>
      <c r="AC568">
        <v>6.16</v>
      </c>
      <c r="AD568">
        <v>1.78</v>
      </c>
      <c r="AE568">
        <v>5.82</v>
      </c>
      <c r="AF568">
        <v>2</v>
      </c>
      <c r="AG568">
        <v>6.35</v>
      </c>
      <c r="AH568">
        <v>2.16</v>
      </c>
      <c r="AI568">
        <v>0.6</v>
      </c>
      <c r="AJ568">
        <v>0.27</v>
      </c>
      <c r="AK568">
        <v>0.64</v>
      </c>
      <c r="AL568">
        <v>0.52</v>
      </c>
      <c r="AM568">
        <v>0.53</v>
      </c>
      <c r="AN568">
        <v>0.1</v>
      </c>
      <c r="AO568">
        <v>5.9</v>
      </c>
      <c r="AP568">
        <v>-1.88</v>
      </c>
      <c r="AQ568">
        <v>-1.1000000000000001</v>
      </c>
      <c r="AR568">
        <v>48030</v>
      </c>
      <c r="AS568">
        <v>66.010000000000005</v>
      </c>
      <c r="AT568">
        <v>9.42</v>
      </c>
      <c r="AU568">
        <v>8.3800000000000008</v>
      </c>
      <c r="AV568">
        <v>1.22</v>
      </c>
      <c r="AW568">
        <v>1995</v>
      </c>
      <c r="AX568">
        <v>300311</v>
      </c>
    </row>
    <row r="569" spans="1:50" x14ac:dyDescent="0.4">
      <c r="A569">
        <v>300236</v>
      </c>
      <c r="B569" t="s">
        <v>4817</v>
      </c>
      <c r="C569">
        <v>-0.72</v>
      </c>
      <c r="D569">
        <v>20.83</v>
      </c>
      <c r="E569" t="s">
        <v>1840</v>
      </c>
      <c r="F569" t="s">
        <v>872</v>
      </c>
      <c r="G569">
        <v>27.58</v>
      </c>
      <c r="H569">
        <v>75131</v>
      </c>
      <c r="I569">
        <v>68319</v>
      </c>
      <c r="J569">
        <v>2.85</v>
      </c>
      <c r="K569" t="s">
        <v>4818</v>
      </c>
      <c r="L569" t="s">
        <v>4819</v>
      </c>
      <c r="M569">
        <v>67.63</v>
      </c>
      <c r="N569">
        <f t="shared" si="57"/>
        <v>0</v>
      </c>
      <c r="O569">
        <v>26.92</v>
      </c>
      <c r="P569">
        <v>1208.27</v>
      </c>
      <c r="Q569">
        <v>1.56</v>
      </c>
      <c r="R569">
        <v>20110629</v>
      </c>
      <c r="S569" t="str">
        <f>LEFT(R569,4)</f>
        <v>2011</v>
      </c>
      <c r="T569" t="str">
        <f>MID(R569,5,2)</f>
        <v>06</v>
      </c>
      <c r="U569">
        <v>2.91</v>
      </c>
      <c r="V569">
        <v>19.399999999999999</v>
      </c>
      <c r="W569">
        <v>15.74</v>
      </c>
      <c r="X569">
        <v>0.13</v>
      </c>
      <c r="Y569">
        <v>18.18</v>
      </c>
      <c r="Z569">
        <v>9.09</v>
      </c>
      <c r="AA569">
        <v>2.12</v>
      </c>
      <c r="AB569">
        <v>0.68</v>
      </c>
      <c r="AC569">
        <v>3.45</v>
      </c>
      <c r="AD569">
        <v>1.3</v>
      </c>
      <c r="AE569">
        <v>3.19</v>
      </c>
      <c r="AF569">
        <v>7.94</v>
      </c>
      <c r="AG569">
        <v>4.5599999999999996</v>
      </c>
      <c r="AH569">
        <v>3.08</v>
      </c>
      <c r="AI569">
        <v>3.45</v>
      </c>
      <c r="AJ569">
        <v>3.04</v>
      </c>
      <c r="AK569">
        <v>3.45</v>
      </c>
      <c r="AL569">
        <v>2.9</v>
      </c>
      <c r="AM569">
        <v>2.9</v>
      </c>
      <c r="AN569">
        <v>0.27</v>
      </c>
      <c r="AO569">
        <v>5.41</v>
      </c>
      <c r="AP569">
        <v>0.26</v>
      </c>
      <c r="AQ569">
        <v>1.55</v>
      </c>
      <c r="AR569">
        <v>33804</v>
      </c>
      <c r="AS569">
        <v>32.39</v>
      </c>
      <c r="AT569">
        <v>75.760000000000005</v>
      </c>
      <c r="AU569">
        <v>63.56</v>
      </c>
      <c r="AV569">
        <v>0.35</v>
      </c>
      <c r="AW569">
        <v>569</v>
      </c>
      <c r="AX569">
        <v>300236</v>
      </c>
    </row>
    <row r="570" spans="1:50" x14ac:dyDescent="0.4">
      <c r="A570">
        <v>632</v>
      </c>
      <c r="B570" t="s">
        <v>810</v>
      </c>
      <c r="C570">
        <v>5.55</v>
      </c>
      <c r="D570">
        <v>111.77</v>
      </c>
      <c r="E570" t="s">
        <v>81</v>
      </c>
      <c r="F570" t="s">
        <v>516</v>
      </c>
      <c r="G570">
        <v>6.34</v>
      </c>
      <c r="H570">
        <v>17495</v>
      </c>
      <c r="I570">
        <v>47796</v>
      </c>
      <c r="J570">
        <v>4.6500000000000004</v>
      </c>
      <c r="K570" t="s">
        <v>811</v>
      </c>
      <c r="L570" t="s">
        <v>811</v>
      </c>
      <c r="M570">
        <v>67.62</v>
      </c>
      <c r="N570">
        <f t="shared" si="57"/>
        <v>0</v>
      </c>
      <c r="O570">
        <v>79.180000000000007</v>
      </c>
      <c r="P570">
        <v>90.93</v>
      </c>
      <c r="Q570">
        <v>0.7</v>
      </c>
      <c r="R570">
        <v>19961121</v>
      </c>
      <c r="S570" t="str">
        <f>LEFT(R570,4)</f>
        <v>1996</v>
      </c>
      <c r="T570" t="str">
        <f>MID(R570,5,2)</f>
        <v>11</v>
      </c>
      <c r="U570">
        <v>4.66</v>
      </c>
      <c r="V570">
        <v>83.37</v>
      </c>
      <c r="W570">
        <v>13.25</v>
      </c>
      <c r="X570">
        <v>3.6</v>
      </c>
      <c r="Y570">
        <v>79.790000000000006</v>
      </c>
      <c r="Z570">
        <v>55.44</v>
      </c>
      <c r="AA570">
        <v>5.27</v>
      </c>
      <c r="AB570">
        <v>0.03</v>
      </c>
      <c r="AC570">
        <v>47.76</v>
      </c>
      <c r="AD570">
        <v>24.72</v>
      </c>
      <c r="AE570">
        <v>1.28</v>
      </c>
      <c r="AF570">
        <v>0</v>
      </c>
      <c r="AG570">
        <v>44.41</v>
      </c>
      <c r="AH570">
        <v>40.51</v>
      </c>
      <c r="AI570">
        <v>0.9</v>
      </c>
      <c r="AJ570">
        <v>-0.23</v>
      </c>
      <c r="AK570">
        <v>0.89</v>
      </c>
      <c r="AL570">
        <v>0.49</v>
      </c>
      <c r="AM570">
        <v>0.2</v>
      </c>
      <c r="AN570">
        <v>0.21</v>
      </c>
      <c r="AO570">
        <v>2.15</v>
      </c>
      <c r="AP570">
        <v>11.96</v>
      </c>
      <c r="AQ570">
        <v>1</v>
      </c>
      <c r="AR570">
        <v>24776</v>
      </c>
      <c r="AS570">
        <v>8.7899999999999991</v>
      </c>
      <c r="AT570">
        <v>2.0299999999999998</v>
      </c>
      <c r="AU570">
        <v>0.46</v>
      </c>
      <c r="AV570">
        <v>0</v>
      </c>
      <c r="AW570">
        <v>651</v>
      </c>
      <c r="AX570">
        <v>632</v>
      </c>
    </row>
    <row r="571" spans="1:50" x14ac:dyDescent="0.4">
      <c r="A571">
        <v>603888</v>
      </c>
      <c r="B571" t="s">
        <v>8842</v>
      </c>
      <c r="C571">
        <v>1.39</v>
      </c>
      <c r="D571">
        <v>52.38</v>
      </c>
      <c r="E571" t="s">
        <v>735</v>
      </c>
      <c r="F571" t="s">
        <v>77</v>
      </c>
      <c r="G571">
        <v>20.99</v>
      </c>
      <c r="H571">
        <v>20917</v>
      </c>
      <c r="I571">
        <v>18663</v>
      </c>
      <c r="J571">
        <v>5.19</v>
      </c>
      <c r="K571" t="s">
        <v>8843</v>
      </c>
      <c r="L571" t="s">
        <v>8843</v>
      </c>
      <c r="M571">
        <v>67.569999999999993</v>
      </c>
      <c r="N571">
        <f t="shared" si="57"/>
        <v>0</v>
      </c>
      <c r="O571">
        <v>40.94</v>
      </c>
      <c r="P571">
        <v>38.409999999999997</v>
      </c>
      <c r="Q571">
        <v>1.27</v>
      </c>
      <c r="R571">
        <v>20161028</v>
      </c>
      <c r="S571" t="str">
        <f>LEFT(R571,4)</f>
        <v>2016</v>
      </c>
      <c r="T571" t="str">
        <f>MID(R571,5,2)</f>
        <v>10</v>
      </c>
      <c r="U571">
        <v>5.19</v>
      </c>
      <c r="V571">
        <v>40</v>
      </c>
      <c r="W571">
        <v>28.25</v>
      </c>
      <c r="X571">
        <v>0</v>
      </c>
      <c r="Y571">
        <v>29.36</v>
      </c>
      <c r="Z571">
        <v>31.35</v>
      </c>
      <c r="AA571">
        <v>2.58</v>
      </c>
      <c r="AB571">
        <v>0.19</v>
      </c>
      <c r="AC571">
        <v>4.09</v>
      </c>
      <c r="AD571">
        <v>0.03</v>
      </c>
      <c r="AE571">
        <v>6.92</v>
      </c>
      <c r="AF571">
        <v>14.99</v>
      </c>
      <c r="AG571">
        <v>9.24</v>
      </c>
      <c r="AH571">
        <v>5.68</v>
      </c>
      <c r="AI571">
        <v>1.37</v>
      </c>
      <c r="AJ571">
        <v>-0.05</v>
      </c>
      <c r="AK571">
        <v>1.59</v>
      </c>
      <c r="AL571">
        <v>1.57</v>
      </c>
      <c r="AM571">
        <v>1.57</v>
      </c>
      <c r="AN571">
        <v>0.59</v>
      </c>
      <c r="AO571">
        <v>6.5</v>
      </c>
      <c r="AP571">
        <v>-0.84</v>
      </c>
      <c r="AQ571">
        <v>-7.08</v>
      </c>
      <c r="AR571">
        <v>41108</v>
      </c>
      <c r="AS571">
        <v>38.49</v>
      </c>
      <c r="AT571">
        <v>14.87</v>
      </c>
      <c r="AU571">
        <v>16.97</v>
      </c>
      <c r="AV571">
        <v>0.36</v>
      </c>
      <c r="AW571">
        <v>1916</v>
      </c>
      <c r="AX571">
        <v>603888</v>
      </c>
    </row>
    <row r="572" spans="1:50" x14ac:dyDescent="0.4">
      <c r="A572">
        <v>2237</v>
      </c>
      <c r="B572" t="s">
        <v>2320</v>
      </c>
      <c r="C572">
        <v>2.0299999999999998</v>
      </c>
      <c r="D572">
        <v>37.770000000000003</v>
      </c>
      <c r="E572" t="s">
        <v>461</v>
      </c>
      <c r="F572" t="s">
        <v>337</v>
      </c>
      <c r="G572">
        <v>14.03</v>
      </c>
      <c r="H572">
        <v>160282</v>
      </c>
      <c r="I572">
        <v>182667</v>
      </c>
      <c r="J572">
        <v>8.52</v>
      </c>
      <c r="K572" t="s">
        <v>2321</v>
      </c>
      <c r="L572" t="s">
        <v>2322</v>
      </c>
      <c r="M572">
        <v>67.540000000000006</v>
      </c>
      <c r="N572">
        <f t="shared" si="57"/>
        <v>0</v>
      </c>
      <c r="O572">
        <v>39.369999999999997</v>
      </c>
      <c r="P572">
        <v>31.5</v>
      </c>
      <c r="Q572">
        <v>0.55000000000000004</v>
      </c>
      <c r="R572">
        <v>20080520</v>
      </c>
      <c r="S572" t="str">
        <f>LEFT(R572,4)</f>
        <v>2008</v>
      </c>
      <c r="T572" t="str">
        <f>MID(R572,5,2)</f>
        <v>05</v>
      </c>
      <c r="U572">
        <v>9.1</v>
      </c>
      <c r="V572">
        <v>150.97999999999999</v>
      </c>
      <c r="W572">
        <v>45.94</v>
      </c>
      <c r="X572">
        <v>-0.06</v>
      </c>
      <c r="Y572">
        <v>69.61</v>
      </c>
      <c r="Z572">
        <v>98.66</v>
      </c>
      <c r="AA572">
        <v>45.03</v>
      </c>
      <c r="AB572">
        <v>3.69</v>
      </c>
      <c r="AC572">
        <v>101.73</v>
      </c>
      <c r="AD572">
        <v>55.22</v>
      </c>
      <c r="AE572">
        <v>1.18</v>
      </c>
      <c r="AF572">
        <v>7.68</v>
      </c>
      <c r="AG572">
        <v>206.24</v>
      </c>
      <c r="AH572">
        <v>194.55</v>
      </c>
      <c r="AI572">
        <v>3.35</v>
      </c>
      <c r="AJ572">
        <v>0.32</v>
      </c>
      <c r="AK572">
        <v>3.06</v>
      </c>
      <c r="AL572">
        <v>2.41</v>
      </c>
      <c r="AM572">
        <v>2.54</v>
      </c>
      <c r="AN572">
        <v>2.73</v>
      </c>
      <c r="AO572">
        <v>25.46</v>
      </c>
      <c r="AP572">
        <v>-0.41</v>
      </c>
      <c r="AQ572">
        <v>2.41</v>
      </c>
      <c r="AR572">
        <v>76650</v>
      </c>
      <c r="AS572">
        <v>5.67</v>
      </c>
      <c r="AT572">
        <v>1.62</v>
      </c>
      <c r="AU572">
        <v>1.23</v>
      </c>
      <c r="AV572">
        <v>0.5</v>
      </c>
      <c r="AW572">
        <v>5522</v>
      </c>
      <c r="AX572">
        <v>2237</v>
      </c>
    </row>
    <row r="573" spans="1:50" x14ac:dyDescent="0.4">
      <c r="A573">
        <v>600602</v>
      </c>
      <c r="B573" t="s">
        <v>7011</v>
      </c>
      <c r="C573">
        <v>-0.72</v>
      </c>
      <c r="D573">
        <v>45.69</v>
      </c>
      <c r="E573" t="s">
        <v>317</v>
      </c>
      <c r="F573" t="s">
        <v>872</v>
      </c>
      <c r="G573">
        <v>8.25</v>
      </c>
      <c r="H573">
        <v>37845</v>
      </c>
      <c r="I573">
        <v>24307</v>
      </c>
      <c r="J573">
        <v>10.33</v>
      </c>
      <c r="K573" t="s">
        <v>7012</v>
      </c>
      <c r="L573" t="s">
        <v>7013</v>
      </c>
      <c r="M573">
        <v>67.48</v>
      </c>
      <c r="N573">
        <f t="shared" si="57"/>
        <v>0</v>
      </c>
      <c r="O573">
        <v>40.869999999999997</v>
      </c>
      <c r="P573">
        <v>41.4</v>
      </c>
      <c r="Q573">
        <v>1.4</v>
      </c>
      <c r="R573">
        <v>19901219</v>
      </c>
      <c r="S573" t="str">
        <f>LEFT(R573,4)</f>
        <v>1990</v>
      </c>
      <c r="T573" t="str">
        <f>MID(R573,5,2)</f>
        <v>12</v>
      </c>
      <c r="U573">
        <v>13.68</v>
      </c>
      <c r="V573">
        <v>56.41</v>
      </c>
      <c r="W573">
        <v>41.02</v>
      </c>
      <c r="X573">
        <v>1.69</v>
      </c>
      <c r="Y573">
        <v>24.3</v>
      </c>
      <c r="Z573">
        <v>48.39</v>
      </c>
      <c r="AA573">
        <v>2.4</v>
      </c>
      <c r="AB573">
        <v>0.26</v>
      </c>
      <c r="AC573">
        <v>13.31</v>
      </c>
      <c r="AD573">
        <v>6.99</v>
      </c>
      <c r="AE573">
        <v>13.45</v>
      </c>
      <c r="AF573">
        <v>15.09</v>
      </c>
      <c r="AG573">
        <v>34.42</v>
      </c>
      <c r="AH573">
        <v>28.29</v>
      </c>
      <c r="AI573">
        <v>2.1800000000000002</v>
      </c>
      <c r="AJ573">
        <v>0.74</v>
      </c>
      <c r="AK573">
        <v>2.2999999999999998</v>
      </c>
      <c r="AL573">
        <v>2.04</v>
      </c>
      <c r="AM573">
        <v>1.85</v>
      </c>
      <c r="AN573">
        <v>1.26</v>
      </c>
      <c r="AO573">
        <v>8.61</v>
      </c>
      <c r="AP573">
        <v>-4.53</v>
      </c>
      <c r="AQ573">
        <v>-5.38</v>
      </c>
      <c r="AR573">
        <v>97736</v>
      </c>
      <c r="AS573">
        <v>17.829999999999998</v>
      </c>
      <c r="AT573">
        <v>6.33</v>
      </c>
      <c r="AU573">
        <v>5.37</v>
      </c>
      <c r="AV573">
        <v>2.27</v>
      </c>
      <c r="AW573">
        <v>2316</v>
      </c>
      <c r="AX573">
        <v>600602</v>
      </c>
    </row>
    <row r="574" spans="1:50" x14ac:dyDescent="0.4">
      <c r="A574">
        <v>712</v>
      </c>
      <c r="B574" t="s">
        <v>979</v>
      </c>
      <c r="C574">
        <v>1.47</v>
      </c>
      <c r="D574">
        <v>82.09</v>
      </c>
      <c r="E574" t="s">
        <v>325</v>
      </c>
      <c r="F574" t="s">
        <v>283</v>
      </c>
      <c r="G574">
        <v>15.23</v>
      </c>
      <c r="H574">
        <v>137336</v>
      </c>
      <c r="I574">
        <v>150255</v>
      </c>
      <c r="J574">
        <v>7.96</v>
      </c>
      <c r="K574" t="s">
        <v>980</v>
      </c>
      <c r="L574" t="s">
        <v>981</v>
      </c>
      <c r="M574">
        <v>67.400000000000006</v>
      </c>
      <c r="N574">
        <f t="shared" si="57"/>
        <v>0</v>
      </c>
      <c r="O574">
        <v>626.14</v>
      </c>
      <c r="P574" t="s">
        <v>50</v>
      </c>
      <c r="Q574">
        <v>1.5</v>
      </c>
      <c r="R574">
        <v>19970415</v>
      </c>
      <c r="S574" t="str">
        <f>LEFT(R574,4)</f>
        <v>1997</v>
      </c>
      <c r="T574" t="str">
        <f>MID(R574,5,2)</f>
        <v>04</v>
      </c>
      <c r="U574">
        <v>8.9600000000000009</v>
      </c>
      <c r="V574">
        <v>286.3</v>
      </c>
      <c r="W574">
        <v>34</v>
      </c>
      <c r="X574">
        <v>18.97</v>
      </c>
      <c r="Y574">
        <v>81.5</v>
      </c>
      <c r="Z574">
        <v>0</v>
      </c>
      <c r="AA574">
        <v>1.0900000000000001</v>
      </c>
      <c r="AB574">
        <v>4.28</v>
      </c>
      <c r="AC574">
        <v>0</v>
      </c>
      <c r="AD574">
        <v>0</v>
      </c>
      <c r="AE574">
        <v>0</v>
      </c>
      <c r="AF574">
        <v>7.08</v>
      </c>
      <c r="AG574">
        <v>12.29</v>
      </c>
      <c r="AH574">
        <v>0</v>
      </c>
      <c r="AI574">
        <v>2.64</v>
      </c>
      <c r="AJ574">
        <v>8.15</v>
      </c>
      <c r="AK574">
        <v>2.65</v>
      </c>
      <c r="AL574">
        <v>1.98</v>
      </c>
      <c r="AM574">
        <v>1.24</v>
      </c>
      <c r="AN574">
        <v>0.47</v>
      </c>
      <c r="AO574">
        <v>15.73</v>
      </c>
      <c r="AP574">
        <v>14.62</v>
      </c>
      <c r="AQ574">
        <v>14.52</v>
      </c>
      <c r="AR574">
        <v>57747</v>
      </c>
      <c r="AS574" t="s">
        <v>50</v>
      </c>
      <c r="AT574">
        <v>21.49</v>
      </c>
      <c r="AU574">
        <v>10.119999999999999</v>
      </c>
      <c r="AV574">
        <v>0</v>
      </c>
      <c r="AW574">
        <v>1444</v>
      </c>
      <c r="AX574">
        <v>712</v>
      </c>
    </row>
    <row r="575" spans="1:50" x14ac:dyDescent="0.4">
      <c r="A575">
        <v>600426</v>
      </c>
      <c r="B575" t="s">
        <v>6728</v>
      </c>
      <c r="C575">
        <v>2.48</v>
      </c>
      <c r="D575">
        <v>12.68</v>
      </c>
      <c r="E575" t="s">
        <v>366</v>
      </c>
      <c r="F575" t="s">
        <v>337</v>
      </c>
      <c r="G575">
        <v>19.739999999999998</v>
      </c>
      <c r="H575">
        <v>58247</v>
      </c>
      <c r="I575">
        <v>85854</v>
      </c>
      <c r="J575">
        <v>16.2</v>
      </c>
      <c r="K575" t="s">
        <v>6729</v>
      </c>
      <c r="L575" t="s">
        <v>6730</v>
      </c>
      <c r="M575">
        <v>67.400000000000006</v>
      </c>
      <c r="N575">
        <f t="shared" si="57"/>
        <v>0</v>
      </c>
      <c r="O575">
        <v>13.48</v>
      </c>
      <c r="P575">
        <v>10.7</v>
      </c>
      <c r="Q575">
        <v>0.72</v>
      </c>
      <c r="R575">
        <v>20020620</v>
      </c>
      <c r="S575" t="str">
        <f>LEFT(R575,4)</f>
        <v>2002</v>
      </c>
      <c r="T575" t="str">
        <f>MID(R575,5,2)</f>
        <v>06</v>
      </c>
      <c r="U575">
        <v>16.27</v>
      </c>
      <c r="V575">
        <v>187.3</v>
      </c>
      <c r="W575">
        <v>136.75</v>
      </c>
      <c r="X575">
        <v>0</v>
      </c>
      <c r="Y575">
        <v>26.99</v>
      </c>
      <c r="Z575">
        <v>46.9</v>
      </c>
      <c r="AA575">
        <v>122.61</v>
      </c>
      <c r="AB575">
        <v>6.91</v>
      </c>
      <c r="AC575">
        <v>31.65</v>
      </c>
      <c r="AD575">
        <v>4.59</v>
      </c>
      <c r="AE575">
        <v>0.23</v>
      </c>
      <c r="AF575">
        <v>20.7</v>
      </c>
      <c r="AG575">
        <v>106.11</v>
      </c>
      <c r="AH575">
        <v>75.67</v>
      </c>
      <c r="AI575">
        <v>22.52</v>
      </c>
      <c r="AJ575">
        <v>0.38</v>
      </c>
      <c r="AK575">
        <v>22.51</v>
      </c>
      <c r="AL575">
        <v>19.12</v>
      </c>
      <c r="AM575">
        <v>19.12</v>
      </c>
      <c r="AN575">
        <v>18.79</v>
      </c>
      <c r="AO575">
        <v>92.32</v>
      </c>
      <c r="AP575">
        <v>27.25</v>
      </c>
      <c r="AQ575">
        <v>2.27</v>
      </c>
      <c r="AR575">
        <v>43713</v>
      </c>
      <c r="AS575">
        <v>28.68</v>
      </c>
      <c r="AT575">
        <v>21.23</v>
      </c>
      <c r="AU575">
        <v>18.02</v>
      </c>
      <c r="AV575">
        <v>2.62</v>
      </c>
      <c r="AW575">
        <v>3749</v>
      </c>
      <c r="AX575">
        <v>600426</v>
      </c>
    </row>
    <row r="576" spans="1:50" hidden="1" x14ac:dyDescent="0.4">
      <c r="A576">
        <v>688333</v>
      </c>
      <c r="B576" t="s">
        <v>9059</v>
      </c>
      <c r="C576">
        <v>0.28999999999999998</v>
      </c>
      <c r="D576">
        <v>126.42</v>
      </c>
      <c r="E576" t="s">
        <v>527</v>
      </c>
      <c r="F576" t="s">
        <v>481</v>
      </c>
      <c r="G576">
        <v>55.17</v>
      </c>
      <c r="H576">
        <v>3772</v>
      </c>
      <c r="I576">
        <v>2621</v>
      </c>
      <c r="J576">
        <v>0.18</v>
      </c>
      <c r="K576" t="s">
        <v>8825</v>
      </c>
      <c r="L576" t="s">
        <v>2608</v>
      </c>
      <c r="M576">
        <v>67.3</v>
      </c>
      <c r="O576">
        <v>59.47</v>
      </c>
      <c r="P576">
        <v>77.239999999999995</v>
      </c>
      <c r="Q576">
        <v>1.04</v>
      </c>
      <c r="R576">
        <v>20190722</v>
      </c>
      <c r="S576" t="str">
        <f>LEFT(R576,4)</f>
        <v>2019</v>
      </c>
      <c r="T576" t="str">
        <f>MID(R576,5,2)</f>
        <v>07</v>
      </c>
      <c r="U576">
        <v>0.8</v>
      </c>
      <c r="V576">
        <v>14.21</v>
      </c>
      <c r="W576">
        <v>10.210000000000001</v>
      </c>
      <c r="X576">
        <v>7.0000000000000007E-2</v>
      </c>
      <c r="Y576">
        <v>27.66</v>
      </c>
      <c r="Z576">
        <v>9.84</v>
      </c>
      <c r="AA576">
        <v>3.13</v>
      </c>
      <c r="AB576">
        <v>0.51</v>
      </c>
      <c r="AC576">
        <v>1.77</v>
      </c>
      <c r="AD576">
        <v>1.25</v>
      </c>
      <c r="AE576">
        <v>1.88</v>
      </c>
      <c r="AF576">
        <v>8.33</v>
      </c>
      <c r="AG576">
        <v>1.76</v>
      </c>
      <c r="AH576">
        <v>1.07</v>
      </c>
      <c r="AI576">
        <v>0.06</v>
      </c>
      <c r="AJ576">
        <v>0</v>
      </c>
      <c r="AK576">
        <v>0.28000000000000003</v>
      </c>
      <c r="AL576">
        <v>0.26</v>
      </c>
      <c r="AM576">
        <v>0.26</v>
      </c>
      <c r="AN576">
        <v>0.03</v>
      </c>
      <c r="AO576">
        <v>0.97</v>
      </c>
      <c r="AP576">
        <v>0.03</v>
      </c>
      <c r="AQ576">
        <v>5.56</v>
      </c>
      <c r="AR576">
        <v>9396</v>
      </c>
      <c r="AS576">
        <v>39.22</v>
      </c>
      <c r="AT576">
        <v>3.48</v>
      </c>
      <c r="AU576">
        <v>14.86</v>
      </c>
      <c r="AV576">
        <v>0.24</v>
      </c>
      <c r="AW576">
        <v>434</v>
      </c>
      <c r="AX576">
        <v>688333</v>
      </c>
    </row>
    <row r="577" spans="1:50" x14ac:dyDescent="0.4">
      <c r="A577">
        <v>300471</v>
      </c>
      <c r="B577" t="s">
        <v>5346</v>
      </c>
      <c r="C577">
        <v>-0.22</v>
      </c>
      <c r="D577">
        <v>775.29</v>
      </c>
      <c r="E577" t="s">
        <v>358</v>
      </c>
      <c r="F577" t="s">
        <v>302</v>
      </c>
      <c r="G577">
        <v>9.09</v>
      </c>
      <c r="H577">
        <v>34559</v>
      </c>
      <c r="I577">
        <v>19734</v>
      </c>
      <c r="J577">
        <v>2.72</v>
      </c>
      <c r="K577" t="s">
        <v>5058</v>
      </c>
      <c r="L577" t="s">
        <v>2293</v>
      </c>
      <c r="M577">
        <v>67.28</v>
      </c>
      <c r="N577">
        <f t="shared" ref="N577:N590" si="58">INT(M577/100)</f>
        <v>0</v>
      </c>
      <c r="O577" t="s">
        <v>50</v>
      </c>
      <c r="P577" t="s">
        <v>50</v>
      </c>
      <c r="Q577">
        <v>1.4</v>
      </c>
      <c r="R577">
        <v>20150611</v>
      </c>
      <c r="S577" t="str">
        <f>LEFT(R577,4)</f>
        <v>2015</v>
      </c>
      <c r="T577" t="str">
        <f>MID(R577,5,2)</f>
        <v>06</v>
      </c>
      <c r="U577">
        <v>3.65</v>
      </c>
      <c r="V577">
        <v>18.760000000000002</v>
      </c>
      <c r="W577">
        <v>12.05</v>
      </c>
      <c r="X577">
        <v>0.33</v>
      </c>
      <c r="Y577">
        <v>33.979999999999997</v>
      </c>
      <c r="Z577">
        <v>7.44</v>
      </c>
      <c r="AA577">
        <v>7.52</v>
      </c>
      <c r="AB577">
        <v>0.32</v>
      </c>
      <c r="AC577">
        <v>6.21</v>
      </c>
      <c r="AD577">
        <v>2.89</v>
      </c>
      <c r="AE577">
        <v>2.14</v>
      </c>
      <c r="AF577">
        <v>6.73</v>
      </c>
      <c r="AG577">
        <v>3.05</v>
      </c>
      <c r="AH577">
        <v>2.14</v>
      </c>
      <c r="AI577">
        <v>0.03</v>
      </c>
      <c r="AJ577">
        <v>0.02</v>
      </c>
      <c r="AK577">
        <v>0.04</v>
      </c>
      <c r="AL577">
        <v>0.01</v>
      </c>
      <c r="AM577">
        <v>0.03</v>
      </c>
      <c r="AN577">
        <v>-0.18</v>
      </c>
      <c r="AO577">
        <v>0.74</v>
      </c>
      <c r="AP577">
        <v>1.48</v>
      </c>
      <c r="AQ577">
        <v>0.2</v>
      </c>
      <c r="AR577">
        <v>32013</v>
      </c>
      <c r="AS577">
        <v>29.77</v>
      </c>
      <c r="AT577">
        <v>1.1200000000000001</v>
      </c>
      <c r="AU577">
        <v>1.05</v>
      </c>
      <c r="AV577">
        <v>0.15</v>
      </c>
      <c r="AW577">
        <v>823</v>
      </c>
      <c r="AX577">
        <v>300471</v>
      </c>
    </row>
    <row r="578" spans="1:50" x14ac:dyDescent="0.4">
      <c r="A578">
        <v>50</v>
      </c>
      <c r="B578" t="s">
        <v>205</v>
      </c>
      <c r="C578">
        <v>0.12</v>
      </c>
      <c r="D578">
        <v>24.2</v>
      </c>
      <c r="E578" t="s">
        <v>115</v>
      </c>
      <c r="F578" t="s">
        <v>49</v>
      </c>
      <c r="G578">
        <v>16.309999999999999</v>
      </c>
      <c r="H578">
        <v>77373</v>
      </c>
      <c r="I578">
        <v>68665</v>
      </c>
      <c r="J578">
        <v>18.29</v>
      </c>
      <c r="K578" t="s">
        <v>206</v>
      </c>
      <c r="L578" t="s">
        <v>207</v>
      </c>
      <c r="M578">
        <v>67.25</v>
      </c>
      <c r="N578">
        <f t="shared" si="58"/>
        <v>0</v>
      </c>
      <c r="O578">
        <v>44.93</v>
      </c>
      <c r="P578">
        <v>36.049999999999997</v>
      </c>
      <c r="Q578">
        <v>1.27</v>
      </c>
      <c r="R578">
        <v>19950315</v>
      </c>
      <c r="S578" t="str">
        <f>LEFT(R578,4)</f>
        <v>1995</v>
      </c>
      <c r="T578" t="str">
        <f>MID(R578,5,2)</f>
        <v>03</v>
      </c>
      <c r="U578">
        <v>20.48</v>
      </c>
      <c r="V578">
        <v>649.72</v>
      </c>
      <c r="W578">
        <v>269.26</v>
      </c>
      <c r="X578">
        <v>0</v>
      </c>
      <c r="Y578">
        <v>58.56</v>
      </c>
      <c r="Z578">
        <v>165.53</v>
      </c>
      <c r="AA578">
        <v>291.99</v>
      </c>
      <c r="AB578">
        <v>20.71</v>
      </c>
      <c r="AC578">
        <v>213.35</v>
      </c>
      <c r="AD578">
        <v>27.43</v>
      </c>
      <c r="AE578">
        <v>73.260000000000005</v>
      </c>
      <c r="AF578">
        <v>210.82</v>
      </c>
      <c r="AG578">
        <v>234.22</v>
      </c>
      <c r="AH578">
        <v>196.09</v>
      </c>
      <c r="AI578">
        <v>11.39</v>
      </c>
      <c r="AJ578">
        <v>0</v>
      </c>
      <c r="AK578">
        <v>11.55</v>
      </c>
      <c r="AL578">
        <v>10.34</v>
      </c>
      <c r="AM578">
        <v>10.34</v>
      </c>
      <c r="AN578">
        <v>5.45</v>
      </c>
      <c r="AO578">
        <v>36.47</v>
      </c>
      <c r="AP578">
        <v>25.43</v>
      </c>
      <c r="AQ578">
        <v>6.1</v>
      </c>
      <c r="AR578">
        <v>94808</v>
      </c>
      <c r="AS578">
        <v>16.28</v>
      </c>
      <c r="AT578">
        <v>4.8600000000000003</v>
      </c>
      <c r="AU578">
        <v>4.41</v>
      </c>
      <c r="AV578">
        <v>13.3</v>
      </c>
      <c r="AW578">
        <v>40513</v>
      </c>
      <c r="AX578">
        <v>50</v>
      </c>
    </row>
    <row r="579" spans="1:50" x14ac:dyDescent="0.4">
      <c r="A579">
        <v>2235</v>
      </c>
      <c r="B579" t="s">
        <v>2314</v>
      </c>
      <c r="C579">
        <v>0.57999999999999996</v>
      </c>
      <c r="D579">
        <v>43.17</v>
      </c>
      <c r="E579" t="s">
        <v>735</v>
      </c>
      <c r="F579" t="s">
        <v>516</v>
      </c>
      <c r="G579">
        <v>8.61</v>
      </c>
      <c r="H579">
        <v>154426</v>
      </c>
      <c r="I579">
        <v>145004</v>
      </c>
      <c r="J579">
        <v>5.39</v>
      </c>
      <c r="K579" t="s">
        <v>505</v>
      </c>
      <c r="L579" t="s">
        <v>2315</v>
      </c>
      <c r="M579">
        <v>67.180000000000007</v>
      </c>
      <c r="N579">
        <f t="shared" si="58"/>
        <v>0</v>
      </c>
      <c r="O579">
        <v>52.38</v>
      </c>
      <c r="P579">
        <v>66.319999999999993</v>
      </c>
      <c r="Q579">
        <v>1.61</v>
      </c>
      <c r="R579">
        <v>20080516</v>
      </c>
      <c r="S579" t="str">
        <f>LEFT(R579,4)</f>
        <v>2008</v>
      </c>
      <c r="T579" t="str">
        <f>MID(R579,5,2)</f>
        <v>05</v>
      </c>
      <c r="U579">
        <v>5.82</v>
      </c>
      <c r="V579">
        <v>24.61</v>
      </c>
      <c r="W579">
        <v>20.96</v>
      </c>
      <c r="X579">
        <v>0</v>
      </c>
      <c r="Y579">
        <v>14.85</v>
      </c>
      <c r="Z579">
        <v>12.45</v>
      </c>
      <c r="AA579">
        <v>1.66</v>
      </c>
      <c r="AB579">
        <v>0.47</v>
      </c>
      <c r="AC579">
        <v>3.65</v>
      </c>
      <c r="AD579">
        <v>0.44</v>
      </c>
      <c r="AE579">
        <v>3.02</v>
      </c>
      <c r="AF579">
        <v>15.81</v>
      </c>
      <c r="AG579">
        <v>2.85</v>
      </c>
      <c r="AH579">
        <v>2.0299999999999998</v>
      </c>
      <c r="AI579">
        <v>0.16</v>
      </c>
      <c r="AJ579">
        <v>0.16</v>
      </c>
      <c r="AK579">
        <v>0.86</v>
      </c>
      <c r="AL579">
        <v>0.87</v>
      </c>
      <c r="AM579">
        <v>0.87</v>
      </c>
      <c r="AN579">
        <v>-0.19</v>
      </c>
      <c r="AO579">
        <v>-0.91</v>
      </c>
      <c r="AP579">
        <v>0.26</v>
      </c>
      <c r="AQ579">
        <v>0.39</v>
      </c>
      <c r="AR579">
        <v>59054</v>
      </c>
      <c r="AS579">
        <v>28.81</v>
      </c>
      <c r="AT579">
        <v>5.48</v>
      </c>
      <c r="AU579">
        <v>30.57</v>
      </c>
      <c r="AV579">
        <v>0.18</v>
      </c>
      <c r="AW579">
        <v>509</v>
      </c>
      <c r="AX579">
        <v>2235</v>
      </c>
    </row>
    <row r="580" spans="1:50" x14ac:dyDescent="0.4">
      <c r="A580">
        <v>600150</v>
      </c>
      <c r="B580" t="s">
        <v>6284</v>
      </c>
      <c r="C580">
        <v>1.73</v>
      </c>
      <c r="D580">
        <v>233.51</v>
      </c>
      <c r="E580" t="s">
        <v>4251</v>
      </c>
      <c r="F580" t="s">
        <v>872</v>
      </c>
      <c r="G580">
        <v>21.63</v>
      </c>
      <c r="H580">
        <v>33724</v>
      </c>
      <c r="I580">
        <v>45041</v>
      </c>
      <c r="J580">
        <v>13.78</v>
      </c>
      <c r="K580" t="s">
        <v>6285</v>
      </c>
      <c r="L580" t="s">
        <v>6285</v>
      </c>
      <c r="M580">
        <v>67.09</v>
      </c>
      <c r="N580">
        <f t="shared" si="58"/>
        <v>0</v>
      </c>
      <c r="O580">
        <v>108.72</v>
      </c>
      <c r="P580">
        <v>61.3</v>
      </c>
      <c r="Q580">
        <v>1.05</v>
      </c>
      <c r="R580">
        <v>19980520</v>
      </c>
      <c r="S580" t="str">
        <f>LEFT(R580,4)</f>
        <v>1998</v>
      </c>
      <c r="T580" t="str">
        <f>MID(R580,5,2)</f>
        <v>05</v>
      </c>
      <c r="U580">
        <v>13.78</v>
      </c>
      <c r="V580">
        <v>442.88</v>
      </c>
      <c r="W580">
        <v>150.72</v>
      </c>
      <c r="X580">
        <v>55.75</v>
      </c>
      <c r="Y580">
        <v>53.38</v>
      </c>
      <c r="Z580">
        <v>290.58999999999997</v>
      </c>
      <c r="AA580">
        <v>74.98</v>
      </c>
      <c r="AB580">
        <v>10.66</v>
      </c>
      <c r="AC580">
        <v>174.67</v>
      </c>
      <c r="AD580">
        <v>70.37</v>
      </c>
      <c r="AE580">
        <v>18</v>
      </c>
      <c r="AF580">
        <v>65.73</v>
      </c>
      <c r="AG580">
        <v>163.47</v>
      </c>
      <c r="AH580">
        <v>150.09</v>
      </c>
      <c r="AI580">
        <v>1.45</v>
      </c>
      <c r="AJ580">
        <v>-0.08</v>
      </c>
      <c r="AK580">
        <v>1.55</v>
      </c>
      <c r="AL580">
        <v>1.52</v>
      </c>
      <c r="AM580">
        <v>0.96</v>
      </c>
      <c r="AN580">
        <v>-0.64</v>
      </c>
      <c r="AO580">
        <v>64.44</v>
      </c>
      <c r="AP580">
        <v>7.97</v>
      </c>
      <c r="AQ580">
        <v>-19.48</v>
      </c>
      <c r="AR580">
        <v>146262</v>
      </c>
      <c r="AS580">
        <v>8.18</v>
      </c>
      <c r="AT580">
        <v>0.89</v>
      </c>
      <c r="AU580">
        <v>0.59</v>
      </c>
      <c r="AV580">
        <v>5.7</v>
      </c>
      <c r="AW580">
        <v>7196</v>
      </c>
      <c r="AX580">
        <v>600150</v>
      </c>
    </row>
    <row r="581" spans="1:50" x14ac:dyDescent="0.4">
      <c r="A581">
        <v>601137</v>
      </c>
      <c r="B581" t="s">
        <v>7743</v>
      </c>
      <c r="C581">
        <v>-0.79</v>
      </c>
      <c r="D581">
        <v>17.55</v>
      </c>
      <c r="E581" t="s">
        <v>804</v>
      </c>
      <c r="F581" t="s">
        <v>307</v>
      </c>
      <c r="G581">
        <v>11.23</v>
      </c>
      <c r="H581">
        <v>35973</v>
      </c>
      <c r="I581">
        <v>27879</v>
      </c>
      <c r="J581">
        <v>6.15</v>
      </c>
      <c r="K581" t="s">
        <v>7744</v>
      </c>
      <c r="L581" t="s">
        <v>7745</v>
      </c>
      <c r="M581">
        <v>67.06</v>
      </c>
      <c r="N581">
        <f t="shared" si="58"/>
        <v>0</v>
      </c>
      <c r="O581">
        <v>21.12</v>
      </c>
      <c r="P581">
        <v>22.6</v>
      </c>
      <c r="Q581">
        <v>1.71</v>
      </c>
      <c r="R581">
        <v>20110127</v>
      </c>
      <c r="S581" t="str">
        <f>LEFT(R581,4)</f>
        <v>2011</v>
      </c>
      <c r="T581" t="str">
        <f>MID(R581,5,2)</f>
        <v>01</v>
      </c>
      <c r="U581">
        <v>6.85</v>
      </c>
      <c r="V581">
        <v>70.680000000000007</v>
      </c>
      <c r="W581">
        <v>36.57</v>
      </c>
      <c r="X581">
        <v>0</v>
      </c>
      <c r="Y581">
        <v>48.26</v>
      </c>
      <c r="Z581">
        <v>34.54</v>
      </c>
      <c r="AA581">
        <v>25.06</v>
      </c>
      <c r="AB581">
        <v>3.09</v>
      </c>
      <c r="AC581">
        <v>23.93</v>
      </c>
      <c r="AD581">
        <v>17.54</v>
      </c>
      <c r="AE581">
        <v>8.0299999999999994</v>
      </c>
      <c r="AF581">
        <v>15.06</v>
      </c>
      <c r="AG581">
        <v>52.87</v>
      </c>
      <c r="AH581">
        <v>43.98</v>
      </c>
      <c r="AI581">
        <v>3.67</v>
      </c>
      <c r="AJ581">
        <v>0.02</v>
      </c>
      <c r="AK581">
        <v>3.75</v>
      </c>
      <c r="AL581">
        <v>3.35</v>
      </c>
      <c r="AM581">
        <v>3.29</v>
      </c>
      <c r="AN581">
        <v>2.73</v>
      </c>
      <c r="AO581">
        <v>14.3</v>
      </c>
      <c r="AP581">
        <v>1.63</v>
      </c>
      <c r="AQ581">
        <v>-3.84</v>
      </c>
      <c r="AR581">
        <v>19589</v>
      </c>
      <c r="AS581">
        <v>16.809999999999999</v>
      </c>
      <c r="AT581">
        <v>6.93</v>
      </c>
      <c r="AU581">
        <v>6.23</v>
      </c>
      <c r="AV581">
        <v>1.31</v>
      </c>
      <c r="AW581">
        <v>3497</v>
      </c>
      <c r="AX581">
        <v>601137</v>
      </c>
    </row>
    <row r="582" spans="1:50" x14ac:dyDescent="0.4">
      <c r="A582">
        <v>300069</v>
      </c>
      <c r="B582" t="s">
        <v>4402</v>
      </c>
      <c r="C582">
        <v>-5.24</v>
      </c>
      <c r="D582">
        <v>1159.32</v>
      </c>
      <c r="E582" t="s">
        <v>201</v>
      </c>
      <c r="F582" t="s">
        <v>307</v>
      </c>
      <c r="G582">
        <v>16.36</v>
      </c>
      <c r="H582">
        <v>20185</v>
      </c>
      <c r="I582">
        <v>15246</v>
      </c>
      <c r="J582">
        <v>0.84</v>
      </c>
      <c r="K582" t="s">
        <v>4403</v>
      </c>
      <c r="L582" t="s">
        <v>1328</v>
      </c>
      <c r="M582">
        <v>67.05</v>
      </c>
      <c r="N582">
        <f t="shared" si="58"/>
        <v>0</v>
      </c>
      <c r="O582" t="s">
        <v>50</v>
      </c>
      <c r="P582" t="s">
        <v>50</v>
      </c>
      <c r="Q582">
        <v>0.62</v>
      </c>
      <c r="R582">
        <v>20100421</v>
      </c>
      <c r="S582" t="str">
        <f>LEFT(R582,4)</f>
        <v>2010</v>
      </c>
      <c r="T582" t="str">
        <f>MID(R582,5,2)</f>
        <v>04</v>
      </c>
      <c r="U582">
        <v>1.17</v>
      </c>
      <c r="V582">
        <v>5.67</v>
      </c>
      <c r="W582">
        <v>3.47</v>
      </c>
      <c r="X582">
        <v>0.17</v>
      </c>
      <c r="Y582">
        <v>35.78</v>
      </c>
      <c r="Z582">
        <v>3</v>
      </c>
      <c r="AA582">
        <v>1.4</v>
      </c>
      <c r="AB582">
        <v>0.24</v>
      </c>
      <c r="AC582">
        <v>2.0299999999999998</v>
      </c>
      <c r="AD582">
        <v>0.83</v>
      </c>
      <c r="AE582">
        <v>1.03</v>
      </c>
      <c r="AF582">
        <v>2.61</v>
      </c>
      <c r="AG582">
        <v>1.25</v>
      </c>
      <c r="AH582">
        <v>0.86</v>
      </c>
      <c r="AI582">
        <v>0.1</v>
      </c>
      <c r="AJ582">
        <v>0</v>
      </c>
      <c r="AK582">
        <v>0.1</v>
      </c>
      <c r="AL582">
        <v>0.06</v>
      </c>
      <c r="AM582">
        <v>0.01</v>
      </c>
      <c r="AN582">
        <v>-0.03</v>
      </c>
      <c r="AO582">
        <v>-0.49</v>
      </c>
      <c r="AP582">
        <v>0.3</v>
      </c>
      <c r="AQ582">
        <v>0.09</v>
      </c>
      <c r="AR582">
        <v>5315</v>
      </c>
      <c r="AS582">
        <v>30.89</v>
      </c>
      <c r="AT582">
        <v>8.2799999999999994</v>
      </c>
      <c r="AU582">
        <v>0.96</v>
      </c>
      <c r="AV582">
        <v>0.05</v>
      </c>
      <c r="AW582">
        <v>255</v>
      </c>
      <c r="AX582">
        <v>300069</v>
      </c>
    </row>
    <row r="583" spans="1:50" x14ac:dyDescent="0.4">
      <c r="A583">
        <v>300007</v>
      </c>
      <c r="B583" t="s">
        <v>4249</v>
      </c>
      <c r="C583">
        <v>0.06</v>
      </c>
      <c r="D583">
        <v>29.72</v>
      </c>
      <c r="E583" t="s">
        <v>1556</v>
      </c>
      <c r="F583" t="s">
        <v>341</v>
      </c>
      <c r="G583">
        <v>16.309999999999999</v>
      </c>
      <c r="H583">
        <v>51738</v>
      </c>
      <c r="I583">
        <v>47854</v>
      </c>
      <c r="J583">
        <v>2.37</v>
      </c>
      <c r="K583" t="s">
        <v>1102</v>
      </c>
      <c r="L583" t="s">
        <v>629</v>
      </c>
      <c r="M583">
        <v>67.02</v>
      </c>
      <c r="N583">
        <f t="shared" si="58"/>
        <v>0</v>
      </c>
      <c r="O583">
        <v>52.07</v>
      </c>
      <c r="P583">
        <v>77.75</v>
      </c>
      <c r="Q583">
        <v>1.67</v>
      </c>
      <c r="R583">
        <v>20091030</v>
      </c>
      <c r="S583" t="str">
        <f>LEFT(R583,4)</f>
        <v>2009</v>
      </c>
      <c r="T583" t="str">
        <f>MID(R583,5,2)</f>
        <v>10</v>
      </c>
      <c r="U583">
        <v>2.93</v>
      </c>
      <c r="V583">
        <v>50.6</v>
      </c>
      <c r="W583">
        <v>15.71</v>
      </c>
      <c r="X583">
        <v>6.05</v>
      </c>
      <c r="Y583">
        <v>57.01</v>
      </c>
      <c r="Z583">
        <v>24.85</v>
      </c>
      <c r="AA583">
        <v>9.0299999999999994</v>
      </c>
      <c r="AB583">
        <v>5.18</v>
      </c>
      <c r="AC583">
        <v>13.05</v>
      </c>
      <c r="AD583">
        <v>5.17</v>
      </c>
      <c r="AE583">
        <v>5.71</v>
      </c>
      <c r="AF583">
        <v>5.97</v>
      </c>
      <c r="AG583">
        <v>12.82</v>
      </c>
      <c r="AH583">
        <v>8.5500000000000007</v>
      </c>
      <c r="AI583">
        <v>1.95</v>
      </c>
      <c r="AJ583">
        <v>0.15</v>
      </c>
      <c r="AK583">
        <v>1.95</v>
      </c>
      <c r="AL583">
        <v>1.64</v>
      </c>
      <c r="AM583">
        <v>1.21</v>
      </c>
      <c r="AN583">
        <v>0.67</v>
      </c>
      <c r="AO583">
        <v>6.43</v>
      </c>
      <c r="AP583">
        <v>0.99</v>
      </c>
      <c r="AQ583">
        <v>-3.02</v>
      </c>
      <c r="AR583">
        <v>25976</v>
      </c>
      <c r="AS583">
        <v>33.270000000000003</v>
      </c>
      <c r="AT583">
        <v>15.21</v>
      </c>
      <c r="AU583">
        <v>9.44</v>
      </c>
      <c r="AV583">
        <v>0.84</v>
      </c>
      <c r="AW583">
        <v>2202</v>
      </c>
      <c r="AX583">
        <v>300007</v>
      </c>
    </row>
    <row r="584" spans="1:50" x14ac:dyDescent="0.4">
      <c r="A584">
        <v>300636</v>
      </c>
      <c r="B584" t="s">
        <v>5693</v>
      </c>
      <c r="C584">
        <v>6.08</v>
      </c>
      <c r="D584">
        <v>43.03</v>
      </c>
      <c r="E584" t="s">
        <v>297</v>
      </c>
      <c r="F584" t="s">
        <v>359</v>
      </c>
      <c r="G584">
        <v>29.16</v>
      </c>
      <c r="H584">
        <v>5969</v>
      </c>
      <c r="I584">
        <v>10443</v>
      </c>
      <c r="J584">
        <v>0.47</v>
      </c>
      <c r="K584" t="s">
        <v>4968</v>
      </c>
      <c r="L584" t="s">
        <v>4089</v>
      </c>
      <c r="M584">
        <v>66.849999999999994</v>
      </c>
      <c r="N584">
        <f t="shared" si="58"/>
        <v>0</v>
      </c>
      <c r="O584">
        <v>59.77</v>
      </c>
      <c r="P584">
        <v>97.94</v>
      </c>
      <c r="Q584">
        <v>0.84</v>
      </c>
      <c r="R584">
        <v>20170331</v>
      </c>
      <c r="S584" t="str">
        <f>LEFT(R584,4)</f>
        <v>2017</v>
      </c>
      <c r="T584" t="str">
        <f>MID(R584,5,2)</f>
        <v>03</v>
      </c>
      <c r="U584">
        <v>0.81</v>
      </c>
      <c r="V584">
        <v>9.36</v>
      </c>
      <c r="W584">
        <v>6.99</v>
      </c>
      <c r="X584">
        <v>0</v>
      </c>
      <c r="Y584">
        <v>25.36</v>
      </c>
      <c r="Z584">
        <v>3.32</v>
      </c>
      <c r="AA584">
        <v>4.1900000000000004</v>
      </c>
      <c r="AB584">
        <v>0.22</v>
      </c>
      <c r="AC584">
        <v>1.72</v>
      </c>
      <c r="AD584">
        <v>2.56</v>
      </c>
      <c r="AE584">
        <v>0.24</v>
      </c>
      <c r="AF584">
        <v>3.9</v>
      </c>
      <c r="AG584">
        <v>2.81</v>
      </c>
      <c r="AH584">
        <v>1.95</v>
      </c>
      <c r="AI584">
        <v>0.47</v>
      </c>
      <c r="AJ584">
        <v>0</v>
      </c>
      <c r="AK584">
        <v>0.47</v>
      </c>
      <c r="AL584">
        <v>0.42</v>
      </c>
      <c r="AM584">
        <v>0.42</v>
      </c>
      <c r="AN584">
        <v>0.39</v>
      </c>
      <c r="AO584">
        <v>2.23</v>
      </c>
      <c r="AP584">
        <v>-0.11</v>
      </c>
      <c r="AQ584">
        <v>-0.28000000000000003</v>
      </c>
      <c r="AR584">
        <v>9002</v>
      </c>
      <c r="AS584">
        <v>30.53</v>
      </c>
      <c r="AT584">
        <v>16.57</v>
      </c>
      <c r="AU584">
        <v>14.89</v>
      </c>
      <c r="AV584">
        <v>0.19</v>
      </c>
      <c r="AW584">
        <v>739</v>
      </c>
      <c r="AX584">
        <v>300636</v>
      </c>
    </row>
    <row r="585" spans="1:50" x14ac:dyDescent="0.4">
      <c r="A585">
        <v>2084</v>
      </c>
      <c r="B585" t="s">
        <v>1855</v>
      </c>
      <c r="C585">
        <v>-0.15</v>
      </c>
      <c r="D585">
        <v>22.74</v>
      </c>
      <c r="E585" t="s">
        <v>1387</v>
      </c>
      <c r="F585" t="s">
        <v>283</v>
      </c>
      <c r="G585">
        <v>6.47</v>
      </c>
      <c r="H585">
        <v>29240</v>
      </c>
      <c r="I585">
        <v>22295</v>
      </c>
      <c r="J585">
        <v>4.91</v>
      </c>
      <c r="K585" t="s">
        <v>1856</v>
      </c>
      <c r="L585" t="s">
        <v>1857</v>
      </c>
      <c r="M585">
        <v>66.84</v>
      </c>
      <c r="N585">
        <f t="shared" si="58"/>
        <v>0</v>
      </c>
      <c r="O585">
        <v>28.43</v>
      </c>
      <c r="P585">
        <v>78.349999999999994</v>
      </c>
      <c r="Q585">
        <v>0.76</v>
      </c>
      <c r="R585">
        <v>20061124</v>
      </c>
      <c r="S585" t="str">
        <f>LEFT(R585,4)</f>
        <v>2006</v>
      </c>
      <c r="T585" t="str">
        <f>MID(R585,5,2)</f>
        <v>11</v>
      </c>
      <c r="U585">
        <v>5.0599999999999996</v>
      </c>
      <c r="V585">
        <v>30.42</v>
      </c>
      <c r="W585">
        <v>15.73</v>
      </c>
      <c r="X585">
        <v>1.05</v>
      </c>
      <c r="Y585">
        <v>44.84</v>
      </c>
      <c r="Z585">
        <v>20.23</v>
      </c>
      <c r="AA585">
        <v>5.54</v>
      </c>
      <c r="AB585">
        <v>1.42</v>
      </c>
      <c r="AC585">
        <v>11.09</v>
      </c>
      <c r="AD585">
        <v>5.3</v>
      </c>
      <c r="AE585">
        <v>5.9</v>
      </c>
      <c r="AF585">
        <v>5.95</v>
      </c>
      <c r="AG585">
        <v>18.329999999999998</v>
      </c>
      <c r="AH585">
        <v>13.94</v>
      </c>
      <c r="AI585">
        <v>1.27</v>
      </c>
      <c r="AJ585">
        <v>0.01</v>
      </c>
      <c r="AK585">
        <v>1.25</v>
      </c>
      <c r="AL585">
        <v>1.1000000000000001</v>
      </c>
      <c r="AM585">
        <v>1.08</v>
      </c>
      <c r="AN585">
        <v>0.98</v>
      </c>
      <c r="AO585">
        <v>5.26</v>
      </c>
      <c r="AP585">
        <v>0.94</v>
      </c>
      <c r="AQ585">
        <v>-2.69</v>
      </c>
      <c r="AR585">
        <v>32412</v>
      </c>
      <c r="AS585">
        <v>23.99</v>
      </c>
      <c r="AT585">
        <v>6.95</v>
      </c>
      <c r="AU585">
        <v>5.91</v>
      </c>
      <c r="AV585">
        <v>0.69</v>
      </c>
      <c r="AW585">
        <v>3562</v>
      </c>
      <c r="AX585">
        <v>2084</v>
      </c>
    </row>
    <row r="586" spans="1:50" x14ac:dyDescent="0.4">
      <c r="A586">
        <v>2800</v>
      </c>
      <c r="B586" t="s">
        <v>3844</v>
      </c>
      <c r="C586">
        <v>0.55000000000000004</v>
      </c>
      <c r="D586">
        <v>58</v>
      </c>
      <c r="E586" t="s">
        <v>1628</v>
      </c>
      <c r="F586" t="s">
        <v>322</v>
      </c>
      <c r="G586">
        <v>27.6</v>
      </c>
      <c r="H586">
        <v>10305</v>
      </c>
      <c r="I586">
        <v>8302</v>
      </c>
      <c r="J586">
        <v>0.71</v>
      </c>
      <c r="K586" t="s">
        <v>2451</v>
      </c>
      <c r="L586" t="s">
        <v>3845</v>
      </c>
      <c r="M586">
        <v>66.73</v>
      </c>
      <c r="N586">
        <f t="shared" si="58"/>
        <v>0</v>
      </c>
      <c r="O586">
        <v>64.5</v>
      </c>
      <c r="P586">
        <v>354.79</v>
      </c>
      <c r="Q586">
        <v>2.04</v>
      </c>
      <c r="R586">
        <v>20160530</v>
      </c>
      <c r="S586" t="str">
        <f>LEFT(R586,4)</f>
        <v>2016</v>
      </c>
      <c r="T586" t="str">
        <f>MID(R586,5,2)</f>
        <v>05</v>
      </c>
      <c r="U586">
        <v>0.75</v>
      </c>
      <c r="V586">
        <v>9.59</v>
      </c>
      <c r="W586">
        <v>4.67</v>
      </c>
      <c r="X586">
        <v>0.09</v>
      </c>
      <c r="Y586">
        <v>50.33</v>
      </c>
      <c r="Z586">
        <v>7.79</v>
      </c>
      <c r="AA586">
        <v>0.33</v>
      </c>
      <c r="AB586">
        <v>7.0000000000000007E-2</v>
      </c>
      <c r="AC586">
        <v>4.13</v>
      </c>
      <c r="AD586">
        <v>1.07</v>
      </c>
      <c r="AE586">
        <v>3.1</v>
      </c>
      <c r="AF586">
        <v>1.53</v>
      </c>
      <c r="AG586">
        <v>9.5299999999999994</v>
      </c>
      <c r="AH586">
        <v>8.7799999999999994</v>
      </c>
      <c r="AI586">
        <v>0.32</v>
      </c>
      <c r="AJ586">
        <v>0.03</v>
      </c>
      <c r="AK586">
        <v>0.28000000000000003</v>
      </c>
      <c r="AL586">
        <v>0.23</v>
      </c>
      <c r="AM586">
        <v>0.27</v>
      </c>
      <c r="AN586">
        <v>0.25</v>
      </c>
      <c r="AO586">
        <v>2.2000000000000002</v>
      </c>
      <c r="AP586">
        <v>-0.62</v>
      </c>
      <c r="AQ586">
        <v>-0.33</v>
      </c>
      <c r="AR586">
        <v>21162</v>
      </c>
      <c r="AS586">
        <v>7.88</v>
      </c>
      <c r="AT586">
        <v>3.35</v>
      </c>
      <c r="AU586">
        <v>2.8</v>
      </c>
      <c r="AV586">
        <v>0.02</v>
      </c>
      <c r="AW586">
        <v>231</v>
      </c>
      <c r="AX586">
        <v>2800</v>
      </c>
    </row>
    <row r="587" spans="1:50" x14ac:dyDescent="0.4">
      <c r="A587">
        <v>603516</v>
      </c>
      <c r="B587" t="s">
        <v>8508</v>
      </c>
      <c r="C587">
        <v>-0.37</v>
      </c>
      <c r="D587">
        <v>38.549999999999997</v>
      </c>
      <c r="E587" t="s">
        <v>237</v>
      </c>
      <c r="F587" t="s">
        <v>77</v>
      </c>
      <c r="G587">
        <v>37.840000000000003</v>
      </c>
      <c r="H587">
        <v>14134</v>
      </c>
      <c r="I587">
        <v>11138</v>
      </c>
      <c r="J587">
        <v>0.88</v>
      </c>
      <c r="K587" t="s">
        <v>3470</v>
      </c>
      <c r="L587" t="s">
        <v>8509</v>
      </c>
      <c r="M587">
        <v>66.7</v>
      </c>
      <c r="N587">
        <f t="shared" si="58"/>
        <v>0</v>
      </c>
      <c r="O587">
        <v>44.02</v>
      </c>
      <c r="P587">
        <v>58.57</v>
      </c>
      <c r="Q587">
        <v>1.04</v>
      </c>
      <c r="R587">
        <v>20180202</v>
      </c>
      <c r="S587" t="str">
        <f>LEFT(R587,4)</f>
        <v>2018</v>
      </c>
      <c r="T587" t="str">
        <f>MID(R587,5,2)</f>
        <v>02</v>
      </c>
      <c r="U587">
        <v>1.31</v>
      </c>
      <c r="V587">
        <v>9.1199999999999992</v>
      </c>
      <c r="W587">
        <v>8.14</v>
      </c>
      <c r="X587">
        <v>0</v>
      </c>
      <c r="Y587">
        <v>10.75</v>
      </c>
      <c r="Z587">
        <v>5.96</v>
      </c>
      <c r="AA587">
        <v>0.76</v>
      </c>
      <c r="AB587">
        <v>0.05</v>
      </c>
      <c r="AC587">
        <v>0.96</v>
      </c>
      <c r="AD587">
        <v>1</v>
      </c>
      <c r="AE587">
        <v>2.0699999999999998</v>
      </c>
      <c r="AF587">
        <v>4.63</v>
      </c>
      <c r="AG587">
        <v>2.81</v>
      </c>
      <c r="AH587">
        <v>0.93</v>
      </c>
      <c r="AI587">
        <v>1.07</v>
      </c>
      <c r="AJ587">
        <v>0.09</v>
      </c>
      <c r="AK587">
        <v>1.07</v>
      </c>
      <c r="AL587">
        <v>0.97</v>
      </c>
      <c r="AM587">
        <v>0.97</v>
      </c>
      <c r="AN587">
        <v>0.87</v>
      </c>
      <c r="AO587">
        <v>1.99</v>
      </c>
      <c r="AP587">
        <v>-0.41</v>
      </c>
      <c r="AQ587">
        <v>0.33</v>
      </c>
      <c r="AR587">
        <v>11662</v>
      </c>
      <c r="AS587">
        <v>67.03</v>
      </c>
      <c r="AT587">
        <v>38.18</v>
      </c>
      <c r="AU587">
        <v>34.49</v>
      </c>
      <c r="AV587">
        <v>0.31</v>
      </c>
      <c r="AW587">
        <v>408</v>
      </c>
      <c r="AX587">
        <v>603516</v>
      </c>
    </row>
    <row r="588" spans="1:50" x14ac:dyDescent="0.4">
      <c r="A588">
        <v>300541</v>
      </c>
      <c r="B588" t="s">
        <v>5496</v>
      </c>
      <c r="C588">
        <v>5.93</v>
      </c>
      <c r="D588">
        <v>77.55</v>
      </c>
      <c r="E588" t="s">
        <v>317</v>
      </c>
      <c r="F588" t="s">
        <v>77</v>
      </c>
      <c r="G588">
        <v>22.54</v>
      </c>
      <c r="H588">
        <v>46832</v>
      </c>
      <c r="I588">
        <v>66364</v>
      </c>
      <c r="J588">
        <v>1.43</v>
      </c>
      <c r="K588" t="s">
        <v>5497</v>
      </c>
      <c r="L588" t="s">
        <v>5498</v>
      </c>
      <c r="M588">
        <v>66.67</v>
      </c>
      <c r="N588">
        <f t="shared" si="58"/>
        <v>0</v>
      </c>
      <c r="O588">
        <v>60.27</v>
      </c>
      <c r="P588">
        <v>80.27</v>
      </c>
      <c r="Q588">
        <v>1.22</v>
      </c>
      <c r="R588">
        <v>20160913</v>
      </c>
      <c r="S588" t="str">
        <f>LEFT(R588,4)</f>
        <v>2016</v>
      </c>
      <c r="T588" t="str">
        <f>MID(R588,5,2)</f>
        <v>09</v>
      </c>
      <c r="U588">
        <v>1.81</v>
      </c>
      <c r="V588">
        <v>13.4</v>
      </c>
      <c r="W588">
        <v>8.2200000000000006</v>
      </c>
      <c r="X588">
        <v>0</v>
      </c>
      <c r="Y588">
        <v>38.65</v>
      </c>
      <c r="Z588">
        <v>11.06</v>
      </c>
      <c r="AA588">
        <v>0.73</v>
      </c>
      <c r="AB588">
        <v>0.21</v>
      </c>
      <c r="AC588">
        <v>5.18</v>
      </c>
      <c r="AD588">
        <v>4.21</v>
      </c>
      <c r="AE588">
        <v>4.97</v>
      </c>
      <c r="AF588">
        <v>3.18</v>
      </c>
      <c r="AG588">
        <v>10.72</v>
      </c>
      <c r="AH588">
        <v>9.35</v>
      </c>
      <c r="AI588">
        <v>0.46</v>
      </c>
      <c r="AJ588">
        <v>0.09</v>
      </c>
      <c r="AK588">
        <v>0.46</v>
      </c>
      <c r="AL588">
        <v>0.4</v>
      </c>
      <c r="AM588">
        <v>0.4</v>
      </c>
      <c r="AN588">
        <v>0.4</v>
      </c>
      <c r="AO588">
        <v>2.96</v>
      </c>
      <c r="AP588">
        <v>-2.61</v>
      </c>
      <c r="AQ588">
        <v>-2.02</v>
      </c>
      <c r="AR588">
        <v>18401</v>
      </c>
      <c r="AS588">
        <v>12.76</v>
      </c>
      <c r="AT588">
        <v>4.26</v>
      </c>
      <c r="AU588">
        <v>3.71</v>
      </c>
      <c r="AV588">
        <v>0.19</v>
      </c>
      <c r="AW588">
        <v>1616</v>
      </c>
      <c r="AX588">
        <v>300541</v>
      </c>
    </row>
    <row r="589" spans="1:50" x14ac:dyDescent="0.4">
      <c r="A589">
        <v>601633</v>
      </c>
      <c r="B589" t="s">
        <v>7917</v>
      </c>
      <c r="C589">
        <v>0.11</v>
      </c>
      <c r="D589">
        <v>20.77</v>
      </c>
      <c r="E589" t="s">
        <v>586</v>
      </c>
      <c r="F589" t="s">
        <v>318</v>
      </c>
      <c r="G589">
        <v>8.8000000000000007</v>
      </c>
      <c r="H589">
        <v>83445</v>
      </c>
      <c r="I589">
        <v>42386</v>
      </c>
      <c r="J589">
        <v>60.28</v>
      </c>
      <c r="K589" t="s">
        <v>7918</v>
      </c>
      <c r="L589" t="s">
        <v>7918</v>
      </c>
      <c r="M589">
        <v>66.67</v>
      </c>
      <c r="N589">
        <f t="shared" si="58"/>
        <v>0</v>
      </c>
      <c r="O589">
        <v>19.239999999999998</v>
      </c>
      <c r="P589">
        <v>15.51</v>
      </c>
      <c r="Q589">
        <v>1.08</v>
      </c>
      <c r="R589">
        <v>20110928</v>
      </c>
      <c r="S589" t="str">
        <f>LEFT(R589,4)</f>
        <v>2011</v>
      </c>
      <c r="T589" t="str">
        <f>MID(R589,5,2)</f>
        <v>09</v>
      </c>
      <c r="U589">
        <v>91.27</v>
      </c>
      <c r="V589">
        <v>988.61</v>
      </c>
      <c r="W589">
        <v>529.91999999999996</v>
      </c>
      <c r="X589">
        <v>0</v>
      </c>
      <c r="Y589">
        <v>46.4</v>
      </c>
      <c r="Z589">
        <v>555.30999999999995</v>
      </c>
      <c r="AA589">
        <v>303.06</v>
      </c>
      <c r="AB589">
        <v>39.42</v>
      </c>
      <c r="AC589">
        <v>387.25</v>
      </c>
      <c r="AD589">
        <v>66.33</v>
      </c>
      <c r="AE589">
        <v>27.39</v>
      </c>
      <c r="AF589">
        <v>14.11</v>
      </c>
      <c r="AG589">
        <v>615</v>
      </c>
      <c r="AH589">
        <v>520.79999999999995</v>
      </c>
      <c r="AI589">
        <v>33.799999999999997</v>
      </c>
      <c r="AJ589">
        <v>0.38</v>
      </c>
      <c r="AK589">
        <v>35.85</v>
      </c>
      <c r="AL589">
        <v>29.51</v>
      </c>
      <c r="AM589">
        <v>29.17</v>
      </c>
      <c r="AN589">
        <v>25.89</v>
      </c>
      <c r="AO589">
        <v>370.99</v>
      </c>
      <c r="AP589">
        <v>99.06</v>
      </c>
      <c r="AQ589">
        <v>22.23</v>
      </c>
      <c r="AR589">
        <v>80589</v>
      </c>
      <c r="AS589">
        <v>15.32</v>
      </c>
      <c r="AT589">
        <v>5.5</v>
      </c>
      <c r="AU589">
        <v>4.74</v>
      </c>
      <c r="AV589">
        <v>14.74</v>
      </c>
      <c r="AW589">
        <v>63455</v>
      </c>
      <c r="AX589">
        <v>601633</v>
      </c>
    </row>
    <row r="590" spans="1:50" x14ac:dyDescent="0.4">
      <c r="A590">
        <v>2111</v>
      </c>
      <c r="B590" t="s">
        <v>1938</v>
      </c>
      <c r="C590">
        <v>0.06</v>
      </c>
      <c r="D590">
        <v>16.61</v>
      </c>
      <c r="E590" t="s">
        <v>938</v>
      </c>
      <c r="F590" t="s">
        <v>337</v>
      </c>
      <c r="G590">
        <v>15.64</v>
      </c>
      <c r="H590">
        <v>19742</v>
      </c>
      <c r="I590">
        <v>14421</v>
      </c>
      <c r="J590">
        <v>3.4</v>
      </c>
      <c r="K590" t="s">
        <v>1939</v>
      </c>
      <c r="L590" t="s">
        <v>1940</v>
      </c>
      <c r="M590">
        <v>66.66</v>
      </c>
      <c r="N590">
        <f t="shared" si="58"/>
        <v>0</v>
      </c>
      <c r="O590">
        <v>18.32</v>
      </c>
      <c r="P590">
        <v>25.43</v>
      </c>
      <c r="Q590">
        <v>1.23</v>
      </c>
      <c r="R590">
        <v>20070126</v>
      </c>
      <c r="S590" t="str">
        <f>LEFT(R590,4)</f>
        <v>2007</v>
      </c>
      <c r="T590" t="str">
        <f>MID(R590,5,2)</f>
        <v>01</v>
      </c>
      <c r="U590">
        <v>3.82</v>
      </c>
      <c r="V590">
        <v>50.1</v>
      </c>
      <c r="W590">
        <v>28.42</v>
      </c>
      <c r="X590">
        <v>0.45</v>
      </c>
      <c r="Y590">
        <v>42.37</v>
      </c>
      <c r="Z590">
        <v>33.93</v>
      </c>
      <c r="AA590">
        <v>8.2799999999999994</v>
      </c>
      <c r="AB590">
        <v>1.63</v>
      </c>
      <c r="AC590">
        <v>19.809999999999999</v>
      </c>
      <c r="AD590">
        <v>12.5</v>
      </c>
      <c r="AE590">
        <v>15.8</v>
      </c>
      <c r="AF590">
        <v>13.58</v>
      </c>
      <c r="AG590">
        <v>17.29</v>
      </c>
      <c r="AH590">
        <v>11.64</v>
      </c>
      <c r="AI590">
        <v>2.74</v>
      </c>
      <c r="AJ590">
        <v>0.09</v>
      </c>
      <c r="AK590">
        <v>3.15</v>
      </c>
      <c r="AL590">
        <v>2.71</v>
      </c>
      <c r="AM590">
        <v>2.7</v>
      </c>
      <c r="AN590">
        <v>2.23</v>
      </c>
      <c r="AO590">
        <v>10.52</v>
      </c>
      <c r="AP590">
        <v>-2.46</v>
      </c>
      <c r="AQ590">
        <v>-0.95</v>
      </c>
      <c r="AR590">
        <v>28427</v>
      </c>
      <c r="AS590">
        <v>32.71</v>
      </c>
      <c r="AT590">
        <v>15.86</v>
      </c>
      <c r="AU590">
        <v>15.6</v>
      </c>
      <c r="AV590">
        <v>0.8</v>
      </c>
      <c r="AW590">
        <v>2167</v>
      </c>
      <c r="AX590">
        <v>2111</v>
      </c>
    </row>
    <row r="591" spans="1:50" hidden="1" x14ac:dyDescent="0.4">
      <c r="A591">
        <v>688300</v>
      </c>
      <c r="B591" t="s">
        <v>9054</v>
      </c>
      <c r="C591">
        <v>7.29</v>
      </c>
      <c r="D591">
        <v>54.87</v>
      </c>
      <c r="E591" t="s">
        <v>493</v>
      </c>
      <c r="F591" t="s">
        <v>161</v>
      </c>
      <c r="G591">
        <v>44.42</v>
      </c>
      <c r="H591">
        <v>11175</v>
      </c>
      <c r="I591">
        <v>12702</v>
      </c>
      <c r="J591">
        <v>0.2</v>
      </c>
      <c r="K591" t="s">
        <v>3832</v>
      </c>
      <c r="L591" t="s">
        <v>6015</v>
      </c>
      <c r="M591">
        <v>66.61</v>
      </c>
      <c r="O591">
        <v>56.42</v>
      </c>
      <c r="P591">
        <v>66.95</v>
      </c>
      <c r="Q591">
        <v>0</v>
      </c>
      <c r="R591">
        <v>20191115</v>
      </c>
      <c r="S591" t="str">
        <f>LEFT(R591,4)</f>
        <v>2019</v>
      </c>
      <c r="T591" t="str">
        <f>MID(R591,5,2)</f>
        <v>11</v>
      </c>
      <c r="U591">
        <v>0.86</v>
      </c>
      <c r="V591">
        <v>4.58</v>
      </c>
      <c r="W591">
        <v>3.57</v>
      </c>
      <c r="X591">
        <v>0</v>
      </c>
      <c r="Y591">
        <v>22.02</v>
      </c>
      <c r="Z591">
        <v>2.82</v>
      </c>
      <c r="AA591">
        <v>1.1299999999999999</v>
      </c>
      <c r="AB591">
        <v>0.1</v>
      </c>
      <c r="AC591">
        <v>0.61</v>
      </c>
      <c r="AD591">
        <v>0.48</v>
      </c>
      <c r="AE591">
        <v>0.9</v>
      </c>
      <c r="AF591">
        <v>1.24</v>
      </c>
      <c r="AG591">
        <v>2.27</v>
      </c>
      <c r="AH591">
        <v>1.22</v>
      </c>
      <c r="AI591">
        <v>0.61</v>
      </c>
      <c r="AJ591">
        <v>0</v>
      </c>
      <c r="AK591">
        <v>0.62</v>
      </c>
      <c r="AL591">
        <v>0.53</v>
      </c>
      <c r="AM591">
        <v>0.53</v>
      </c>
      <c r="AN591">
        <v>0.51</v>
      </c>
      <c r="AO591">
        <v>1.53</v>
      </c>
      <c r="AP591">
        <v>0.59</v>
      </c>
      <c r="AQ591">
        <v>-0.43</v>
      </c>
      <c r="AR591">
        <v>20390</v>
      </c>
      <c r="AS591">
        <v>46.22</v>
      </c>
      <c r="AT591">
        <v>27.08</v>
      </c>
      <c r="AU591">
        <v>23.55</v>
      </c>
      <c r="AV591">
        <v>0.09</v>
      </c>
      <c r="AW591">
        <v>324</v>
      </c>
      <c r="AX591">
        <v>688300</v>
      </c>
    </row>
    <row r="592" spans="1:50" x14ac:dyDescent="0.4">
      <c r="A592">
        <v>563</v>
      </c>
      <c r="B592" t="s">
        <v>626</v>
      </c>
      <c r="C592">
        <v>-0.23</v>
      </c>
      <c r="D592">
        <v>28.69</v>
      </c>
      <c r="E592" t="s">
        <v>385</v>
      </c>
      <c r="F592" t="s">
        <v>481</v>
      </c>
      <c r="G592">
        <v>4.43</v>
      </c>
      <c r="H592">
        <v>343704</v>
      </c>
      <c r="I592">
        <v>341840</v>
      </c>
      <c r="J592">
        <v>39.64</v>
      </c>
      <c r="K592" t="s">
        <v>627</v>
      </c>
      <c r="L592" t="s">
        <v>627</v>
      </c>
      <c r="M592">
        <v>66.540000000000006</v>
      </c>
      <c r="N592">
        <f t="shared" ref="N592:N599" si="59">INT(M592/100)</f>
        <v>0</v>
      </c>
      <c r="O592">
        <v>32.380000000000003</v>
      </c>
      <c r="P592">
        <v>54.97</v>
      </c>
      <c r="Q592">
        <v>1.3</v>
      </c>
      <c r="R592">
        <v>19940110</v>
      </c>
      <c r="S592" t="str">
        <f>LEFT(R592,4)</f>
        <v>1994</v>
      </c>
      <c r="T592" t="str">
        <f>MID(R592,5,2)</f>
        <v>01</v>
      </c>
      <c r="U592">
        <v>39.64</v>
      </c>
      <c r="V592">
        <v>128.53</v>
      </c>
      <c r="W592">
        <v>107.57</v>
      </c>
      <c r="X592">
        <v>0</v>
      </c>
      <c r="Y592">
        <v>16.3</v>
      </c>
      <c r="Z592">
        <v>0</v>
      </c>
      <c r="AA592">
        <v>0.7</v>
      </c>
      <c r="AB592">
        <v>0.05</v>
      </c>
      <c r="AC592">
        <v>0</v>
      </c>
      <c r="AD592">
        <v>0</v>
      </c>
      <c r="AE592">
        <v>0</v>
      </c>
      <c r="AF592">
        <v>41.11</v>
      </c>
      <c r="AG592">
        <v>12.95</v>
      </c>
      <c r="AH592">
        <v>0</v>
      </c>
      <c r="AI592">
        <v>6</v>
      </c>
      <c r="AJ592">
        <v>2.6</v>
      </c>
      <c r="AK592">
        <v>5.97</v>
      </c>
      <c r="AL592">
        <v>4.59</v>
      </c>
      <c r="AM592">
        <v>4.59</v>
      </c>
      <c r="AN592">
        <v>4.59</v>
      </c>
      <c r="AO592">
        <v>20.67</v>
      </c>
      <c r="AP592">
        <v>-17.39</v>
      </c>
      <c r="AQ592">
        <v>-6.97</v>
      </c>
      <c r="AR592">
        <v>137348</v>
      </c>
      <c r="AS592" t="s">
        <v>50</v>
      </c>
      <c r="AT592">
        <v>46.33</v>
      </c>
      <c r="AU592">
        <v>35.44</v>
      </c>
      <c r="AV592">
        <v>0</v>
      </c>
      <c r="AW592">
        <v>599</v>
      </c>
      <c r="AX592">
        <v>563</v>
      </c>
    </row>
    <row r="593" spans="1:50" x14ac:dyDescent="0.4">
      <c r="A593">
        <v>603218</v>
      </c>
      <c r="B593" t="s">
        <v>8303</v>
      </c>
      <c r="C593">
        <v>3.49</v>
      </c>
      <c r="D593">
        <v>24.02</v>
      </c>
      <c r="E593" t="s">
        <v>312</v>
      </c>
      <c r="F593" t="s">
        <v>307</v>
      </c>
      <c r="G593">
        <v>20.69</v>
      </c>
      <c r="H593">
        <v>17758</v>
      </c>
      <c r="I593">
        <v>22482</v>
      </c>
      <c r="J593">
        <v>1.32</v>
      </c>
      <c r="K593" t="s">
        <v>8304</v>
      </c>
      <c r="L593" t="s">
        <v>8305</v>
      </c>
      <c r="M593">
        <v>66.47</v>
      </c>
      <c r="N593">
        <f t="shared" si="59"/>
        <v>0</v>
      </c>
      <c r="O593">
        <v>25.91</v>
      </c>
      <c r="P593">
        <v>39.340000000000003</v>
      </c>
      <c r="Q593">
        <v>0.9</v>
      </c>
      <c r="R593">
        <v>20161228</v>
      </c>
      <c r="S593" t="str">
        <f>LEFT(R593,4)</f>
        <v>2016</v>
      </c>
      <c r="T593" t="str">
        <f>MID(R593,5,2)</f>
        <v>12</v>
      </c>
      <c r="U593">
        <v>5.31</v>
      </c>
      <c r="V593">
        <v>49.39</v>
      </c>
      <c r="W593">
        <v>32.159999999999997</v>
      </c>
      <c r="X593">
        <v>0</v>
      </c>
      <c r="Y593">
        <v>34.89</v>
      </c>
      <c r="Z593">
        <v>34.880000000000003</v>
      </c>
      <c r="AA593">
        <v>8.61</v>
      </c>
      <c r="AB593">
        <v>1.59</v>
      </c>
      <c r="AC593">
        <v>16.64</v>
      </c>
      <c r="AD593">
        <v>4.62</v>
      </c>
      <c r="AE593">
        <v>10.54</v>
      </c>
      <c r="AF593">
        <v>8.3000000000000007</v>
      </c>
      <c r="AG593">
        <v>24.41</v>
      </c>
      <c r="AH593">
        <v>18.48</v>
      </c>
      <c r="AI593">
        <v>3.96</v>
      </c>
      <c r="AJ593">
        <v>0.08</v>
      </c>
      <c r="AK593">
        <v>3.94</v>
      </c>
      <c r="AL593">
        <v>3.45</v>
      </c>
      <c r="AM593">
        <v>3.45</v>
      </c>
      <c r="AN593">
        <v>3.33</v>
      </c>
      <c r="AO593">
        <v>17.98</v>
      </c>
      <c r="AP593">
        <v>3.4</v>
      </c>
      <c r="AQ593">
        <v>-2.16</v>
      </c>
      <c r="AR593">
        <v>12786</v>
      </c>
      <c r="AS593">
        <v>24.29</v>
      </c>
      <c r="AT593">
        <v>16.21</v>
      </c>
      <c r="AU593">
        <v>14.11</v>
      </c>
      <c r="AV593">
        <v>0.95</v>
      </c>
      <c r="AW593">
        <v>2652</v>
      </c>
      <c r="AX593">
        <v>603218</v>
      </c>
    </row>
    <row r="594" spans="1:50" x14ac:dyDescent="0.4">
      <c r="A594">
        <v>300438</v>
      </c>
      <c r="B594" t="s">
        <v>5273</v>
      </c>
      <c r="C594">
        <v>0.37</v>
      </c>
      <c r="D594">
        <v>20.92</v>
      </c>
      <c r="E594" t="s">
        <v>201</v>
      </c>
      <c r="F594" t="s">
        <v>283</v>
      </c>
      <c r="G594">
        <v>26.75</v>
      </c>
      <c r="H594">
        <v>41351</v>
      </c>
      <c r="I594">
        <v>42474</v>
      </c>
      <c r="J594">
        <v>2.12</v>
      </c>
      <c r="K594" t="s">
        <v>5274</v>
      </c>
      <c r="L594" t="s">
        <v>5275</v>
      </c>
      <c r="M594">
        <v>66.459999999999994</v>
      </c>
      <c r="N594">
        <f t="shared" si="59"/>
        <v>0</v>
      </c>
      <c r="O594">
        <v>28.38</v>
      </c>
      <c r="P594">
        <v>28.45</v>
      </c>
      <c r="Q594">
        <v>2.19</v>
      </c>
      <c r="R594">
        <v>20150424</v>
      </c>
      <c r="S594" t="str">
        <f>LEFT(R594,4)</f>
        <v>2015</v>
      </c>
      <c r="T594" t="str">
        <f>MID(R594,5,2)</f>
        <v>04</v>
      </c>
      <c r="U594">
        <v>2.81</v>
      </c>
      <c r="V594">
        <v>56.03</v>
      </c>
      <c r="W594">
        <v>24.52</v>
      </c>
      <c r="X594">
        <v>1.54</v>
      </c>
      <c r="Y594">
        <v>53.49</v>
      </c>
      <c r="Z594">
        <v>33.96</v>
      </c>
      <c r="AA594">
        <v>13.06</v>
      </c>
      <c r="AB594">
        <v>1.39</v>
      </c>
      <c r="AC594">
        <v>27.65</v>
      </c>
      <c r="AD594">
        <v>9.7100000000000009</v>
      </c>
      <c r="AE594">
        <v>18.79</v>
      </c>
      <c r="AF594">
        <v>10.71</v>
      </c>
      <c r="AG594">
        <v>24.95</v>
      </c>
      <c r="AH594">
        <v>18.54</v>
      </c>
      <c r="AI594">
        <v>3.21</v>
      </c>
      <c r="AJ594">
        <v>0.02</v>
      </c>
      <c r="AK594">
        <v>3.24</v>
      </c>
      <c r="AL594">
        <v>2.83</v>
      </c>
      <c r="AM594">
        <v>2.7</v>
      </c>
      <c r="AN594">
        <v>2.56</v>
      </c>
      <c r="AO594">
        <v>11.13</v>
      </c>
      <c r="AP594">
        <v>0.5</v>
      </c>
      <c r="AQ594">
        <v>-1.66</v>
      </c>
      <c r="AR594">
        <v>22695</v>
      </c>
      <c r="AS594">
        <v>25.68</v>
      </c>
      <c r="AT594">
        <v>12.86</v>
      </c>
      <c r="AU594">
        <v>10.83</v>
      </c>
      <c r="AV594">
        <v>0.91</v>
      </c>
      <c r="AW594">
        <v>5795</v>
      </c>
      <c r="AX594">
        <v>300438</v>
      </c>
    </row>
    <row r="595" spans="1:50" x14ac:dyDescent="0.4">
      <c r="A595">
        <v>603920</v>
      </c>
      <c r="B595" t="s">
        <v>8874</v>
      </c>
      <c r="C595">
        <v>-3.78</v>
      </c>
      <c r="D595">
        <v>26.98</v>
      </c>
      <c r="E595" t="s">
        <v>115</v>
      </c>
      <c r="F595" t="s">
        <v>283</v>
      </c>
      <c r="G595">
        <v>19.68</v>
      </c>
      <c r="H595">
        <v>185110</v>
      </c>
      <c r="I595">
        <v>154962</v>
      </c>
      <c r="J595">
        <v>1.31</v>
      </c>
      <c r="K595" t="s">
        <v>2193</v>
      </c>
      <c r="L595" t="s">
        <v>8875</v>
      </c>
      <c r="M595">
        <v>66.430000000000007</v>
      </c>
      <c r="N595">
        <f t="shared" si="59"/>
        <v>0</v>
      </c>
      <c r="O595">
        <v>28.05</v>
      </c>
      <c r="P595">
        <v>34.64</v>
      </c>
      <c r="Q595">
        <v>1.95</v>
      </c>
      <c r="R595">
        <v>20170426</v>
      </c>
      <c r="S595" t="str">
        <f>LEFT(R595,4)</f>
        <v>2017</v>
      </c>
      <c r="T595" t="str">
        <f>MID(R595,5,2)</f>
        <v>04</v>
      </c>
      <c r="U595">
        <v>4.0999999999999996</v>
      </c>
      <c r="V595">
        <v>33.01</v>
      </c>
      <c r="W595">
        <v>24.51</v>
      </c>
      <c r="X595">
        <v>0</v>
      </c>
      <c r="Y595">
        <v>25.76</v>
      </c>
      <c r="Z595">
        <v>21.82</v>
      </c>
      <c r="AA595">
        <v>10.1</v>
      </c>
      <c r="AB595">
        <v>0.41</v>
      </c>
      <c r="AC595">
        <v>8.3000000000000007</v>
      </c>
      <c r="AD595">
        <v>2</v>
      </c>
      <c r="AE595">
        <v>6.5</v>
      </c>
      <c r="AF595">
        <v>13.85</v>
      </c>
      <c r="AG595">
        <v>17.66</v>
      </c>
      <c r="AH595">
        <v>13.45</v>
      </c>
      <c r="AI595">
        <v>2.58</v>
      </c>
      <c r="AJ595">
        <v>0.06</v>
      </c>
      <c r="AK595">
        <v>2.6</v>
      </c>
      <c r="AL595">
        <v>2.17</v>
      </c>
      <c r="AM595">
        <v>2.17</v>
      </c>
      <c r="AN595">
        <v>2.04</v>
      </c>
      <c r="AO595">
        <v>5.98</v>
      </c>
      <c r="AP595">
        <v>3.89</v>
      </c>
      <c r="AQ595">
        <v>1.25</v>
      </c>
      <c r="AR595">
        <v>29941</v>
      </c>
      <c r="AS595">
        <v>23.85</v>
      </c>
      <c r="AT595">
        <v>14.58</v>
      </c>
      <c r="AU595">
        <v>12.31</v>
      </c>
      <c r="AV595">
        <v>0.6</v>
      </c>
      <c r="AW595">
        <v>4126</v>
      </c>
      <c r="AX595">
        <v>603920</v>
      </c>
    </row>
    <row r="596" spans="1:50" x14ac:dyDescent="0.4">
      <c r="A596">
        <v>2695</v>
      </c>
      <c r="B596" t="s">
        <v>3595</v>
      </c>
      <c r="C596">
        <v>3.14</v>
      </c>
      <c r="D596">
        <v>29.85</v>
      </c>
      <c r="E596" t="s">
        <v>456</v>
      </c>
      <c r="F596" t="s">
        <v>359</v>
      </c>
      <c r="G596">
        <v>16.22</v>
      </c>
      <c r="H596">
        <v>34520</v>
      </c>
      <c r="I596">
        <v>49491</v>
      </c>
      <c r="J596">
        <v>4.58</v>
      </c>
      <c r="K596" t="s">
        <v>3596</v>
      </c>
      <c r="L596" t="s">
        <v>3597</v>
      </c>
      <c r="M596">
        <v>66.36</v>
      </c>
      <c r="N596">
        <f t="shared" si="59"/>
        <v>0</v>
      </c>
      <c r="O596">
        <v>39.04</v>
      </c>
      <c r="P596">
        <v>48.69</v>
      </c>
      <c r="Q596">
        <v>0.8</v>
      </c>
      <c r="R596">
        <v>20120905</v>
      </c>
      <c r="S596" t="str">
        <f>LEFT(R596,4)</f>
        <v>2012</v>
      </c>
      <c r="T596" t="str">
        <f>MID(R596,5,2)</f>
        <v>09</v>
      </c>
      <c r="U596">
        <v>5.13</v>
      </c>
      <c r="V596">
        <v>27.37</v>
      </c>
      <c r="W596">
        <v>20.84</v>
      </c>
      <c r="X596">
        <v>0.47</v>
      </c>
      <c r="Y596">
        <v>22.16</v>
      </c>
      <c r="Z596">
        <v>19.010000000000002</v>
      </c>
      <c r="AA596">
        <v>5.39</v>
      </c>
      <c r="AB596">
        <v>0.93</v>
      </c>
      <c r="AC596">
        <v>4.3600000000000003</v>
      </c>
      <c r="AD596">
        <v>4.4800000000000004</v>
      </c>
      <c r="AE596">
        <v>0.89</v>
      </c>
      <c r="AF596">
        <v>7.7</v>
      </c>
      <c r="AG596">
        <v>16.77</v>
      </c>
      <c r="AH596">
        <v>10.48</v>
      </c>
      <c r="AI596">
        <v>2.61</v>
      </c>
      <c r="AJ596">
        <v>0.02</v>
      </c>
      <c r="AK596">
        <v>2.65</v>
      </c>
      <c r="AL596">
        <v>2.2000000000000002</v>
      </c>
      <c r="AM596">
        <v>2.12</v>
      </c>
      <c r="AN596">
        <v>2.0499999999999998</v>
      </c>
      <c r="AO596">
        <v>8.41</v>
      </c>
      <c r="AP596">
        <v>2.61</v>
      </c>
      <c r="AQ596">
        <v>1.41</v>
      </c>
      <c r="AR596">
        <v>51441</v>
      </c>
      <c r="AS596">
        <v>37.520000000000003</v>
      </c>
      <c r="AT596">
        <v>15.57</v>
      </c>
      <c r="AU596">
        <v>12.61</v>
      </c>
      <c r="AV596">
        <v>0.52</v>
      </c>
      <c r="AW596">
        <v>1675</v>
      </c>
      <c r="AX596">
        <v>2695</v>
      </c>
    </row>
    <row r="597" spans="1:50" x14ac:dyDescent="0.4">
      <c r="A597">
        <v>2461</v>
      </c>
      <c r="B597" t="s">
        <v>2980</v>
      </c>
      <c r="C597">
        <v>1.42</v>
      </c>
      <c r="D597">
        <v>26.09</v>
      </c>
      <c r="E597" t="s">
        <v>1030</v>
      </c>
      <c r="F597" t="s">
        <v>283</v>
      </c>
      <c r="G597">
        <v>7.16</v>
      </c>
      <c r="H597">
        <v>30533</v>
      </c>
      <c r="I597">
        <v>42864</v>
      </c>
      <c r="J597">
        <v>13.6</v>
      </c>
      <c r="K597" t="s">
        <v>2981</v>
      </c>
      <c r="L597" t="s">
        <v>2982</v>
      </c>
      <c r="M597">
        <v>66.05</v>
      </c>
      <c r="N597">
        <f t="shared" si="59"/>
        <v>0</v>
      </c>
      <c r="O597">
        <v>31.36</v>
      </c>
      <c r="P597">
        <v>43.13</v>
      </c>
      <c r="Q597">
        <v>0.6</v>
      </c>
      <c r="R597">
        <v>20100818</v>
      </c>
      <c r="S597" t="str">
        <f>LEFT(R597,4)</f>
        <v>2010</v>
      </c>
      <c r="T597" t="str">
        <f>MID(R597,5,2)</f>
        <v>08</v>
      </c>
      <c r="U597">
        <v>22.13</v>
      </c>
      <c r="V597">
        <v>121.67</v>
      </c>
      <c r="W597">
        <v>84.53</v>
      </c>
      <c r="X597">
        <v>0.52</v>
      </c>
      <c r="Y597">
        <v>30.1</v>
      </c>
      <c r="Z597">
        <v>60.23</v>
      </c>
      <c r="AA597">
        <v>31.45</v>
      </c>
      <c r="AB597">
        <v>23.78</v>
      </c>
      <c r="AC597">
        <v>25.26</v>
      </c>
      <c r="AD597">
        <v>5.34</v>
      </c>
      <c r="AE597">
        <v>0.12</v>
      </c>
      <c r="AF597">
        <v>44.36</v>
      </c>
      <c r="AG597">
        <v>34.880000000000003</v>
      </c>
      <c r="AH597">
        <v>18.739999999999998</v>
      </c>
      <c r="AI597">
        <v>5.54</v>
      </c>
      <c r="AJ597">
        <v>0.01</v>
      </c>
      <c r="AK597">
        <v>5.54</v>
      </c>
      <c r="AL597">
        <v>4.67</v>
      </c>
      <c r="AM597">
        <v>4.54</v>
      </c>
      <c r="AN597">
        <v>3.51</v>
      </c>
      <c r="AO597">
        <v>16.079999999999998</v>
      </c>
      <c r="AP597">
        <v>8.67</v>
      </c>
      <c r="AQ597">
        <v>0.74</v>
      </c>
      <c r="AR597">
        <v>33050</v>
      </c>
      <c r="AS597">
        <v>46.28</v>
      </c>
      <c r="AT597">
        <v>15.89</v>
      </c>
      <c r="AU597">
        <v>13.03</v>
      </c>
      <c r="AV597">
        <v>0.99</v>
      </c>
      <c r="AW597">
        <v>4769</v>
      </c>
      <c r="AX597">
        <v>2461</v>
      </c>
    </row>
    <row r="598" spans="1:50" x14ac:dyDescent="0.4">
      <c r="A598">
        <v>2289</v>
      </c>
      <c r="B598" t="s">
        <v>2471</v>
      </c>
      <c r="C598">
        <v>0.88</v>
      </c>
      <c r="D598" t="s">
        <v>50</v>
      </c>
      <c r="E598" t="s">
        <v>115</v>
      </c>
      <c r="F598" t="s">
        <v>49</v>
      </c>
      <c r="G598">
        <v>8.08</v>
      </c>
      <c r="H598">
        <v>3496</v>
      </c>
      <c r="I598">
        <v>4138</v>
      </c>
      <c r="J598">
        <v>2.59</v>
      </c>
      <c r="K598" t="s">
        <v>1338</v>
      </c>
      <c r="L598" t="s">
        <v>1891</v>
      </c>
      <c r="M598">
        <v>65.709999999999994</v>
      </c>
      <c r="N598">
        <f t="shared" si="59"/>
        <v>0</v>
      </c>
      <c r="O598" t="s">
        <v>50</v>
      </c>
      <c r="P598" t="s">
        <v>50</v>
      </c>
      <c r="Q598">
        <v>0.27</v>
      </c>
      <c r="R598">
        <v>20090903</v>
      </c>
      <c r="S598" t="str">
        <f>LEFT(R598,4)</f>
        <v>2009</v>
      </c>
      <c r="T598" t="str">
        <f>MID(R598,5,2)</f>
        <v>09</v>
      </c>
      <c r="U598">
        <v>2.8</v>
      </c>
      <c r="V598">
        <v>5.05</v>
      </c>
      <c r="W598">
        <v>2.66</v>
      </c>
      <c r="X598">
        <v>0</v>
      </c>
      <c r="Y598">
        <v>47.44</v>
      </c>
      <c r="Z598">
        <v>1.68</v>
      </c>
      <c r="AA598">
        <v>2.89</v>
      </c>
      <c r="AB598">
        <v>0.31</v>
      </c>
      <c r="AC598">
        <v>1.85</v>
      </c>
      <c r="AD598">
        <v>0.48</v>
      </c>
      <c r="AE598">
        <v>0.59</v>
      </c>
      <c r="AF598">
        <v>17.05</v>
      </c>
      <c r="AG598">
        <v>1.63</v>
      </c>
      <c r="AH598">
        <v>1.6</v>
      </c>
      <c r="AI598">
        <v>-0.51</v>
      </c>
      <c r="AJ598">
        <v>0</v>
      </c>
      <c r="AK598">
        <v>-0.51</v>
      </c>
      <c r="AL598">
        <v>-0.51</v>
      </c>
      <c r="AM598">
        <v>-0.51</v>
      </c>
      <c r="AN598">
        <v>-0.6</v>
      </c>
      <c r="AO598">
        <v>-17.36</v>
      </c>
      <c r="AP598">
        <v>-0.16</v>
      </c>
      <c r="AQ598">
        <v>-0.18</v>
      </c>
      <c r="AR598">
        <v>13000</v>
      </c>
      <c r="AS598">
        <v>1.59</v>
      </c>
      <c r="AT598">
        <v>-31.51</v>
      </c>
      <c r="AU598">
        <v>-31.41</v>
      </c>
      <c r="AV598">
        <v>0.09</v>
      </c>
      <c r="AW598">
        <v>1188</v>
      </c>
      <c r="AX598">
        <v>2289</v>
      </c>
    </row>
    <row r="599" spans="1:50" x14ac:dyDescent="0.4">
      <c r="A599">
        <v>300725</v>
      </c>
      <c r="B599" t="s">
        <v>5854</v>
      </c>
      <c r="C599">
        <v>4.83</v>
      </c>
      <c r="D599">
        <v>63.19</v>
      </c>
      <c r="E599" t="s">
        <v>470</v>
      </c>
      <c r="F599" t="s">
        <v>161</v>
      </c>
      <c r="G599">
        <v>67.650000000000006</v>
      </c>
      <c r="H599">
        <v>11891</v>
      </c>
      <c r="I599">
        <v>13137</v>
      </c>
      <c r="J599">
        <v>0.97</v>
      </c>
      <c r="K599" t="s">
        <v>5855</v>
      </c>
      <c r="L599" t="s">
        <v>5856</v>
      </c>
      <c r="M599">
        <v>65.63</v>
      </c>
      <c r="N599">
        <f t="shared" si="59"/>
        <v>0</v>
      </c>
      <c r="O599">
        <v>63.11</v>
      </c>
      <c r="P599">
        <v>74.180000000000007</v>
      </c>
      <c r="Q599">
        <v>1.32</v>
      </c>
      <c r="R599">
        <v>20171110</v>
      </c>
      <c r="S599" t="str">
        <f>LEFT(R599,4)</f>
        <v>2017</v>
      </c>
      <c r="T599" t="str">
        <f>MID(R599,5,2)</f>
        <v>11</v>
      </c>
      <c r="U599">
        <v>1.45</v>
      </c>
      <c r="V599">
        <v>9.36</v>
      </c>
      <c r="W599">
        <v>6.94</v>
      </c>
      <c r="X599">
        <v>0</v>
      </c>
      <c r="Y599">
        <v>25.78</v>
      </c>
      <c r="Z599">
        <v>5.1100000000000003</v>
      </c>
      <c r="AA599">
        <v>1.31</v>
      </c>
      <c r="AB599">
        <v>0.25</v>
      </c>
      <c r="AC599">
        <v>2.33</v>
      </c>
      <c r="AD599">
        <v>2.0099999999999998</v>
      </c>
      <c r="AE599">
        <v>0.75</v>
      </c>
      <c r="AF599">
        <v>2.5499999999999998</v>
      </c>
      <c r="AG599">
        <v>4.6399999999999997</v>
      </c>
      <c r="AH599">
        <v>2.13</v>
      </c>
      <c r="AI599">
        <v>1.29</v>
      </c>
      <c r="AJ599">
        <v>-0.01</v>
      </c>
      <c r="AK599">
        <v>1.33</v>
      </c>
      <c r="AL599">
        <v>1.17</v>
      </c>
      <c r="AM599">
        <v>1.17</v>
      </c>
      <c r="AN599">
        <v>1.1100000000000001</v>
      </c>
      <c r="AO599">
        <v>2.75</v>
      </c>
      <c r="AP599">
        <v>0.57999999999999996</v>
      </c>
      <c r="AQ599">
        <v>-1.97</v>
      </c>
      <c r="AR599">
        <v>11118</v>
      </c>
      <c r="AS599">
        <v>54.07</v>
      </c>
      <c r="AT599">
        <v>27.76</v>
      </c>
      <c r="AU599">
        <v>25.3</v>
      </c>
      <c r="AV599">
        <v>0.5</v>
      </c>
      <c r="AW599">
        <v>512</v>
      </c>
      <c r="AX599">
        <v>300725</v>
      </c>
    </row>
    <row r="600" spans="1:50" hidden="1" x14ac:dyDescent="0.4">
      <c r="A600">
        <v>688010</v>
      </c>
      <c r="B600" t="s">
        <v>8965</v>
      </c>
      <c r="C600">
        <v>0.31</v>
      </c>
      <c r="D600">
        <v>90.94</v>
      </c>
      <c r="E600" t="s">
        <v>1556</v>
      </c>
      <c r="F600" t="s">
        <v>516</v>
      </c>
      <c r="G600">
        <v>41.78</v>
      </c>
      <c r="H600">
        <v>5817</v>
      </c>
      <c r="I600">
        <v>4912</v>
      </c>
      <c r="J600">
        <v>0.35</v>
      </c>
      <c r="K600" t="s">
        <v>8966</v>
      </c>
      <c r="L600" t="s">
        <v>8967</v>
      </c>
      <c r="M600">
        <v>65.58</v>
      </c>
      <c r="O600">
        <v>73.97</v>
      </c>
      <c r="P600">
        <v>70.180000000000007</v>
      </c>
      <c r="Q600">
        <v>1.98</v>
      </c>
      <c r="R600">
        <v>20190722</v>
      </c>
      <c r="S600" t="str">
        <f>LEFT(R600,4)</f>
        <v>2019</v>
      </c>
      <c r="T600" t="str">
        <f>MID(R600,5,2)</f>
        <v>07</v>
      </c>
      <c r="U600">
        <v>1.54</v>
      </c>
      <c r="V600">
        <v>19.559999999999999</v>
      </c>
      <c r="W600">
        <v>17.43</v>
      </c>
      <c r="X600">
        <v>0</v>
      </c>
      <c r="Y600">
        <v>10.91</v>
      </c>
      <c r="Z600">
        <v>13.4</v>
      </c>
      <c r="AA600">
        <v>2.4500000000000002</v>
      </c>
      <c r="AB600">
        <v>0.32</v>
      </c>
      <c r="AC600">
        <v>1.33</v>
      </c>
      <c r="AD600">
        <v>1.71</v>
      </c>
      <c r="AE600">
        <v>2.1800000000000002</v>
      </c>
      <c r="AF600">
        <v>12.39</v>
      </c>
      <c r="AG600">
        <v>3.99</v>
      </c>
      <c r="AH600">
        <v>2.66</v>
      </c>
      <c r="AI600">
        <v>0.66</v>
      </c>
      <c r="AJ600">
        <v>0.03</v>
      </c>
      <c r="AK600">
        <v>0.61</v>
      </c>
      <c r="AL600">
        <v>0.53</v>
      </c>
      <c r="AM600">
        <v>0.53</v>
      </c>
      <c r="AN600">
        <v>0.46</v>
      </c>
      <c r="AO600">
        <v>3.22</v>
      </c>
      <c r="AP600">
        <v>0.23</v>
      </c>
      <c r="AQ600">
        <v>0.85</v>
      </c>
      <c r="AR600">
        <v>15635</v>
      </c>
      <c r="AS600">
        <v>33.26</v>
      </c>
      <c r="AT600">
        <v>16.510000000000002</v>
      </c>
      <c r="AU600">
        <v>13.25</v>
      </c>
      <c r="AV600">
        <v>0.27</v>
      </c>
      <c r="AW600">
        <v>1556</v>
      </c>
      <c r="AX600">
        <v>688010</v>
      </c>
    </row>
    <row r="601" spans="1:50" x14ac:dyDescent="0.4">
      <c r="A601">
        <v>671</v>
      </c>
      <c r="B601" t="s">
        <v>881</v>
      </c>
      <c r="C601">
        <v>-0.47</v>
      </c>
      <c r="D601">
        <v>11.46</v>
      </c>
      <c r="E601" t="s">
        <v>67</v>
      </c>
      <c r="F601" t="s">
        <v>516</v>
      </c>
      <c r="G601">
        <v>8.5</v>
      </c>
      <c r="H601">
        <v>121006</v>
      </c>
      <c r="I601">
        <v>116715</v>
      </c>
      <c r="J601">
        <v>39.729999999999997</v>
      </c>
      <c r="K601" t="s">
        <v>882</v>
      </c>
      <c r="L601" t="s">
        <v>883</v>
      </c>
      <c r="M601">
        <v>65.569999999999993</v>
      </c>
      <c r="N601">
        <f t="shared" ref="N601:N606" si="60">INT(M601/100)</f>
        <v>0</v>
      </c>
      <c r="O601">
        <v>9.33</v>
      </c>
      <c r="P601">
        <v>11.41</v>
      </c>
      <c r="Q601">
        <v>0.86</v>
      </c>
      <c r="R601">
        <v>19961218</v>
      </c>
      <c r="S601" t="str">
        <f>LEFT(R601,4)</f>
        <v>1996</v>
      </c>
      <c r="T601" t="str">
        <f>MID(R601,5,2)</f>
        <v>12</v>
      </c>
      <c r="U601">
        <v>40.51</v>
      </c>
      <c r="V601">
        <v>3103.18</v>
      </c>
      <c r="W601">
        <v>248.07</v>
      </c>
      <c r="X601">
        <v>236.2</v>
      </c>
      <c r="Y601">
        <v>84.39</v>
      </c>
      <c r="Z601">
        <v>2759.83</v>
      </c>
      <c r="AA601">
        <v>15.72</v>
      </c>
      <c r="AB601">
        <v>8.11</v>
      </c>
      <c r="AC601">
        <v>1788.01</v>
      </c>
      <c r="AD601">
        <v>1805.3</v>
      </c>
      <c r="AE601">
        <v>6.53</v>
      </c>
      <c r="AF601">
        <v>37.01</v>
      </c>
      <c r="AG601">
        <v>320.26</v>
      </c>
      <c r="AH601">
        <v>229.38</v>
      </c>
      <c r="AI601">
        <v>40.42</v>
      </c>
      <c r="AJ601">
        <v>7.9</v>
      </c>
      <c r="AK601">
        <v>39.83</v>
      </c>
      <c r="AL601">
        <v>25.15</v>
      </c>
      <c r="AM601">
        <v>22.54</v>
      </c>
      <c r="AN601">
        <v>20.66</v>
      </c>
      <c r="AO601">
        <v>110.2</v>
      </c>
      <c r="AP601">
        <v>113.07</v>
      </c>
      <c r="AQ601">
        <v>59.36</v>
      </c>
      <c r="AR601">
        <v>50343</v>
      </c>
      <c r="AS601">
        <v>28.38</v>
      </c>
      <c r="AT601">
        <v>12.62</v>
      </c>
      <c r="AU601">
        <v>7.04</v>
      </c>
      <c r="AV601">
        <v>0</v>
      </c>
      <c r="AW601">
        <v>9201</v>
      </c>
      <c r="AX601">
        <v>671</v>
      </c>
    </row>
    <row r="602" spans="1:50" x14ac:dyDescent="0.4">
      <c r="A602">
        <v>2276</v>
      </c>
      <c r="B602" t="s">
        <v>2430</v>
      </c>
      <c r="C602">
        <v>-0.6</v>
      </c>
      <c r="D602">
        <v>37.909999999999997</v>
      </c>
      <c r="E602" t="s">
        <v>201</v>
      </c>
      <c r="F602" t="s">
        <v>307</v>
      </c>
      <c r="G602">
        <v>8.31</v>
      </c>
      <c r="H602">
        <v>195236</v>
      </c>
      <c r="I602">
        <v>142192</v>
      </c>
      <c r="J602">
        <v>10.34</v>
      </c>
      <c r="K602" t="s">
        <v>2431</v>
      </c>
      <c r="L602" t="s">
        <v>2432</v>
      </c>
      <c r="M602">
        <v>65.540000000000006</v>
      </c>
      <c r="N602">
        <f t="shared" si="60"/>
        <v>0</v>
      </c>
      <c r="O602">
        <v>40.020000000000003</v>
      </c>
      <c r="P602">
        <v>77.03</v>
      </c>
      <c r="Q602">
        <v>0.95</v>
      </c>
      <c r="R602">
        <v>20090710</v>
      </c>
      <c r="S602" t="str">
        <f>LEFT(R602,4)</f>
        <v>2009</v>
      </c>
      <c r="T602" t="str">
        <f>MID(R602,5,2)</f>
        <v>07</v>
      </c>
      <c r="U602">
        <v>10.35</v>
      </c>
      <c r="V602">
        <v>77.739999999999995</v>
      </c>
      <c r="W602">
        <v>41.67</v>
      </c>
      <c r="X602">
        <v>0.28999999999999998</v>
      </c>
      <c r="Y602">
        <v>46.03</v>
      </c>
      <c r="Z602">
        <v>60.84</v>
      </c>
      <c r="AA602">
        <v>9.7100000000000009</v>
      </c>
      <c r="AB602">
        <v>1.85</v>
      </c>
      <c r="AC602">
        <v>35.28</v>
      </c>
      <c r="AD602">
        <v>8.5299999999999994</v>
      </c>
      <c r="AE602">
        <v>32.61</v>
      </c>
      <c r="AF602">
        <v>15.55</v>
      </c>
      <c r="AG602">
        <v>71.78</v>
      </c>
      <c r="AH602">
        <v>59.94</v>
      </c>
      <c r="AI602">
        <v>1.96</v>
      </c>
      <c r="AJ602">
        <v>0.02</v>
      </c>
      <c r="AK602">
        <v>1.98</v>
      </c>
      <c r="AL602">
        <v>1.82</v>
      </c>
      <c r="AM602">
        <v>1.7</v>
      </c>
      <c r="AN602">
        <v>1.46</v>
      </c>
      <c r="AO602">
        <v>13.87</v>
      </c>
      <c r="AP602">
        <v>4.58</v>
      </c>
      <c r="AQ602">
        <v>0.8</v>
      </c>
      <c r="AR602">
        <v>104000</v>
      </c>
      <c r="AS602">
        <v>16.489999999999998</v>
      </c>
      <c r="AT602">
        <v>2.74</v>
      </c>
      <c r="AU602">
        <v>2.37</v>
      </c>
      <c r="AV602">
        <v>2.5</v>
      </c>
      <c r="AW602">
        <v>4943</v>
      </c>
      <c r="AX602">
        <v>2276</v>
      </c>
    </row>
    <row r="603" spans="1:50" x14ac:dyDescent="0.4">
      <c r="A603">
        <v>600452</v>
      </c>
      <c r="B603" t="s">
        <v>6757</v>
      </c>
      <c r="C603">
        <v>0.27</v>
      </c>
      <c r="D603">
        <v>13.83</v>
      </c>
      <c r="E603" t="s">
        <v>723</v>
      </c>
      <c r="F603" t="s">
        <v>478</v>
      </c>
      <c r="G603">
        <v>18.399999999999999</v>
      </c>
      <c r="H603">
        <v>10787</v>
      </c>
      <c r="I603">
        <v>8781</v>
      </c>
      <c r="J603">
        <v>3.14</v>
      </c>
      <c r="K603" t="s">
        <v>4859</v>
      </c>
      <c r="L603" t="s">
        <v>4859</v>
      </c>
      <c r="M603">
        <v>65.260000000000005</v>
      </c>
      <c r="N603">
        <f t="shared" si="60"/>
        <v>0</v>
      </c>
      <c r="O603">
        <v>12.8</v>
      </c>
      <c r="P603">
        <v>16.59</v>
      </c>
      <c r="Q603">
        <v>1.26</v>
      </c>
      <c r="R603">
        <v>20040303</v>
      </c>
      <c r="S603" t="str">
        <f>LEFT(R603,4)</f>
        <v>2004</v>
      </c>
      <c r="T603" t="str">
        <f>MID(R603,5,2)</f>
        <v>03</v>
      </c>
      <c r="U603">
        <v>3.14</v>
      </c>
      <c r="V603">
        <v>52.07</v>
      </c>
      <c r="W603">
        <v>17.32</v>
      </c>
      <c r="X603">
        <v>0</v>
      </c>
      <c r="Y603">
        <v>66.75</v>
      </c>
      <c r="Z603">
        <v>8.41</v>
      </c>
      <c r="AA603">
        <v>39.9</v>
      </c>
      <c r="AB603">
        <v>0.77</v>
      </c>
      <c r="AC603">
        <v>25.72</v>
      </c>
      <c r="AD603">
        <v>0.02</v>
      </c>
      <c r="AE603">
        <v>4.29</v>
      </c>
      <c r="AF603">
        <v>4.24</v>
      </c>
      <c r="AG603">
        <v>19.62</v>
      </c>
      <c r="AH603">
        <v>15.53</v>
      </c>
      <c r="AI603">
        <v>3.3</v>
      </c>
      <c r="AJ603">
        <v>0.25</v>
      </c>
      <c r="AK603">
        <v>3.32</v>
      </c>
      <c r="AL603">
        <v>3.14</v>
      </c>
      <c r="AM603">
        <v>3.14</v>
      </c>
      <c r="AN603">
        <v>3.12</v>
      </c>
      <c r="AO603">
        <v>8.82</v>
      </c>
      <c r="AP603">
        <v>5.57</v>
      </c>
      <c r="AQ603">
        <v>-0.89</v>
      </c>
      <c r="AR603">
        <v>11710</v>
      </c>
      <c r="AS603">
        <v>20.83</v>
      </c>
      <c r="AT603">
        <v>16.809999999999999</v>
      </c>
      <c r="AU603">
        <v>15.99</v>
      </c>
      <c r="AV603">
        <v>0</v>
      </c>
      <c r="AW603">
        <v>849</v>
      </c>
      <c r="AX603">
        <v>600452</v>
      </c>
    </row>
    <row r="604" spans="1:50" x14ac:dyDescent="0.4">
      <c r="A604">
        <v>600703</v>
      </c>
      <c r="B604" t="s">
        <v>7192</v>
      </c>
      <c r="C604">
        <v>-1.29</v>
      </c>
      <c r="D604">
        <v>48.73</v>
      </c>
      <c r="E604" t="s">
        <v>1840</v>
      </c>
      <c r="F604" t="s">
        <v>409</v>
      </c>
      <c r="G604">
        <v>18.37</v>
      </c>
      <c r="H604">
        <v>465091</v>
      </c>
      <c r="I604">
        <v>385889</v>
      </c>
      <c r="J604">
        <v>40.78</v>
      </c>
      <c r="K604" t="s">
        <v>7193</v>
      </c>
      <c r="L604" t="s">
        <v>7193</v>
      </c>
      <c r="M604">
        <v>65.260000000000005</v>
      </c>
      <c r="N604">
        <f t="shared" si="60"/>
        <v>0</v>
      </c>
      <c r="O604">
        <v>53.91</v>
      </c>
      <c r="P604">
        <v>26.46</v>
      </c>
      <c r="Q604">
        <v>1.64</v>
      </c>
      <c r="R604">
        <v>19960528</v>
      </c>
      <c r="S604" t="str">
        <f>LEFT(R604,4)</f>
        <v>1996</v>
      </c>
      <c r="T604" t="str">
        <f>MID(R604,5,2)</f>
        <v>05</v>
      </c>
      <c r="U604">
        <v>40.78</v>
      </c>
      <c r="V604">
        <v>290.52999999999997</v>
      </c>
      <c r="W604">
        <v>216.03</v>
      </c>
      <c r="X604">
        <v>0</v>
      </c>
      <c r="Y604">
        <v>25.64</v>
      </c>
      <c r="Z604">
        <v>101</v>
      </c>
      <c r="AA604">
        <v>87.96</v>
      </c>
      <c r="AB604">
        <v>30.5</v>
      </c>
      <c r="AC604">
        <v>39.92</v>
      </c>
      <c r="AD604">
        <v>32.68</v>
      </c>
      <c r="AE604">
        <v>25.58</v>
      </c>
      <c r="AF604">
        <v>70.790000000000006</v>
      </c>
      <c r="AG604">
        <v>53.32</v>
      </c>
      <c r="AH604">
        <v>36.06</v>
      </c>
      <c r="AI604">
        <v>13.5</v>
      </c>
      <c r="AJ604">
        <v>0.03</v>
      </c>
      <c r="AK604">
        <v>13.49</v>
      </c>
      <c r="AL604">
        <v>11.52</v>
      </c>
      <c r="AM604">
        <v>11.52</v>
      </c>
      <c r="AN604">
        <v>6.89</v>
      </c>
      <c r="AO604">
        <v>101.1</v>
      </c>
      <c r="AP604">
        <v>24.67</v>
      </c>
      <c r="AQ604">
        <v>-21.29</v>
      </c>
      <c r="AR604">
        <v>164917</v>
      </c>
      <c r="AS604">
        <v>32.380000000000003</v>
      </c>
      <c r="AT604">
        <v>25.31</v>
      </c>
      <c r="AU604">
        <v>21.61</v>
      </c>
      <c r="AV604">
        <v>1.21</v>
      </c>
      <c r="AW604">
        <v>11404</v>
      </c>
      <c r="AX604">
        <v>600703</v>
      </c>
    </row>
    <row r="605" spans="1:50" x14ac:dyDescent="0.4">
      <c r="A605">
        <v>2410</v>
      </c>
      <c r="B605" t="s">
        <v>2828</v>
      </c>
      <c r="C605">
        <v>2.0099999999999998</v>
      </c>
      <c r="D605">
        <v>180.9</v>
      </c>
      <c r="E605" t="s">
        <v>317</v>
      </c>
      <c r="F605" t="s">
        <v>77</v>
      </c>
      <c r="G605">
        <v>33.71</v>
      </c>
      <c r="H605">
        <v>32377</v>
      </c>
      <c r="I605">
        <v>40156</v>
      </c>
      <c r="J605">
        <v>8.91</v>
      </c>
      <c r="K605" t="s">
        <v>2829</v>
      </c>
      <c r="L605" t="s">
        <v>2830</v>
      </c>
      <c r="M605">
        <v>64.87</v>
      </c>
      <c r="N605">
        <f t="shared" si="60"/>
        <v>0</v>
      </c>
      <c r="O605">
        <v>125.54</v>
      </c>
      <c r="P605">
        <v>87.26</v>
      </c>
      <c r="Q605">
        <v>0.93</v>
      </c>
      <c r="R605">
        <v>20100525</v>
      </c>
      <c r="S605" t="str">
        <f>LEFT(R605,4)</f>
        <v>2010</v>
      </c>
      <c r="T605" t="str">
        <f>MID(R605,5,2)</f>
        <v>05</v>
      </c>
      <c r="U605">
        <v>11.28</v>
      </c>
      <c r="V605">
        <v>63.48</v>
      </c>
      <c r="W605">
        <v>31.18</v>
      </c>
      <c r="X605">
        <v>0.82</v>
      </c>
      <c r="Y605">
        <v>49.59</v>
      </c>
      <c r="Z605">
        <v>31.75</v>
      </c>
      <c r="AA605">
        <v>8.09</v>
      </c>
      <c r="AB605">
        <v>2.25</v>
      </c>
      <c r="AC605">
        <v>21.51</v>
      </c>
      <c r="AD605">
        <v>0.25</v>
      </c>
      <c r="AE605">
        <v>5.67</v>
      </c>
      <c r="AF605">
        <v>4.72</v>
      </c>
      <c r="AG605">
        <v>21.83</v>
      </c>
      <c r="AH605">
        <v>1.92</v>
      </c>
      <c r="AI605">
        <v>2.0699999999999998</v>
      </c>
      <c r="AJ605">
        <v>0.25</v>
      </c>
      <c r="AK605">
        <v>2.0299999999999998</v>
      </c>
      <c r="AL605">
        <v>1.73</v>
      </c>
      <c r="AM605">
        <v>1.59</v>
      </c>
      <c r="AN605">
        <v>1.28</v>
      </c>
      <c r="AO605">
        <v>12.91</v>
      </c>
      <c r="AP605">
        <v>-1.52</v>
      </c>
      <c r="AQ605">
        <v>2.1800000000000002</v>
      </c>
      <c r="AR605">
        <v>25158</v>
      </c>
      <c r="AS605">
        <v>91.21</v>
      </c>
      <c r="AT605">
        <v>9.4700000000000006</v>
      </c>
      <c r="AU605">
        <v>7.28</v>
      </c>
      <c r="AV605">
        <v>6.26</v>
      </c>
      <c r="AW605">
        <v>6244</v>
      </c>
      <c r="AX605">
        <v>2410</v>
      </c>
    </row>
    <row r="606" spans="1:50" x14ac:dyDescent="0.4">
      <c r="A606">
        <v>603519</v>
      </c>
      <c r="B606" t="s">
        <v>8515</v>
      </c>
      <c r="C606">
        <v>2.2599999999999998</v>
      </c>
      <c r="D606">
        <v>20.58</v>
      </c>
      <c r="E606" t="s">
        <v>101</v>
      </c>
      <c r="F606" t="s">
        <v>161</v>
      </c>
      <c r="G606">
        <v>13.93</v>
      </c>
      <c r="H606">
        <v>4565</v>
      </c>
      <c r="I606">
        <v>9427</v>
      </c>
      <c r="J606">
        <v>2.2200000000000002</v>
      </c>
      <c r="K606" t="s">
        <v>8516</v>
      </c>
      <c r="L606" t="s">
        <v>8516</v>
      </c>
      <c r="M606">
        <v>64.819999999999993</v>
      </c>
      <c r="N606">
        <f t="shared" si="60"/>
        <v>0</v>
      </c>
      <c r="O606">
        <v>21.57</v>
      </c>
      <c r="P606">
        <v>34</v>
      </c>
      <c r="Q606">
        <v>1.77</v>
      </c>
      <c r="R606">
        <v>20150319</v>
      </c>
      <c r="S606" t="str">
        <f>LEFT(R606,4)</f>
        <v>2015</v>
      </c>
      <c r="T606" t="str">
        <f>MID(R606,5,2)</f>
        <v>03</v>
      </c>
      <c r="U606">
        <v>2.2200000000000002</v>
      </c>
      <c r="V606">
        <v>9.11</v>
      </c>
      <c r="W606">
        <v>7.15</v>
      </c>
      <c r="X606">
        <v>0</v>
      </c>
      <c r="Y606">
        <v>21.5</v>
      </c>
      <c r="Z606">
        <v>7.94</v>
      </c>
      <c r="AA606">
        <v>0.84</v>
      </c>
      <c r="AB606">
        <v>0.19</v>
      </c>
      <c r="AC606">
        <v>1.94</v>
      </c>
      <c r="AD606">
        <v>1.29</v>
      </c>
      <c r="AE606">
        <v>1.87</v>
      </c>
      <c r="AF606">
        <v>0.9</v>
      </c>
      <c r="AG606">
        <v>9.36</v>
      </c>
      <c r="AH606">
        <v>7.43</v>
      </c>
      <c r="AI606">
        <v>1.35</v>
      </c>
      <c r="AJ606">
        <v>0.01</v>
      </c>
      <c r="AK606">
        <v>1.35</v>
      </c>
      <c r="AL606">
        <v>1.1299999999999999</v>
      </c>
      <c r="AM606">
        <v>1.1299999999999999</v>
      </c>
      <c r="AN606">
        <v>1.1299999999999999</v>
      </c>
      <c r="AO606">
        <v>3.46</v>
      </c>
      <c r="AP606">
        <v>1.81</v>
      </c>
      <c r="AQ606">
        <v>0.67</v>
      </c>
      <c r="AR606">
        <v>5399</v>
      </c>
      <c r="AS606">
        <v>20.61</v>
      </c>
      <c r="AT606">
        <v>14.46</v>
      </c>
      <c r="AU606">
        <v>12.1</v>
      </c>
      <c r="AV606">
        <v>0.31</v>
      </c>
      <c r="AW606">
        <v>310</v>
      </c>
      <c r="AX606">
        <v>603519</v>
      </c>
    </row>
    <row r="607" spans="1:50" hidden="1" x14ac:dyDescent="0.4">
      <c r="A607">
        <v>603279</v>
      </c>
      <c r="B607" t="s">
        <v>8351</v>
      </c>
      <c r="C607">
        <v>0.8</v>
      </c>
      <c r="D607">
        <v>22.12</v>
      </c>
      <c r="E607" t="s">
        <v>62</v>
      </c>
      <c r="F607" t="s">
        <v>337</v>
      </c>
      <c r="G607">
        <v>21.26</v>
      </c>
      <c r="H607">
        <v>8276</v>
      </c>
      <c r="I607">
        <v>8330</v>
      </c>
      <c r="J607">
        <v>0.41</v>
      </c>
      <c r="K607" t="s">
        <v>8352</v>
      </c>
      <c r="L607" t="s">
        <v>7647</v>
      </c>
      <c r="M607">
        <v>64.81</v>
      </c>
      <c r="O607">
        <v>27.19</v>
      </c>
      <c r="P607">
        <v>34.950000000000003</v>
      </c>
      <c r="Q607">
        <v>0.92</v>
      </c>
      <c r="R607">
        <v>20190729</v>
      </c>
      <c r="S607" t="str">
        <f>LEFT(R607,4)</f>
        <v>2019</v>
      </c>
      <c r="T607" t="str">
        <f>MID(R607,5,2)</f>
        <v>07</v>
      </c>
      <c r="U607">
        <v>4</v>
      </c>
      <c r="V607">
        <v>42.91</v>
      </c>
      <c r="W607">
        <v>25.48</v>
      </c>
      <c r="X607">
        <v>0</v>
      </c>
      <c r="Y607">
        <v>40.61</v>
      </c>
      <c r="Z607">
        <v>32.15</v>
      </c>
      <c r="AA607">
        <v>8.24</v>
      </c>
      <c r="AB607">
        <v>1.73</v>
      </c>
      <c r="AC607">
        <v>17.170000000000002</v>
      </c>
      <c r="AD607">
        <v>12.72</v>
      </c>
      <c r="AE607">
        <v>6.33</v>
      </c>
      <c r="AF607">
        <v>11.92</v>
      </c>
      <c r="AG607">
        <v>25.68</v>
      </c>
      <c r="AH607">
        <v>17.25</v>
      </c>
      <c r="AI607">
        <v>3.68</v>
      </c>
      <c r="AJ607">
        <v>0</v>
      </c>
      <c r="AK607">
        <v>3.76</v>
      </c>
      <c r="AL607">
        <v>2.9</v>
      </c>
      <c r="AM607">
        <v>2.9</v>
      </c>
      <c r="AN607">
        <v>2.82</v>
      </c>
      <c r="AO607">
        <v>8.5299999999999994</v>
      </c>
      <c r="AP607">
        <v>2.4900000000000002</v>
      </c>
      <c r="AQ607">
        <v>1.78</v>
      </c>
      <c r="AR607">
        <v>21725</v>
      </c>
      <c r="AS607">
        <v>32.81</v>
      </c>
      <c r="AT607">
        <v>14.33</v>
      </c>
      <c r="AU607">
        <v>11.28</v>
      </c>
      <c r="AV607">
        <v>0.48</v>
      </c>
      <c r="AW607">
        <v>4135</v>
      </c>
      <c r="AX607">
        <v>603279</v>
      </c>
    </row>
    <row r="608" spans="1:50" x14ac:dyDescent="0.4">
      <c r="A608">
        <v>300302</v>
      </c>
      <c r="B608" t="s">
        <v>4969</v>
      </c>
      <c r="C608">
        <v>-1.61</v>
      </c>
      <c r="D608">
        <v>1087.69</v>
      </c>
      <c r="E608" t="s">
        <v>317</v>
      </c>
      <c r="F608" t="s">
        <v>77</v>
      </c>
      <c r="G608">
        <v>12.27</v>
      </c>
      <c r="H608">
        <v>73252</v>
      </c>
      <c r="I608">
        <v>61070</v>
      </c>
      <c r="J608">
        <v>2.4700000000000002</v>
      </c>
      <c r="K608" t="s">
        <v>4792</v>
      </c>
      <c r="L608" t="s">
        <v>4970</v>
      </c>
      <c r="M608">
        <v>64.739999999999995</v>
      </c>
      <c r="N608">
        <f t="shared" ref="N608:N613" si="61">INT(M608/100)</f>
        <v>0</v>
      </c>
      <c r="O608" t="s">
        <v>50</v>
      </c>
      <c r="P608">
        <v>276.14999999999998</v>
      </c>
      <c r="Q608">
        <v>1.7</v>
      </c>
      <c r="R608">
        <v>20120321</v>
      </c>
      <c r="S608" t="str">
        <f>LEFT(R608,4)</f>
        <v>2012</v>
      </c>
      <c r="T608" t="str">
        <f>MID(R608,5,2)</f>
        <v>03</v>
      </c>
      <c r="U608">
        <v>4.5599999999999996</v>
      </c>
      <c r="V608">
        <v>14.85</v>
      </c>
      <c r="W608">
        <v>11.64</v>
      </c>
      <c r="X608">
        <v>0</v>
      </c>
      <c r="Y608">
        <v>21.64</v>
      </c>
      <c r="Z608">
        <v>5.3</v>
      </c>
      <c r="AA608">
        <v>0.81</v>
      </c>
      <c r="AB608">
        <v>0.47</v>
      </c>
      <c r="AC608">
        <v>1.7</v>
      </c>
      <c r="AD608">
        <v>0.86</v>
      </c>
      <c r="AE608">
        <v>2.8</v>
      </c>
      <c r="AF608">
        <v>3.99</v>
      </c>
      <c r="AG608">
        <v>2.37</v>
      </c>
      <c r="AH608">
        <v>1.37</v>
      </c>
      <c r="AI608">
        <v>0.01</v>
      </c>
      <c r="AJ608">
        <v>-0.01</v>
      </c>
      <c r="AK608">
        <v>0.01</v>
      </c>
      <c r="AL608">
        <v>0.04</v>
      </c>
      <c r="AM608">
        <v>0.04</v>
      </c>
      <c r="AN608">
        <v>0.03</v>
      </c>
      <c r="AO608">
        <v>2.68</v>
      </c>
      <c r="AP608">
        <v>-0.25</v>
      </c>
      <c r="AQ608">
        <v>-0.62</v>
      </c>
      <c r="AR608">
        <v>26442</v>
      </c>
      <c r="AS608">
        <v>42.08</v>
      </c>
      <c r="AT608">
        <v>0.45</v>
      </c>
      <c r="AU608">
        <v>1.63</v>
      </c>
      <c r="AV608">
        <v>0.32</v>
      </c>
      <c r="AW608">
        <v>300</v>
      </c>
      <c r="AX608">
        <v>300302</v>
      </c>
    </row>
    <row r="609" spans="1:50" x14ac:dyDescent="0.4">
      <c r="A609">
        <v>2439</v>
      </c>
      <c r="B609" t="s">
        <v>2917</v>
      </c>
      <c r="C609">
        <v>-1.49</v>
      </c>
      <c r="D609">
        <v>234.11</v>
      </c>
      <c r="E609" t="s">
        <v>317</v>
      </c>
      <c r="F609" t="s">
        <v>77</v>
      </c>
      <c r="G609">
        <v>33.880000000000003</v>
      </c>
      <c r="H609">
        <v>37673</v>
      </c>
      <c r="I609">
        <v>26513</v>
      </c>
      <c r="J609">
        <v>6.34</v>
      </c>
      <c r="K609" t="s">
        <v>2918</v>
      </c>
      <c r="L609" t="s">
        <v>2919</v>
      </c>
      <c r="M609">
        <v>64.72</v>
      </c>
      <c r="N609">
        <f t="shared" si="61"/>
        <v>0</v>
      </c>
      <c r="O609">
        <v>55.33</v>
      </c>
      <c r="P609">
        <v>53.27</v>
      </c>
      <c r="Q609">
        <v>0.95</v>
      </c>
      <c r="R609">
        <v>20100623</v>
      </c>
      <c r="S609" t="str">
        <f>LEFT(R609,4)</f>
        <v>2010</v>
      </c>
      <c r="T609" t="str">
        <f>MID(R609,5,2)</f>
        <v>06</v>
      </c>
      <c r="U609">
        <v>8.9700000000000006</v>
      </c>
      <c r="V609">
        <v>57.88</v>
      </c>
      <c r="W609">
        <v>37.700000000000003</v>
      </c>
      <c r="X609">
        <v>0.02</v>
      </c>
      <c r="Y609">
        <v>34.82</v>
      </c>
      <c r="Z609">
        <v>40.369999999999997</v>
      </c>
      <c r="AA609">
        <v>2.78</v>
      </c>
      <c r="AB609">
        <v>1.44</v>
      </c>
      <c r="AC609">
        <v>11.31</v>
      </c>
      <c r="AD609">
        <v>2.7</v>
      </c>
      <c r="AE609">
        <v>16.29</v>
      </c>
      <c r="AF609">
        <v>8.89</v>
      </c>
      <c r="AG609">
        <v>15.83</v>
      </c>
      <c r="AH609">
        <v>5.8</v>
      </c>
      <c r="AI609">
        <v>0.52</v>
      </c>
      <c r="AJ609">
        <v>-0.03</v>
      </c>
      <c r="AK609">
        <v>0.52</v>
      </c>
      <c r="AL609">
        <v>0.88</v>
      </c>
      <c r="AM609">
        <v>0.97</v>
      </c>
      <c r="AN609">
        <v>0.78</v>
      </c>
      <c r="AO609">
        <v>18.059999999999999</v>
      </c>
      <c r="AP609">
        <v>-1.08</v>
      </c>
      <c r="AQ609">
        <v>6.78</v>
      </c>
      <c r="AR609">
        <v>38324</v>
      </c>
      <c r="AS609">
        <v>63.33</v>
      </c>
      <c r="AT609">
        <v>3.27</v>
      </c>
      <c r="AU609">
        <v>6.13</v>
      </c>
      <c r="AV609">
        <v>4.3899999999999997</v>
      </c>
      <c r="AW609">
        <v>3863</v>
      </c>
      <c r="AX609">
        <v>2439</v>
      </c>
    </row>
    <row r="610" spans="1:50" x14ac:dyDescent="0.4">
      <c r="A610">
        <v>300567</v>
      </c>
      <c r="B610" t="s">
        <v>5544</v>
      </c>
      <c r="C610">
        <v>-1.51</v>
      </c>
      <c r="D610">
        <v>45.85</v>
      </c>
      <c r="E610" t="s">
        <v>1556</v>
      </c>
      <c r="F610" t="s">
        <v>409</v>
      </c>
      <c r="G610">
        <v>55</v>
      </c>
      <c r="H610">
        <v>59338</v>
      </c>
      <c r="I610">
        <v>50092</v>
      </c>
      <c r="J610">
        <v>1.64</v>
      </c>
      <c r="K610" t="s">
        <v>5545</v>
      </c>
      <c r="L610" t="s">
        <v>5546</v>
      </c>
      <c r="M610">
        <v>64.59</v>
      </c>
      <c r="N610">
        <f t="shared" si="61"/>
        <v>0</v>
      </c>
      <c r="O610">
        <v>42.28</v>
      </c>
      <c r="P610">
        <v>46.57</v>
      </c>
      <c r="Q610">
        <v>0.91</v>
      </c>
      <c r="R610">
        <v>20161122</v>
      </c>
      <c r="S610" t="str">
        <f>LEFT(R610,4)</f>
        <v>2016</v>
      </c>
      <c r="T610" t="str">
        <f>MID(R610,5,2)</f>
        <v>11</v>
      </c>
      <c r="U610">
        <v>2.4500000000000002</v>
      </c>
      <c r="V610">
        <v>37.56</v>
      </c>
      <c r="W610">
        <v>13.94</v>
      </c>
      <c r="X610">
        <v>0.47</v>
      </c>
      <c r="Y610">
        <v>61.65</v>
      </c>
      <c r="Z610">
        <v>26.58</v>
      </c>
      <c r="AA610">
        <v>2.5299999999999998</v>
      </c>
      <c r="AB610">
        <v>0.7</v>
      </c>
      <c r="AC610">
        <v>17.55</v>
      </c>
      <c r="AD610">
        <v>5.54</v>
      </c>
      <c r="AE610">
        <v>10.71</v>
      </c>
      <c r="AF610">
        <v>3.52</v>
      </c>
      <c r="AG610">
        <v>14.38</v>
      </c>
      <c r="AH610">
        <v>7.64</v>
      </c>
      <c r="AI610">
        <v>2.4700000000000002</v>
      </c>
      <c r="AJ610">
        <v>-0.02</v>
      </c>
      <c r="AK610">
        <v>2.4700000000000002</v>
      </c>
      <c r="AL610">
        <v>2.12</v>
      </c>
      <c r="AM610">
        <v>2.2000000000000002</v>
      </c>
      <c r="AN610">
        <v>2.0099999999999998</v>
      </c>
      <c r="AO610">
        <v>6.92</v>
      </c>
      <c r="AP610">
        <v>-4.96</v>
      </c>
      <c r="AQ610">
        <v>-1.81</v>
      </c>
      <c r="AR610">
        <v>22739</v>
      </c>
      <c r="AS610">
        <v>46.89</v>
      </c>
      <c r="AT610">
        <v>17.18</v>
      </c>
      <c r="AU610">
        <v>15.31</v>
      </c>
      <c r="AV610">
        <v>2.02</v>
      </c>
      <c r="AW610">
        <v>1711</v>
      </c>
      <c r="AX610">
        <v>300567</v>
      </c>
    </row>
    <row r="611" spans="1:50" x14ac:dyDescent="0.4">
      <c r="A611">
        <v>600850</v>
      </c>
      <c r="B611" t="s">
        <v>7449</v>
      </c>
      <c r="C611">
        <v>1.52</v>
      </c>
      <c r="D611">
        <v>31.1</v>
      </c>
      <c r="E611" t="s">
        <v>317</v>
      </c>
      <c r="F611" t="s">
        <v>872</v>
      </c>
      <c r="G611">
        <v>25.27</v>
      </c>
      <c r="H611">
        <v>13163</v>
      </c>
      <c r="I611">
        <v>16386</v>
      </c>
      <c r="J611">
        <v>4.26</v>
      </c>
      <c r="K611" t="s">
        <v>7450</v>
      </c>
      <c r="L611" t="s">
        <v>7450</v>
      </c>
      <c r="M611">
        <v>64.569999999999993</v>
      </c>
      <c r="N611">
        <f t="shared" si="61"/>
        <v>0</v>
      </c>
      <c r="O611">
        <v>34.700000000000003</v>
      </c>
      <c r="P611">
        <v>35.74</v>
      </c>
      <c r="Q611">
        <v>1.42</v>
      </c>
      <c r="R611">
        <v>19940324</v>
      </c>
      <c r="S611" t="str">
        <f>LEFT(R611,4)</f>
        <v>1994</v>
      </c>
      <c r="T611" t="str">
        <f>MID(R611,5,2)</f>
        <v>03</v>
      </c>
      <c r="U611">
        <v>4.26</v>
      </c>
      <c r="V611">
        <v>61.76</v>
      </c>
      <c r="W611">
        <v>24.93</v>
      </c>
      <c r="X611">
        <v>1.61</v>
      </c>
      <c r="Y611">
        <v>57.03</v>
      </c>
      <c r="Z611">
        <v>59.92</v>
      </c>
      <c r="AA611">
        <v>0.31</v>
      </c>
      <c r="AB611">
        <v>0.41</v>
      </c>
      <c r="AC611">
        <v>35.21</v>
      </c>
      <c r="AD611">
        <v>33.119999999999997</v>
      </c>
      <c r="AE611">
        <v>10.01</v>
      </c>
      <c r="AF611">
        <v>0.63</v>
      </c>
      <c r="AG611">
        <v>51.89</v>
      </c>
      <c r="AH611">
        <v>43.57</v>
      </c>
      <c r="AI611">
        <v>2.97</v>
      </c>
      <c r="AJ611">
        <v>-0.01</v>
      </c>
      <c r="AK611">
        <v>2.98</v>
      </c>
      <c r="AL611">
        <v>2.62</v>
      </c>
      <c r="AM611">
        <v>2.61</v>
      </c>
      <c r="AN611">
        <v>2.5499999999999998</v>
      </c>
      <c r="AO611">
        <v>19.36</v>
      </c>
      <c r="AP611">
        <v>-0.69</v>
      </c>
      <c r="AQ611">
        <v>-2.81</v>
      </c>
      <c r="AR611">
        <v>25676</v>
      </c>
      <c r="AS611">
        <v>16.03</v>
      </c>
      <c r="AT611">
        <v>5.73</v>
      </c>
      <c r="AU611">
        <v>5.03</v>
      </c>
      <c r="AV611">
        <v>1.76</v>
      </c>
      <c r="AW611">
        <v>2351</v>
      </c>
      <c r="AX611">
        <v>600850</v>
      </c>
    </row>
    <row r="612" spans="1:50" x14ac:dyDescent="0.4">
      <c r="A612">
        <v>300415</v>
      </c>
      <c r="B612" t="s">
        <v>5222</v>
      </c>
      <c r="C612">
        <v>-1.6</v>
      </c>
      <c r="D612">
        <v>17.850000000000001</v>
      </c>
      <c r="E612" t="s">
        <v>358</v>
      </c>
      <c r="F612" t="s">
        <v>283</v>
      </c>
      <c r="G612">
        <v>9.74</v>
      </c>
      <c r="H612">
        <v>47512</v>
      </c>
      <c r="I612">
        <v>44196</v>
      </c>
      <c r="J612">
        <v>2.78</v>
      </c>
      <c r="K612" t="s">
        <v>5223</v>
      </c>
      <c r="L612" t="s">
        <v>1913</v>
      </c>
      <c r="M612">
        <v>64.56</v>
      </c>
      <c r="N612">
        <f t="shared" si="61"/>
        <v>0</v>
      </c>
      <c r="O612">
        <v>21.85</v>
      </c>
      <c r="P612">
        <v>24.17</v>
      </c>
      <c r="Q612">
        <v>0.85</v>
      </c>
      <c r="R612">
        <v>20150123</v>
      </c>
      <c r="S612" t="str">
        <f>LEFT(R612,4)</f>
        <v>2015</v>
      </c>
      <c r="T612" t="str">
        <f>MID(R612,5,2)</f>
        <v>01</v>
      </c>
      <c r="U612">
        <v>4.32</v>
      </c>
      <c r="V612">
        <v>28.24</v>
      </c>
      <c r="W612">
        <v>12.63</v>
      </c>
      <c r="X612">
        <v>0.25</v>
      </c>
      <c r="Y612">
        <v>54.41</v>
      </c>
      <c r="Z612">
        <v>16.96</v>
      </c>
      <c r="AA612">
        <v>4.4400000000000004</v>
      </c>
      <c r="AB612">
        <v>1.8</v>
      </c>
      <c r="AC612">
        <v>11.64</v>
      </c>
      <c r="AD612">
        <v>8.11</v>
      </c>
      <c r="AE612">
        <v>4.79</v>
      </c>
      <c r="AF612">
        <v>0.28000000000000003</v>
      </c>
      <c r="AG612">
        <v>16.21</v>
      </c>
      <c r="AH612">
        <v>10.54</v>
      </c>
      <c r="AI612">
        <v>2.0299999999999998</v>
      </c>
      <c r="AJ612">
        <v>0.16</v>
      </c>
      <c r="AK612">
        <v>2.04</v>
      </c>
      <c r="AL612">
        <v>1.8</v>
      </c>
      <c r="AM612">
        <v>1.78</v>
      </c>
      <c r="AN612">
        <v>1.64</v>
      </c>
      <c r="AO612">
        <v>7.44</v>
      </c>
      <c r="AP612">
        <v>0.98</v>
      </c>
      <c r="AQ612">
        <v>-0.09</v>
      </c>
      <c r="AR612">
        <v>15763</v>
      </c>
      <c r="AS612">
        <v>34.979999999999997</v>
      </c>
      <c r="AT612">
        <v>12.53</v>
      </c>
      <c r="AU612">
        <v>10.99</v>
      </c>
      <c r="AV612">
        <v>0.72</v>
      </c>
      <c r="AW612">
        <v>2773</v>
      </c>
      <c r="AX612">
        <v>300415</v>
      </c>
    </row>
    <row r="613" spans="1:50" x14ac:dyDescent="0.4">
      <c r="A613">
        <v>600695</v>
      </c>
      <c r="B613" t="s">
        <v>7179</v>
      </c>
      <c r="C613">
        <v>-3.73</v>
      </c>
      <c r="D613">
        <v>104.99</v>
      </c>
      <c r="E613" t="s">
        <v>385</v>
      </c>
      <c r="F613" t="s">
        <v>872</v>
      </c>
      <c r="G613">
        <v>8.9</v>
      </c>
      <c r="H613">
        <v>344897</v>
      </c>
      <c r="I613">
        <v>302408</v>
      </c>
      <c r="J613">
        <v>3.66</v>
      </c>
      <c r="K613" t="s">
        <v>7180</v>
      </c>
      <c r="L613" t="s">
        <v>7181</v>
      </c>
      <c r="M613">
        <v>64.540000000000006</v>
      </c>
      <c r="N613">
        <f t="shared" si="61"/>
        <v>0</v>
      </c>
      <c r="O613">
        <v>59.57</v>
      </c>
      <c r="P613">
        <v>95.92</v>
      </c>
      <c r="Q613">
        <v>2.4700000000000002</v>
      </c>
      <c r="R613">
        <v>19931122</v>
      </c>
      <c r="S613" t="str">
        <f>LEFT(R613,4)</f>
        <v>1993</v>
      </c>
      <c r="T613" t="str">
        <f>MID(R613,5,2)</f>
        <v>11</v>
      </c>
      <c r="U613">
        <v>7.11</v>
      </c>
      <c r="V613">
        <v>8.9</v>
      </c>
      <c r="W613">
        <v>7.29</v>
      </c>
      <c r="X613">
        <v>0.05</v>
      </c>
      <c r="Y613">
        <v>17.53</v>
      </c>
      <c r="Z613">
        <v>5.08</v>
      </c>
      <c r="AA613">
        <v>0.01</v>
      </c>
      <c r="AB613">
        <v>0.2</v>
      </c>
      <c r="AC613">
        <v>1.05</v>
      </c>
      <c r="AD613">
        <v>0</v>
      </c>
      <c r="AE613">
        <v>0.1</v>
      </c>
      <c r="AF613">
        <v>3.93</v>
      </c>
      <c r="AG613">
        <v>0.36</v>
      </c>
      <c r="AH613">
        <v>0.05</v>
      </c>
      <c r="AI613">
        <v>0.48</v>
      </c>
      <c r="AJ613">
        <v>0.28000000000000003</v>
      </c>
      <c r="AK613">
        <v>0.47</v>
      </c>
      <c r="AL613">
        <v>0.44</v>
      </c>
      <c r="AM613">
        <v>0.45</v>
      </c>
      <c r="AN613">
        <v>0.26</v>
      </c>
      <c r="AO613">
        <v>-4.6900000000000004</v>
      </c>
      <c r="AP613">
        <v>-0.15</v>
      </c>
      <c r="AQ613">
        <v>0.12</v>
      </c>
      <c r="AR613">
        <v>72894</v>
      </c>
      <c r="AS613">
        <v>85.49</v>
      </c>
      <c r="AT613">
        <v>132.5</v>
      </c>
      <c r="AU613">
        <v>122.58</v>
      </c>
      <c r="AV613">
        <v>0</v>
      </c>
      <c r="AW613">
        <v>47</v>
      </c>
      <c r="AX613">
        <v>600695</v>
      </c>
    </row>
    <row r="614" spans="1:50" hidden="1" x14ac:dyDescent="0.4">
      <c r="A614">
        <v>688039</v>
      </c>
      <c r="B614" t="s">
        <v>8998</v>
      </c>
      <c r="C614">
        <v>-3.21</v>
      </c>
      <c r="D614">
        <v>300.06</v>
      </c>
      <c r="E614" t="s">
        <v>317</v>
      </c>
      <c r="F614" t="s">
        <v>307</v>
      </c>
      <c r="G614">
        <v>83.34</v>
      </c>
      <c r="H614">
        <v>6501</v>
      </c>
      <c r="I614">
        <v>8155</v>
      </c>
      <c r="J614">
        <v>0.16</v>
      </c>
      <c r="K614" t="s">
        <v>3264</v>
      </c>
      <c r="L614" t="s">
        <v>8999</v>
      </c>
      <c r="M614">
        <v>64.42</v>
      </c>
      <c r="O614">
        <v>101.06</v>
      </c>
      <c r="P614">
        <v>103.92</v>
      </c>
      <c r="Q614">
        <v>0</v>
      </c>
      <c r="R614">
        <v>20191211</v>
      </c>
      <c r="S614" t="str">
        <f>LEFT(R614,4)</f>
        <v>2019</v>
      </c>
      <c r="T614" t="str">
        <f>MID(R614,5,2)</f>
        <v>12</v>
      </c>
      <c r="U614">
        <v>0.8</v>
      </c>
      <c r="V614">
        <v>4.4000000000000004</v>
      </c>
      <c r="W614">
        <v>4</v>
      </c>
      <c r="X614">
        <v>0</v>
      </c>
      <c r="Y614">
        <v>9.11</v>
      </c>
      <c r="Z614">
        <v>4.18</v>
      </c>
      <c r="AA614">
        <v>0.04</v>
      </c>
      <c r="AB614">
        <v>0.14000000000000001</v>
      </c>
      <c r="AC614">
        <v>0.4</v>
      </c>
      <c r="AD614">
        <v>0.31</v>
      </c>
      <c r="AE614">
        <v>1.6</v>
      </c>
      <c r="AF614">
        <v>2.2000000000000002</v>
      </c>
      <c r="AG614">
        <v>1.19</v>
      </c>
      <c r="AH614">
        <v>0.48</v>
      </c>
      <c r="AI614">
        <v>0.19</v>
      </c>
      <c r="AJ614">
        <v>0</v>
      </c>
      <c r="AK614">
        <v>0.19</v>
      </c>
      <c r="AL614">
        <v>0.17</v>
      </c>
      <c r="AM614">
        <v>0.17</v>
      </c>
      <c r="AN614">
        <v>0.14000000000000001</v>
      </c>
      <c r="AO614">
        <v>1.0900000000000001</v>
      </c>
      <c r="AP614">
        <v>-0.45</v>
      </c>
      <c r="AQ614">
        <v>-2.4700000000000002</v>
      </c>
      <c r="AR614">
        <v>17288</v>
      </c>
      <c r="AS614">
        <v>59.82</v>
      </c>
      <c r="AT614">
        <v>16.010000000000002</v>
      </c>
      <c r="AU614">
        <v>14</v>
      </c>
      <c r="AV614">
        <v>0.34</v>
      </c>
      <c r="AW614">
        <v>226</v>
      </c>
      <c r="AX614">
        <v>688039</v>
      </c>
    </row>
    <row r="615" spans="1:50" x14ac:dyDescent="0.4">
      <c r="A615">
        <v>603701</v>
      </c>
      <c r="B615" t="s">
        <v>8680</v>
      </c>
      <c r="C615">
        <v>-0.16</v>
      </c>
      <c r="D615">
        <v>43.63</v>
      </c>
      <c r="E615" t="s">
        <v>145</v>
      </c>
      <c r="F615" t="s">
        <v>307</v>
      </c>
      <c r="G615">
        <v>12.8</v>
      </c>
      <c r="H615">
        <v>23333</v>
      </c>
      <c r="I615">
        <v>18019</v>
      </c>
      <c r="J615">
        <v>2.0099999999999998</v>
      </c>
      <c r="K615" t="s">
        <v>8681</v>
      </c>
      <c r="L615" t="s">
        <v>3786</v>
      </c>
      <c r="M615">
        <v>64.400000000000006</v>
      </c>
      <c r="N615">
        <f t="shared" ref="N615:N625" si="62">INT(M615/100)</f>
        <v>0</v>
      </c>
      <c r="O615">
        <v>48.26</v>
      </c>
      <c r="P615">
        <v>23.56</v>
      </c>
      <c r="Q615">
        <v>0.73</v>
      </c>
      <c r="R615">
        <v>20160412</v>
      </c>
      <c r="S615" t="str">
        <f>LEFT(R615,4)</f>
        <v>2016</v>
      </c>
      <c r="T615" t="str">
        <f>MID(R615,5,2)</f>
        <v>04</v>
      </c>
      <c r="U615">
        <v>2.04</v>
      </c>
      <c r="V615">
        <v>8.77</v>
      </c>
      <c r="W615">
        <v>6.89</v>
      </c>
      <c r="X615">
        <v>0</v>
      </c>
      <c r="Y615">
        <v>21.44</v>
      </c>
      <c r="Z615">
        <v>5.07</v>
      </c>
      <c r="AA615">
        <v>1.9</v>
      </c>
      <c r="AB615">
        <v>0.32</v>
      </c>
      <c r="AC615">
        <v>1.49</v>
      </c>
      <c r="AD615">
        <v>0.62</v>
      </c>
      <c r="AE615">
        <v>1.72</v>
      </c>
      <c r="AF615">
        <v>1.97</v>
      </c>
      <c r="AG615">
        <v>3.36</v>
      </c>
      <c r="AH615">
        <v>2.34</v>
      </c>
      <c r="AI615">
        <v>0.5</v>
      </c>
      <c r="AJ615">
        <v>0.1</v>
      </c>
      <c r="AK615">
        <v>0.5</v>
      </c>
      <c r="AL615">
        <v>0.45</v>
      </c>
      <c r="AM615">
        <v>0.45</v>
      </c>
      <c r="AN615">
        <v>0.39</v>
      </c>
      <c r="AO615">
        <v>2.57</v>
      </c>
      <c r="AP615">
        <v>0.46</v>
      </c>
      <c r="AQ615">
        <v>-0.36</v>
      </c>
      <c r="AR615">
        <v>23273</v>
      </c>
      <c r="AS615">
        <v>30.31</v>
      </c>
      <c r="AT615">
        <v>14.96</v>
      </c>
      <c r="AU615">
        <v>13.35</v>
      </c>
      <c r="AV615">
        <v>0.12</v>
      </c>
      <c r="AW615">
        <v>392</v>
      </c>
      <c r="AX615">
        <v>603701</v>
      </c>
    </row>
    <row r="616" spans="1:50" x14ac:dyDescent="0.4">
      <c r="A616">
        <v>2756</v>
      </c>
      <c r="B616" t="s">
        <v>3743</v>
      </c>
      <c r="C616">
        <v>-3.55</v>
      </c>
      <c r="D616">
        <v>13.42</v>
      </c>
      <c r="E616" t="s">
        <v>965</v>
      </c>
      <c r="F616" t="s">
        <v>307</v>
      </c>
      <c r="G616">
        <v>18.079999999999998</v>
      </c>
      <c r="H616">
        <v>43638</v>
      </c>
      <c r="I616">
        <v>28178</v>
      </c>
      <c r="J616">
        <v>1.85</v>
      </c>
      <c r="K616" t="s">
        <v>529</v>
      </c>
      <c r="L616" t="s">
        <v>3744</v>
      </c>
      <c r="M616">
        <v>64.38</v>
      </c>
      <c r="N616">
        <f t="shared" si="62"/>
        <v>0</v>
      </c>
      <c r="O616">
        <v>15.45</v>
      </c>
      <c r="P616">
        <v>16.68</v>
      </c>
      <c r="Q616">
        <v>0.71</v>
      </c>
      <c r="R616">
        <v>20150515</v>
      </c>
      <c r="S616" t="str">
        <f>LEFT(R616,4)</f>
        <v>2015</v>
      </c>
      <c r="T616" t="str">
        <f>MID(R616,5,2)</f>
        <v>05</v>
      </c>
      <c r="U616">
        <v>3.6</v>
      </c>
      <c r="V616">
        <v>45.46</v>
      </c>
      <c r="W616">
        <v>34.11</v>
      </c>
      <c r="X616">
        <v>0.09</v>
      </c>
      <c r="Y616">
        <v>24.77</v>
      </c>
      <c r="Z616">
        <v>23.58</v>
      </c>
      <c r="AA616">
        <v>8.5299999999999994</v>
      </c>
      <c r="AB616">
        <v>1.51</v>
      </c>
      <c r="AC616">
        <v>7.73</v>
      </c>
      <c r="AD616">
        <v>3.94</v>
      </c>
      <c r="AE616">
        <v>2.12</v>
      </c>
      <c r="AF616">
        <v>8.25</v>
      </c>
      <c r="AG616">
        <v>36.97</v>
      </c>
      <c r="AH616">
        <v>32.19</v>
      </c>
      <c r="AI616">
        <v>4.25</v>
      </c>
      <c r="AJ616">
        <v>0.1</v>
      </c>
      <c r="AK616">
        <v>4.29</v>
      </c>
      <c r="AL616">
        <v>3.61</v>
      </c>
      <c r="AM616">
        <v>3.61</v>
      </c>
      <c r="AN616">
        <v>1.93</v>
      </c>
      <c r="AO616">
        <v>19.149999999999999</v>
      </c>
      <c r="AP616">
        <v>3.63</v>
      </c>
      <c r="AQ616">
        <v>3.76</v>
      </c>
      <c r="AR616">
        <v>22254</v>
      </c>
      <c r="AS616">
        <v>12.94</v>
      </c>
      <c r="AT616">
        <v>11.51</v>
      </c>
      <c r="AU616">
        <v>9.77</v>
      </c>
      <c r="AV616">
        <v>1.21</v>
      </c>
      <c r="AW616">
        <v>1121</v>
      </c>
      <c r="AX616">
        <v>2756</v>
      </c>
    </row>
    <row r="617" spans="1:50" x14ac:dyDescent="0.4">
      <c r="A617">
        <v>603566</v>
      </c>
      <c r="B617" t="s">
        <v>8535</v>
      </c>
      <c r="C617">
        <v>2.99</v>
      </c>
      <c r="D617">
        <v>47.99</v>
      </c>
      <c r="E617" t="s">
        <v>58</v>
      </c>
      <c r="F617" t="s">
        <v>341</v>
      </c>
      <c r="G617">
        <v>18.73</v>
      </c>
      <c r="H617">
        <v>10762</v>
      </c>
      <c r="I617">
        <v>13368</v>
      </c>
      <c r="J617">
        <v>3.21</v>
      </c>
      <c r="K617" t="s">
        <v>8536</v>
      </c>
      <c r="L617" t="s">
        <v>8536</v>
      </c>
      <c r="M617">
        <v>64.38</v>
      </c>
      <c r="N617">
        <f t="shared" si="62"/>
        <v>0</v>
      </c>
      <c r="O617">
        <v>54.51</v>
      </c>
      <c r="P617">
        <v>44.85</v>
      </c>
      <c r="Q617">
        <v>0</v>
      </c>
      <c r="R617">
        <v>20150518</v>
      </c>
      <c r="S617" t="str">
        <f>LEFT(R617,4)</f>
        <v>2015</v>
      </c>
      <c r="T617" t="str">
        <f>MID(R617,5,2)</f>
        <v>05</v>
      </c>
      <c r="U617">
        <v>3.21</v>
      </c>
      <c r="V617">
        <v>18.329999999999998</v>
      </c>
      <c r="W617">
        <v>16.34</v>
      </c>
      <c r="X617">
        <v>0</v>
      </c>
      <c r="Y617">
        <v>10.87</v>
      </c>
      <c r="Z617">
        <v>8.98</v>
      </c>
      <c r="AA617">
        <v>3.39</v>
      </c>
      <c r="AB617">
        <v>2.12</v>
      </c>
      <c r="AC617">
        <v>1.68</v>
      </c>
      <c r="AD617">
        <v>1.1200000000000001</v>
      </c>
      <c r="AE617">
        <v>1.39</v>
      </c>
      <c r="AF617">
        <v>4.49</v>
      </c>
      <c r="AG617">
        <v>4.71</v>
      </c>
      <c r="AH617">
        <v>1.71</v>
      </c>
      <c r="AI617">
        <v>0.98</v>
      </c>
      <c r="AJ617">
        <v>0.01</v>
      </c>
      <c r="AK617">
        <v>1.06</v>
      </c>
      <c r="AL617">
        <v>0.95</v>
      </c>
      <c r="AM617">
        <v>0.95</v>
      </c>
      <c r="AN617">
        <v>0.69</v>
      </c>
      <c r="AO617">
        <v>7.5</v>
      </c>
      <c r="AP617">
        <v>0.71</v>
      </c>
      <c r="AQ617">
        <v>-2.08</v>
      </c>
      <c r="AR617">
        <v>11477</v>
      </c>
      <c r="AS617">
        <v>63.59</v>
      </c>
      <c r="AT617">
        <v>20.87</v>
      </c>
      <c r="AU617">
        <v>20.190000000000001</v>
      </c>
      <c r="AV617">
        <v>0.6</v>
      </c>
      <c r="AW617">
        <v>1422</v>
      </c>
      <c r="AX617">
        <v>603566</v>
      </c>
    </row>
    <row r="618" spans="1:50" x14ac:dyDescent="0.4">
      <c r="A618">
        <v>300151</v>
      </c>
      <c r="B618" t="s">
        <v>4611</v>
      </c>
      <c r="C618">
        <v>-1.1499999999999999</v>
      </c>
      <c r="D618">
        <v>62.61</v>
      </c>
      <c r="E618" t="s">
        <v>527</v>
      </c>
      <c r="F618" t="s">
        <v>49</v>
      </c>
      <c r="G618">
        <v>8.58</v>
      </c>
      <c r="H618">
        <v>12727</v>
      </c>
      <c r="I618">
        <v>10399</v>
      </c>
      <c r="J618">
        <v>2.87</v>
      </c>
      <c r="K618" t="s">
        <v>4612</v>
      </c>
      <c r="L618" t="s">
        <v>4613</v>
      </c>
      <c r="M618">
        <v>64.3</v>
      </c>
      <c r="N618">
        <f t="shared" si="62"/>
        <v>0</v>
      </c>
      <c r="O618">
        <v>66.739999999999995</v>
      </c>
      <c r="P618">
        <v>75.67</v>
      </c>
      <c r="Q618">
        <v>0.94</v>
      </c>
      <c r="R618">
        <v>20101222</v>
      </c>
      <c r="S618" t="str">
        <f>LEFT(R618,4)</f>
        <v>2010</v>
      </c>
      <c r="T618" t="str">
        <f>MID(R618,5,2)</f>
        <v>12</v>
      </c>
      <c r="U618">
        <v>5.03</v>
      </c>
      <c r="V618">
        <v>10.67</v>
      </c>
      <c r="W618">
        <v>9</v>
      </c>
      <c r="X618">
        <v>0.15</v>
      </c>
      <c r="Y618">
        <v>14.23</v>
      </c>
      <c r="Z618">
        <v>5.94</v>
      </c>
      <c r="AA618">
        <v>2.42</v>
      </c>
      <c r="AB618">
        <v>0.32</v>
      </c>
      <c r="AC618">
        <v>1.47</v>
      </c>
      <c r="AD618">
        <v>1.02</v>
      </c>
      <c r="AE618">
        <v>1.54</v>
      </c>
      <c r="AF618">
        <v>1.1100000000000001</v>
      </c>
      <c r="AG618">
        <v>5.19</v>
      </c>
      <c r="AH618">
        <v>3.85</v>
      </c>
      <c r="AI618">
        <v>0.59</v>
      </c>
      <c r="AJ618">
        <v>7.0000000000000007E-2</v>
      </c>
      <c r="AK618">
        <v>0.59</v>
      </c>
      <c r="AL618">
        <v>0.51</v>
      </c>
      <c r="AM618">
        <v>0.52</v>
      </c>
      <c r="AN618">
        <v>0.43</v>
      </c>
      <c r="AO618">
        <v>2.58</v>
      </c>
      <c r="AP618">
        <v>1.06</v>
      </c>
      <c r="AQ618">
        <v>-0.64</v>
      </c>
      <c r="AR618">
        <v>27327</v>
      </c>
      <c r="AS618">
        <v>25.96</v>
      </c>
      <c r="AT618">
        <v>11.29</v>
      </c>
      <c r="AU618">
        <v>9.92</v>
      </c>
      <c r="AV618">
        <v>0.23</v>
      </c>
      <c r="AW618">
        <v>1863</v>
      </c>
      <c r="AX618">
        <v>300151</v>
      </c>
    </row>
    <row r="619" spans="1:50" x14ac:dyDescent="0.4">
      <c r="A619">
        <v>300275</v>
      </c>
      <c r="B619" t="s">
        <v>4903</v>
      </c>
      <c r="C619">
        <v>0.24</v>
      </c>
      <c r="D619">
        <v>84.2</v>
      </c>
      <c r="E619" t="s">
        <v>317</v>
      </c>
      <c r="F619" t="s">
        <v>478</v>
      </c>
      <c r="G619">
        <v>12.36</v>
      </c>
      <c r="H619">
        <v>29179</v>
      </c>
      <c r="I619">
        <v>32040</v>
      </c>
      <c r="J619">
        <v>1.18</v>
      </c>
      <c r="K619" t="s">
        <v>4904</v>
      </c>
      <c r="L619" t="s">
        <v>4905</v>
      </c>
      <c r="M619">
        <v>64.19</v>
      </c>
      <c r="N619">
        <f t="shared" si="62"/>
        <v>0</v>
      </c>
      <c r="O619" t="s">
        <v>50</v>
      </c>
      <c r="P619" t="s">
        <v>50</v>
      </c>
      <c r="Q619">
        <v>0.82</v>
      </c>
      <c r="R619">
        <v>20111102</v>
      </c>
      <c r="S619" t="str">
        <f>LEFT(R619,4)</f>
        <v>2011</v>
      </c>
      <c r="T619" t="str">
        <f>MID(R619,5,2)</f>
        <v>11</v>
      </c>
      <c r="U619">
        <v>1.68</v>
      </c>
      <c r="V619">
        <v>7.17</v>
      </c>
      <c r="W619">
        <v>5.19</v>
      </c>
      <c r="X619">
        <v>0.01</v>
      </c>
      <c r="Y619">
        <v>27.39</v>
      </c>
      <c r="Z619">
        <v>3.14</v>
      </c>
      <c r="AA619">
        <v>0.99</v>
      </c>
      <c r="AB619">
        <v>0.3</v>
      </c>
      <c r="AC619">
        <v>1.7</v>
      </c>
      <c r="AD619">
        <v>0.77</v>
      </c>
      <c r="AE619">
        <v>1.84</v>
      </c>
      <c r="AF619">
        <v>2.4</v>
      </c>
      <c r="AG619">
        <v>1.66</v>
      </c>
      <c r="AH619">
        <v>0.81</v>
      </c>
      <c r="AI619">
        <v>0.24</v>
      </c>
      <c r="AJ619">
        <v>0.01</v>
      </c>
      <c r="AK619">
        <v>0.19</v>
      </c>
      <c r="AL619">
        <v>0.15</v>
      </c>
      <c r="AM619">
        <v>0.19</v>
      </c>
      <c r="AN619">
        <v>0.22</v>
      </c>
      <c r="AO619">
        <v>0.73</v>
      </c>
      <c r="AP619">
        <v>0.21</v>
      </c>
      <c r="AQ619">
        <v>-0.22</v>
      </c>
      <c r="AR619">
        <v>16100</v>
      </c>
      <c r="AS619">
        <v>51.1</v>
      </c>
      <c r="AT619">
        <v>14.19</v>
      </c>
      <c r="AU619">
        <v>11.19</v>
      </c>
      <c r="AV619">
        <v>0.18</v>
      </c>
      <c r="AW619">
        <v>394</v>
      </c>
      <c r="AX619">
        <v>300275</v>
      </c>
    </row>
    <row r="620" spans="1:50" x14ac:dyDescent="0.4">
      <c r="A620">
        <v>927</v>
      </c>
      <c r="B620" t="s">
        <v>1427</v>
      </c>
      <c r="C620">
        <v>-9.93</v>
      </c>
      <c r="D620" t="s">
        <v>50</v>
      </c>
      <c r="E620" t="s">
        <v>586</v>
      </c>
      <c r="F620" t="s">
        <v>547</v>
      </c>
      <c r="G620">
        <v>5.22</v>
      </c>
      <c r="H620">
        <v>579616</v>
      </c>
      <c r="I620">
        <v>627547</v>
      </c>
      <c r="J620">
        <v>15.95</v>
      </c>
      <c r="K620" t="s">
        <v>1428</v>
      </c>
      <c r="L620" t="s">
        <v>1428</v>
      </c>
      <c r="M620">
        <v>64.13</v>
      </c>
      <c r="N620">
        <f t="shared" si="62"/>
        <v>0</v>
      </c>
      <c r="O620">
        <v>24.28</v>
      </c>
      <c r="P620">
        <v>221.05</v>
      </c>
      <c r="Q620">
        <v>1.3</v>
      </c>
      <c r="R620">
        <v>19990727</v>
      </c>
      <c r="S620" t="str">
        <f>LEFT(R620,4)</f>
        <v>1999</v>
      </c>
      <c r="T620" t="str">
        <f>MID(R620,5,2)</f>
        <v>07</v>
      </c>
      <c r="U620">
        <v>15.95</v>
      </c>
      <c r="V620">
        <v>28.04</v>
      </c>
      <c r="W620">
        <v>-6.07</v>
      </c>
      <c r="X620">
        <v>0.27</v>
      </c>
      <c r="Y620">
        <v>120.68</v>
      </c>
      <c r="Z620">
        <v>11.9</v>
      </c>
      <c r="AA620">
        <v>11.77</v>
      </c>
      <c r="AB620">
        <v>1.72</v>
      </c>
      <c r="AC620">
        <v>30.57</v>
      </c>
      <c r="AD620">
        <v>0.67</v>
      </c>
      <c r="AE620">
        <v>0.12</v>
      </c>
      <c r="AF620">
        <v>13.4</v>
      </c>
      <c r="AG620">
        <v>3.53</v>
      </c>
      <c r="AH620">
        <v>5.69</v>
      </c>
      <c r="AI620">
        <v>-6.99</v>
      </c>
      <c r="AJ620">
        <v>0.18</v>
      </c>
      <c r="AK620">
        <v>-7</v>
      </c>
      <c r="AL620">
        <v>-7</v>
      </c>
      <c r="AM620">
        <v>-7.01</v>
      </c>
      <c r="AN620">
        <v>-8.06</v>
      </c>
      <c r="AO620">
        <v>-40.92</v>
      </c>
      <c r="AP620">
        <v>-3.56</v>
      </c>
      <c r="AQ620">
        <v>-9.0299999999999994</v>
      </c>
      <c r="AR620">
        <v>59683</v>
      </c>
      <c r="AS620">
        <v>-61.21</v>
      </c>
      <c r="AT620">
        <v>-197.99</v>
      </c>
      <c r="AU620">
        <v>-198.31</v>
      </c>
      <c r="AV620">
        <v>0</v>
      </c>
      <c r="AW620">
        <v>3860</v>
      </c>
      <c r="AX620">
        <v>927</v>
      </c>
    </row>
    <row r="621" spans="1:50" x14ac:dyDescent="0.4">
      <c r="A621">
        <v>655</v>
      </c>
      <c r="B621" t="s">
        <v>839</v>
      </c>
      <c r="C621">
        <v>0.91</v>
      </c>
      <c r="D621">
        <v>14.18</v>
      </c>
      <c r="E621" t="s">
        <v>840</v>
      </c>
      <c r="F621" t="s">
        <v>337</v>
      </c>
      <c r="G621">
        <v>5.51</v>
      </c>
      <c r="H621">
        <v>55275</v>
      </c>
      <c r="I621">
        <v>68986</v>
      </c>
      <c r="J621">
        <v>5.95</v>
      </c>
      <c r="K621" t="s">
        <v>841</v>
      </c>
      <c r="L621" t="s">
        <v>841</v>
      </c>
      <c r="M621">
        <v>64.09</v>
      </c>
      <c r="N621">
        <f t="shared" si="62"/>
        <v>0</v>
      </c>
      <c r="O621">
        <v>16.399999999999999</v>
      </c>
      <c r="P621">
        <v>32.770000000000003</v>
      </c>
      <c r="Q621">
        <v>0.6</v>
      </c>
      <c r="R621">
        <v>19961128</v>
      </c>
      <c r="S621" t="str">
        <f>LEFT(R621,4)</f>
        <v>1996</v>
      </c>
      <c r="T621" t="str">
        <f>MID(R621,5,2)</f>
        <v>11</v>
      </c>
      <c r="U621">
        <v>5.95</v>
      </c>
      <c r="V621">
        <v>28.61</v>
      </c>
      <c r="W621">
        <v>25.73</v>
      </c>
      <c r="X621">
        <v>0.12</v>
      </c>
      <c r="Y621">
        <v>9.6300000000000008</v>
      </c>
      <c r="Z621">
        <v>12.98</v>
      </c>
      <c r="AA621">
        <v>2.81</v>
      </c>
      <c r="AB621">
        <v>2.8</v>
      </c>
      <c r="AC621">
        <v>2.39</v>
      </c>
      <c r="AD621">
        <v>1.02</v>
      </c>
      <c r="AE621">
        <v>0.84</v>
      </c>
      <c r="AF621">
        <v>4.88</v>
      </c>
      <c r="AG621">
        <v>10.19</v>
      </c>
      <c r="AH621">
        <v>7.31</v>
      </c>
      <c r="AI621">
        <v>2.19</v>
      </c>
      <c r="AJ621">
        <v>0.35</v>
      </c>
      <c r="AK621">
        <v>2.19</v>
      </c>
      <c r="AL621">
        <v>1.75</v>
      </c>
      <c r="AM621">
        <v>1.74</v>
      </c>
      <c r="AN621">
        <v>1.73</v>
      </c>
      <c r="AO621">
        <v>11.7</v>
      </c>
      <c r="AP621">
        <v>3.39</v>
      </c>
      <c r="AQ621">
        <v>3.59</v>
      </c>
      <c r="AR621">
        <v>41985</v>
      </c>
      <c r="AS621">
        <v>28.24</v>
      </c>
      <c r="AT621">
        <v>21.51</v>
      </c>
      <c r="AU621">
        <v>17.09</v>
      </c>
      <c r="AV621">
        <v>0.1</v>
      </c>
      <c r="AW621">
        <v>2792</v>
      </c>
      <c r="AX621">
        <v>655</v>
      </c>
    </row>
    <row r="622" spans="1:50" x14ac:dyDescent="0.4">
      <c r="A622">
        <v>601901</v>
      </c>
      <c r="B622" t="s">
        <v>8026</v>
      </c>
      <c r="C622">
        <v>1.17</v>
      </c>
      <c r="D622">
        <v>49.8</v>
      </c>
      <c r="E622" t="s">
        <v>325</v>
      </c>
      <c r="F622" t="s">
        <v>313</v>
      </c>
      <c r="G622">
        <v>8.83</v>
      </c>
      <c r="H622">
        <v>1146015</v>
      </c>
      <c r="I622">
        <v>1408803</v>
      </c>
      <c r="J622">
        <v>82.32</v>
      </c>
      <c r="K622" t="s">
        <v>8027</v>
      </c>
      <c r="L622" t="s">
        <v>8027</v>
      </c>
      <c r="M622">
        <v>64.08</v>
      </c>
      <c r="N622">
        <f t="shared" si="62"/>
        <v>0</v>
      </c>
      <c r="O622">
        <v>55.68</v>
      </c>
      <c r="P622">
        <v>107.92</v>
      </c>
      <c r="Q622">
        <v>1.1299999999999999</v>
      </c>
      <c r="R622">
        <v>20110810</v>
      </c>
      <c r="S622" t="str">
        <f>LEFT(R622,4)</f>
        <v>2011</v>
      </c>
      <c r="T622" t="str">
        <f>MID(R622,5,2)</f>
        <v>08</v>
      </c>
      <c r="U622">
        <v>82.32</v>
      </c>
      <c r="V622">
        <v>1416.22</v>
      </c>
      <c r="W622">
        <v>386.57</v>
      </c>
      <c r="X622">
        <v>9.6</v>
      </c>
      <c r="Y622">
        <v>72.03</v>
      </c>
      <c r="Z622">
        <v>0</v>
      </c>
      <c r="AA622">
        <v>5.14</v>
      </c>
      <c r="AB622">
        <v>1.95</v>
      </c>
      <c r="AC622">
        <v>0</v>
      </c>
      <c r="AD622">
        <v>0</v>
      </c>
      <c r="AE622">
        <v>0</v>
      </c>
      <c r="AF622">
        <v>163.76</v>
      </c>
      <c r="AG622">
        <v>49.67</v>
      </c>
      <c r="AH622">
        <v>0</v>
      </c>
      <c r="AI622">
        <v>11.97</v>
      </c>
      <c r="AJ622">
        <v>12.84</v>
      </c>
      <c r="AK622">
        <v>11.88</v>
      </c>
      <c r="AL622">
        <v>10.59</v>
      </c>
      <c r="AM622">
        <v>10.75</v>
      </c>
      <c r="AN622">
        <v>10.74</v>
      </c>
      <c r="AO622">
        <v>88.13</v>
      </c>
      <c r="AP622">
        <v>181.2</v>
      </c>
      <c r="AQ622">
        <v>60.25</v>
      </c>
      <c r="AR622">
        <v>196537</v>
      </c>
      <c r="AS622" t="s">
        <v>50</v>
      </c>
      <c r="AT622">
        <v>24.1</v>
      </c>
      <c r="AU622">
        <v>21.64</v>
      </c>
      <c r="AV622">
        <v>0</v>
      </c>
      <c r="AW622">
        <v>8590</v>
      </c>
      <c r="AX622">
        <v>601901</v>
      </c>
    </row>
    <row r="623" spans="1:50" x14ac:dyDescent="0.4">
      <c r="A623">
        <v>300685</v>
      </c>
      <c r="B623" t="s">
        <v>5788</v>
      </c>
      <c r="C623">
        <v>2.8</v>
      </c>
      <c r="D623">
        <v>67.77</v>
      </c>
      <c r="E623" t="s">
        <v>58</v>
      </c>
      <c r="F623" t="s">
        <v>516</v>
      </c>
      <c r="G623">
        <v>66.040000000000006</v>
      </c>
      <c r="H623">
        <v>10075</v>
      </c>
      <c r="I623">
        <v>7545</v>
      </c>
      <c r="J623">
        <v>0.91</v>
      </c>
      <c r="K623" t="s">
        <v>5789</v>
      </c>
      <c r="L623" t="s">
        <v>5790</v>
      </c>
      <c r="M623">
        <v>64.06</v>
      </c>
      <c r="N623">
        <f t="shared" si="62"/>
        <v>0</v>
      </c>
      <c r="O623">
        <v>70.400000000000006</v>
      </c>
      <c r="P623">
        <v>77.61</v>
      </c>
      <c r="Q623">
        <v>1.65</v>
      </c>
      <c r="R623">
        <v>20170802</v>
      </c>
      <c r="S623" t="str">
        <f>LEFT(R623,4)</f>
        <v>2017</v>
      </c>
      <c r="T623" t="str">
        <f>MID(R623,5,2)</f>
        <v>08</v>
      </c>
      <c r="U623">
        <v>1.47</v>
      </c>
      <c r="V623">
        <v>10.06</v>
      </c>
      <c r="W623">
        <v>8.6199999999999992</v>
      </c>
      <c r="X623">
        <v>0</v>
      </c>
      <c r="Y623">
        <v>14.32</v>
      </c>
      <c r="Z623">
        <v>7.61</v>
      </c>
      <c r="AA623">
        <v>1.41</v>
      </c>
      <c r="AB623">
        <v>0.15</v>
      </c>
      <c r="AC623">
        <v>1.4</v>
      </c>
      <c r="AD623">
        <v>0.18</v>
      </c>
      <c r="AE623">
        <v>2.2000000000000002</v>
      </c>
      <c r="AF623">
        <v>4.24</v>
      </c>
      <c r="AG623">
        <v>4.12</v>
      </c>
      <c r="AH623">
        <v>0.4</v>
      </c>
      <c r="AI623">
        <v>1.29</v>
      </c>
      <c r="AJ623">
        <v>0</v>
      </c>
      <c r="AK623">
        <v>1.29</v>
      </c>
      <c r="AL623">
        <v>1.0900000000000001</v>
      </c>
      <c r="AM623">
        <v>1.0900000000000001</v>
      </c>
      <c r="AN623">
        <v>0.92</v>
      </c>
      <c r="AO623">
        <v>3.33</v>
      </c>
      <c r="AP623">
        <v>1.34</v>
      </c>
      <c r="AQ623">
        <v>0.59</v>
      </c>
      <c r="AR623">
        <v>9180</v>
      </c>
      <c r="AS623">
        <v>90.32</v>
      </c>
      <c r="AT623">
        <v>31.21</v>
      </c>
      <c r="AU623">
        <v>26.39</v>
      </c>
      <c r="AV623">
        <v>0.65</v>
      </c>
      <c r="AW623">
        <v>541</v>
      </c>
      <c r="AX623">
        <v>300685</v>
      </c>
    </row>
    <row r="624" spans="1:50" x14ac:dyDescent="0.4">
      <c r="A624">
        <v>600593</v>
      </c>
      <c r="B624" t="s">
        <v>6994</v>
      </c>
      <c r="C624">
        <v>0.23</v>
      </c>
      <c r="D624">
        <v>57.48</v>
      </c>
      <c r="E624" t="s">
        <v>747</v>
      </c>
      <c r="F624" t="s">
        <v>221</v>
      </c>
      <c r="G624">
        <v>43.45</v>
      </c>
      <c r="H624">
        <v>2485</v>
      </c>
      <c r="I624">
        <v>3848</v>
      </c>
      <c r="J624">
        <v>1.29</v>
      </c>
      <c r="K624" t="s">
        <v>6995</v>
      </c>
      <c r="L624" t="s">
        <v>6995</v>
      </c>
      <c r="M624">
        <v>64.06</v>
      </c>
      <c r="N624">
        <f t="shared" si="62"/>
        <v>0</v>
      </c>
      <c r="O624">
        <v>142.16</v>
      </c>
      <c r="P624">
        <v>97.09</v>
      </c>
      <c r="Q624">
        <v>0</v>
      </c>
      <c r="R624">
        <v>20020711</v>
      </c>
      <c r="S624" t="str">
        <f>LEFT(R624,4)</f>
        <v>2002</v>
      </c>
      <c r="T624" t="str">
        <f>MID(R624,5,2)</f>
        <v>07</v>
      </c>
      <c r="U624">
        <v>1.29</v>
      </c>
      <c r="V624">
        <v>21.13</v>
      </c>
      <c r="W624">
        <v>5.81</v>
      </c>
      <c r="X624">
        <v>5.25</v>
      </c>
      <c r="Y624">
        <v>47.62</v>
      </c>
      <c r="Z624">
        <v>3.92</v>
      </c>
      <c r="AA624">
        <v>1.79</v>
      </c>
      <c r="AB624">
        <v>5.77</v>
      </c>
      <c r="AC624">
        <v>6.69</v>
      </c>
      <c r="AD624">
        <v>0.02</v>
      </c>
      <c r="AE624">
        <v>0.03</v>
      </c>
      <c r="AF624">
        <v>1.73</v>
      </c>
      <c r="AG624">
        <v>2.76</v>
      </c>
      <c r="AH624">
        <v>0.9</v>
      </c>
      <c r="AI624">
        <v>0.99</v>
      </c>
      <c r="AJ624">
        <v>0.06</v>
      </c>
      <c r="AK624">
        <v>0.98</v>
      </c>
      <c r="AL624">
        <v>0.7</v>
      </c>
      <c r="AM624">
        <v>0.73</v>
      </c>
      <c r="AN624">
        <v>0.67</v>
      </c>
      <c r="AO624">
        <v>2.4300000000000002</v>
      </c>
      <c r="AP624">
        <v>1.1000000000000001</v>
      </c>
      <c r="AQ624">
        <v>0.46</v>
      </c>
      <c r="AR624">
        <v>4049</v>
      </c>
      <c r="AS624">
        <v>67.27</v>
      </c>
      <c r="AT624">
        <v>35.89</v>
      </c>
      <c r="AU624">
        <v>26.5</v>
      </c>
      <c r="AV624">
        <v>0</v>
      </c>
      <c r="AW624">
        <v>630</v>
      </c>
      <c r="AX624">
        <v>600593</v>
      </c>
    </row>
    <row r="625" spans="1:50" x14ac:dyDescent="0.4">
      <c r="A625">
        <v>300134</v>
      </c>
      <c r="B625" t="s">
        <v>4563</v>
      </c>
      <c r="C625">
        <v>-0.64</v>
      </c>
      <c r="D625">
        <v>184.41</v>
      </c>
      <c r="E625" t="s">
        <v>237</v>
      </c>
      <c r="F625" t="s">
        <v>49</v>
      </c>
      <c r="G625">
        <v>15.48</v>
      </c>
      <c r="H625">
        <v>74341</v>
      </c>
      <c r="I625">
        <v>63213</v>
      </c>
      <c r="J625">
        <v>7.12</v>
      </c>
      <c r="K625" t="s">
        <v>4564</v>
      </c>
      <c r="L625" t="s">
        <v>4565</v>
      </c>
      <c r="M625">
        <v>64.040000000000006</v>
      </c>
      <c r="N625">
        <f t="shared" si="62"/>
        <v>0</v>
      </c>
      <c r="O625">
        <v>83.1</v>
      </c>
      <c r="P625">
        <v>479.01</v>
      </c>
      <c r="Q625">
        <v>1.49</v>
      </c>
      <c r="R625">
        <v>20101026</v>
      </c>
      <c r="S625" t="str">
        <f>LEFT(R625,4)</f>
        <v>2010</v>
      </c>
      <c r="T625" t="str">
        <f>MID(R625,5,2)</f>
        <v>10</v>
      </c>
      <c r="U625">
        <v>7.67</v>
      </c>
      <c r="V625">
        <v>67.510000000000005</v>
      </c>
      <c r="W625">
        <v>53.98</v>
      </c>
      <c r="X625">
        <v>0.02</v>
      </c>
      <c r="Y625">
        <v>20.010000000000002</v>
      </c>
      <c r="Z625">
        <v>42.18</v>
      </c>
      <c r="AA625">
        <v>12.63</v>
      </c>
      <c r="AB625">
        <v>3.35</v>
      </c>
      <c r="AC625">
        <v>13.26</v>
      </c>
      <c r="AD625">
        <v>5.32</v>
      </c>
      <c r="AE625">
        <v>7.6</v>
      </c>
      <c r="AF625">
        <v>48.48</v>
      </c>
      <c r="AG625">
        <v>18.350000000000001</v>
      </c>
      <c r="AH625">
        <v>14.45</v>
      </c>
      <c r="AI625">
        <v>0.63</v>
      </c>
      <c r="AJ625">
        <v>0.3</v>
      </c>
      <c r="AK625">
        <v>0.65</v>
      </c>
      <c r="AL625">
        <v>0.52</v>
      </c>
      <c r="AM625">
        <v>0.48</v>
      </c>
      <c r="AN625">
        <v>-0.3</v>
      </c>
      <c r="AO625">
        <v>-3.22</v>
      </c>
      <c r="AP625">
        <v>3.6</v>
      </c>
      <c r="AQ625">
        <v>-3.8</v>
      </c>
      <c r="AR625">
        <v>57081</v>
      </c>
      <c r="AS625">
        <v>21.24</v>
      </c>
      <c r="AT625">
        <v>3.45</v>
      </c>
      <c r="AU625">
        <v>2.62</v>
      </c>
      <c r="AV625">
        <v>1.63</v>
      </c>
      <c r="AW625">
        <v>5587</v>
      </c>
      <c r="AX625">
        <v>300134</v>
      </c>
    </row>
    <row r="626" spans="1:50" hidden="1" x14ac:dyDescent="0.4">
      <c r="A626">
        <v>300564</v>
      </c>
      <c r="B626" t="s">
        <v>5539</v>
      </c>
      <c r="C626">
        <v>-0.48</v>
      </c>
      <c r="D626">
        <v>29.33</v>
      </c>
      <c r="E626" t="s">
        <v>85</v>
      </c>
      <c r="F626" t="s">
        <v>1062</v>
      </c>
      <c r="G626">
        <v>37.29</v>
      </c>
      <c r="H626">
        <v>14617</v>
      </c>
      <c r="I626">
        <v>13570</v>
      </c>
      <c r="J626">
        <v>0.25</v>
      </c>
      <c r="K626" t="s">
        <v>3903</v>
      </c>
      <c r="L626" t="s">
        <v>5240</v>
      </c>
      <c r="M626">
        <v>64.040000000000006</v>
      </c>
      <c r="O626">
        <v>27.84</v>
      </c>
      <c r="P626">
        <v>31.14</v>
      </c>
      <c r="Q626">
        <v>0</v>
      </c>
      <c r="R626">
        <v>20191108</v>
      </c>
      <c r="S626" t="str">
        <f>LEFT(R626,4)</f>
        <v>2019</v>
      </c>
      <c r="T626" t="str">
        <f>MID(R626,5,2)</f>
        <v>11</v>
      </c>
      <c r="U626">
        <v>1</v>
      </c>
      <c r="V626">
        <v>9.8699999999999992</v>
      </c>
      <c r="W626">
        <v>4.82</v>
      </c>
      <c r="X626">
        <v>0</v>
      </c>
      <c r="Y626">
        <v>51.17</v>
      </c>
      <c r="Z626">
        <v>7.43</v>
      </c>
      <c r="AA626">
        <v>2.2200000000000002</v>
      </c>
      <c r="AB626">
        <v>0.08</v>
      </c>
      <c r="AC626">
        <v>5.01</v>
      </c>
      <c r="AD626">
        <v>0</v>
      </c>
      <c r="AE626">
        <v>2.78</v>
      </c>
      <c r="AF626">
        <v>0.99</v>
      </c>
      <c r="AG626">
        <v>6.63</v>
      </c>
      <c r="AH626">
        <v>4.3099999999999996</v>
      </c>
      <c r="AI626">
        <v>1.08</v>
      </c>
      <c r="AJ626">
        <v>0.05</v>
      </c>
      <c r="AK626">
        <v>1.06</v>
      </c>
      <c r="AL626">
        <v>0.95</v>
      </c>
      <c r="AM626">
        <v>0.95</v>
      </c>
      <c r="AN626">
        <v>0.68</v>
      </c>
      <c r="AO626">
        <v>2.66</v>
      </c>
      <c r="AP626">
        <v>-0.39</v>
      </c>
      <c r="AQ626">
        <v>-1.78</v>
      </c>
      <c r="AR626">
        <v>20900</v>
      </c>
      <c r="AS626">
        <v>35.07</v>
      </c>
      <c r="AT626">
        <v>16.309999999999999</v>
      </c>
      <c r="AU626">
        <v>14.35</v>
      </c>
      <c r="AV626">
        <v>0.28999999999999998</v>
      </c>
      <c r="AW626">
        <v>1748</v>
      </c>
      <c r="AX626">
        <v>300564</v>
      </c>
    </row>
    <row r="627" spans="1:50" x14ac:dyDescent="0.4">
      <c r="A627">
        <v>2129</v>
      </c>
      <c r="B627" t="s">
        <v>1991</v>
      </c>
      <c r="C627">
        <v>-0.51</v>
      </c>
      <c r="D627">
        <v>35.15</v>
      </c>
      <c r="E627" t="s">
        <v>1840</v>
      </c>
      <c r="F627" t="s">
        <v>547</v>
      </c>
      <c r="G627">
        <v>11.74</v>
      </c>
      <c r="H627">
        <v>304780</v>
      </c>
      <c r="I627">
        <v>277718</v>
      </c>
      <c r="J627">
        <v>26.83</v>
      </c>
      <c r="K627" t="s">
        <v>1992</v>
      </c>
      <c r="L627" t="s">
        <v>1993</v>
      </c>
      <c r="M627">
        <v>64.03</v>
      </c>
      <c r="N627">
        <f t="shared" ref="N627:N632" si="63">INT(M627/100)</f>
        <v>0</v>
      </c>
      <c r="O627">
        <v>36.21</v>
      </c>
      <c r="P627">
        <v>52.02</v>
      </c>
      <c r="Q627">
        <v>1.5</v>
      </c>
      <c r="R627">
        <v>20070420</v>
      </c>
      <c r="S627" t="str">
        <f>LEFT(R627,4)</f>
        <v>2007</v>
      </c>
      <c r="T627" t="str">
        <f>MID(R627,5,2)</f>
        <v>04</v>
      </c>
      <c r="U627">
        <v>27.85</v>
      </c>
      <c r="V627">
        <v>463.44</v>
      </c>
      <c r="W627">
        <v>138.93</v>
      </c>
      <c r="X627">
        <v>40.33</v>
      </c>
      <c r="Y627">
        <v>61.32</v>
      </c>
      <c r="Z627">
        <v>148</v>
      </c>
      <c r="AA627">
        <v>201.01</v>
      </c>
      <c r="AB627">
        <v>16.52</v>
      </c>
      <c r="AC627">
        <v>143.83000000000001</v>
      </c>
      <c r="AD627">
        <v>19.91</v>
      </c>
      <c r="AE627">
        <v>26.32</v>
      </c>
      <c r="AF627">
        <v>77.17</v>
      </c>
      <c r="AG627">
        <v>120.16</v>
      </c>
      <c r="AH627">
        <v>97.96</v>
      </c>
      <c r="AI627">
        <v>10.75</v>
      </c>
      <c r="AJ627">
        <v>0.65</v>
      </c>
      <c r="AK627">
        <v>11.57</v>
      </c>
      <c r="AL627">
        <v>9.7200000000000006</v>
      </c>
      <c r="AM627">
        <v>7.02</v>
      </c>
      <c r="AN627">
        <v>5.59</v>
      </c>
      <c r="AO627">
        <v>25.31</v>
      </c>
      <c r="AP627">
        <v>13.32</v>
      </c>
      <c r="AQ627">
        <v>-8.73</v>
      </c>
      <c r="AR627">
        <v>110000</v>
      </c>
      <c r="AS627">
        <v>18.48</v>
      </c>
      <c r="AT627">
        <v>8.9499999999999993</v>
      </c>
      <c r="AU627">
        <v>5.84</v>
      </c>
      <c r="AV627">
        <v>2.58</v>
      </c>
      <c r="AW627">
        <v>8335</v>
      </c>
      <c r="AX627">
        <v>2129</v>
      </c>
    </row>
    <row r="628" spans="1:50" x14ac:dyDescent="0.4">
      <c r="A628">
        <v>2579</v>
      </c>
      <c r="B628" t="s">
        <v>3292</v>
      </c>
      <c r="C628">
        <v>-0.5</v>
      </c>
      <c r="D628">
        <v>36.049999999999997</v>
      </c>
      <c r="E628" t="s">
        <v>115</v>
      </c>
      <c r="F628" t="s">
        <v>283</v>
      </c>
      <c r="G628">
        <v>13.96</v>
      </c>
      <c r="H628">
        <v>42813</v>
      </c>
      <c r="I628">
        <v>44413</v>
      </c>
      <c r="J628">
        <v>3.69</v>
      </c>
      <c r="K628" t="s">
        <v>3293</v>
      </c>
      <c r="L628" t="s">
        <v>3294</v>
      </c>
      <c r="M628">
        <v>63.96</v>
      </c>
      <c r="N628">
        <f t="shared" si="63"/>
        <v>0</v>
      </c>
      <c r="O628">
        <v>39.81</v>
      </c>
      <c r="P628">
        <v>63.59</v>
      </c>
      <c r="Q628">
        <v>1.21</v>
      </c>
      <c r="R628">
        <v>20110506</v>
      </c>
      <c r="S628" t="str">
        <f>LEFT(R628,4)</f>
        <v>2011</v>
      </c>
      <c r="T628" t="str">
        <f>MID(R628,5,2)</f>
        <v>05</v>
      </c>
      <c r="U628">
        <v>3.73</v>
      </c>
      <c r="V628">
        <v>29.77</v>
      </c>
      <c r="W628">
        <v>11.02</v>
      </c>
      <c r="X628">
        <v>2.02</v>
      </c>
      <c r="Y628">
        <v>56.2</v>
      </c>
      <c r="Z628">
        <v>13.7</v>
      </c>
      <c r="AA628">
        <v>10.98</v>
      </c>
      <c r="AB628">
        <v>1.61</v>
      </c>
      <c r="AC628">
        <v>14.34</v>
      </c>
      <c r="AD628">
        <v>3.85</v>
      </c>
      <c r="AE628">
        <v>6</v>
      </c>
      <c r="AF628">
        <v>3.91</v>
      </c>
      <c r="AG628">
        <v>14.92</v>
      </c>
      <c r="AH628">
        <v>11.48</v>
      </c>
      <c r="AI628">
        <v>1.38</v>
      </c>
      <c r="AJ628">
        <v>0.24</v>
      </c>
      <c r="AK628">
        <v>1.38</v>
      </c>
      <c r="AL628">
        <v>1.23</v>
      </c>
      <c r="AM628">
        <v>1.08</v>
      </c>
      <c r="AN628">
        <v>0.79</v>
      </c>
      <c r="AO628">
        <v>3.28</v>
      </c>
      <c r="AP628">
        <v>1.68</v>
      </c>
      <c r="AQ628">
        <v>-0.02</v>
      </c>
      <c r="AR628">
        <v>27847</v>
      </c>
      <c r="AS628">
        <v>23.02</v>
      </c>
      <c r="AT628">
        <v>9.27</v>
      </c>
      <c r="AU628">
        <v>7.23</v>
      </c>
      <c r="AV628">
        <v>0.6</v>
      </c>
      <c r="AW628">
        <v>4292</v>
      </c>
      <c r="AX628">
        <v>2579</v>
      </c>
    </row>
    <row r="629" spans="1:50" x14ac:dyDescent="0.4">
      <c r="A629">
        <v>2587</v>
      </c>
      <c r="B629" t="s">
        <v>3318</v>
      </c>
      <c r="C629">
        <v>0.13</v>
      </c>
      <c r="D629">
        <v>24.52</v>
      </c>
      <c r="E629" t="s">
        <v>115</v>
      </c>
      <c r="F629" t="s">
        <v>49</v>
      </c>
      <c r="G629">
        <v>7.82</v>
      </c>
      <c r="H629">
        <v>57471</v>
      </c>
      <c r="I629">
        <v>63783</v>
      </c>
      <c r="J629">
        <v>4.22</v>
      </c>
      <c r="K629" t="s">
        <v>2394</v>
      </c>
      <c r="L629" t="s">
        <v>3319</v>
      </c>
      <c r="M629">
        <v>63.87</v>
      </c>
      <c r="N629">
        <f t="shared" si="63"/>
        <v>0</v>
      </c>
      <c r="O629">
        <v>23.27</v>
      </c>
      <c r="P629">
        <v>26.92</v>
      </c>
      <c r="Q629">
        <v>1.48</v>
      </c>
      <c r="R629">
        <v>20110610</v>
      </c>
      <c r="S629" t="str">
        <f>LEFT(R629,4)</f>
        <v>2011</v>
      </c>
      <c r="T629" t="str">
        <f>MID(R629,5,2)</f>
        <v>06</v>
      </c>
      <c r="U629">
        <v>6.2</v>
      </c>
      <c r="V629">
        <v>24.63</v>
      </c>
      <c r="W629">
        <v>13.37</v>
      </c>
      <c r="X629">
        <v>0.26</v>
      </c>
      <c r="Y629">
        <v>44.66</v>
      </c>
      <c r="Z629">
        <v>20.02</v>
      </c>
      <c r="AA629">
        <v>1.56</v>
      </c>
      <c r="AB629">
        <v>0.35</v>
      </c>
      <c r="AC629">
        <v>10.73</v>
      </c>
      <c r="AD629">
        <v>2.72</v>
      </c>
      <c r="AE629">
        <v>11.04</v>
      </c>
      <c r="AF629">
        <v>2.1</v>
      </c>
      <c r="AG629">
        <v>8.98</v>
      </c>
      <c r="AH629">
        <v>5.03</v>
      </c>
      <c r="AI629">
        <v>1.7</v>
      </c>
      <c r="AJ629">
        <v>0.04</v>
      </c>
      <c r="AK629">
        <v>1.7</v>
      </c>
      <c r="AL629">
        <v>1.5</v>
      </c>
      <c r="AM629">
        <v>1.48</v>
      </c>
      <c r="AN629">
        <v>1.39</v>
      </c>
      <c r="AO629">
        <v>5.16</v>
      </c>
      <c r="AP629">
        <v>-0.93</v>
      </c>
      <c r="AQ629">
        <v>-0.71</v>
      </c>
      <c r="AR629">
        <v>33909</v>
      </c>
      <c r="AS629">
        <v>43.97</v>
      </c>
      <c r="AT629">
        <v>18.97</v>
      </c>
      <c r="AU629">
        <v>16.47</v>
      </c>
      <c r="AV629">
        <v>0.6</v>
      </c>
      <c r="AW629">
        <v>1448</v>
      </c>
      <c r="AX629">
        <v>2587</v>
      </c>
    </row>
    <row r="630" spans="1:50" x14ac:dyDescent="0.4">
      <c r="A630">
        <v>333</v>
      </c>
      <c r="B630" t="s">
        <v>333</v>
      </c>
      <c r="C630">
        <v>0.03</v>
      </c>
      <c r="D630">
        <v>14.22</v>
      </c>
      <c r="E630" t="s">
        <v>101</v>
      </c>
      <c r="F630" t="s">
        <v>283</v>
      </c>
      <c r="G630">
        <v>58.17</v>
      </c>
      <c r="H630">
        <v>78425</v>
      </c>
      <c r="I630">
        <v>81369</v>
      </c>
      <c r="J630">
        <v>68.02</v>
      </c>
      <c r="K630" t="s">
        <v>334</v>
      </c>
      <c r="L630" t="s">
        <v>335</v>
      </c>
      <c r="M630">
        <v>63.83</v>
      </c>
      <c r="N630">
        <f t="shared" si="63"/>
        <v>0</v>
      </c>
      <c r="O630">
        <v>17.09</v>
      </c>
      <c r="P630">
        <v>19.98</v>
      </c>
      <c r="Q630">
        <v>0.82</v>
      </c>
      <c r="R630">
        <v>19931112</v>
      </c>
      <c r="S630" t="str">
        <f>LEFT(R630,4)</f>
        <v>1993</v>
      </c>
      <c r="T630" t="str">
        <f>MID(R630,5,2)</f>
        <v>11</v>
      </c>
      <c r="U630">
        <v>69.39</v>
      </c>
      <c r="V630">
        <v>2852.89</v>
      </c>
      <c r="W630">
        <v>982.41</v>
      </c>
      <c r="X630">
        <v>61.21</v>
      </c>
      <c r="Y630">
        <v>63.42</v>
      </c>
      <c r="Z630">
        <v>2000.87</v>
      </c>
      <c r="AA630">
        <v>214.57</v>
      </c>
      <c r="AB630">
        <v>157.83000000000001</v>
      </c>
      <c r="AC630">
        <v>1294.06</v>
      </c>
      <c r="AD630">
        <v>240.05</v>
      </c>
      <c r="AE630">
        <v>202.6</v>
      </c>
      <c r="AF630">
        <v>192.58</v>
      </c>
      <c r="AG630">
        <v>2209.1799999999998</v>
      </c>
      <c r="AH630">
        <v>1566.53</v>
      </c>
      <c r="AI630">
        <v>261.08</v>
      </c>
      <c r="AJ630">
        <v>1.83</v>
      </c>
      <c r="AK630">
        <v>263.54000000000002</v>
      </c>
      <c r="AL630">
        <v>223.6</v>
      </c>
      <c r="AM630">
        <v>213.16</v>
      </c>
      <c r="AN630">
        <v>205.98</v>
      </c>
      <c r="AO630">
        <v>711.87</v>
      </c>
      <c r="AP630">
        <v>297.89999999999998</v>
      </c>
      <c r="AQ630">
        <v>64.94</v>
      </c>
      <c r="AR630">
        <v>200887</v>
      </c>
      <c r="AS630">
        <v>29.09</v>
      </c>
      <c r="AT630">
        <v>11.82</v>
      </c>
      <c r="AU630">
        <v>9.65</v>
      </c>
      <c r="AV630">
        <v>69.94</v>
      </c>
      <c r="AW630">
        <v>114765</v>
      </c>
      <c r="AX630">
        <v>333</v>
      </c>
    </row>
    <row r="631" spans="1:50" x14ac:dyDescent="0.4">
      <c r="A631">
        <v>2479</v>
      </c>
      <c r="B631" t="s">
        <v>3022</v>
      </c>
      <c r="C631">
        <v>2.4900000000000002</v>
      </c>
      <c r="D631">
        <v>20.25</v>
      </c>
      <c r="E631" t="s">
        <v>134</v>
      </c>
      <c r="F631" t="s">
        <v>307</v>
      </c>
      <c r="G631">
        <v>6.98</v>
      </c>
      <c r="H631">
        <v>86256</v>
      </c>
      <c r="I631">
        <v>92700</v>
      </c>
      <c r="J631">
        <v>8.82</v>
      </c>
      <c r="K631" t="s">
        <v>3023</v>
      </c>
      <c r="L631" t="s">
        <v>3024</v>
      </c>
      <c r="M631">
        <v>63.79</v>
      </c>
      <c r="N631">
        <f t="shared" si="63"/>
        <v>0</v>
      </c>
      <c r="O631">
        <v>34.51</v>
      </c>
      <c r="P631">
        <v>49.71</v>
      </c>
      <c r="Q631">
        <v>0.64</v>
      </c>
      <c r="R631">
        <v>20100921</v>
      </c>
      <c r="S631" t="str">
        <f>LEFT(R631,4)</f>
        <v>2010</v>
      </c>
      <c r="T631" t="str">
        <f>MID(R631,5,2)</f>
        <v>09</v>
      </c>
      <c r="U631">
        <v>8.89</v>
      </c>
      <c r="V631">
        <v>75.63</v>
      </c>
      <c r="W631">
        <v>38.65</v>
      </c>
      <c r="X631">
        <v>2.97</v>
      </c>
      <c r="Y631">
        <v>44.97</v>
      </c>
      <c r="Z631">
        <v>25.14</v>
      </c>
      <c r="AA631">
        <v>28.95</v>
      </c>
      <c r="AB631">
        <v>3.02</v>
      </c>
      <c r="AC631">
        <v>32.42</v>
      </c>
      <c r="AD631">
        <v>1.25</v>
      </c>
      <c r="AE631">
        <v>2.86</v>
      </c>
      <c r="AF631">
        <v>16.98</v>
      </c>
      <c r="AG631">
        <v>25.35</v>
      </c>
      <c r="AH631">
        <v>20.43</v>
      </c>
      <c r="AI631">
        <v>3.3</v>
      </c>
      <c r="AJ631">
        <v>0.35</v>
      </c>
      <c r="AK631">
        <v>3.32</v>
      </c>
      <c r="AL631">
        <v>2.6</v>
      </c>
      <c r="AM631">
        <v>2.31</v>
      </c>
      <c r="AN631">
        <v>2.2200000000000002</v>
      </c>
      <c r="AO631">
        <v>11.49</v>
      </c>
      <c r="AP631">
        <v>3.18</v>
      </c>
      <c r="AQ631">
        <v>2.1800000000000002</v>
      </c>
      <c r="AR631">
        <v>46281</v>
      </c>
      <c r="AS631">
        <v>19.43</v>
      </c>
      <c r="AT631">
        <v>13.01</v>
      </c>
      <c r="AU631">
        <v>9.1</v>
      </c>
      <c r="AV631">
        <v>0.53</v>
      </c>
      <c r="AW631">
        <v>1708</v>
      </c>
      <c r="AX631">
        <v>2479</v>
      </c>
    </row>
    <row r="632" spans="1:50" x14ac:dyDescent="0.4">
      <c r="A632">
        <v>2189</v>
      </c>
      <c r="B632" t="s">
        <v>2169</v>
      </c>
      <c r="C632">
        <v>0.95</v>
      </c>
      <c r="D632">
        <v>50.55</v>
      </c>
      <c r="E632" t="s">
        <v>115</v>
      </c>
      <c r="F632" t="s">
        <v>341</v>
      </c>
      <c r="G632">
        <v>20.29</v>
      </c>
      <c r="H632">
        <v>18717</v>
      </c>
      <c r="I632">
        <v>15739</v>
      </c>
      <c r="J632">
        <v>1.99</v>
      </c>
      <c r="K632" t="s">
        <v>2170</v>
      </c>
      <c r="L632" t="s">
        <v>2171</v>
      </c>
      <c r="M632">
        <v>63.71</v>
      </c>
      <c r="N632">
        <f t="shared" si="63"/>
        <v>0</v>
      </c>
      <c r="O632">
        <v>31.88</v>
      </c>
      <c r="P632">
        <v>32.83</v>
      </c>
      <c r="Q632">
        <v>1.45</v>
      </c>
      <c r="R632">
        <v>20071203</v>
      </c>
      <c r="S632" t="str">
        <f>LEFT(R632,4)</f>
        <v>2007</v>
      </c>
      <c r="T632" t="str">
        <f>MID(R632,5,2)</f>
        <v>12</v>
      </c>
      <c r="U632">
        <v>2.63</v>
      </c>
      <c r="V632">
        <v>30.38</v>
      </c>
      <c r="W632">
        <v>13.28</v>
      </c>
      <c r="X632">
        <v>0.23</v>
      </c>
      <c r="Y632">
        <v>55.53</v>
      </c>
      <c r="Z632">
        <v>22.13</v>
      </c>
      <c r="AA632">
        <v>2.94</v>
      </c>
      <c r="AB632">
        <v>0.6</v>
      </c>
      <c r="AC632">
        <v>16.03</v>
      </c>
      <c r="AD632">
        <v>3.31</v>
      </c>
      <c r="AE632">
        <v>7.94</v>
      </c>
      <c r="AF632">
        <v>6.5</v>
      </c>
      <c r="AG632">
        <v>16.690000000000001</v>
      </c>
      <c r="AH632">
        <v>13.59</v>
      </c>
      <c r="AI632">
        <v>0.82</v>
      </c>
      <c r="AJ632">
        <v>0.01</v>
      </c>
      <c r="AK632">
        <v>0.83</v>
      </c>
      <c r="AL632">
        <v>0.8</v>
      </c>
      <c r="AM632">
        <v>0.79</v>
      </c>
      <c r="AN632">
        <v>0.75</v>
      </c>
      <c r="AO632">
        <v>3.89</v>
      </c>
      <c r="AP632">
        <v>0.59</v>
      </c>
      <c r="AQ632">
        <v>2.72</v>
      </c>
      <c r="AR632">
        <v>29924</v>
      </c>
      <c r="AS632">
        <v>18.54</v>
      </c>
      <c r="AT632">
        <v>4.9400000000000004</v>
      </c>
      <c r="AU632">
        <v>4.7300000000000004</v>
      </c>
      <c r="AV632">
        <v>1.1299999999999999</v>
      </c>
      <c r="AW632">
        <v>2906</v>
      </c>
      <c r="AX632">
        <v>2189</v>
      </c>
    </row>
    <row r="633" spans="1:50" hidden="1" x14ac:dyDescent="0.4">
      <c r="A633">
        <v>603863</v>
      </c>
      <c r="B633" t="s">
        <v>8808</v>
      </c>
      <c r="C633">
        <v>-1.57</v>
      </c>
      <c r="D633">
        <v>39.72</v>
      </c>
      <c r="E633" t="s">
        <v>437</v>
      </c>
      <c r="F633" t="s">
        <v>283</v>
      </c>
      <c r="G633">
        <v>16.28</v>
      </c>
      <c r="H633">
        <v>28363</v>
      </c>
      <c r="I633">
        <v>17428</v>
      </c>
      <c r="J633">
        <v>0.51</v>
      </c>
      <c r="K633" t="s">
        <v>1814</v>
      </c>
      <c r="L633" t="s">
        <v>8809</v>
      </c>
      <c r="M633">
        <v>63.62</v>
      </c>
      <c r="O633">
        <v>39.299999999999997</v>
      </c>
      <c r="P633">
        <v>35.32</v>
      </c>
      <c r="Q633">
        <v>1.51</v>
      </c>
      <c r="R633">
        <v>20190621</v>
      </c>
      <c r="S633" t="str">
        <f>LEFT(R633,4)</f>
        <v>2019</v>
      </c>
      <c r="T633" t="str">
        <f>MID(R633,5,2)</f>
        <v>06</v>
      </c>
      <c r="U633">
        <v>2.06</v>
      </c>
      <c r="V633">
        <v>13.15</v>
      </c>
      <c r="W633">
        <v>10.92</v>
      </c>
      <c r="X633">
        <v>0</v>
      </c>
      <c r="Y633">
        <v>17</v>
      </c>
      <c r="Z633">
        <v>9.24</v>
      </c>
      <c r="AA633">
        <v>2.06</v>
      </c>
      <c r="AB633">
        <v>0.78</v>
      </c>
      <c r="AC633">
        <v>2.1</v>
      </c>
      <c r="AD633">
        <v>0.43</v>
      </c>
      <c r="AE633">
        <v>0.62</v>
      </c>
      <c r="AF633">
        <v>5.74</v>
      </c>
      <c r="AG633">
        <v>4.41</v>
      </c>
      <c r="AH633">
        <v>3.41</v>
      </c>
      <c r="AI633">
        <v>0.66</v>
      </c>
      <c r="AJ633">
        <v>0</v>
      </c>
      <c r="AK633">
        <v>0.65</v>
      </c>
      <c r="AL633">
        <v>0.63</v>
      </c>
      <c r="AM633">
        <v>0.63</v>
      </c>
      <c r="AN633">
        <v>0.63</v>
      </c>
      <c r="AO633">
        <v>2.87</v>
      </c>
      <c r="AP633">
        <v>0.53</v>
      </c>
      <c r="AQ633">
        <v>3.44</v>
      </c>
      <c r="AR633">
        <v>23199</v>
      </c>
      <c r="AS633">
        <v>22.59</v>
      </c>
      <c r="AT633">
        <v>14.89</v>
      </c>
      <c r="AU633">
        <v>14.36</v>
      </c>
      <c r="AV633">
        <v>0.14000000000000001</v>
      </c>
      <c r="AW633">
        <v>297</v>
      </c>
      <c r="AX633">
        <v>603863</v>
      </c>
    </row>
    <row r="634" spans="1:50" hidden="1" x14ac:dyDescent="0.4">
      <c r="A634">
        <v>688088</v>
      </c>
      <c r="B634" t="s">
        <v>9006</v>
      </c>
      <c r="C634">
        <v>0.36</v>
      </c>
      <c r="D634">
        <v>101.52</v>
      </c>
      <c r="E634" t="s">
        <v>317</v>
      </c>
      <c r="F634" t="s">
        <v>307</v>
      </c>
      <c r="G634">
        <v>47.64</v>
      </c>
      <c r="H634">
        <v>6873</v>
      </c>
      <c r="I634">
        <v>5146</v>
      </c>
      <c r="J634">
        <v>0.38</v>
      </c>
      <c r="K634" t="s">
        <v>4619</v>
      </c>
      <c r="L634" t="s">
        <v>9007</v>
      </c>
      <c r="M634">
        <v>63.61</v>
      </c>
      <c r="O634">
        <v>106.1</v>
      </c>
      <c r="P634">
        <v>121.76</v>
      </c>
      <c r="Q634">
        <v>1.25</v>
      </c>
      <c r="R634">
        <v>20190722</v>
      </c>
      <c r="S634" t="str">
        <f>LEFT(R634,4)</f>
        <v>2019</v>
      </c>
      <c r="T634" t="str">
        <f>MID(R634,5,2)</f>
        <v>07</v>
      </c>
      <c r="U634">
        <v>4.0599999999999996</v>
      </c>
      <c r="V634">
        <v>26.8</v>
      </c>
      <c r="W634">
        <v>24.32</v>
      </c>
      <c r="X634">
        <v>0</v>
      </c>
      <c r="Y634">
        <v>9.27</v>
      </c>
      <c r="Z634">
        <v>26.28</v>
      </c>
      <c r="AA634">
        <v>0.15</v>
      </c>
      <c r="AB634">
        <v>0.02</v>
      </c>
      <c r="AC634">
        <v>2.31</v>
      </c>
      <c r="AD634">
        <v>0.13</v>
      </c>
      <c r="AE634">
        <v>1</v>
      </c>
      <c r="AF634">
        <v>18.71</v>
      </c>
      <c r="AG634">
        <v>4.13</v>
      </c>
      <c r="AH634">
        <v>0.24</v>
      </c>
      <c r="AI634">
        <v>1.59</v>
      </c>
      <c r="AJ634">
        <v>-0.17</v>
      </c>
      <c r="AK634">
        <v>1.63</v>
      </c>
      <c r="AL634">
        <v>1.42</v>
      </c>
      <c r="AM634">
        <v>1.42</v>
      </c>
      <c r="AN634">
        <v>1.3</v>
      </c>
      <c r="AO634">
        <v>1.67</v>
      </c>
      <c r="AP634">
        <v>1.4</v>
      </c>
      <c r="AQ634">
        <v>-1.31</v>
      </c>
      <c r="AR634">
        <v>18197</v>
      </c>
      <c r="AS634">
        <v>94.15</v>
      </c>
      <c r="AT634">
        <v>38.46</v>
      </c>
      <c r="AU634">
        <v>34.32</v>
      </c>
      <c r="AV634">
        <v>1.43</v>
      </c>
      <c r="AW634">
        <v>569</v>
      </c>
      <c r="AX634">
        <v>688088</v>
      </c>
    </row>
    <row r="635" spans="1:50" x14ac:dyDescent="0.4">
      <c r="A635">
        <v>603589</v>
      </c>
      <c r="B635" t="s">
        <v>8558</v>
      </c>
      <c r="C635">
        <v>-0.34</v>
      </c>
      <c r="D635">
        <v>19.07</v>
      </c>
      <c r="E635" t="s">
        <v>642</v>
      </c>
      <c r="F635" t="s">
        <v>298</v>
      </c>
      <c r="G635">
        <v>54.94</v>
      </c>
      <c r="H635">
        <v>22010</v>
      </c>
      <c r="I635">
        <v>26372</v>
      </c>
      <c r="J635">
        <v>6</v>
      </c>
      <c r="K635" t="s">
        <v>8559</v>
      </c>
      <c r="L635" t="s">
        <v>8559</v>
      </c>
      <c r="M635">
        <v>63.57</v>
      </c>
      <c r="N635">
        <f t="shared" ref="N635:N654" si="64">INT(M635/100)</f>
        <v>0</v>
      </c>
      <c r="O635">
        <v>19.53</v>
      </c>
      <c r="P635">
        <v>21.5</v>
      </c>
      <c r="Q635">
        <v>0.88</v>
      </c>
      <c r="R635">
        <v>20150629</v>
      </c>
      <c r="S635" t="str">
        <f>LEFT(R635,4)</f>
        <v>2015</v>
      </c>
      <c r="T635" t="str">
        <f>MID(R635,5,2)</f>
        <v>06</v>
      </c>
      <c r="U635">
        <v>6</v>
      </c>
      <c r="V635">
        <v>82.58</v>
      </c>
      <c r="W635">
        <v>65.63</v>
      </c>
      <c r="X635">
        <v>0</v>
      </c>
      <c r="Y635">
        <v>20.52</v>
      </c>
      <c r="Z635">
        <v>57</v>
      </c>
      <c r="AA635">
        <v>15.18</v>
      </c>
      <c r="AB635">
        <v>4.47</v>
      </c>
      <c r="AC635">
        <v>16.12</v>
      </c>
      <c r="AD635">
        <v>21.37</v>
      </c>
      <c r="AE635">
        <v>0.15</v>
      </c>
      <c r="AF635">
        <v>9.77</v>
      </c>
      <c r="AG635">
        <v>34.659999999999997</v>
      </c>
      <c r="AH635">
        <v>8.92</v>
      </c>
      <c r="AI635">
        <v>16.920000000000002</v>
      </c>
      <c r="AJ635">
        <v>0.69</v>
      </c>
      <c r="AK635">
        <v>16.87</v>
      </c>
      <c r="AL635">
        <v>12.96</v>
      </c>
      <c r="AM635">
        <v>12.96</v>
      </c>
      <c r="AN635">
        <v>12.47</v>
      </c>
      <c r="AO635">
        <v>46.26</v>
      </c>
      <c r="AP635">
        <v>6.03</v>
      </c>
      <c r="AQ635">
        <v>-0.85</v>
      </c>
      <c r="AR635">
        <v>22377</v>
      </c>
      <c r="AS635">
        <v>74.27</v>
      </c>
      <c r="AT635">
        <v>48.83</v>
      </c>
      <c r="AU635">
        <v>37.380000000000003</v>
      </c>
      <c r="AV635">
        <v>0.05</v>
      </c>
      <c r="AW635">
        <v>3814</v>
      </c>
      <c r="AX635">
        <v>603589</v>
      </c>
    </row>
    <row r="636" spans="1:50" x14ac:dyDescent="0.4">
      <c r="A636">
        <v>2487</v>
      </c>
      <c r="B636" t="s">
        <v>3044</v>
      </c>
      <c r="C636">
        <v>6.67</v>
      </c>
      <c r="D636">
        <v>20.440000000000001</v>
      </c>
      <c r="E636" t="s">
        <v>1110</v>
      </c>
      <c r="F636" t="s">
        <v>221</v>
      </c>
      <c r="G636">
        <v>5.35</v>
      </c>
      <c r="H636">
        <v>78220</v>
      </c>
      <c r="I636">
        <v>163833</v>
      </c>
      <c r="J636">
        <v>5.37</v>
      </c>
      <c r="K636" t="s">
        <v>3045</v>
      </c>
      <c r="L636" t="s">
        <v>1095</v>
      </c>
      <c r="M636">
        <v>63.36</v>
      </c>
      <c r="N636">
        <f t="shared" si="64"/>
        <v>0</v>
      </c>
      <c r="O636">
        <v>23.8</v>
      </c>
      <c r="P636">
        <v>48.13</v>
      </c>
      <c r="Q636">
        <v>1.47</v>
      </c>
      <c r="R636">
        <v>20101015</v>
      </c>
      <c r="S636" t="str">
        <f>LEFT(R636,4)</f>
        <v>2010</v>
      </c>
      <c r="T636" t="str">
        <f>MID(R636,5,2)</f>
        <v>10</v>
      </c>
      <c r="U636">
        <v>5.55</v>
      </c>
      <c r="V636">
        <v>35.97</v>
      </c>
      <c r="W636">
        <v>19.399999999999999</v>
      </c>
      <c r="X636">
        <v>0</v>
      </c>
      <c r="Y636">
        <v>46.07</v>
      </c>
      <c r="Z636">
        <v>25.85</v>
      </c>
      <c r="AA636">
        <v>4.5999999999999996</v>
      </c>
      <c r="AB636">
        <v>1.1100000000000001</v>
      </c>
      <c r="AC636">
        <v>14.06</v>
      </c>
      <c r="AD636">
        <v>6.98</v>
      </c>
      <c r="AE636">
        <v>6.61</v>
      </c>
      <c r="AF636">
        <v>8.07</v>
      </c>
      <c r="AG636">
        <v>11.98</v>
      </c>
      <c r="AH636">
        <v>9.51</v>
      </c>
      <c r="AI636">
        <v>1.33</v>
      </c>
      <c r="AJ636">
        <v>0.09</v>
      </c>
      <c r="AK636">
        <v>1.31</v>
      </c>
      <c r="AL636">
        <v>1.1100000000000001</v>
      </c>
      <c r="AM636">
        <v>1.1100000000000001</v>
      </c>
      <c r="AN636">
        <v>1</v>
      </c>
      <c r="AO636">
        <v>5.53</v>
      </c>
      <c r="AP636">
        <v>1.5</v>
      </c>
      <c r="AQ636">
        <v>1.39</v>
      </c>
      <c r="AR636">
        <v>39147</v>
      </c>
      <c r="AS636">
        <v>20.64</v>
      </c>
      <c r="AT636">
        <v>11.13</v>
      </c>
      <c r="AU636">
        <v>9.25</v>
      </c>
      <c r="AV636">
        <v>0.37</v>
      </c>
      <c r="AW636">
        <v>503</v>
      </c>
      <c r="AX636">
        <v>2487</v>
      </c>
    </row>
    <row r="637" spans="1:50" x14ac:dyDescent="0.4">
      <c r="A637">
        <v>600078</v>
      </c>
      <c r="B637" t="s">
        <v>6162</v>
      </c>
      <c r="C637">
        <v>-0.39</v>
      </c>
      <c r="D637">
        <v>43.42</v>
      </c>
      <c r="E637" t="s">
        <v>470</v>
      </c>
      <c r="F637" t="s">
        <v>161</v>
      </c>
      <c r="G637">
        <v>5.18</v>
      </c>
      <c r="H637">
        <v>139017</v>
      </c>
      <c r="I637">
        <v>141132</v>
      </c>
      <c r="J637">
        <v>6.63</v>
      </c>
      <c r="K637" t="s">
        <v>2564</v>
      </c>
      <c r="L637" t="s">
        <v>2564</v>
      </c>
      <c r="M637">
        <v>63.29</v>
      </c>
      <c r="N637">
        <f t="shared" si="64"/>
        <v>0</v>
      </c>
      <c r="O637">
        <v>64.930000000000007</v>
      </c>
      <c r="P637">
        <v>176.84</v>
      </c>
      <c r="Q637">
        <v>2.25</v>
      </c>
      <c r="R637">
        <v>19970627</v>
      </c>
      <c r="S637" t="str">
        <f>LEFT(R637,4)</f>
        <v>1997</v>
      </c>
      <c r="T637" t="str">
        <f>MID(R637,5,2)</f>
        <v>06</v>
      </c>
      <c r="U637">
        <v>6.63</v>
      </c>
      <c r="V637">
        <v>70.55</v>
      </c>
      <c r="W637">
        <v>17.43</v>
      </c>
      <c r="X637">
        <v>4.87</v>
      </c>
      <c r="Y637">
        <v>68.39</v>
      </c>
      <c r="Z637">
        <v>31.9</v>
      </c>
      <c r="AA637">
        <v>23.9</v>
      </c>
      <c r="AB637">
        <v>2.57</v>
      </c>
      <c r="AC637">
        <v>46.68</v>
      </c>
      <c r="AD637">
        <v>9.36</v>
      </c>
      <c r="AE637">
        <v>2.61</v>
      </c>
      <c r="AF637">
        <v>1.45</v>
      </c>
      <c r="AG637">
        <v>23.94</v>
      </c>
      <c r="AH637">
        <v>19.45</v>
      </c>
      <c r="AI637">
        <v>1.31</v>
      </c>
      <c r="AJ637">
        <v>0</v>
      </c>
      <c r="AK637">
        <v>1.32</v>
      </c>
      <c r="AL637">
        <v>1.04</v>
      </c>
      <c r="AM637">
        <v>0.59</v>
      </c>
      <c r="AN637">
        <v>0.55000000000000004</v>
      </c>
      <c r="AO637">
        <v>7.78</v>
      </c>
      <c r="AP637">
        <v>3.26</v>
      </c>
      <c r="AQ637">
        <v>-7.9</v>
      </c>
      <c r="AR637">
        <v>57357</v>
      </c>
      <c r="AS637">
        <v>18.78</v>
      </c>
      <c r="AT637">
        <v>5.47</v>
      </c>
      <c r="AU637">
        <v>2.4700000000000002</v>
      </c>
      <c r="AV637">
        <v>0</v>
      </c>
      <c r="AW637">
        <v>2220</v>
      </c>
      <c r="AX637">
        <v>600078</v>
      </c>
    </row>
    <row r="638" spans="1:50" x14ac:dyDescent="0.4">
      <c r="A638">
        <v>600081</v>
      </c>
      <c r="B638" t="s">
        <v>6168</v>
      </c>
      <c r="C638">
        <v>-1.1100000000000001</v>
      </c>
      <c r="D638">
        <v>25.8</v>
      </c>
      <c r="E638" t="s">
        <v>145</v>
      </c>
      <c r="F638" t="s">
        <v>872</v>
      </c>
      <c r="G638">
        <v>11.63</v>
      </c>
      <c r="H638">
        <v>36712</v>
      </c>
      <c r="I638">
        <v>28701</v>
      </c>
      <c r="J638">
        <v>3.14</v>
      </c>
      <c r="K638" t="s">
        <v>5688</v>
      </c>
      <c r="L638" t="s">
        <v>5688</v>
      </c>
      <c r="M638">
        <v>63.23</v>
      </c>
      <c r="N638">
        <f t="shared" si="64"/>
        <v>0</v>
      </c>
      <c r="O638">
        <v>31.79</v>
      </c>
      <c r="P638">
        <v>24.7</v>
      </c>
      <c r="Q638">
        <v>0.47</v>
      </c>
      <c r="R638">
        <v>19970703</v>
      </c>
      <c r="S638" t="str">
        <f>LEFT(R638,4)</f>
        <v>1997</v>
      </c>
      <c r="T638" t="str">
        <f>MID(R638,5,2)</f>
        <v>07</v>
      </c>
      <c r="U638">
        <v>3.14</v>
      </c>
      <c r="V638">
        <v>62.81</v>
      </c>
      <c r="W638">
        <v>13.52</v>
      </c>
      <c r="X638">
        <v>6.98</v>
      </c>
      <c r="Y638">
        <v>67.37</v>
      </c>
      <c r="Z638">
        <v>42.99</v>
      </c>
      <c r="AA638">
        <v>11.9</v>
      </c>
      <c r="AB638">
        <v>1.55</v>
      </c>
      <c r="AC638">
        <v>41.86</v>
      </c>
      <c r="AD638">
        <v>2.82</v>
      </c>
      <c r="AE638">
        <v>15.93</v>
      </c>
      <c r="AF638">
        <v>0</v>
      </c>
      <c r="AG638">
        <v>46.95</v>
      </c>
      <c r="AH638">
        <v>39.19</v>
      </c>
      <c r="AI638">
        <v>2.5</v>
      </c>
      <c r="AJ638">
        <v>0.56000000000000005</v>
      </c>
      <c r="AK638">
        <v>2.5</v>
      </c>
      <c r="AL638">
        <v>2.21</v>
      </c>
      <c r="AM638">
        <v>1.05</v>
      </c>
      <c r="AN638">
        <v>1.03</v>
      </c>
      <c r="AO638">
        <v>9.36</v>
      </c>
      <c r="AP638">
        <v>2.42</v>
      </c>
      <c r="AQ638">
        <v>-0.11</v>
      </c>
      <c r="AR638">
        <v>31527</v>
      </c>
      <c r="AS638">
        <v>16.53</v>
      </c>
      <c r="AT638">
        <v>5.32</v>
      </c>
      <c r="AU638">
        <v>2.25</v>
      </c>
      <c r="AV638">
        <v>1.71</v>
      </c>
      <c r="AW638">
        <v>4447</v>
      </c>
      <c r="AX638">
        <v>600081</v>
      </c>
    </row>
    <row r="639" spans="1:50" x14ac:dyDescent="0.4">
      <c r="A639">
        <v>603345</v>
      </c>
      <c r="B639" t="s">
        <v>8419</v>
      </c>
      <c r="C639">
        <v>-3.16</v>
      </c>
      <c r="D639">
        <v>43.04</v>
      </c>
      <c r="E639" t="s">
        <v>456</v>
      </c>
      <c r="F639" t="s">
        <v>516</v>
      </c>
      <c r="G639">
        <v>59.88</v>
      </c>
      <c r="H639">
        <v>16931</v>
      </c>
      <c r="I639">
        <v>12639</v>
      </c>
      <c r="J639">
        <v>1.37</v>
      </c>
      <c r="K639" t="s">
        <v>5254</v>
      </c>
      <c r="L639" t="s">
        <v>8420</v>
      </c>
      <c r="M639">
        <v>63.11</v>
      </c>
      <c r="N639">
        <f t="shared" si="64"/>
        <v>0</v>
      </c>
      <c r="O639">
        <v>43.81</v>
      </c>
      <c r="P639">
        <v>50.58</v>
      </c>
      <c r="Q639">
        <v>0.45</v>
      </c>
      <c r="R639">
        <v>20170222</v>
      </c>
      <c r="S639" t="str">
        <f>LEFT(R639,4)</f>
        <v>2017</v>
      </c>
      <c r="T639" t="str">
        <f>MID(R639,5,2)</f>
        <v>02</v>
      </c>
      <c r="U639">
        <v>2.2999999999999998</v>
      </c>
      <c r="V639">
        <v>49.03</v>
      </c>
      <c r="W639">
        <v>25.88</v>
      </c>
      <c r="X639">
        <v>0</v>
      </c>
      <c r="Y639">
        <v>47.22</v>
      </c>
      <c r="Z639">
        <v>27.52</v>
      </c>
      <c r="AA639">
        <v>14.98</v>
      </c>
      <c r="AB639">
        <v>1.51</v>
      </c>
      <c r="AC639">
        <v>21.22</v>
      </c>
      <c r="AD639">
        <v>12.81</v>
      </c>
      <c r="AE639">
        <v>0.92</v>
      </c>
      <c r="AF639">
        <v>10.89</v>
      </c>
      <c r="AG639">
        <v>34.93</v>
      </c>
      <c r="AH639">
        <v>26.22</v>
      </c>
      <c r="AI639">
        <v>3</v>
      </c>
      <c r="AJ639">
        <v>0.16</v>
      </c>
      <c r="AK639">
        <v>3.07</v>
      </c>
      <c r="AL639">
        <v>2.38</v>
      </c>
      <c r="AM639">
        <v>2.38</v>
      </c>
      <c r="AN639">
        <v>2.13</v>
      </c>
      <c r="AO639">
        <v>11.94</v>
      </c>
      <c r="AP639">
        <v>3.65</v>
      </c>
      <c r="AQ639">
        <v>0.12</v>
      </c>
      <c r="AR639">
        <v>8184</v>
      </c>
      <c r="AS639">
        <v>24.95</v>
      </c>
      <c r="AT639">
        <v>8.6</v>
      </c>
      <c r="AU639">
        <v>6.82</v>
      </c>
      <c r="AV639">
        <v>0.5</v>
      </c>
      <c r="AW639">
        <v>9245</v>
      </c>
      <c r="AX639">
        <v>603345</v>
      </c>
    </row>
    <row r="640" spans="1:50" x14ac:dyDescent="0.4">
      <c r="A640">
        <v>600667</v>
      </c>
      <c r="B640" t="s">
        <v>7130</v>
      </c>
      <c r="C640">
        <v>-2.29</v>
      </c>
      <c r="D640">
        <v>28.3</v>
      </c>
      <c r="E640" t="s">
        <v>1840</v>
      </c>
      <c r="F640" t="s">
        <v>161</v>
      </c>
      <c r="G640">
        <v>8.17</v>
      </c>
      <c r="H640">
        <v>310886</v>
      </c>
      <c r="I640">
        <v>259248</v>
      </c>
      <c r="J640">
        <v>16.91</v>
      </c>
      <c r="K640" t="s">
        <v>7131</v>
      </c>
      <c r="L640" t="s">
        <v>7132</v>
      </c>
      <c r="M640">
        <v>63.08</v>
      </c>
      <c r="N640">
        <f t="shared" si="64"/>
        <v>0</v>
      </c>
      <c r="O640">
        <v>25.98</v>
      </c>
      <c r="P640">
        <v>29.81</v>
      </c>
      <c r="Q640">
        <v>1.17</v>
      </c>
      <c r="R640">
        <v>19930728</v>
      </c>
      <c r="S640" t="str">
        <f>LEFT(R640,4)</f>
        <v>1993</v>
      </c>
      <c r="T640" t="str">
        <f>MID(R640,5,2)</f>
        <v>07</v>
      </c>
      <c r="U640">
        <v>21.06</v>
      </c>
      <c r="V640">
        <v>198.85</v>
      </c>
      <c r="W640">
        <v>66.69</v>
      </c>
      <c r="X640">
        <v>7.26</v>
      </c>
      <c r="Y640">
        <v>62.81</v>
      </c>
      <c r="Z640">
        <v>114.07</v>
      </c>
      <c r="AA640">
        <v>58.9</v>
      </c>
      <c r="AB640">
        <v>4.62</v>
      </c>
      <c r="AC640">
        <v>99.28</v>
      </c>
      <c r="AD640">
        <v>23.52</v>
      </c>
      <c r="AE640">
        <v>38.229999999999997</v>
      </c>
      <c r="AF640">
        <v>31.17</v>
      </c>
      <c r="AG640">
        <v>124.68</v>
      </c>
      <c r="AH640">
        <v>110.03</v>
      </c>
      <c r="AI640">
        <v>6.09</v>
      </c>
      <c r="AJ640">
        <v>0.86</v>
      </c>
      <c r="AK640">
        <v>6.02</v>
      </c>
      <c r="AL640">
        <v>5.26</v>
      </c>
      <c r="AM640">
        <v>4.53</v>
      </c>
      <c r="AN640">
        <v>4.49</v>
      </c>
      <c r="AO640">
        <v>12.27</v>
      </c>
      <c r="AP640">
        <v>3.46</v>
      </c>
      <c r="AQ640">
        <v>-12.97</v>
      </c>
      <c r="AR640">
        <v>72970</v>
      </c>
      <c r="AS640">
        <v>11.75</v>
      </c>
      <c r="AT640">
        <v>4.88</v>
      </c>
      <c r="AU640">
        <v>3.63</v>
      </c>
      <c r="AV640">
        <v>3.12</v>
      </c>
      <c r="AW640">
        <v>7150</v>
      </c>
      <c r="AX640">
        <v>600667</v>
      </c>
    </row>
    <row r="641" spans="1:50" x14ac:dyDescent="0.4">
      <c r="A641">
        <v>2373</v>
      </c>
      <c r="B641" t="s">
        <v>2718</v>
      </c>
      <c r="C641">
        <v>-1.26</v>
      </c>
      <c r="D641">
        <v>34.119999999999997</v>
      </c>
      <c r="E641" t="s">
        <v>317</v>
      </c>
      <c r="F641" t="s">
        <v>77</v>
      </c>
      <c r="G641">
        <v>18.09</v>
      </c>
      <c r="H641">
        <v>70472</v>
      </c>
      <c r="I641">
        <v>49729</v>
      </c>
      <c r="J641">
        <v>9.5299999999999994</v>
      </c>
      <c r="K641" t="s">
        <v>2719</v>
      </c>
      <c r="L641" t="s">
        <v>2720</v>
      </c>
      <c r="M641">
        <v>63.04</v>
      </c>
      <c r="N641">
        <f t="shared" si="64"/>
        <v>0</v>
      </c>
      <c r="O641">
        <v>31.15</v>
      </c>
      <c r="P641">
        <v>35.270000000000003</v>
      </c>
      <c r="Q641">
        <v>1.37</v>
      </c>
      <c r="R641">
        <v>20100318</v>
      </c>
      <c r="S641" t="str">
        <f>LEFT(R641,4)</f>
        <v>2010</v>
      </c>
      <c r="T641" t="str">
        <f>MID(R641,5,2)</f>
        <v>03</v>
      </c>
      <c r="U641">
        <v>14.91</v>
      </c>
      <c r="V641">
        <v>143.62</v>
      </c>
      <c r="W641">
        <v>85.38</v>
      </c>
      <c r="X641">
        <v>3.44</v>
      </c>
      <c r="Y641">
        <v>38.159999999999997</v>
      </c>
      <c r="Z641">
        <v>84.52</v>
      </c>
      <c r="AA641">
        <v>6.1</v>
      </c>
      <c r="AB641">
        <v>7.26</v>
      </c>
      <c r="AC641">
        <v>51.67</v>
      </c>
      <c r="AD641">
        <v>23.08</v>
      </c>
      <c r="AE641">
        <v>32.200000000000003</v>
      </c>
      <c r="AF641">
        <v>43.57</v>
      </c>
      <c r="AG641">
        <v>56.94</v>
      </c>
      <c r="AH641">
        <v>39</v>
      </c>
      <c r="AI641">
        <v>6.59</v>
      </c>
      <c r="AJ641">
        <v>0.02</v>
      </c>
      <c r="AK641">
        <v>6.59</v>
      </c>
      <c r="AL641">
        <v>6.24</v>
      </c>
      <c r="AM641">
        <v>5.91</v>
      </c>
      <c r="AN641">
        <v>5.23</v>
      </c>
      <c r="AO641">
        <v>27.38</v>
      </c>
      <c r="AP641">
        <v>-3.53</v>
      </c>
      <c r="AQ641">
        <v>-7.36</v>
      </c>
      <c r="AR641">
        <v>57168</v>
      </c>
      <c r="AS641">
        <v>31.51</v>
      </c>
      <c r="AT641">
        <v>11.58</v>
      </c>
      <c r="AU641">
        <v>10.39</v>
      </c>
      <c r="AV641">
        <v>4.8499999999999996</v>
      </c>
      <c r="AW641">
        <v>5384</v>
      </c>
      <c r="AX641">
        <v>2373</v>
      </c>
    </row>
    <row r="642" spans="1:50" x14ac:dyDescent="0.4">
      <c r="A642">
        <v>300173</v>
      </c>
      <c r="B642" t="s">
        <v>4664</v>
      </c>
      <c r="C642">
        <v>3.36</v>
      </c>
      <c r="D642">
        <v>895.28</v>
      </c>
      <c r="E642" t="s">
        <v>176</v>
      </c>
      <c r="F642" t="s">
        <v>283</v>
      </c>
      <c r="G642">
        <v>7.39</v>
      </c>
      <c r="H642">
        <v>353323</v>
      </c>
      <c r="I642">
        <v>446597</v>
      </c>
      <c r="J642">
        <v>4.4000000000000004</v>
      </c>
      <c r="K642" t="s">
        <v>3201</v>
      </c>
      <c r="L642" t="s">
        <v>4665</v>
      </c>
      <c r="M642">
        <v>62.91</v>
      </c>
      <c r="N642">
        <f t="shared" si="64"/>
        <v>0</v>
      </c>
      <c r="O642" t="s">
        <v>50</v>
      </c>
      <c r="P642" t="s">
        <v>50</v>
      </c>
      <c r="Q642">
        <v>0.98</v>
      </c>
      <c r="R642">
        <v>20110201</v>
      </c>
      <c r="S642" t="str">
        <f>LEFT(R642,4)</f>
        <v>2011</v>
      </c>
      <c r="T642" t="str">
        <f>MID(R642,5,2)</f>
        <v>02</v>
      </c>
      <c r="U642">
        <v>5.86</v>
      </c>
      <c r="V642">
        <v>15.59</v>
      </c>
      <c r="W642">
        <v>8.48</v>
      </c>
      <c r="X642">
        <v>0</v>
      </c>
      <c r="Y642">
        <v>45.58</v>
      </c>
      <c r="Z642">
        <v>10.08</v>
      </c>
      <c r="AA642">
        <v>0.11</v>
      </c>
      <c r="AB642">
        <v>1.1000000000000001</v>
      </c>
      <c r="AC642">
        <v>5.37</v>
      </c>
      <c r="AD642">
        <v>1.55</v>
      </c>
      <c r="AE642">
        <v>4.2699999999999996</v>
      </c>
      <c r="AF642">
        <v>8.27</v>
      </c>
      <c r="AG642">
        <v>1.39</v>
      </c>
      <c r="AH642">
        <v>1.08</v>
      </c>
      <c r="AI642">
        <v>0.04</v>
      </c>
      <c r="AJ642">
        <v>0.04</v>
      </c>
      <c r="AK642">
        <v>0.09</v>
      </c>
      <c r="AL642">
        <v>0.04</v>
      </c>
      <c r="AM642">
        <v>0.04</v>
      </c>
      <c r="AN642">
        <v>-0.19</v>
      </c>
      <c r="AO642">
        <v>-5.83</v>
      </c>
      <c r="AP642">
        <v>0.22</v>
      </c>
      <c r="AQ642">
        <v>-1.2</v>
      </c>
      <c r="AR642">
        <v>24091</v>
      </c>
      <c r="AS642">
        <v>22.25</v>
      </c>
      <c r="AT642">
        <v>3.09</v>
      </c>
      <c r="AU642">
        <v>2.6</v>
      </c>
      <c r="AV642">
        <v>0.1</v>
      </c>
      <c r="AW642">
        <v>191</v>
      </c>
      <c r="AX642">
        <v>300173</v>
      </c>
    </row>
    <row r="643" spans="1:50" x14ac:dyDescent="0.4">
      <c r="A643">
        <v>300474</v>
      </c>
      <c r="B643" t="s">
        <v>5350</v>
      </c>
      <c r="C643">
        <v>-0.78</v>
      </c>
      <c r="D643">
        <v>107.56</v>
      </c>
      <c r="E643" t="s">
        <v>115</v>
      </c>
      <c r="F643" t="s">
        <v>313</v>
      </c>
      <c r="G643">
        <v>58.89</v>
      </c>
      <c r="H643">
        <v>22533</v>
      </c>
      <c r="I643">
        <v>19569</v>
      </c>
      <c r="J643">
        <v>1.43</v>
      </c>
      <c r="K643" t="s">
        <v>5351</v>
      </c>
      <c r="L643" t="s">
        <v>5352</v>
      </c>
      <c r="M643">
        <v>62.81</v>
      </c>
      <c r="N643">
        <f t="shared" si="64"/>
        <v>0</v>
      </c>
      <c r="O643">
        <v>105.89</v>
      </c>
      <c r="P643">
        <v>124.04</v>
      </c>
      <c r="Q643">
        <v>1.79</v>
      </c>
      <c r="R643">
        <v>20160331</v>
      </c>
      <c r="S643" t="str">
        <f>LEFT(R643,4)</f>
        <v>2016</v>
      </c>
      <c r="T643" t="str">
        <f>MID(R643,5,2)</f>
        <v>03</v>
      </c>
      <c r="U643">
        <v>3.01</v>
      </c>
      <c r="V643">
        <v>25.4</v>
      </c>
      <c r="W643">
        <v>23.09</v>
      </c>
      <c r="X643">
        <v>0</v>
      </c>
      <c r="Y643">
        <v>9.08</v>
      </c>
      <c r="Z643">
        <v>21.45</v>
      </c>
      <c r="AA643">
        <v>2.16</v>
      </c>
      <c r="AB643">
        <v>0.69</v>
      </c>
      <c r="AC643">
        <v>1.88</v>
      </c>
      <c r="AD643">
        <v>1.82</v>
      </c>
      <c r="AE643">
        <v>5.05</v>
      </c>
      <c r="AF643">
        <v>13.74</v>
      </c>
      <c r="AG643">
        <v>3.85</v>
      </c>
      <c r="AH643">
        <v>0.97</v>
      </c>
      <c r="AI643">
        <v>1.33</v>
      </c>
      <c r="AJ643">
        <v>0</v>
      </c>
      <c r="AK643">
        <v>1.33</v>
      </c>
      <c r="AL643">
        <v>1.23</v>
      </c>
      <c r="AM643">
        <v>1.23</v>
      </c>
      <c r="AN643">
        <v>1.1399999999999999</v>
      </c>
      <c r="AO643">
        <v>5.77</v>
      </c>
      <c r="AP643">
        <v>-0.94</v>
      </c>
      <c r="AQ643">
        <v>-1.88</v>
      </c>
      <c r="AR643">
        <v>18232</v>
      </c>
      <c r="AS643">
        <v>74.790000000000006</v>
      </c>
      <c r="AT643">
        <v>34.58</v>
      </c>
      <c r="AU643">
        <v>31.93</v>
      </c>
      <c r="AV643">
        <v>0.81</v>
      </c>
      <c r="AW643">
        <v>555</v>
      </c>
      <c r="AX643">
        <v>300474</v>
      </c>
    </row>
    <row r="644" spans="1:50" x14ac:dyDescent="0.4">
      <c r="A644">
        <v>603477</v>
      </c>
      <c r="B644" t="s">
        <v>8485</v>
      </c>
      <c r="C644">
        <v>4.24</v>
      </c>
      <c r="D644">
        <v>59.26</v>
      </c>
      <c r="E644" t="s">
        <v>751</v>
      </c>
      <c r="F644" t="s">
        <v>302</v>
      </c>
      <c r="G644">
        <v>11.94</v>
      </c>
      <c r="H644">
        <v>57291</v>
      </c>
      <c r="I644">
        <v>68009</v>
      </c>
      <c r="J644">
        <v>1.1399999999999999</v>
      </c>
      <c r="K644" t="s">
        <v>106</v>
      </c>
      <c r="L644" t="s">
        <v>8111</v>
      </c>
      <c r="M644">
        <v>62.75</v>
      </c>
      <c r="N644">
        <f t="shared" si="64"/>
        <v>0</v>
      </c>
      <c r="O644">
        <v>60.8</v>
      </c>
      <c r="P644">
        <v>49.08</v>
      </c>
      <c r="Q644">
        <v>0</v>
      </c>
      <c r="R644">
        <v>20171218</v>
      </c>
      <c r="S644" t="str">
        <f>LEFT(R644,4)</f>
        <v>2017</v>
      </c>
      <c r="T644" t="str">
        <f>MID(R644,5,2)</f>
        <v>12</v>
      </c>
      <c r="U644">
        <v>2.4</v>
      </c>
      <c r="V644">
        <v>14.05</v>
      </c>
      <c r="W644">
        <v>8.49</v>
      </c>
      <c r="X644">
        <v>0.26</v>
      </c>
      <c r="Y644">
        <v>37.799999999999997</v>
      </c>
      <c r="Z644">
        <v>9.74</v>
      </c>
      <c r="AA644">
        <v>3.66</v>
      </c>
      <c r="AB644">
        <v>0.43</v>
      </c>
      <c r="AC644">
        <v>5.29</v>
      </c>
      <c r="AD644">
        <v>5.05</v>
      </c>
      <c r="AE644">
        <v>1.87</v>
      </c>
      <c r="AF644">
        <v>3.74</v>
      </c>
      <c r="AG644">
        <v>4.17</v>
      </c>
      <c r="AH644">
        <v>3.42</v>
      </c>
      <c r="AI644">
        <v>0.42</v>
      </c>
      <c r="AJ644">
        <v>0</v>
      </c>
      <c r="AK644">
        <v>0.43</v>
      </c>
      <c r="AL644">
        <v>0.37</v>
      </c>
      <c r="AM644">
        <v>0.37</v>
      </c>
      <c r="AN644">
        <v>0.36</v>
      </c>
      <c r="AO644">
        <v>2.11</v>
      </c>
      <c r="AP644">
        <v>0.11</v>
      </c>
      <c r="AQ644">
        <v>-0.74</v>
      </c>
      <c r="AR644">
        <v>18227</v>
      </c>
      <c r="AS644">
        <v>17.89</v>
      </c>
      <c r="AT644">
        <v>10.17</v>
      </c>
      <c r="AU644">
        <v>8.7899999999999991</v>
      </c>
      <c r="AV644">
        <v>0.03</v>
      </c>
      <c r="AW644">
        <v>1333</v>
      </c>
      <c r="AX644">
        <v>603477</v>
      </c>
    </row>
    <row r="645" spans="1:50" x14ac:dyDescent="0.4">
      <c r="A645">
        <v>2332</v>
      </c>
      <c r="B645" t="s">
        <v>2598</v>
      </c>
      <c r="C645">
        <v>2.71</v>
      </c>
      <c r="D645">
        <v>23.32</v>
      </c>
      <c r="E645" t="s">
        <v>58</v>
      </c>
      <c r="F645" t="s">
        <v>307</v>
      </c>
      <c r="G645">
        <v>9.82</v>
      </c>
      <c r="H645">
        <v>97355</v>
      </c>
      <c r="I645">
        <v>115595</v>
      </c>
      <c r="J645">
        <v>9.0399999999999991</v>
      </c>
      <c r="K645" t="s">
        <v>2599</v>
      </c>
      <c r="L645" t="s">
        <v>2600</v>
      </c>
      <c r="M645">
        <v>62.74</v>
      </c>
      <c r="N645">
        <f t="shared" si="64"/>
        <v>0</v>
      </c>
      <c r="O645">
        <v>23.77</v>
      </c>
      <c r="P645">
        <v>30.01</v>
      </c>
      <c r="Q645">
        <v>1.02</v>
      </c>
      <c r="R645">
        <v>20100112</v>
      </c>
      <c r="S645" t="str">
        <f>LEFT(R645,4)</f>
        <v>2010</v>
      </c>
      <c r="T645" t="str">
        <f>MID(R645,5,2)</f>
        <v>01</v>
      </c>
      <c r="U645">
        <v>9.16</v>
      </c>
      <c r="V645">
        <v>58.41</v>
      </c>
      <c r="W645">
        <v>28.26</v>
      </c>
      <c r="X645">
        <v>1.1499999999999999</v>
      </c>
      <c r="Y645">
        <v>49.64</v>
      </c>
      <c r="Z645">
        <v>29.45</v>
      </c>
      <c r="AA645">
        <v>12.11</v>
      </c>
      <c r="AB645">
        <v>1.98</v>
      </c>
      <c r="AC645">
        <v>16.53</v>
      </c>
      <c r="AD645">
        <v>6.78</v>
      </c>
      <c r="AE645">
        <v>8.3000000000000007</v>
      </c>
      <c r="AF645">
        <v>8.57</v>
      </c>
      <c r="AG645">
        <v>27.69</v>
      </c>
      <c r="AH645">
        <v>10.89</v>
      </c>
      <c r="AI645">
        <v>4.16</v>
      </c>
      <c r="AJ645">
        <v>0.21</v>
      </c>
      <c r="AK645">
        <v>4.04</v>
      </c>
      <c r="AL645">
        <v>3.26</v>
      </c>
      <c r="AM645">
        <v>2.91</v>
      </c>
      <c r="AN645">
        <v>2.83</v>
      </c>
      <c r="AO645">
        <v>8.99</v>
      </c>
      <c r="AP645">
        <v>4.03</v>
      </c>
      <c r="AQ645">
        <v>1.31</v>
      </c>
      <c r="AR645">
        <v>31000</v>
      </c>
      <c r="AS645">
        <v>60.68</v>
      </c>
      <c r="AT645">
        <v>15.01</v>
      </c>
      <c r="AU645">
        <v>10.5</v>
      </c>
      <c r="AV645">
        <v>1.1000000000000001</v>
      </c>
      <c r="AW645">
        <v>3828</v>
      </c>
      <c r="AX645">
        <v>2332</v>
      </c>
    </row>
    <row r="646" spans="1:50" x14ac:dyDescent="0.4">
      <c r="A646">
        <v>603899</v>
      </c>
      <c r="B646" t="s">
        <v>8852</v>
      </c>
      <c r="C646">
        <v>1.65</v>
      </c>
      <c r="D646">
        <v>41.94</v>
      </c>
      <c r="E646" t="s">
        <v>105</v>
      </c>
      <c r="F646" t="s">
        <v>872</v>
      </c>
      <c r="G646">
        <v>48.37</v>
      </c>
      <c r="H646">
        <v>19563</v>
      </c>
      <c r="I646">
        <v>31268</v>
      </c>
      <c r="J646">
        <v>9.1999999999999993</v>
      </c>
      <c r="K646" t="s">
        <v>8853</v>
      </c>
      <c r="L646" t="s">
        <v>8853</v>
      </c>
      <c r="M646">
        <v>62.74</v>
      </c>
      <c r="N646">
        <f t="shared" si="64"/>
        <v>0</v>
      </c>
      <c r="O646">
        <v>45.57</v>
      </c>
      <c r="P646">
        <v>55.58</v>
      </c>
      <c r="Q646">
        <v>0.78</v>
      </c>
      <c r="R646">
        <v>20150127</v>
      </c>
      <c r="S646" t="str">
        <f>LEFT(R646,4)</f>
        <v>2015</v>
      </c>
      <c r="T646" t="str">
        <f>MID(R646,5,2)</f>
        <v>01</v>
      </c>
      <c r="U646">
        <v>9.1999999999999993</v>
      </c>
      <c r="V646">
        <v>69.08</v>
      </c>
      <c r="W646">
        <v>39.369999999999997</v>
      </c>
      <c r="X646">
        <v>2.54</v>
      </c>
      <c r="Y646">
        <v>39.33</v>
      </c>
      <c r="Z646">
        <v>47.47</v>
      </c>
      <c r="AA646">
        <v>11.73</v>
      </c>
      <c r="AB646">
        <v>3.32</v>
      </c>
      <c r="AC646">
        <v>26.02</v>
      </c>
      <c r="AD646">
        <v>12.61</v>
      </c>
      <c r="AE646">
        <v>12.95</v>
      </c>
      <c r="AF646">
        <v>2.72</v>
      </c>
      <c r="AG646">
        <v>79.47</v>
      </c>
      <c r="AH646">
        <v>58.18</v>
      </c>
      <c r="AI646">
        <v>9.6</v>
      </c>
      <c r="AJ646">
        <v>0.23</v>
      </c>
      <c r="AK646">
        <v>9.85</v>
      </c>
      <c r="AL646">
        <v>8.1300000000000008</v>
      </c>
      <c r="AM646">
        <v>8.02</v>
      </c>
      <c r="AN646">
        <v>7.61</v>
      </c>
      <c r="AO646">
        <v>24.01</v>
      </c>
      <c r="AP646">
        <v>6.78</v>
      </c>
      <c r="AQ646">
        <v>2.1</v>
      </c>
      <c r="AR646">
        <v>10782</v>
      </c>
      <c r="AS646">
        <v>26.79</v>
      </c>
      <c r="AT646">
        <v>12.07</v>
      </c>
      <c r="AU646">
        <v>10.09</v>
      </c>
      <c r="AV646">
        <v>1.08</v>
      </c>
      <c r="AW646">
        <v>3674</v>
      </c>
      <c r="AX646">
        <v>603899</v>
      </c>
    </row>
    <row r="647" spans="1:50" x14ac:dyDescent="0.4">
      <c r="A647">
        <v>2007</v>
      </c>
      <c r="B647" t="s">
        <v>1618</v>
      </c>
      <c r="C647">
        <v>4.68</v>
      </c>
      <c r="D647">
        <v>38.380000000000003</v>
      </c>
      <c r="E647" t="s">
        <v>58</v>
      </c>
      <c r="F647" t="s">
        <v>341</v>
      </c>
      <c r="G647">
        <v>35.049999999999997</v>
      </c>
      <c r="H647">
        <v>124147</v>
      </c>
      <c r="I647">
        <v>165010</v>
      </c>
      <c r="J647">
        <v>12.04</v>
      </c>
      <c r="K647" t="s">
        <v>1619</v>
      </c>
      <c r="L647" t="s">
        <v>1620</v>
      </c>
      <c r="M647">
        <v>62.73</v>
      </c>
      <c r="N647">
        <f t="shared" si="64"/>
        <v>0</v>
      </c>
      <c r="O647">
        <v>36.700000000000003</v>
      </c>
      <c r="P647">
        <v>43.28</v>
      </c>
      <c r="Q647">
        <v>1.04</v>
      </c>
      <c r="R647">
        <v>20040625</v>
      </c>
      <c r="S647" t="str">
        <f>LEFT(R647,4)</f>
        <v>2004</v>
      </c>
      <c r="T647" t="str">
        <f>MID(R647,5,2)</f>
        <v>06</v>
      </c>
      <c r="U647">
        <v>14.03</v>
      </c>
      <c r="V647">
        <v>71.95</v>
      </c>
      <c r="W647">
        <v>62.23</v>
      </c>
      <c r="X647">
        <v>2.97</v>
      </c>
      <c r="Y647">
        <v>9.3699999999999992</v>
      </c>
      <c r="Z647">
        <v>53.86</v>
      </c>
      <c r="AA647">
        <v>10.96</v>
      </c>
      <c r="AB647">
        <v>2.0099999999999998</v>
      </c>
      <c r="AC647">
        <v>6.74</v>
      </c>
      <c r="AD647">
        <v>11.92</v>
      </c>
      <c r="AE647">
        <v>11.72</v>
      </c>
      <c r="AF647">
        <v>4.95</v>
      </c>
      <c r="AG647">
        <v>26.38</v>
      </c>
      <c r="AH647">
        <v>9.66</v>
      </c>
      <c r="AI647">
        <v>12.11</v>
      </c>
      <c r="AJ647">
        <v>1.02</v>
      </c>
      <c r="AK647">
        <v>12.08</v>
      </c>
      <c r="AL647">
        <v>10.16</v>
      </c>
      <c r="AM647">
        <v>9.64</v>
      </c>
      <c r="AN647">
        <v>8.92</v>
      </c>
      <c r="AO647">
        <v>38.6</v>
      </c>
      <c r="AP647">
        <v>7.62</v>
      </c>
      <c r="AQ647">
        <v>-2.54</v>
      </c>
      <c r="AR647">
        <v>55000</v>
      </c>
      <c r="AS647">
        <v>63.41</v>
      </c>
      <c r="AT647">
        <v>45.9</v>
      </c>
      <c r="AU647">
        <v>36.53</v>
      </c>
      <c r="AV647">
        <v>1.05</v>
      </c>
      <c r="AW647">
        <v>2144</v>
      </c>
      <c r="AX647">
        <v>2007</v>
      </c>
    </row>
    <row r="648" spans="1:50" x14ac:dyDescent="0.4">
      <c r="A648">
        <v>603028</v>
      </c>
      <c r="B648" t="s">
        <v>8129</v>
      </c>
      <c r="C648">
        <v>-1.25</v>
      </c>
      <c r="D648">
        <v>257.63</v>
      </c>
      <c r="E648" t="s">
        <v>1110</v>
      </c>
      <c r="F648" t="s">
        <v>161</v>
      </c>
      <c r="G648">
        <v>11.83</v>
      </c>
      <c r="H648">
        <v>8165</v>
      </c>
      <c r="I648">
        <v>5353</v>
      </c>
      <c r="J648">
        <v>2.21</v>
      </c>
      <c r="K648" t="s">
        <v>8130</v>
      </c>
      <c r="L648" t="s">
        <v>8130</v>
      </c>
      <c r="M648">
        <v>62.65</v>
      </c>
      <c r="N648">
        <f t="shared" si="64"/>
        <v>0</v>
      </c>
      <c r="O648">
        <v>210.42</v>
      </c>
      <c r="P648">
        <v>154.33000000000001</v>
      </c>
      <c r="Q648">
        <v>0.88</v>
      </c>
      <c r="R648">
        <v>20160331</v>
      </c>
      <c r="S648" t="str">
        <f>LEFT(R648,4)</f>
        <v>2016</v>
      </c>
      <c r="T648" t="str">
        <f>MID(R648,5,2)</f>
        <v>03</v>
      </c>
      <c r="U648">
        <v>2.21</v>
      </c>
      <c r="V648">
        <v>8.91</v>
      </c>
      <c r="W648">
        <v>7.03</v>
      </c>
      <c r="X648">
        <v>0</v>
      </c>
      <c r="Y648">
        <v>21.14</v>
      </c>
      <c r="Z648">
        <v>4.5999999999999996</v>
      </c>
      <c r="AA648">
        <v>3.7</v>
      </c>
      <c r="AB648">
        <v>0.26</v>
      </c>
      <c r="AC648">
        <v>1.82</v>
      </c>
      <c r="AD648">
        <v>1.87</v>
      </c>
      <c r="AE648">
        <v>1.1000000000000001</v>
      </c>
      <c r="AF648">
        <v>1.91</v>
      </c>
      <c r="AG648">
        <v>4.8499999999999996</v>
      </c>
      <c r="AH648">
        <v>4.01</v>
      </c>
      <c r="AI648">
        <v>7.0000000000000007E-2</v>
      </c>
      <c r="AJ648">
        <v>0</v>
      </c>
      <c r="AK648">
        <v>0.11</v>
      </c>
      <c r="AL648">
        <v>0.08</v>
      </c>
      <c r="AM648">
        <v>0.08</v>
      </c>
      <c r="AN648">
        <v>0.04</v>
      </c>
      <c r="AO648">
        <v>2.67</v>
      </c>
      <c r="AP648">
        <v>0.75</v>
      </c>
      <c r="AQ648">
        <v>-0.15</v>
      </c>
      <c r="AR648">
        <v>16953</v>
      </c>
      <c r="AS648">
        <v>17.190000000000001</v>
      </c>
      <c r="AT648">
        <v>1.38</v>
      </c>
      <c r="AU648">
        <v>1.57</v>
      </c>
      <c r="AV648">
        <v>0.15</v>
      </c>
      <c r="AW648">
        <v>746</v>
      </c>
      <c r="AX648">
        <v>603028</v>
      </c>
    </row>
    <row r="649" spans="1:50" x14ac:dyDescent="0.4">
      <c r="A649">
        <v>603901</v>
      </c>
      <c r="B649" t="s">
        <v>8855</v>
      </c>
      <c r="C649">
        <v>0.28000000000000003</v>
      </c>
      <c r="D649">
        <v>38.24</v>
      </c>
      <c r="E649" t="s">
        <v>358</v>
      </c>
      <c r="F649" t="s">
        <v>307</v>
      </c>
      <c r="G649">
        <v>10.54</v>
      </c>
      <c r="H649">
        <v>16872</v>
      </c>
      <c r="I649">
        <v>13521</v>
      </c>
      <c r="J649">
        <v>2.23</v>
      </c>
      <c r="K649" t="s">
        <v>2693</v>
      </c>
      <c r="L649" t="s">
        <v>8856</v>
      </c>
      <c r="M649">
        <v>62.57</v>
      </c>
      <c r="N649">
        <f t="shared" si="64"/>
        <v>0</v>
      </c>
      <c r="O649">
        <v>48.37</v>
      </c>
      <c r="P649">
        <v>63.02</v>
      </c>
      <c r="Q649">
        <v>0.71</v>
      </c>
      <c r="R649">
        <v>20150529</v>
      </c>
      <c r="S649" t="str">
        <f>LEFT(R649,4)</f>
        <v>2015</v>
      </c>
      <c r="T649" t="str">
        <f>MID(R649,5,2)</f>
        <v>05</v>
      </c>
      <c r="U649">
        <v>4.3899999999999997</v>
      </c>
      <c r="V649">
        <v>30.45</v>
      </c>
      <c r="W649">
        <v>13.19</v>
      </c>
      <c r="X649">
        <v>0.14000000000000001</v>
      </c>
      <c r="Y649">
        <v>56.22</v>
      </c>
      <c r="Z649">
        <v>22.72</v>
      </c>
      <c r="AA649">
        <v>3.66</v>
      </c>
      <c r="AB649">
        <v>1.1100000000000001</v>
      </c>
      <c r="AC649">
        <v>16.190000000000001</v>
      </c>
      <c r="AD649">
        <v>11.49</v>
      </c>
      <c r="AE649">
        <v>4.26</v>
      </c>
      <c r="AF649">
        <v>4.2699999999999996</v>
      </c>
      <c r="AG649">
        <v>13.61</v>
      </c>
      <c r="AH649">
        <v>9.57</v>
      </c>
      <c r="AI649">
        <v>1.0900000000000001</v>
      </c>
      <c r="AJ649">
        <v>0.03</v>
      </c>
      <c r="AK649">
        <v>1.08</v>
      </c>
      <c r="AL649">
        <v>0.94</v>
      </c>
      <c r="AM649">
        <v>0.92</v>
      </c>
      <c r="AN649">
        <v>0.77</v>
      </c>
      <c r="AO649">
        <v>4.57</v>
      </c>
      <c r="AP649">
        <v>0.04</v>
      </c>
      <c r="AQ649">
        <v>0.22</v>
      </c>
      <c r="AR649">
        <v>23718</v>
      </c>
      <c r="AS649">
        <v>29.69</v>
      </c>
      <c r="AT649">
        <v>7.98</v>
      </c>
      <c r="AU649">
        <v>6.74</v>
      </c>
      <c r="AV649">
        <v>0.66</v>
      </c>
      <c r="AW649">
        <v>3516</v>
      </c>
      <c r="AX649">
        <v>603901</v>
      </c>
    </row>
    <row r="650" spans="1:50" x14ac:dyDescent="0.4">
      <c r="A650">
        <v>2001</v>
      </c>
      <c r="B650" t="s">
        <v>1598</v>
      </c>
      <c r="C650">
        <v>3.52</v>
      </c>
      <c r="D650">
        <v>21.97</v>
      </c>
      <c r="E650" t="s">
        <v>297</v>
      </c>
      <c r="F650" t="s">
        <v>307</v>
      </c>
      <c r="G650">
        <v>23.03</v>
      </c>
      <c r="H650">
        <v>173319</v>
      </c>
      <c r="I650">
        <v>235607</v>
      </c>
      <c r="J650">
        <v>21.21</v>
      </c>
      <c r="K650" t="s">
        <v>1599</v>
      </c>
      <c r="L650" t="s">
        <v>1600</v>
      </c>
      <c r="M650">
        <v>62.54</v>
      </c>
      <c r="N650">
        <f t="shared" si="64"/>
        <v>0</v>
      </c>
      <c r="O650">
        <v>22.24</v>
      </c>
      <c r="P650">
        <v>16.23</v>
      </c>
      <c r="Q650">
        <v>0.84</v>
      </c>
      <c r="R650">
        <v>20040625</v>
      </c>
      <c r="S650" t="str">
        <f>LEFT(R650,4)</f>
        <v>2004</v>
      </c>
      <c r="T650" t="str">
        <f>MID(R650,5,2)</f>
        <v>06</v>
      </c>
      <c r="U650">
        <v>21.49</v>
      </c>
      <c r="V650">
        <v>271.58999999999997</v>
      </c>
      <c r="W650">
        <v>163.94</v>
      </c>
      <c r="X650">
        <v>0.51</v>
      </c>
      <c r="Y650">
        <v>39.450000000000003</v>
      </c>
      <c r="Z650">
        <v>119.54</v>
      </c>
      <c r="AA650">
        <v>51.61</v>
      </c>
      <c r="AB650">
        <v>13.36</v>
      </c>
      <c r="AC650">
        <v>66.510000000000005</v>
      </c>
      <c r="AD650">
        <v>14.22</v>
      </c>
      <c r="AE650">
        <v>15.46</v>
      </c>
      <c r="AF650">
        <v>45.28</v>
      </c>
      <c r="AG650">
        <v>57.66</v>
      </c>
      <c r="AH650">
        <v>30.65</v>
      </c>
      <c r="AI650">
        <v>19.91</v>
      </c>
      <c r="AJ650">
        <v>1.05</v>
      </c>
      <c r="AK650">
        <v>19.93</v>
      </c>
      <c r="AL650">
        <v>17.13</v>
      </c>
      <c r="AM650">
        <v>17.059999999999999</v>
      </c>
      <c r="AN650">
        <v>15.99</v>
      </c>
      <c r="AO650">
        <v>88.23</v>
      </c>
      <c r="AP650">
        <v>10.95</v>
      </c>
      <c r="AQ650">
        <v>9.06</v>
      </c>
      <c r="AR650">
        <v>55100</v>
      </c>
      <c r="AS650">
        <v>46.83</v>
      </c>
      <c r="AT650">
        <v>34.53</v>
      </c>
      <c r="AU650">
        <v>29.59</v>
      </c>
      <c r="AV650">
        <v>2.92</v>
      </c>
      <c r="AW650">
        <v>8841</v>
      </c>
      <c r="AX650">
        <v>2001</v>
      </c>
    </row>
    <row r="651" spans="1:50" x14ac:dyDescent="0.4">
      <c r="A651">
        <v>601890</v>
      </c>
      <c r="B651" t="s">
        <v>8016</v>
      </c>
      <c r="C651">
        <v>0.7</v>
      </c>
      <c r="D651">
        <v>58.88</v>
      </c>
      <c r="E651" t="s">
        <v>4251</v>
      </c>
      <c r="F651" t="s">
        <v>161</v>
      </c>
      <c r="G651">
        <v>5.7</v>
      </c>
      <c r="H651">
        <v>34951</v>
      </c>
      <c r="I651">
        <v>39574</v>
      </c>
      <c r="J651">
        <v>9.59</v>
      </c>
      <c r="K651" t="s">
        <v>8017</v>
      </c>
      <c r="L651" t="s">
        <v>8017</v>
      </c>
      <c r="M651">
        <v>62.5</v>
      </c>
      <c r="N651">
        <f t="shared" si="64"/>
        <v>0</v>
      </c>
      <c r="O651">
        <v>90.99</v>
      </c>
      <c r="P651" t="s">
        <v>50</v>
      </c>
      <c r="Q651">
        <v>1.18</v>
      </c>
      <c r="R651">
        <v>20101228</v>
      </c>
      <c r="S651" t="str">
        <f>LEFT(R651,4)</f>
        <v>2010</v>
      </c>
      <c r="T651" t="str">
        <f>MID(R651,5,2)</f>
        <v>12</v>
      </c>
      <c r="U651">
        <v>9.59</v>
      </c>
      <c r="V651">
        <v>39.56</v>
      </c>
      <c r="W651">
        <v>29.75</v>
      </c>
      <c r="X651">
        <v>0.92</v>
      </c>
      <c r="Y651">
        <v>22.45</v>
      </c>
      <c r="Z651">
        <v>30.73</v>
      </c>
      <c r="AA651">
        <v>5.91</v>
      </c>
      <c r="AB651">
        <v>1.54</v>
      </c>
      <c r="AC651">
        <v>5</v>
      </c>
      <c r="AD651">
        <v>6.79</v>
      </c>
      <c r="AE651">
        <v>4.1100000000000003</v>
      </c>
      <c r="AF651">
        <v>13.85</v>
      </c>
      <c r="AG651">
        <v>9.57</v>
      </c>
      <c r="AH651">
        <v>7.11</v>
      </c>
      <c r="AI651">
        <v>0.81</v>
      </c>
      <c r="AJ651">
        <v>0.26</v>
      </c>
      <c r="AK651">
        <v>0.83</v>
      </c>
      <c r="AL651">
        <v>0.7</v>
      </c>
      <c r="AM651">
        <v>0.7</v>
      </c>
      <c r="AN651">
        <v>0.47</v>
      </c>
      <c r="AO651">
        <v>5.56</v>
      </c>
      <c r="AP651">
        <v>-0.01</v>
      </c>
      <c r="AQ651">
        <v>0.48</v>
      </c>
      <c r="AR651">
        <v>144236</v>
      </c>
      <c r="AS651">
        <v>25.75</v>
      </c>
      <c r="AT651">
        <v>8.49</v>
      </c>
      <c r="AU651">
        <v>7.3</v>
      </c>
      <c r="AV651">
        <v>0.41</v>
      </c>
      <c r="AW651">
        <v>1707</v>
      </c>
      <c r="AX651">
        <v>601890</v>
      </c>
    </row>
    <row r="652" spans="1:50" x14ac:dyDescent="0.4">
      <c r="A652">
        <v>300559</v>
      </c>
      <c r="B652" t="s">
        <v>5528</v>
      </c>
      <c r="C652">
        <v>0.34</v>
      </c>
      <c r="D652">
        <v>37.71</v>
      </c>
      <c r="E652" t="s">
        <v>317</v>
      </c>
      <c r="F652" t="s">
        <v>302</v>
      </c>
      <c r="G652">
        <v>29.92</v>
      </c>
      <c r="H652">
        <v>27319</v>
      </c>
      <c r="I652">
        <v>28170</v>
      </c>
      <c r="J652">
        <v>1.61</v>
      </c>
      <c r="K652" t="s">
        <v>1004</v>
      </c>
      <c r="L652" t="s">
        <v>4812</v>
      </c>
      <c r="M652">
        <v>62.45</v>
      </c>
      <c r="N652">
        <f t="shared" si="64"/>
        <v>0</v>
      </c>
      <c r="O652">
        <v>38.64</v>
      </c>
      <c r="P652">
        <v>62.98</v>
      </c>
      <c r="Q652">
        <v>1.38</v>
      </c>
      <c r="R652">
        <v>20161101</v>
      </c>
      <c r="S652" t="str">
        <f>LEFT(R652,4)</f>
        <v>2016</v>
      </c>
      <c r="T652" t="str">
        <f>MID(R652,5,2)</f>
        <v>11</v>
      </c>
      <c r="U652">
        <v>2.66</v>
      </c>
      <c r="V652">
        <v>11.71</v>
      </c>
      <c r="W652">
        <v>9.08</v>
      </c>
      <c r="X652">
        <v>0.44</v>
      </c>
      <c r="Y652">
        <v>18.649999999999999</v>
      </c>
      <c r="Z652">
        <v>9.2200000000000006</v>
      </c>
      <c r="AA652">
        <v>1.4</v>
      </c>
      <c r="AB652">
        <v>0.31</v>
      </c>
      <c r="AC652">
        <v>2.17</v>
      </c>
      <c r="AD652">
        <v>0.79</v>
      </c>
      <c r="AE652">
        <v>1.55</v>
      </c>
      <c r="AF652">
        <v>1.49</v>
      </c>
      <c r="AG652">
        <v>4.0199999999999996</v>
      </c>
      <c r="AH652">
        <v>1.83</v>
      </c>
      <c r="AI652">
        <v>1.68</v>
      </c>
      <c r="AJ652">
        <v>0.08</v>
      </c>
      <c r="AK652">
        <v>1.68</v>
      </c>
      <c r="AL652">
        <v>1.55</v>
      </c>
      <c r="AM652">
        <v>1.55</v>
      </c>
      <c r="AN652">
        <v>1.53</v>
      </c>
      <c r="AO652">
        <v>4.7300000000000004</v>
      </c>
      <c r="AP652">
        <v>1.47</v>
      </c>
      <c r="AQ652">
        <v>-3.65</v>
      </c>
      <c r="AR652">
        <v>9047</v>
      </c>
      <c r="AS652">
        <v>54.45</v>
      </c>
      <c r="AT652">
        <v>41.76</v>
      </c>
      <c r="AU652">
        <v>38.65</v>
      </c>
      <c r="AV652">
        <v>0.22</v>
      </c>
      <c r="AW652">
        <v>647</v>
      </c>
      <c r="AX652">
        <v>300559</v>
      </c>
    </row>
    <row r="653" spans="1:50" x14ac:dyDescent="0.4">
      <c r="A653">
        <v>300455</v>
      </c>
      <c r="B653" t="s">
        <v>5308</v>
      </c>
      <c r="C653">
        <v>-1.56</v>
      </c>
      <c r="D653">
        <v>122.99</v>
      </c>
      <c r="E653" t="s">
        <v>76</v>
      </c>
      <c r="F653" t="s">
        <v>77</v>
      </c>
      <c r="G653">
        <v>10.1</v>
      </c>
      <c r="H653">
        <v>45585</v>
      </c>
      <c r="I653">
        <v>30149</v>
      </c>
      <c r="J653">
        <v>5</v>
      </c>
      <c r="K653" t="s">
        <v>5309</v>
      </c>
      <c r="L653" t="s">
        <v>5310</v>
      </c>
      <c r="M653">
        <v>62.42</v>
      </c>
      <c r="N653">
        <f t="shared" si="64"/>
        <v>0</v>
      </c>
      <c r="O653">
        <v>94.44</v>
      </c>
      <c r="P653">
        <v>95.54</v>
      </c>
      <c r="Q653">
        <v>0.76</v>
      </c>
      <c r="R653">
        <v>20150515</v>
      </c>
      <c r="S653" t="str">
        <f>LEFT(R653,4)</f>
        <v>2015</v>
      </c>
      <c r="T653" t="str">
        <f>MID(R653,5,2)</f>
        <v>05</v>
      </c>
      <c r="U653">
        <v>7.18</v>
      </c>
      <c r="V653">
        <v>8.73</v>
      </c>
      <c r="W653">
        <v>7.65</v>
      </c>
      <c r="X653">
        <v>0</v>
      </c>
      <c r="Y653">
        <v>12.36</v>
      </c>
      <c r="Z653">
        <v>6.72</v>
      </c>
      <c r="AA653">
        <v>1.28</v>
      </c>
      <c r="AB653">
        <v>0.02</v>
      </c>
      <c r="AC653">
        <v>0.85</v>
      </c>
      <c r="AD653">
        <v>1.59</v>
      </c>
      <c r="AE653">
        <v>3.24</v>
      </c>
      <c r="AF653">
        <v>0.24</v>
      </c>
      <c r="AG653">
        <v>1.66</v>
      </c>
      <c r="AH653">
        <v>0.92</v>
      </c>
      <c r="AI653">
        <v>0.5</v>
      </c>
      <c r="AJ653">
        <v>0</v>
      </c>
      <c r="AK653">
        <v>0.5</v>
      </c>
      <c r="AL653">
        <v>0.44</v>
      </c>
      <c r="AM653">
        <v>0.44</v>
      </c>
      <c r="AN653">
        <v>0.42</v>
      </c>
      <c r="AO653">
        <v>1.84</v>
      </c>
      <c r="AP653">
        <v>7.0000000000000007E-2</v>
      </c>
      <c r="AQ653">
        <v>-0.21</v>
      </c>
      <c r="AR653">
        <v>22352</v>
      </c>
      <c r="AS653">
        <v>44.79</v>
      </c>
      <c r="AT653">
        <v>30.09</v>
      </c>
      <c r="AU653">
        <v>26.51</v>
      </c>
      <c r="AV653">
        <v>0.19</v>
      </c>
      <c r="AW653">
        <v>298</v>
      </c>
      <c r="AX653">
        <v>300455</v>
      </c>
    </row>
    <row r="654" spans="1:50" x14ac:dyDescent="0.4">
      <c r="A654">
        <v>2489</v>
      </c>
      <c r="B654" t="s">
        <v>3050</v>
      </c>
      <c r="C654">
        <v>0.96</v>
      </c>
      <c r="D654">
        <v>19.149999999999999</v>
      </c>
      <c r="E654" t="s">
        <v>1387</v>
      </c>
      <c r="F654" t="s">
        <v>307</v>
      </c>
      <c r="G654">
        <v>4.18</v>
      </c>
      <c r="H654">
        <v>38253</v>
      </c>
      <c r="I654">
        <v>60660</v>
      </c>
      <c r="J654">
        <v>18.79</v>
      </c>
      <c r="K654" t="s">
        <v>1446</v>
      </c>
      <c r="L654" t="s">
        <v>3051</v>
      </c>
      <c r="M654">
        <v>62.4</v>
      </c>
      <c r="N654">
        <f t="shared" si="64"/>
        <v>0</v>
      </c>
      <c r="O654">
        <v>25.22</v>
      </c>
      <c r="P654" t="s">
        <v>50</v>
      </c>
      <c r="Q654">
        <v>0.54</v>
      </c>
      <c r="R654">
        <v>20101021</v>
      </c>
      <c r="S654" t="str">
        <f>LEFT(R654,4)</f>
        <v>2010</v>
      </c>
      <c r="T654" t="str">
        <f>MID(R654,5,2)</f>
        <v>10</v>
      </c>
      <c r="U654">
        <v>21.76</v>
      </c>
      <c r="V654">
        <v>57.88</v>
      </c>
      <c r="W654">
        <v>33.450000000000003</v>
      </c>
      <c r="X654">
        <v>1.32</v>
      </c>
      <c r="Y654">
        <v>39.93</v>
      </c>
      <c r="Z654">
        <v>32.31</v>
      </c>
      <c r="AA654">
        <v>8.82</v>
      </c>
      <c r="AB654">
        <v>2.6</v>
      </c>
      <c r="AC654">
        <v>23.04</v>
      </c>
      <c r="AD654">
        <v>13.47</v>
      </c>
      <c r="AE654">
        <v>2.69</v>
      </c>
      <c r="AF654">
        <v>2.83</v>
      </c>
      <c r="AG654">
        <v>30.37</v>
      </c>
      <c r="AH654">
        <v>21.89</v>
      </c>
      <c r="AI654">
        <v>3.87</v>
      </c>
      <c r="AJ654">
        <v>0.24</v>
      </c>
      <c r="AK654">
        <v>3.81</v>
      </c>
      <c r="AL654">
        <v>3.54</v>
      </c>
      <c r="AM654">
        <v>3.57</v>
      </c>
      <c r="AN654">
        <v>2.0699999999999998</v>
      </c>
      <c r="AO654">
        <v>6.52</v>
      </c>
      <c r="AP654">
        <v>9.48</v>
      </c>
      <c r="AQ654">
        <v>-3.8</v>
      </c>
      <c r="AR654">
        <v>100000</v>
      </c>
      <c r="AS654">
        <v>27.91</v>
      </c>
      <c r="AT654">
        <v>12.75</v>
      </c>
      <c r="AU654">
        <v>11.76</v>
      </c>
      <c r="AV654">
        <v>1.2</v>
      </c>
      <c r="AW654">
        <v>11224</v>
      </c>
      <c r="AX654">
        <v>2489</v>
      </c>
    </row>
    <row r="655" spans="1:50" hidden="1" x14ac:dyDescent="0.4">
      <c r="A655">
        <v>601298</v>
      </c>
      <c r="B655" t="s">
        <v>7817</v>
      </c>
      <c r="C655">
        <v>1.18</v>
      </c>
      <c r="D655">
        <v>11.36</v>
      </c>
      <c r="E655" t="s">
        <v>263</v>
      </c>
      <c r="F655" t="s">
        <v>337</v>
      </c>
      <c r="G655">
        <v>6.85</v>
      </c>
      <c r="H655">
        <v>36453</v>
      </c>
      <c r="I655">
        <v>58302</v>
      </c>
      <c r="J655">
        <v>4.54</v>
      </c>
      <c r="K655" t="s">
        <v>2088</v>
      </c>
      <c r="L655" t="s">
        <v>7818</v>
      </c>
      <c r="M655">
        <v>62.4</v>
      </c>
      <c r="O655">
        <v>12.07</v>
      </c>
      <c r="P655">
        <v>12.41</v>
      </c>
      <c r="Q655">
        <v>1.31</v>
      </c>
      <c r="R655">
        <v>20190121</v>
      </c>
      <c r="S655" t="str">
        <f>LEFT(R655,4)</f>
        <v>2019</v>
      </c>
      <c r="T655" t="str">
        <f>MID(R655,5,2)</f>
        <v>01</v>
      </c>
      <c r="U655">
        <v>64.91</v>
      </c>
      <c r="V655">
        <v>520.15</v>
      </c>
      <c r="W655">
        <v>295.39</v>
      </c>
      <c r="X655">
        <v>26.64</v>
      </c>
      <c r="Y655">
        <v>38.090000000000003</v>
      </c>
      <c r="Z655">
        <v>210.97</v>
      </c>
      <c r="AA655">
        <v>132.06</v>
      </c>
      <c r="AB655">
        <v>19.829999999999998</v>
      </c>
      <c r="AC655">
        <v>115.71</v>
      </c>
      <c r="AD655">
        <v>1.92</v>
      </c>
      <c r="AE655">
        <v>24.87</v>
      </c>
      <c r="AF655">
        <v>123.15</v>
      </c>
      <c r="AG655">
        <v>89.43</v>
      </c>
      <c r="AH655">
        <v>58.88</v>
      </c>
      <c r="AI655">
        <v>39.549999999999997</v>
      </c>
      <c r="AJ655">
        <v>11.04</v>
      </c>
      <c r="AK655">
        <v>39.72</v>
      </c>
      <c r="AL655">
        <v>32.18</v>
      </c>
      <c r="AM655">
        <v>29.45</v>
      </c>
      <c r="AN655">
        <v>28.53</v>
      </c>
      <c r="AO655">
        <v>92.23</v>
      </c>
      <c r="AP655">
        <v>15.93</v>
      </c>
      <c r="AQ655">
        <v>2.94</v>
      </c>
      <c r="AR655">
        <v>92071</v>
      </c>
      <c r="AS655">
        <v>34.17</v>
      </c>
      <c r="AT655">
        <v>44.22</v>
      </c>
      <c r="AU655">
        <v>32.93</v>
      </c>
      <c r="AV655">
        <v>0.14000000000000001</v>
      </c>
      <c r="AW655">
        <v>8611</v>
      </c>
      <c r="AX655">
        <v>601298</v>
      </c>
    </row>
    <row r="656" spans="1:50" x14ac:dyDescent="0.4">
      <c r="A656">
        <v>300458</v>
      </c>
      <c r="B656" t="s">
        <v>5319</v>
      </c>
      <c r="C656">
        <v>-0.09</v>
      </c>
      <c r="D656">
        <v>52.24</v>
      </c>
      <c r="E656" t="s">
        <v>115</v>
      </c>
      <c r="F656" t="s">
        <v>283</v>
      </c>
      <c r="G656">
        <v>32.299999999999997</v>
      </c>
      <c r="H656">
        <v>45577</v>
      </c>
      <c r="I656">
        <v>43198</v>
      </c>
      <c r="J656">
        <v>2.13</v>
      </c>
      <c r="K656" t="s">
        <v>5320</v>
      </c>
      <c r="L656" t="s">
        <v>5321</v>
      </c>
      <c r="M656">
        <v>62.39</v>
      </c>
      <c r="N656">
        <f t="shared" ref="N656:N663" si="65">INT(M656/100)</f>
        <v>0</v>
      </c>
      <c r="O656">
        <v>84.43</v>
      </c>
      <c r="P656">
        <v>89.53</v>
      </c>
      <c r="Q656">
        <v>1.1599999999999999</v>
      </c>
      <c r="R656">
        <v>20150515</v>
      </c>
      <c r="S656" t="str">
        <f>LEFT(R656,4)</f>
        <v>2015</v>
      </c>
      <c r="T656" t="str">
        <f>MID(R656,5,2)</f>
        <v>05</v>
      </c>
      <c r="U656">
        <v>3.31</v>
      </c>
      <c r="V656">
        <v>25.7</v>
      </c>
      <c r="W656">
        <v>21.91</v>
      </c>
      <c r="X656">
        <v>0.41</v>
      </c>
      <c r="Y656">
        <v>13.15</v>
      </c>
      <c r="Z656">
        <v>22.06</v>
      </c>
      <c r="AA656">
        <v>1.42</v>
      </c>
      <c r="AB656">
        <v>0.94</v>
      </c>
      <c r="AC656">
        <v>3.23</v>
      </c>
      <c r="AD656">
        <v>4.04</v>
      </c>
      <c r="AE656">
        <v>0.5</v>
      </c>
      <c r="AF656">
        <v>6.3</v>
      </c>
      <c r="AG656">
        <v>10.63</v>
      </c>
      <c r="AH656">
        <v>7.22</v>
      </c>
      <c r="AI656">
        <v>1.58</v>
      </c>
      <c r="AJ656">
        <v>0.03</v>
      </c>
      <c r="AK656">
        <v>1.57</v>
      </c>
      <c r="AL656">
        <v>1.49</v>
      </c>
      <c r="AM656">
        <v>1.52</v>
      </c>
      <c r="AN656">
        <v>1.23</v>
      </c>
      <c r="AO656">
        <v>11.13</v>
      </c>
      <c r="AP656">
        <v>2.74</v>
      </c>
      <c r="AQ656">
        <v>4.2</v>
      </c>
      <c r="AR656">
        <v>29014</v>
      </c>
      <c r="AS656">
        <v>32.020000000000003</v>
      </c>
      <c r="AT656">
        <v>14.82</v>
      </c>
      <c r="AU656">
        <v>14.29</v>
      </c>
      <c r="AV656">
        <v>1.74</v>
      </c>
      <c r="AW656">
        <v>682</v>
      </c>
      <c r="AX656">
        <v>300458</v>
      </c>
    </row>
    <row r="657" spans="1:50" x14ac:dyDescent="0.4">
      <c r="A657">
        <v>2385</v>
      </c>
      <c r="B657" t="s">
        <v>2754</v>
      </c>
      <c r="C657">
        <v>9.93</v>
      </c>
      <c r="D657">
        <v>51.88</v>
      </c>
      <c r="E657" t="s">
        <v>196</v>
      </c>
      <c r="F657" t="s">
        <v>77</v>
      </c>
      <c r="G657">
        <v>4.9800000000000004</v>
      </c>
      <c r="H657">
        <v>488790</v>
      </c>
      <c r="I657">
        <v>84418</v>
      </c>
      <c r="J657">
        <v>27.82</v>
      </c>
      <c r="K657" t="s">
        <v>2755</v>
      </c>
      <c r="L657" t="s">
        <v>2756</v>
      </c>
      <c r="M657">
        <v>62.36</v>
      </c>
      <c r="N657">
        <f t="shared" si="65"/>
        <v>0</v>
      </c>
      <c r="O657">
        <v>56.72</v>
      </c>
      <c r="P657">
        <v>41.22</v>
      </c>
      <c r="Q657">
        <v>0.99</v>
      </c>
      <c r="R657">
        <v>20100409</v>
      </c>
      <c r="S657" t="str">
        <f>LEFT(R657,4)</f>
        <v>2010</v>
      </c>
      <c r="T657" t="str">
        <f>MID(R657,5,2)</f>
        <v>04</v>
      </c>
      <c r="U657">
        <v>41.95</v>
      </c>
      <c r="V657">
        <v>183.7</v>
      </c>
      <c r="W657">
        <v>100.96</v>
      </c>
      <c r="X657">
        <v>14.35</v>
      </c>
      <c r="Y657">
        <v>37.229999999999997</v>
      </c>
      <c r="Z657">
        <v>67.150000000000006</v>
      </c>
      <c r="AA657">
        <v>55.09</v>
      </c>
      <c r="AB657">
        <v>16.05</v>
      </c>
      <c r="AC657">
        <v>53.06</v>
      </c>
      <c r="AD657">
        <v>18.829999999999998</v>
      </c>
      <c r="AE657">
        <v>18.489999999999998</v>
      </c>
      <c r="AF657">
        <v>14.64</v>
      </c>
      <c r="AG657">
        <v>122.23</v>
      </c>
      <c r="AH657">
        <v>99.88</v>
      </c>
      <c r="AI657">
        <v>3.51</v>
      </c>
      <c r="AJ657">
        <v>0.6</v>
      </c>
      <c r="AK657">
        <v>4.08</v>
      </c>
      <c r="AL657">
        <v>3.24</v>
      </c>
      <c r="AM657">
        <v>3.02</v>
      </c>
      <c r="AN657">
        <v>1.27</v>
      </c>
      <c r="AO657">
        <v>48.05</v>
      </c>
      <c r="AP657">
        <v>8.07</v>
      </c>
      <c r="AQ657">
        <v>-2.44</v>
      </c>
      <c r="AR657">
        <v>144000</v>
      </c>
      <c r="AS657">
        <v>18.29</v>
      </c>
      <c r="AT657">
        <v>2.87</v>
      </c>
      <c r="AU657">
        <v>2.4700000000000002</v>
      </c>
      <c r="AV657">
        <v>2.54</v>
      </c>
      <c r="AW657">
        <v>17230</v>
      </c>
      <c r="AX657">
        <v>2385</v>
      </c>
    </row>
    <row r="658" spans="1:50" x14ac:dyDescent="0.4">
      <c r="A658">
        <v>300363</v>
      </c>
      <c r="B658" t="s">
        <v>5100</v>
      </c>
      <c r="C658">
        <v>8.33</v>
      </c>
      <c r="D658">
        <v>42.92</v>
      </c>
      <c r="E658" t="s">
        <v>297</v>
      </c>
      <c r="F658" t="s">
        <v>478</v>
      </c>
      <c r="G658">
        <v>14.13</v>
      </c>
      <c r="H658">
        <v>45495</v>
      </c>
      <c r="I658">
        <v>82268</v>
      </c>
      <c r="J658">
        <v>4.28</v>
      </c>
      <c r="K658" t="s">
        <v>97</v>
      </c>
      <c r="L658" t="s">
        <v>5101</v>
      </c>
      <c r="M658">
        <v>62.36</v>
      </c>
      <c r="N658">
        <f t="shared" si="65"/>
        <v>0</v>
      </c>
      <c r="O658">
        <v>47.78</v>
      </c>
      <c r="P658">
        <v>62.39</v>
      </c>
      <c r="Q658">
        <v>1.1499999999999999</v>
      </c>
      <c r="R658">
        <v>20140129</v>
      </c>
      <c r="S658" t="str">
        <f>LEFT(R658,4)</f>
        <v>2014</v>
      </c>
      <c r="T658" t="str">
        <f>MID(R658,5,2)</f>
        <v>01</v>
      </c>
      <c r="U658">
        <v>5.43</v>
      </c>
      <c r="V658">
        <v>40.49</v>
      </c>
      <c r="W658">
        <v>30.02</v>
      </c>
      <c r="X658">
        <v>0</v>
      </c>
      <c r="Y658">
        <v>25.86</v>
      </c>
      <c r="Z658">
        <v>20.81</v>
      </c>
      <c r="AA658">
        <v>12.08</v>
      </c>
      <c r="AB658">
        <v>0.85</v>
      </c>
      <c r="AC658">
        <v>8.85</v>
      </c>
      <c r="AD658">
        <v>3.7</v>
      </c>
      <c r="AE658">
        <v>3.63</v>
      </c>
      <c r="AF658">
        <v>15.82</v>
      </c>
      <c r="AG658">
        <v>10.81</v>
      </c>
      <c r="AH658">
        <v>6.76</v>
      </c>
      <c r="AI658">
        <v>1.6</v>
      </c>
      <c r="AJ658">
        <v>0.02</v>
      </c>
      <c r="AK658">
        <v>1.6</v>
      </c>
      <c r="AL658">
        <v>1.36</v>
      </c>
      <c r="AM658">
        <v>1.36</v>
      </c>
      <c r="AN658">
        <v>1.24</v>
      </c>
      <c r="AO658">
        <v>8.6300000000000008</v>
      </c>
      <c r="AP658">
        <v>1.67</v>
      </c>
      <c r="AQ658">
        <v>-2.14</v>
      </c>
      <c r="AR658">
        <v>17126</v>
      </c>
      <c r="AS658">
        <v>37.53</v>
      </c>
      <c r="AT658">
        <v>14.79</v>
      </c>
      <c r="AU658">
        <v>12.55</v>
      </c>
      <c r="AV658">
        <v>0.9</v>
      </c>
      <c r="AW658">
        <v>1642</v>
      </c>
      <c r="AX658">
        <v>300363</v>
      </c>
    </row>
    <row r="659" spans="1:50" x14ac:dyDescent="0.4">
      <c r="A659">
        <v>300516</v>
      </c>
      <c r="B659" t="s">
        <v>5444</v>
      </c>
      <c r="C659">
        <v>-0.64</v>
      </c>
      <c r="D659">
        <v>129.34</v>
      </c>
      <c r="E659" t="s">
        <v>1556</v>
      </c>
      <c r="F659" t="s">
        <v>409</v>
      </c>
      <c r="G659">
        <v>29.7</v>
      </c>
      <c r="H659">
        <v>5317</v>
      </c>
      <c r="I659">
        <v>2885</v>
      </c>
      <c r="J659">
        <v>1.8</v>
      </c>
      <c r="K659" t="s">
        <v>5445</v>
      </c>
      <c r="L659" t="s">
        <v>5445</v>
      </c>
      <c r="M659">
        <v>62.28</v>
      </c>
      <c r="N659">
        <f t="shared" si="65"/>
        <v>0</v>
      </c>
      <c r="O659">
        <v>116.03</v>
      </c>
      <c r="P659">
        <v>116.76</v>
      </c>
      <c r="Q659">
        <v>0.14000000000000001</v>
      </c>
      <c r="R659">
        <v>20160602</v>
      </c>
      <c r="S659" t="str">
        <f>LEFT(R659,4)</f>
        <v>2016</v>
      </c>
      <c r="T659" t="str">
        <f>MID(R659,5,2)</f>
        <v>06</v>
      </c>
      <c r="U659">
        <v>1.8</v>
      </c>
      <c r="V659">
        <v>11.71</v>
      </c>
      <c r="W659">
        <v>10.46</v>
      </c>
      <c r="X659">
        <v>0</v>
      </c>
      <c r="Y659">
        <v>10.72</v>
      </c>
      <c r="Z659">
        <v>8.7100000000000009</v>
      </c>
      <c r="AA659">
        <v>2.41</v>
      </c>
      <c r="AB659">
        <v>7.0000000000000007E-2</v>
      </c>
      <c r="AC659">
        <v>1.26</v>
      </c>
      <c r="AD659">
        <v>3.13</v>
      </c>
      <c r="AE659">
        <v>2.96</v>
      </c>
      <c r="AF659">
        <v>3.92</v>
      </c>
      <c r="AG659">
        <v>3.62</v>
      </c>
      <c r="AH659">
        <v>2.44</v>
      </c>
      <c r="AI659">
        <v>0.26</v>
      </c>
      <c r="AJ659">
        <v>0.02</v>
      </c>
      <c r="AK659">
        <v>0.28999999999999998</v>
      </c>
      <c r="AL659">
        <v>0.31</v>
      </c>
      <c r="AM659">
        <v>0.31</v>
      </c>
      <c r="AN659">
        <v>0.28000000000000003</v>
      </c>
      <c r="AO659">
        <v>4.1500000000000004</v>
      </c>
      <c r="AP659">
        <v>-0.9</v>
      </c>
      <c r="AQ659">
        <v>-2.58</v>
      </c>
      <c r="AR659">
        <v>19928</v>
      </c>
      <c r="AS659">
        <v>32.58</v>
      </c>
      <c r="AT659">
        <v>7.22</v>
      </c>
      <c r="AU659">
        <v>8.56</v>
      </c>
      <c r="AV659">
        <v>0.54</v>
      </c>
      <c r="AW659">
        <v>303</v>
      </c>
      <c r="AX659">
        <v>300516</v>
      </c>
    </row>
    <row r="660" spans="1:50" x14ac:dyDescent="0.4">
      <c r="A660">
        <v>600456</v>
      </c>
      <c r="B660" t="s">
        <v>6759</v>
      </c>
      <c r="C660">
        <v>-1.38</v>
      </c>
      <c r="D660">
        <v>46.09</v>
      </c>
      <c r="E660" t="s">
        <v>800</v>
      </c>
      <c r="F660" t="s">
        <v>481</v>
      </c>
      <c r="G660">
        <v>24.36</v>
      </c>
      <c r="H660">
        <v>28828</v>
      </c>
      <c r="I660">
        <v>17035</v>
      </c>
      <c r="J660">
        <v>4.3</v>
      </c>
      <c r="K660" t="s">
        <v>6760</v>
      </c>
      <c r="L660" t="s">
        <v>6760</v>
      </c>
      <c r="M660">
        <v>62.04</v>
      </c>
      <c r="N660">
        <f t="shared" si="65"/>
        <v>0</v>
      </c>
      <c r="O660">
        <v>48.76</v>
      </c>
      <c r="P660">
        <v>74.069999999999993</v>
      </c>
      <c r="Q660">
        <v>1.19</v>
      </c>
      <c r="R660">
        <v>20020412</v>
      </c>
      <c r="S660" t="str">
        <f>LEFT(R660,4)</f>
        <v>2002</v>
      </c>
      <c r="T660" t="str">
        <f>MID(R660,5,2)</f>
        <v>04</v>
      </c>
      <c r="U660">
        <v>4.3</v>
      </c>
      <c r="V660">
        <v>81.569999999999993</v>
      </c>
      <c r="W660">
        <v>36.72</v>
      </c>
      <c r="X660">
        <v>3.23</v>
      </c>
      <c r="Y660">
        <v>51.03</v>
      </c>
      <c r="Z660">
        <v>55.53</v>
      </c>
      <c r="AA660">
        <v>21.58</v>
      </c>
      <c r="AB660">
        <v>1.32</v>
      </c>
      <c r="AC660">
        <v>37.85</v>
      </c>
      <c r="AD660">
        <v>20.77</v>
      </c>
      <c r="AE660">
        <v>16.38</v>
      </c>
      <c r="AF660">
        <v>23.71</v>
      </c>
      <c r="AG660">
        <v>32.049999999999997</v>
      </c>
      <c r="AH660">
        <v>26.19</v>
      </c>
      <c r="AI660">
        <v>2.31</v>
      </c>
      <c r="AJ660">
        <v>0</v>
      </c>
      <c r="AK660">
        <v>2.2999999999999998</v>
      </c>
      <c r="AL660">
        <v>1.98</v>
      </c>
      <c r="AM660">
        <v>1.7</v>
      </c>
      <c r="AN660">
        <v>1.59</v>
      </c>
      <c r="AO660">
        <v>6.91</v>
      </c>
      <c r="AP660">
        <v>-1.62</v>
      </c>
      <c r="AQ660">
        <v>-1.26</v>
      </c>
      <c r="AR660">
        <v>30359</v>
      </c>
      <c r="AS660">
        <v>18.309999999999999</v>
      </c>
      <c r="AT660">
        <v>7.22</v>
      </c>
      <c r="AU660">
        <v>5.31</v>
      </c>
      <c r="AV660">
        <v>0.59</v>
      </c>
      <c r="AW660">
        <v>3518</v>
      </c>
      <c r="AX660">
        <v>600456</v>
      </c>
    </row>
    <row r="661" spans="1:50" x14ac:dyDescent="0.4">
      <c r="A661">
        <v>300290</v>
      </c>
      <c r="B661" t="s">
        <v>4937</v>
      </c>
      <c r="C661">
        <v>-0.47</v>
      </c>
      <c r="D661">
        <v>229.44</v>
      </c>
      <c r="E661" t="s">
        <v>317</v>
      </c>
      <c r="F661" t="s">
        <v>221</v>
      </c>
      <c r="G661">
        <v>6.36</v>
      </c>
      <c r="H661">
        <v>34588</v>
      </c>
      <c r="I661">
        <v>28374</v>
      </c>
      <c r="J661">
        <v>4.83</v>
      </c>
      <c r="K661" t="s">
        <v>4938</v>
      </c>
      <c r="L661" t="s">
        <v>4939</v>
      </c>
      <c r="M661">
        <v>62.02</v>
      </c>
      <c r="N661">
        <f t="shared" si="65"/>
        <v>0</v>
      </c>
      <c r="O661">
        <v>152.63999999999999</v>
      </c>
      <c r="P661">
        <v>172.44</v>
      </c>
      <c r="Q661">
        <v>1.31</v>
      </c>
      <c r="R661">
        <v>20120216</v>
      </c>
      <c r="S661" t="str">
        <f>LEFT(R661,4)</f>
        <v>2012</v>
      </c>
      <c r="T661" t="str">
        <f>MID(R661,5,2)</f>
        <v>02</v>
      </c>
      <c r="U661">
        <v>5.54</v>
      </c>
      <c r="V661">
        <v>14.9</v>
      </c>
      <c r="W661">
        <v>10.68</v>
      </c>
      <c r="X661">
        <v>0.01</v>
      </c>
      <c r="Y661">
        <v>28.25</v>
      </c>
      <c r="Z661">
        <v>8.3800000000000008</v>
      </c>
      <c r="AA661">
        <v>1.22</v>
      </c>
      <c r="AB661">
        <v>0.39</v>
      </c>
      <c r="AC661">
        <v>3.54</v>
      </c>
      <c r="AD661">
        <v>1.06</v>
      </c>
      <c r="AE661">
        <v>5.73</v>
      </c>
      <c r="AF661">
        <v>2.1800000000000002</v>
      </c>
      <c r="AG661">
        <v>4.6100000000000003</v>
      </c>
      <c r="AH661">
        <v>2.95</v>
      </c>
      <c r="AI661">
        <v>0.13</v>
      </c>
      <c r="AJ661">
        <v>0.01</v>
      </c>
      <c r="AK661">
        <v>0.13</v>
      </c>
      <c r="AL661">
        <v>0.12</v>
      </c>
      <c r="AM661">
        <v>0.12</v>
      </c>
      <c r="AN661">
        <v>0.11</v>
      </c>
      <c r="AO661">
        <v>2.63</v>
      </c>
      <c r="AP661">
        <v>-1.23</v>
      </c>
      <c r="AQ661">
        <v>-1.1499999999999999</v>
      </c>
      <c r="AR661">
        <v>18206</v>
      </c>
      <c r="AS661">
        <v>35.869999999999997</v>
      </c>
      <c r="AT661">
        <v>2.9</v>
      </c>
      <c r="AU661">
        <v>2.5</v>
      </c>
      <c r="AV661">
        <v>0.31</v>
      </c>
      <c r="AW661">
        <v>783</v>
      </c>
      <c r="AX661">
        <v>300290</v>
      </c>
    </row>
    <row r="662" spans="1:50" x14ac:dyDescent="0.4">
      <c r="A662">
        <v>603708</v>
      </c>
      <c r="B662" t="s">
        <v>8688</v>
      </c>
      <c r="C662">
        <v>-0.12</v>
      </c>
      <c r="D662">
        <v>31.61</v>
      </c>
      <c r="E662" t="s">
        <v>1082</v>
      </c>
      <c r="F662" t="s">
        <v>337</v>
      </c>
      <c r="G662">
        <v>24.31</v>
      </c>
      <c r="H662">
        <v>11249</v>
      </c>
      <c r="I662">
        <v>8496</v>
      </c>
      <c r="J662">
        <v>6.08</v>
      </c>
      <c r="K662" t="s">
        <v>4895</v>
      </c>
      <c r="L662" t="s">
        <v>4895</v>
      </c>
      <c r="M662">
        <v>62.02</v>
      </c>
      <c r="N662">
        <f t="shared" si="65"/>
        <v>0</v>
      </c>
      <c r="O662">
        <v>30.84</v>
      </c>
      <c r="P662">
        <v>34.44</v>
      </c>
      <c r="Q662">
        <v>0.6</v>
      </c>
      <c r="R662">
        <v>20161213</v>
      </c>
      <c r="S662" t="str">
        <f>LEFT(R662,4)</f>
        <v>2016</v>
      </c>
      <c r="T662" t="str">
        <f>MID(R662,5,2)</f>
        <v>12</v>
      </c>
      <c r="U662">
        <v>6.08</v>
      </c>
      <c r="V662">
        <v>82.71</v>
      </c>
      <c r="W662">
        <v>28.11</v>
      </c>
      <c r="X662">
        <v>1.57</v>
      </c>
      <c r="Y662">
        <v>64.12</v>
      </c>
      <c r="Z662">
        <v>46.4</v>
      </c>
      <c r="AA662">
        <v>20.28</v>
      </c>
      <c r="AB662">
        <v>1.74</v>
      </c>
      <c r="AC662">
        <v>52.06</v>
      </c>
      <c r="AD662">
        <v>15.33</v>
      </c>
      <c r="AE662">
        <v>1.29</v>
      </c>
      <c r="AF662">
        <v>11.63</v>
      </c>
      <c r="AG662">
        <v>112.65</v>
      </c>
      <c r="AH662">
        <v>88.41</v>
      </c>
      <c r="AI662">
        <v>4.5999999999999996</v>
      </c>
      <c r="AJ662">
        <v>-0.01</v>
      </c>
      <c r="AK662">
        <v>4.6100000000000003</v>
      </c>
      <c r="AL662">
        <v>3.45</v>
      </c>
      <c r="AM662">
        <v>3.51</v>
      </c>
      <c r="AN662">
        <v>3.34</v>
      </c>
      <c r="AO662">
        <v>9.08</v>
      </c>
      <c r="AP662">
        <v>7.46</v>
      </c>
      <c r="AQ662">
        <v>1.34</v>
      </c>
      <c r="AR662">
        <v>11028</v>
      </c>
      <c r="AS662">
        <v>21.52</v>
      </c>
      <c r="AT662">
        <v>4.08</v>
      </c>
      <c r="AU662">
        <v>3.12</v>
      </c>
      <c r="AV662">
        <v>0</v>
      </c>
      <c r="AW662">
        <v>19028</v>
      </c>
      <c r="AX662">
        <v>603708</v>
      </c>
    </row>
    <row r="663" spans="1:50" x14ac:dyDescent="0.4">
      <c r="A663">
        <v>300224</v>
      </c>
      <c r="B663" t="s">
        <v>4790</v>
      </c>
      <c r="C663">
        <v>-1.65</v>
      </c>
      <c r="D663">
        <v>69.87</v>
      </c>
      <c r="E663" t="s">
        <v>115</v>
      </c>
      <c r="F663" t="s">
        <v>337</v>
      </c>
      <c r="G663">
        <v>9.4600000000000009</v>
      </c>
      <c r="H663">
        <v>72569</v>
      </c>
      <c r="I663">
        <v>54146</v>
      </c>
      <c r="J663">
        <v>7.36</v>
      </c>
      <c r="K663" t="s">
        <v>2210</v>
      </c>
      <c r="L663" t="s">
        <v>4791</v>
      </c>
      <c r="M663">
        <v>61.97</v>
      </c>
      <c r="N663">
        <f t="shared" si="65"/>
        <v>0</v>
      </c>
      <c r="O663" t="s">
        <v>50</v>
      </c>
      <c r="P663" t="s">
        <v>50</v>
      </c>
      <c r="Q663">
        <v>0.67</v>
      </c>
      <c r="R663">
        <v>20110531</v>
      </c>
      <c r="S663" t="str">
        <f>LEFT(R663,4)</f>
        <v>2011</v>
      </c>
      <c r="T663" t="str">
        <f>MID(R663,5,2)</f>
        <v>05</v>
      </c>
      <c r="U663">
        <v>8.1999999999999993</v>
      </c>
      <c r="V663">
        <v>37.409999999999997</v>
      </c>
      <c r="W663">
        <v>26.57</v>
      </c>
      <c r="X663">
        <v>0.44</v>
      </c>
      <c r="Y663">
        <v>27.79</v>
      </c>
      <c r="Z663">
        <v>27.42</v>
      </c>
      <c r="AA663">
        <v>5.32</v>
      </c>
      <c r="AB663">
        <v>1.27</v>
      </c>
      <c r="AC663">
        <v>9.77</v>
      </c>
      <c r="AD663">
        <v>6.51</v>
      </c>
      <c r="AE663">
        <v>4.9800000000000004</v>
      </c>
      <c r="AF663">
        <v>12.42</v>
      </c>
      <c r="AG663">
        <v>12.59</v>
      </c>
      <c r="AH663">
        <v>10.11</v>
      </c>
      <c r="AI663">
        <v>0.79</v>
      </c>
      <c r="AJ663">
        <v>0.32</v>
      </c>
      <c r="AK663">
        <v>0.79</v>
      </c>
      <c r="AL663">
        <v>0.8</v>
      </c>
      <c r="AM663">
        <v>0.84</v>
      </c>
      <c r="AN663">
        <v>0.8</v>
      </c>
      <c r="AO663">
        <v>5.55</v>
      </c>
      <c r="AP663">
        <v>0.59</v>
      </c>
      <c r="AQ663">
        <v>0.69</v>
      </c>
      <c r="AR663">
        <v>49413</v>
      </c>
      <c r="AS663">
        <v>19.670000000000002</v>
      </c>
      <c r="AT663">
        <v>6.3</v>
      </c>
      <c r="AU663">
        <v>6.67</v>
      </c>
      <c r="AV663">
        <v>0.87</v>
      </c>
      <c r="AW663">
        <v>1807</v>
      </c>
      <c r="AX663">
        <v>300224</v>
      </c>
    </row>
    <row r="664" spans="1:50" hidden="1" x14ac:dyDescent="0.4">
      <c r="A664">
        <v>300763</v>
      </c>
      <c r="B664" t="s">
        <v>5925</v>
      </c>
      <c r="C664">
        <v>-2.5099999999999998</v>
      </c>
      <c r="D664">
        <v>34.24</v>
      </c>
      <c r="E664" t="s">
        <v>201</v>
      </c>
      <c r="F664" t="s">
        <v>307</v>
      </c>
      <c r="G664">
        <v>41.55</v>
      </c>
      <c r="H664">
        <v>12971</v>
      </c>
      <c r="I664">
        <v>7682</v>
      </c>
      <c r="J664">
        <v>0.2</v>
      </c>
      <c r="K664" t="s">
        <v>1821</v>
      </c>
      <c r="L664" t="s">
        <v>2596</v>
      </c>
      <c r="M664">
        <v>61.97</v>
      </c>
      <c r="O664">
        <v>30.26</v>
      </c>
      <c r="P664">
        <v>28.14</v>
      </c>
      <c r="Q664">
        <v>0.84</v>
      </c>
      <c r="R664">
        <v>20190319</v>
      </c>
      <c r="S664" t="str">
        <f>LEFT(R664,4)</f>
        <v>2019</v>
      </c>
      <c r="T664" t="str">
        <f>MID(R664,5,2)</f>
        <v>03</v>
      </c>
      <c r="U664">
        <v>0.8</v>
      </c>
      <c r="V664">
        <v>13.76</v>
      </c>
      <c r="W664">
        <v>8.15</v>
      </c>
      <c r="X664">
        <v>0</v>
      </c>
      <c r="Y664">
        <v>40.74</v>
      </c>
      <c r="Z664">
        <v>12.25</v>
      </c>
      <c r="AA664">
        <v>0.96</v>
      </c>
      <c r="AB664">
        <v>0.34</v>
      </c>
      <c r="AC664">
        <v>5.44</v>
      </c>
      <c r="AD664">
        <v>1.62</v>
      </c>
      <c r="AE664">
        <v>3.24</v>
      </c>
      <c r="AF664">
        <v>4.8899999999999997</v>
      </c>
      <c r="AG664">
        <v>7.75</v>
      </c>
      <c r="AH664">
        <v>5.29</v>
      </c>
      <c r="AI664">
        <v>0.84</v>
      </c>
      <c r="AJ664">
        <v>-0.02</v>
      </c>
      <c r="AK664">
        <v>0.83</v>
      </c>
      <c r="AL664">
        <v>0.73</v>
      </c>
      <c r="AM664">
        <v>0.73</v>
      </c>
      <c r="AN664">
        <v>0.76</v>
      </c>
      <c r="AO664">
        <v>2.1800000000000002</v>
      </c>
      <c r="AP664">
        <v>0.54</v>
      </c>
      <c r="AQ664">
        <v>4.7300000000000004</v>
      </c>
      <c r="AR664">
        <v>14633</v>
      </c>
      <c r="AS664">
        <v>31.8</v>
      </c>
      <c r="AT664">
        <v>10.88</v>
      </c>
      <c r="AU664">
        <v>9.39</v>
      </c>
      <c r="AV664">
        <v>0.28999999999999998</v>
      </c>
      <c r="AW664">
        <v>662</v>
      </c>
      <c r="AX664">
        <v>300763</v>
      </c>
    </row>
    <row r="665" spans="1:50" x14ac:dyDescent="0.4">
      <c r="A665">
        <v>300472</v>
      </c>
      <c r="B665" t="s">
        <v>5347</v>
      </c>
      <c r="C665">
        <v>2.78</v>
      </c>
      <c r="D665">
        <v>84.48</v>
      </c>
      <c r="E665" t="s">
        <v>358</v>
      </c>
      <c r="F665" t="s">
        <v>77</v>
      </c>
      <c r="G665">
        <v>13.49</v>
      </c>
      <c r="H665">
        <v>20851</v>
      </c>
      <c r="I665">
        <v>32671</v>
      </c>
      <c r="J665">
        <v>1.63</v>
      </c>
      <c r="K665" t="s">
        <v>5348</v>
      </c>
      <c r="L665" t="s">
        <v>3642</v>
      </c>
      <c r="M665">
        <v>61.9</v>
      </c>
      <c r="N665">
        <f t="shared" ref="N665:N700" si="66">INT(M665/100)</f>
        <v>0</v>
      </c>
      <c r="O665">
        <v>37.89</v>
      </c>
      <c r="P665">
        <v>40.74</v>
      </c>
      <c r="Q665">
        <v>0.2</v>
      </c>
      <c r="R665">
        <v>20150611</v>
      </c>
      <c r="S665" t="str">
        <f>LEFT(R665,4)</f>
        <v>2015</v>
      </c>
      <c r="T665" t="str">
        <f>MID(R665,5,2)</f>
        <v>06</v>
      </c>
      <c r="U665">
        <v>2.09</v>
      </c>
      <c r="V665">
        <v>15.76</v>
      </c>
      <c r="W665">
        <v>11.46</v>
      </c>
      <c r="X665">
        <v>0.23</v>
      </c>
      <c r="Y665">
        <v>25.83</v>
      </c>
      <c r="Z665">
        <v>6.73</v>
      </c>
      <c r="AA665">
        <v>1.72</v>
      </c>
      <c r="AB665">
        <v>0.43</v>
      </c>
      <c r="AC665">
        <v>3.92</v>
      </c>
      <c r="AD665">
        <v>1.66</v>
      </c>
      <c r="AE665">
        <v>3.9</v>
      </c>
      <c r="AF665">
        <v>7.11</v>
      </c>
      <c r="AG665">
        <v>3.02</v>
      </c>
      <c r="AH665">
        <v>1.84</v>
      </c>
      <c r="AI665">
        <v>0.38</v>
      </c>
      <c r="AJ665">
        <v>0</v>
      </c>
      <c r="AK665">
        <v>0.38</v>
      </c>
      <c r="AL665">
        <v>0.3</v>
      </c>
      <c r="AM665">
        <v>0.25</v>
      </c>
      <c r="AN665">
        <v>0.21</v>
      </c>
      <c r="AO665">
        <v>2.06</v>
      </c>
      <c r="AP665">
        <v>0.11</v>
      </c>
      <c r="AQ665">
        <v>-0.28000000000000003</v>
      </c>
      <c r="AR665">
        <v>7312</v>
      </c>
      <c r="AS665">
        <v>38.979999999999997</v>
      </c>
      <c r="AT665">
        <v>12.55</v>
      </c>
      <c r="AU665">
        <v>8.39</v>
      </c>
      <c r="AV665">
        <v>0.21</v>
      </c>
      <c r="AW665">
        <v>751</v>
      </c>
      <c r="AX665">
        <v>300472</v>
      </c>
    </row>
    <row r="666" spans="1:50" x14ac:dyDescent="0.4">
      <c r="A666">
        <v>603606</v>
      </c>
      <c r="B666" t="s">
        <v>8581</v>
      </c>
      <c r="C666">
        <v>2.23</v>
      </c>
      <c r="D666">
        <v>17.809999999999999</v>
      </c>
      <c r="E666" t="s">
        <v>201</v>
      </c>
      <c r="F666" t="s">
        <v>307</v>
      </c>
      <c r="G666">
        <v>10.97</v>
      </c>
      <c r="H666">
        <v>44849</v>
      </c>
      <c r="I666">
        <v>48165</v>
      </c>
      <c r="J666">
        <v>6.39</v>
      </c>
      <c r="K666" t="s">
        <v>8582</v>
      </c>
      <c r="L666" t="s">
        <v>8583</v>
      </c>
      <c r="M666">
        <v>61.75</v>
      </c>
      <c r="N666">
        <f t="shared" si="66"/>
        <v>0</v>
      </c>
      <c r="O666">
        <v>20.03</v>
      </c>
      <c r="P666">
        <v>41.89</v>
      </c>
      <c r="Q666">
        <v>1.29</v>
      </c>
      <c r="R666">
        <v>20141015</v>
      </c>
      <c r="S666" t="str">
        <f>LEFT(R666,4)</f>
        <v>2014</v>
      </c>
      <c r="T666" t="str">
        <f>MID(R666,5,2)</f>
        <v>10</v>
      </c>
      <c r="U666">
        <v>6.54</v>
      </c>
      <c r="V666">
        <v>38.92</v>
      </c>
      <c r="W666">
        <v>19.8</v>
      </c>
      <c r="X666">
        <v>0.04</v>
      </c>
      <c r="Y666">
        <v>49.03</v>
      </c>
      <c r="Z666">
        <v>31.06</v>
      </c>
      <c r="AA666">
        <v>4.75</v>
      </c>
      <c r="AB666">
        <v>2.09</v>
      </c>
      <c r="AC666">
        <v>18.59</v>
      </c>
      <c r="AD666">
        <v>6.29</v>
      </c>
      <c r="AE666">
        <v>15.57</v>
      </c>
      <c r="AF666">
        <v>4.7</v>
      </c>
      <c r="AG666">
        <v>25.68</v>
      </c>
      <c r="AH666">
        <v>19.27</v>
      </c>
      <c r="AI666">
        <v>3.57</v>
      </c>
      <c r="AJ666">
        <v>0</v>
      </c>
      <c r="AK666">
        <v>3.52</v>
      </c>
      <c r="AL666">
        <v>3.02</v>
      </c>
      <c r="AM666">
        <v>3.02</v>
      </c>
      <c r="AN666">
        <v>2.99</v>
      </c>
      <c r="AO666">
        <v>7.73</v>
      </c>
      <c r="AP666">
        <v>0.02</v>
      </c>
      <c r="AQ666">
        <v>-5.0199999999999996</v>
      </c>
      <c r="AR666">
        <v>29569</v>
      </c>
      <c r="AS666">
        <v>24.98</v>
      </c>
      <c r="AT666">
        <v>13.89</v>
      </c>
      <c r="AU666">
        <v>11.77</v>
      </c>
      <c r="AV666">
        <v>0.89</v>
      </c>
      <c r="AW666">
        <v>912</v>
      </c>
      <c r="AX666">
        <v>603606</v>
      </c>
    </row>
    <row r="667" spans="1:50" x14ac:dyDescent="0.4">
      <c r="A667">
        <v>2870</v>
      </c>
      <c r="B667" t="s">
        <v>4007</v>
      </c>
      <c r="C667">
        <v>-0.97</v>
      </c>
      <c r="D667">
        <v>58.14</v>
      </c>
      <c r="E667" t="s">
        <v>1556</v>
      </c>
      <c r="F667" t="s">
        <v>283</v>
      </c>
      <c r="G667">
        <v>23.46</v>
      </c>
      <c r="H667">
        <v>16128</v>
      </c>
      <c r="I667">
        <v>12314</v>
      </c>
      <c r="J667">
        <v>0.4</v>
      </c>
      <c r="K667" t="s">
        <v>3958</v>
      </c>
      <c r="L667" t="s">
        <v>4008</v>
      </c>
      <c r="M667">
        <v>61.72</v>
      </c>
      <c r="N667">
        <f t="shared" si="66"/>
        <v>0</v>
      </c>
      <c r="O667">
        <v>53.94</v>
      </c>
      <c r="P667">
        <v>67.42</v>
      </c>
      <c r="Q667">
        <v>0.52</v>
      </c>
      <c r="R667">
        <v>20170515</v>
      </c>
      <c r="S667" t="str">
        <f>LEFT(R667,4)</f>
        <v>2017</v>
      </c>
      <c r="T667" t="str">
        <f>MID(R667,5,2)</f>
        <v>05</v>
      </c>
      <c r="U667">
        <v>1.1100000000000001</v>
      </c>
      <c r="V667">
        <v>10.32</v>
      </c>
      <c r="W667">
        <v>8.52</v>
      </c>
      <c r="X667">
        <v>0</v>
      </c>
      <c r="Y667">
        <v>17.420000000000002</v>
      </c>
      <c r="Z667">
        <v>6.76</v>
      </c>
      <c r="AA667">
        <v>1.54</v>
      </c>
      <c r="AB667">
        <v>0.48</v>
      </c>
      <c r="AC667">
        <v>1.79</v>
      </c>
      <c r="AD667">
        <v>1.01</v>
      </c>
      <c r="AE667">
        <v>1.04</v>
      </c>
      <c r="AF667">
        <v>4.7300000000000004</v>
      </c>
      <c r="AG667">
        <v>6.11</v>
      </c>
      <c r="AH667">
        <v>4.34</v>
      </c>
      <c r="AI667">
        <v>0.42</v>
      </c>
      <c r="AJ667">
        <v>0.06</v>
      </c>
      <c r="AK667">
        <v>0.41</v>
      </c>
      <c r="AL667">
        <v>0.33</v>
      </c>
      <c r="AM667">
        <v>0.33</v>
      </c>
      <c r="AN667">
        <v>0.26</v>
      </c>
      <c r="AO667">
        <v>2.15</v>
      </c>
      <c r="AP667">
        <v>0.27</v>
      </c>
      <c r="AQ667">
        <v>-0.33</v>
      </c>
      <c r="AR667">
        <v>14283</v>
      </c>
      <c r="AS667">
        <v>28.9</v>
      </c>
      <c r="AT667">
        <v>6.9</v>
      </c>
      <c r="AU667">
        <v>5.48</v>
      </c>
      <c r="AV667">
        <v>0.28000000000000003</v>
      </c>
      <c r="AW667">
        <v>2545</v>
      </c>
      <c r="AX667">
        <v>2870</v>
      </c>
    </row>
    <row r="668" spans="1:50" x14ac:dyDescent="0.4">
      <c r="A668">
        <v>600438</v>
      </c>
      <c r="B668" t="s">
        <v>6743</v>
      </c>
      <c r="C668">
        <v>0.46</v>
      </c>
      <c r="D668">
        <v>17.05</v>
      </c>
      <c r="E668" t="s">
        <v>196</v>
      </c>
      <c r="F668" t="s">
        <v>302</v>
      </c>
      <c r="G668">
        <v>13.07</v>
      </c>
      <c r="H668">
        <v>97860</v>
      </c>
      <c r="I668">
        <v>91056</v>
      </c>
      <c r="J668">
        <v>38.83</v>
      </c>
      <c r="K668" t="s">
        <v>6744</v>
      </c>
      <c r="L668" t="s">
        <v>6744</v>
      </c>
      <c r="M668">
        <v>61.7</v>
      </c>
      <c r="N668">
        <f t="shared" si="66"/>
        <v>0</v>
      </c>
      <c r="O668">
        <v>19.579999999999998</v>
      </c>
      <c r="P668">
        <v>25.25</v>
      </c>
      <c r="Q668">
        <v>1.1299999999999999</v>
      </c>
      <c r="R668">
        <v>20040302</v>
      </c>
      <c r="S668" t="str">
        <f>LEFT(R668,4)</f>
        <v>2004</v>
      </c>
      <c r="T668" t="str">
        <f>MID(R668,5,2)</f>
        <v>03</v>
      </c>
      <c r="U668">
        <v>38.83</v>
      </c>
      <c r="V668">
        <v>437.82</v>
      </c>
      <c r="W668">
        <v>172.07</v>
      </c>
      <c r="X668">
        <v>4.8899999999999997</v>
      </c>
      <c r="Y668">
        <v>59.58</v>
      </c>
      <c r="Z668">
        <v>130.22999999999999</v>
      </c>
      <c r="AA668">
        <v>247.59</v>
      </c>
      <c r="AB668">
        <v>16.420000000000002</v>
      </c>
      <c r="AC668">
        <v>171.36</v>
      </c>
      <c r="AD668">
        <v>27.44</v>
      </c>
      <c r="AE668">
        <v>15.98</v>
      </c>
      <c r="AF668">
        <v>56.77</v>
      </c>
      <c r="AG668">
        <v>280.25</v>
      </c>
      <c r="AH668">
        <v>226.1</v>
      </c>
      <c r="AI668">
        <v>27.09</v>
      </c>
      <c r="AJ668">
        <v>0.82</v>
      </c>
      <c r="AK668">
        <v>27.18</v>
      </c>
      <c r="AL668">
        <v>22.8</v>
      </c>
      <c r="AM668">
        <v>22.43</v>
      </c>
      <c r="AN668">
        <v>20.86</v>
      </c>
      <c r="AO668">
        <v>63.77</v>
      </c>
      <c r="AP668">
        <v>21.65</v>
      </c>
      <c r="AQ668">
        <v>-0.4</v>
      </c>
      <c r="AR668">
        <v>51590</v>
      </c>
      <c r="AS668">
        <v>19.32</v>
      </c>
      <c r="AT668">
        <v>9.67</v>
      </c>
      <c r="AU668">
        <v>8</v>
      </c>
      <c r="AV668">
        <v>6.54</v>
      </c>
      <c r="AW668">
        <v>21513</v>
      </c>
      <c r="AX668">
        <v>600438</v>
      </c>
    </row>
    <row r="669" spans="1:50" x14ac:dyDescent="0.4">
      <c r="A669">
        <v>600030</v>
      </c>
      <c r="B669" t="s">
        <v>6089</v>
      </c>
      <c r="C669">
        <v>-1.4</v>
      </c>
      <c r="D669">
        <v>21.85</v>
      </c>
      <c r="E669" t="s">
        <v>325</v>
      </c>
      <c r="F669" t="s">
        <v>49</v>
      </c>
      <c r="G669">
        <v>25.4</v>
      </c>
      <c r="H669">
        <v>1668301</v>
      </c>
      <c r="I669">
        <v>1701429</v>
      </c>
      <c r="J669">
        <v>98.15</v>
      </c>
      <c r="K669" t="s">
        <v>6090</v>
      </c>
      <c r="L669" t="s">
        <v>6091</v>
      </c>
      <c r="M669">
        <v>61.56</v>
      </c>
      <c r="N669">
        <f t="shared" si="66"/>
        <v>0</v>
      </c>
      <c r="O669">
        <v>24.33</v>
      </c>
      <c r="P669">
        <v>32.65</v>
      </c>
      <c r="Q669">
        <v>1.95</v>
      </c>
      <c r="R669">
        <v>20030106</v>
      </c>
      <c r="S669" t="str">
        <f>LEFT(R669,4)</f>
        <v>2003</v>
      </c>
      <c r="T669" t="str">
        <f>MID(R669,5,2)</f>
        <v>01</v>
      </c>
      <c r="U669">
        <v>121.17</v>
      </c>
      <c r="V669">
        <v>7294.1</v>
      </c>
      <c r="W669">
        <v>1600.82</v>
      </c>
      <c r="X669">
        <v>36.56</v>
      </c>
      <c r="Y669">
        <v>77.55</v>
      </c>
      <c r="Z669">
        <v>0</v>
      </c>
      <c r="AA669">
        <v>75.92</v>
      </c>
      <c r="AB669">
        <v>31.3</v>
      </c>
      <c r="AC669">
        <v>0</v>
      </c>
      <c r="AD669">
        <v>0</v>
      </c>
      <c r="AE669">
        <v>0</v>
      </c>
      <c r="AF669">
        <v>541.91</v>
      </c>
      <c r="AG669">
        <v>327.74</v>
      </c>
      <c r="AH669">
        <v>0</v>
      </c>
      <c r="AI669">
        <v>144.44999999999999</v>
      </c>
      <c r="AJ669">
        <v>124.17</v>
      </c>
      <c r="AK669">
        <v>144.51</v>
      </c>
      <c r="AL669">
        <v>108.53</v>
      </c>
      <c r="AM669">
        <v>105.22</v>
      </c>
      <c r="AN669">
        <v>104.68</v>
      </c>
      <c r="AO669">
        <v>612.58000000000004</v>
      </c>
      <c r="AP669">
        <v>104.1</v>
      </c>
      <c r="AQ669">
        <v>207.49</v>
      </c>
      <c r="AR669">
        <v>579187</v>
      </c>
      <c r="AS669" t="s">
        <v>50</v>
      </c>
      <c r="AT669">
        <v>44.08</v>
      </c>
      <c r="AU669">
        <v>32.11</v>
      </c>
      <c r="AV669">
        <v>0</v>
      </c>
      <c r="AW669">
        <v>15842</v>
      </c>
      <c r="AX669">
        <v>600030</v>
      </c>
    </row>
    <row r="670" spans="1:50" x14ac:dyDescent="0.4">
      <c r="A670">
        <v>603811</v>
      </c>
      <c r="B670" t="s">
        <v>8767</v>
      </c>
      <c r="C670">
        <v>3.08</v>
      </c>
      <c r="D670">
        <v>23.21</v>
      </c>
      <c r="E670" t="s">
        <v>297</v>
      </c>
      <c r="F670" t="s">
        <v>307</v>
      </c>
      <c r="G670">
        <v>25.53</v>
      </c>
      <c r="H670">
        <v>6968</v>
      </c>
      <c r="I670">
        <v>9800</v>
      </c>
      <c r="J670">
        <v>0.8</v>
      </c>
      <c r="K670" t="s">
        <v>5863</v>
      </c>
      <c r="L670" t="s">
        <v>6240</v>
      </c>
      <c r="M670">
        <v>61.52</v>
      </c>
      <c r="N670">
        <f t="shared" si="66"/>
        <v>0</v>
      </c>
      <c r="O670">
        <v>24.57</v>
      </c>
      <c r="P670">
        <v>31.67</v>
      </c>
      <c r="Q670">
        <v>1.0900000000000001</v>
      </c>
      <c r="R670">
        <v>20170315</v>
      </c>
      <c r="S670" t="str">
        <f>LEFT(R670,4)</f>
        <v>2017</v>
      </c>
      <c r="T670" t="str">
        <f>MID(R670,5,2)</f>
        <v>03</v>
      </c>
      <c r="U670">
        <v>1.19</v>
      </c>
      <c r="V670">
        <v>9.3699999999999992</v>
      </c>
      <c r="W670">
        <v>7.24</v>
      </c>
      <c r="X670">
        <v>0.13</v>
      </c>
      <c r="Y670">
        <v>21.37</v>
      </c>
      <c r="Z670">
        <v>3.47</v>
      </c>
      <c r="AA670">
        <v>1.79</v>
      </c>
      <c r="AB670">
        <v>0.33</v>
      </c>
      <c r="AC670">
        <v>1.95</v>
      </c>
      <c r="AD670">
        <v>1.01</v>
      </c>
      <c r="AE670">
        <v>0.55000000000000004</v>
      </c>
      <c r="AF670">
        <v>3.53</v>
      </c>
      <c r="AG670">
        <v>4.99</v>
      </c>
      <c r="AH670">
        <v>1.36</v>
      </c>
      <c r="AI670">
        <v>1.25</v>
      </c>
      <c r="AJ670">
        <v>0.01</v>
      </c>
      <c r="AK670">
        <v>1.24</v>
      </c>
      <c r="AL670">
        <v>0.99</v>
      </c>
      <c r="AM670">
        <v>0.99</v>
      </c>
      <c r="AN670">
        <v>0.9</v>
      </c>
      <c r="AO670">
        <v>2.11</v>
      </c>
      <c r="AP670">
        <v>1.81</v>
      </c>
      <c r="AQ670">
        <v>-7.0000000000000007E-2</v>
      </c>
      <c r="AR670">
        <v>10231</v>
      </c>
      <c r="AS670">
        <v>72.78</v>
      </c>
      <c r="AT670">
        <v>25.05</v>
      </c>
      <c r="AU670">
        <v>19.87</v>
      </c>
      <c r="AV670">
        <v>0.19</v>
      </c>
      <c r="AW670">
        <v>683</v>
      </c>
      <c r="AX670">
        <v>603811</v>
      </c>
    </row>
    <row r="671" spans="1:50" x14ac:dyDescent="0.4">
      <c r="A671">
        <v>600088</v>
      </c>
      <c r="B671" t="s">
        <v>6176</v>
      </c>
      <c r="C671">
        <v>-0.82</v>
      </c>
      <c r="D671">
        <v>52.38</v>
      </c>
      <c r="E671" t="s">
        <v>306</v>
      </c>
      <c r="F671" t="s">
        <v>872</v>
      </c>
      <c r="G671">
        <v>13.31</v>
      </c>
      <c r="H671">
        <v>24071</v>
      </c>
      <c r="I671">
        <v>14987</v>
      </c>
      <c r="J671">
        <v>3.98</v>
      </c>
      <c r="K671" t="s">
        <v>4883</v>
      </c>
      <c r="L671" t="s">
        <v>4883</v>
      </c>
      <c r="M671">
        <v>61.47</v>
      </c>
      <c r="N671">
        <f t="shared" si="66"/>
        <v>0</v>
      </c>
      <c r="O671">
        <v>46.89</v>
      </c>
      <c r="P671">
        <v>46.22</v>
      </c>
      <c r="Q671">
        <v>1.58</v>
      </c>
      <c r="R671">
        <v>19970616</v>
      </c>
      <c r="S671" t="str">
        <f>LEFT(R671,4)</f>
        <v>1997</v>
      </c>
      <c r="T671" t="str">
        <f>MID(R671,5,2)</f>
        <v>06</v>
      </c>
      <c r="U671">
        <v>3.98</v>
      </c>
      <c r="V671">
        <v>15.51</v>
      </c>
      <c r="W671">
        <v>12.22</v>
      </c>
      <c r="X671">
        <v>0.43</v>
      </c>
      <c r="Y671">
        <v>18.41</v>
      </c>
      <c r="Z671">
        <v>9.59</v>
      </c>
      <c r="AA671">
        <v>3.5</v>
      </c>
      <c r="AB671">
        <v>0</v>
      </c>
      <c r="AC671">
        <v>2.85</v>
      </c>
      <c r="AD671">
        <v>0.82</v>
      </c>
      <c r="AE671">
        <v>0.33</v>
      </c>
      <c r="AF671">
        <v>2.54</v>
      </c>
      <c r="AG671">
        <v>5.32</v>
      </c>
      <c r="AH671">
        <v>3.7</v>
      </c>
      <c r="AI671">
        <v>1.06</v>
      </c>
      <c r="AJ671">
        <v>7.0000000000000007E-2</v>
      </c>
      <c r="AK671">
        <v>1.06</v>
      </c>
      <c r="AL671">
        <v>0.8</v>
      </c>
      <c r="AM671">
        <v>0.76</v>
      </c>
      <c r="AN671">
        <v>0.66</v>
      </c>
      <c r="AO671">
        <v>4.1900000000000004</v>
      </c>
      <c r="AP671">
        <v>-0.35</v>
      </c>
      <c r="AQ671">
        <v>-4.0999999999999996</v>
      </c>
      <c r="AR671">
        <v>28973</v>
      </c>
      <c r="AS671">
        <v>30.41</v>
      </c>
      <c r="AT671">
        <v>19.93</v>
      </c>
      <c r="AU671">
        <v>14.25</v>
      </c>
      <c r="AV671">
        <v>0</v>
      </c>
      <c r="AW671">
        <v>902</v>
      </c>
      <c r="AX671">
        <v>600088</v>
      </c>
    </row>
    <row r="672" spans="1:50" x14ac:dyDescent="0.4">
      <c r="A672">
        <v>2627</v>
      </c>
      <c r="B672" t="s">
        <v>3424</v>
      </c>
      <c r="C672">
        <v>-3.64</v>
      </c>
      <c r="D672">
        <v>23.07</v>
      </c>
      <c r="E672" t="s">
        <v>3425</v>
      </c>
      <c r="F672" t="s">
        <v>409</v>
      </c>
      <c r="G672">
        <v>10.07</v>
      </c>
      <c r="H672">
        <v>42784</v>
      </c>
      <c r="I672">
        <v>32234</v>
      </c>
      <c r="J672">
        <v>2.77</v>
      </c>
      <c r="K672" t="s">
        <v>3426</v>
      </c>
      <c r="L672" t="s">
        <v>3427</v>
      </c>
      <c r="M672">
        <v>61.38</v>
      </c>
      <c r="N672">
        <f t="shared" si="66"/>
        <v>0</v>
      </c>
      <c r="O672">
        <v>29.09</v>
      </c>
      <c r="P672">
        <v>35.409999999999997</v>
      </c>
      <c r="Q672">
        <v>0.11</v>
      </c>
      <c r="R672">
        <v>20111103</v>
      </c>
      <c r="S672" t="str">
        <f>LEFT(R672,4)</f>
        <v>2011</v>
      </c>
      <c r="T672" t="str">
        <f>MID(R672,5,2)</f>
        <v>11</v>
      </c>
      <c r="U672">
        <v>3.34</v>
      </c>
      <c r="V672">
        <v>39.99</v>
      </c>
      <c r="W672">
        <v>21.97</v>
      </c>
      <c r="X672">
        <v>1.22</v>
      </c>
      <c r="Y672">
        <v>42.01</v>
      </c>
      <c r="Z672">
        <v>20.239999999999998</v>
      </c>
      <c r="AA672">
        <v>6.77</v>
      </c>
      <c r="AB672">
        <v>4</v>
      </c>
      <c r="AC672">
        <v>8.4600000000000009</v>
      </c>
      <c r="AD672">
        <v>1.97</v>
      </c>
      <c r="AE672">
        <v>0.55000000000000004</v>
      </c>
      <c r="AF672">
        <v>12.4</v>
      </c>
      <c r="AG672">
        <v>16.940000000000001</v>
      </c>
      <c r="AH672">
        <v>14.2</v>
      </c>
      <c r="AI672">
        <v>1.52</v>
      </c>
      <c r="AJ672">
        <v>0.13</v>
      </c>
      <c r="AK672">
        <v>1.53</v>
      </c>
      <c r="AL672">
        <v>1.1599999999999999</v>
      </c>
      <c r="AM672">
        <v>1.0900000000000001</v>
      </c>
      <c r="AN672">
        <v>0.98</v>
      </c>
      <c r="AO672">
        <v>5.41</v>
      </c>
      <c r="AP672">
        <v>0.19</v>
      </c>
      <c r="AQ672">
        <v>-0.25</v>
      </c>
      <c r="AR672">
        <v>10790</v>
      </c>
      <c r="AS672">
        <v>16.170000000000002</v>
      </c>
      <c r="AT672">
        <v>8.9499999999999993</v>
      </c>
      <c r="AU672">
        <v>6.45</v>
      </c>
      <c r="AV672">
        <v>0</v>
      </c>
      <c r="AW672">
        <v>3042</v>
      </c>
      <c r="AX672">
        <v>2627</v>
      </c>
    </row>
    <row r="673" spans="1:50" x14ac:dyDescent="0.4">
      <c r="A673">
        <v>603133</v>
      </c>
      <c r="B673" t="s">
        <v>8239</v>
      </c>
      <c r="C673">
        <v>4.4800000000000004</v>
      </c>
      <c r="D673" t="s">
        <v>50</v>
      </c>
      <c r="E673" t="s">
        <v>115</v>
      </c>
      <c r="F673" t="s">
        <v>161</v>
      </c>
      <c r="G673">
        <v>24.84</v>
      </c>
      <c r="H673">
        <v>41720</v>
      </c>
      <c r="I673">
        <v>56968</v>
      </c>
      <c r="J673">
        <v>1.1299999999999999</v>
      </c>
      <c r="K673" t="s">
        <v>5503</v>
      </c>
      <c r="L673" t="s">
        <v>3436</v>
      </c>
      <c r="M673">
        <v>61.33</v>
      </c>
      <c r="N673">
        <f t="shared" si="66"/>
        <v>0</v>
      </c>
      <c r="O673" t="s">
        <v>50</v>
      </c>
      <c r="P673">
        <v>97.54</v>
      </c>
      <c r="Q673">
        <v>1.06</v>
      </c>
      <c r="R673">
        <v>20170320</v>
      </c>
      <c r="S673" t="str">
        <f>LEFT(R673,4)</f>
        <v>2017</v>
      </c>
      <c r="T673" t="str">
        <f>MID(R673,5,2)</f>
        <v>03</v>
      </c>
      <c r="U673">
        <v>2.1</v>
      </c>
      <c r="V673">
        <v>16.7</v>
      </c>
      <c r="W673">
        <v>9.07</v>
      </c>
      <c r="X673">
        <v>0.3</v>
      </c>
      <c r="Y673">
        <v>43.95</v>
      </c>
      <c r="Z673">
        <v>7.05</v>
      </c>
      <c r="AA673">
        <v>2.15</v>
      </c>
      <c r="AB673">
        <v>0.9</v>
      </c>
      <c r="AC673">
        <v>5.45</v>
      </c>
      <c r="AD673">
        <v>1.4</v>
      </c>
      <c r="AE673">
        <v>1.3</v>
      </c>
      <c r="AF673">
        <v>4.49</v>
      </c>
      <c r="AG673">
        <v>3.49</v>
      </c>
      <c r="AH673">
        <v>2.87</v>
      </c>
      <c r="AI673">
        <v>-0.18</v>
      </c>
      <c r="AJ673">
        <v>0.06</v>
      </c>
      <c r="AK673">
        <v>-0.18</v>
      </c>
      <c r="AL673">
        <v>-0.17</v>
      </c>
      <c r="AM673">
        <v>-0.15</v>
      </c>
      <c r="AN673">
        <v>-0.22</v>
      </c>
      <c r="AO673">
        <v>2.14</v>
      </c>
      <c r="AP673">
        <v>0.35</v>
      </c>
      <c r="AQ673">
        <v>0.67</v>
      </c>
      <c r="AR673">
        <v>21916</v>
      </c>
      <c r="AS673">
        <v>17.809999999999999</v>
      </c>
      <c r="AT673">
        <v>-5.24</v>
      </c>
      <c r="AU673">
        <v>-4.25</v>
      </c>
      <c r="AV673">
        <v>0.32</v>
      </c>
      <c r="AW673">
        <v>707</v>
      </c>
      <c r="AX673">
        <v>603133</v>
      </c>
    </row>
    <row r="674" spans="1:50" x14ac:dyDescent="0.4">
      <c r="A674">
        <v>600094</v>
      </c>
      <c r="B674" t="s">
        <v>6185</v>
      </c>
      <c r="C674">
        <v>1.92</v>
      </c>
      <c r="D674">
        <v>23.51</v>
      </c>
      <c r="E674" t="s">
        <v>67</v>
      </c>
      <c r="F674" t="s">
        <v>872</v>
      </c>
      <c r="G674">
        <v>5.8</v>
      </c>
      <c r="H674">
        <v>155134</v>
      </c>
      <c r="I674">
        <v>250705</v>
      </c>
      <c r="J674">
        <v>22.77</v>
      </c>
      <c r="K674" t="s">
        <v>6186</v>
      </c>
      <c r="L674" t="s">
        <v>6187</v>
      </c>
      <c r="M674">
        <v>61.16</v>
      </c>
      <c r="N674">
        <f t="shared" si="66"/>
        <v>0</v>
      </c>
      <c r="O674">
        <v>15.13</v>
      </c>
      <c r="P674">
        <v>26.3</v>
      </c>
      <c r="Q674">
        <v>0.61</v>
      </c>
      <c r="R674">
        <v>19970703</v>
      </c>
      <c r="S674" t="str">
        <f>LEFT(R674,4)</f>
        <v>1997</v>
      </c>
      <c r="T674" t="str">
        <f>MID(R674,5,2)</f>
        <v>07</v>
      </c>
      <c r="U674">
        <v>24.75</v>
      </c>
      <c r="V674">
        <v>453.11</v>
      </c>
      <c r="W674">
        <v>126.14</v>
      </c>
      <c r="X674">
        <v>13.4</v>
      </c>
      <c r="Y674">
        <v>69.2</v>
      </c>
      <c r="Z674">
        <v>400.69</v>
      </c>
      <c r="AA674">
        <v>6.54</v>
      </c>
      <c r="AB674">
        <v>0.03</v>
      </c>
      <c r="AC674">
        <v>229.64</v>
      </c>
      <c r="AD674">
        <v>338.3</v>
      </c>
      <c r="AE674">
        <v>2.2400000000000002</v>
      </c>
      <c r="AF674">
        <v>58.36</v>
      </c>
      <c r="AG674">
        <v>74.13</v>
      </c>
      <c r="AH674">
        <v>49.65</v>
      </c>
      <c r="AI674">
        <v>9.36</v>
      </c>
      <c r="AJ674">
        <v>-0.04</v>
      </c>
      <c r="AK674">
        <v>9.41</v>
      </c>
      <c r="AL674">
        <v>7.01</v>
      </c>
      <c r="AM674">
        <v>4.62</v>
      </c>
      <c r="AN674">
        <v>4.58</v>
      </c>
      <c r="AO674">
        <v>40.5</v>
      </c>
      <c r="AP674">
        <v>47.99</v>
      </c>
      <c r="AQ674">
        <v>18.100000000000001</v>
      </c>
      <c r="AR674">
        <v>57204</v>
      </c>
      <c r="AS674">
        <v>33.03</v>
      </c>
      <c r="AT674">
        <v>12.62</v>
      </c>
      <c r="AU674">
        <v>6.23</v>
      </c>
      <c r="AV674">
        <v>0</v>
      </c>
      <c r="AW674">
        <v>1097</v>
      </c>
      <c r="AX674">
        <v>600094</v>
      </c>
    </row>
    <row r="675" spans="1:50" x14ac:dyDescent="0.4">
      <c r="A675">
        <v>300542</v>
      </c>
      <c r="B675" t="s">
        <v>5499</v>
      </c>
      <c r="C675">
        <v>-2.0499999999999998</v>
      </c>
      <c r="D675">
        <v>250.71</v>
      </c>
      <c r="E675" t="s">
        <v>317</v>
      </c>
      <c r="F675" t="s">
        <v>77</v>
      </c>
      <c r="G675">
        <v>14.92</v>
      </c>
      <c r="H675">
        <v>25112</v>
      </c>
      <c r="I675">
        <v>18989</v>
      </c>
      <c r="J675">
        <v>1.62</v>
      </c>
      <c r="K675" t="s">
        <v>701</v>
      </c>
      <c r="L675" t="s">
        <v>5500</v>
      </c>
      <c r="M675">
        <v>60.99</v>
      </c>
      <c r="N675">
        <f t="shared" si="66"/>
        <v>0</v>
      </c>
      <c r="O675">
        <v>90.25</v>
      </c>
      <c r="P675">
        <v>89.39</v>
      </c>
      <c r="Q675">
        <v>1.76</v>
      </c>
      <c r="R675">
        <v>20160920</v>
      </c>
      <c r="S675" t="str">
        <f>LEFT(R675,4)</f>
        <v>2016</v>
      </c>
      <c r="T675" t="str">
        <f>MID(R675,5,2)</f>
        <v>09</v>
      </c>
      <c r="U675">
        <v>2.3199999999999998</v>
      </c>
      <c r="V675">
        <v>10.59</v>
      </c>
      <c r="W675">
        <v>6.41</v>
      </c>
      <c r="X675">
        <v>0.17</v>
      </c>
      <c r="Y675">
        <v>37.909999999999997</v>
      </c>
      <c r="Z675">
        <v>7.33</v>
      </c>
      <c r="AA675">
        <v>0.53</v>
      </c>
      <c r="AB675">
        <v>0.09</v>
      </c>
      <c r="AC675">
        <v>3.44</v>
      </c>
      <c r="AD675">
        <v>0.82</v>
      </c>
      <c r="AE675">
        <v>3.77</v>
      </c>
      <c r="AF675">
        <v>0.79</v>
      </c>
      <c r="AG675">
        <v>6.73</v>
      </c>
      <c r="AH675">
        <v>5.23</v>
      </c>
      <c r="AI675">
        <v>0.24</v>
      </c>
      <c r="AJ675">
        <v>0.02</v>
      </c>
      <c r="AK675">
        <v>0.24</v>
      </c>
      <c r="AL675">
        <v>0.2</v>
      </c>
      <c r="AM675">
        <v>0.1</v>
      </c>
      <c r="AN675">
        <v>0.08</v>
      </c>
      <c r="AO675">
        <v>2.95</v>
      </c>
      <c r="AP675">
        <v>-0.36</v>
      </c>
      <c r="AQ675">
        <v>-1.54</v>
      </c>
      <c r="AR675">
        <v>22312</v>
      </c>
      <c r="AS675">
        <v>22.31</v>
      </c>
      <c r="AT675">
        <v>3.61</v>
      </c>
      <c r="AU675">
        <v>1.52</v>
      </c>
      <c r="AV675">
        <v>0.56999999999999995</v>
      </c>
      <c r="AW675">
        <v>1238</v>
      </c>
      <c r="AX675">
        <v>300542</v>
      </c>
    </row>
    <row r="676" spans="1:50" x14ac:dyDescent="0.4">
      <c r="A676">
        <v>2567</v>
      </c>
      <c r="B676" t="s">
        <v>3258</v>
      </c>
      <c r="C676">
        <v>1.7</v>
      </c>
      <c r="D676">
        <v>43.35</v>
      </c>
      <c r="E676" t="s">
        <v>196</v>
      </c>
      <c r="F676" t="s">
        <v>313</v>
      </c>
      <c r="G676">
        <v>8.9600000000000009</v>
      </c>
      <c r="H676">
        <v>126307</v>
      </c>
      <c r="I676">
        <v>173291</v>
      </c>
      <c r="J676">
        <v>7.76</v>
      </c>
      <c r="K676" t="s">
        <v>388</v>
      </c>
      <c r="L676" t="s">
        <v>3259</v>
      </c>
      <c r="M676">
        <v>60.86</v>
      </c>
      <c r="N676">
        <f t="shared" si="66"/>
        <v>0</v>
      </c>
      <c r="O676">
        <v>53.65</v>
      </c>
      <c r="P676">
        <v>54.74</v>
      </c>
      <c r="Q676">
        <v>1.21</v>
      </c>
      <c r="R676">
        <v>20110325</v>
      </c>
      <c r="S676" t="str">
        <f>LEFT(R676,4)</f>
        <v>2011</v>
      </c>
      <c r="T676" t="str">
        <f>MID(R676,5,2)</f>
        <v>03</v>
      </c>
      <c r="U676">
        <v>8.3699999999999992</v>
      </c>
      <c r="V676">
        <v>71</v>
      </c>
      <c r="W676">
        <v>34.54</v>
      </c>
      <c r="X676">
        <v>5.29</v>
      </c>
      <c r="Y676">
        <v>43.9</v>
      </c>
      <c r="Z676">
        <v>27.25</v>
      </c>
      <c r="AA676">
        <v>23.2</v>
      </c>
      <c r="AB676">
        <v>4.7</v>
      </c>
      <c r="AC676">
        <v>27.94</v>
      </c>
      <c r="AD676">
        <v>9.6</v>
      </c>
      <c r="AE676">
        <v>2.48</v>
      </c>
      <c r="AF676">
        <v>15.88</v>
      </c>
      <c r="AG676">
        <v>113.17</v>
      </c>
      <c r="AH676">
        <v>102.69</v>
      </c>
      <c r="AI676">
        <v>2.4700000000000002</v>
      </c>
      <c r="AJ676">
        <v>0.09</v>
      </c>
      <c r="AK676">
        <v>2.2400000000000002</v>
      </c>
      <c r="AL676">
        <v>1.82</v>
      </c>
      <c r="AM676">
        <v>1.3</v>
      </c>
      <c r="AN676">
        <v>1.43</v>
      </c>
      <c r="AO676">
        <v>8.02</v>
      </c>
      <c r="AP676">
        <v>1.26</v>
      </c>
      <c r="AQ676">
        <v>0.02</v>
      </c>
      <c r="AR676">
        <v>61336</v>
      </c>
      <c r="AS676">
        <v>9.26</v>
      </c>
      <c r="AT676">
        <v>2.1800000000000002</v>
      </c>
      <c r="AU676">
        <v>1.1499999999999999</v>
      </c>
      <c r="AV676">
        <v>1.44</v>
      </c>
      <c r="AW676">
        <v>7583</v>
      </c>
      <c r="AX676">
        <v>2567</v>
      </c>
    </row>
    <row r="677" spans="1:50" x14ac:dyDescent="0.4">
      <c r="A677">
        <v>300114</v>
      </c>
      <c r="B677" t="s">
        <v>4510</v>
      </c>
      <c r="C677">
        <v>0.44</v>
      </c>
      <c r="D677">
        <v>27.09</v>
      </c>
      <c r="E677" t="s">
        <v>115</v>
      </c>
      <c r="F677" t="s">
        <v>481</v>
      </c>
      <c r="G677">
        <v>11.31</v>
      </c>
      <c r="H677">
        <v>30878</v>
      </c>
      <c r="I677">
        <v>34014</v>
      </c>
      <c r="J677">
        <v>5.91</v>
      </c>
      <c r="K677" t="s">
        <v>4511</v>
      </c>
      <c r="L677" t="s">
        <v>4511</v>
      </c>
      <c r="M677">
        <v>60.85</v>
      </c>
      <c r="N677">
        <f t="shared" si="66"/>
        <v>0</v>
      </c>
      <c r="O677">
        <v>32.08</v>
      </c>
      <c r="P677">
        <v>43.04</v>
      </c>
      <c r="Q677">
        <v>1.1100000000000001</v>
      </c>
      <c r="R677">
        <v>20100827</v>
      </c>
      <c r="S677" t="str">
        <f>LEFT(R677,4)</f>
        <v>2010</v>
      </c>
      <c r="T677" t="str">
        <f>MID(R677,5,2)</f>
        <v>08</v>
      </c>
      <c r="U677">
        <v>5.91</v>
      </c>
      <c r="V677">
        <v>24.45</v>
      </c>
      <c r="W677">
        <v>15.83</v>
      </c>
      <c r="X677">
        <v>0.6</v>
      </c>
      <c r="Y677">
        <v>32.82</v>
      </c>
      <c r="Z677">
        <v>17.07</v>
      </c>
      <c r="AA677">
        <v>4.47</v>
      </c>
      <c r="AB677">
        <v>0.61</v>
      </c>
      <c r="AC677">
        <v>7.67</v>
      </c>
      <c r="AD677">
        <v>3.74</v>
      </c>
      <c r="AE677">
        <v>6.39</v>
      </c>
      <c r="AF677">
        <v>0.72</v>
      </c>
      <c r="AG677">
        <v>11.57</v>
      </c>
      <c r="AH677">
        <v>7.11</v>
      </c>
      <c r="AI677">
        <v>2.17</v>
      </c>
      <c r="AJ677">
        <v>0.14000000000000001</v>
      </c>
      <c r="AK677">
        <v>2.17</v>
      </c>
      <c r="AL677">
        <v>1.9</v>
      </c>
      <c r="AM677">
        <v>1.86</v>
      </c>
      <c r="AN677">
        <v>1.85</v>
      </c>
      <c r="AO677">
        <v>7.47</v>
      </c>
      <c r="AP677">
        <v>1.82</v>
      </c>
      <c r="AQ677">
        <v>0.97</v>
      </c>
      <c r="AR677">
        <v>23720</v>
      </c>
      <c r="AS677">
        <v>38.56</v>
      </c>
      <c r="AT677">
        <v>18.73</v>
      </c>
      <c r="AU677">
        <v>16.079999999999998</v>
      </c>
      <c r="AV677">
        <v>0.46</v>
      </c>
      <c r="AW677">
        <v>3165</v>
      </c>
      <c r="AX677">
        <v>300114</v>
      </c>
    </row>
    <row r="678" spans="1:50" x14ac:dyDescent="0.4">
      <c r="A678">
        <v>600624</v>
      </c>
      <c r="B678" t="s">
        <v>7055</v>
      </c>
      <c r="C678">
        <v>0.83</v>
      </c>
      <c r="D678">
        <v>117.27</v>
      </c>
      <c r="E678" t="s">
        <v>297</v>
      </c>
      <c r="F678" t="s">
        <v>872</v>
      </c>
      <c r="G678">
        <v>9.6300000000000008</v>
      </c>
      <c r="H678">
        <v>249508</v>
      </c>
      <c r="I678">
        <v>228320</v>
      </c>
      <c r="J678">
        <v>6.85</v>
      </c>
      <c r="K678" t="s">
        <v>7056</v>
      </c>
      <c r="L678" t="s">
        <v>7056</v>
      </c>
      <c r="M678">
        <v>60.83</v>
      </c>
      <c r="N678">
        <f t="shared" si="66"/>
        <v>0</v>
      </c>
      <c r="O678">
        <v>127.13</v>
      </c>
      <c r="P678">
        <v>155.07</v>
      </c>
      <c r="Q678">
        <v>2.33</v>
      </c>
      <c r="R678">
        <v>19930105</v>
      </c>
      <c r="S678" t="str">
        <f>LEFT(R678,4)</f>
        <v>1993</v>
      </c>
      <c r="T678" t="str">
        <f>MID(R678,5,2)</f>
        <v>01</v>
      </c>
      <c r="U678">
        <v>6.85</v>
      </c>
      <c r="V678">
        <v>21.3</v>
      </c>
      <c r="W678">
        <v>11.74</v>
      </c>
      <c r="X678">
        <v>0.82</v>
      </c>
      <c r="Y678">
        <v>41.04</v>
      </c>
      <c r="Z678">
        <v>11.91</v>
      </c>
      <c r="AA678">
        <v>3.37</v>
      </c>
      <c r="AB678">
        <v>0.72</v>
      </c>
      <c r="AC678">
        <v>7.09</v>
      </c>
      <c r="AD678">
        <v>7.62</v>
      </c>
      <c r="AE678">
        <v>1.06</v>
      </c>
      <c r="AF678">
        <v>1.72</v>
      </c>
      <c r="AG678">
        <v>11.4</v>
      </c>
      <c r="AH678">
        <v>6.81</v>
      </c>
      <c r="AI678">
        <v>0.69</v>
      </c>
      <c r="AJ678">
        <v>0</v>
      </c>
      <c r="AK678">
        <v>0.69</v>
      </c>
      <c r="AL678">
        <v>0.46</v>
      </c>
      <c r="AM678">
        <v>0.42</v>
      </c>
      <c r="AN678">
        <v>0.28000000000000003</v>
      </c>
      <c r="AO678">
        <v>3.02</v>
      </c>
      <c r="AP678">
        <v>-0.27</v>
      </c>
      <c r="AQ678">
        <v>-1.1200000000000001</v>
      </c>
      <c r="AR678">
        <v>116098</v>
      </c>
      <c r="AS678">
        <v>40.28</v>
      </c>
      <c r="AT678">
        <v>6.09</v>
      </c>
      <c r="AU678">
        <v>3.72</v>
      </c>
      <c r="AV678">
        <v>0.32</v>
      </c>
      <c r="AW678">
        <v>1433</v>
      </c>
      <c r="AX678">
        <v>600624</v>
      </c>
    </row>
    <row r="679" spans="1:50" x14ac:dyDescent="0.4">
      <c r="A679">
        <v>300326</v>
      </c>
      <c r="B679" t="s">
        <v>5019</v>
      </c>
      <c r="C679">
        <v>2.5</v>
      </c>
      <c r="D679">
        <v>33.090000000000003</v>
      </c>
      <c r="E679" t="s">
        <v>287</v>
      </c>
      <c r="F679" t="s">
        <v>872</v>
      </c>
      <c r="G679">
        <v>13.42</v>
      </c>
      <c r="H679">
        <v>53687</v>
      </c>
      <c r="I679">
        <v>65509</v>
      </c>
      <c r="J679">
        <v>7.05</v>
      </c>
      <c r="K679" t="s">
        <v>5020</v>
      </c>
      <c r="L679" t="s">
        <v>5021</v>
      </c>
      <c r="M679">
        <v>60.75</v>
      </c>
      <c r="N679">
        <f t="shared" si="66"/>
        <v>0</v>
      </c>
      <c r="O679">
        <v>18.63</v>
      </c>
      <c r="P679">
        <v>21.16</v>
      </c>
      <c r="Q679">
        <v>1.78</v>
      </c>
      <c r="R679">
        <v>20120613</v>
      </c>
      <c r="S679" t="str">
        <f>LEFT(R679,4)</f>
        <v>2012</v>
      </c>
      <c r="T679" t="str">
        <f>MID(R679,5,2)</f>
        <v>06</v>
      </c>
      <c r="U679">
        <v>7.22</v>
      </c>
      <c r="V679">
        <v>35.15</v>
      </c>
      <c r="W679">
        <v>26.3</v>
      </c>
      <c r="X679">
        <v>0.05</v>
      </c>
      <c r="Y679">
        <v>25.02</v>
      </c>
      <c r="Z679">
        <v>17.2</v>
      </c>
      <c r="AA679">
        <v>2.4</v>
      </c>
      <c r="AB679">
        <v>0.55000000000000004</v>
      </c>
      <c r="AC679">
        <v>5.27</v>
      </c>
      <c r="AD679">
        <v>2.0299999999999998</v>
      </c>
      <c r="AE679">
        <v>5.14</v>
      </c>
      <c r="AF679">
        <v>7.61</v>
      </c>
      <c r="AG679">
        <v>8.6</v>
      </c>
      <c r="AH679">
        <v>3.06</v>
      </c>
      <c r="AI679">
        <v>2.68</v>
      </c>
      <c r="AJ679">
        <v>0.01</v>
      </c>
      <c r="AK679">
        <v>2.69</v>
      </c>
      <c r="AL679">
        <v>2.23</v>
      </c>
      <c r="AM679">
        <v>2.2200000000000002</v>
      </c>
      <c r="AN679">
        <v>2.1</v>
      </c>
      <c r="AO679">
        <v>11.5</v>
      </c>
      <c r="AP679">
        <v>0.63</v>
      </c>
      <c r="AQ679">
        <v>-4.45</v>
      </c>
      <c r="AR679">
        <v>22842</v>
      </c>
      <c r="AS679">
        <v>64.400000000000006</v>
      </c>
      <c r="AT679">
        <v>31.17</v>
      </c>
      <c r="AU679">
        <v>25.8</v>
      </c>
      <c r="AV679">
        <v>0.33</v>
      </c>
      <c r="AW679">
        <v>711</v>
      </c>
      <c r="AX679">
        <v>300326</v>
      </c>
    </row>
    <row r="680" spans="1:50" x14ac:dyDescent="0.4">
      <c r="A680">
        <v>600383</v>
      </c>
      <c r="B680" t="s">
        <v>6669</v>
      </c>
      <c r="C680">
        <v>1.61</v>
      </c>
      <c r="D680">
        <v>9.0500000000000007</v>
      </c>
      <c r="E680" t="s">
        <v>54</v>
      </c>
      <c r="F680" t="s">
        <v>49</v>
      </c>
      <c r="G680">
        <v>14.43</v>
      </c>
      <c r="H680">
        <v>158092</v>
      </c>
      <c r="I680">
        <v>169601</v>
      </c>
      <c r="J680">
        <v>45.15</v>
      </c>
      <c r="K680" t="s">
        <v>6670</v>
      </c>
      <c r="L680" t="s">
        <v>6670</v>
      </c>
      <c r="M680">
        <v>60.75</v>
      </c>
      <c r="N680">
        <f t="shared" si="66"/>
        <v>0</v>
      </c>
      <c r="O680">
        <v>7.91</v>
      </c>
      <c r="P680">
        <v>8.08</v>
      </c>
      <c r="Q680">
        <v>1.49</v>
      </c>
      <c r="R680">
        <v>20010412</v>
      </c>
      <c r="S680" t="str">
        <f>LEFT(R680,4)</f>
        <v>2001</v>
      </c>
      <c r="T680" t="str">
        <f>MID(R680,5,2)</f>
        <v>04</v>
      </c>
      <c r="U680">
        <v>45.15</v>
      </c>
      <c r="V680">
        <v>3216.92</v>
      </c>
      <c r="W680">
        <v>491.08</v>
      </c>
      <c r="X680">
        <v>267.48</v>
      </c>
      <c r="Y680">
        <v>76.42</v>
      </c>
      <c r="Z680">
        <v>2641.38</v>
      </c>
      <c r="AA680">
        <v>10.220000000000001</v>
      </c>
      <c r="AB680">
        <v>0.34</v>
      </c>
      <c r="AC680">
        <v>1710.5</v>
      </c>
      <c r="AD680">
        <v>1296.3800000000001</v>
      </c>
      <c r="AE680">
        <v>1.69</v>
      </c>
      <c r="AF680">
        <v>31.02</v>
      </c>
      <c r="AG680">
        <v>425.32</v>
      </c>
      <c r="AH680">
        <v>246.21</v>
      </c>
      <c r="AI680">
        <v>106.19</v>
      </c>
      <c r="AJ680">
        <v>22.53</v>
      </c>
      <c r="AK680">
        <v>105.58</v>
      </c>
      <c r="AL680">
        <v>82.4</v>
      </c>
      <c r="AM680">
        <v>54.25</v>
      </c>
      <c r="AN680">
        <v>53.26</v>
      </c>
      <c r="AO680">
        <v>384</v>
      </c>
      <c r="AP680">
        <v>-2.71</v>
      </c>
      <c r="AQ680">
        <v>12.63</v>
      </c>
      <c r="AR680">
        <v>55253</v>
      </c>
      <c r="AS680">
        <v>42.11</v>
      </c>
      <c r="AT680">
        <v>24.97</v>
      </c>
      <c r="AU680">
        <v>12.75</v>
      </c>
      <c r="AV680">
        <v>0.41</v>
      </c>
      <c r="AW680">
        <v>7564</v>
      </c>
      <c r="AX680">
        <v>600383</v>
      </c>
    </row>
    <row r="681" spans="1:50" x14ac:dyDescent="0.4">
      <c r="A681">
        <v>600571</v>
      </c>
      <c r="B681" t="s">
        <v>6952</v>
      </c>
      <c r="C681">
        <v>0.53</v>
      </c>
      <c r="D681">
        <v>311.14</v>
      </c>
      <c r="E681" t="s">
        <v>317</v>
      </c>
      <c r="F681" t="s">
        <v>307</v>
      </c>
      <c r="G681">
        <v>9.5299999999999994</v>
      </c>
      <c r="H681">
        <v>29728</v>
      </c>
      <c r="I681">
        <v>28218</v>
      </c>
      <c r="J681">
        <v>4.3099999999999996</v>
      </c>
      <c r="K681" t="s">
        <v>431</v>
      </c>
      <c r="L681" t="s">
        <v>6953</v>
      </c>
      <c r="M681">
        <v>60.71</v>
      </c>
      <c r="N681">
        <f t="shared" si="66"/>
        <v>0</v>
      </c>
      <c r="O681">
        <v>148.05000000000001</v>
      </c>
      <c r="P681">
        <v>152.44</v>
      </c>
      <c r="Q681">
        <v>1.92</v>
      </c>
      <c r="R681">
        <v>20021101</v>
      </c>
      <c r="S681" t="str">
        <f>LEFT(R681,4)</f>
        <v>2002</v>
      </c>
      <c r="T681" t="str">
        <f>MID(R681,5,2)</f>
        <v>11</v>
      </c>
      <c r="U681">
        <v>4.4000000000000004</v>
      </c>
      <c r="V681">
        <v>13.81</v>
      </c>
      <c r="W681">
        <v>9.49</v>
      </c>
      <c r="X681">
        <v>0.69</v>
      </c>
      <c r="Y681">
        <v>26.28</v>
      </c>
      <c r="Z681">
        <v>8.67</v>
      </c>
      <c r="AA681">
        <v>0.56999999999999995</v>
      </c>
      <c r="AB681">
        <v>0.36</v>
      </c>
      <c r="AC681">
        <v>3.36</v>
      </c>
      <c r="AD681">
        <v>1.66</v>
      </c>
      <c r="AE681">
        <v>3</v>
      </c>
      <c r="AF681">
        <v>1.93</v>
      </c>
      <c r="AG681">
        <v>8.98</v>
      </c>
      <c r="AH681">
        <v>4.0199999999999996</v>
      </c>
      <c r="AI681">
        <v>-0.04</v>
      </c>
      <c r="AJ681">
        <v>0.19</v>
      </c>
      <c r="AK681">
        <v>-0.03</v>
      </c>
      <c r="AL681">
        <v>-0.06</v>
      </c>
      <c r="AM681">
        <v>0.1</v>
      </c>
      <c r="AN681">
        <v>-0.17</v>
      </c>
      <c r="AO681">
        <v>1.05</v>
      </c>
      <c r="AP681">
        <v>-3.21</v>
      </c>
      <c r="AQ681">
        <v>-1.49</v>
      </c>
      <c r="AR681">
        <v>63232</v>
      </c>
      <c r="AS681">
        <v>55.21</v>
      </c>
      <c r="AT681">
        <v>-0.44</v>
      </c>
      <c r="AU681">
        <v>1.1200000000000001</v>
      </c>
      <c r="AV681">
        <v>3.26</v>
      </c>
      <c r="AW681">
        <v>6891</v>
      </c>
      <c r="AX681">
        <v>600571</v>
      </c>
    </row>
    <row r="682" spans="1:50" x14ac:dyDescent="0.4">
      <c r="A682">
        <v>300394</v>
      </c>
      <c r="B682" t="s">
        <v>5173</v>
      </c>
      <c r="C682">
        <v>5.1100000000000003</v>
      </c>
      <c r="D682">
        <v>45.21</v>
      </c>
      <c r="E682" t="s">
        <v>237</v>
      </c>
      <c r="F682" t="s">
        <v>161</v>
      </c>
      <c r="G682">
        <v>38.119999999999997</v>
      </c>
      <c r="H682">
        <v>20514</v>
      </c>
      <c r="I682">
        <v>26220</v>
      </c>
      <c r="J682">
        <v>1.76</v>
      </c>
      <c r="K682" t="s">
        <v>5174</v>
      </c>
      <c r="L682" t="s">
        <v>5175</v>
      </c>
      <c r="M682">
        <v>60.69</v>
      </c>
      <c r="N682">
        <f t="shared" si="66"/>
        <v>0</v>
      </c>
      <c r="O682">
        <v>44.61</v>
      </c>
      <c r="P682">
        <v>56.15</v>
      </c>
      <c r="Q682">
        <v>1.46</v>
      </c>
      <c r="R682">
        <v>20150217</v>
      </c>
      <c r="S682" t="str">
        <f>LEFT(R682,4)</f>
        <v>2015</v>
      </c>
      <c r="T682" t="str">
        <f>MID(R682,5,2)</f>
        <v>02</v>
      </c>
      <c r="U682">
        <v>1.99</v>
      </c>
      <c r="V682">
        <v>12.89</v>
      </c>
      <c r="W682">
        <v>11.31</v>
      </c>
      <c r="X682">
        <v>0.02</v>
      </c>
      <c r="Y682">
        <v>12.17</v>
      </c>
      <c r="Z682">
        <v>8.33</v>
      </c>
      <c r="AA682">
        <v>2.5099999999999998</v>
      </c>
      <c r="AB682">
        <v>0.4</v>
      </c>
      <c r="AC682">
        <v>1.36</v>
      </c>
      <c r="AD682">
        <v>0.63</v>
      </c>
      <c r="AE682">
        <v>1.53</v>
      </c>
      <c r="AF682">
        <v>4.09</v>
      </c>
      <c r="AG682">
        <v>3.84</v>
      </c>
      <c r="AH682">
        <v>1.75</v>
      </c>
      <c r="AI682">
        <v>1.5</v>
      </c>
      <c r="AJ682">
        <v>0.13</v>
      </c>
      <c r="AK682">
        <v>1.5</v>
      </c>
      <c r="AL682">
        <v>1.27</v>
      </c>
      <c r="AM682">
        <v>1.26</v>
      </c>
      <c r="AN682">
        <v>1.1399999999999999</v>
      </c>
      <c r="AO682">
        <v>4.6900000000000004</v>
      </c>
      <c r="AP682">
        <v>1.5</v>
      </c>
      <c r="AQ682">
        <v>-0.7</v>
      </c>
      <c r="AR682">
        <v>13507</v>
      </c>
      <c r="AS682">
        <v>54.44</v>
      </c>
      <c r="AT682">
        <v>39.130000000000003</v>
      </c>
      <c r="AU682">
        <v>32.92</v>
      </c>
      <c r="AV682">
        <v>0.42</v>
      </c>
      <c r="AW682">
        <v>1490</v>
      </c>
      <c r="AX682">
        <v>300394</v>
      </c>
    </row>
    <row r="683" spans="1:50" x14ac:dyDescent="0.4">
      <c r="A683">
        <v>993</v>
      </c>
      <c r="B683" t="s">
        <v>1565</v>
      </c>
      <c r="C683">
        <v>-0.14000000000000001</v>
      </c>
      <c r="D683">
        <v>11.87</v>
      </c>
      <c r="E683" t="s">
        <v>723</v>
      </c>
      <c r="F683" t="s">
        <v>516</v>
      </c>
      <c r="G683">
        <v>7.33</v>
      </c>
      <c r="H683">
        <v>28893</v>
      </c>
      <c r="I683">
        <v>19037</v>
      </c>
      <c r="J683">
        <v>3.73</v>
      </c>
      <c r="K683" t="s">
        <v>1566</v>
      </c>
      <c r="L683" t="s">
        <v>1567</v>
      </c>
      <c r="M683">
        <v>60.61</v>
      </c>
      <c r="N683">
        <f t="shared" si="66"/>
        <v>0</v>
      </c>
      <c r="O683" t="s">
        <v>50</v>
      </c>
      <c r="P683" t="s">
        <v>50</v>
      </c>
      <c r="Q683">
        <v>0.66</v>
      </c>
      <c r="R683">
        <v>20000731</v>
      </c>
      <c r="S683" t="str">
        <f>LEFT(R683,4)</f>
        <v>2000</v>
      </c>
      <c r="T683" t="str">
        <f>MID(R683,5,2)</f>
        <v>07</v>
      </c>
      <c r="U683">
        <v>4.58</v>
      </c>
      <c r="V683">
        <v>37.97</v>
      </c>
      <c r="W683">
        <v>21.11</v>
      </c>
      <c r="X683">
        <v>0.83</v>
      </c>
      <c r="Y683">
        <v>42.22</v>
      </c>
      <c r="Z683">
        <v>11.25</v>
      </c>
      <c r="AA683">
        <v>18.18</v>
      </c>
      <c r="AB683">
        <v>0.95</v>
      </c>
      <c r="AC683">
        <v>7.18</v>
      </c>
      <c r="AD683">
        <v>5.84</v>
      </c>
      <c r="AE683">
        <v>1.48</v>
      </c>
      <c r="AF683">
        <v>16.62</v>
      </c>
      <c r="AG683">
        <v>5.0999999999999996</v>
      </c>
      <c r="AH683">
        <v>2.04</v>
      </c>
      <c r="AI683">
        <v>2.27</v>
      </c>
      <c r="AJ683">
        <v>0.6</v>
      </c>
      <c r="AK683">
        <v>2.35</v>
      </c>
      <c r="AL683">
        <v>2.16</v>
      </c>
      <c r="AM683">
        <v>2.12</v>
      </c>
      <c r="AN683">
        <v>1.57</v>
      </c>
      <c r="AO683">
        <v>-0.34</v>
      </c>
      <c r="AP683">
        <v>1.92</v>
      </c>
      <c r="AQ683">
        <v>-1.42</v>
      </c>
      <c r="AR683">
        <v>37094</v>
      </c>
      <c r="AS683">
        <v>60</v>
      </c>
      <c r="AT683">
        <v>44.54</v>
      </c>
      <c r="AU683">
        <v>41.62</v>
      </c>
      <c r="AV683">
        <v>0</v>
      </c>
      <c r="AW683">
        <v>1991</v>
      </c>
      <c r="AX683">
        <v>993</v>
      </c>
    </row>
    <row r="684" spans="1:50" x14ac:dyDescent="0.4">
      <c r="A684">
        <v>300731</v>
      </c>
      <c r="B684" t="s">
        <v>5865</v>
      </c>
      <c r="C684">
        <v>2.74</v>
      </c>
      <c r="D684">
        <v>53.62</v>
      </c>
      <c r="E684" t="s">
        <v>1333</v>
      </c>
      <c r="F684" t="s">
        <v>49</v>
      </c>
      <c r="G684">
        <v>29.76</v>
      </c>
      <c r="H684">
        <v>14348</v>
      </c>
      <c r="I684">
        <v>19606</v>
      </c>
      <c r="J684">
        <v>0.82</v>
      </c>
      <c r="K684" t="s">
        <v>5866</v>
      </c>
      <c r="L684" t="s">
        <v>4346</v>
      </c>
      <c r="M684">
        <v>60.61</v>
      </c>
      <c r="N684">
        <f t="shared" si="66"/>
        <v>0</v>
      </c>
      <c r="O684">
        <v>66.709999999999994</v>
      </c>
      <c r="P684">
        <v>84.55</v>
      </c>
      <c r="Q684">
        <v>1.56</v>
      </c>
      <c r="R684">
        <v>20171208</v>
      </c>
      <c r="S684" t="str">
        <f>LEFT(R684,4)</f>
        <v>2017</v>
      </c>
      <c r="T684" t="str">
        <f>MID(R684,5,2)</f>
        <v>12</v>
      </c>
      <c r="U684">
        <v>1.25</v>
      </c>
      <c r="V684">
        <v>7.03</v>
      </c>
      <c r="W684">
        <v>5.53</v>
      </c>
      <c r="X684">
        <v>0.06</v>
      </c>
      <c r="Y684">
        <v>20.59</v>
      </c>
      <c r="Z684">
        <v>4.43</v>
      </c>
      <c r="AA684">
        <v>0.39</v>
      </c>
      <c r="AB684">
        <v>0.04</v>
      </c>
      <c r="AC684">
        <v>1.37</v>
      </c>
      <c r="AD684">
        <v>0.42</v>
      </c>
      <c r="AE684">
        <v>0.59</v>
      </c>
      <c r="AF684">
        <v>3.21</v>
      </c>
      <c r="AG684">
        <v>2.35</v>
      </c>
      <c r="AH684">
        <v>1.4</v>
      </c>
      <c r="AI684">
        <v>0.54</v>
      </c>
      <c r="AJ684">
        <v>0.14000000000000001</v>
      </c>
      <c r="AK684">
        <v>0.55000000000000004</v>
      </c>
      <c r="AL684">
        <v>0.44</v>
      </c>
      <c r="AM684">
        <v>0.52</v>
      </c>
      <c r="AN684">
        <v>0.2</v>
      </c>
      <c r="AO684">
        <v>1.1599999999999999</v>
      </c>
      <c r="AP684">
        <v>0.38</v>
      </c>
      <c r="AQ684">
        <v>0.04</v>
      </c>
      <c r="AR684">
        <v>12265</v>
      </c>
      <c r="AS684">
        <v>40.21</v>
      </c>
      <c r="AT684">
        <v>23.03</v>
      </c>
      <c r="AU684">
        <v>22.34</v>
      </c>
      <c r="AV684">
        <v>0.13</v>
      </c>
      <c r="AW684">
        <v>374</v>
      </c>
      <c r="AX684">
        <v>300731</v>
      </c>
    </row>
    <row r="685" spans="1:50" x14ac:dyDescent="0.4">
      <c r="A685">
        <v>300413</v>
      </c>
      <c r="B685" t="s">
        <v>5216</v>
      </c>
      <c r="C685">
        <v>0.63</v>
      </c>
      <c r="D685">
        <v>47.9</v>
      </c>
      <c r="E685" t="s">
        <v>306</v>
      </c>
      <c r="F685" t="s">
        <v>313</v>
      </c>
      <c r="G685">
        <v>34.770000000000003</v>
      </c>
      <c r="H685">
        <v>33621</v>
      </c>
      <c r="I685">
        <v>34369</v>
      </c>
      <c r="J685">
        <v>8.34</v>
      </c>
      <c r="K685" t="s">
        <v>5217</v>
      </c>
      <c r="L685" t="s">
        <v>5218</v>
      </c>
      <c r="M685">
        <v>60.58</v>
      </c>
      <c r="N685">
        <f t="shared" si="66"/>
        <v>0</v>
      </c>
      <c r="O685">
        <v>60.58</v>
      </c>
      <c r="P685">
        <v>71.91</v>
      </c>
      <c r="Q685">
        <v>1.27</v>
      </c>
      <c r="R685">
        <v>20150121</v>
      </c>
      <c r="S685" t="str">
        <f>LEFT(R685,4)</f>
        <v>2015</v>
      </c>
      <c r="T685" t="str">
        <f>MID(R685,5,2)</f>
        <v>01</v>
      </c>
      <c r="U685">
        <v>17.8</v>
      </c>
      <c r="V685">
        <v>166.86</v>
      </c>
      <c r="W685">
        <v>86.02</v>
      </c>
      <c r="X685">
        <v>0.36</v>
      </c>
      <c r="Y685">
        <v>48.23</v>
      </c>
      <c r="Z685">
        <v>119.77</v>
      </c>
      <c r="AA685">
        <v>1.81</v>
      </c>
      <c r="AB685">
        <v>42.26</v>
      </c>
      <c r="AC685">
        <v>77.87</v>
      </c>
      <c r="AD685">
        <v>24.52</v>
      </c>
      <c r="AE685">
        <v>28.09</v>
      </c>
      <c r="AF685">
        <v>55.72</v>
      </c>
      <c r="AG685">
        <v>82.32</v>
      </c>
      <c r="AH685">
        <v>51.38</v>
      </c>
      <c r="AI685">
        <v>10.02</v>
      </c>
      <c r="AJ685">
        <v>0.15</v>
      </c>
      <c r="AK685">
        <v>9.91</v>
      </c>
      <c r="AL685">
        <v>9.75</v>
      </c>
      <c r="AM685">
        <v>9.75</v>
      </c>
      <c r="AN685">
        <v>9.5500000000000007</v>
      </c>
      <c r="AO685">
        <v>18.98</v>
      </c>
      <c r="AP685">
        <v>-4.08</v>
      </c>
      <c r="AQ685">
        <v>20.38</v>
      </c>
      <c r="AR685">
        <v>15449</v>
      </c>
      <c r="AS685">
        <v>37.58</v>
      </c>
      <c r="AT685">
        <v>12.17</v>
      </c>
      <c r="AU685">
        <v>11.84</v>
      </c>
      <c r="AV685">
        <v>1.36</v>
      </c>
      <c r="AW685">
        <v>4163</v>
      </c>
      <c r="AX685">
        <v>300413</v>
      </c>
    </row>
    <row r="686" spans="1:50" x14ac:dyDescent="0.4">
      <c r="A686">
        <v>300494</v>
      </c>
      <c r="B686" t="s">
        <v>5390</v>
      </c>
      <c r="C686">
        <v>-1.55</v>
      </c>
      <c r="D686">
        <v>78.86</v>
      </c>
      <c r="E686" t="s">
        <v>735</v>
      </c>
      <c r="F686" t="s">
        <v>409</v>
      </c>
      <c r="G686">
        <v>15.9</v>
      </c>
      <c r="H686">
        <v>41037</v>
      </c>
      <c r="I686">
        <v>34141</v>
      </c>
      <c r="J686">
        <v>1.48</v>
      </c>
      <c r="K686" t="s">
        <v>3368</v>
      </c>
      <c r="L686" t="s">
        <v>1046</v>
      </c>
      <c r="M686">
        <v>60.56</v>
      </c>
      <c r="N686">
        <f t="shared" si="66"/>
        <v>0</v>
      </c>
      <c r="O686">
        <v>101.88</v>
      </c>
      <c r="P686">
        <v>71.27</v>
      </c>
      <c r="Q686">
        <v>2.13</v>
      </c>
      <c r="R686">
        <v>20151231</v>
      </c>
      <c r="S686" t="str">
        <f>LEFT(R686,4)</f>
        <v>2015</v>
      </c>
      <c r="T686" t="str">
        <f>MID(R686,5,2)</f>
        <v>12</v>
      </c>
      <c r="U686">
        <v>2.4</v>
      </c>
      <c r="V686">
        <v>14.99</v>
      </c>
      <c r="W686">
        <v>10.07</v>
      </c>
      <c r="X686">
        <v>0.47</v>
      </c>
      <c r="Y686">
        <v>29.71</v>
      </c>
      <c r="Z686">
        <v>9.99</v>
      </c>
      <c r="AA686">
        <v>0.52</v>
      </c>
      <c r="AB686">
        <v>0.57999999999999996</v>
      </c>
      <c r="AC686">
        <v>3.04</v>
      </c>
      <c r="AD686">
        <v>0.01</v>
      </c>
      <c r="AE686">
        <v>2.68</v>
      </c>
      <c r="AF686">
        <v>3.37</v>
      </c>
      <c r="AG686">
        <v>4.25</v>
      </c>
      <c r="AH686">
        <v>3.09</v>
      </c>
      <c r="AI686">
        <v>0.4</v>
      </c>
      <c r="AJ686">
        <v>0.11</v>
      </c>
      <c r="AK686">
        <v>0.39</v>
      </c>
      <c r="AL686">
        <v>0.41</v>
      </c>
      <c r="AM686">
        <v>0.36</v>
      </c>
      <c r="AN686">
        <v>0.32</v>
      </c>
      <c r="AO686">
        <v>3.63</v>
      </c>
      <c r="AP686">
        <v>0.08</v>
      </c>
      <c r="AQ686">
        <v>-1.17</v>
      </c>
      <c r="AR686">
        <v>22906</v>
      </c>
      <c r="AS686">
        <v>27.31</v>
      </c>
      <c r="AT686">
        <v>9.42</v>
      </c>
      <c r="AU686">
        <v>8.52</v>
      </c>
      <c r="AV686">
        <v>0.37</v>
      </c>
      <c r="AW686">
        <v>521</v>
      </c>
      <c r="AX686">
        <v>300494</v>
      </c>
    </row>
    <row r="687" spans="1:50" x14ac:dyDescent="0.4">
      <c r="A687">
        <v>600052</v>
      </c>
      <c r="B687" t="s">
        <v>6113</v>
      </c>
      <c r="C687">
        <v>0.45</v>
      </c>
      <c r="D687">
        <v>2.4500000000000002</v>
      </c>
      <c r="E687" t="s">
        <v>306</v>
      </c>
      <c r="F687" t="s">
        <v>307</v>
      </c>
      <c r="G687">
        <v>4.51</v>
      </c>
      <c r="H687">
        <v>58444</v>
      </c>
      <c r="I687">
        <v>47026</v>
      </c>
      <c r="J687">
        <v>8.7200000000000006</v>
      </c>
      <c r="K687" t="s">
        <v>5086</v>
      </c>
      <c r="L687" t="s">
        <v>5086</v>
      </c>
      <c r="M687">
        <v>60.54</v>
      </c>
      <c r="N687">
        <f t="shared" si="66"/>
        <v>0</v>
      </c>
      <c r="O687">
        <v>3.24</v>
      </c>
      <c r="P687">
        <v>33.299999999999997</v>
      </c>
      <c r="Q687">
        <v>1.51</v>
      </c>
      <c r="R687">
        <v>19970415</v>
      </c>
      <c r="S687" t="str">
        <f>LEFT(R687,4)</f>
        <v>1997</v>
      </c>
      <c r="T687" t="str">
        <f>MID(R687,5,2)</f>
        <v>04</v>
      </c>
      <c r="U687">
        <v>8.7200000000000006</v>
      </c>
      <c r="V687">
        <v>39.53</v>
      </c>
      <c r="W687">
        <v>35.83</v>
      </c>
      <c r="X687">
        <v>0</v>
      </c>
      <c r="Y687">
        <v>9.34</v>
      </c>
      <c r="Z687">
        <v>24.61</v>
      </c>
      <c r="AA687">
        <v>0.02</v>
      </c>
      <c r="AB687">
        <v>0</v>
      </c>
      <c r="AC687">
        <v>3.65</v>
      </c>
      <c r="AD687">
        <v>0.48</v>
      </c>
      <c r="AE687">
        <v>1.1000000000000001</v>
      </c>
      <c r="AF687">
        <v>1.58</v>
      </c>
      <c r="AG687">
        <v>0.81</v>
      </c>
      <c r="AH687">
        <v>0.3</v>
      </c>
      <c r="AI687">
        <v>13.03</v>
      </c>
      <c r="AJ687">
        <v>14.68</v>
      </c>
      <c r="AK687">
        <v>13.03</v>
      </c>
      <c r="AL687">
        <v>12.03</v>
      </c>
      <c r="AM687">
        <v>12.03</v>
      </c>
      <c r="AN687">
        <v>-2.66</v>
      </c>
      <c r="AO687">
        <v>22.92</v>
      </c>
      <c r="AP687">
        <v>8.8000000000000007</v>
      </c>
      <c r="AQ687">
        <v>-21.81</v>
      </c>
      <c r="AR687">
        <v>63448</v>
      </c>
      <c r="AS687">
        <v>62.68</v>
      </c>
      <c r="AT687">
        <v>1613.44</v>
      </c>
      <c r="AU687">
        <v>1488.77</v>
      </c>
      <c r="AV687">
        <v>0.03</v>
      </c>
      <c r="AW687">
        <v>154</v>
      </c>
      <c r="AX687">
        <v>600052</v>
      </c>
    </row>
    <row r="688" spans="1:50" x14ac:dyDescent="0.4">
      <c r="A688">
        <v>300192</v>
      </c>
      <c r="B688" t="s">
        <v>4704</v>
      </c>
      <c r="C688">
        <v>-0.43</v>
      </c>
      <c r="D688">
        <v>37.71</v>
      </c>
      <c r="E688" t="s">
        <v>105</v>
      </c>
      <c r="F688" t="s">
        <v>161</v>
      </c>
      <c r="G688">
        <v>14.15</v>
      </c>
      <c r="H688">
        <v>33755</v>
      </c>
      <c r="I688">
        <v>31497</v>
      </c>
      <c r="J688">
        <v>1.72</v>
      </c>
      <c r="K688" t="s">
        <v>4705</v>
      </c>
      <c r="L688" t="s">
        <v>3241</v>
      </c>
      <c r="M688">
        <v>60.41</v>
      </c>
      <c r="N688">
        <f t="shared" si="66"/>
        <v>0</v>
      </c>
      <c r="O688">
        <v>57.28</v>
      </c>
      <c r="P688">
        <v>121.44</v>
      </c>
      <c r="Q688">
        <v>0.72</v>
      </c>
      <c r="R688">
        <v>20110322</v>
      </c>
      <c r="S688" t="str">
        <f>LEFT(R688,4)</f>
        <v>2011</v>
      </c>
      <c r="T688" t="str">
        <f>MID(R688,5,2)</f>
        <v>03</v>
      </c>
      <c r="U688">
        <v>2.4300000000000002</v>
      </c>
      <c r="V688">
        <v>16.45</v>
      </c>
      <c r="W688">
        <v>8.0299999999999994</v>
      </c>
      <c r="X688">
        <v>1.65</v>
      </c>
      <c r="Y688">
        <v>41.14</v>
      </c>
      <c r="Z688">
        <v>6.92</v>
      </c>
      <c r="AA688">
        <v>2.16</v>
      </c>
      <c r="AB688">
        <v>0.37</v>
      </c>
      <c r="AC688">
        <v>4.18</v>
      </c>
      <c r="AD688">
        <v>0.56000000000000005</v>
      </c>
      <c r="AE688">
        <v>1.18</v>
      </c>
      <c r="AF688">
        <v>2.0099999999999998</v>
      </c>
      <c r="AG688">
        <v>6.96</v>
      </c>
      <c r="AH688">
        <v>3.97</v>
      </c>
      <c r="AI688">
        <v>1.57</v>
      </c>
      <c r="AJ688">
        <v>0.02</v>
      </c>
      <c r="AK688">
        <v>1.57</v>
      </c>
      <c r="AL688">
        <v>1.35</v>
      </c>
      <c r="AM688">
        <v>0.68</v>
      </c>
      <c r="AN688">
        <v>0.67</v>
      </c>
      <c r="AO688">
        <v>3.27</v>
      </c>
      <c r="AP688">
        <v>2.58</v>
      </c>
      <c r="AQ688">
        <v>0.3</v>
      </c>
      <c r="AR688">
        <v>14540</v>
      </c>
      <c r="AS688">
        <v>42.94</v>
      </c>
      <c r="AT688">
        <v>22.51</v>
      </c>
      <c r="AU688">
        <v>9.7100000000000009</v>
      </c>
      <c r="AV688">
        <v>0.16</v>
      </c>
      <c r="AW688">
        <v>2128</v>
      </c>
      <c r="AX688">
        <v>300192</v>
      </c>
    </row>
    <row r="689" spans="1:50" x14ac:dyDescent="0.4">
      <c r="A689">
        <v>300003</v>
      </c>
      <c r="B689" t="s">
        <v>4237</v>
      </c>
      <c r="C689">
        <v>3.54</v>
      </c>
      <c r="D689">
        <v>27.42</v>
      </c>
      <c r="E689" t="s">
        <v>287</v>
      </c>
      <c r="F689" t="s">
        <v>77</v>
      </c>
      <c r="G689">
        <v>32.93</v>
      </c>
      <c r="H689">
        <v>128990</v>
      </c>
      <c r="I689">
        <v>151679</v>
      </c>
      <c r="J689">
        <v>15.15</v>
      </c>
      <c r="K689" t="s">
        <v>4238</v>
      </c>
      <c r="L689" t="s">
        <v>4239</v>
      </c>
      <c r="M689">
        <v>60.22</v>
      </c>
      <c r="N689">
        <f t="shared" si="66"/>
        <v>0</v>
      </c>
      <c r="O689">
        <v>34.93</v>
      </c>
      <c r="P689">
        <v>48.36</v>
      </c>
      <c r="Q689">
        <v>0.99</v>
      </c>
      <c r="R689">
        <v>20091030</v>
      </c>
      <c r="S689" t="str">
        <f>LEFT(R689,4)</f>
        <v>2009</v>
      </c>
      <c r="T689" t="str">
        <f>MID(R689,5,2)</f>
        <v>10</v>
      </c>
      <c r="U689">
        <v>17.82</v>
      </c>
      <c r="V689">
        <v>162.31</v>
      </c>
      <c r="W689">
        <v>74.62</v>
      </c>
      <c r="X689">
        <v>4.26</v>
      </c>
      <c r="Y689">
        <v>51.4</v>
      </c>
      <c r="Z689">
        <v>61.29</v>
      </c>
      <c r="AA689">
        <v>14.72</v>
      </c>
      <c r="AB689">
        <v>17.64</v>
      </c>
      <c r="AC689">
        <v>45.52</v>
      </c>
      <c r="AD689">
        <v>9.5299999999999994</v>
      </c>
      <c r="AE689">
        <v>22.95</v>
      </c>
      <c r="AF689">
        <v>0.64</v>
      </c>
      <c r="AG689">
        <v>58.8</v>
      </c>
      <c r="AH689">
        <v>16.09</v>
      </c>
      <c r="AI689">
        <v>18.329999999999998</v>
      </c>
      <c r="AJ689">
        <v>0.37</v>
      </c>
      <c r="AK689">
        <v>19.05</v>
      </c>
      <c r="AL689">
        <v>16.16</v>
      </c>
      <c r="AM689">
        <v>16.12</v>
      </c>
      <c r="AN689">
        <v>13.29</v>
      </c>
      <c r="AO689">
        <v>53.64</v>
      </c>
      <c r="AP689">
        <v>12.81</v>
      </c>
      <c r="AQ689">
        <v>-2.27</v>
      </c>
      <c r="AR689">
        <v>48643</v>
      </c>
      <c r="AS689">
        <v>72.64</v>
      </c>
      <c r="AT689">
        <v>31.18</v>
      </c>
      <c r="AU689">
        <v>27.42</v>
      </c>
      <c r="AV689">
        <v>3.57</v>
      </c>
      <c r="AW689">
        <v>7689</v>
      </c>
      <c r="AX689">
        <v>300003</v>
      </c>
    </row>
    <row r="690" spans="1:50" x14ac:dyDescent="0.4">
      <c r="A690">
        <v>600552</v>
      </c>
      <c r="B690" t="s">
        <v>6920</v>
      </c>
      <c r="C690">
        <v>-0.17</v>
      </c>
      <c r="D690">
        <v>44.01</v>
      </c>
      <c r="E690" t="s">
        <v>94</v>
      </c>
      <c r="F690" t="s">
        <v>298</v>
      </c>
      <c r="G690">
        <v>5.9</v>
      </c>
      <c r="H690">
        <v>66221</v>
      </c>
      <c r="I690">
        <v>51592</v>
      </c>
      <c r="J690">
        <v>7.64</v>
      </c>
      <c r="K690" t="s">
        <v>6921</v>
      </c>
      <c r="L690" t="s">
        <v>6921</v>
      </c>
      <c r="M690">
        <v>60.22</v>
      </c>
      <c r="N690">
        <f t="shared" si="66"/>
        <v>0</v>
      </c>
      <c r="O690">
        <v>95.85</v>
      </c>
      <c r="P690">
        <v>104.27</v>
      </c>
      <c r="Q690">
        <v>1.41</v>
      </c>
      <c r="R690">
        <v>20021108</v>
      </c>
      <c r="S690" t="str">
        <f>LEFT(R690,4)</f>
        <v>2002</v>
      </c>
      <c r="T690" t="str">
        <f>MID(R690,5,2)</f>
        <v>11</v>
      </c>
      <c r="U690">
        <v>7.64</v>
      </c>
      <c r="V690">
        <v>72.319999999999993</v>
      </c>
      <c r="W690">
        <v>24.79</v>
      </c>
      <c r="X690">
        <v>2.0699999999999998</v>
      </c>
      <c r="Y690">
        <v>62.86</v>
      </c>
      <c r="Z690">
        <v>48.28</v>
      </c>
      <c r="AA690">
        <v>11.76</v>
      </c>
      <c r="AB690">
        <v>3.29</v>
      </c>
      <c r="AC690">
        <v>38.58</v>
      </c>
      <c r="AD690">
        <v>18.440000000000001</v>
      </c>
      <c r="AE690">
        <v>13.8</v>
      </c>
      <c r="AF690">
        <v>9.6</v>
      </c>
      <c r="AG690">
        <v>30.76</v>
      </c>
      <c r="AH690">
        <v>26.77</v>
      </c>
      <c r="AI690">
        <v>1.1200000000000001</v>
      </c>
      <c r="AJ690">
        <v>0</v>
      </c>
      <c r="AK690">
        <v>1.1200000000000001</v>
      </c>
      <c r="AL690">
        <v>0.97</v>
      </c>
      <c r="AM690">
        <v>0.77</v>
      </c>
      <c r="AN690">
        <v>0.34</v>
      </c>
      <c r="AO690">
        <v>7.25</v>
      </c>
      <c r="AP690">
        <v>0.46</v>
      </c>
      <c r="AQ690">
        <v>1.53</v>
      </c>
      <c r="AR690">
        <v>40088</v>
      </c>
      <c r="AS690">
        <v>12.95</v>
      </c>
      <c r="AT690">
        <v>3.63</v>
      </c>
      <c r="AU690">
        <v>2.4900000000000002</v>
      </c>
      <c r="AV690">
        <v>1.06</v>
      </c>
      <c r="AW690">
        <v>4436</v>
      </c>
      <c r="AX690">
        <v>600552</v>
      </c>
    </row>
    <row r="691" spans="1:50" x14ac:dyDescent="0.4">
      <c r="A691">
        <v>2639</v>
      </c>
      <c r="B691" t="s">
        <v>3454</v>
      </c>
      <c r="C691">
        <v>0.47</v>
      </c>
      <c r="D691">
        <v>77.040000000000006</v>
      </c>
      <c r="E691" t="s">
        <v>358</v>
      </c>
      <c r="F691" t="s">
        <v>516</v>
      </c>
      <c r="G691">
        <v>8.4499999999999993</v>
      </c>
      <c r="H691">
        <v>99336</v>
      </c>
      <c r="I691">
        <v>72598</v>
      </c>
      <c r="J691">
        <v>5.32</v>
      </c>
      <c r="K691" t="s">
        <v>3455</v>
      </c>
      <c r="L691" t="s">
        <v>3456</v>
      </c>
      <c r="M691">
        <v>60.06</v>
      </c>
      <c r="N691">
        <f t="shared" si="66"/>
        <v>0</v>
      </c>
      <c r="O691">
        <v>99.71</v>
      </c>
      <c r="P691">
        <v>372.79</v>
      </c>
      <c r="Q691">
        <v>1.35</v>
      </c>
      <c r="R691">
        <v>20111205</v>
      </c>
      <c r="S691" t="str">
        <f>LEFT(R691,4)</f>
        <v>2011</v>
      </c>
      <c r="T691" t="str">
        <f>MID(R691,5,2)</f>
        <v>12</v>
      </c>
      <c r="U691">
        <v>6.74</v>
      </c>
      <c r="V691">
        <v>40.61</v>
      </c>
      <c r="W691">
        <v>23.01</v>
      </c>
      <c r="X691">
        <v>0.52</v>
      </c>
      <c r="Y691">
        <v>42.07</v>
      </c>
      <c r="Z691">
        <v>19.32</v>
      </c>
      <c r="AA691">
        <v>8.67</v>
      </c>
      <c r="AB691">
        <v>2.2000000000000002</v>
      </c>
      <c r="AC691">
        <v>15.41</v>
      </c>
      <c r="AD691">
        <v>6.49</v>
      </c>
      <c r="AE691">
        <v>5.52</v>
      </c>
      <c r="AF691">
        <v>13.36</v>
      </c>
      <c r="AG691">
        <v>10.53</v>
      </c>
      <c r="AH691">
        <v>8.36</v>
      </c>
      <c r="AI691">
        <v>0.66</v>
      </c>
      <c r="AJ691">
        <v>0.97</v>
      </c>
      <c r="AK691">
        <v>0.65</v>
      </c>
      <c r="AL691">
        <v>0.49</v>
      </c>
      <c r="AM691">
        <v>0.56000000000000005</v>
      </c>
      <c r="AN691">
        <v>0.52</v>
      </c>
      <c r="AO691">
        <v>2.21</v>
      </c>
      <c r="AP691">
        <v>0.22</v>
      </c>
      <c r="AQ691">
        <v>1.89</v>
      </c>
      <c r="AR691">
        <v>64533</v>
      </c>
      <c r="AS691">
        <v>20.64</v>
      </c>
      <c r="AT691">
        <v>6.29</v>
      </c>
      <c r="AU691">
        <v>5.31</v>
      </c>
      <c r="AV691">
        <v>0.45</v>
      </c>
      <c r="AW691">
        <v>2787</v>
      </c>
      <c r="AX691">
        <v>2639</v>
      </c>
    </row>
    <row r="692" spans="1:50" x14ac:dyDescent="0.4">
      <c r="A692">
        <v>2171</v>
      </c>
      <c r="B692" t="s">
        <v>2116</v>
      </c>
      <c r="C692">
        <v>0.68</v>
      </c>
      <c r="D692">
        <v>20.8</v>
      </c>
      <c r="E692" t="s">
        <v>804</v>
      </c>
      <c r="F692" t="s">
        <v>298</v>
      </c>
      <c r="G692">
        <v>7.39</v>
      </c>
      <c r="H692">
        <v>143729</v>
      </c>
      <c r="I692">
        <v>136510</v>
      </c>
      <c r="J692">
        <v>10.55</v>
      </c>
      <c r="K692" t="s">
        <v>2117</v>
      </c>
      <c r="L692" t="s">
        <v>2118</v>
      </c>
      <c r="M692">
        <v>60.04</v>
      </c>
      <c r="N692">
        <f t="shared" si="66"/>
        <v>0</v>
      </c>
      <c r="O692">
        <v>21.78</v>
      </c>
      <c r="P692">
        <v>24.19</v>
      </c>
      <c r="Q692">
        <v>1.31</v>
      </c>
      <c r="R692">
        <v>20070921</v>
      </c>
      <c r="S692" t="str">
        <f>LEFT(R692,4)</f>
        <v>2007</v>
      </c>
      <c r="T692" t="str">
        <f>MID(R692,5,2)</f>
        <v>09</v>
      </c>
      <c r="U692">
        <v>13.34</v>
      </c>
      <c r="V692">
        <v>82.13</v>
      </c>
      <c r="W692">
        <v>55.86</v>
      </c>
      <c r="X692">
        <v>1.1299999999999999</v>
      </c>
      <c r="Y692">
        <v>30.61</v>
      </c>
      <c r="Z692">
        <v>47.8</v>
      </c>
      <c r="AA692">
        <v>10.06</v>
      </c>
      <c r="AB692">
        <v>3.82</v>
      </c>
      <c r="AC692">
        <v>23.73</v>
      </c>
      <c r="AD692">
        <v>14.93</v>
      </c>
      <c r="AE692">
        <v>14.17</v>
      </c>
      <c r="AF692">
        <v>28.23</v>
      </c>
      <c r="AG692">
        <v>117.23</v>
      </c>
      <c r="AH692">
        <v>108.1</v>
      </c>
      <c r="AI692">
        <v>4.2300000000000004</v>
      </c>
      <c r="AJ692">
        <v>0.41</v>
      </c>
      <c r="AK692">
        <v>4.2</v>
      </c>
      <c r="AL692">
        <v>3.67</v>
      </c>
      <c r="AM692">
        <v>3.56</v>
      </c>
      <c r="AN692">
        <v>2.35</v>
      </c>
      <c r="AO692">
        <v>13.51</v>
      </c>
      <c r="AP692">
        <v>-4</v>
      </c>
      <c r="AQ692">
        <v>-1.71</v>
      </c>
      <c r="AR692">
        <v>39991</v>
      </c>
      <c r="AS692">
        <v>7.79</v>
      </c>
      <c r="AT692">
        <v>3.61</v>
      </c>
      <c r="AU692">
        <v>3.04</v>
      </c>
      <c r="AV692">
        <v>3.32</v>
      </c>
      <c r="AW692">
        <v>5279</v>
      </c>
      <c r="AX692">
        <v>2171</v>
      </c>
    </row>
    <row r="693" spans="1:50" x14ac:dyDescent="0.4">
      <c r="A693">
        <v>2460</v>
      </c>
      <c r="B693" t="s">
        <v>2977</v>
      </c>
      <c r="C693">
        <v>1.69</v>
      </c>
      <c r="D693">
        <v>102.58</v>
      </c>
      <c r="E693" t="s">
        <v>800</v>
      </c>
      <c r="F693" t="s">
        <v>359</v>
      </c>
      <c r="G693">
        <v>34.979999999999997</v>
      </c>
      <c r="H693">
        <v>198900</v>
      </c>
      <c r="I693">
        <v>218202</v>
      </c>
      <c r="J693">
        <v>8.01</v>
      </c>
      <c r="K693" t="s">
        <v>2978</v>
      </c>
      <c r="L693" t="s">
        <v>2979</v>
      </c>
      <c r="M693">
        <v>59.92</v>
      </c>
      <c r="N693">
        <f t="shared" si="66"/>
        <v>0</v>
      </c>
      <c r="O693">
        <v>77.61</v>
      </c>
      <c r="P693">
        <v>36.799999999999997</v>
      </c>
      <c r="Q693">
        <v>1.29</v>
      </c>
      <c r="R693">
        <v>20100810</v>
      </c>
      <c r="S693" t="str">
        <f>LEFT(R693,4)</f>
        <v>2010</v>
      </c>
      <c r="T693" t="str">
        <f>MID(R693,5,2)</f>
        <v>08</v>
      </c>
      <c r="U693">
        <v>12.93</v>
      </c>
      <c r="V693">
        <v>140.22</v>
      </c>
      <c r="W693">
        <v>81.180000000000007</v>
      </c>
      <c r="X693">
        <v>0.76</v>
      </c>
      <c r="Y693">
        <v>41.56</v>
      </c>
      <c r="Z693">
        <v>60</v>
      </c>
      <c r="AA693">
        <v>19.329999999999998</v>
      </c>
      <c r="AB693">
        <v>3.34</v>
      </c>
      <c r="AC693">
        <v>35.65</v>
      </c>
      <c r="AD693">
        <v>19.5</v>
      </c>
      <c r="AE693">
        <v>10.26</v>
      </c>
      <c r="AF693">
        <v>30.71</v>
      </c>
      <c r="AG693">
        <v>42.11</v>
      </c>
      <c r="AH693">
        <v>32.04</v>
      </c>
      <c r="AI693">
        <v>4.25</v>
      </c>
      <c r="AJ693">
        <v>1.35</v>
      </c>
      <c r="AK693">
        <v>4.24</v>
      </c>
      <c r="AL693">
        <v>3.28</v>
      </c>
      <c r="AM693">
        <v>3.29</v>
      </c>
      <c r="AN693">
        <v>5.84</v>
      </c>
      <c r="AO693">
        <v>30.65</v>
      </c>
      <c r="AP693">
        <v>2.2799999999999998</v>
      </c>
      <c r="AQ693">
        <v>-12.74</v>
      </c>
      <c r="AR693">
        <v>141559</v>
      </c>
      <c r="AS693">
        <v>23.9</v>
      </c>
      <c r="AT693">
        <v>10.1</v>
      </c>
      <c r="AU693">
        <v>7.82</v>
      </c>
      <c r="AV693">
        <v>0.55000000000000004</v>
      </c>
      <c r="AW693">
        <v>4597</v>
      </c>
      <c r="AX693">
        <v>2460</v>
      </c>
    </row>
    <row r="694" spans="1:50" x14ac:dyDescent="0.4">
      <c r="A694">
        <v>600455</v>
      </c>
      <c r="B694" t="s">
        <v>6758</v>
      </c>
      <c r="C694">
        <v>0.89</v>
      </c>
      <c r="D694">
        <v>90.46</v>
      </c>
      <c r="E694" t="s">
        <v>105</v>
      </c>
      <c r="F694" t="s">
        <v>481</v>
      </c>
      <c r="G694">
        <v>34.97</v>
      </c>
      <c r="H694">
        <v>9100</v>
      </c>
      <c r="I694">
        <v>6669</v>
      </c>
      <c r="J694">
        <v>0.62</v>
      </c>
      <c r="K694" t="s">
        <v>4352</v>
      </c>
      <c r="L694" t="s">
        <v>4352</v>
      </c>
      <c r="M694">
        <v>59.89</v>
      </c>
      <c r="N694">
        <f t="shared" si="66"/>
        <v>0</v>
      </c>
      <c r="O694">
        <v>151.86000000000001</v>
      </c>
      <c r="P694">
        <v>693.78</v>
      </c>
      <c r="Q694">
        <v>0.37</v>
      </c>
      <c r="R694">
        <v>20040329</v>
      </c>
      <c r="S694" t="str">
        <f>LEFT(R694,4)</f>
        <v>2004</v>
      </c>
      <c r="T694" t="str">
        <f>MID(R694,5,2)</f>
        <v>03</v>
      </c>
      <c r="U694">
        <v>0.62</v>
      </c>
      <c r="V694">
        <v>7.98</v>
      </c>
      <c r="W694">
        <v>1.5</v>
      </c>
      <c r="X694">
        <v>0.68</v>
      </c>
      <c r="Y694">
        <v>72.72</v>
      </c>
      <c r="Z694">
        <v>3.21</v>
      </c>
      <c r="AA694">
        <v>4.1500000000000004</v>
      </c>
      <c r="AB694">
        <v>0.54</v>
      </c>
      <c r="AC694">
        <v>5.78</v>
      </c>
      <c r="AD694">
        <v>0.05</v>
      </c>
      <c r="AE694">
        <v>0.18</v>
      </c>
      <c r="AF694">
        <v>1.46</v>
      </c>
      <c r="AG694">
        <v>1.35</v>
      </c>
      <c r="AH694">
        <v>0.56000000000000005</v>
      </c>
      <c r="AI694">
        <v>0.24</v>
      </c>
      <c r="AJ694">
        <v>0</v>
      </c>
      <c r="AK694">
        <v>0.26</v>
      </c>
      <c r="AL694">
        <v>0.25</v>
      </c>
      <c r="AM694">
        <v>0.18</v>
      </c>
      <c r="AN694">
        <v>0.16</v>
      </c>
      <c r="AO694">
        <v>-0.65</v>
      </c>
      <c r="AP694">
        <v>1.23</v>
      </c>
      <c r="AQ694">
        <v>1.04</v>
      </c>
      <c r="AR694">
        <v>4677</v>
      </c>
      <c r="AS694">
        <v>58.37</v>
      </c>
      <c r="AT694">
        <v>17.45</v>
      </c>
      <c r="AU694">
        <v>13.49</v>
      </c>
      <c r="AV694">
        <v>0.01</v>
      </c>
      <c r="AW694">
        <v>562</v>
      </c>
      <c r="AX694">
        <v>600455</v>
      </c>
    </row>
    <row r="695" spans="1:50" x14ac:dyDescent="0.4">
      <c r="A695">
        <v>600246</v>
      </c>
      <c r="B695" t="s">
        <v>6448</v>
      </c>
      <c r="C695">
        <v>1.94</v>
      </c>
      <c r="D695">
        <v>33.78</v>
      </c>
      <c r="E695" t="s">
        <v>67</v>
      </c>
      <c r="F695" t="s">
        <v>77</v>
      </c>
      <c r="G695">
        <v>5.2</v>
      </c>
      <c r="H695">
        <v>54588</v>
      </c>
      <c r="I695">
        <v>94050</v>
      </c>
      <c r="J695">
        <v>20.54</v>
      </c>
      <c r="K695" t="s">
        <v>6449</v>
      </c>
      <c r="L695" t="s">
        <v>6449</v>
      </c>
      <c r="M695">
        <v>59.78</v>
      </c>
      <c r="N695">
        <f t="shared" si="66"/>
        <v>0</v>
      </c>
      <c r="O695">
        <v>47.43</v>
      </c>
      <c r="P695">
        <v>33.01</v>
      </c>
      <c r="Q695">
        <v>1.3</v>
      </c>
      <c r="R695">
        <v>20000922</v>
      </c>
      <c r="S695" t="str">
        <f>LEFT(R695,4)</f>
        <v>2000</v>
      </c>
      <c r="T695" t="str">
        <f>MID(R695,5,2)</f>
        <v>09</v>
      </c>
      <c r="U695">
        <v>20.54</v>
      </c>
      <c r="V695">
        <v>128.97999999999999</v>
      </c>
      <c r="W695">
        <v>73.48</v>
      </c>
      <c r="X695">
        <v>5.0199999999999996</v>
      </c>
      <c r="Y695">
        <v>39.14</v>
      </c>
      <c r="Z695">
        <v>73.66</v>
      </c>
      <c r="AA695">
        <v>1.53</v>
      </c>
      <c r="AB695">
        <v>0</v>
      </c>
      <c r="AC695">
        <v>25.82</v>
      </c>
      <c r="AD695">
        <v>42.24</v>
      </c>
      <c r="AE695">
        <v>0.25</v>
      </c>
      <c r="AF695">
        <v>35.25</v>
      </c>
      <c r="AG695">
        <v>7.11</v>
      </c>
      <c r="AH695">
        <v>3.29</v>
      </c>
      <c r="AI695">
        <v>3.13</v>
      </c>
      <c r="AJ695">
        <v>3.97</v>
      </c>
      <c r="AK695">
        <v>3.16</v>
      </c>
      <c r="AL695">
        <v>2.65</v>
      </c>
      <c r="AM695">
        <v>2.4</v>
      </c>
      <c r="AN695">
        <v>-1.58</v>
      </c>
      <c r="AO695">
        <v>15.15</v>
      </c>
      <c r="AP695">
        <v>-6.42</v>
      </c>
      <c r="AQ695">
        <v>4.29</v>
      </c>
      <c r="AR695">
        <v>43309</v>
      </c>
      <c r="AS695">
        <v>53.71</v>
      </c>
      <c r="AT695">
        <v>44.02</v>
      </c>
      <c r="AU695">
        <v>33.74</v>
      </c>
      <c r="AV695">
        <v>0</v>
      </c>
      <c r="AW695">
        <v>352</v>
      </c>
      <c r="AX695">
        <v>600246</v>
      </c>
    </row>
    <row r="696" spans="1:50" x14ac:dyDescent="0.4">
      <c r="A696">
        <v>2106</v>
      </c>
      <c r="B696" t="s">
        <v>1923</v>
      </c>
      <c r="C696">
        <v>0.63</v>
      </c>
      <c r="D696">
        <v>22.03</v>
      </c>
      <c r="E696" t="s">
        <v>115</v>
      </c>
      <c r="F696" t="s">
        <v>49</v>
      </c>
      <c r="G696">
        <v>9.48</v>
      </c>
      <c r="H696">
        <v>55894</v>
      </c>
      <c r="I696">
        <v>52139</v>
      </c>
      <c r="J696">
        <v>7.04</v>
      </c>
      <c r="K696" t="s">
        <v>1924</v>
      </c>
      <c r="L696" t="s">
        <v>1925</v>
      </c>
      <c r="M696">
        <v>59.56</v>
      </c>
      <c r="N696">
        <f t="shared" si="66"/>
        <v>0</v>
      </c>
      <c r="O696">
        <v>23.89</v>
      </c>
      <c r="P696">
        <v>29.84</v>
      </c>
      <c r="Q696">
        <v>1.3</v>
      </c>
      <c r="R696">
        <v>20070112</v>
      </c>
      <c r="S696" t="str">
        <f>LEFT(R696,4)</f>
        <v>2007</v>
      </c>
      <c r="T696" t="str">
        <f>MID(R696,5,2)</f>
        <v>01</v>
      </c>
      <c r="U696">
        <v>7.06</v>
      </c>
      <c r="V696">
        <v>52.7</v>
      </c>
      <c r="W696">
        <v>40.020000000000003</v>
      </c>
      <c r="X696">
        <v>0.02</v>
      </c>
      <c r="Y696">
        <v>24.02</v>
      </c>
      <c r="Z696">
        <v>37.409999999999997</v>
      </c>
      <c r="AA696">
        <v>11.11</v>
      </c>
      <c r="AB696">
        <v>0.96</v>
      </c>
      <c r="AC696">
        <v>10.88</v>
      </c>
      <c r="AD696">
        <v>5.52</v>
      </c>
      <c r="AE696">
        <v>12.46</v>
      </c>
      <c r="AF696">
        <v>20.38</v>
      </c>
      <c r="AG696">
        <v>34.32</v>
      </c>
      <c r="AH696">
        <v>29.42</v>
      </c>
      <c r="AI696">
        <v>2.6</v>
      </c>
      <c r="AJ696">
        <v>0.03</v>
      </c>
      <c r="AK696">
        <v>2.6</v>
      </c>
      <c r="AL696">
        <v>2.29</v>
      </c>
      <c r="AM696">
        <v>2.2799999999999998</v>
      </c>
      <c r="AN696">
        <v>2.02</v>
      </c>
      <c r="AO696">
        <v>9.61</v>
      </c>
      <c r="AP696">
        <v>5.88</v>
      </c>
      <c r="AQ696">
        <v>4.1100000000000003</v>
      </c>
      <c r="AR696">
        <v>56111</v>
      </c>
      <c r="AS696">
        <v>14.28</v>
      </c>
      <c r="AT696">
        <v>7.58</v>
      </c>
      <c r="AU696">
        <v>6.66</v>
      </c>
      <c r="AV696">
        <v>1.28</v>
      </c>
      <c r="AW696">
        <v>4008</v>
      </c>
      <c r="AX696">
        <v>2106</v>
      </c>
    </row>
    <row r="697" spans="1:50" x14ac:dyDescent="0.4">
      <c r="A697">
        <v>2624</v>
      </c>
      <c r="B697" t="s">
        <v>3414</v>
      </c>
      <c r="C697">
        <v>0.43</v>
      </c>
      <c r="D697">
        <v>29</v>
      </c>
      <c r="E697" t="s">
        <v>306</v>
      </c>
      <c r="F697" t="s">
        <v>307</v>
      </c>
      <c r="G697">
        <v>43.81</v>
      </c>
      <c r="H697">
        <v>61132</v>
      </c>
      <c r="I697">
        <v>64957</v>
      </c>
      <c r="J697">
        <v>11.6</v>
      </c>
      <c r="K697" t="s">
        <v>3415</v>
      </c>
      <c r="L697" t="s">
        <v>3416</v>
      </c>
      <c r="M697">
        <v>59.52</v>
      </c>
      <c r="N697">
        <f t="shared" si="66"/>
        <v>0</v>
      </c>
      <c r="O697">
        <v>30.61</v>
      </c>
      <c r="P697">
        <v>33.44</v>
      </c>
      <c r="Q697">
        <v>0.98</v>
      </c>
      <c r="R697">
        <v>20111028</v>
      </c>
      <c r="S697" t="str">
        <f>LEFT(R697,4)</f>
        <v>2011</v>
      </c>
      <c r="T697" t="str">
        <f>MID(R697,5,2)</f>
        <v>10</v>
      </c>
      <c r="U697">
        <v>12.93</v>
      </c>
      <c r="V697">
        <v>173.6</v>
      </c>
      <c r="W697">
        <v>95.38</v>
      </c>
      <c r="X697">
        <v>8.5399999999999991</v>
      </c>
      <c r="Y697">
        <v>40.14</v>
      </c>
      <c r="Z697">
        <v>118.52</v>
      </c>
      <c r="AA697">
        <v>3.63</v>
      </c>
      <c r="AB697">
        <v>1.42</v>
      </c>
      <c r="AC697">
        <v>46.21</v>
      </c>
      <c r="AD697">
        <v>23</v>
      </c>
      <c r="AE697">
        <v>29.75</v>
      </c>
      <c r="AF697">
        <v>23.41</v>
      </c>
      <c r="AG697">
        <v>58.12</v>
      </c>
      <c r="AH697">
        <v>19.95</v>
      </c>
      <c r="AI697">
        <v>15.49</v>
      </c>
      <c r="AJ697">
        <v>1.17</v>
      </c>
      <c r="AK697">
        <v>15.51</v>
      </c>
      <c r="AL697">
        <v>14.61</v>
      </c>
      <c r="AM697">
        <v>14.76</v>
      </c>
      <c r="AN697">
        <v>14.2</v>
      </c>
      <c r="AO697">
        <v>56.8</v>
      </c>
      <c r="AP697">
        <v>8.17</v>
      </c>
      <c r="AQ697">
        <v>0.99</v>
      </c>
      <c r="AR697">
        <v>19584</v>
      </c>
      <c r="AS697">
        <v>65.680000000000007</v>
      </c>
      <c r="AT697">
        <v>26.64</v>
      </c>
      <c r="AU697">
        <v>25.39</v>
      </c>
      <c r="AV697">
        <v>10.06</v>
      </c>
      <c r="AW697">
        <v>4300</v>
      </c>
      <c r="AX697">
        <v>2624</v>
      </c>
    </row>
    <row r="698" spans="1:50" x14ac:dyDescent="0.4">
      <c r="A698">
        <v>601138</v>
      </c>
      <c r="B698" t="s">
        <v>7746</v>
      </c>
      <c r="C698">
        <v>3.81</v>
      </c>
      <c r="D698">
        <v>26.71</v>
      </c>
      <c r="E698" t="s">
        <v>237</v>
      </c>
      <c r="F698" t="s">
        <v>49</v>
      </c>
      <c r="G698">
        <v>18.14</v>
      </c>
      <c r="H698">
        <v>273177</v>
      </c>
      <c r="I698">
        <v>401425</v>
      </c>
      <c r="J698">
        <v>18.39</v>
      </c>
      <c r="K698" t="s">
        <v>7747</v>
      </c>
      <c r="L698" t="s">
        <v>7748</v>
      </c>
      <c r="M698">
        <v>59.41</v>
      </c>
      <c r="N698">
        <f t="shared" si="66"/>
        <v>0</v>
      </c>
      <c r="O698">
        <v>20.93</v>
      </c>
      <c r="P698">
        <v>21.46</v>
      </c>
      <c r="Q698">
        <v>0.98</v>
      </c>
      <c r="R698">
        <v>20180608</v>
      </c>
      <c r="S698" t="str">
        <f>LEFT(R698,4)</f>
        <v>2018</v>
      </c>
      <c r="T698" t="str">
        <f>MID(R698,5,2)</f>
        <v>06</v>
      </c>
      <c r="U698">
        <v>198.55</v>
      </c>
      <c r="V698">
        <v>2041.49</v>
      </c>
      <c r="W698">
        <v>806.17</v>
      </c>
      <c r="X698">
        <v>0.5</v>
      </c>
      <c r="Y698">
        <v>60.49</v>
      </c>
      <c r="Z698">
        <v>1943.1</v>
      </c>
      <c r="AA698">
        <v>67.41</v>
      </c>
      <c r="AB698">
        <v>2.02</v>
      </c>
      <c r="AC698">
        <v>1231.6600000000001</v>
      </c>
      <c r="AD698">
        <v>472.65</v>
      </c>
      <c r="AE698">
        <v>836.95</v>
      </c>
      <c r="AF698">
        <v>263.91000000000003</v>
      </c>
      <c r="AG698">
        <v>2798.96</v>
      </c>
      <c r="AH698">
        <v>2590.9499999999998</v>
      </c>
      <c r="AI698">
        <v>113.16</v>
      </c>
      <c r="AJ698">
        <v>0.12</v>
      </c>
      <c r="AK698">
        <v>113.36</v>
      </c>
      <c r="AL698">
        <v>101.85</v>
      </c>
      <c r="AM698">
        <v>101.85</v>
      </c>
      <c r="AN698">
        <v>95.38</v>
      </c>
      <c r="AO698">
        <v>343.38</v>
      </c>
      <c r="AP698">
        <v>28.39</v>
      </c>
      <c r="AQ698">
        <v>-4.84</v>
      </c>
      <c r="AR698">
        <v>241112</v>
      </c>
      <c r="AS698">
        <v>7.43</v>
      </c>
      <c r="AT698">
        <v>4.04</v>
      </c>
      <c r="AU698">
        <v>3.64</v>
      </c>
      <c r="AV698">
        <v>65.930000000000007</v>
      </c>
      <c r="AW698">
        <v>252196</v>
      </c>
      <c r="AX698">
        <v>601138</v>
      </c>
    </row>
    <row r="699" spans="1:50" x14ac:dyDescent="0.4">
      <c r="A699">
        <v>2609</v>
      </c>
      <c r="B699" t="s">
        <v>3376</v>
      </c>
      <c r="C699">
        <v>0.94</v>
      </c>
      <c r="D699">
        <v>59.4</v>
      </c>
      <c r="E699" t="s">
        <v>317</v>
      </c>
      <c r="F699" t="s">
        <v>49</v>
      </c>
      <c r="G699">
        <v>8.57</v>
      </c>
      <c r="H699">
        <v>23664</v>
      </c>
      <c r="I699">
        <v>17506</v>
      </c>
      <c r="J699">
        <v>3.67</v>
      </c>
      <c r="K699" t="s">
        <v>3377</v>
      </c>
      <c r="L699" t="s">
        <v>1932</v>
      </c>
      <c r="M699">
        <v>59.37</v>
      </c>
      <c r="N699">
        <f t="shared" si="66"/>
        <v>0</v>
      </c>
      <c r="O699">
        <v>48.26</v>
      </c>
      <c r="P699">
        <v>58.61</v>
      </c>
      <c r="Q699">
        <v>1.44</v>
      </c>
      <c r="R699">
        <v>20110815</v>
      </c>
      <c r="S699" t="str">
        <f>LEFT(R699,4)</f>
        <v>2011</v>
      </c>
      <c r="T699" t="str">
        <f>MID(R699,5,2)</f>
        <v>08</v>
      </c>
      <c r="U699">
        <v>6.45</v>
      </c>
      <c r="V699">
        <v>25.96</v>
      </c>
      <c r="W699">
        <v>19.66</v>
      </c>
      <c r="X699">
        <v>0.73</v>
      </c>
      <c r="Y699">
        <v>21.47</v>
      </c>
      <c r="Z699">
        <v>17.11</v>
      </c>
      <c r="AA699">
        <v>1.0900000000000001</v>
      </c>
      <c r="AB699">
        <v>3.26</v>
      </c>
      <c r="AC699">
        <v>4.6399999999999997</v>
      </c>
      <c r="AD699">
        <v>1.72</v>
      </c>
      <c r="AE699">
        <v>4.68</v>
      </c>
      <c r="AF699">
        <v>9.52</v>
      </c>
      <c r="AG699">
        <v>6.7</v>
      </c>
      <c r="AH699">
        <v>3.79</v>
      </c>
      <c r="AI699">
        <v>0.77</v>
      </c>
      <c r="AJ699">
        <v>-0.01</v>
      </c>
      <c r="AK699">
        <v>0.82</v>
      </c>
      <c r="AL699">
        <v>0.71</v>
      </c>
      <c r="AM699">
        <v>0.7</v>
      </c>
      <c r="AN699">
        <v>0.6</v>
      </c>
      <c r="AO699">
        <v>3.17</v>
      </c>
      <c r="AP699">
        <v>-1.42</v>
      </c>
      <c r="AQ699">
        <v>-2.6</v>
      </c>
      <c r="AR699">
        <v>32500</v>
      </c>
      <c r="AS699">
        <v>43.44</v>
      </c>
      <c r="AT699">
        <v>11.51</v>
      </c>
      <c r="AU699">
        <v>10.45</v>
      </c>
      <c r="AV699">
        <v>0.44</v>
      </c>
      <c r="AW699">
        <v>2814</v>
      </c>
      <c r="AX699">
        <v>2609</v>
      </c>
    </row>
    <row r="700" spans="1:50" x14ac:dyDescent="0.4">
      <c r="A700">
        <v>300327</v>
      </c>
      <c r="B700" t="s">
        <v>5022</v>
      </c>
      <c r="C700">
        <v>-1</v>
      </c>
      <c r="D700">
        <v>37.729999999999997</v>
      </c>
      <c r="E700" t="s">
        <v>1840</v>
      </c>
      <c r="F700" t="s">
        <v>872</v>
      </c>
      <c r="G700">
        <v>25.77</v>
      </c>
      <c r="H700">
        <v>32907</v>
      </c>
      <c r="I700">
        <v>19528</v>
      </c>
      <c r="J700">
        <v>2.5299999999999998</v>
      </c>
      <c r="K700" t="s">
        <v>5023</v>
      </c>
      <c r="L700" t="s">
        <v>2625</v>
      </c>
      <c r="M700">
        <v>59.37</v>
      </c>
      <c r="N700">
        <f t="shared" si="66"/>
        <v>0</v>
      </c>
      <c r="O700">
        <v>36.94</v>
      </c>
      <c r="P700">
        <v>38.89</v>
      </c>
      <c r="Q700">
        <v>1.62</v>
      </c>
      <c r="R700">
        <v>20120613</v>
      </c>
      <c r="S700" t="str">
        <f>LEFT(R700,4)</f>
        <v>2012</v>
      </c>
      <c r="T700" t="str">
        <f>MID(R700,5,2)</f>
        <v>06</v>
      </c>
      <c r="U700">
        <v>2.54</v>
      </c>
      <c r="V700">
        <v>10.89</v>
      </c>
      <c r="W700">
        <v>8.8800000000000008</v>
      </c>
      <c r="X700">
        <v>0.03</v>
      </c>
      <c r="Y700">
        <v>18.22</v>
      </c>
      <c r="Z700">
        <v>10.33</v>
      </c>
      <c r="AA700">
        <v>0.25</v>
      </c>
      <c r="AB700">
        <v>0.22</v>
      </c>
      <c r="AC700">
        <v>1.92</v>
      </c>
      <c r="AD700">
        <v>1.44</v>
      </c>
      <c r="AE700">
        <v>1.22</v>
      </c>
      <c r="AF700">
        <v>3.14</v>
      </c>
      <c r="AG700">
        <v>5.97</v>
      </c>
      <c r="AH700">
        <v>3.43</v>
      </c>
      <c r="AI700">
        <v>1.38</v>
      </c>
      <c r="AJ700">
        <v>0.19</v>
      </c>
      <c r="AK700">
        <v>1.38</v>
      </c>
      <c r="AL700">
        <v>1.24</v>
      </c>
      <c r="AM700">
        <v>1.3</v>
      </c>
      <c r="AN700">
        <v>1.22</v>
      </c>
      <c r="AO700">
        <v>2.68</v>
      </c>
      <c r="AP700">
        <v>1.42</v>
      </c>
      <c r="AQ700">
        <v>0.4</v>
      </c>
      <c r="AR700">
        <v>26000</v>
      </c>
      <c r="AS700">
        <v>42.65</v>
      </c>
      <c r="AT700">
        <v>23.07</v>
      </c>
      <c r="AU700">
        <v>21.77</v>
      </c>
      <c r="AV700">
        <v>1.02</v>
      </c>
      <c r="AW700">
        <v>334</v>
      </c>
      <c r="AX700">
        <v>300327</v>
      </c>
    </row>
    <row r="701" spans="1:50" hidden="1" x14ac:dyDescent="0.4">
      <c r="A701">
        <v>688068</v>
      </c>
      <c r="B701" t="s">
        <v>9002</v>
      </c>
      <c r="C701">
        <v>2.44</v>
      </c>
      <c r="D701">
        <v>165.51</v>
      </c>
      <c r="E701" t="s">
        <v>287</v>
      </c>
      <c r="F701" t="s">
        <v>77</v>
      </c>
      <c r="G701">
        <v>47.04</v>
      </c>
      <c r="H701">
        <v>2761</v>
      </c>
      <c r="I701">
        <v>3954</v>
      </c>
      <c r="J701">
        <v>0.14000000000000001</v>
      </c>
      <c r="K701" t="s">
        <v>9003</v>
      </c>
      <c r="L701" t="s">
        <v>2044</v>
      </c>
      <c r="M701">
        <v>59.3</v>
      </c>
      <c r="O701">
        <v>68.34</v>
      </c>
      <c r="P701">
        <v>60.63</v>
      </c>
      <c r="Q701">
        <v>1.2</v>
      </c>
      <c r="R701">
        <v>20190930</v>
      </c>
      <c r="S701" t="str">
        <f>LEFT(R701,4)</f>
        <v>2019</v>
      </c>
      <c r="T701" t="str">
        <f>MID(R701,5,2)</f>
        <v>09</v>
      </c>
      <c r="U701">
        <v>0.62</v>
      </c>
      <c r="V701">
        <v>6.98</v>
      </c>
      <c r="W701">
        <v>6.25</v>
      </c>
      <c r="X701">
        <v>0.01</v>
      </c>
      <c r="Y701">
        <v>10.38</v>
      </c>
      <c r="Z701">
        <v>5.45</v>
      </c>
      <c r="AA701">
        <v>1.25</v>
      </c>
      <c r="AB701">
        <v>0.1</v>
      </c>
      <c r="AC701">
        <v>0.51</v>
      </c>
      <c r="AD701">
        <v>0.56000000000000005</v>
      </c>
      <c r="AE701">
        <v>0.22</v>
      </c>
      <c r="AF701">
        <v>4.46</v>
      </c>
      <c r="AG701">
        <v>1.38</v>
      </c>
      <c r="AH701">
        <v>0.38</v>
      </c>
      <c r="AI701">
        <v>0.15</v>
      </c>
      <c r="AJ701">
        <v>0</v>
      </c>
      <c r="AK701">
        <v>0.14000000000000001</v>
      </c>
      <c r="AL701">
        <v>0.13</v>
      </c>
      <c r="AM701">
        <v>0.13</v>
      </c>
      <c r="AN701">
        <v>0.11</v>
      </c>
      <c r="AO701">
        <v>1.06</v>
      </c>
      <c r="AP701">
        <v>0.01</v>
      </c>
      <c r="AQ701">
        <v>3.74</v>
      </c>
      <c r="AR701">
        <v>10316</v>
      </c>
      <c r="AS701">
        <v>72.540000000000006</v>
      </c>
      <c r="AT701">
        <v>10.68</v>
      </c>
      <c r="AU701">
        <v>9.6</v>
      </c>
      <c r="AV701">
        <v>0.21</v>
      </c>
      <c r="AW701">
        <v>573</v>
      </c>
      <c r="AX701">
        <v>688068</v>
      </c>
    </row>
    <row r="702" spans="1:50" x14ac:dyDescent="0.4">
      <c r="A702">
        <v>555</v>
      </c>
      <c r="B702" t="s">
        <v>604</v>
      </c>
      <c r="C702">
        <v>3.64</v>
      </c>
      <c r="D702">
        <v>56.64</v>
      </c>
      <c r="E702" t="s">
        <v>317</v>
      </c>
      <c r="F702" t="s">
        <v>49</v>
      </c>
      <c r="G702">
        <v>14.68</v>
      </c>
      <c r="H702">
        <v>163969</v>
      </c>
      <c r="I702">
        <v>199559</v>
      </c>
      <c r="J702">
        <v>9.41</v>
      </c>
      <c r="K702" t="s">
        <v>605</v>
      </c>
      <c r="L702" t="s">
        <v>606</v>
      </c>
      <c r="M702">
        <v>59.16</v>
      </c>
      <c r="N702">
        <f t="shared" ref="N702:N712" si="67">INT(M702/100)</f>
        <v>0</v>
      </c>
      <c r="O702" t="s">
        <v>50</v>
      </c>
      <c r="P702">
        <v>341.39</v>
      </c>
      <c r="Q702">
        <v>2.0499999999999998</v>
      </c>
      <c r="R702">
        <v>19940408</v>
      </c>
      <c r="S702" t="str">
        <f>LEFT(R702,4)</f>
        <v>1994</v>
      </c>
      <c r="T702" t="str">
        <f>MID(R702,5,2)</f>
        <v>04</v>
      </c>
      <c r="U702">
        <v>9.6999999999999993</v>
      </c>
      <c r="V702">
        <v>99.86</v>
      </c>
      <c r="W702">
        <v>50.39</v>
      </c>
      <c r="X702">
        <v>0.88</v>
      </c>
      <c r="Y702">
        <v>48.66</v>
      </c>
      <c r="Z702">
        <v>70.09</v>
      </c>
      <c r="AA702">
        <v>5.0199999999999996</v>
      </c>
      <c r="AB702">
        <v>1.21</v>
      </c>
      <c r="AC702">
        <v>48.03</v>
      </c>
      <c r="AD702">
        <v>20.56</v>
      </c>
      <c r="AE702">
        <v>32.14</v>
      </c>
      <c r="AF702">
        <v>22.72</v>
      </c>
      <c r="AG702">
        <v>62.34</v>
      </c>
      <c r="AH702">
        <v>50.94</v>
      </c>
      <c r="AI702">
        <v>1.98</v>
      </c>
      <c r="AJ702">
        <v>0.61</v>
      </c>
      <c r="AK702">
        <v>2</v>
      </c>
      <c r="AL702">
        <v>1.82</v>
      </c>
      <c r="AM702">
        <v>1.9</v>
      </c>
      <c r="AN702">
        <v>1.34</v>
      </c>
      <c r="AO702">
        <v>17.02</v>
      </c>
      <c r="AP702">
        <v>-6.15</v>
      </c>
      <c r="AQ702">
        <v>-8.5500000000000007</v>
      </c>
      <c r="AR702">
        <v>63000</v>
      </c>
      <c r="AS702">
        <v>18.29</v>
      </c>
      <c r="AT702">
        <v>3.18</v>
      </c>
      <c r="AU702">
        <v>3.05</v>
      </c>
      <c r="AV702">
        <v>2.42</v>
      </c>
      <c r="AW702">
        <v>9187</v>
      </c>
      <c r="AX702">
        <v>555</v>
      </c>
    </row>
    <row r="703" spans="1:50" x14ac:dyDescent="0.4">
      <c r="A703">
        <v>2134</v>
      </c>
      <c r="B703" t="s">
        <v>2005</v>
      </c>
      <c r="C703">
        <v>-0.63</v>
      </c>
      <c r="D703">
        <v>272.3</v>
      </c>
      <c r="E703" t="s">
        <v>115</v>
      </c>
      <c r="F703" t="s">
        <v>547</v>
      </c>
      <c r="G703">
        <v>9.41</v>
      </c>
      <c r="H703">
        <v>22344</v>
      </c>
      <c r="I703">
        <v>15008</v>
      </c>
      <c r="J703">
        <v>2.46</v>
      </c>
      <c r="K703" t="s">
        <v>2006</v>
      </c>
      <c r="L703" t="s">
        <v>2006</v>
      </c>
      <c r="M703">
        <v>59.15</v>
      </c>
      <c r="N703">
        <f t="shared" si="67"/>
        <v>0</v>
      </c>
      <c r="O703" t="s">
        <v>50</v>
      </c>
      <c r="P703" t="s">
        <v>50</v>
      </c>
      <c r="Q703">
        <v>1.64</v>
      </c>
      <c r="R703">
        <v>20070516</v>
      </c>
      <c r="S703" t="str">
        <f>LEFT(R703,4)</f>
        <v>2007</v>
      </c>
      <c r="T703" t="str">
        <f>MID(R703,5,2)</f>
        <v>05</v>
      </c>
      <c r="U703">
        <v>2.46</v>
      </c>
      <c r="V703">
        <v>5.43</v>
      </c>
      <c r="W703">
        <v>3.85</v>
      </c>
      <c r="X703">
        <v>0</v>
      </c>
      <c r="Y703">
        <v>29.21</v>
      </c>
      <c r="Z703">
        <v>2.68</v>
      </c>
      <c r="AA703">
        <v>1.79</v>
      </c>
      <c r="AB703">
        <v>0.09</v>
      </c>
      <c r="AC703">
        <v>1.46</v>
      </c>
      <c r="AD703">
        <v>0.56000000000000005</v>
      </c>
      <c r="AE703">
        <v>1.32</v>
      </c>
      <c r="AF703">
        <v>3.02</v>
      </c>
      <c r="AG703">
        <v>3.09</v>
      </c>
      <c r="AH703">
        <v>2.62</v>
      </c>
      <c r="AI703">
        <v>0.06</v>
      </c>
      <c r="AJ703">
        <v>0</v>
      </c>
      <c r="AK703">
        <v>0.06</v>
      </c>
      <c r="AL703">
        <v>0.06</v>
      </c>
      <c r="AM703">
        <v>0.06</v>
      </c>
      <c r="AN703">
        <v>0.05</v>
      </c>
      <c r="AO703">
        <v>-1.84</v>
      </c>
      <c r="AP703">
        <v>0.05</v>
      </c>
      <c r="AQ703">
        <v>-0.28999999999999998</v>
      </c>
      <c r="AR703">
        <v>26918</v>
      </c>
      <c r="AS703">
        <v>15.16</v>
      </c>
      <c r="AT703">
        <v>2</v>
      </c>
      <c r="AU703">
        <v>2.06</v>
      </c>
      <c r="AV703">
        <v>0.1</v>
      </c>
      <c r="AW703">
        <v>1004</v>
      </c>
      <c r="AX703">
        <v>2134</v>
      </c>
    </row>
    <row r="704" spans="1:50" x14ac:dyDescent="0.4">
      <c r="A704">
        <v>300006</v>
      </c>
      <c r="B704" t="s">
        <v>4245</v>
      </c>
      <c r="C704">
        <v>0.18</v>
      </c>
      <c r="D704">
        <v>45.26</v>
      </c>
      <c r="E704" t="s">
        <v>297</v>
      </c>
      <c r="F704" t="s">
        <v>478</v>
      </c>
      <c r="G704">
        <v>5.68</v>
      </c>
      <c r="H704">
        <v>107793</v>
      </c>
      <c r="I704">
        <v>140880</v>
      </c>
      <c r="J704">
        <v>6.71</v>
      </c>
      <c r="K704" t="s">
        <v>4246</v>
      </c>
      <c r="L704" t="s">
        <v>4247</v>
      </c>
      <c r="M704">
        <v>59.15</v>
      </c>
      <c r="N704">
        <f t="shared" si="67"/>
        <v>0</v>
      </c>
      <c r="O704">
        <v>61.99</v>
      </c>
      <c r="P704">
        <v>46.83</v>
      </c>
      <c r="Q704">
        <v>0.55000000000000004</v>
      </c>
      <c r="R704">
        <v>20091030</v>
      </c>
      <c r="S704" t="str">
        <f>LEFT(R704,4)</f>
        <v>2009</v>
      </c>
      <c r="T704" t="str">
        <f>MID(R704,5,2)</f>
        <v>10</v>
      </c>
      <c r="U704">
        <v>8.1199999999999992</v>
      </c>
      <c r="V704">
        <v>36.03</v>
      </c>
      <c r="W704">
        <v>17.309999999999999</v>
      </c>
      <c r="X704">
        <v>0.83</v>
      </c>
      <c r="Y704">
        <v>49.64</v>
      </c>
      <c r="Z704">
        <v>17.23</v>
      </c>
      <c r="AA704">
        <v>6.19</v>
      </c>
      <c r="AB704">
        <v>2.11</v>
      </c>
      <c r="AC704">
        <v>17.14</v>
      </c>
      <c r="AD704">
        <v>2.64</v>
      </c>
      <c r="AE704">
        <v>5.91</v>
      </c>
      <c r="AF704">
        <v>5.78</v>
      </c>
      <c r="AG704">
        <v>12.99</v>
      </c>
      <c r="AH704">
        <v>3.97</v>
      </c>
      <c r="AI704">
        <v>0.83</v>
      </c>
      <c r="AJ704">
        <v>0.05</v>
      </c>
      <c r="AK704">
        <v>0.82</v>
      </c>
      <c r="AL704">
        <v>0.75</v>
      </c>
      <c r="AM704">
        <v>0.76</v>
      </c>
      <c r="AN704">
        <v>0.52</v>
      </c>
      <c r="AO704">
        <v>2.86</v>
      </c>
      <c r="AP704">
        <v>1.31</v>
      </c>
      <c r="AQ704">
        <v>-0.86</v>
      </c>
      <c r="AR704">
        <v>35837</v>
      </c>
      <c r="AS704">
        <v>69.44</v>
      </c>
      <c r="AT704">
        <v>6.37</v>
      </c>
      <c r="AU704">
        <v>5.85</v>
      </c>
      <c r="AV704">
        <v>0.22</v>
      </c>
      <c r="AW704">
        <v>1319</v>
      </c>
      <c r="AX704">
        <v>300006</v>
      </c>
    </row>
    <row r="705" spans="1:50" x14ac:dyDescent="0.4">
      <c r="A705">
        <v>603110</v>
      </c>
      <c r="B705" t="s">
        <v>8216</v>
      </c>
      <c r="C705">
        <v>-1.44</v>
      </c>
      <c r="D705">
        <v>43.76</v>
      </c>
      <c r="E705" t="s">
        <v>632</v>
      </c>
      <c r="F705" t="s">
        <v>307</v>
      </c>
      <c r="G705">
        <v>16.43</v>
      </c>
      <c r="H705">
        <v>11341</v>
      </c>
      <c r="I705">
        <v>6984</v>
      </c>
      <c r="J705">
        <v>0.54</v>
      </c>
      <c r="K705" t="s">
        <v>6447</v>
      </c>
      <c r="L705" t="s">
        <v>603</v>
      </c>
      <c r="M705">
        <v>59.13</v>
      </c>
      <c r="N705">
        <f t="shared" si="67"/>
        <v>0</v>
      </c>
      <c r="O705">
        <v>52.81</v>
      </c>
      <c r="P705">
        <v>71.83</v>
      </c>
      <c r="Q705">
        <v>1.9</v>
      </c>
      <c r="R705">
        <v>20171013</v>
      </c>
      <c r="S705" t="str">
        <f>LEFT(R705,4)</f>
        <v>2017</v>
      </c>
      <c r="T705" t="str">
        <f>MID(R705,5,2)</f>
        <v>10</v>
      </c>
      <c r="U705">
        <v>1.44</v>
      </c>
      <c r="V705">
        <v>7.73</v>
      </c>
      <c r="W705">
        <v>6.39</v>
      </c>
      <c r="X705">
        <v>0</v>
      </c>
      <c r="Y705">
        <v>17.309999999999999</v>
      </c>
      <c r="Z705">
        <v>5.92</v>
      </c>
      <c r="AA705">
        <v>0.98</v>
      </c>
      <c r="AB705">
        <v>0.15</v>
      </c>
      <c r="AC705">
        <v>1.31</v>
      </c>
      <c r="AD705">
        <v>0.61</v>
      </c>
      <c r="AE705">
        <v>1.47</v>
      </c>
      <c r="AF705">
        <v>2.39</v>
      </c>
      <c r="AG705">
        <v>2.93</v>
      </c>
      <c r="AH705">
        <v>1.83</v>
      </c>
      <c r="AI705">
        <v>0.48</v>
      </c>
      <c r="AJ705">
        <v>0.04</v>
      </c>
      <c r="AK705">
        <v>0.48</v>
      </c>
      <c r="AL705">
        <v>0.4</v>
      </c>
      <c r="AM705">
        <v>0.4</v>
      </c>
      <c r="AN705">
        <v>0.35</v>
      </c>
      <c r="AO705">
        <v>2.36</v>
      </c>
      <c r="AP705">
        <v>0.8</v>
      </c>
      <c r="AQ705">
        <v>0.16</v>
      </c>
      <c r="AR705">
        <v>14843</v>
      </c>
      <c r="AS705">
        <v>37.700000000000003</v>
      </c>
      <c r="AT705">
        <v>16.27</v>
      </c>
      <c r="AU705">
        <v>13.76</v>
      </c>
      <c r="AV705">
        <v>0.13</v>
      </c>
      <c r="AW705">
        <v>397</v>
      </c>
      <c r="AX705">
        <v>603110</v>
      </c>
    </row>
    <row r="706" spans="1:50" x14ac:dyDescent="0.4">
      <c r="A706">
        <v>600380</v>
      </c>
      <c r="B706" t="s">
        <v>6665</v>
      </c>
      <c r="C706">
        <v>3.71</v>
      </c>
      <c r="D706">
        <v>19.32</v>
      </c>
      <c r="E706" t="s">
        <v>297</v>
      </c>
      <c r="F706" t="s">
        <v>49</v>
      </c>
      <c r="G706">
        <v>10.33</v>
      </c>
      <c r="H706">
        <v>114852</v>
      </c>
      <c r="I706">
        <v>225626</v>
      </c>
      <c r="J706">
        <v>19.38</v>
      </c>
      <c r="K706" t="s">
        <v>6666</v>
      </c>
      <c r="L706" t="s">
        <v>6666</v>
      </c>
      <c r="M706">
        <v>58.99</v>
      </c>
      <c r="N706">
        <f t="shared" si="67"/>
        <v>0</v>
      </c>
      <c r="O706">
        <v>23.97</v>
      </c>
      <c r="P706">
        <v>28.68</v>
      </c>
      <c r="Q706">
        <v>0.9</v>
      </c>
      <c r="R706">
        <v>20010608</v>
      </c>
      <c r="S706" t="str">
        <f>LEFT(R706,4)</f>
        <v>2001</v>
      </c>
      <c r="T706" t="str">
        <f>MID(R706,5,2)</f>
        <v>06</v>
      </c>
      <c r="U706">
        <v>19.38</v>
      </c>
      <c r="V706">
        <v>237.96</v>
      </c>
      <c r="W706">
        <v>103.11</v>
      </c>
      <c r="X706">
        <v>68.12</v>
      </c>
      <c r="Y706">
        <v>28.04</v>
      </c>
      <c r="Z706">
        <v>149.13999999999999</v>
      </c>
      <c r="AA706">
        <v>39.76</v>
      </c>
      <c r="AB706">
        <v>3.83</v>
      </c>
      <c r="AC706">
        <v>60.7</v>
      </c>
      <c r="AD706">
        <v>14.19</v>
      </c>
      <c r="AE706">
        <v>24.63</v>
      </c>
      <c r="AF706">
        <v>23.98</v>
      </c>
      <c r="AG706">
        <v>92.91</v>
      </c>
      <c r="AH706">
        <v>32.119999999999997</v>
      </c>
      <c r="AI706">
        <v>17.77</v>
      </c>
      <c r="AJ706">
        <v>0.03</v>
      </c>
      <c r="AK706">
        <v>18.36</v>
      </c>
      <c r="AL706">
        <v>15.48</v>
      </c>
      <c r="AM706">
        <v>7.79</v>
      </c>
      <c r="AN706">
        <v>7.32</v>
      </c>
      <c r="AO706">
        <v>53.59</v>
      </c>
      <c r="AP706">
        <v>17.82</v>
      </c>
      <c r="AQ706">
        <v>-13.62</v>
      </c>
      <c r="AR706">
        <v>88315</v>
      </c>
      <c r="AS706">
        <v>65.430000000000007</v>
      </c>
      <c r="AT706">
        <v>19.13</v>
      </c>
      <c r="AU706">
        <v>8.3800000000000008</v>
      </c>
      <c r="AV706">
        <v>5.79</v>
      </c>
      <c r="AW706">
        <v>10574</v>
      </c>
      <c r="AX706">
        <v>600380</v>
      </c>
    </row>
    <row r="707" spans="1:50" x14ac:dyDescent="0.4">
      <c r="A707">
        <v>603069</v>
      </c>
      <c r="B707" t="s">
        <v>8180</v>
      </c>
      <c r="C707">
        <v>0.49</v>
      </c>
      <c r="D707">
        <v>73.010000000000005</v>
      </c>
      <c r="E707" t="s">
        <v>1068</v>
      </c>
      <c r="F707" t="s">
        <v>451</v>
      </c>
      <c r="G707">
        <v>10.32</v>
      </c>
      <c r="H707">
        <v>37397</v>
      </c>
      <c r="I707">
        <v>34595</v>
      </c>
      <c r="J707">
        <v>3.16</v>
      </c>
      <c r="K707" t="s">
        <v>64</v>
      </c>
      <c r="L707" t="s">
        <v>64</v>
      </c>
      <c r="M707">
        <v>58.74</v>
      </c>
      <c r="N707">
        <f t="shared" si="67"/>
        <v>0</v>
      </c>
      <c r="O707">
        <v>78.58</v>
      </c>
      <c r="P707">
        <v>55.55</v>
      </c>
      <c r="Q707">
        <v>1.04</v>
      </c>
      <c r="R707">
        <v>20160712</v>
      </c>
      <c r="S707" t="str">
        <f>LEFT(R707,4)</f>
        <v>2016</v>
      </c>
      <c r="T707" t="str">
        <f>MID(R707,5,2)</f>
        <v>07</v>
      </c>
      <c r="U707">
        <v>3.16</v>
      </c>
      <c r="V707">
        <v>20.170000000000002</v>
      </c>
      <c r="W707">
        <v>11.27</v>
      </c>
      <c r="X707">
        <v>0.09</v>
      </c>
      <c r="Y707">
        <v>43.66</v>
      </c>
      <c r="Z707">
        <v>6.39</v>
      </c>
      <c r="AA707">
        <v>7</v>
      </c>
      <c r="AB707">
        <v>2.16</v>
      </c>
      <c r="AC707">
        <v>7.47</v>
      </c>
      <c r="AD707">
        <v>0.15</v>
      </c>
      <c r="AE707">
        <v>0.67</v>
      </c>
      <c r="AF707">
        <v>3.76</v>
      </c>
      <c r="AG707">
        <v>8.0299999999999994</v>
      </c>
      <c r="AH707">
        <v>6.34</v>
      </c>
      <c r="AI707">
        <v>0.44</v>
      </c>
      <c r="AJ707">
        <v>0.05</v>
      </c>
      <c r="AK707">
        <v>0.45</v>
      </c>
      <c r="AL707">
        <v>0.33</v>
      </c>
      <c r="AM707">
        <v>0.34</v>
      </c>
      <c r="AN707">
        <v>0.25</v>
      </c>
      <c r="AO707">
        <v>3.79</v>
      </c>
      <c r="AP707">
        <v>1.25</v>
      </c>
      <c r="AQ707">
        <v>-0.83</v>
      </c>
      <c r="AR707">
        <v>20445</v>
      </c>
      <c r="AS707">
        <v>21.08</v>
      </c>
      <c r="AT707">
        <v>5.54</v>
      </c>
      <c r="AU707">
        <v>4.1900000000000004</v>
      </c>
      <c r="AV707">
        <v>0</v>
      </c>
      <c r="AW707">
        <v>3787</v>
      </c>
      <c r="AX707">
        <v>603069</v>
      </c>
    </row>
    <row r="708" spans="1:50" x14ac:dyDescent="0.4">
      <c r="A708">
        <v>300383</v>
      </c>
      <c r="B708" t="s">
        <v>5146</v>
      </c>
      <c r="C708">
        <v>0.35</v>
      </c>
      <c r="D708">
        <v>37.979999999999997</v>
      </c>
      <c r="E708" t="s">
        <v>1885</v>
      </c>
      <c r="F708" t="s">
        <v>77</v>
      </c>
      <c r="G708">
        <v>19.989999999999998</v>
      </c>
      <c r="H708">
        <v>103497</v>
      </c>
      <c r="I708">
        <v>96658</v>
      </c>
      <c r="J708">
        <v>14.87</v>
      </c>
      <c r="K708" t="s">
        <v>5147</v>
      </c>
      <c r="L708" t="s">
        <v>5148</v>
      </c>
      <c r="M708">
        <v>58.66</v>
      </c>
      <c r="N708">
        <f t="shared" si="67"/>
        <v>0</v>
      </c>
      <c r="O708">
        <v>38.520000000000003</v>
      </c>
      <c r="P708">
        <v>46.38</v>
      </c>
      <c r="Q708">
        <v>1.32</v>
      </c>
      <c r="R708">
        <v>20140129</v>
      </c>
      <c r="S708" t="str">
        <f>LEFT(R708,4)</f>
        <v>2014</v>
      </c>
      <c r="T708" t="str">
        <f>MID(R708,5,2)</f>
        <v>01</v>
      </c>
      <c r="U708">
        <v>15.42</v>
      </c>
      <c r="V708">
        <v>122.44</v>
      </c>
      <c r="W708">
        <v>81.3</v>
      </c>
      <c r="X708">
        <v>-0.08</v>
      </c>
      <c r="Y708">
        <v>33.67</v>
      </c>
      <c r="Z708">
        <v>38.42</v>
      </c>
      <c r="AA708">
        <v>44.15</v>
      </c>
      <c r="AB708">
        <v>4.92</v>
      </c>
      <c r="AC708">
        <v>22.29</v>
      </c>
      <c r="AD708">
        <v>0.1</v>
      </c>
      <c r="AE708">
        <v>22.02</v>
      </c>
      <c r="AF708">
        <v>44.75</v>
      </c>
      <c r="AG708">
        <v>53.82</v>
      </c>
      <c r="AH708">
        <v>42.44</v>
      </c>
      <c r="AI708">
        <v>6.99</v>
      </c>
      <c r="AJ708">
        <v>0.11</v>
      </c>
      <c r="AK708">
        <v>6.98</v>
      </c>
      <c r="AL708">
        <v>5.89</v>
      </c>
      <c r="AM708">
        <v>6.11</v>
      </c>
      <c r="AN708">
        <v>6.11</v>
      </c>
      <c r="AO708">
        <v>20.34</v>
      </c>
      <c r="AP708">
        <v>2.08</v>
      </c>
      <c r="AQ708">
        <v>-1.45</v>
      </c>
      <c r="AR708">
        <v>71438</v>
      </c>
      <c r="AS708">
        <v>21.14</v>
      </c>
      <c r="AT708">
        <v>12.98</v>
      </c>
      <c r="AU708">
        <v>11.36</v>
      </c>
      <c r="AV708">
        <v>1.55</v>
      </c>
      <c r="AW708">
        <v>1140</v>
      </c>
      <c r="AX708">
        <v>300383</v>
      </c>
    </row>
    <row r="709" spans="1:50" x14ac:dyDescent="0.4">
      <c r="A709">
        <v>601108</v>
      </c>
      <c r="B709" t="s">
        <v>7722</v>
      </c>
      <c r="C709">
        <v>0.62</v>
      </c>
      <c r="D709">
        <v>30.68</v>
      </c>
      <c r="E709" t="s">
        <v>325</v>
      </c>
      <c r="F709" t="s">
        <v>307</v>
      </c>
      <c r="G709">
        <v>11.27</v>
      </c>
      <c r="H709">
        <v>512288</v>
      </c>
      <c r="I709">
        <v>658333</v>
      </c>
      <c r="J709">
        <v>24.07</v>
      </c>
      <c r="K709" t="s">
        <v>7723</v>
      </c>
      <c r="L709" t="s">
        <v>7724</v>
      </c>
      <c r="M709">
        <v>58.6</v>
      </c>
      <c r="N709">
        <f t="shared" si="67"/>
        <v>0</v>
      </c>
      <c r="O709">
        <v>35.67</v>
      </c>
      <c r="P709">
        <v>49.7</v>
      </c>
      <c r="Q709">
        <v>2.08</v>
      </c>
      <c r="R709">
        <v>20171024</v>
      </c>
      <c r="S709" t="str">
        <f>LEFT(R709,4)</f>
        <v>2017</v>
      </c>
      <c r="T709" t="str">
        <f>MID(R709,5,2)</f>
        <v>10</v>
      </c>
      <c r="U709">
        <v>35.89</v>
      </c>
      <c r="V709">
        <v>615.15</v>
      </c>
      <c r="W709">
        <v>204.63</v>
      </c>
      <c r="X709">
        <v>0.11</v>
      </c>
      <c r="Y709">
        <v>66.72</v>
      </c>
      <c r="Z709">
        <v>0</v>
      </c>
      <c r="AA709">
        <v>1.42</v>
      </c>
      <c r="AB709">
        <v>3.12</v>
      </c>
      <c r="AC709">
        <v>0</v>
      </c>
      <c r="AD709">
        <v>0</v>
      </c>
      <c r="AE709">
        <v>0</v>
      </c>
      <c r="AF709">
        <v>82.64</v>
      </c>
      <c r="AG709">
        <v>33.24</v>
      </c>
      <c r="AH709">
        <v>0</v>
      </c>
      <c r="AI709">
        <v>11.92</v>
      </c>
      <c r="AJ709">
        <v>10.61</v>
      </c>
      <c r="AK709">
        <v>11.84</v>
      </c>
      <c r="AL709">
        <v>9.99</v>
      </c>
      <c r="AM709">
        <v>9.9499999999999993</v>
      </c>
      <c r="AN709">
        <v>9.8699999999999992</v>
      </c>
      <c r="AO709">
        <v>48.87</v>
      </c>
      <c r="AP709">
        <v>63.16</v>
      </c>
      <c r="AQ709">
        <v>31.41</v>
      </c>
      <c r="AR709">
        <v>147731</v>
      </c>
      <c r="AS709" t="s">
        <v>50</v>
      </c>
      <c r="AT709">
        <v>35.869999999999997</v>
      </c>
      <c r="AU709">
        <v>29.94</v>
      </c>
      <c r="AV709">
        <v>0</v>
      </c>
      <c r="AW709">
        <v>3061</v>
      </c>
      <c r="AX709">
        <v>601108</v>
      </c>
    </row>
    <row r="710" spans="1:50" x14ac:dyDescent="0.4">
      <c r="A710">
        <v>300259</v>
      </c>
      <c r="B710" t="s">
        <v>4868</v>
      </c>
      <c r="C710">
        <v>-2.68</v>
      </c>
      <c r="D710">
        <v>23.03</v>
      </c>
      <c r="E710" t="s">
        <v>1556</v>
      </c>
      <c r="F710" t="s">
        <v>341</v>
      </c>
      <c r="G710">
        <v>4.3899999999999997</v>
      </c>
      <c r="H710">
        <v>208466</v>
      </c>
      <c r="I710">
        <v>129078</v>
      </c>
      <c r="J710">
        <v>7.25</v>
      </c>
      <c r="K710" t="s">
        <v>4869</v>
      </c>
      <c r="L710" t="s">
        <v>2903</v>
      </c>
      <c r="M710">
        <v>58.55</v>
      </c>
      <c r="N710">
        <f t="shared" si="67"/>
        <v>0</v>
      </c>
      <c r="O710">
        <v>24.7</v>
      </c>
      <c r="P710">
        <v>34.380000000000003</v>
      </c>
      <c r="Q710">
        <v>0.82</v>
      </c>
      <c r="R710">
        <v>20110831</v>
      </c>
      <c r="S710" t="str">
        <f>LEFT(R710,4)</f>
        <v>2011</v>
      </c>
      <c r="T710" t="str">
        <f>MID(R710,5,2)</f>
        <v>08</v>
      </c>
      <c r="U710">
        <v>11.76</v>
      </c>
      <c r="V710">
        <v>26.75</v>
      </c>
      <c r="W710">
        <v>20.79</v>
      </c>
      <c r="X710">
        <v>0.61</v>
      </c>
      <c r="Y710">
        <v>19.989999999999998</v>
      </c>
      <c r="Z710">
        <v>19.329999999999998</v>
      </c>
      <c r="AA710">
        <v>3.1</v>
      </c>
      <c r="AB710">
        <v>0.68</v>
      </c>
      <c r="AC710">
        <v>5.01</v>
      </c>
      <c r="AD710">
        <v>3.22</v>
      </c>
      <c r="AE710">
        <v>4.26</v>
      </c>
      <c r="AF710">
        <v>0.47</v>
      </c>
      <c r="AG710">
        <v>7.45</v>
      </c>
      <c r="AH710">
        <v>3.82</v>
      </c>
      <c r="AI710">
        <v>1.82</v>
      </c>
      <c r="AJ710">
        <v>0.23</v>
      </c>
      <c r="AK710">
        <v>1.96</v>
      </c>
      <c r="AL710">
        <v>1.7</v>
      </c>
      <c r="AM710">
        <v>1.67</v>
      </c>
      <c r="AN710">
        <v>1.3</v>
      </c>
      <c r="AO710">
        <v>7.84</v>
      </c>
      <c r="AP710">
        <v>0.82</v>
      </c>
      <c r="AQ710">
        <v>-1.35</v>
      </c>
      <c r="AR710">
        <v>34808</v>
      </c>
      <c r="AS710">
        <v>48.8</v>
      </c>
      <c r="AT710">
        <v>24.41</v>
      </c>
      <c r="AU710">
        <v>22.4</v>
      </c>
      <c r="AV710">
        <v>0.51</v>
      </c>
      <c r="AW710">
        <v>1529</v>
      </c>
      <c r="AX710">
        <v>300259</v>
      </c>
    </row>
    <row r="711" spans="1:50" x14ac:dyDescent="0.4">
      <c r="A711">
        <v>603288</v>
      </c>
      <c r="B711" t="s">
        <v>8355</v>
      </c>
      <c r="C711">
        <v>0</v>
      </c>
      <c r="D711">
        <v>56.77</v>
      </c>
      <c r="E711" t="s">
        <v>456</v>
      </c>
      <c r="F711" t="s">
        <v>283</v>
      </c>
      <c r="G711">
        <v>107.45</v>
      </c>
      <c r="H711">
        <v>11317</v>
      </c>
      <c r="I711">
        <v>9290</v>
      </c>
      <c r="J711">
        <v>27</v>
      </c>
      <c r="K711" t="s">
        <v>8356</v>
      </c>
      <c r="L711" t="s">
        <v>8356</v>
      </c>
      <c r="M711">
        <v>58.52</v>
      </c>
      <c r="N711">
        <f t="shared" si="67"/>
        <v>0</v>
      </c>
      <c r="O711">
        <v>57.28</v>
      </c>
      <c r="P711">
        <v>66.510000000000005</v>
      </c>
      <c r="Q711">
        <v>0.64</v>
      </c>
      <c r="R711">
        <v>20140211</v>
      </c>
      <c r="S711" t="str">
        <f>LEFT(R711,4)</f>
        <v>2014</v>
      </c>
      <c r="T711" t="str">
        <f>MID(R711,5,2)</f>
        <v>02</v>
      </c>
      <c r="U711">
        <v>27</v>
      </c>
      <c r="V711">
        <v>206.28</v>
      </c>
      <c r="W711">
        <v>150.63999999999999</v>
      </c>
      <c r="X711">
        <v>0.15</v>
      </c>
      <c r="Y711">
        <v>26.9</v>
      </c>
      <c r="Z711">
        <v>161.69999999999999</v>
      </c>
      <c r="AA711">
        <v>34.96</v>
      </c>
      <c r="AB711">
        <v>1.4</v>
      </c>
      <c r="AC711">
        <v>54.04</v>
      </c>
      <c r="AD711">
        <v>10.199999999999999</v>
      </c>
      <c r="AE711">
        <v>0.02</v>
      </c>
      <c r="AF711">
        <v>13.31</v>
      </c>
      <c r="AG711">
        <v>148.24</v>
      </c>
      <c r="AH711">
        <v>82.26</v>
      </c>
      <c r="AI711">
        <v>45.5</v>
      </c>
      <c r="AJ711">
        <v>0.52</v>
      </c>
      <c r="AK711">
        <v>45.48</v>
      </c>
      <c r="AL711">
        <v>38.369999999999997</v>
      </c>
      <c r="AM711">
        <v>38.35</v>
      </c>
      <c r="AN711">
        <v>36.380000000000003</v>
      </c>
      <c r="AO711">
        <v>96.64</v>
      </c>
      <c r="AP711">
        <v>32</v>
      </c>
      <c r="AQ711">
        <v>9.6300000000000008</v>
      </c>
      <c r="AR711">
        <v>26054</v>
      </c>
      <c r="AS711">
        <v>44.51</v>
      </c>
      <c r="AT711">
        <v>30.69</v>
      </c>
      <c r="AU711">
        <v>25.87</v>
      </c>
      <c r="AV711">
        <v>4.28</v>
      </c>
      <c r="AW711">
        <v>5122</v>
      </c>
      <c r="AX711">
        <v>603288</v>
      </c>
    </row>
    <row r="712" spans="1:50" x14ac:dyDescent="0.4">
      <c r="A712">
        <v>300316</v>
      </c>
      <c r="B712" t="s">
        <v>4998</v>
      </c>
      <c r="C712">
        <v>0.83</v>
      </c>
      <c r="D712">
        <v>32.1</v>
      </c>
      <c r="E712" t="s">
        <v>358</v>
      </c>
      <c r="F712" t="s">
        <v>307</v>
      </c>
      <c r="G712">
        <v>15.66</v>
      </c>
      <c r="H712">
        <v>149200</v>
      </c>
      <c r="I712">
        <v>149037</v>
      </c>
      <c r="J712">
        <v>12.04</v>
      </c>
      <c r="K712" t="s">
        <v>4999</v>
      </c>
      <c r="L712" t="s">
        <v>5000</v>
      </c>
      <c r="M712">
        <v>58.47</v>
      </c>
      <c r="N712">
        <f t="shared" si="67"/>
        <v>0</v>
      </c>
      <c r="O712">
        <v>33.200000000000003</v>
      </c>
      <c r="P712">
        <v>34.69</v>
      </c>
      <c r="Q712">
        <v>1.21</v>
      </c>
      <c r="R712">
        <v>20120511</v>
      </c>
      <c r="S712" t="str">
        <f>LEFT(R712,4)</f>
        <v>2012</v>
      </c>
      <c r="T712" t="str">
        <f>MID(R712,5,2)</f>
        <v>05</v>
      </c>
      <c r="U712">
        <v>12.84</v>
      </c>
      <c r="V712">
        <v>71.88</v>
      </c>
      <c r="W712">
        <v>43.82</v>
      </c>
      <c r="X712">
        <v>1.75</v>
      </c>
      <c r="Y712">
        <v>36.6</v>
      </c>
      <c r="Z712">
        <v>50.82</v>
      </c>
      <c r="AA712">
        <v>9.19</v>
      </c>
      <c r="AB712">
        <v>2.39</v>
      </c>
      <c r="AC712">
        <v>25.68</v>
      </c>
      <c r="AD712">
        <v>13.28</v>
      </c>
      <c r="AE712">
        <v>11.17</v>
      </c>
      <c r="AF712">
        <v>12.35</v>
      </c>
      <c r="AG712">
        <v>20.07</v>
      </c>
      <c r="AH712">
        <v>12.4</v>
      </c>
      <c r="AI712">
        <v>5.33</v>
      </c>
      <c r="AJ712">
        <v>0.18</v>
      </c>
      <c r="AK712">
        <v>5.32</v>
      </c>
      <c r="AL712">
        <v>4.6900000000000004</v>
      </c>
      <c r="AM712">
        <v>4.72</v>
      </c>
      <c r="AN712">
        <v>4.4800000000000004</v>
      </c>
      <c r="AO712">
        <v>17.010000000000002</v>
      </c>
      <c r="AP712">
        <v>4.28</v>
      </c>
      <c r="AQ712">
        <v>-1.67</v>
      </c>
      <c r="AR712">
        <v>36111</v>
      </c>
      <c r="AS712">
        <v>38.229999999999997</v>
      </c>
      <c r="AT712">
        <v>26.53</v>
      </c>
      <c r="AU712">
        <v>23.51</v>
      </c>
      <c r="AV712">
        <v>1.31</v>
      </c>
      <c r="AW712">
        <v>2045</v>
      </c>
      <c r="AX712">
        <v>300316</v>
      </c>
    </row>
    <row r="713" spans="1:50" hidden="1" x14ac:dyDescent="0.4">
      <c r="A713">
        <v>300811</v>
      </c>
      <c r="B713" t="s">
        <v>6020</v>
      </c>
      <c r="C713">
        <v>10.01</v>
      </c>
      <c r="D713">
        <v>27.89</v>
      </c>
      <c r="E713" t="s">
        <v>115</v>
      </c>
      <c r="F713" t="s">
        <v>49</v>
      </c>
      <c r="G713">
        <v>41.54</v>
      </c>
      <c r="H713">
        <v>104</v>
      </c>
      <c r="I713">
        <v>13</v>
      </c>
      <c r="J713">
        <v>0.14000000000000001</v>
      </c>
      <c r="K713" t="s">
        <v>6021</v>
      </c>
      <c r="L713" t="s">
        <v>6022</v>
      </c>
      <c r="M713">
        <v>58.43</v>
      </c>
      <c r="O713">
        <v>28.58</v>
      </c>
      <c r="P713">
        <v>34.68</v>
      </c>
      <c r="Q713">
        <v>0</v>
      </c>
      <c r="R713">
        <v>20191230</v>
      </c>
      <c r="S713" t="str">
        <f>LEFT(R713,4)</f>
        <v>2019</v>
      </c>
      <c r="T713" t="str">
        <f>MID(R713,5,2)</f>
        <v>12</v>
      </c>
      <c r="U713">
        <v>0.57999999999999996</v>
      </c>
      <c r="V713">
        <v>5.48</v>
      </c>
      <c r="W713">
        <v>4.2300000000000004</v>
      </c>
      <c r="X713">
        <v>0</v>
      </c>
      <c r="Y713">
        <v>22.8</v>
      </c>
      <c r="Z713">
        <v>3.02</v>
      </c>
      <c r="AA713">
        <v>1.59</v>
      </c>
      <c r="AB713">
        <v>0.27</v>
      </c>
      <c r="AC713">
        <v>1.24</v>
      </c>
      <c r="AD713">
        <v>0.65</v>
      </c>
      <c r="AE713">
        <v>1.42</v>
      </c>
      <c r="AF713">
        <v>1.05</v>
      </c>
      <c r="AG713">
        <v>2.93</v>
      </c>
      <c r="AH713">
        <v>1.69</v>
      </c>
      <c r="AI713">
        <v>0.77</v>
      </c>
      <c r="AJ713">
        <v>0</v>
      </c>
      <c r="AK713">
        <v>0.78</v>
      </c>
      <c r="AL713">
        <v>0.64</v>
      </c>
      <c r="AM713">
        <v>0.64</v>
      </c>
      <c r="AN713">
        <v>0.63</v>
      </c>
      <c r="AO713">
        <v>2.5499999999999998</v>
      </c>
      <c r="AP713">
        <v>0.34</v>
      </c>
      <c r="AQ713">
        <v>0.1</v>
      </c>
      <c r="AR713">
        <v>28798</v>
      </c>
      <c r="AS713">
        <v>42.21</v>
      </c>
      <c r="AT713">
        <v>26.42</v>
      </c>
      <c r="AU713">
        <v>21.94</v>
      </c>
      <c r="AV713">
        <v>0.15</v>
      </c>
      <c r="AW713">
        <v>674</v>
      </c>
      <c r="AX713">
        <v>300811</v>
      </c>
    </row>
    <row r="714" spans="1:50" x14ac:dyDescent="0.4">
      <c r="A714">
        <v>90</v>
      </c>
      <c r="B714" t="s">
        <v>270</v>
      </c>
      <c r="C714">
        <v>1.53</v>
      </c>
      <c r="D714">
        <v>29.8</v>
      </c>
      <c r="E714" t="s">
        <v>85</v>
      </c>
      <c r="F714" t="s">
        <v>49</v>
      </c>
      <c r="G714">
        <v>5.28</v>
      </c>
      <c r="H714">
        <v>55792</v>
      </c>
      <c r="I714">
        <v>86881</v>
      </c>
      <c r="J714">
        <v>18.68</v>
      </c>
      <c r="K714" t="s">
        <v>271</v>
      </c>
      <c r="L714" t="s">
        <v>271</v>
      </c>
      <c r="M714">
        <v>58.39</v>
      </c>
      <c r="N714">
        <f t="shared" ref="N714:N717" si="68">INT(M714/100)</f>
        <v>0</v>
      </c>
      <c r="O714">
        <v>11.56</v>
      </c>
      <c r="P714">
        <v>12.67</v>
      </c>
      <c r="Q714">
        <v>0.67</v>
      </c>
      <c r="R714">
        <v>19990721</v>
      </c>
      <c r="S714" t="str">
        <f>LEFT(R714,4)</f>
        <v>1999</v>
      </c>
      <c r="T714" t="str">
        <f>MID(R714,5,2)</f>
        <v>07</v>
      </c>
      <c r="U714">
        <v>18.690000000000001</v>
      </c>
      <c r="V714">
        <v>391.63</v>
      </c>
      <c r="W714">
        <v>87.42</v>
      </c>
      <c r="X714">
        <v>0.9</v>
      </c>
      <c r="Y714">
        <v>77.45</v>
      </c>
      <c r="Z714">
        <v>347.16</v>
      </c>
      <c r="AA714">
        <v>3.86</v>
      </c>
      <c r="AB714">
        <v>0.53</v>
      </c>
      <c r="AC714">
        <v>227.05</v>
      </c>
      <c r="AD714">
        <v>219.86</v>
      </c>
      <c r="AE714">
        <v>19.059999999999999</v>
      </c>
      <c r="AF714">
        <v>16.13</v>
      </c>
      <c r="AG714">
        <v>60.65</v>
      </c>
      <c r="AH714">
        <v>49.22</v>
      </c>
      <c r="AI714">
        <v>4.5199999999999996</v>
      </c>
      <c r="AJ714">
        <v>0.74</v>
      </c>
      <c r="AK714">
        <v>4.55</v>
      </c>
      <c r="AL714">
        <v>2.42</v>
      </c>
      <c r="AM714">
        <v>2.4900000000000002</v>
      </c>
      <c r="AN714">
        <v>1.81</v>
      </c>
      <c r="AO714">
        <v>24.73</v>
      </c>
      <c r="AP714">
        <v>47.4</v>
      </c>
      <c r="AQ714">
        <v>50.09</v>
      </c>
      <c r="AR714">
        <v>35353</v>
      </c>
      <c r="AS714">
        <v>18.84</v>
      </c>
      <c r="AT714">
        <v>7.46</v>
      </c>
      <c r="AU714">
        <v>4.1100000000000003</v>
      </c>
      <c r="AV714">
        <v>1.82</v>
      </c>
      <c r="AW714">
        <v>7485</v>
      </c>
      <c r="AX714">
        <v>90</v>
      </c>
    </row>
    <row r="715" spans="1:50" x14ac:dyDescent="0.4">
      <c r="A715">
        <v>600198</v>
      </c>
      <c r="B715" t="s">
        <v>6370</v>
      </c>
      <c r="C715">
        <v>-1.47</v>
      </c>
      <c r="D715" t="s">
        <v>50</v>
      </c>
      <c r="E715" t="s">
        <v>237</v>
      </c>
      <c r="F715" t="s">
        <v>77</v>
      </c>
      <c r="G715">
        <v>10.81</v>
      </c>
      <c r="H715">
        <v>75784</v>
      </c>
      <c r="I715">
        <v>59824</v>
      </c>
      <c r="J715">
        <v>8.8000000000000007</v>
      </c>
      <c r="K715" t="s">
        <v>6371</v>
      </c>
      <c r="L715" t="s">
        <v>6372</v>
      </c>
      <c r="M715">
        <v>58.37</v>
      </c>
      <c r="N715">
        <f t="shared" si="68"/>
        <v>0</v>
      </c>
      <c r="O715" t="s">
        <v>50</v>
      </c>
      <c r="P715">
        <v>16.27</v>
      </c>
      <c r="Q715">
        <v>1.31</v>
      </c>
      <c r="R715">
        <v>19981021</v>
      </c>
      <c r="S715" t="str">
        <f>LEFT(R715,4)</f>
        <v>1998</v>
      </c>
      <c r="T715" t="str">
        <f>MID(R715,5,2)</f>
        <v>10</v>
      </c>
      <c r="U715">
        <v>8.82</v>
      </c>
      <c r="V715">
        <v>63.25</v>
      </c>
      <c r="W715">
        <v>-3.53</v>
      </c>
      <c r="X715">
        <v>3.84</v>
      </c>
      <c r="Y715">
        <v>99.51</v>
      </c>
      <c r="Z715">
        <v>29.64</v>
      </c>
      <c r="AA715">
        <v>5.07</v>
      </c>
      <c r="AB715">
        <v>4.49</v>
      </c>
      <c r="AC715">
        <v>49.31</v>
      </c>
      <c r="AD715">
        <v>5.0199999999999996</v>
      </c>
      <c r="AE715">
        <v>11.6</v>
      </c>
      <c r="AF715">
        <v>36.79</v>
      </c>
      <c r="AG715">
        <v>8.6199999999999992</v>
      </c>
      <c r="AH715">
        <v>5.72</v>
      </c>
      <c r="AI715">
        <v>-5.47</v>
      </c>
      <c r="AJ715">
        <v>-1.42</v>
      </c>
      <c r="AK715">
        <v>-5.75</v>
      </c>
      <c r="AL715">
        <v>-5.87</v>
      </c>
      <c r="AM715">
        <v>-5.54</v>
      </c>
      <c r="AN715">
        <v>-5.99</v>
      </c>
      <c r="AO715">
        <v>-49.6</v>
      </c>
      <c r="AP715">
        <v>0.4</v>
      </c>
      <c r="AQ715">
        <v>-5.87</v>
      </c>
      <c r="AR715">
        <v>95122</v>
      </c>
      <c r="AS715">
        <v>33.67</v>
      </c>
      <c r="AT715">
        <v>-63.47</v>
      </c>
      <c r="AU715">
        <v>-64.25</v>
      </c>
      <c r="AV715">
        <v>1.81</v>
      </c>
      <c r="AW715">
        <v>1886</v>
      </c>
      <c r="AX715">
        <v>600198</v>
      </c>
    </row>
    <row r="716" spans="1:50" x14ac:dyDescent="0.4">
      <c r="A716">
        <v>715</v>
      </c>
      <c r="B716" t="s">
        <v>987</v>
      </c>
      <c r="C716">
        <v>1</v>
      </c>
      <c r="D716">
        <v>16.09</v>
      </c>
      <c r="E716" t="s">
        <v>394</v>
      </c>
      <c r="F716" t="s">
        <v>221</v>
      </c>
      <c r="G716">
        <v>6.07</v>
      </c>
      <c r="H716">
        <v>4426</v>
      </c>
      <c r="I716">
        <v>9043</v>
      </c>
      <c r="J716">
        <v>4.1500000000000004</v>
      </c>
      <c r="K716" t="s">
        <v>988</v>
      </c>
      <c r="L716" t="s">
        <v>989</v>
      </c>
      <c r="M716">
        <v>58.36</v>
      </c>
      <c r="N716">
        <f t="shared" si="68"/>
        <v>0</v>
      </c>
      <c r="O716">
        <v>17.28</v>
      </c>
      <c r="P716">
        <v>28.04</v>
      </c>
      <c r="Q716">
        <v>1.18</v>
      </c>
      <c r="R716">
        <v>19970508</v>
      </c>
      <c r="S716" t="str">
        <f>LEFT(R716,4)</f>
        <v>1997</v>
      </c>
      <c r="T716" t="str">
        <f>MID(R716,5,2)</f>
        <v>05</v>
      </c>
      <c r="U716">
        <v>4.16</v>
      </c>
      <c r="V716">
        <v>22.87</v>
      </c>
      <c r="W716">
        <v>14.43</v>
      </c>
      <c r="X716">
        <v>0</v>
      </c>
      <c r="Y716">
        <v>36.909999999999997</v>
      </c>
      <c r="Z716">
        <v>11.62</v>
      </c>
      <c r="AA716">
        <v>7.12</v>
      </c>
      <c r="AB716">
        <v>2.09</v>
      </c>
      <c r="AC716">
        <v>6.48</v>
      </c>
      <c r="AD716">
        <v>0.56999999999999995</v>
      </c>
      <c r="AE716">
        <v>0.01</v>
      </c>
      <c r="AF716">
        <v>1.8</v>
      </c>
      <c r="AG716">
        <v>20.23</v>
      </c>
      <c r="AH716">
        <v>16.260000000000002</v>
      </c>
      <c r="AI716">
        <v>1.57</v>
      </c>
      <c r="AJ716">
        <v>0.03</v>
      </c>
      <c r="AK716">
        <v>1.56</v>
      </c>
      <c r="AL716">
        <v>1.18</v>
      </c>
      <c r="AM716">
        <v>1.18</v>
      </c>
      <c r="AN716">
        <v>0.85</v>
      </c>
      <c r="AO716">
        <v>6.95</v>
      </c>
      <c r="AP716">
        <v>1.82</v>
      </c>
      <c r="AQ716">
        <v>1.19</v>
      </c>
      <c r="AR716">
        <v>11624</v>
      </c>
      <c r="AS716">
        <v>19.59</v>
      </c>
      <c r="AT716">
        <v>7.74</v>
      </c>
      <c r="AU716">
        <v>5.83</v>
      </c>
      <c r="AV716">
        <v>0</v>
      </c>
      <c r="AW716">
        <v>1670</v>
      </c>
      <c r="AX716">
        <v>715</v>
      </c>
    </row>
    <row r="717" spans="1:50" x14ac:dyDescent="0.4">
      <c r="A717">
        <v>885</v>
      </c>
      <c r="B717" t="s">
        <v>1326</v>
      </c>
      <c r="C717">
        <v>1.01</v>
      </c>
      <c r="D717">
        <v>7.35</v>
      </c>
      <c r="E717" t="s">
        <v>1068</v>
      </c>
      <c r="F717" t="s">
        <v>341</v>
      </c>
      <c r="G717">
        <v>10.92</v>
      </c>
      <c r="H717">
        <v>32444</v>
      </c>
      <c r="I717">
        <v>37711</v>
      </c>
      <c r="J717">
        <v>4.96</v>
      </c>
      <c r="K717" t="s">
        <v>1327</v>
      </c>
      <c r="L717" t="s">
        <v>1327</v>
      </c>
      <c r="M717">
        <v>58.36</v>
      </c>
      <c r="N717">
        <f t="shared" si="68"/>
        <v>0</v>
      </c>
      <c r="O717">
        <v>7.77</v>
      </c>
      <c r="P717">
        <v>9.3699999999999992</v>
      </c>
      <c r="Q717">
        <v>0.69</v>
      </c>
      <c r="R717">
        <v>19990319</v>
      </c>
      <c r="S717" t="str">
        <f>LEFT(R717,4)</f>
        <v>1999</v>
      </c>
      <c r="T717" t="str">
        <f>MID(R717,5,2)</f>
        <v>03</v>
      </c>
      <c r="U717">
        <v>4.96</v>
      </c>
      <c r="V717">
        <v>83.38</v>
      </c>
      <c r="W717">
        <v>29.28</v>
      </c>
      <c r="X717">
        <v>2.99</v>
      </c>
      <c r="Y717">
        <v>61.3</v>
      </c>
      <c r="Z717">
        <v>12.57</v>
      </c>
      <c r="AA717">
        <v>55.67</v>
      </c>
      <c r="AB717">
        <v>1.01</v>
      </c>
      <c r="AC717">
        <v>22.06</v>
      </c>
      <c r="AD717">
        <v>0.25</v>
      </c>
      <c r="AE717">
        <v>1.35</v>
      </c>
      <c r="AF717">
        <v>0.55000000000000004</v>
      </c>
      <c r="AG717">
        <v>16.940000000000001</v>
      </c>
      <c r="AH717">
        <v>6.56</v>
      </c>
      <c r="AI717">
        <v>7.85</v>
      </c>
      <c r="AJ717">
        <v>0.09</v>
      </c>
      <c r="AK717">
        <v>7.6</v>
      </c>
      <c r="AL717">
        <v>5.68</v>
      </c>
      <c r="AM717">
        <v>5.56</v>
      </c>
      <c r="AN717">
        <v>5.75</v>
      </c>
      <c r="AO717">
        <v>19.71</v>
      </c>
      <c r="AP717">
        <v>9.49</v>
      </c>
      <c r="AQ717">
        <v>-0.45</v>
      </c>
      <c r="AR717">
        <v>37242</v>
      </c>
      <c r="AS717">
        <v>61.26</v>
      </c>
      <c r="AT717">
        <v>46.34</v>
      </c>
      <c r="AU717">
        <v>32.85</v>
      </c>
      <c r="AV717">
        <v>0</v>
      </c>
      <c r="AW717">
        <v>1399</v>
      </c>
      <c r="AX717">
        <v>885</v>
      </c>
    </row>
    <row r="718" spans="1:50" hidden="1" x14ac:dyDescent="0.4">
      <c r="A718">
        <v>688007</v>
      </c>
      <c r="B718" t="s">
        <v>8957</v>
      </c>
      <c r="C718">
        <v>0.25</v>
      </c>
      <c r="D718">
        <v>75.569999999999993</v>
      </c>
      <c r="E718" t="s">
        <v>115</v>
      </c>
      <c r="F718" t="s">
        <v>49</v>
      </c>
      <c r="G718">
        <v>27.81</v>
      </c>
      <c r="H718">
        <v>5895</v>
      </c>
      <c r="I718">
        <v>4920</v>
      </c>
      <c r="J718">
        <v>0.56999999999999995</v>
      </c>
      <c r="K718" t="s">
        <v>8958</v>
      </c>
      <c r="L718" t="s">
        <v>8959</v>
      </c>
      <c r="M718">
        <v>58.29</v>
      </c>
      <c r="O718">
        <v>65.41</v>
      </c>
      <c r="P718">
        <v>70.680000000000007</v>
      </c>
      <c r="Q718">
        <v>1.04</v>
      </c>
      <c r="R718">
        <v>20190722</v>
      </c>
      <c r="S718" t="str">
        <f>LEFT(R718,4)</f>
        <v>2019</v>
      </c>
      <c r="T718" t="str">
        <f>MID(R718,5,2)</f>
        <v>07</v>
      </c>
      <c r="U718">
        <v>4.5199999999999996</v>
      </c>
      <c r="V718">
        <v>31.23</v>
      </c>
      <c r="W718">
        <v>19.079999999999998</v>
      </c>
      <c r="X718">
        <v>1.47</v>
      </c>
      <c r="Y718">
        <v>34.200000000000003</v>
      </c>
      <c r="Z718">
        <v>20.260000000000002</v>
      </c>
      <c r="AA718">
        <v>4.59</v>
      </c>
      <c r="AB718">
        <v>3.32</v>
      </c>
      <c r="AC718">
        <v>7.07</v>
      </c>
      <c r="AD718">
        <v>3.61</v>
      </c>
      <c r="AE718">
        <v>1.64</v>
      </c>
      <c r="AF718">
        <v>12</v>
      </c>
      <c r="AG718">
        <v>13.52</v>
      </c>
      <c r="AH718">
        <v>7.96</v>
      </c>
      <c r="AI718">
        <v>2.11</v>
      </c>
      <c r="AJ718">
        <v>-0.02</v>
      </c>
      <c r="AK718">
        <v>2.13</v>
      </c>
      <c r="AL718">
        <v>1.6</v>
      </c>
      <c r="AM718">
        <v>1.24</v>
      </c>
      <c r="AN718">
        <v>0.9</v>
      </c>
      <c r="AO718">
        <v>2.37</v>
      </c>
      <c r="AP718">
        <v>0.54</v>
      </c>
      <c r="AQ718">
        <v>-0.15</v>
      </c>
      <c r="AR718">
        <v>22278</v>
      </c>
      <c r="AS718">
        <v>41.13</v>
      </c>
      <c r="AT718">
        <v>15.57</v>
      </c>
      <c r="AU718">
        <v>9.18</v>
      </c>
      <c r="AV718">
        <v>1.37</v>
      </c>
      <c r="AW718">
        <v>1132</v>
      </c>
      <c r="AX718">
        <v>688007</v>
      </c>
    </row>
    <row r="719" spans="1:50" x14ac:dyDescent="0.4">
      <c r="A719">
        <v>2674</v>
      </c>
      <c r="B719" t="s">
        <v>3543</v>
      </c>
      <c r="C719">
        <v>-0.36</v>
      </c>
      <c r="D719">
        <v>26.61</v>
      </c>
      <c r="E719" t="s">
        <v>751</v>
      </c>
      <c r="F719" t="s">
        <v>516</v>
      </c>
      <c r="G719">
        <v>11.07</v>
      </c>
      <c r="H719">
        <v>8916</v>
      </c>
      <c r="I719">
        <v>4983</v>
      </c>
      <c r="J719">
        <v>2.99</v>
      </c>
      <c r="K719" t="s">
        <v>3544</v>
      </c>
      <c r="L719" t="s">
        <v>557</v>
      </c>
      <c r="M719">
        <v>58.23</v>
      </c>
      <c r="N719">
        <f t="shared" ref="N719:N726" si="69">INT(M719/100)</f>
        <v>0</v>
      </c>
      <c r="O719">
        <v>21.59</v>
      </c>
      <c r="P719">
        <v>28.87</v>
      </c>
      <c r="Q719">
        <v>0.36</v>
      </c>
      <c r="R719">
        <v>20120507</v>
      </c>
      <c r="S719" t="str">
        <f>LEFT(R719,4)</f>
        <v>2012</v>
      </c>
      <c r="T719" t="str">
        <f>MID(R719,5,2)</f>
        <v>05</v>
      </c>
      <c r="U719">
        <v>3.02</v>
      </c>
      <c r="V719">
        <v>27.77</v>
      </c>
      <c r="W719">
        <v>22.29</v>
      </c>
      <c r="X719">
        <v>0.05</v>
      </c>
      <c r="Y719">
        <v>19.57</v>
      </c>
      <c r="Z719">
        <v>20.85</v>
      </c>
      <c r="AA719">
        <v>5</v>
      </c>
      <c r="AB719">
        <v>0.51</v>
      </c>
      <c r="AC719">
        <v>5.24</v>
      </c>
      <c r="AD719">
        <v>5.35</v>
      </c>
      <c r="AE719">
        <v>1.91</v>
      </c>
      <c r="AF719">
        <v>13.57</v>
      </c>
      <c r="AG719">
        <v>10.96</v>
      </c>
      <c r="AH719">
        <v>9.14</v>
      </c>
      <c r="AI719">
        <v>1.0900000000000001</v>
      </c>
      <c r="AJ719">
        <v>0.12</v>
      </c>
      <c r="AK719">
        <v>1.0900000000000001</v>
      </c>
      <c r="AL719">
        <v>0.94</v>
      </c>
      <c r="AM719">
        <v>0.94</v>
      </c>
      <c r="AN719">
        <v>0.92</v>
      </c>
      <c r="AO719">
        <v>4.62</v>
      </c>
      <c r="AP719">
        <v>0.16</v>
      </c>
      <c r="AQ719">
        <v>-2.04</v>
      </c>
      <c r="AR719">
        <v>8574</v>
      </c>
      <c r="AS719">
        <v>16.64</v>
      </c>
      <c r="AT719">
        <v>9.9600000000000009</v>
      </c>
      <c r="AU719">
        <v>8.59</v>
      </c>
      <c r="AV719">
        <v>0.34</v>
      </c>
      <c r="AW719">
        <v>2561</v>
      </c>
      <c r="AX719">
        <v>2674</v>
      </c>
    </row>
    <row r="720" spans="1:50" x14ac:dyDescent="0.4">
      <c r="A720">
        <v>600161</v>
      </c>
      <c r="B720" t="s">
        <v>6304</v>
      </c>
      <c r="C720">
        <v>3.37</v>
      </c>
      <c r="D720">
        <v>46.92</v>
      </c>
      <c r="E720" t="s">
        <v>58</v>
      </c>
      <c r="F720" t="s">
        <v>77</v>
      </c>
      <c r="G720">
        <v>28.15</v>
      </c>
      <c r="H720">
        <v>58619</v>
      </c>
      <c r="I720">
        <v>82625</v>
      </c>
      <c r="J720">
        <v>10.45</v>
      </c>
      <c r="K720" t="s">
        <v>6305</v>
      </c>
      <c r="L720" t="s">
        <v>6305</v>
      </c>
      <c r="M720">
        <v>58.15</v>
      </c>
      <c r="N720">
        <f t="shared" si="69"/>
        <v>0</v>
      </c>
      <c r="O720">
        <v>50.38</v>
      </c>
      <c r="P720">
        <v>57.33</v>
      </c>
      <c r="Q720">
        <v>0.8</v>
      </c>
      <c r="R720">
        <v>19980616</v>
      </c>
      <c r="S720" t="str">
        <f>LEFT(R720,4)</f>
        <v>1998</v>
      </c>
      <c r="T720" t="str">
        <f>MID(R720,5,2)</f>
        <v>06</v>
      </c>
      <c r="U720">
        <v>10.45</v>
      </c>
      <c r="V720">
        <v>61.94</v>
      </c>
      <c r="W720">
        <v>37.950000000000003</v>
      </c>
      <c r="X720">
        <v>11.91</v>
      </c>
      <c r="Y720">
        <v>19.5</v>
      </c>
      <c r="Z720">
        <v>41.73</v>
      </c>
      <c r="AA720">
        <v>7.96</v>
      </c>
      <c r="AB720">
        <v>2.97</v>
      </c>
      <c r="AC720">
        <v>7.25</v>
      </c>
      <c r="AD720">
        <v>17.7</v>
      </c>
      <c r="AE720">
        <v>0.15</v>
      </c>
      <c r="AF720">
        <v>2.75</v>
      </c>
      <c r="AG720">
        <v>25.19</v>
      </c>
      <c r="AH720">
        <v>12.82</v>
      </c>
      <c r="AI720">
        <v>8.19</v>
      </c>
      <c r="AJ720">
        <v>0</v>
      </c>
      <c r="AK720">
        <v>8.17</v>
      </c>
      <c r="AL720">
        <v>6.85</v>
      </c>
      <c r="AM720">
        <v>4.67</v>
      </c>
      <c r="AN720">
        <v>4.66</v>
      </c>
      <c r="AO720">
        <v>22.27</v>
      </c>
      <c r="AP720">
        <v>6.97</v>
      </c>
      <c r="AQ720">
        <v>3.92</v>
      </c>
      <c r="AR720">
        <v>28956</v>
      </c>
      <c r="AS720">
        <v>49.12</v>
      </c>
      <c r="AT720">
        <v>32.51</v>
      </c>
      <c r="AU720">
        <v>18.53</v>
      </c>
      <c r="AV720">
        <v>0.82</v>
      </c>
      <c r="AW720">
        <v>3195</v>
      </c>
      <c r="AX720">
        <v>600161</v>
      </c>
    </row>
    <row r="721" spans="1:50" x14ac:dyDescent="0.4">
      <c r="A721">
        <v>2819</v>
      </c>
      <c r="B721" t="s">
        <v>3887</v>
      </c>
      <c r="C721">
        <v>0.4</v>
      </c>
      <c r="D721">
        <v>75.88</v>
      </c>
      <c r="E721" t="s">
        <v>1556</v>
      </c>
      <c r="F721" t="s">
        <v>77</v>
      </c>
      <c r="G721">
        <v>25.31</v>
      </c>
      <c r="H721">
        <v>12729</v>
      </c>
      <c r="I721">
        <v>11393</v>
      </c>
      <c r="J721">
        <v>1.39</v>
      </c>
      <c r="K721" t="s">
        <v>3888</v>
      </c>
      <c r="L721" t="s">
        <v>3889</v>
      </c>
      <c r="M721">
        <v>58.04</v>
      </c>
      <c r="N721">
        <f t="shared" si="69"/>
        <v>0</v>
      </c>
      <c r="O721">
        <v>66.31</v>
      </c>
      <c r="P721">
        <v>85.28</v>
      </c>
      <c r="Q721">
        <v>1.1499999999999999</v>
      </c>
      <c r="R721">
        <v>20161111</v>
      </c>
      <c r="S721" t="str">
        <f>LEFT(R721,4)</f>
        <v>2016</v>
      </c>
      <c r="T721" t="str">
        <f>MID(R721,5,2)</f>
        <v>11</v>
      </c>
      <c r="U721">
        <v>1.58</v>
      </c>
      <c r="V721">
        <v>9.3800000000000008</v>
      </c>
      <c r="W721">
        <v>5.09</v>
      </c>
      <c r="X721">
        <v>0.31</v>
      </c>
      <c r="Y721">
        <v>42.42</v>
      </c>
      <c r="Z721">
        <v>8.8000000000000007</v>
      </c>
      <c r="AA721">
        <v>0.48</v>
      </c>
      <c r="AB721">
        <v>0.03</v>
      </c>
      <c r="AC721">
        <v>3.83</v>
      </c>
      <c r="AD721">
        <v>1.01</v>
      </c>
      <c r="AE721">
        <v>1.28</v>
      </c>
      <c r="AF721">
        <v>0.8</v>
      </c>
      <c r="AG721">
        <v>7.35</v>
      </c>
      <c r="AH721">
        <v>5.91</v>
      </c>
      <c r="AI721">
        <v>0.57999999999999996</v>
      </c>
      <c r="AJ721">
        <v>0.01</v>
      </c>
      <c r="AK721">
        <v>0.57999999999999996</v>
      </c>
      <c r="AL721">
        <v>0.48</v>
      </c>
      <c r="AM721">
        <v>0.39</v>
      </c>
      <c r="AN721">
        <v>0.39</v>
      </c>
      <c r="AO721">
        <v>2.56</v>
      </c>
      <c r="AP721">
        <v>-0.04</v>
      </c>
      <c r="AQ721">
        <v>0.04</v>
      </c>
      <c r="AR721">
        <v>25568</v>
      </c>
      <c r="AS721">
        <v>19.670000000000002</v>
      </c>
      <c r="AT721">
        <v>7.92</v>
      </c>
      <c r="AU721">
        <v>5.37</v>
      </c>
      <c r="AV721">
        <v>0.2</v>
      </c>
      <c r="AW721">
        <v>284</v>
      </c>
      <c r="AX721">
        <v>2819</v>
      </c>
    </row>
    <row r="722" spans="1:50" x14ac:dyDescent="0.4">
      <c r="A722">
        <v>300399</v>
      </c>
      <c r="B722" t="s">
        <v>5186</v>
      </c>
      <c r="C722">
        <v>0.95</v>
      </c>
      <c r="D722" t="s">
        <v>50</v>
      </c>
      <c r="E722" t="s">
        <v>735</v>
      </c>
      <c r="F722" t="s">
        <v>77</v>
      </c>
      <c r="G722">
        <v>13.72</v>
      </c>
      <c r="H722">
        <v>13760</v>
      </c>
      <c r="I722">
        <v>13324</v>
      </c>
      <c r="J722">
        <v>1.34</v>
      </c>
      <c r="K722" t="s">
        <v>5007</v>
      </c>
      <c r="L722" t="s">
        <v>5187</v>
      </c>
      <c r="M722">
        <v>57.88</v>
      </c>
      <c r="N722">
        <f t="shared" si="69"/>
        <v>0</v>
      </c>
      <c r="O722">
        <v>99.93</v>
      </c>
      <c r="P722">
        <v>108.47</v>
      </c>
      <c r="Q722">
        <v>1.82</v>
      </c>
      <c r="R722">
        <v>20141009</v>
      </c>
      <c r="S722" t="str">
        <f>LEFT(R722,4)</f>
        <v>2014</v>
      </c>
      <c r="T722" t="str">
        <f>MID(R722,5,2)</f>
        <v>10</v>
      </c>
      <c r="U722">
        <v>1.98</v>
      </c>
      <c r="V722">
        <v>5.19</v>
      </c>
      <c r="W722">
        <v>4.26</v>
      </c>
      <c r="X722">
        <v>0.11</v>
      </c>
      <c r="Y722">
        <v>15.86</v>
      </c>
      <c r="Z722">
        <v>4.46</v>
      </c>
      <c r="AA722">
        <v>0.16</v>
      </c>
      <c r="AB722">
        <v>0.17</v>
      </c>
      <c r="AC722">
        <v>0.22</v>
      </c>
      <c r="AD722">
        <v>0.02</v>
      </c>
      <c r="AE722">
        <v>0.63</v>
      </c>
      <c r="AF722">
        <v>0.21</v>
      </c>
      <c r="AG722">
        <v>4.26</v>
      </c>
      <c r="AH722">
        <v>3.55</v>
      </c>
      <c r="AI722">
        <v>0.41</v>
      </c>
      <c r="AJ722">
        <v>0.04</v>
      </c>
      <c r="AK722">
        <v>-0.02</v>
      </c>
      <c r="AL722">
        <v>-0.01</v>
      </c>
      <c r="AM722">
        <v>-0.03</v>
      </c>
      <c r="AN722">
        <v>0.25</v>
      </c>
      <c r="AO722">
        <v>1.8</v>
      </c>
      <c r="AP722">
        <v>-0.25</v>
      </c>
      <c r="AQ722">
        <v>-0.27</v>
      </c>
      <c r="AR722">
        <v>17253</v>
      </c>
      <c r="AS722">
        <v>16.670000000000002</v>
      </c>
      <c r="AT722">
        <v>9.57</v>
      </c>
      <c r="AU722">
        <v>-0.63</v>
      </c>
      <c r="AV722">
        <v>0.1</v>
      </c>
      <c r="AW722">
        <v>360</v>
      </c>
      <c r="AX722">
        <v>300399</v>
      </c>
    </row>
    <row r="723" spans="1:50" x14ac:dyDescent="0.4">
      <c r="A723">
        <v>600449</v>
      </c>
      <c r="B723" t="s">
        <v>6755</v>
      </c>
      <c r="C723">
        <v>3.53</v>
      </c>
      <c r="D723">
        <v>6.58</v>
      </c>
      <c r="E723" t="s">
        <v>346</v>
      </c>
      <c r="F723" t="s">
        <v>609</v>
      </c>
      <c r="G723">
        <v>11.04</v>
      </c>
      <c r="H723">
        <v>74319</v>
      </c>
      <c r="I723">
        <v>96366</v>
      </c>
      <c r="J723">
        <v>4.78</v>
      </c>
      <c r="K723" t="s">
        <v>6756</v>
      </c>
      <c r="L723" t="s">
        <v>6756</v>
      </c>
      <c r="M723">
        <v>57.85</v>
      </c>
      <c r="N723">
        <f t="shared" si="69"/>
        <v>0</v>
      </c>
      <c r="O723">
        <v>7.74</v>
      </c>
      <c r="P723">
        <v>12.46</v>
      </c>
      <c r="Q723">
        <v>1.1399999999999999</v>
      </c>
      <c r="R723">
        <v>20030829</v>
      </c>
      <c r="S723" t="str">
        <f>LEFT(R723,4)</f>
        <v>2003</v>
      </c>
      <c r="T723" t="str">
        <f>MID(R723,5,2)</f>
        <v>08</v>
      </c>
      <c r="U723">
        <v>4.78</v>
      </c>
      <c r="V723">
        <v>81.12</v>
      </c>
      <c r="W723">
        <v>54.29</v>
      </c>
      <c r="X723">
        <v>3.53</v>
      </c>
      <c r="Y723">
        <v>28.73</v>
      </c>
      <c r="Z723">
        <v>30.42</v>
      </c>
      <c r="AA723">
        <v>38.79</v>
      </c>
      <c r="AB723">
        <v>3.61</v>
      </c>
      <c r="AC723">
        <v>20.94</v>
      </c>
      <c r="AD723">
        <v>2.4700000000000002</v>
      </c>
      <c r="AE723">
        <v>7.46</v>
      </c>
      <c r="AF723">
        <v>20.3</v>
      </c>
      <c r="AG723">
        <v>36.31</v>
      </c>
      <c r="AH723">
        <v>23.05</v>
      </c>
      <c r="AI723">
        <v>7.72</v>
      </c>
      <c r="AJ723">
        <v>0.02</v>
      </c>
      <c r="AK723">
        <v>8.2100000000000009</v>
      </c>
      <c r="AL723">
        <v>6.75</v>
      </c>
      <c r="AM723">
        <v>6.09</v>
      </c>
      <c r="AN723">
        <v>5.5</v>
      </c>
      <c r="AO723">
        <v>26.73</v>
      </c>
      <c r="AP723">
        <v>7.61</v>
      </c>
      <c r="AQ723">
        <v>5.69</v>
      </c>
      <c r="AR723">
        <v>29983</v>
      </c>
      <c r="AS723">
        <v>36.5</v>
      </c>
      <c r="AT723">
        <v>21.26</v>
      </c>
      <c r="AU723">
        <v>16.760000000000002</v>
      </c>
      <c r="AV723">
        <v>0.02</v>
      </c>
      <c r="AW723">
        <v>3260</v>
      </c>
      <c r="AX723">
        <v>600449</v>
      </c>
    </row>
    <row r="724" spans="1:50" x14ac:dyDescent="0.4">
      <c r="A724">
        <v>300618</v>
      </c>
      <c r="B724" t="s">
        <v>5650</v>
      </c>
      <c r="C724">
        <v>3.38</v>
      </c>
      <c r="D724" t="s">
        <v>50</v>
      </c>
      <c r="E724" t="s">
        <v>800</v>
      </c>
      <c r="F724" t="s">
        <v>161</v>
      </c>
      <c r="G724">
        <v>81.52</v>
      </c>
      <c r="H724">
        <v>31989</v>
      </c>
      <c r="I724">
        <v>34908</v>
      </c>
      <c r="J724">
        <v>1.6</v>
      </c>
      <c r="K724" t="s">
        <v>5651</v>
      </c>
      <c r="L724" t="s">
        <v>5652</v>
      </c>
      <c r="M724">
        <v>57.84</v>
      </c>
      <c r="N724">
        <f t="shared" si="69"/>
        <v>0</v>
      </c>
      <c r="O724" t="s">
        <v>50</v>
      </c>
      <c r="P724">
        <v>31.3</v>
      </c>
      <c r="Q724">
        <v>1.31</v>
      </c>
      <c r="R724">
        <v>20170306</v>
      </c>
      <c r="S724" t="str">
        <f>LEFT(R724,4)</f>
        <v>2017</v>
      </c>
      <c r="T724" t="str">
        <f>MID(R724,5,2)</f>
        <v>03</v>
      </c>
      <c r="U724">
        <v>2.69</v>
      </c>
      <c r="V724">
        <v>32</v>
      </c>
      <c r="W724">
        <v>17.309999999999999</v>
      </c>
      <c r="X724">
        <v>-0.01</v>
      </c>
      <c r="Y724">
        <v>45.94</v>
      </c>
      <c r="Z724">
        <v>20.72</v>
      </c>
      <c r="AA724">
        <v>3.79</v>
      </c>
      <c r="AB724">
        <v>0.32</v>
      </c>
      <c r="AC724">
        <v>8.6</v>
      </c>
      <c r="AD724">
        <v>13.16</v>
      </c>
      <c r="AE724">
        <v>1.71</v>
      </c>
      <c r="AF724">
        <v>2.85</v>
      </c>
      <c r="AG724">
        <v>12.43</v>
      </c>
      <c r="AH724">
        <v>11.45</v>
      </c>
      <c r="AI724">
        <v>-0.63</v>
      </c>
      <c r="AJ724">
        <v>0.03</v>
      </c>
      <c r="AK724">
        <v>-0.64</v>
      </c>
      <c r="AL724">
        <v>-0.41</v>
      </c>
      <c r="AM724">
        <v>-0.4</v>
      </c>
      <c r="AN724">
        <v>-0.44</v>
      </c>
      <c r="AO724">
        <v>9.09</v>
      </c>
      <c r="AP724">
        <v>1.75</v>
      </c>
      <c r="AQ724">
        <v>-4.6399999999999997</v>
      </c>
      <c r="AR724">
        <v>28295</v>
      </c>
      <c r="AS724">
        <v>7.93</v>
      </c>
      <c r="AT724">
        <v>-5.08</v>
      </c>
      <c r="AU724">
        <v>-3.24</v>
      </c>
      <c r="AV724">
        <v>0.23</v>
      </c>
      <c r="AW724">
        <v>887</v>
      </c>
      <c r="AX724">
        <v>300618</v>
      </c>
    </row>
    <row r="725" spans="1:50" x14ac:dyDescent="0.4">
      <c r="A725">
        <v>603727</v>
      </c>
      <c r="B725" t="s">
        <v>8710</v>
      </c>
      <c r="C725">
        <v>6.06</v>
      </c>
      <c r="D725">
        <v>146.81</v>
      </c>
      <c r="E725" t="s">
        <v>2224</v>
      </c>
      <c r="F725" t="s">
        <v>547</v>
      </c>
      <c r="G725">
        <v>18.95</v>
      </c>
      <c r="H725">
        <v>15909</v>
      </c>
      <c r="I725">
        <v>27254</v>
      </c>
      <c r="J725">
        <v>2.34</v>
      </c>
      <c r="K725" t="s">
        <v>8711</v>
      </c>
      <c r="L725" t="s">
        <v>8711</v>
      </c>
      <c r="M725">
        <v>57.76</v>
      </c>
      <c r="N725">
        <f t="shared" si="69"/>
        <v>0</v>
      </c>
      <c r="O725">
        <v>75.92</v>
      </c>
      <c r="P725">
        <v>635.71</v>
      </c>
      <c r="Q725">
        <v>1.04</v>
      </c>
      <c r="R725">
        <v>20161122</v>
      </c>
      <c r="S725" t="str">
        <f>LEFT(R725,4)</f>
        <v>2016</v>
      </c>
      <c r="T725" t="str">
        <f>MID(R725,5,2)</f>
        <v>11</v>
      </c>
      <c r="U725">
        <v>2.34</v>
      </c>
      <c r="V725">
        <v>29.78</v>
      </c>
      <c r="W725">
        <v>23.23</v>
      </c>
      <c r="X725">
        <v>0</v>
      </c>
      <c r="Y725">
        <v>22.01</v>
      </c>
      <c r="Z725">
        <v>15.57</v>
      </c>
      <c r="AA725">
        <v>7.16</v>
      </c>
      <c r="AB725">
        <v>4.13</v>
      </c>
      <c r="AC725">
        <v>5.62</v>
      </c>
      <c r="AD725">
        <v>5.05</v>
      </c>
      <c r="AE725">
        <v>2.16</v>
      </c>
      <c r="AF725">
        <v>14.98</v>
      </c>
      <c r="AG725">
        <v>7.68</v>
      </c>
      <c r="AH725">
        <v>6.84</v>
      </c>
      <c r="AI725">
        <v>0.18</v>
      </c>
      <c r="AJ725">
        <v>0.16</v>
      </c>
      <c r="AK725">
        <v>0.19</v>
      </c>
      <c r="AL725">
        <v>0.23</v>
      </c>
      <c r="AM725">
        <v>0.23</v>
      </c>
      <c r="AN725">
        <v>0.02</v>
      </c>
      <c r="AO725">
        <v>6.37</v>
      </c>
      <c r="AP725">
        <v>0.74</v>
      </c>
      <c r="AQ725">
        <v>3.16</v>
      </c>
      <c r="AR725">
        <v>20980</v>
      </c>
      <c r="AS725">
        <v>10.83</v>
      </c>
      <c r="AT725">
        <v>2.35</v>
      </c>
      <c r="AU725">
        <v>3.03</v>
      </c>
      <c r="AV725">
        <v>0.36</v>
      </c>
      <c r="AW725">
        <v>682</v>
      </c>
      <c r="AX725">
        <v>603727</v>
      </c>
    </row>
    <row r="726" spans="1:50" x14ac:dyDescent="0.4">
      <c r="A726">
        <v>2367</v>
      </c>
      <c r="B726" t="s">
        <v>2700</v>
      </c>
      <c r="C726">
        <v>3.52</v>
      </c>
      <c r="D726">
        <v>23.6</v>
      </c>
      <c r="E726" t="s">
        <v>76</v>
      </c>
      <c r="F726" t="s">
        <v>161</v>
      </c>
      <c r="G726">
        <v>7.9</v>
      </c>
      <c r="H726">
        <v>92019</v>
      </c>
      <c r="I726">
        <v>116550</v>
      </c>
      <c r="J726">
        <v>5.24</v>
      </c>
      <c r="K726" t="s">
        <v>2701</v>
      </c>
      <c r="L726" t="s">
        <v>2702</v>
      </c>
      <c r="M726">
        <v>57.74</v>
      </c>
      <c r="N726">
        <f t="shared" si="69"/>
        <v>0</v>
      </c>
      <c r="O726">
        <v>40.94</v>
      </c>
      <c r="P726">
        <v>407.86</v>
      </c>
      <c r="Q726">
        <v>1.07</v>
      </c>
      <c r="R726">
        <v>20100312</v>
      </c>
      <c r="S726" t="str">
        <f>LEFT(R726,4)</f>
        <v>2010</v>
      </c>
      <c r="T726" t="str">
        <f>MID(R726,5,2)</f>
        <v>03</v>
      </c>
      <c r="U726">
        <v>7.98</v>
      </c>
      <c r="V726">
        <v>54.37</v>
      </c>
      <c r="W726">
        <v>29.26</v>
      </c>
      <c r="X726">
        <v>0.3</v>
      </c>
      <c r="Y726">
        <v>45.64</v>
      </c>
      <c r="Z726">
        <v>36.56</v>
      </c>
      <c r="AA726">
        <v>12.32</v>
      </c>
      <c r="AB726">
        <v>2.0499999999999998</v>
      </c>
      <c r="AC726">
        <v>23.74</v>
      </c>
      <c r="AD726">
        <v>9.49</v>
      </c>
      <c r="AE726">
        <v>9.1199999999999992</v>
      </c>
      <c r="AF726">
        <v>11.82</v>
      </c>
      <c r="AG726">
        <v>27.23</v>
      </c>
      <c r="AH726">
        <v>19.190000000000001</v>
      </c>
      <c r="AI726">
        <v>2.46</v>
      </c>
      <c r="AJ726">
        <v>0.23</v>
      </c>
      <c r="AK726">
        <v>2.4500000000000002</v>
      </c>
      <c r="AL726">
        <v>2.0099999999999998</v>
      </c>
      <c r="AM726">
        <v>2.02</v>
      </c>
      <c r="AN726">
        <v>1.62</v>
      </c>
      <c r="AO726">
        <v>7.16</v>
      </c>
      <c r="AP726">
        <v>2.1</v>
      </c>
      <c r="AQ726">
        <v>2.2000000000000002</v>
      </c>
      <c r="AR726">
        <v>41819</v>
      </c>
      <c r="AS726">
        <v>29.5</v>
      </c>
      <c r="AT726">
        <v>9.0500000000000007</v>
      </c>
      <c r="AU726">
        <v>7.4</v>
      </c>
      <c r="AV726">
        <v>1.1000000000000001</v>
      </c>
      <c r="AW726">
        <v>4737</v>
      </c>
      <c r="AX726">
        <v>2367</v>
      </c>
    </row>
    <row r="727" spans="1:50" hidden="1" x14ac:dyDescent="0.4">
      <c r="A727">
        <v>300778</v>
      </c>
      <c r="B727" t="s">
        <v>5956</v>
      </c>
      <c r="C727">
        <v>-1.73</v>
      </c>
      <c r="D727">
        <v>31.07</v>
      </c>
      <c r="E727" t="s">
        <v>85</v>
      </c>
      <c r="F727" t="s">
        <v>49</v>
      </c>
      <c r="G727">
        <v>43.21</v>
      </c>
      <c r="H727">
        <v>9755</v>
      </c>
      <c r="I727">
        <v>5944</v>
      </c>
      <c r="J727">
        <v>0.2</v>
      </c>
      <c r="K727" t="s">
        <v>3696</v>
      </c>
      <c r="L727" t="s">
        <v>5957</v>
      </c>
      <c r="M727">
        <v>57.74</v>
      </c>
      <c r="O727">
        <v>30.47</v>
      </c>
      <c r="P727">
        <v>34.31</v>
      </c>
      <c r="Q727">
        <v>0.73</v>
      </c>
      <c r="R727">
        <v>20190510</v>
      </c>
      <c r="S727" t="str">
        <f>LEFT(R727,4)</f>
        <v>2019</v>
      </c>
      <c r="T727" t="str">
        <f>MID(R727,5,2)</f>
        <v>05</v>
      </c>
      <c r="U727">
        <v>0.8</v>
      </c>
      <c r="V727">
        <v>11.44</v>
      </c>
      <c r="W727">
        <v>8.92</v>
      </c>
      <c r="X727">
        <v>0</v>
      </c>
      <c r="Y727">
        <v>22.02</v>
      </c>
      <c r="Z727">
        <v>10.87</v>
      </c>
      <c r="AA727">
        <v>0.12</v>
      </c>
      <c r="AB727">
        <v>0.06</v>
      </c>
      <c r="AC727">
        <v>2.5099999999999998</v>
      </c>
      <c r="AD727">
        <v>0</v>
      </c>
      <c r="AE727">
        <v>2.96</v>
      </c>
      <c r="AF727">
        <v>5.76</v>
      </c>
      <c r="AG727">
        <v>3.42</v>
      </c>
      <c r="AH727">
        <v>1.93</v>
      </c>
      <c r="AI727">
        <v>0.9</v>
      </c>
      <c r="AJ727">
        <v>0.02</v>
      </c>
      <c r="AK727">
        <v>0.97</v>
      </c>
      <c r="AL727">
        <v>0.83</v>
      </c>
      <c r="AM727">
        <v>0.83</v>
      </c>
      <c r="AN727">
        <v>0.76</v>
      </c>
      <c r="AO727">
        <v>2.16</v>
      </c>
      <c r="AP727">
        <v>-0.09</v>
      </c>
      <c r="AQ727">
        <v>1.03</v>
      </c>
      <c r="AR727">
        <v>14470</v>
      </c>
      <c r="AS727">
        <v>43.57</v>
      </c>
      <c r="AT727">
        <v>26.28</v>
      </c>
      <c r="AU727">
        <v>24.37</v>
      </c>
      <c r="AV727">
        <v>0.13</v>
      </c>
      <c r="AW727">
        <v>803</v>
      </c>
      <c r="AX727">
        <v>300778</v>
      </c>
    </row>
    <row r="728" spans="1:50" hidden="1" x14ac:dyDescent="0.4">
      <c r="A728">
        <v>688218</v>
      </c>
      <c r="B728" t="s">
        <v>9046</v>
      </c>
      <c r="C728">
        <v>-0.57999999999999996</v>
      </c>
      <c r="D728">
        <v>74.650000000000006</v>
      </c>
      <c r="E728" t="s">
        <v>358</v>
      </c>
      <c r="F728" t="s">
        <v>161</v>
      </c>
      <c r="G728">
        <v>27.38</v>
      </c>
      <c r="H728">
        <v>10750</v>
      </c>
      <c r="I728">
        <v>7215</v>
      </c>
      <c r="J728">
        <v>0.24</v>
      </c>
      <c r="K728" t="s">
        <v>9047</v>
      </c>
      <c r="L728" t="s">
        <v>8233</v>
      </c>
      <c r="M728">
        <v>57.55</v>
      </c>
      <c r="O728">
        <v>66.05</v>
      </c>
      <c r="P728">
        <v>66.290000000000006</v>
      </c>
      <c r="Q728">
        <v>0</v>
      </c>
      <c r="R728">
        <v>20191211</v>
      </c>
      <c r="S728" t="str">
        <f>LEFT(R728,4)</f>
        <v>2019</v>
      </c>
      <c r="T728" t="str">
        <f>MID(R728,5,2)</f>
        <v>12</v>
      </c>
      <c r="U728">
        <v>1.17</v>
      </c>
      <c r="V728">
        <v>7.91</v>
      </c>
      <c r="W728">
        <v>3.79</v>
      </c>
      <c r="X728">
        <v>0.04</v>
      </c>
      <c r="Y728">
        <v>51.61</v>
      </c>
      <c r="Z728">
        <v>6.69</v>
      </c>
      <c r="AA728">
        <v>0.64</v>
      </c>
      <c r="AB728">
        <v>0.28999999999999998</v>
      </c>
      <c r="AC728">
        <v>3.85</v>
      </c>
      <c r="AD728">
        <v>3.8</v>
      </c>
      <c r="AE728">
        <v>1.36</v>
      </c>
      <c r="AF728">
        <v>1.76</v>
      </c>
      <c r="AG728">
        <v>3.08</v>
      </c>
      <c r="AH728">
        <v>2.36</v>
      </c>
      <c r="AI728">
        <v>0.35</v>
      </c>
      <c r="AJ728">
        <v>0.01</v>
      </c>
      <c r="AK728">
        <v>0.36</v>
      </c>
      <c r="AL728">
        <v>0.32</v>
      </c>
      <c r="AM728">
        <v>0.32</v>
      </c>
      <c r="AN728">
        <v>0.28999999999999998</v>
      </c>
      <c r="AO728">
        <v>1.04</v>
      </c>
      <c r="AP728">
        <v>-0.63</v>
      </c>
      <c r="AQ728">
        <v>-0.01</v>
      </c>
      <c r="AR728">
        <v>23181</v>
      </c>
      <c r="AS728">
        <v>23.48</v>
      </c>
      <c r="AT728">
        <v>11.38</v>
      </c>
      <c r="AU728">
        <v>10.47</v>
      </c>
      <c r="AV728">
        <v>0.15</v>
      </c>
      <c r="AW728">
        <v>493</v>
      </c>
      <c r="AX728">
        <v>688218</v>
      </c>
    </row>
    <row r="729" spans="1:50" x14ac:dyDescent="0.4">
      <c r="A729">
        <v>601318</v>
      </c>
      <c r="B729" t="s">
        <v>7822</v>
      </c>
      <c r="C729">
        <v>-0.5</v>
      </c>
      <c r="D729">
        <v>9.0399999999999991</v>
      </c>
      <c r="E729" t="s">
        <v>792</v>
      </c>
      <c r="F729" t="s">
        <v>49</v>
      </c>
      <c r="G729">
        <v>85.35</v>
      </c>
      <c r="H729">
        <v>213416</v>
      </c>
      <c r="I729">
        <v>218620</v>
      </c>
      <c r="J729">
        <v>108.33</v>
      </c>
      <c r="K729" t="s">
        <v>7823</v>
      </c>
      <c r="L729" t="s">
        <v>7824</v>
      </c>
      <c r="M729">
        <v>57.53</v>
      </c>
      <c r="N729">
        <f t="shared" ref="N729:N761" si="70">INT(M729/100)</f>
        <v>0</v>
      </c>
      <c r="O729">
        <v>9.91</v>
      </c>
      <c r="P729">
        <v>14.55</v>
      </c>
      <c r="Q729">
        <v>0.95</v>
      </c>
      <c r="R729">
        <v>20070301</v>
      </c>
      <c r="S729" t="str">
        <f>LEFT(R729,4)</f>
        <v>2007</v>
      </c>
      <c r="T729" t="str">
        <f>MID(R729,5,2)</f>
        <v>03</v>
      </c>
      <c r="U729">
        <v>182.8</v>
      </c>
      <c r="V729">
        <v>77869.63</v>
      </c>
      <c r="W729">
        <v>6411.97</v>
      </c>
      <c r="X729">
        <v>1535.31</v>
      </c>
      <c r="Y729">
        <v>89.79</v>
      </c>
      <c r="Z729">
        <v>0</v>
      </c>
      <c r="AA729">
        <v>443.41</v>
      </c>
      <c r="AB729">
        <v>282.54000000000002</v>
      </c>
      <c r="AC729">
        <v>0</v>
      </c>
      <c r="AD729">
        <v>0</v>
      </c>
      <c r="AE729">
        <v>0</v>
      </c>
      <c r="AF729">
        <v>1272.1400000000001</v>
      </c>
      <c r="AG729">
        <v>8927.51</v>
      </c>
      <c r="AH729">
        <v>0</v>
      </c>
      <c r="AI729">
        <v>1611.23</v>
      </c>
      <c r="AJ729">
        <v>633.29999999999995</v>
      </c>
      <c r="AK729">
        <v>1609.01</v>
      </c>
      <c r="AL729">
        <v>1417.48</v>
      </c>
      <c r="AM729">
        <v>1295.67</v>
      </c>
      <c r="AN729">
        <v>1193.8699999999999</v>
      </c>
      <c r="AO729">
        <v>4292.97</v>
      </c>
      <c r="AP729">
        <v>3308.88</v>
      </c>
      <c r="AQ729">
        <v>168.95</v>
      </c>
      <c r="AR729">
        <v>547729</v>
      </c>
      <c r="AS729" t="s">
        <v>50</v>
      </c>
      <c r="AT729">
        <v>18.05</v>
      </c>
      <c r="AU729">
        <v>14.51</v>
      </c>
      <c r="AV729">
        <v>0</v>
      </c>
      <c r="AW729">
        <v>376900</v>
      </c>
      <c r="AX729">
        <v>601318</v>
      </c>
    </row>
    <row r="730" spans="1:50" x14ac:dyDescent="0.4">
      <c r="A730">
        <v>2645</v>
      </c>
      <c r="B730" t="s">
        <v>3469</v>
      </c>
      <c r="C730">
        <v>0.95</v>
      </c>
      <c r="D730">
        <v>19.690000000000001</v>
      </c>
      <c r="E730" t="s">
        <v>358</v>
      </c>
      <c r="F730" t="s">
        <v>161</v>
      </c>
      <c r="G730">
        <v>8.41</v>
      </c>
      <c r="H730">
        <v>33355</v>
      </c>
      <c r="I730">
        <v>24468</v>
      </c>
      <c r="J730">
        <v>3.96</v>
      </c>
      <c r="K730" t="s">
        <v>3470</v>
      </c>
      <c r="L730" t="s">
        <v>736</v>
      </c>
      <c r="M730">
        <v>57.49</v>
      </c>
      <c r="N730">
        <f t="shared" si="70"/>
        <v>0</v>
      </c>
      <c r="O730">
        <v>21.27</v>
      </c>
      <c r="P730">
        <v>24.99</v>
      </c>
      <c r="Q730">
        <v>1.04</v>
      </c>
      <c r="R730">
        <v>20111220</v>
      </c>
      <c r="S730" t="str">
        <f>LEFT(R730,4)</f>
        <v>2011</v>
      </c>
      <c r="T730" t="str">
        <f>MID(R730,5,2)</f>
        <v>12</v>
      </c>
      <c r="U730">
        <v>4.63</v>
      </c>
      <c r="V730">
        <v>25.28</v>
      </c>
      <c r="W730">
        <v>19.25</v>
      </c>
      <c r="X730">
        <v>0.4</v>
      </c>
      <c r="Y730">
        <v>22.3</v>
      </c>
      <c r="Z730">
        <v>12.74</v>
      </c>
      <c r="AA730">
        <v>4.2699999999999996</v>
      </c>
      <c r="AB730">
        <v>0.72</v>
      </c>
      <c r="AC730">
        <v>5.46</v>
      </c>
      <c r="AD730">
        <v>5.2</v>
      </c>
      <c r="AE730">
        <v>3.07</v>
      </c>
      <c r="AF730">
        <v>8.1999999999999993</v>
      </c>
      <c r="AG730">
        <v>16.920000000000002</v>
      </c>
      <c r="AH730">
        <v>13.38</v>
      </c>
      <c r="AI730">
        <v>1.82</v>
      </c>
      <c r="AJ730">
        <v>0.03</v>
      </c>
      <c r="AK730">
        <v>1.83</v>
      </c>
      <c r="AL730">
        <v>1.53</v>
      </c>
      <c r="AM730">
        <v>1.5</v>
      </c>
      <c r="AN730">
        <v>1.33</v>
      </c>
      <c r="AO730">
        <v>5.84</v>
      </c>
      <c r="AP730">
        <v>0.55000000000000004</v>
      </c>
      <c r="AQ730">
        <v>-0.76</v>
      </c>
      <c r="AR730">
        <v>23839</v>
      </c>
      <c r="AS730">
        <v>20.95</v>
      </c>
      <c r="AT730">
        <v>10.76</v>
      </c>
      <c r="AU730">
        <v>8.84</v>
      </c>
      <c r="AV730">
        <v>0.59</v>
      </c>
      <c r="AW730">
        <v>1570</v>
      </c>
      <c r="AX730">
        <v>2645</v>
      </c>
    </row>
    <row r="731" spans="1:50" x14ac:dyDescent="0.4">
      <c r="A731">
        <v>733</v>
      </c>
      <c r="B731" t="s">
        <v>1039</v>
      </c>
      <c r="C731">
        <v>-3.11</v>
      </c>
      <c r="D731">
        <v>22.21</v>
      </c>
      <c r="E731" t="s">
        <v>115</v>
      </c>
      <c r="F731" t="s">
        <v>559</v>
      </c>
      <c r="G731">
        <v>17.059999999999999</v>
      </c>
      <c r="H731">
        <v>134460</v>
      </c>
      <c r="I731">
        <v>97354</v>
      </c>
      <c r="J731">
        <v>4.6900000000000004</v>
      </c>
      <c r="K731" t="s">
        <v>1040</v>
      </c>
      <c r="L731" t="s">
        <v>1041</v>
      </c>
      <c r="M731">
        <v>57.48</v>
      </c>
      <c r="N731">
        <f t="shared" si="70"/>
        <v>0</v>
      </c>
      <c r="O731">
        <v>29.52</v>
      </c>
      <c r="P731">
        <v>34.090000000000003</v>
      </c>
      <c r="Q731">
        <v>1.37</v>
      </c>
      <c r="R731">
        <v>19970703</v>
      </c>
      <c r="S731" t="str">
        <f>LEFT(R731,4)</f>
        <v>1997</v>
      </c>
      <c r="T731" t="str">
        <f>MID(R731,5,2)</f>
        <v>07</v>
      </c>
      <c r="U731">
        <v>5.15</v>
      </c>
      <c r="V731">
        <v>85.87</v>
      </c>
      <c r="W731">
        <v>53.75</v>
      </c>
      <c r="X731">
        <v>0.06</v>
      </c>
      <c r="Y731">
        <v>37.340000000000003</v>
      </c>
      <c r="Z731">
        <v>58.46</v>
      </c>
      <c r="AA731">
        <v>12.59</v>
      </c>
      <c r="AB731">
        <v>1.87</v>
      </c>
      <c r="AC731">
        <v>16.52</v>
      </c>
      <c r="AD731">
        <v>8.9499999999999993</v>
      </c>
      <c r="AE731">
        <v>24.19</v>
      </c>
      <c r="AF731">
        <v>29.03</v>
      </c>
      <c r="AG731">
        <v>29.98</v>
      </c>
      <c r="AH731">
        <v>17.02</v>
      </c>
      <c r="AI731">
        <v>3.56</v>
      </c>
      <c r="AJ731">
        <v>-0.32</v>
      </c>
      <c r="AK731">
        <v>3.58</v>
      </c>
      <c r="AL731">
        <v>2.98</v>
      </c>
      <c r="AM731">
        <v>2.98</v>
      </c>
      <c r="AN731">
        <v>2.35</v>
      </c>
      <c r="AO731">
        <v>16.14</v>
      </c>
      <c r="AP731">
        <v>-2.72</v>
      </c>
      <c r="AQ731">
        <v>-4.62</v>
      </c>
      <c r="AR731">
        <v>42136</v>
      </c>
      <c r="AS731">
        <v>43.22</v>
      </c>
      <c r="AT731">
        <v>11.89</v>
      </c>
      <c r="AU731">
        <v>9.9499999999999993</v>
      </c>
      <c r="AV731">
        <v>1.97</v>
      </c>
      <c r="AW731">
        <v>7909</v>
      </c>
      <c r="AX731">
        <v>733</v>
      </c>
    </row>
    <row r="732" spans="1:50" x14ac:dyDescent="0.4">
      <c r="A732">
        <v>2311</v>
      </c>
      <c r="B732" t="s">
        <v>2533</v>
      </c>
      <c r="C732">
        <v>-0.25</v>
      </c>
      <c r="D732">
        <v>30.21</v>
      </c>
      <c r="E732" t="s">
        <v>196</v>
      </c>
      <c r="F732" t="s">
        <v>283</v>
      </c>
      <c r="G732">
        <v>36.049999999999997</v>
      </c>
      <c r="H732">
        <v>44961</v>
      </c>
      <c r="I732">
        <v>46818</v>
      </c>
      <c r="J732">
        <v>15.53</v>
      </c>
      <c r="K732" t="s">
        <v>2534</v>
      </c>
      <c r="L732" t="s">
        <v>2535</v>
      </c>
      <c r="M732">
        <v>57.41</v>
      </c>
      <c r="N732">
        <f t="shared" si="70"/>
        <v>0</v>
      </c>
      <c r="O732">
        <v>36.04</v>
      </c>
      <c r="P732">
        <v>39.58</v>
      </c>
      <c r="Q732">
        <v>0.68</v>
      </c>
      <c r="R732">
        <v>20091127</v>
      </c>
      <c r="S732" t="str">
        <f>LEFT(R732,4)</f>
        <v>2009</v>
      </c>
      <c r="T732" t="str">
        <f>MID(R732,5,2)</f>
        <v>11</v>
      </c>
      <c r="U732">
        <v>15.8</v>
      </c>
      <c r="V732">
        <v>182.61</v>
      </c>
      <c r="W732">
        <v>88.65</v>
      </c>
      <c r="X732">
        <v>5.76</v>
      </c>
      <c r="Y732">
        <v>48.29</v>
      </c>
      <c r="Z732">
        <v>87.52</v>
      </c>
      <c r="AA732">
        <v>55.1</v>
      </c>
      <c r="AB732">
        <v>11</v>
      </c>
      <c r="AC732">
        <v>76.92</v>
      </c>
      <c r="AD732">
        <v>36.65</v>
      </c>
      <c r="AE732">
        <v>23</v>
      </c>
      <c r="AF732">
        <v>21.01</v>
      </c>
      <c r="AG732">
        <v>355.13</v>
      </c>
      <c r="AH732">
        <v>312.62</v>
      </c>
      <c r="AI732">
        <v>18.07</v>
      </c>
      <c r="AJ732">
        <v>1.71</v>
      </c>
      <c r="AK732">
        <v>17.96</v>
      </c>
      <c r="AL732">
        <v>15.02</v>
      </c>
      <c r="AM732">
        <v>14.12</v>
      </c>
      <c r="AN732">
        <v>13.72</v>
      </c>
      <c r="AO732">
        <v>48.17</v>
      </c>
      <c r="AP732">
        <v>20.010000000000002</v>
      </c>
      <c r="AQ732">
        <v>-11.32</v>
      </c>
      <c r="AR732">
        <v>12385</v>
      </c>
      <c r="AS732">
        <v>11.97</v>
      </c>
      <c r="AT732">
        <v>5.09</v>
      </c>
      <c r="AU732">
        <v>3.98</v>
      </c>
      <c r="AV732">
        <v>2.63</v>
      </c>
      <c r="AW732">
        <v>17389</v>
      </c>
      <c r="AX732">
        <v>2311</v>
      </c>
    </row>
    <row r="733" spans="1:50" x14ac:dyDescent="0.4">
      <c r="A733">
        <v>590</v>
      </c>
      <c r="B733" t="s">
        <v>686</v>
      </c>
      <c r="C733">
        <v>1.79</v>
      </c>
      <c r="D733">
        <v>123.93</v>
      </c>
      <c r="E733" t="s">
        <v>413</v>
      </c>
      <c r="F733" t="s">
        <v>313</v>
      </c>
      <c r="G733">
        <v>11.97</v>
      </c>
      <c r="H733">
        <v>31380</v>
      </c>
      <c r="I733">
        <v>40074</v>
      </c>
      <c r="J733">
        <v>2.23</v>
      </c>
      <c r="K733" t="s">
        <v>426</v>
      </c>
      <c r="L733" t="s">
        <v>687</v>
      </c>
      <c r="M733">
        <v>57.37</v>
      </c>
      <c r="N733">
        <f t="shared" si="70"/>
        <v>0</v>
      </c>
      <c r="O733" t="s">
        <v>50</v>
      </c>
      <c r="P733" t="s">
        <v>50</v>
      </c>
      <c r="Q733">
        <v>0.22</v>
      </c>
      <c r="R733">
        <v>19960119</v>
      </c>
      <c r="S733" t="str">
        <f>LEFT(R733,4)</f>
        <v>1996</v>
      </c>
      <c r="T733" t="str">
        <f>MID(R733,5,2)</f>
        <v>01</v>
      </c>
      <c r="U733">
        <v>2.39</v>
      </c>
      <c r="V733">
        <v>8.31</v>
      </c>
      <c r="W733">
        <v>5.97</v>
      </c>
      <c r="X733">
        <v>0</v>
      </c>
      <c r="Y733">
        <v>28.12</v>
      </c>
      <c r="Z733">
        <v>4.83</v>
      </c>
      <c r="AA733">
        <v>1.45</v>
      </c>
      <c r="AB733">
        <v>1.35</v>
      </c>
      <c r="AC733">
        <v>1.39</v>
      </c>
      <c r="AD733">
        <v>0.6</v>
      </c>
      <c r="AE733">
        <v>0.04</v>
      </c>
      <c r="AF733">
        <v>4.74</v>
      </c>
      <c r="AG733">
        <v>2.14</v>
      </c>
      <c r="AH733">
        <v>1.04</v>
      </c>
      <c r="AI733">
        <v>0.21</v>
      </c>
      <c r="AJ733">
        <v>0</v>
      </c>
      <c r="AK733">
        <v>0.21</v>
      </c>
      <c r="AL733">
        <v>0.17</v>
      </c>
      <c r="AM733">
        <v>0.17</v>
      </c>
      <c r="AN733">
        <v>0.16</v>
      </c>
      <c r="AO733">
        <v>-1.62</v>
      </c>
      <c r="AP733">
        <v>0.2</v>
      </c>
      <c r="AQ733">
        <v>-0.15</v>
      </c>
      <c r="AR733">
        <v>21210</v>
      </c>
      <c r="AS733">
        <v>51.48</v>
      </c>
      <c r="AT733">
        <v>9.8699999999999992</v>
      </c>
      <c r="AU733">
        <v>8.09</v>
      </c>
      <c r="AV733">
        <v>7.0000000000000007E-2</v>
      </c>
      <c r="AW733">
        <v>1401</v>
      </c>
      <c r="AX733">
        <v>590</v>
      </c>
    </row>
    <row r="734" spans="1:50" x14ac:dyDescent="0.4">
      <c r="A734">
        <v>789</v>
      </c>
      <c r="B734" t="s">
        <v>1131</v>
      </c>
      <c r="C734">
        <v>7.29</v>
      </c>
      <c r="D734">
        <v>8.0299999999999994</v>
      </c>
      <c r="E734" t="s">
        <v>346</v>
      </c>
      <c r="F734" t="s">
        <v>359</v>
      </c>
      <c r="G734">
        <v>12.13</v>
      </c>
      <c r="H734">
        <v>525855</v>
      </c>
      <c r="I734">
        <v>404467</v>
      </c>
      <c r="J734">
        <v>7.97</v>
      </c>
      <c r="K734" t="s">
        <v>1132</v>
      </c>
      <c r="L734" t="s">
        <v>1132</v>
      </c>
      <c r="M734">
        <v>57.31</v>
      </c>
      <c r="N734">
        <f t="shared" si="70"/>
        <v>0</v>
      </c>
      <c r="O734">
        <v>8.2899999999999991</v>
      </c>
      <c r="P734">
        <v>8.56</v>
      </c>
      <c r="Q734">
        <v>1.1100000000000001</v>
      </c>
      <c r="R734">
        <v>19970923</v>
      </c>
      <c r="S734" t="str">
        <f>LEFT(R734,4)</f>
        <v>1997</v>
      </c>
      <c r="T734" t="str">
        <f>MID(R734,5,2)</f>
        <v>09</v>
      </c>
      <c r="U734">
        <v>7.97</v>
      </c>
      <c r="V734">
        <v>100.64</v>
      </c>
      <c r="W734">
        <v>44.22</v>
      </c>
      <c r="X734">
        <v>22.72</v>
      </c>
      <c r="Y734">
        <v>33.479999999999997</v>
      </c>
      <c r="Z734">
        <v>41.23</v>
      </c>
      <c r="AA734">
        <v>36.9</v>
      </c>
      <c r="AB734">
        <v>10.44</v>
      </c>
      <c r="AC734">
        <v>29.98</v>
      </c>
      <c r="AD734">
        <v>5.9</v>
      </c>
      <c r="AE734">
        <v>8.41</v>
      </c>
      <c r="AF734">
        <v>0.56999999999999995</v>
      </c>
      <c r="AG734">
        <v>73.41</v>
      </c>
      <c r="AH734">
        <v>51.15</v>
      </c>
      <c r="AI734">
        <v>17.82</v>
      </c>
      <c r="AJ734">
        <v>0.61</v>
      </c>
      <c r="AK734">
        <v>17.73</v>
      </c>
      <c r="AL734">
        <v>13.9</v>
      </c>
      <c r="AM734">
        <v>9.09</v>
      </c>
      <c r="AN734">
        <v>9.06</v>
      </c>
      <c r="AO734">
        <v>33.049999999999997</v>
      </c>
      <c r="AP734">
        <v>10.02</v>
      </c>
      <c r="AQ734">
        <v>-7.88</v>
      </c>
      <c r="AR734">
        <v>50819</v>
      </c>
      <c r="AS734">
        <v>30.32</v>
      </c>
      <c r="AT734">
        <v>24.28</v>
      </c>
      <c r="AU734">
        <v>12.38</v>
      </c>
      <c r="AV734">
        <v>0.04</v>
      </c>
      <c r="AW734">
        <v>7154</v>
      </c>
      <c r="AX734">
        <v>789</v>
      </c>
    </row>
    <row r="735" spans="1:50" x14ac:dyDescent="0.4">
      <c r="A735">
        <v>300386</v>
      </c>
      <c r="B735" t="s">
        <v>5153</v>
      </c>
      <c r="C735">
        <v>10.029999999999999</v>
      </c>
      <c r="D735">
        <v>167.86</v>
      </c>
      <c r="E735" t="s">
        <v>317</v>
      </c>
      <c r="F735" t="s">
        <v>77</v>
      </c>
      <c r="G735">
        <v>15.62</v>
      </c>
      <c r="H735">
        <v>180518</v>
      </c>
      <c r="I735">
        <v>123570</v>
      </c>
      <c r="J735">
        <v>2.19</v>
      </c>
      <c r="K735" t="s">
        <v>4485</v>
      </c>
      <c r="L735" t="s">
        <v>5154</v>
      </c>
      <c r="M735">
        <v>57.27</v>
      </c>
      <c r="N735">
        <f t="shared" si="70"/>
        <v>0</v>
      </c>
      <c r="O735">
        <v>77.02</v>
      </c>
      <c r="P735">
        <v>49.53</v>
      </c>
      <c r="Q735">
        <v>2.21</v>
      </c>
      <c r="R735">
        <v>20140626</v>
      </c>
      <c r="S735" t="str">
        <f>LEFT(R735,4)</f>
        <v>2014</v>
      </c>
      <c r="T735" t="str">
        <f>MID(R735,5,2)</f>
        <v>06</v>
      </c>
      <c r="U735">
        <v>4.18</v>
      </c>
      <c r="V735">
        <v>19.05</v>
      </c>
      <c r="W735">
        <v>17.63</v>
      </c>
      <c r="X735">
        <v>0.12</v>
      </c>
      <c r="Y735">
        <v>6.83</v>
      </c>
      <c r="Z735">
        <v>16.62</v>
      </c>
      <c r="AA735">
        <v>0.23</v>
      </c>
      <c r="AB735">
        <v>0.19</v>
      </c>
      <c r="AC735">
        <v>1.21</v>
      </c>
      <c r="AD735">
        <v>3.93</v>
      </c>
      <c r="AE735">
        <v>1.92</v>
      </c>
      <c r="AF735">
        <v>3.46</v>
      </c>
      <c r="AG735">
        <v>5.95</v>
      </c>
      <c r="AH735">
        <v>3.72</v>
      </c>
      <c r="AI735">
        <v>0.2</v>
      </c>
      <c r="AJ735">
        <v>0.2</v>
      </c>
      <c r="AK735">
        <v>0.32</v>
      </c>
      <c r="AL735">
        <v>0.31</v>
      </c>
      <c r="AM735">
        <v>0.28999999999999998</v>
      </c>
      <c r="AN735">
        <v>0.02</v>
      </c>
      <c r="AO735">
        <v>8.85</v>
      </c>
      <c r="AP735">
        <v>-0.8</v>
      </c>
      <c r="AQ735">
        <v>-2.98</v>
      </c>
      <c r="AR735">
        <v>34808</v>
      </c>
      <c r="AS735">
        <v>37.49</v>
      </c>
      <c r="AT735">
        <v>3.44</v>
      </c>
      <c r="AU735">
        <v>4.95</v>
      </c>
      <c r="AV735">
        <v>0.67</v>
      </c>
      <c r="AW735">
        <v>915</v>
      </c>
      <c r="AX735">
        <v>300386</v>
      </c>
    </row>
    <row r="736" spans="1:50" x14ac:dyDescent="0.4">
      <c r="A736">
        <v>603859</v>
      </c>
      <c r="B736" t="s">
        <v>8802</v>
      </c>
      <c r="C736">
        <v>-0.68</v>
      </c>
      <c r="D736">
        <v>51.72</v>
      </c>
      <c r="E736" t="s">
        <v>317</v>
      </c>
      <c r="F736" t="s">
        <v>77</v>
      </c>
      <c r="G736">
        <v>27.67</v>
      </c>
      <c r="H736">
        <v>9894</v>
      </c>
      <c r="I736">
        <v>8058</v>
      </c>
      <c r="J736">
        <v>1.26</v>
      </c>
      <c r="K736" t="s">
        <v>8803</v>
      </c>
      <c r="L736" t="s">
        <v>395</v>
      </c>
      <c r="M736">
        <v>57.27</v>
      </c>
      <c r="N736">
        <f t="shared" si="70"/>
        <v>0</v>
      </c>
      <c r="O736">
        <v>43.47</v>
      </c>
      <c r="P736">
        <v>75.73</v>
      </c>
      <c r="Q736">
        <v>1.47</v>
      </c>
      <c r="R736">
        <v>20161021</v>
      </c>
      <c r="S736" t="str">
        <f>LEFT(R736,4)</f>
        <v>2016</v>
      </c>
      <c r="T736" t="str">
        <f>MID(R736,5,2)</f>
        <v>10</v>
      </c>
      <c r="U736">
        <v>1.39</v>
      </c>
      <c r="V736">
        <v>13.92</v>
      </c>
      <c r="W736">
        <v>9.7100000000000009</v>
      </c>
      <c r="X736">
        <v>0.87</v>
      </c>
      <c r="Y736">
        <v>23.97</v>
      </c>
      <c r="Z736">
        <v>9.7100000000000009</v>
      </c>
      <c r="AA736">
        <v>1.31</v>
      </c>
      <c r="AB736">
        <v>0.72</v>
      </c>
      <c r="AC736">
        <v>3.25</v>
      </c>
      <c r="AD736">
        <v>1.71</v>
      </c>
      <c r="AE736">
        <v>6.08</v>
      </c>
      <c r="AF736">
        <v>4.83</v>
      </c>
      <c r="AG736">
        <v>5.2</v>
      </c>
      <c r="AH736">
        <v>3.06</v>
      </c>
      <c r="AI736">
        <v>0.71</v>
      </c>
      <c r="AJ736">
        <v>0</v>
      </c>
      <c r="AK736">
        <v>0.71</v>
      </c>
      <c r="AL736">
        <v>0.61</v>
      </c>
      <c r="AM736">
        <v>0.56000000000000005</v>
      </c>
      <c r="AN736">
        <v>0.55000000000000004</v>
      </c>
      <c r="AO736">
        <v>3.3</v>
      </c>
      <c r="AP736">
        <v>-0.6</v>
      </c>
      <c r="AQ736">
        <v>-0.82</v>
      </c>
      <c r="AR736">
        <v>10526</v>
      </c>
      <c r="AS736">
        <v>41.15</v>
      </c>
      <c r="AT736">
        <v>13.68</v>
      </c>
      <c r="AU736">
        <v>10.71</v>
      </c>
      <c r="AV736">
        <v>0.53</v>
      </c>
      <c r="AW736">
        <v>542</v>
      </c>
      <c r="AX736">
        <v>603859</v>
      </c>
    </row>
    <row r="737" spans="1:50" x14ac:dyDescent="0.4">
      <c r="A737">
        <v>600009</v>
      </c>
      <c r="B737" t="s">
        <v>6045</v>
      </c>
      <c r="C737">
        <v>1.1399999999999999</v>
      </c>
      <c r="D737">
        <v>28.49</v>
      </c>
      <c r="E737" t="s">
        <v>267</v>
      </c>
      <c r="F737" t="s">
        <v>872</v>
      </c>
      <c r="G737">
        <v>78.069999999999993</v>
      </c>
      <c r="H737">
        <v>31920</v>
      </c>
      <c r="I737">
        <v>39174</v>
      </c>
      <c r="J737">
        <v>10.93</v>
      </c>
      <c r="K737" t="s">
        <v>6046</v>
      </c>
      <c r="L737" t="s">
        <v>6047</v>
      </c>
      <c r="M737">
        <v>57.19</v>
      </c>
      <c r="N737">
        <f t="shared" si="70"/>
        <v>0</v>
      </c>
      <c r="O737">
        <v>29.84</v>
      </c>
      <c r="P737">
        <v>35.86</v>
      </c>
      <c r="Q737">
        <v>0.55000000000000004</v>
      </c>
      <c r="R737">
        <v>19980218</v>
      </c>
      <c r="S737" t="str">
        <f>LEFT(R737,4)</f>
        <v>1998</v>
      </c>
      <c r="T737" t="str">
        <f>MID(R737,5,2)</f>
        <v>02</v>
      </c>
      <c r="U737">
        <v>19.27</v>
      </c>
      <c r="V737">
        <v>363.69</v>
      </c>
      <c r="W737">
        <v>309.69</v>
      </c>
      <c r="X737">
        <v>3.77</v>
      </c>
      <c r="Y737">
        <v>13.81</v>
      </c>
      <c r="Z737">
        <v>118.51</v>
      </c>
      <c r="AA737">
        <v>200.76</v>
      </c>
      <c r="AB737">
        <v>3.39</v>
      </c>
      <c r="AC737">
        <v>50.16</v>
      </c>
      <c r="AD737">
        <v>0.13</v>
      </c>
      <c r="AE737">
        <v>17.440000000000001</v>
      </c>
      <c r="AF737">
        <v>25.75</v>
      </c>
      <c r="AG737">
        <v>82.08</v>
      </c>
      <c r="AH737">
        <v>37.1</v>
      </c>
      <c r="AI737">
        <v>52.78</v>
      </c>
      <c r="AJ737">
        <v>8.39</v>
      </c>
      <c r="AK737">
        <v>52.74</v>
      </c>
      <c r="AL737">
        <v>41.57</v>
      </c>
      <c r="AM737">
        <v>39.950000000000003</v>
      </c>
      <c r="AN737">
        <v>39.49</v>
      </c>
      <c r="AO737">
        <v>251.56</v>
      </c>
      <c r="AP737">
        <v>37.04</v>
      </c>
      <c r="AQ737">
        <v>7.38</v>
      </c>
      <c r="AR737">
        <v>64735</v>
      </c>
      <c r="AS737">
        <v>54.8</v>
      </c>
      <c r="AT737">
        <v>64.3</v>
      </c>
      <c r="AU737">
        <v>48.67</v>
      </c>
      <c r="AV737">
        <v>0</v>
      </c>
      <c r="AW737">
        <v>7238</v>
      </c>
      <c r="AX737">
        <v>600009</v>
      </c>
    </row>
    <row r="738" spans="1:50" x14ac:dyDescent="0.4">
      <c r="A738">
        <v>300701</v>
      </c>
      <c r="B738" t="s">
        <v>5815</v>
      </c>
      <c r="C738">
        <v>2.96</v>
      </c>
      <c r="D738">
        <v>50.97</v>
      </c>
      <c r="E738" t="s">
        <v>115</v>
      </c>
      <c r="F738" t="s">
        <v>341</v>
      </c>
      <c r="G738">
        <v>31.67</v>
      </c>
      <c r="H738">
        <v>41713</v>
      </c>
      <c r="I738">
        <v>33430</v>
      </c>
      <c r="J738">
        <v>0.37</v>
      </c>
      <c r="K738" t="s">
        <v>5816</v>
      </c>
      <c r="L738" t="s">
        <v>5783</v>
      </c>
      <c r="M738">
        <v>57.15</v>
      </c>
      <c r="N738">
        <f t="shared" si="70"/>
        <v>0</v>
      </c>
      <c r="O738">
        <v>51.62</v>
      </c>
      <c r="P738">
        <v>55.17</v>
      </c>
      <c r="Q738">
        <v>0.73</v>
      </c>
      <c r="R738">
        <v>20170915</v>
      </c>
      <c r="S738" t="str">
        <f>LEFT(R738,4)</f>
        <v>2017</v>
      </c>
      <c r="T738" t="str">
        <f>MID(R738,5,2)</f>
        <v>09</v>
      </c>
      <c r="U738">
        <v>1.2</v>
      </c>
      <c r="V738">
        <v>5.43</v>
      </c>
      <c r="W738">
        <v>5.14</v>
      </c>
      <c r="X738">
        <v>0</v>
      </c>
      <c r="Y738">
        <v>5.23</v>
      </c>
      <c r="Z738">
        <v>4.53</v>
      </c>
      <c r="AA738">
        <v>0.43</v>
      </c>
      <c r="AB738">
        <v>0.08</v>
      </c>
      <c r="AC738">
        <v>0.26</v>
      </c>
      <c r="AD738">
        <v>0.19</v>
      </c>
      <c r="AE738">
        <v>0.15</v>
      </c>
      <c r="AF738">
        <v>1.83</v>
      </c>
      <c r="AG738">
        <v>1.41</v>
      </c>
      <c r="AH738">
        <v>0.67</v>
      </c>
      <c r="AI738">
        <v>0.67</v>
      </c>
      <c r="AJ738">
        <v>0.1</v>
      </c>
      <c r="AK738">
        <v>0.67</v>
      </c>
      <c r="AL738">
        <v>0.56999999999999995</v>
      </c>
      <c r="AM738">
        <v>0.56999999999999995</v>
      </c>
      <c r="AN738">
        <v>0.47</v>
      </c>
      <c r="AO738">
        <v>1.82</v>
      </c>
      <c r="AP738">
        <v>0.59</v>
      </c>
      <c r="AQ738">
        <v>0.05</v>
      </c>
      <c r="AR738">
        <v>12951</v>
      </c>
      <c r="AS738">
        <v>52.85</v>
      </c>
      <c r="AT738">
        <v>47.42</v>
      </c>
      <c r="AU738">
        <v>40.450000000000003</v>
      </c>
      <c r="AV738">
        <v>0.06</v>
      </c>
      <c r="AW738">
        <v>585</v>
      </c>
      <c r="AX738">
        <v>300701</v>
      </c>
    </row>
    <row r="739" spans="1:50" x14ac:dyDescent="0.4">
      <c r="A739">
        <v>300333</v>
      </c>
      <c r="B739" t="s">
        <v>5032</v>
      </c>
      <c r="C739">
        <v>-0.75</v>
      </c>
      <c r="D739">
        <v>212.71</v>
      </c>
      <c r="E739" t="s">
        <v>115</v>
      </c>
      <c r="F739" t="s">
        <v>49</v>
      </c>
      <c r="G739">
        <v>10.63</v>
      </c>
      <c r="H739">
        <v>60759</v>
      </c>
      <c r="I739">
        <v>44651</v>
      </c>
      <c r="J739">
        <v>3.31</v>
      </c>
      <c r="K739" t="s">
        <v>368</v>
      </c>
      <c r="L739" t="s">
        <v>5033</v>
      </c>
      <c r="M739">
        <v>57.14</v>
      </c>
      <c r="N739">
        <f t="shared" si="70"/>
        <v>0</v>
      </c>
      <c r="O739">
        <v>437.93</v>
      </c>
      <c r="P739">
        <v>290.33999999999997</v>
      </c>
      <c r="Q739">
        <v>1.71</v>
      </c>
      <c r="R739">
        <v>20120628</v>
      </c>
      <c r="S739" t="str">
        <f>LEFT(R739,4)</f>
        <v>2012</v>
      </c>
      <c r="T739" t="str">
        <f>MID(R739,5,2)</f>
        <v>06</v>
      </c>
      <c r="U739">
        <v>3.36</v>
      </c>
      <c r="V739">
        <v>8.64</v>
      </c>
      <c r="W739">
        <v>8.19</v>
      </c>
      <c r="X739">
        <v>0.22</v>
      </c>
      <c r="Y739">
        <v>2.62</v>
      </c>
      <c r="Z739">
        <v>5.31</v>
      </c>
      <c r="AA739">
        <v>1.08</v>
      </c>
      <c r="AB739">
        <v>0.72</v>
      </c>
      <c r="AC739">
        <v>0.23</v>
      </c>
      <c r="AD739">
        <v>0.76</v>
      </c>
      <c r="AE739">
        <v>0.28999999999999998</v>
      </c>
      <c r="AF739">
        <v>3.88</v>
      </c>
      <c r="AG739">
        <v>1.71</v>
      </c>
      <c r="AH739">
        <v>0.64</v>
      </c>
      <c r="AI739">
        <v>0.4</v>
      </c>
      <c r="AJ739">
        <v>0.03</v>
      </c>
      <c r="AK739">
        <v>0.4</v>
      </c>
      <c r="AL739">
        <v>0.28999999999999998</v>
      </c>
      <c r="AM739">
        <v>0.13</v>
      </c>
      <c r="AN739">
        <v>0.08</v>
      </c>
      <c r="AO739">
        <v>0.62</v>
      </c>
      <c r="AP739">
        <v>-0.16</v>
      </c>
      <c r="AQ739">
        <v>0.64</v>
      </c>
      <c r="AR739">
        <v>46886</v>
      </c>
      <c r="AS739">
        <v>62.56</v>
      </c>
      <c r="AT739">
        <v>23.24</v>
      </c>
      <c r="AU739">
        <v>7.32</v>
      </c>
      <c r="AV739">
        <v>0.36</v>
      </c>
      <c r="AW739">
        <v>270</v>
      </c>
      <c r="AX739">
        <v>300333</v>
      </c>
    </row>
    <row r="740" spans="1:50" x14ac:dyDescent="0.4">
      <c r="A740">
        <v>300669</v>
      </c>
      <c r="B740" t="s">
        <v>5759</v>
      </c>
      <c r="C740">
        <v>7.0000000000000007E-2</v>
      </c>
      <c r="D740">
        <v>43.01</v>
      </c>
      <c r="E740" t="s">
        <v>527</v>
      </c>
      <c r="F740" t="s">
        <v>307</v>
      </c>
      <c r="G740">
        <v>28.44</v>
      </c>
      <c r="H740">
        <v>2480</v>
      </c>
      <c r="I740">
        <v>3545</v>
      </c>
      <c r="J740">
        <v>0.26</v>
      </c>
      <c r="K740" t="s">
        <v>5760</v>
      </c>
      <c r="L740" t="s">
        <v>187</v>
      </c>
      <c r="M740">
        <v>57.13</v>
      </c>
      <c r="N740">
        <f t="shared" si="70"/>
        <v>0</v>
      </c>
      <c r="O740">
        <v>49.59</v>
      </c>
      <c r="P740">
        <v>63.83</v>
      </c>
      <c r="Q740">
        <v>0.45</v>
      </c>
      <c r="R740">
        <v>20170629</v>
      </c>
      <c r="S740" t="str">
        <f>LEFT(R740,4)</f>
        <v>2017</v>
      </c>
      <c r="T740" t="str">
        <f>MID(R740,5,2)</f>
        <v>06</v>
      </c>
      <c r="U740">
        <v>0.85</v>
      </c>
      <c r="V740">
        <v>5.56</v>
      </c>
      <c r="W740">
        <v>4.9800000000000004</v>
      </c>
      <c r="X740">
        <v>0</v>
      </c>
      <c r="Y740">
        <v>10.39</v>
      </c>
      <c r="Z740">
        <v>3.79</v>
      </c>
      <c r="AA740">
        <v>0.84</v>
      </c>
      <c r="AB740">
        <v>0.28000000000000003</v>
      </c>
      <c r="AC740">
        <v>0.53</v>
      </c>
      <c r="AD740">
        <v>0.4</v>
      </c>
      <c r="AE740">
        <v>1.1499999999999999</v>
      </c>
      <c r="AF740">
        <v>3.01</v>
      </c>
      <c r="AG740">
        <v>2.57</v>
      </c>
      <c r="AH740">
        <v>1.66</v>
      </c>
      <c r="AI740">
        <v>0.5</v>
      </c>
      <c r="AJ740">
        <v>0.03</v>
      </c>
      <c r="AK740">
        <v>0.5</v>
      </c>
      <c r="AL740">
        <v>0.42</v>
      </c>
      <c r="AM740">
        <v>0.42</v>
      </c>
      <c r="AN740">
        <v>0.37</v>
      </c>
      <c r="AO740">
        <v>1.06</v>
      </c>
      <c r="AP740">
        <v>0.27</v>
      </c>
      <c r="AQ740">
        <v>0.13</v>
      </c>
      <c r="AR740">
        <v>5430</v>
      </c>
      <c r="AS740">
        <v>35.299999999999997</v>
      </c>
      <c r="AT740">
        <v>19.45</v>
      </c>
      <c r="AU740">
        <v>16.43</v>
      </c>
      <c r="AV740">
        <v>0.11</v>
      </c>
      <c r="AW740">
        <v>576</v>
      </c>
      <c r="AX740">
        <v>300669</v>
      </c>
    </row>
    <row r="741" spans="1:50" x14ac:dyDescent="0.4">
      <c r="A741">
        <v>720</v>
      </c>
      <c r="B741" t="s">
        <v>1003</v>
      </c>
      <c r="C741">
        <v>-1.45</v>
      </c>
      <c r="D741">
        <v>14.24</v>
      </c>
      <c r="E741" t="s">
        <v>67</v>
      </c>
      <c r="F741" t="s">
        <v>337</v>
      </c>
      <c r="G741">
        <v>5.5</v>
      </c>
      <c r="H741">
        <v>39121</v>
      </c>
      <c r="I741">
        <v>24906</v>
      </c>
      <c r="J741">
        <v>8.6300000000000008</v>
      </c>
      <c r="K741" t="s">
        <v>1004</v>
      </c>
      <c r="L741" t="s">
        <v>1005</v>
      </c>
      <c r="M741">
        <v>57.06</v>
      </c>
      <c r="N741">
        <f t="shared" si="70"/>
        <v>0</v>
      </c>
      <c r="O741">
        <v>7.92</v>
      </c>
      <c r="P741">
        <v>6.55</v>
      </c>
      <c r="Q741">
        <v>0.43</v>
      </c>
      <c r="R741">
        <v>19970509</v>
      </c>
      <c r="S741" t="str">
        <f>LEFT(R741,4)</f>
        <v>1997</v>
      </c>
      <c r="T741" t="str">
        <f>MID(R741,5,2)</f>
        <v>05</v>
      </c>
      <c r="U741">
        <v>12.9</v>
      </c>
      <c r="V741">
        <v>50.25</v>
      </c>
      <c r="W741">
        <v>24.04</v>
      </c>
      <c r="X741">
        <v>0.89</v>
      </c>
      <c r="Y741">
        <v>50.39</v>
      </c>
      <c r="Z741">
        <v>44.68</v>
      </c>
      <c r="AA741">
        <v>0.74</v>
      </c>
      <c r="AB741">
        <v>7.0000000000000007E-2</v>
      </c>
      <c r="AC741">
        <v>21.96</v>
      </c>
      <c r="AD741">
        <v>33.53</v>
      </c>
      <c r="AE741">
        <v>5.41</v>
      </c>
      <c r="AF741">
        <v>6.86</v>
      </c>
      <c r="AG741">
        <v>24.11</v>
      </c>
      <c r="AH741">
        <v>17.239999999999998</v>
      </c>
      <c r="AI741">
        <v>5.09</v>
      </c>
      <c r="AJ741">
        <v>0.01</v>
      </c>
      <c r="AK741">
        <v>5.09</v>
      </c>
      <c r="AL741">
        <v>3.73</v>
      </c>
      <c r="AM741">
        <v>3.7</v>
      </c>
      <c r="AN741">
        <v>3.7</v>
      </c>
      <c r="AO741">
        <v>4.3</v>
      </c>
      <c r="AP741">
        <v>-5.3</v>
      </c>
      <c r="AQ741">
        <v>-4.74</v>
      </c>
      <c r="AR741">
        <v>65511</v>
      </c>
      <c r="AS741">
        <v>28.48</v>
      </c>
      <c r="AT741">
        <v>21.13</v>
      </c>
      <c r="AU741">
        <v>15.35</v>
      </c>
      <c r="AV741">
        <v>0</v>
      </c>
      <c r="AW741">
        <v>851</v>
      </c>
      <c r="AX741">
        <v>720</v>
      </c>
    </row>
    <row r="742" spans="1:50" x14ac:dyDescent="0.4">
      <c r="A742">
        <v>603226</v>
      </c>
      <c r="B742" t="s">
        <v>8314</v>
      </c>
      <c r="C742">
        <v>0.42</v>
      </c>
      <c r="D742">
        <v>26.97</v>
      </c>
      <c r="E742" t="s">
        <v>1387</v>
      </c>
      <c r="F742" t="s">
        <v>872</v>
      </c>
      <c r="G742">
        <v>19.05</v>
      </c>
      <c r="H742">
        <v>17908</v>
      </c>
      <c r="I742">
        <v>18512</v>
      </c>
      <c r="J742">
        <v>0.4</v>
      </c>
      <c r="K742" t="s">
        <v>8315</v>
      </c>
      <c r="L742" t="s">
        <v>4627</v>
      </c>
      <c r="M742">
        <v>56.99</v>
      </c>
      <c r="N742">
        <f t="shared" si="70"/>
        <v>0</v>
      </c>
      <c r="O742">
        <v>28.53</v>
      </c>
      <c r="P742">
        <v>29.13</v>
      </c>
      <c r="Q742">
        <v>1.1100000000000001</v>
      </c>
      <c r="R742">
        <v>20170615</v>
      </c>
      <c r="S742" t="str">
        <f>LEFT(R742,4)</f>
        <v>2017</v>
      </c>
      <c r="T742" t="str">
        <f>MID(R742,5,2)</f>
        <v>06</v>
      </c>
      <c r="U742">
        <v>1.51</v>
      </c>
      <c r="V742">
        <v>10.97</v>
      </c>
      <c r="W742">
        <v>8.75</v>
      </c>
      <c r="X742">
        <v>0</v>
      </c>
      <c r="Y742">
        <v>20.29</v>
      </c>
      <c r="Z742">
        <v>7.59</v>
      </c>
      <c r="AA742">
        <v>2.59</v>
      </c>
      <c r="AB742">
        <v>0.56000000000000005</v>
      </c>
      <c r="AC742">
        <v>2.17</v>
      </c>
      <c r="AD742">
        <v>1.39</v>
      </c>
      <c r="AE742">
        <v>0.08</v>
      </c>
      <c r="AF742">
        <v>3.18</v>
      </c>
      <c r="AG742">
        <v>5.71</v>
      </c>
      <c r="AH742">
        <v>4.1399999999999997</v>
      </c>
      <c r="AI742">
        <v>0.94</v>
      </c>
      <c r="AJ742">
        <v>0.13</v>
      </c>
      <c r="AK742">
        <v>0.95</v>
      </c>
      <c r="AL742">
        <v>0.8</v>
      </c>
      <c r="AM742">
        <v>0.8</v>
      </c>
      <c r="AN742">
        <v>0.64</v>
      </c>
      <c r="AO742">
        <v>3.76</v>
      </c>
      <c r="AP742">
        <v>0.56999999999999995</v>
      </c>
      <c r="AQ742">
        <v>-0.13</v>
      </c>
      <c r="AR742">
        <v>4586</v>
      </c>
      <c r="AS742">
        <v>27.41</v>
      </c>
      <c r="AT742">
        <v>16.53</v>
      </c>
      <c r="AU742">
        <v>14.02</v>
      </c>
      <c r="AV742">
        <v>0.18</v>
      </c>
      <c r="AW742">
        <v>620</v>
      </c>
      <c r="AX742">
        <v>603226</v>
      </c>
    </row>
    <row r="743" spans="1:50" x14ac:dyDescent="0.4">
      <c r="A743">
        <v>300607</v>
      </c>
      <c r="B743" t="s">
        <v>5628</v>
      </c>
      <c r="C743">
        <v>0.04</v>
      </c>
      <c r="D743">
        <v>37.049999999999997</v>
      </c>
      <c r="E743" t="s">
        <v>358</v>
      </c>
      <c r="F743" t="s">
        <v>283</v>
      </c>
      <c r="G743">
        <v>47.78</v>
      </c>
      <c r="H743">
        <v>11236</v>
      </c>
      <c r="I743">
        <v>8705</v>
      </c>
      <c r="J743">
        <v>0.74</v>
      </c>
      <c r="K743" t="s">
        <v>3946</v>
      </c>
      <c r="L743" t="s">
        <v>5629</v>
      </c>
      <c r="M743">
        <v>56.96</v>
      </c>
      <c r="N743">
        <f t="shared" si="70"/>
        <v>0</v>
      </c>
      <c r="O743">
        <v>37.99</v>
      </c>
      <c r="P743">
        <v>41.15</v>
      </c>
      <c r="Q743">
        <v>1.03</v>
      </c>
      <c r="R743">
        <v>20170209</v>
      </c>
      <c r="S743" t="str">
        <f>LEFT(R743,4)</f>
        <v>2017</v>
      </c>
      <c r="T743" t="str">
        <f>MID(R743,5,2)</f>
        <v>02</v>
      </c>
      <c r="U743">
        <v>1.48</v>
      </c>
      <c r="V743">
        <v>19.39</v>
      </c>
      <c r="W743">
        <v>10.18</v>
      </c>
      <c r="X743">
        <v>0.01</v>
      </c>
      <c r="Y743">
        <v>47.41</v>
      </c>
      <c r="Z743">
        <v>15.1</v>
      </c>
      <c r="AA743">
        <v>2.16</v>
      </c>
      <c r="AB743">
        <v>0.62</v>
      </c>
      <c r="AC743">
        <v>7.93</v>
      </c>
      <c r="AD743">
        <v>2.35</v>
      </c>
      <c r="AE743">
        <v>6.52</v>
      </c>
      <c r="AF743">
        <v>4.03</v>
      </c>
      <c r="AG743">
        <v>10.89</v>
      </c>
      <c r="AH743">
        <v>6.92</v>
      </c>
      <c r="AI743">
        <v>1.65</v>
      </c>
      <c r="AJ743">
        <v>0</v>
      </c>
      <c r="AK743">
        <v>1.65</v>
      </c>
      <c r="AL743">
        <v>1.43</v>
      </c>
      <c r="AM743">
        <v>1.43</v>
      </c>
      <c r="AN743">
        <v>1.42</v>
      </c>
      <c r="AO743">
        <v>4.6399999999999997</v>
      </c>
      <c r="AP743">
        <v>0.34</v>
      </c>
      <c r="AQ743">
        <v>0.35</v>
      </c>
      <c r="AR743">
        <v>10723</v>
      </c>
      <c r="AS743">
        <v>36.44</v>
      </c>
      <c r="AT743">
        <v>15.17</v>
      </c>
      <c r="AU743">
        <v>13.14</v>
      </c>
      <c r="AV743">
        <v>0.5</v>
      </c>
      <c r="AW743">
        <v>1718</v>
      </c>
      <c r="AX743">
        <v>300607</v>
      </c>
    </row>
    <row r="744" spans="1:50" x14ac:dyDescent="0.4">
      <c r="A744">
        <v>300587</v>
      </c>
      <c r="B744" t="s">
        <v>5587</v>
      </c>
      <c r="C744">
        <v>1.86</v>
      </c>
      <c r="D744">
        <v>42.97</v>
      </c>
      <c r="E744" t="s">
        <v>1333</v>
      </c>
      <c r="F744" t="s">
        <v>307</v>
      </c>
      <c r="G744">
        <v>15.78</v>
      </c>
      <c r="H744">
        <v>23118</v>
      </c>
      <c r="I744">
        <v>26090</v>
      </c>
      <c r="J744">
        <v>0.73</v>
      </c>
      <c r="K744" t="s">
        <v>1831</v>
      </c>
      <c r="L744" t="s">
        <v>3139</v>
      </c>
      <c r="M744">
        <v>56.94</v>
      </c>
      <c r="N744">
        <f t="shared" si="70"/>
        <v>0</v>
      </c>
      <c r="O744">
        <v>33.49</v>
      </c>
      <c r="P744">
        <v>36.96</v>
      </c>
      <c r="Q744">
        <v>0.41</v>
      </c>
      <c r="R744">
        <v>20170105</v>
      </c>
      <c r="S744" t="str">
        <f>LEFT(R744,4)</f>
        <v>2017</v>
      </c>
      <c r="T744" t="str">
        <f>MID(R744,5,2)</f>
        <v>01</v>
      </c>
      <c r="U744">
        <v>1.82</v>
      </c>
      <c r="V744">
        <v>21.17</v>
      </c>
      <c r="W744">
        <v>9.6999999999999993</v>
      </c>
      <c r="X744">
        <v>1.51</v>
      </c>
      <c r="Y744">
        <v>47.05</v>
      </c>
      <c r="Z744">
        <v>11.96</v>
      </c>
      <c r="AA744">
        <v>4.1399999999999997</v>
      </c>
      <c r="AB744">
        <v>1.1100000000000001</v>
      </c>
      <c r="AC744">
        <v>7.75</v>
      </c>
      <c r="AD744">
        <v>2.36</v>
      </c>
      <c r="AE744">
        <v>7.09</v>
      </c>
      <c r="AF744">
        <v>4.4000000000000004</v>
      </c>
      <c r="AG744">
        <v>5.74</v>
      </c>
      <c r="AH744">
        <v>2.73</v>
      </c>
      <c r="AI744">
        <v>0.83</v>
      </c>
      <c r="AJ744">
        <v>0</v>
      </c>
      <c r="AK744">
        <v>0.82</v>
      </c>
      <c r="AL744">
        <v>0.64</v>
      </c>
      <c r="AM744">
        <v>0.5</v>
      </c>
      <c r="AN744">
        <v>0.49</v>
      </c>
      <c r="AO744">
        <v>3.2</v>
      </c>
      <c r="AP744">
        <v>-0.98</v>
      </c>
      <c r="AQ744">
        <v>-0.16</v>
      </c>
      <c r="AR744">
        <v>12156</v>
      </c>
      <c r="AS744">
        <v>52.52</v>
      </c>
      <c r="AT744">
        <v>14.55</v>
      </c>
      <c r="AU744">
        <v>8.77</v>
      </c>
      <c r="AV744">
        <v>0.17</v>
      </c>
      <c r="AW744">
        <v>786</v>
      </c>
      <c r="AX744">
        <v>300587</v>
      </c>
    </row>
    <row r="745" spans="1:50" x14ac:dyDescent="0.4">
      <c r="A745">
        <v>601636</v>
      </c>
      <c r="B745" t="s">
        <v>7919</v>
      </c>
      <c r="C745">
        <v>0.18</v>
      </c>
      <c r="D745">
        <v>11.93</v>
      </c>
      <c r="E745" t="s">
        <v>94</v>
      </c>
      <c r="F745" t="s">
        <v>313</v>
      </c>
      <c r="G745">
        <v>5.45</v>
      </c>
      <c r="H745">
        <v>405217</v>
      </c>
      <c r="I745">
        <v>442746</v>
      </c>
      <c r="J745">
        <v>26.57</v>
      </c>
      <c r="K745" t="s">
        <v>7920</v>
      </c>
      <c r="L745" t="s">
        <v>7921</v>
      </c>
      <c r="M745">
        <v>56.86</v>
      </c>
      <c r="N745">
        <f t="shared" si="70"/>
        <v>0</v>
      </c>
      <c r="O745">
        <v>12.55</v>
      </c>
      <c r="P745">
        <v>12.22</v>
      </c>
      <c r="Q745">
        <v>1.53</v>
      </c>
      <c r="R745">
        <v>20110812</v>
      </c>
      <c r="S745" t="str">
        <f>LEFT(R745,4)</f>
        <v>2011</v>
      </c>
      <c r="T745" t="str">
        <f>MID(R745,5,2)</f>
        <v>08</v>
      </c>
      <c r="U745">
        <v>26.88</v>
      </c>
      <c r="V745">
        <v>131.26</v>
      </c>
      <c r="W745">
        <v>77.87</v>
      </c>
      <c r="X745">
        <v>7.0000000000000007E-2</v>
      </c>
      <c r="Y745">
        <v>40.619999999999997</v>
      </c>
      <c r="Z745">
        <v>24.49</v>
      </c>
      <c r="AA745">
        <v>84.87</v>
      </c>
      <c r="AB745">
        <v>8.4600000000000009</v>
      </c>
      <c r="AC745">
        <v>34.15</v>
      </c>
      <c r="AD745">
        <v>10.65</v>
      </c>
      <c r="AE745">
        <v>1.46</v>
      </c>
      <c r="AF745">
        <v>19.3</v>
      </c>
      <c r="AG745">
        <v>65.319999999999993</v>
      </c>
      <c r="AH745">
        <v>46.94</v>
      </c>
      <c r="AI745">
        <v>10.89</v>
      </c>
      <c r="AJ745">
        <v>0.02</v>
      </c>
      <c r="AK745">
        <v>10.91</v>
      </c>
      <c r="AL745">
        <v>9.27</v>
      </c>
      <c r="AM745">
        <v>9.27</v>
      </c>
      <c r="AN745">
        <v>8.52</v>
      </c>
      <c r="AO745">
        <v>29.66</v>
      </c>
      <c r="AP745">
        <v>10.23</v>
      </c>
      <c r="AQ745">
        <v>-1.27</v>
      </c>
      <c r="AR745">
        <v>67018</v>
      </c>
      <c r="AS745">
        <v>28.14</v>
      </c>
      <c r="AT745">
        <v>16.670000000000002</v>
      </c>
      <c r="AU745">
        <v>14.2</v>
      </c>
      <c r="AV745">
        <v>2.79</v>
      </c>
      <c r="AW745">
        <v>6968</v>
      </c>
      <c r="AX745">
        <v>601636</v>
      </c>
    </row>
    <row r="746" spans="1:50" x14ac:dyDescent="0.4">
      <c r="A746">
        <v>2035</v>
      </c>
      <c r="B746" t="s">
        <v>1707</v>
      </c>
      <c r="C746">
        <v>-0.59</v>
      </c>
      <c r="D746">
        <v>16.989999999999998</v>
      </c>
      <c r="E746" t="s">
        <v>101</v>
      </c>
      <c r="F746" t="s">
        <v>283</v>
      </c>
      <c r="G746">
        <v>13.44</v>
      </c>
      <c r="H746">
        <v>87697</v>
      </c>
      <c r="I746">
        <v>90072</v>
      </c>
      <c r="J746">
        <v>7.84</v>
      </c>
      <c r="K746" t="s">
        <v>1708</v>
      </c>
      <c r="L746" t="s">
        <v>1709</v>
      </c>
      <c r="M746">
        <v>56.82</v>
      </c>
      <c r="N746">
        <f t="shared" si="70"/>
        <v>0</v>
      </c>
      <c r="O746">
        <v>15.58</v>
      </c>
      <c r="P746">
        <v>17.3</v>
      </c>
      <c r="Q746">
        <v>1.2</v>
      </c>
      <c r="R746">
        <v>20040901</v>
      </c>
      <c r="S746" t="str">
        <f>LEFT(R746,4)</f>
        <v>2004</v>
      </c>
      <c r="T746" t="str">
        <f>MID(R746,5,2)</f>
        <v>09</v>
      </c>
      <c r="U746">
        <v>8.73</v>
      </c>
      <c r="V746">
        <v>55.56</v>
      </c>
      <c r="W746">
        <v>27.77</v>
      </c>
      <c r="X746">
        <v>0.93</v>
      </c>
      <c r="Y746">
        <v>48.34</v>
      </c>
      <c r="Z746">
        <v>42.24</v>
      </c>
      <c r="AA746">
        <v>5.6</v>
      </c>
      <c r="AB746">
        <v>2.06</v>
      </c>
      <c r="AC746">
        <v>26.26</v>
      </c>
      <c r="AD746">
        <v>5.36</v>
      </c>
      <c r="AE746">
        <v>9.48</v>
      </c>
      <c r="AF746">
        <v>0.81</v>
      </c>
      <c r="AG746">
        <v>42.75</v>
      </c>
      <c r="AH746">
        <v>21.85</v>
      </c>
      <c r="AI746">
        <v>5.68</v>
      </c>
      <c r="AJ746">
        <v>0.03</v>
      </c>
      <c r="AK746">
        <v>5.89</v>
      </c>
      <c r="AL746">
        <v>5.26</v>
      </c>
      <c r="AM746">
        <v>5.17</v>
      </c>
      <c r="AN746">
        <v>4.93</v>
      </c>
      <c r="AO746">
        <v>17.489999999999998</v>
      </c>
      <c r="AP746">
        <v>5.49</v>
      </c>
      <c r="AQ746">
        <v>-0.03</v>
      </c>
      <c r="AR746">
        <v>39457</v>
      </c>
      <c r="AS746">
        <v>48.9</v>
      </c>
      <c r="AT746">
        <v>13.28</v>
      </c>
      <c r="AU746">
        <v>12.09</v>
      </c>
      <c r="AV746">
        <v>1.65</v>
      </c>
      <c r="AW746">
        <v>5422</v>
      </c>
      <c r="AX746">
        <v>2035</v>
      </c>
    </row>
    <row r="747" spans="1:50" x14ac:dyDescent="0.4">
      <c r="A747">
        <v>300450</v>
      </c>
      <c r="B747" t="s">
        <v>5295</v>
      </c>
      <c r="C747">
        <v>-0.64</v>
      </c>
      <c r="D747">
        <v>46.76</v>
      </c>
      <c r="E747" t="s">
        <v>358</v>
      </c>
      <c r="F747" t="s">
        <v>161</v>
      </c>
      <c r="G747">
        <v>45.09</v>
      </c>
      <c r="H747">
        <v>69361</v>
      </c>
      <c r="I747">
        <v>62691</v>
      </c>
      <c r="J747">
        <v>8.48</v>
      </c>
      <c r="K747" t="s">
        <v>5296</v>
      </c>
      <c r="L747" t="s">
        <v>5297</v>
      </c>
      <c r="M747">
        <v>56.8</v>
      </c>
      <c r="N747">
        <f t="shared" si="70"/>
        <v>0</v>
      </c>
      <c r="O747">
        <v>47.68</v>
      </c>
      <c r="P747">
        <v>53.35</v>
      </c>
      <c r="Q747">
        <v>1.17</v>
      </c>
      <c r="R747">
        <v>20150518</v>
      </c>
      <c r="S747" t="str">
        <f>LEFT(R747,4)</f>
        <v>2015</v>
      </c>
      <c r="T747" t="str">
        <f>MID(R747,5,2)</f>
        <v>05</v>
      </c>
      <c r="U747">
        <v>8.81</v>
      </c>
      <c r="V747">
        <v>84.34</v>
      </c>
      <c r="W747">
        <v>38.479999999999997</v>
      </c>
      <c r="X747">
        <v>0</v>
      </c>
      <c r="Y747">
        <v>54.37</v>
      </c>
      <c r="Z747">
        <v>65.099999999999994</v>
      </c>
      <c r="AA747">
        <v>4.51</v>
      </c>
      <c r="AB747">
        <v>1.51</v>
      </c>
      <c r="AC747">
        <v>42.27</v>
      </c>
      <c r="AD747">
        <v>24.23</v>
      </c>
      <c r="AE747">
        <v>14.97</v>
      </c>
      <c r="AF747">
        <v>10.28</v>
      </c>
      <c r="AG747">
        <v>32.159999999999997</v>
      </c>
      <c r="AH747">
        <v>18.89</v>
      </c>
      <c r="AI747">
        <v>7.22</v>
      </c>
      <c r="AJ747">
        <v>0.05</v>
      </c>
      <c r="AK747">
        <v>7.36</v>
      </c>
      <c r="AL747">
        <v>6.35</v>
      </c>
      <c r="AM747">
        <v>6.35</v>
      </c>
      <c r="AN747">
        <v>6.21</v>
      </c>
      <c r="AO747">
        <v>18.190000000000001</v>
      </c>
      <c r="AP747">
        <v>3.32</v>
      </c>
      <c r="AQ747">
        <v>-3.11</v>
      </c>
      <c r="AR747">
        <v>28777</v>
      </c>
      <c r="AS747">
        <v>41.28</v>
      </c>
      <c r="AT747">
        <v>22.46</v>
      </c>
      <c r="AU747">
        <v>19.75</v>
      </c>
      <c r="AV747">
        <v>3.56</v>
      </c>
      <c r="AW747">
        <v>4994</v>
      </c>
      <c r="AX747">
        <v>300450</v>
      </c>
    </row>
    <row r="748" spans="1:50" x14ac:dyDescent="0.4">
      <c r="A748">
        <v>2796</v>
      </c>
      <c r="B748" t="s">
        <v>3833</v>
      </c>
      <c r="C748">
        <v>1.27</v>
      </c>
      <c r="D748">
        <v>46.27</v>
      </c>
      <c r="E748" t="s">
        <v>358</v>
      </c>
      <c r="F748" t="s">
        <v>161</v>
      </c>
      <c r="G748">
        <v>35.840000000000003</v>
      </c>
      <c r="H748">
        <v>20735</v>
      </c>
      <c r="I748">
        <v>23854</v>
      </c>
      <c r="J748">
        <v>1.33</v>
      </c>
      <c r="K748" t="s">
        <v>3834</v>
      </c>
      <c r="L748" t="s">
        <v>3073</v>
      </c>
      <c r="M748">
        <v>56.79</v>
      </c>
      <c r="N748">
        <f t="shared" si="70"/>
        <v>0</v>
      </c>
      <c r="O748">
        <v>50.01</v>
      </c>
      <c r="P748">
        <v>124.64</v>
      </c>
      <c r="Q748">
        <v>1.57</v>
      </c>
      <c r="R748">
        <v>20160510</v>
      </c>
      <c r="S748" t="str">
        <f>LEFT(R748,4)</f>
        <v>2016</v>
      </c>
      <c r="T748" t="str">
        <f>MID(R748,5,2)</f>
        <v>05</v>
      </c>
      <c r="U748">
        <v>1.68</v>
      </c>
      <c r="V748">
        <v>25.55</v>
      </c>
      <c r="W748">
        <v>15.06</v>
      </c>
      <c r="X748">
        <v>0.27</v>
      </c>
      <c r="Y748">
        <v>39.97</v>
      </c>
      <c r="Z748">
        <v>14.74</v>
      </c>
      <c r="AA748">
        <v>3.7</v>
      </c>
      <c r="AB748">
        <v>0.67</v>
      </c>
      <c r="AC748">
        <v>10.130000000000001</v>
      </c>
      <c r="AD748">
        <v>2.46</v>
      </c>
      <c r="AE748">
        <v>3.53</v>
      </c>
      <c r="AF748">
        <v>11.16</v>
      </c>
      <c r="AG748">
        <v>14.31</v>
      </c>
      <c r="AH748">
        <v>11.49</v>
      </c>
      <c r="AI748">
        <v>1.28</v>
      </c>
      <c r="AJ748">
        <v>0.05</v>
      </c>
      <c r="AK748">
        <v>1.28</v>
      </c>
      <c r="AL748">
        <v>1.1100000000000001</v>
      </c>
      <c r="AM748">
        <v>0.98</v>
      </c>
      <c r="AN748">
        <v>0.95</v>
      </c>
      <c r="AO748">
        <v>2.17</v>
      </c>
      <c r="AP748">
        <v>1.54</v>
      </c>
      <c r="AQ748">
        <v>0.42</v>
      </c>
      <c r="AR748">
        <v>18875</v>
      </c>
      <c r="AS748">
        <v>19.690000000000001</v>
      </c>
      <c r="AT748">
        <v>8.9700000000000006</v>
      </c>
      <c r="AU748">
        <v>6.86</v>
      </c>
      <c r="AV748">
        <v>0.56999999999999995</v>
      </c>
      <c r="AW748">
        <v>1980</v>
      </c>
      <c r="AX748">
        <v>2796</v>
      </c>
    </row>
    <row r="749" spans="1:50" x14ac:dyDescent="0.4">
      <c r="A749">
        <v>2912</v>
      </c>
      <c r="B749" t="s">
        <v>4102</v>
      </c>
      <c r="C749">
        <v>0.6</v>
      </c>
      <c r="D749">
        <v>57.24</v>
      </c>
      <c r="E749" t="s">
        <v>317</v>
      </c>
      <c r="F749" t="s">
        <v>49</v>
      </c>
      <c r="G749">
        <v>125.29</v>
      </c>
      <c r="H749">
        <v>6246</v>
      </c>
      <c r="I749">
        <v>5654</v>
      </c>
      <c r="J749">
        <v>0.52</v>
      </c>
      <c r="K749" t="s">
        <v>4103</v>
      </c>
      <c r="L749" t="s">
        <v>4104</v>
      </c>
      <c r="M749">
        <v>56.7</v>
      </c>
      <c r="N749">
        <f t="shared" si="70"/>
        <v>0</v>
      </c>
      <c r="O749">
        <v>59.88</v>
      </c>
      <c r="P749">
        <v>65.67</v>
      </c>
      <c r="Q749">
        <v>1.7</v>
      </c>
      <c r="R749">
        <v>20171121</v>
      </c>
      <c r="S749" t="str">
        <f>LEFT(R749,4)</f>
        <v>2017</v>
      </c>
      <c r="T749" t="str">
        <f>MID(R749,5,2)</f>
        <v>11</v>
      </c>
      <c r="U749">
        <v>1.07</v>
      </c>
      <c r="V749">
        <v>19.77</v>
      </c>
      <c r="W749">
        <v>14.01</v>
      </c>
      <c r="X749">
        <v>0</v>
      </c>
      <c r="Y749">
        <v>29.14</v>
      </c>
      <c r="Z749">
        <v>16.940000000000001</v>
      </c>
      <c r="AA749">
        <v>0.81</v>
      </c>
      <c r="AB749">
        <v>0.28000000000000003</v>
      </c>
      <c r="AC749">
        <v>5.58</v>
      </c>
      <c r="AD749">
        <v>2.59</v>
      </c>
      <c r="AE749">
        <v>3.06</v>
      </c>
      <c r="AF749">
        <v>5.39</v>
      </c>
      <c r="AG749">
        <v>6.1</v>
      </c>
      <c r="AH749">
        <v>1.07</v>
      </c>
      <c r="AI749">
        <v>2.1</v>
      </c>
      <c r="AJ749">
        <v>0.01</v>
      </c>
      <c r="AK749">
        <v>2.11</v>
      </c>
      <c r="AL749">
        <v>1.76</v>
      </c>
      <c r="AM749">
        <v>1.76</v>
      </c>
      <c r="AN749">
        <v>1.73</v>
      </c>
      <c r="AO749">
        <v>7.17</v>
      </c>
      <c r="AP749">
        <v>1.07</v>
      </c>
      <c r="AQ749">
        <v>0.2</v>
      </c>
      <c r="AR749">
        <v>9740</v>
      </c>
      <c r="AS749">
        <v>82.53</v>
      </c>
      <c r="AT749">
        <v>34.46</v>
      </c>
      <c r="AU749">
        <v>28.86</v>
      </c>
      <c r="AV749">
        <v>1.53</v>
      </c>
      <c r="AW749">
        <v>1082</v>
      </c>
      <c r="AX749">
        <v>2912</v>
      </c>
    </row>
    <row r="750" spans="1:50" x14ac:dyDescent="0.4">
      <c r="A750">
        <v>300059</v>
      </c>
      <c r="B750" t="s">
        <v>4378</v>
      </c>
      <c r="C750">
        <v>-0.13</v>
      </c>
      <c r="D750">
        <v>56.96</v>
      </c>
      <c r="E750" t="s">
        <v>325</v>
      </c>
      <c r="F750" t="s">
        <v>872</v>
      </c>
      <c r="G750">
        <v>15.75</v>
      </c>
      <c r="H750">
        <v>1074082</v>
      </c>
      <c r="I750">
        <v>1007261</v>
      </c>
      <c r="J750">
        <v>54.35</v>
      </c>
      <c r="K750" t="s">
        <v>4379</v>
      </c>
      <c r="L750" t="s">
        <v>4380</v>
      </c>
      <c r="M750">
        <v>56.66</v>
      </c>
      <c r="N750">
        <f t="shared" si="70"/>
        <v>0</v>
      </c>
      <c r="O750">
        <v>68.22</v>
      </c>
      <c r="P750">
        <v>110.47</v>
      </c>
      <c r="Q750">
        <v>1.68</v>
      </c>
      <c r="R750">
        <v>20100319</v>
      </c>
      <c r="S750" t="str">
        <f>LEFT(R750,4)</f>
        <v>2010</v>
      </c>
      <c r="T750" t="str">
        <f>MID(R750,5,2)</f>
        <v>03</v>
      </c>
      <c r="U750">
        <v>67.16</v>
      </c>
      <c r="V750">
        <v>533.32000000000005</v>
      </c>
      <c r="W750">
        <v>207.77</v>
      </c>
      <c r="X750">
        <v>0</v>
      </c>
      <c r="Y750">
        <v>61.04</v>
      </c>
      <c r="Z750">
        <v>480.85</v>
      </c>
      <c r="AA750">
        <v>16.02</v>
      </c>
      <c r="AB750">
        <v>0.6</v>
      </c>
      <c r="AC750">
        <v>313.33</v>
      </c>
      <c r="AD750">
        <v>1.47</v>
      </c>
      <c r="AE750">
        <v>3.3</v>
      </c>
      <c r="AF750">
        <v>89.3</v>
      </c>
      <c r="AG750">
        <v>10.59</v>
      </c>
      <c r="AH750">
        <v>2.89</v>
      </c>
      <c r="AI750">
        <v>16.670000000000002</v>
      </c>
      <c r="AJ750">
        <v>2.3199999999999998</v>
      </c>
      <c r="AK750">
        <v>16.59</v>
      </c>
      <c r="AL750">
        <v>13.95</v>
      </c>
      <c r="AM750">
        <v>13.95</v>
      </c>
      <c r="AN750">
        <v>13.53</v>
      </c>
      <c r="AO750">
        <v>47.21</v>
      </c>
      <c r="AP750">
        <v>65.5</v>
      </c>
      <c r="AQ750">
        <v>86.48</v>
      </c>
      <c r="AR750">
        <v>357930</v>
      </c>
      <c r="AS750">
        <v>72.69</v>
      </c>
      <c r="AT750">
        <v>157.41</v>
      </c>
      <c r="AU750">
        <v>131.66999999999999</v>
      </c>
      <c r="AV750">
        <v>2.31</v>
      </c>
      <c r="AW750">
        <v>4325</v>
      </c>
      <c r="AX750">
        <v>300059</v>
      </c>
    </row>
    <row r="751" spans="1:50" x14ac:dyDescent="0.4">
      <c r="A751">
        <v>600844</v>
      </c>
      <c r="B751" t="s">
        <v>7437</v>
      </c>
      <c r="C751">
        <v>0.2</v>
      </c>
      <c r="D751" t="s">
        <v>50</v>
      </c>
      <c r="E751" t="s">
        <v>470</v>
      </c>
      <c r="F751" t="s">
        <v>161</v>
      </c>
      <c r="G751">
        <v>4.96</v>
      </c>
      <c r="H751">
        <v>27700</v>
      </c>
      <c r="I751">
        <v>20485</v>
      </c>
      <c r="J751">
        <v>8.23</v>
      </c>
      <c r="K751" t="s">
        <v>7438</v>
      </c>
      <c r="L751" t="s">
        <v>7439</v>
      </c>
      <c r="M751">
        <v>56.65</v>
      </c>
      <c r="N751">
        <f t="shared" si="70"/>
        <v>0</v>
      </c>
      <c r="O751" t="s">
        <v>50</v>
      </c>
      <c r="P751">
        <v>2446.46</v>
      </c>
      <c r="Q751">
        <v>1.27</v>
      </c>
      <c r="R751">
        <v>19940311</v>
      </c>
      <c r="S751" t="str">
        <f>LEFT(R751,4)</f>
        <v>1994</v>
      </c>
      <c r="T751" t="str">
        <f>MID(R751,5,2)</f>
        <v>03</v>
      </c>
      <c r="U751">
        <v>10.17</v>
      </c>
      <c r="V751">
        <v>35.020000000000003</v>
      </c>
      <c r="W751">
        <v>19</v>
      </c>
      <c r="X751">
        <v>5.7</v>
      </c>
      <c r="Y751">
        <v>29.48</v>
      </c>
      <c r="Z751">
        <v>7.41</v>
      </c>
      <c r="AA751">
        <v>20.36</v>
      </c>
      <c r="AB751">
        <v>1.54</v>
      </c>
      <c r="AC751">
        <v>9.92</v>
      </c>
      <c r="AD751">
        <v>4.04</v>
      </c>
      <c r="AE751">
        <v>0.42</v>
      </c>
      <c r="AF751">
        <v>17.62</v>
      </c>
      <c r="AG751">
        <v>6.71</v>
      </c>
      <c r="AH751">
        <v>7.02</v>
      </c>
      <c r="AI751">
        <v>-2.83</v>
      </c>
      <c r="AJ751">
        <v>-0.27</v>
      </c>
      <c r="AK751">
        <v>-2.89</v>
      </c>
      <c r="AL751">
        <v>-2.89</v>
      </c>
      <c r="AM751">
        <v>-2.25</v>
      </c>
      <c r="AN751">
        <v>-2.2400000000000002</v>
      </c>
      <c r="AO751">
        <v>-9.35</v>
      </c>
      <c r="AP751">
        <v>3.06</v>
      </c>
      <c r="AQ751">
        <v>-0.38</v>
      </c>
      <c r="AR751">
        <v>46682</v>
      </c>
      <c r="AS751">
        <v>-4.66</v>
      </c>
      <c r="AT751">
        <v>-42.17</v>
      </c>
      <c r="AU751">
        <v>-33.5</v>
      </c>
      <c r="AV751">
        <v>0.31</v>
      </c>
      <c r="AW751">
        <v>1347</v>
      </c>
      <c r="AX751">
        <v>600844</v>
      </c>
    </row>
    <row r="752" spans="1:50" x14ac:dyDescent="0.4">
      <c r="A752">
        <v>600909</v>
      </c>
      <c r="B752" t="s">
        <v>7552</v>
      </c>
      <c r="C752">
        <v>0.41</v>
      </c>
      <c r="D752">
        <v>22.7</v>
      </c>
      <c r="E752" t="s">
        <v>325</v>
      </c>
      <c r="F752" t="s">
        <v>298</v>
      </c>
      <c r="G752">
        <v>7.31</v>
      </c>
      <c r="H752">
        <v>362996</v>
      </c>
      <c r="I752">
        <v>383795</v>
      </c>
      <c r="J752">
        <v>36.21</v>
      </c>
      <c r="K752" t="s">
        <v>7553</v>
      </c>
      <c r="L752" t="s">
        <v>7553</v>
      </c>
      <c r="M752">
        <v>56.65</v>
      </c>
      <c r="N752">
        <f t="shared" si="70"/>
        <v>0</v>
      </c>
      <c r="O752">
        <v>24.71</v>
      </c>
      <c r="P752">
        <v>47.74</v>
      </c>
      <c r="Q752">
        <v>1.88</v>
      </c>
      <c r="R752">
        <v>20161206</v>
      </c>
      <c r="S752" t="str">
        <f>LEFT(R752,4)</f>
        <v>2016</v>
      </c>
      <c r="T752" t="str">
        <f>MID(R752,5,2)</f>
        <v>12</v>
      </c>
      <c r="U752">
        <v>36.21</v>
      </c>
      <c r="V752">
        <v>508.79</v>
      </c>
      <c r="W752">
        <v>130.26</v>
      </c>
      <c r="X752">
        <v>3.21</v>
      </c>
      <c r="Y752">
        <v>73.77</v>
      </c>
      <c r="Z752">
        <v>0</v>
      </c>
      <c r="AA752">
        <v>5.48</v>
      </c>
      <c r="AB752">
        <v>0.53</v>
      </c>
      <c r="AC752">
        <v>0</v>
      </c>
      <c r="AD752">
        <v>0</v>
      </c>
      <c r="AE752">
        <v>0</v>
      </c>
      <c r="AF752">
        <v>51.1</v>
      </c>
      <c r="AG752">
        <v>21.82</v>
      </c>
      <c r="AH752">
        <v>0</v>
      </c>
      <c r="AI752">
        <v>11.36</v>
      </c>
      <c r="AJ752">
        <v>7.41</v>
      </c>
      <c r="AK752">
        <v>11.37</v>
      </c>
      <c r="AL752">
        <v>9.1999999999999993</v>
      </c>
      <c r="AM752">
        <v>8.73</v>
      </c>
      <c r="AN752">
        <v>8.6999999999999993</v>
      </c>
      <c r="AO752">
        <v>26.82</v>
      </c>
      <c r="AP752">
        <v>34.520000000000003</v>
      </c>
      <c r="AQ752">
        <v>36.74</v>
      </c>
      <c r="AR752">
        <v>144269</v>
      </c>
      <c r="AS752" t="s">
        <v>50</v>
      </c>
      <c r="AT752">
        <v>52.04</v>
      </c>
      <c r="AU752">
        <v>40.03</v>
      </c>
      <c r="AV752">
        <v>0</v>
      </c>
      <c r="AW752">
        <v>2753</v>
      </c>
      <c r="AX752">
        <v>600909</v>
      </c>
    </row>
    <row r="753" spans="1:50" x14ac:dyDescent="0.4">
      <c r="A753">
        <v>2014</v>
      </c>
      <c r="B753" t="s">
        <v>1642</v>
      </c>
      <c r="C753">
        <v>2.1</v>
      </c>
      <c r="D753">
        <v>19.850000000000001</v>
      </c>
      <c r="E753" t="s">
        <v>1276</v>
      </c>
      <c r="F753" t="s">
        <v>298</v>
      </c>
      <c r="G753">
        <v>9.57</v>
      </c>
      <c r="H753">
        <v>16594</v>
      </c>
      <c r="I753">
        <v>20239</v>
      </c>
      <c r="J753">
        <v>5.01</v>
      </c>
      <c r="K753" t="s">
        <v>1643</v>
      </c>
      <c r="L753" t="s">
        <v>1644</v>
      </c>
      <c r="M753">
        <v>56.52</v>
      </c>
      <c r="N753">
        <f t="shared" si="70"/>
        <v>0</v>
      </c>
      <c r="O753">
        <v>18.75</v>
      </c>
      <c r="P753">
        <v>21.72</v>
      </c>
      <c r="Q753">
        <v>0.71</v>
      </c>
      <c r="R753">
        <v>20040708</v>
      </c>
      <c r="S753" t="str">
        <f>LEFT(R753,4)</f>
        <v>2004</v>
      </c>
      <c r="T753" t="str">
        <f>MID(R753,5,2)</f>
        <v>07</v>
      </c>
      <c r="U753">
        <v>5.04</v>
      </c>
      <c r="V753">
        <v>25.02</v>
      </c>
      <c r="W753">
        <v>17.739999999999998</v>
      </c>
      <c r="X753">
        <v>0.35</v>
      </c>
      <c r="Y753">
        <v>27.72</v>
      </c>
      <c r="Z753">
        <v>15.85</v>
      </c>
      <c r="AA753">
        <v>7.06</v>
      </c>
      <c r="AB753">
        <v>0.6</v>
      </c>
      <c r="AC753">
        <v>6.36</v>
      </c>
      <c r="AD753">
        <v>2.98</v>
      </c>
      <c r="AE753">
        <v>4.62</v>
      </c>
      <c r="AF753">
        <v>4.3099999999999996</v>
      </c>
      <c r="AG753">
        <v>18.559999999999999</v>
      </c>
      <c r="AH753">
        <v>14.1</v>
      </c>
      <c r="AI753">
        <v>2.17</v>
      </c>
      <c r="AJ753">
        <v>0.05</v>
      </c>
      <c r="AK753">
        <v>2.17</v>
      </c>
      <c r="AL753">
        <v>1.88</v>
      </c>
      <c r="AM753">
        <v>1.85</v>
      </c>
      <c r="AN753">
        <v>1.78</v>
      </c>
      <c r="AO753">
        <v>7.06</v>
      </c>
      <c r="AP753">
        <v>1.86</v>
      </c>
      <c r="AQ753">
        <v>0.89</v>
      </c>
      <c r="AR753">
        <v>19536</v>
      </c>
      <c r="AS753">
        <v>24.02</v>
      </c>
      <c r="AT753">
        <v>11.71</v>
      </c>
      <c r="AU753">
        <v>9.9600000000000009</v>
      </c>
      <c r="AV753">
        <v>0.75</v>
      </c>
      <c r="AW753">
        <v>1949</v>
      </c>
      <c r="AX753">
        <v>2014</v>
      </c>
    </row>
    <row r="754" spans="1:50" x14ac:dyDescent="0.4">
      <c r="A754">
        <v>600216</v>
      </c>
      <c r="B754" t="s">
        <v>6397</v>
      </c>
      <c r="C754">
        <v>3.89</v>
      </c>
      <c r="D754">
        <v>26.83</v>
      </c>
      <c r="E754" t="s">
        <v>297</v>
      </c>
      <c r="F754" t="s">
        <v>307</v>
      </c>
      <c r="G754">
        <v>13.25</v>
      </c>
      <c r="H754">
        <v>192151</v>
      </c>
      <c r="I754">
        <v>229188</v>
      </c>
      <c r="J754">
        <v>9.65</v>
      </c>
      <c r="K754" t="s">
        <v>6398</v>
      </c>
      <c r="L754" t="s">
        <v>6398</v>
      </c>
      <c r="M754">
        <v>56.51</v>
      </c>
      <c r="N754">
        <f t="shared" si="70"/>
        <v>0</v>
      </c>
      <c r="O754">
        <v>61.3</v>
      </c>
      <c r="P754">
        <v>35.340000000000003</v>
      </c>
      <c r="Q754">
        <v>1.18</v>
      </c>
      <c r="R754">
        <v>19991021</v>
      </c>
      <c r="S754" t="str">
        <f>LEFT(R754,4)</f>
        <v>1999</v>
      </c>
      <c r="T754" t="str">
        <f>MID(R754,5,2)</f>
        <v>10</v>
      </c>
      <c r="U754">
        <v>9.65</v>
      </c>
      <c r="V754">
        <v>105.87</v>
      </c>
      <c r="W754">
        <v>78.180000000000007</v>
      </c>
      <c r="X754">
        <v>4.28</v>
      </c>
      <c r="Y754">
        <v>22.11</v>
      </c>
      <c r="Z754">
        <v>52.07</v>
      </c>
      <c r="AA754">
        <v>39.799999999999997</v>
      </c>
      <c r="AB754">
        <v>4.08</v>
      </c>
      <c r="AC754">
        <v>22.25</v>
      </c>
      <c r="AD754">
        <v>13.6</v>
      </c>
      <c r="AE754">
        <v>15.09</v>
      </c>
      <c r="AF754">
        <v>13.43</v>
      </c>
      <c r="AG754">
        <v>53.19</v>
      </c>
      <c r="AH754">
        <v>31.77</v>
      </c>
      <c r="AI754">
        <v>4.09</v>
      </c>
      <c r="AJ754">
        <v>0.39</v>
      </c>
      <c r="AK754">
        <v>4.0199999999999996</v>
      </c>
      <c r="AL754">
        <v>3.44</v>
      </c>
      <c r="AM754">
        <v>3.6</v>
      </c>
      <c r="AN754">
        <v>2.89</v>
      </c>
      <c r="AO754">
        <v>44.63</v>
      </c>
      <c r="AP754">
        <v>3.39</v>
      </c>
      <c r="AQ754">
        <v>-1.3</v>
      </c>
      <c r="AR754">
        <v>52000</v>
      </c>
      <c r="AS754">
        <v>40.270000000000003</v>
      </c>
      <c r="AT754">
        <v>7.68</v>
      </c>
      <c r="AU754">
        <v>6.77</v>
      </c>
      <c r="AV754">
        <v>2.36</v>
      </c>
      <c r="AW754">
        <v>6896</v>
      </c>
      <c r="AX754">
        <v>600216</v>
      </c>
    </row>
    <row r="755" spans="1:50" x14ac:dyDescent="0.4">
      <c r="A755">
        <v>300593</v>
      </c>
      <c r="B755" t="s">
        <v>5598</v>
      </c>
      <c r="C755">
        <v>0.33</v>
      </c>
      <c r="D755">
        <v>44.88</v>
      </c>
      <c r="E755" t="s">
        <v>201</v>
      </c>
      <c r="F755" t="s">
        <v>77</v>
      </c>
      <c r="G755">
        <v>18.13</v>
      </c>
      <c r="H755">
        <v>9767</v>
      </c>
      <c r="I755">
        <v>8529</v>
      </c>
      <c r="J755">
        <v>0.94</v>
      </c>
      <c r="K755" t="s">
        <v>2803</v>
      </c>
      <c r="L755" t="s">
        <v>2958</v>
      </c>
      <c r="M755">
        <v>56.46</v>
      </c>
      <c r="N755">
        <f t="shared" si="70"/>
        <v>0</v>
      </c>
      <c r="O755">
        <v>57.02</v>
      </c>
      <c r="P755">
        <v>84</v>
      </c>
      <c r="Q755">
        <v>1.58</v>
      </c>
      <c r="R755">
        <v>20170113</v>
      </c>
      <c r="S755" t="str">
        <f>LEFT(R755,4)</f>
        <v>2017</v>
      </c>
      <c r="T755" t="str">
        <f>MID(R755,5,2)</f>
        <v>01</v>
      </c>
      <c r="U755">
        <v>1.66</v>
      </c>
      <c r="V755">
        <v>14.01</v>
      </c>
      <c r="W755">
        <v>6.42</v>
      </c>
      <c r="X755">
        <v>1.59</v>
      </c>
      <c r="Y755">
        <v>42.85</v>
      </c>
      <c r="Z755">
        <v>9.14</v>
      </c>
      <c r="AA755">
        <v>2.77</v>
      </c>
      <c r="AB755">
        <v>0.4</v>
      </c>
      <c r="AC755">
        <v>3.68</v>
      </c>
      <c r="AD755">
        <v>3.05</v>
      </c>
      <c r="AE755">
        <v>2.88</v>
      </c>
      <c r="AF755">
        <v>2.0699999999999998</v>
      </c>
      <c r="AG755">
        <v>5.57</v>
      </c>
      <c r="AH755">
        <v>3.18</v>
      </c>
      <c r="AI755">
        <v>0.56999999999999995</v>
      </c>
      <c r="AJ755">
        <v>0.01</v>
      </c>
      <c r="AK755">
        <v>0.56000000000000005</v>
      </c>
      <c r="AL755">
        <v>0.54</v>
      </c>
      <c r="AM755">
        <v>0.5</v>
      </c>
      <c r="AN755">
        <v>0.46</v>
      </c>
      <c r="AO755">
        <v>2.69</v>
      </c>
      <c r="AP755">
        <v>0.39</v>
      </c>
      <c r="AQ755">
        <v>-0.28000000000000003</v>
      </c>
      <c r="AR755">
        <v>10572</v>
      </c>
      <c r="AS755">
        <v>42.77</v>
      </c>
      <c r="AT755">
        <v>10.16</v>
      </c>
      <c r="AU755">
        <v>9.0299999999999994</v>
      </c>
      <c r="AV755">
        <v>0.89</v>
      </c>
      <c r="AW755">
        <v>1477</v>
      </c>
      <c r="AX755">
        <v>300593</v>
      </c>
    </row>
    <row r="756" spans="1:50" x14ac:dyDescent="0.4">
      <c r="A756">
        <v>26</v>
      </c>
      <c r="B756" t="s">
        <v>130</v>
      </c>
      <c r="C756">
        <v>1.74</v>
      </c>
      <c r="D756">
        <v>20.61</v>
      </c>
      <c r="E756" t="s">
        <v>110</v>
      </c>
      <c r="F756" t="s">
        <v>49</v>
      </c>
      <c r="G756">
        <v>11</v>
      </c>
      <c r="H756">
        <v>109450</v>
      </c>
      <c r="I756">
        <v>115313</v>
      </c>
      <c r="J756">
        <v>3.57</v>
      </c>
      <c r="K756" t="s">
        <v>131</v>
      </c>
      <c r="L756" t="s">
        <v>132</v>
      </c>
      <c r="M756">
        <v>56.44</v>
      </c>
      <c r="N756">
        <f t="shared" si="70"/>
        <v>0</v>
      </c>
      <c r="O756">
        <v>24.57</v>
      </c>
      <c r="P756">
        <v>26.72</v>
      </c>
      <c r="Q756">
        <v>1.22</v>
      </c>
      <c r="R756">
        <v>19930603</v>
      </c>
      <c r="S756" t="str">
        <f>LEFT(R756,4)</f>
        <v>1993</v>
      </c>
      <c r="T756" t="str">
        <f>MID(R756,5,2)</f>
        <v>06</v>
      </c>
      <c r="U756">
        <v>4.43</v>
      </c>
      <c r="V756">
        <v>37.049999999999997</v>
      </c>
      <c r="W756">
        <v>26.29</v>
      </c>
      <c r="X756">
        <v>0</v>
      </c>
      <c r="Y756">
        <v>29.04</v>
      </c>
      <c r="Z756">
        <v>26.11</v>
      </c>
      <c r="AA756">
        <v>4.1100000000000003</v>
      </c>
      <c r="AB756">
        <v>0.4</v>
      </c>
      <c r="AC756">
        <v>10.68</v>
      </c>
      <c r="AD756">
        <v>17.28</v>
      </c>
      <c r="AE756">
        <v>4.6399999999999997</v>
      </c>
      <c r="AF756">
        <v>10.8</v>
      </c>
      <c r="AG756">
        <v>27.4</v>
      </c>
      <c r="AH756">
        <v>16.16</v>
      </c>
      <c r="AI756">
        <v>2.37</v>
      </c>
      <c r="AJ756">
        <v>0.02</v>
      </c>
      <c r="AK756">
        <v>2.36</v>
      </c>
      <c r="AL756">
        <v>1.79</v>
      </c>
      <c r="AM756">
        <v>1.79</v>
      </c>
      <c r="AN756">
        <v>1.69</v>
      </c>
      <c r="AO756">
        <v>9.42</v>
      </c>
      <c r="AP756">
        <v>3.05</v>
      </c>
      <c r="AQ756">
        <v>1.06</v>
      </c>
      <c r="AR756">
        <v>34449</v>
      </c>
      <c r="AS756">
        <v>41</v>
      </c>
      <c r="AT756">
        <v>8.6300000000000008</v>
      </c>
      <c r="AU756">
        <v>6.52</v>
      </c>
      <c r="AV756">
        <v>0.34</v>
      </c>
      <c r="AW756">
        <v>5162</v>
      </c>
      <c r="AX756">
        <v>26</v>
      </c>
    </row>
    <row r="757" spans="1:50" x14ac:dyDescent="0.4">
      <c r="A757">
        <v>300251</v>
      </c>
      <c r="B757" t="s">
        <v>4844</v>
      </c>
      <c r="C757">
        <v>0.77</v>
      </c>
      <c r="D757">
        <v>23.4</v>
      </c>
      <c r="E757" t="s">
        <v>306</v>
      </c>
      <c r="F757" t="s">
        <v>77</v>
      </c>
      <c r="G757">
        <v>11.66</v>
      </c>
      <c r="H757">
        <v>152969</v>
      </c>
      <c r="I757">
        <v>168451</v>
      </c>
      <c r="J757">
        <v>27.84</v>
      </c>
      <c r="K757" t="s">
        <v>4845</v>
      </c>
      <c r="L757" t="s">
        <v>4846</v>
      </c>
      <c r="M757">
        <v>56.29</v>
      </c>
      <c r="N757">
        <f t="shared" si="70"/>
        <v>0</v>
      </c>
      <c r="O757">
        <v>175.48</v>
      </c>
      <c r="P757">
        <v>25.21</v>
      </c>
      <c r="Q757">
        <v>1.43</v>
      </c>
      <c r="R757">
        <v>20110803</v>
      </c>
      <c r="S757" t="str">
        <f>LEFT(R757,4)</f>
        <v>2011</v>
      </c>
      <c r="T757" t="str">
        <f>MID(R757,5,2)</f>
        <v>08</v>
      </c>
      <c r="U757">
        <v>29.34</v>
      </c>
      <c r="V757">
        <v>117.77</v>
      </c>
      <c r="W757">
        <v>93.64</v>
      </c>
      <c r="X757">
        <v>0.44</v>
      </c>
      <c r="Y757">
        <v>20.12</v>
      </c>
      <c r="Z757">
        <v>50.55</v>
      </c>
      <c r="AA757">
        <v>0.35</v>
      </c>
      <c r="AB757">
        <v>1.17</v>
      </c>
      <c r="AC757">
        <v>13.18</v>
      </c>
      <c r="AD757">
        <v>12.03</v>
      </c>
      <c r="AE757">
        <v>6.81</v>
      </c>
      <c r="AF757">
        <v>22.24</v>
      </c>
      <c r="AG757">
        <v>24.61</v>
      </c>
      <c r="AH757">
        <v>13.5</v>
      </c>
      <c r="AI757">
        <v>13.64</v>
      </c>
      <c r="AJ757">
        <v>3.38</v>
      </c>
      <c r="AK757">
        <v>13.61</v>
      </c>
      <c r="AL757">
        <v>11.09</v>
      </c>
      <c r="AM757">
        <v>11.09</v>
      </c>
      <c r="AN757">
        <v>10.73</v>
      </c>
      <c r="AO757">
        <v>40.020000000000003</v>
      </c>
      <c r="AP757">
        <v>11.66</v>
      </c>
      <c r="AQ757">
        <v>7.18</v>
      </c>
      <c r="AR757">
        <v>66434</v>
      </c>
      <c r="AS757">
        <v>45.14</v>
      </c>
      <c r="AT757">
        <v>55.44</v>
      </c>
      <c r="AU757">
        <v>45.08</v>
      </c>
      <c r="AV757">
        <v>0.08</v>
      </c>
      <c r="AW757">
        <v>376</v>
      </c>
      <c r="AX757">
        <v>300251</v>
      </c>
    </row>
    <row r="758" spans="1:50" x14ac:dyDescent="0.4">
      <c r="A758">
        <v>603609</v>
      </c>
      <c r="B758" t="s">
        <v>8587</v>
      </c>
      <c r="C758">
        <v>1.1100000000000001</v>
      </c>
      <c r="D758">
        <v>11.48</v>
      </c>
      <c r="E758" t="s">
        <v>196</v>
      </c>
      <c r="F758" t="s">
        <v>221</v>
      </c>
      <c r="G758">
        <v>11.82</v>
      </c>
      <c r="H758">
        <v>41137</v>
      </c>
      <c r="I758">
        <v>38896</v>
      </c>
      <c r="J758">
        <v>8.31</v>
      </c>
      <c r="K758" t="s">
        <v>8588</v>
      </c>
      <c r="L758" t="s">
        <v>8589</v>
      </c>
      <c r="M758">
        <v>56.27</v>
      </c>
      <c r="N758">
        <f t="shared" si="70"/>
        <v>0</v>
      </c>
      <c r="O758">
        <v>12.69</v>
      </c>
      <c r="P758">
        <v>19.77</v>
      </c>
      <c r="Q758">
        <v>1.18</v>
      </c>
      <c r="R758">
        <v>20140808</v>
      </c>
      <c r="S758" t="str">
        <f>LEFT(R758,4)</f>
        <v>2014</v>
      </c>
      <c r="T758" t="str">
        <f>MID(R758,5,2)</f>
        <v>08</v>
      </c>
      <c r="U758">
        <v>9.2200000000000006</v>
      </c>
      <c r="V758">
        <v>88.29</v>
      </c>
      <c r="W758">
        <v>52.05</v>
      </c>
      <c r="X758">
        <v>6.22</v>
      </c>
      <c r="Y758">
        <v>34</v>
      </c>
      <c r="Z758">
        <v>41.65</v>
      </c>
      <c r="AA758">
        <v>18.75</v>
      </c>
      <c r="AB758">
        <v>2.13</v>
      </c>
      <c r="AC758">
        <v>29.24</v>
      </c>
      <c r="AD758">
        <v>13.31</v>
      </c>
      <c r="AE758">
        <v>7.22</v>
      </c>
      <c r="AF758">
        <v>8.74</v>
      </c>
      <c r="AG758">
        <v>127.43</v>
      </c>
      <c r="AH758">
        <v>114.19</v>
      </c>
      <c r="AI758">
        <v>9.33</v>
      </c>
      <c r="AJ758">
        <v>3.46</v>
      </c>
      <c r="AK758">
        <v>9.31</v>
      </c>
      <c r="AL758">
        <v>8.65</v>
      </c>
      <c r="AM758">
        <v>7.13</v>
      </c>
      <c r="AN758">
        <v>7.05</v>
      </c>
      <c r="AO758">
        <v>31.99</v>
      </c>
      <c r="AP758">
        <v>5.83</v>
      </c>
      <c r="AQ758">
        <v>6.49</v>
      </c>
      <c r="AR758">
        <v>26513</v>
      </c>
      <c r="AS758">
        <v>10.39</v>
      </c>
      <c r="AT758">
        <v>7.32</v>
      </c>
      <c r="AU758">
        <v>5.6</v>
      </c>
      <c r="AV758">
        <v>0.47</v>
      </c>
      <c r="AW758">
        <v>4812</v>
      </c>
      <c r="AX758">
        <v>603609</v>
      </c>
    </row>
    <row r="759" spans="1:50" x14ac:dyDescent="0.4">
      <c r="A759">
        <v>2181</v>
      </c>
      <c r="B759" t="s">
        <v>2147</v>
      </c>
      <c r="C759">
        <v>-3.6</v>
      </c>
      <c r="D759">
        <v>46.76</v>
      </c>
      <c r="E759" t="s">
        <v>1000</v>
      </c>
      <c r="F759" t="s">
        <v>283</v>
      </c>
      <c r="G759">
        <v>5.7</v>
      </c>
      <c r="H759">
        <v>262921</v>
      </c>
      <c r="I759">
        <v>217090</v>
      </c>
      <c r="J759">
        <v>11.34</v>
      </c>
      <c r="K759" t="s">
        <v>344</v>
      </c>
      <c r="L759" t="s">
        <v>2148</v>
      </c>
      <c r="M759">
        <v>56.2</v>
      </c>
      <c r="N759">
        <f t="shared" si="70"/>
        <v>0</v>
      </c>
      <c r="O759">
        <v>49.4</v>
      </c>
      <c r="P759">
        <v>119.64</v>
      </c>
      <c r="Q759">
        <v>1.19</v>
      </c>
      <c r="R759">
        <v>20071116</v>
      </c>
      <c r="S759" t="str">
        <f>LEFT(R759,4)</f>
        <v>2007</v>
      </c>
      <c r="T759" t="str">
        <f>MID(R759,5,2)</f>
        <v>11</v>
      </c>
      <c r="U759">
        <v>11.61</v>
      </c>
      <c r="V759">
        <v>44.92</v>
      </c>
      <c r="W759">
        <v>40.549999999999997</v>
      </c>
      <c r="X759">
        <v>0.09</v>
      </c>
      <c r="Y759">
        <v>9.5399999999999991</v>
      </c>
      <c r="Z759">
        <v>26.24</v>
      </c>
      <c r="AA759">
        <v>1.62</v>
      </c>
      <c r="AB759">
        <v>7.31</v>
      </c>
      <c r="AC759">
        <v>2.67</v>
      </c>
      <c r="AD759">
        <v>1.2</v>
      </c>
      <c r="AE759">
        <v>1.9</v>
      </c>
      <c r="AF759">
        <v>13.4</v>
      </c>
      <c r="AG759">
        <v>4.92</v>
      </c>
      <c r="AH759">
        <v>3.16</v>
      </c>
      <c r="AI759">
        <v>1.06</v>
      </c>
      <c r="AJ759">
        <v>0.49</v>
      </c>
      <c r="AK759">
        <v>1.05</v>
      </c>
      <c r="AL759">
        <v>1.04</v>
      </c>
      <c r="AM759">
        <v>1.05</v>
      </c>
      <c r="AN759">
        <v>0.75</v>
      </c>
      <c r="AO759">
        <v>12.5</v>
      </c>
      <c r="AP759">
        <v>-0.92</v>
      </c>
      <c r="AQ759">
        <v>1.75</v>
      </c>
      <c r="AR759">
        <v>51177</v>
      </c>
      <c r="AS759">
        <v>35.770000000000003</v>
      </c>
      <c r="AT759">
        <v>21.59</v>
      </c>
      <c r="AU759">
        <v>21.29</v>
      </c>
      <c r="AV759">
        <v>0.02</v>
      </c>
      <c r="AW759">
        <v>2576</v>
      </c>
      <c r="AX759">
        <v>2181</v>
      </c>
    </row>
    <row r="760" spans="1:50" x14ac:dyDescent="0.4">
      <c r="A760">
        <v>2077</v>
      </c>
      <c r="B760" t="s">
        <v>1833</v>
      </c>
      <c r="C760">
        <v>-1.65</v>
      </c>
      <c r="D760" t="s">
        <v>50</v>
      </c>
      <c r="E760" t="s">
        <v>67</v>
      </c>
      <c r="F760" t="s">
        <v>161</v>
      </c>
      <c r="G760">
        <v>5.98</v>
      </c>
      <c r="H760">
        <v>139644</v>
      </c>
      <c r="I760">
        <v>108852</v>
      </c>
      <c r="J760">
        <v>5.41</v>
      </c>
      <c r="K760" t="s">
        <v>1834</v>
      </c>
      <c r="L760" t="s">
        <v>1835</v>
      </c>
      <c r="M760">
        <v>56.17</v>
      </c>
      <c r="N760">
        <f t="shared" si="70"/>
        <v>0</v>
      </c>
      <c r="O760" t="s">
        <v>50</v>
      </c>
      <c r="P760" t="s">
        <v>50</v>
      </c>
      <c r="Q760">
        <v>1.67</v>
      </c>
      <c r="R760">
        <v>20061116</v>
      </c>
      <c r="S760" t="str">
        <f>LEFT(R760,4)</f>
        <v>2006</v>
      </c>
      <c r="T760" t="str">
        <f>MID(R760,5,2)</f>
        <v>11</v>
      </c>
      <c r="U760">
        <v>5.8</v>
      </c>
      <c r="V760">
        <v>71.010000000000005</v>
      </c>
      <c r="W760">
        <v>29.99</v>
      </c>
      <c r="X760">
        <v>0.9</v>
      </c>
      <c r="Y760">
        <v>56.49</v>
      </c>
      <c r="Z760">
        <v>37.76</v>
      </c>
      <c r="AA760">
        <v>11.86</v>
      </c>
      <c r="AB760">
        <v>1.25</v>
      </c>
      <c r="AC760">
        <v>31</v>
      </c>
      <c r="AD760">
        <v>13.66</v>
      </c>
      <c r="AE760">
        <v>10.25</v>
      </c>
      <c r="AF760">
        <v>28.19</v>
      </c>
      <c r="AG760">
        <v>6.66</v>
      </c>
      <c r="AH760">
        <v>7.2</v>
      </c>
      <c r="AI760">
        <v>-2.88</v>
      </c>
      <c r="AJ760">
        <v>-0.02</v>
      </c>
      <c r="AK760">
        <v>-2.89</v>
      </c>
      <c r="AL760">
        <v>-2.84</v>
      </c>
      <c r="AM760">
        <v>-2.87</v>
      </c>
      <c r="AN760">
        <v>-2.97</v>
      </c>
      <c r="AO760">
        <v>-5.09</v>
      </c>
      <c r="AP760">
        <v>2.2799999999999998</v>
      </c>
      <c r="AQ760">
        <v>1.34</v>
      </c>
      <c r="AR760">
        <v>45041</v>
      </c>
      <c r="AS760">
        <v>-8.14</v>
      </c>
      <c r="AT760">
        <v>-43.24</v>
      </c>
      <c r="AU760">
        <v>-43.07</v>
      </c>
      <c r="AV760">
        <v>0.24</v>
      </c>
      <c r="AW760">
        <v>893</v>
      </c>
      <c r="AX760">
        <v>2077</v>
      </c>
    </row>
    <row r="761" spans="1:50" x14ac:dyDescent="0.4">
      <c r="A761">
        <v>603666</v>
      </c>
      <c r="B761" t="s">
        <v>8643</v>
      </c>
      <c r="C761">
        <v>3.65</v>
      </c>
      <c r="D761">
        <v>42.38</v>
      </c>
      <c r="E761" t="s">
        <v>358</v>
      </c>
      <c r="F761" t="s">
        <v>161</v>
      </c>
      <c r="G761">
        <v>70.09</v>
      </c>
      <c r="H761">
        <v>5585</v>
      </c>
      <c r="I761">
        <v>8060</v>
      </c>
      <c r="J761">
        <v>0.28000000000000003</v>
      </c>
      <c r="K761" t="s">
        <v>2200</v>
      </c>
      <c r="L761" t="s">
        <v>8644</v>
      </c>
      <c r="M761">
        <v>56.16</v>
      </c>
      <c r="N761">
        <f t="shared" si="70"/>
        <v>0</v>
      </c>
      <c r="O761">
        <v>32.119999999999997</v>
      </c>
      <c r="P761">
        <v>38.1</v>
      </c>
      <c r="Q761">
        <v>1.28</v>
      </c>
      <c r="R761">
        <v>20180612</v>
      </c>
      <c r="S761" t="str">
        <f>LEFT(R761,4)</f>
        <v>2018</v>
      </c>
      <c r="T761" t="str">
        <f>MID(R761,5,2)</f>
        <v>06</v>
      </c>
      <c r="U761">
        <v>0.99</v>
      </c>
      <c r="V761">
        <v>12.9</v>
      </c>
      <c r="W761">
        <v>10.84</v>
      </c>
      <c r="X761">
        <v>0</v>
      </c>
      <c r="Y761">
        <v>15.95</v>
      </c>
      <c r="Z761">
        <v>11.15</v>
      </c>
      <c r="AA761">
        <v>0.2</v>
      </c>
      <c r="AB761">
        <v>0.57999999999999996</v>
      </c>
      <c r="AC761">
        <v>1.73</v>
      </c>
      <c r="AD761">
        <v>1.75</v>
      </c>
      <c r="AE761">
        <v>2.62</v>
      </c>
      <c r="AF761">
        <v>5.91</v>
      </c>
      <c r="AG761">
        <v>3.7</v>
      </c>
      <c r="AH761">
        <v>1.31</v>
      </c>
      <c r="AI761">
        <v>1.25</v>
      </c>
      <c r="AJ761">
        <v>0.14000000000000001</v>
      </c>
      <c r="AK761">
        <v>1.46</v>
      </c>
      <c r="AL761">
        <v>1.24</v>
      </c>
      <c r="AM761">
        <v>1.24</v>
      </c>
      <c r="AN761">
        <v>0.95</v>
      </c>
      <c r="AO761">
        <v>3.55</v>
      </c>
      <c r="AP761">
        <v>-0.44</v>
      </c>
      <c r="AQ761">
        <v>-1.0900000000000001</v>
      </c>
      <c r="AR761">
        <v>6828</v>
      </c>
      <c r="AS761">
        <v>64.62</v>
      </c>
      <c r="AT761">
        <v>33.74</v>
      </c>
      <c r="AU761">
        <v>33.54</v>
      </c>
      <c r="AV761">
        <v>0.39</v>
      </c>
      <c r="AW761">
        <v>352</v>
      </c>
      <c r="AX761">
        <v>603666</v>
      </c>
    </row>
    <row r="762" spans="1:50" hidden="1" x14ac:dyDescent="0.4">
      <c r="A762">
        <v>2952</v>
      </c>
      <c r="B762" t="s">
        <v>4189</v>
      </c>
      <c r="C762">
        <v>0.25</v>
      </c>
      <c r="D762">
        <v>41.97</v>
      </c>
      <c r="E762" t="s">
        <v>115</v>
      </c>
      <c r="F762" t="s">
        <v>221</v>
      </c>
      <c r="G762">
        <v>31.81</v>
      </c>
      <c r="H762">
        <v>4811</v>
      </c>
      <c r="I762">
        <v>2848</v>
      </c>
      <c r="J762">
        <v>0.23</v>
      </c>
      <c r="K762" t="s">
        <v>4190</v>
      </c>
      <c r="L762" t="s">
        <v>4191</v>
      </c>
      <c r="M762">
        <v>56.11</v>
      </c>
      <c r="O762">
        <v>39.590000000000003</v>
      </c>
      <c r="P762">
        <v>35.11</v>
      </c>
      <c r="Q762">
        <v>1.06</v>
      </c>
      <c r="R762">
        <v>20190328</v>
      </c>
      <c r="S762" t="str">
        <f>LEFT(R762,4)</f>
        <v>2019</v>
      </c>
      <c r="T762" t="str">
        <f>MID(R762,5,2)</f>
        <v>03</v>
      </c>
      <c r="U762">
        <v>1.1000000000000001</v>
      </c>
      <c r="V762">
        <v>8.94</v>
      </c>
      <c r="W762">
        <v>7.74</v>
      </c>
      <c r="X762">
        <v>0</v>
      </c>
      <c r="Y762">
        <v>13.39</v>
      </c>
      <c r="Z762">
        <v>7.99</v>
      </c>
      <c r="AA762">
        <v>0.49</v>
      </c>
      <c r="AB762">
        <v>0.17</v>
      </c>
      <c r="AC762">
        <v>1.01</v>
      </c>
      <c r="AD762">
        <v>0.78</v>
      </c>
      <c r="AE762">
        <v>0.92</v>
      </c>
      <c r="AF762">
        <v>4.18</v>
      </c>
      <c r="AG762">
        <v>3.37</v>
      </c>
      <c r="AH762">
        <v>2.41</v>
      </c>
      <c r="AI762">
        <v>0.72</v>
      </c>
      <c r="AJ762">
        <v>-0.01</v>
      </c>
      <c r="AK762">
        <v>0.72</v>
      </c>
      <c r="AL762">
        <v>0.62</v>
      </c>
      <c r="AM762">
        <v>0.62</v>
      </c>
      <c r="AN762">
        <v>0.59</v>
      </c>
      <c r="AO762">
        <v>2.12</v>
      </c>
      <c r="AP762">
        <v>0.5</v>
      </c>
      <c r="AQ762">
        <v>-1.29</v>
      </c>
      <c r="AR762">
        <v>17487</v>
      </c>
      <c r="AS762">
        <v>28.66</v>
      </c>
      <c r="AT762">
        <v>21.45</v>
      </c>
      <c r="AU762">
        <v>18.399999999999999</v>
      </c>
      <c r="AV762">
        <v>0.12</v>
      </c>
      <c r="AW762">
        <v>1715</v>
      </c>
      <c r="AX762">
        <v>2952</v>
      </c>
    </row>
    <row r="763" spans="1:50" hidden="1" x14ac:dyDescent="0.4">
      <c r="A763">
        <v>688368</v>
      </c>
      <c r="B763" t="s">
        <v>9070</v>
      </c>
      <c r="C763">
        <v>-1.7</v>
      </c>
      <c r="D763">
        <v>59.07</v>
      </c>
      <c r="E763" t="s">
        <v>1840</v>
      </c>
      <c r="F763" t="s">
        <v>872</v>
      </c>
      <c r="G763">
        <v>88.1</v>
      </c>
      <c r="H763">
        <v>2836</v>
      </c>
      <c r="I763">
        <v>1837</v>
      </c>
      <c r="J763">
        <v>0.14000000000000001</v>
      </c>
      <c r="K763" t="s">
        <v>5703</v>
      </c>
      <c r="L763" t="s">
        <v>7223</v>
      </c>
      <c r="M763">
        <v>56.1</v>
      </c>
      <c r="O763">
        <v>65.180000000000007</v>
      </c>
      <c r="P763">
        <v>67.010000000000005</v>
      </c>
      <c r="Q763">
        <v>0</v>
      </c>
      <c r="R763">
        <v>20191014</v>
      </c>
      <c r="S763" t="str">
        <f>LEFT(R763,4)</f>
        <v>2019</v>
      </c>
      <c r="T763" t="str">
        <f>MID(R763,5,2)</f>
        <v>10</v>
      </c>
      <c r="U763">
        <v>0.62</v>
      </c>
      <c r="V763">
        <v>5.48</v>
      </c>
      <c r="W763">
        <v>3.22</v>
      </c>
      <c r="X763">
        <v>0</v>
      </c>
      <c r="Y763">
        <v>41.33</v>
      </c>
      <c r="Z763">
        <v>5.21</v>
      </c>
      <c r="AA763">
        <v>0.03</v>
      </c>
      <c r="AB763">
        <v>0.09</v>
      </c>
      <c r="AC763">
        <v>2.11</v>
      </c>
      <c r="AD763">
        <v>1.18</v>
      </c>
      <c r="AE763">
        <v>1.61</v>
      </c>
      <c r="AF763">
        <v>0.91</v>
      </c>
      <c r="AG763">
        <v>6.14</v>
      </c>
      <c r="AH763">
        <v>4.72</v>
      </c>
      <c r="AI763">
        <v>0.74</v>
      </c>
      <c r="AJ763">
        <v>0</v>
      </c>
      <c r="AK763">
        <v>0.74</v>
      </c>
      <c r="AL763">
        <v>0.69</v>
      </c>
      <c r="AM763">
        <v>0.69</v>
      </c>
      <c r="AN763">
        <v>0.62</v>
      </c>
      <c r="AO763">
        <v>1.66</v>
      </c>
      <c r="AP763">
        <v>0.69</v>
      </c>
      <c r="AQ763">
        <v>0.63</v>
      </c>
      <c r="AR763">
        <v>15123</v>
      </c>
      <c r="AS763">
        <v>23.15</v>
      </c>
      <c r="AT763">
        <v>11.97</v>
      </c>
      <c r="AU763">
        <v>11.27</v>
      </c>
      <c r="AV763">
        <v>0.47</v>
      </c>
      <c r="AW763">
        <v>195</v>
      </c>
      <c r="AX763">
        <v>688368</v>
      </c>
    </row>
    <row r="764" spans="1:50" x14ac:dyDescent="0.4">
      <c r="A764">
        <v>2296</v>
      </c>
      <c r="B764" t="s">
        <v>2488</v>
      </c>
      <c r="C764">
        <v>-0.5</v>
      </c>
      <c r="D764">
        <v>38.729999999999997</v>
      </c>
      <c r="E764" t="s">
        <v>237</v>
      </c>
      <c r="F764" t="s">
        <v>341</v>
      </c>
      <c r="G764">
        <v>8</v>
      </c>
      <c r="H764">
        <v>73375</v>
      </c>
      <c r="I764">
        <v>60750</v>
      </c>
      <c r="J764">
        <v>3.29</v>
      </c>
      <c r="K764" t="s">
        <v>2489</v>
      </c>
      <c r="L764" t="s">
        <v>2490</v>
      </c>
      <c r="M764">
        <v>56.08</v>
      </c>
      <c r="N764">
        <f t="shared" ref="N764:N769" si="71">INT(M764/100)</f>
        <v>0</v>
      </c>
      <c r="O764">
        <v>65.040000000000006</v>
      </c>
      <c r="P764">
        <v>108.11</v>
      </c>
      <c r="Q764">
        <v>1.34</v>
      </c>
      <c r="R764">
        <v>20090929</v>
      </c>
      <c r="S764" t="str">
        <f>LEFT(R764,4)</f>
        <v>2009</v>
      </c>
      <c r="T764" t="str">
        <f>MID(R764,5,2)</f>
        <v>09</v>
      </c>
      <c r="U764">
        <v>3.77</v>
      </c>
      <c r="V764">
        <v>18.309999999999999</v>
      </c>
      <c r="W764">
        <v>14.88</v>
      </c>
      <c r="X764">
        <v>0.28999999999999998</v>
      </c>
      <c r="Y764">
        <v>17.13</v>
      </c>
      <c r="Z764">
        <v>12.24</v>
      </c>
      <c r="AA764">
        <v>1.78</v>
      </c>
      <c r="AB764">
        <v>0.5</v>
      </c>
      <c r="AC764">
        <v>2.9</v>
      </c>
      <c r="AD764">
        <v>2.76</v>
      </c>
      <c r="AE764">
        <v>4.25</v>
      </c>
      <c r="AF764">
        <v>6.68</v>
      </c>
      <c r="AG764">
        <v>2.96</v>
      </c>
      <c r="AH764">
        <v>1.56</v>
      </c>
      <c r="AI764">
        <v>0.61</v>
      </c>
      <c r="AJ764">
        <v>-0.01</v>
      </c>
      <c r="AK764">
        <v>0.61</v>
      </c>
      <c r="AL764">
        <v>0.56000000000000005</v>
      </c>
      <c r="AM764">
        <v>0.57999999999999996</v>
      </c>
      <c r="AN764">
        <v>0.5</v>
      </c>
      <c r="AO764">
        <v>3.75</v>
      </c>
      <c r="AP764">
        <v>1.1399999999999999</v>
      </c>
      <c r="AQ764">
        <v>-2.4500000000000002</v>
      </c>
      <c r="AR764">
        <v>45111</v>
      </c>
      <c r="AS764">
        <v>47.4</v>
      </c>
      <c r="AT764">
        <v>20.69</v>
      </c>
      <c r="AU764">
        <v>19.600000000000001</v>
      </c>
      <c r="AV764">
        <v>0.48</v>
      </c>
      <c r="AW764">
        <v>766</v>
      </c>
      <c r="AX764">
        <v>2296</v>
      </c>
    </row>
    <row r="765" spans="1:50" x14ac:dyDescent="0.4">
      <c r="A765">
        <v>600521</v>
      </c>
      <c r="B765" t="s">
        <v>6873</v>
      </c>
      <c r="C765">
        <v>0.57999999999999996</v>
      </c>
      <c r="D765">
        <v>33.450000000000003</v>
      </c>
      <c r="E765" t="s">
        <v>297</v>
      </c>
      <c r="F765" t="s">
        <v>307</v>
      </c>
      <c r="G765">
        <v>17.41</v>
      </c>
      <c r="H765">
        <v>84197</v>
      </c>
      <c r="I765">
        <v>75834</v>
      </c>
      <c r="J765">
        <v>12.51</v>
      </c>
      <c r="K765" t="s">
        <v>6874</v>
      </c>
      <c r="L765" t="s">
        <v>6875</v>
      </c>
      <c r="M765">
        <v>56.06</v>
      </c>
      <c r="N765">
        <f t="shared" si="71"/>
        <v>0</v>
      </c>
      <c r="O765">
        <v>62.72</v>
      </c>
      <c r="P765">
        <v>212.29</v>
      </c>
      <c r="Q765">
        <v>0.03</v>
      </c>
      <c r="R765">
        <v>20030304</v>
      </c>
      <c r="S765" t="str">
        <f>LEFT(R765,4)</f>
        <v>2003</v>
      </c>
      <c r="T765" t="str">
        <f>MID(R765,5,2)</f>
        <v>03</v>
      </c>
      <c r="U765">
        <v>13.22</v>
      </c>
      <c r="V765">
        <v>117.97</v>
      </c>
      <c r="W765">
        <v>55.56</v>
      </c>
      <c r="X765">
        <v>1.63</v>
      </c>
      <c r="Y765">
        <v>51.52</v>
      </c>
      <c r="Z765">
        <v>64.33</v>
      </c>
      <c r="AA765">
        <v>26.81</v>
      </c>
      <c r="AB765">
        <v>5.94</v>
      </c>
      <c r="AC765">
        <v>50.73</v>
      </c>
      <c r="AD765">
        <v>22.12</v>
      </c>
      <c r="AE765">
        <v>14.96</v>
      </c>
      <c r="AF765">
        <v>11.6</v>
      </c>
      <c r="AG765">
        <v>40.119999999999997</v>
      </c>
      <c r="AH765">
        <v>16.309999999999999</v>
      </c>
      <c r="AI765">
        <v>6.78</v>
      </c>
      <c r="AJ765">
        <v>-0.16</v>
      </c>
      <c r="AK765">
        <v>6.68</v>
      </c>
      <c r="AL765">
        <v>5.43</v>
      </c>
      <c r="AM765">
        <v>5.12</v>
      </c>
      <c r="AN765">
        <v>3.73</v>
      </c>
      <c r="AO765">
        <v>26.03</v>
      </c>
      <c r="AP765">
        <v>12.52</v>
      </c>
      <c r="AQ765">
        <v>15.05</v>
      </c>
      <c r="AR765">
        <v>47121</v>
      </c>
      <c r="AS765">
        <v>59.34</v>
      </c>
      <c r="AT765">
        <v>16.899999999999999</v>
      </c>
      <c r="AU765">
        <v>12.76</v>
      </c>
      <c r="AV765">
        <v>3.14</v>
      </c>
      <c r="AW765">
        <v>6214</v>
      </c>
      <c r="AX765">
        <v>600521</v>
      </c>
    </row>
    <row r="766" spans="1:50" x14ac:dyDescent="0.4">
      <c r="A766">
        <v>300043</v>
      </c>
      <c r="B766" t="s">
        <v>4336</v>
      </c>
      <c r="C766">
        <v>-0.19</v>
      </c>
      <c r="D766">
        <v>14.12</v>
      </c>
      <c r="E766" t="s">
        <v>105</v>
      </c>
      <c r="F766" t="s">
        <v>283</v>
      </c>
      <c r="G766">
        <v>5.13</v>
      </c>
      <c r="H766">
        <v>111575</v>
      </c>
      <c r="I766">
        <v>99947</v>
      </c>
      <c r="J766">
        <v>9.15</v>
      </c>
      <c r="K766" t="s">
        <v>1963</v>
      </c>
      <c r="L766" t="s">
        <v>2369</v>
      </c>
      <c r="M766">
        <v>55.93</v>
      </c>
      <c r="N766">
        <f t="shared" si="71"/>
        <v>0</v>
      </c>
      <c r="O766">
        <v>17.48</v>
      </c>
      <c r="P766">
        <v>26.77</v>
      </c>
      <c r="Q766">
        <v>1.22</v>
      </c>
      <c r="R766">
        <v>20100120</v>
      </c>
      <c r="S766" t="str">
        <f>LEFT(R766,4)</f>
        <v>2010</v>
      </c>
      <c r="T766" t="str">
        <f>MID(R766,5,2)</f>
        <v>01</v>
      </c>
      <c r="U766">
        <v>12.44</v>
      </c>
      <c r="V766">
        <v>62.18</v>
      </c>
      <c r="W766">
        <v>30.8</v>
      </c>
      <c r="X766">
        <v>0</v>
      </c>
      <c r="Y766">
        <v>50.46</v>
      </c>
      <c r="Z766">
        <v>14.17</v>
      </c>
      <c r="AA766">
        <v>13.13</v>
      </c>
      <c r="AB766">
        <v>7.33</v>
      </c>
      <c r="AC766">
        <v>21.37</v>
      </c>
      <c r="AD766">
        <v>0.77</v>
      </c>
      <c r="AE766">
        <v>6.66</v>
      </c>
      <c r="AF766">
        <v>0.91</v>
      </c>
      <c r="AG766">
        <v>20.6</v>
      </c>
      <c r="AH766">
        <v>9.9499999999999993</v>
      </c>
      <c r="AI766">
        <v>3.83</v>
      </c>
      <c r="AJ766">
        <v>-0.04</v>
      </c>
      <c r="AK766">
        <v>4.13</v>
      </c>
      <c r="AL766">
        <v>3.41</v>
      </c>
      <c r="AM766">
        <v>3.39</v>
      </c>
      <c r="AN766">
        <v>3.26</v>
      </c>
      <c r="AO766">
        <v>16.38</v>
      </c>
      <c r="AP766">
        <v>6</v>
      </c>
      <c r="AQ766">
        <v>0.86</v>
      </c>
      <c r="AR766">
        <v>50495</v>
      </c>
      <c r="AS766">
        <v>51.68</v>
      </c>
      <c r="AT766">
        <v>18.57</v>
      </c>
      <c r="AU766">
        <v>16.46</v>
      </c>
      <c r="AV766">
        <v>0.2</v>
      </c>
      <c r="AW766">
        <v>2996</v>
      </c>
      <c r="AX766">
        <v>300043</v>
      </c>
    </row>
    <row r="767" spans="1:50" x14ac:dyDescent="0.4">
      <c r="A767">
        <v>300054</v>
      </c>
      <c r="B767" t="s">
        <v>4363</v>
      </c>
      <c r="C767">
        <v>6.91</v>
      </c>
      <c r="D767">
        <v>41.31</v>
      </c>
      <c r="E767" t="s">
        <v>470</v>
      </c>
      <c r="F767" t="s">
        <v>409</v>
      </c>
      <c r="G767">
        <v>9.65</v>
      </c>
      <c r="H767">
        <v>169630</v>
      </c>
      <c r="I767">
        <v>252709</v>
      </c>
      <c r="J767">
        <v>7.09</v>
      </c>
      <c r="K767" t="s">
        <v>4364</v>
      </c>
      <c r="L767" t="s">
        <v>4365</v>
      </c>
      <c r="M767">
        <v>55.91</v>
      </c>
      <c r="N767">
        <f t="shared" si="71"/>
        <v>0</v>
      </c>
      <c r="O767">
        <v>40.5</v>
      </c>
      <c r="P767">
        <v>33.15</v>
      </c>
      <c r="Q767">
        <v>1.46</v>
      </c>
      <c r="R767">
        <v>20100211</v>
      </c>
      <c r="S767" t="str">
        <f>LEFT(R767,4)</f>
        <v>2010</v>
      </c>
      <c r="T767" t="str">
        <f>MID(R767,5,2)</f>
        <v>02</v>
      </c>
      <c r="U767">
        <v>9.81</v>
      </c>
      <c r="V767">
        <v>39.979999999999997</v>
      </c>
      <c r="W767">
        <v>37.65</v>
      </c>
      <c r="X767">
        <v>0.37</v>
      </c>
      <c r="Y767">
        <v>4.91</v>
      </c>
      <c r="Z767">
        <v>20.8</v>
      </c>
      <c r="AA767">
        <v>3.81</v>
      </c>
      <c r="AB767">
        <v>1.81</v>
      </c>
      <c r="AC767">
        <v>1.5</v>
      </c>
      <c r="AD767">
        <v>2.0299999999999998</v>
      </c>
      <c r="AE767">
        <v>3.11</v>
      </c>
      <c r="AF767">
        <v>17.41</v>
      </c>
      <c r="AG767">
        <v>7.96</v>
      </c>
      <c r="AH767">
        <v>4.9800000000000004</v>
      </c>
      <c r="AI767">
        <v>1.93</v>
      </c>
      <c r="AJ767">
        <v>0.56999999999999995</v>
      </c>
      <c r="AK767">
        <v>1.99</v>
      </c>
      <c r="AL767">
        <v>1.74</v>
      </c>
      <c r="AM767">
        <v>1.76</v>
      </c>
      <c r="AN767">
        <v>1.51</v>
      </c>
      <c r="AO767">
        <v>12.56</v>
      </c>
      <c r="AP767">
        <v>1.77</v>
      </c>
      <c r="AQ767">
        <v>-0.39</v>
      </c>
      <c r="AR767">
        <v>18155</v>
      </c>
      <c r="AS767">
        <v>37.51</v>
      </c>
      <c r="AT767">
        <v>24.18</v>
      </c>
      <c r="AU767">
        <v>22.15</v>
      </c>
      <c r="AV767">
        <v>0.79</v>
      </c>
      <c r="AW767">
        <v>1902</v>
      </c>
      <c r="AX767">
        <v>300054</v>
      </c>
    </row>
    <row r="768" spans="1:50" x14ac:dyDescent="0.4">
      <c r="A768">
        <v>603738</v>
      </c>
      <c r="B768" t="s">
        <v>8722</v>
      </c>
      <c r="C768">
        <v>-3.64</v>
      </c>
      <c r="D768">
        <v>405.55</v>
      </c>
      <c r="E768" t="s">
        <v>115</v>
      </c>
      <c r="F768" t="s">
        <v>409</v>
      </c>
      <c r="G768">
        <v>19.77</v>
      </c>
      <c r="H768">
        <v>60223</v>
      </c>
      <c r="I768">
        <v>41147</v>
      </c>
      <c r="J768">
        <v>1.67</v>
      </c>
      <c r="K768" t="s">
        <v>2963</v>
      </c>
      <c r="L768" t="s">
        <v>2963</v>
      </c>
      <c r="M768">
        <v>55.89</v>
      </c>
      <c r="N768">
        <f t="shared" si="71"/>
        <v>0</v>
      </c>
      <c r="O768">
        <v>3384.47</v>
      </c>
      <c r="P768">
        <v>89.99</v>
      </c>
      <c r="Q768">
        <v>1.91</v>
      </c>
      <c r="R768">
        <v>20160928</v>
      </c>
      <c r="S768" t="str">
        <f>LEFT(R768,4)</f>
        <v>2016</v>
      </c>
      <c r="T768" t="str">
        <f>MID(R768,5,2)</f>
        <v>09</v>
      </c>
      <c r="U768">
        <v>1.67</v>
      </c>
      <c r="V768">
        <v>11.89</v>
      </c>
      <c r="W768">
        <v>7.35</v>
      </c>
      <c r="X768">
        <v>0.88</v>
      </c>
      <c r="Y768">
        <v>30.74</v>
      </c>
      <c r="Z768">
        <v>5.71</v>
      </c>
      <c r="AA768">
        <v>5.2</v>
      </c>
      <c r="AB768">
        <v>0.32</v>
      </c>
      <c r="AC768">
        <v>2.7</v>
      </c>
      <c r="AD768">
        <v>1.39</v>
      </c>
      <c r="AE768">
        <v>2.48</v>
      </c>
      <c r="AF768">
        <v>3.05</v>
      </c>
      <c r="AG768">
        <v>4.1900000000000004</v>
      </c>
      <c r="AH768">
        <v>3.39</v>
      </c>
      <c r="AI768">
        <v>0.14000000000000001</v>
      </c>
      <c r="AJ768">
        <v>0</v>
      </c>
      <c r="AK768">
        <v>0.14000000000000001</v>
      </c>
      <c r="AL768">
        <v>7.0000000000000007E-2</v>
      </c>
      <c r="AM768">
        <v>0.06</v>
      </c>
      <c r="AN768">
        <v>0.03</v>
      </c>
      <c r="AO768">
        <v>2.2599999999999998</v>
      </c>
      <c r="AP768">
        <v>1.38</v>
      </c>
      <c r="AQ768">
        <v>0.53</v>
      </c>
      <c r="AR768">
        <v>31379</v>
      </c>
      <c r="AS768">
        <v>19.04</v>
      </c>
      <c r="AT768">
        <v>3.31</v>
      </c>
      <c r="AU768">
        <v>1.44</v>
      </c>
      <c r="AV768">
        <v>0.18</v>
      </c>
      <c r="AW768">
        <v>1576</v>
      </c>
      <c r="AX768">
        <v>603738</v>
      </c>
    </row>
    <row r="769" spans="1:50" x14ac:dyDescent="0.4">
      <c r="A769">
        <v>2317</v>
      </c>
      <c r="B769" t="s">
        <v>2552</v>
      </c>
      <c r="C769">
        <v>5.13</v>
      </c>
      <c r="D769">
        <v>21.05</v>
      </c>
      <c r="E769" t="s">
        <v>413</v>
      </c>
      <c r="F769" t="s">
        <v>283</v>
      </c>
      <c r="G769">
        <v>12.5</v>
      </c>
      <c r="H769">
        <v>224860</v>
      </c>
      <c r="I769">
        <v>290831</v>
      </c>
      <c r="J769">
        <v>7.82</v>
      </c>
      <c r="K769" t="s">
        <v>2553</v>
      </c>
      <c r="L769" t="s">
        <v>2554</v>
      </c>
      <c r="M769">
        <v>55.83</v>
      </c>
      <c r="N769">
        <f t="shared" si="71"/>
        <v>0</v>
      </c>
      <c r="O769">
        <v>22.8</v>
      </c>
      <c r="P769">
        <v>23.74</v>
      </c>
      <c r="Q769">
        <v>0.9</v>
      </c>
      <c r="R769">
        <v>20091211</v>
      </c>
      <c r="S769" t="str">
        <f>LEFT(R769,4)</f>
        <v>2009</v>
      </c>
      <c r="T769" t="str">
        <f>MID(R769,5,2)</f>
        <v>12</v>
      </c>
      <c r="U769">
        <v>8.14</v>
      </c>
      <c r="V769">
        <v>53.67</v>
      </c>
      <c r="W769">
        <v>40.97</v>
      </c>
      <c r="X769">
        <v>0.54</v>
      </c>
      <c r="Y769">
        <v>22.66</v>
      </c>
      <c r="Z769">
        <v>24.66</v>
      </c>
      <c r="AA769">
        <v>6.05</v>
      </c>
      <c r="AB769">
        <v>3.31</v>
      </c>
      <c r="AC769">
        <v>7.7</v>
      </c>
      <c r="AD769">
        <v>3.32</v>
      </c>
      <c r="AE769">
        <v>6.51</v>
      </c>
      <c r="AF769">
        <v>14.17</v>
      </c>
      <c r="AG769">
        <v>19.190000000000001</v>
      </c>
      <c r="AH769">
        <v>6.99</v>
      </c>
      <c r="AI769">
        <v>4.46</v>
      </c>
      <c r="AJ769">
        <v>-0.01</v>
      </c>
      <c r="AK769">
        <v>4.4400000000000004</v>
      </c>
      <c r="AL769">
        <v>3.71</v>
      </c>
      <c r="AM769">
        <v>3.69</v>
      </c>
      <c r="AN769">
        <v>3.58</v>
      </c>
      <c r="AO769">
        <v>17.48</v>
      </c>
      <c r="AP769">
        <v>2.89</v>
      </c>
      <c r="AQ769">
        <v>-0.9</v>
      </c>
      <c r="AR769">
        <v>30082</v>
      </c>
      <c r="AS769">
        <v>63.6</v>
      </c>
      <c r="AT769">
        <v>23.22</v>
      </c>
      <c r="AU769">
        <v>19.21</v>
      </c>
      <c r="AV769">
        <v>0.56000000000000005</v>
      </c>
      <c r="AW769">
        <v>1801</v>
      </c>
      <c r="AX769">
        <v>2317</v>
      </c>
    </row>
    <row r="770" spans="1:50" hidden="1" x14ac:dyDescent="0.4">
      <c r="A770">
        <v>2960</v>
      </c>
      <c r="B770" t="s">
        <v>4206</v>
      </c>
      <c r="C770">
        <v>0.15</v>
      </c>
      <c r="D770">
        <v>18.05</v>
      </c>
      <c r="E770" t="s">
        <v>358</v>
      </c>
      <c r="F770" t="s">
        <v>318</v>
      </c>
      <c r="G770">
        <v>26.95</v>
      </c>
      <c r="H770">
        <v>10431</v>
      </c>
      <c r="I770">
        <v>8388</v>
      </c>
      <c r="J770">
        <v>0.6</v>
      </c>
      <c r="K770" t="s">
        <v>3285</v>
      </c>
      <c r="L770" t="s">
        <v>4207</v>
      </c>
      <c r="M770">
        <v>55.77</v>
      </c>
      <c r="O770">
        <v>17.98</v>
      </c>
      <c r="P770">
        <v>18.84</v>
      </c>
      <c r="Q770">
        <v>1.18</v>
      </c>
      <c r="R770">
        <v>20190809</v>
      </c>
      <c r="S770" t="str">
        <f>LEFT(R770,4)</f>
        <v>2019</v>
      </c>
      <c r="T770" t="str">
        <f>MID(R770,5,2)</f>
        <v>08</v>
      </c>
      <c r="U770">
        <v>2.4</v>
      </c>
      <c r="V770">
        <v>34.35</v>
      </c>
      <c r="W770">
        <v>26.88</v>
      </c>
      <c r="X770">
        <v>0.14000000000000001</v>
      </c>
      <c r="Y770">
        <v>21.34</v>
      </c>
      <c r="Z770">
        <v>30.64</v>
      </c>
      <c r="AA770">
        <v>2.72</v>
      </c>
      <c r="AB770">
        <v>0.32</v>
      </c>
      <c r="AC770">
        <v>7.31</v>
      </c>
      <c r="AD770">
        <v>2.8</v>
      </c>
      <c r="AE770">
        <v>12.03</v>
      </c>
      <c r="AF770">
        <v>8.7899999999999991</v>
      </c>
      <c r="AG770">
        <v>16.010000000000002</v>
      </c>
      <c r="AH770">
        <v>9.5299999999999994</v>
      </c>
      <c r="AI770">
        <v>3.11</v>
      </c>
      <c r="AJ770">
        <v>-0.08</v>
      </c>
      <c r="AK770">
        <v>3.11</v>
      </c>
      <c r="AL770">
        <v>2.6</v>
      </c>
      <c r="AM770">
        <v>2.69</v>
      </c>
      <c r="AN770">
        <v>2.76</v>
      </c>
      <c r="AO770">
        <v>14.69</v>
      </c>
      <c r="AP770">
        <v>-3.44</v>
      </c>
      <c r="AQ770">
        <v>-0.49</v>
      </c>
      <c r="AR770">
        <v>39964</v>
      </c>
      <c r="AS770">
        <v>40.44</v>
      </c>
      <c r="AT770">
        <v>19.45</v>
      </c>
      <c r="AU770">
        <v>16.829999999999998</v>
      </c>
      <c r="AV770">
        <v>0.74</v>
      </c>
      <c r="AW770">
        <v>2135</v>
      </c>
      <c r="AX770">
        <v>2960</v>
      </c>
    </row>
    <row r="771" spans="1:50" x14ac:dyDescent="0.4">
      <c r="A771">
        <v>300130</v>
      </c>
      <c r="B771" t="s">
        <v>4554</v>
      </c>
      <c r="C771">
        <v>0.06</v>
      </c>
      <c r="D771">
        <v>20.99</v>
      </c>
      <c r="E771" t="s">
        <v>119</v>
      </c>
      <c r="F771" t="s">
        <v>49</v>
      </c>
      <c r="G771">
        <v>17.57</v>
      </c>
      <c r="H771">
        <v>50550</v>
      </c>
      <c r="I771">
        <v>49530</v>
      </c>
      <c r="J771">
        <v>3.41</v>
      </c>
      <c r="K771" t="s">
        <v>4555</v>
      </c>
      <c r="L771" t="s">
        <v>4556</v>
      </c>
      <c r="M771">
        <v>55.74</v>
      </c>
      <c r="N771">
        <f>INT(M771/100)</f>
        <v>0</v>
      </c>
      <c r="O771">
        <v>19.760000000000002</v>
      </c>
      <c r="P771">
        <v>34.44</v>
      </c>
      <c r="Q771">
        <v>1.9</v>
      </c>
      <c r="R771">
        <v>20101019</v>
      </c>
      <c r="S771" t="str">
        <f>LEFT(R771,4)</f>
        <v>2010</v>
      </c>
      <c r="T771" t="str">
        <f>MID(R771,5,2)</f>
        <v>10</v>
      </c>
      <c r="U771">
        <v>4.84</v>
      </c>
      <c r="V771">
        <v>33.21</v>
      </c>
      <c r="W771">
        <v>24.6</v>
      </c>
      <c r="X771">
        <v>0.22</v>
      </c>
      <c r="Y771">
        <v>25.26</v>
      </c>
      <c r="Z771">
        <v>16.75</v>
      </c>
      <c r="AA771">
        <v>3.85</v>
      </c>
      <c r="AB771">
        <v>0.3</v>
      </c>
      <c r="AC771">
        <v>8.16</v>
      </c>
      <c r="AD771">
        <v>2.4</v>
      </c>
      <c r="AE771">
        <v>4.7699999999999996</v>
      </c>
      <c r="AF771">
        <v>10.01</v>
      </c>
      <c r="AG771">
        <v>24.02</v>
      </c>
      <c r="AH771">
        <v>17.59</v>
      </c>
      <c r="AI771">
        <v>3.29</v>
      </c>
      <c r="AJ771">
        <v>0.49</v>
      </c>
      <c r="AK771">
        <v>3.28</v>
      </c>
      <c r="AL771">
        <v>3.06</v>
      </c>
      <c r="AM771">
        <v>3.05</v>
      </c>
      <c r="AN771">
        <v>2.37</v>
      </c>
      <c r="AO771">
        <v>9.73</v>
      </c>
      <c r="AP771">
        <v>0.98</v>
      </c>
      <c r="AQ771">
        <v>-6.54</v>
      </c>
      <c r="AR771">
        <v>19893</v>
      </c>
      <c r="AS771">
        <v>26.79</v>
      </c>
      <c r="AT771">
        <v>13.68</v>
      </c>
      <c r="AU771">
        <v>12.7</v>
      </c>
      <c r="AV771">
        <v>1.45</v>
      </c>
      <c r="AW771">
        <v>2363</v>
      </c>
      <c r="AX771">
        <v>300130</v>
      </c>
    </row>
    <row r="772" spans="1:50" hidden="1" x14ac:dyDescent="0.4">
      <c r="A772">
        <v>688089</v>
      </c>
      <c r="B772" t="s">
        <v>9008</v>
      </c>
      <c r="C772">
        <v>0.43</v>
      </c>
      <c r="D772">
        <v>34.89</v>
      </c>
      <c r="E772" t="s">
        <v>456</v>
      </c>
      <c r="F772" t="s">
        <v>409</v>
      </c>
      <c r="G772">
        <v>37.229999999999997</v>
      </c>
      <c r="H772">
        <v>9948</v>
      </c>
      <c r="I772">
        <v>9099</v>
      </c>
      <c r="J772">
        <v>0.26</v>
      </c>
      <c r="K772" t="s">
        <v>8729</v>
      </c>
      <c r="L772" t="s">
        <v>9009</v>
      </c>
      <c r="M772">
        <v>55.73</v>
      </c>
      <c r="O772">
        <v>46.05</v>
      </c>
      <c r="P772">
        <v>46.05</v>
      </c>
      <c r="Q772">
        <v>0</v>
      </c>
      <c r="R772">
        <v>20191219</v>
      </c>
      <c r="S772" t="str">
        <f>LEFT(R772,4)</f>
        <v>2019</v>
      </c>
      <c r="T772" t="str">
        <f>MID(R772,5,2)</f>
        <v>12</v>
      </c>
      <c r="U772">
        <v>1.2</v>
      </c>
      <c r="V772">
        <v>6.27</v>
      </c>
      <c r="W772">
        <v>5.78</v>
      </c>
      <c r="X772">
        <v>0</v>
      </c>
      <c r="Y772">
        <v>7.69</v>
      </c>
      <c r="Z772">
        <v>4.29</v>
      </c>
      <c r="AA772">
        <v>0</v>
      </c>
      <c r="AB772">
        <v>0</v>
      </c>
      <c r="AC772">
        <v>0.4</v>
      </c>
      <c r="AD772">
        <v>0</v>
      </c>
      <c r="AE772">
        <v>0</v>
      </c>
      <c r="AF772">
        <v>0</v>
      </c>
      <c r="AG772">
        <v>2.31</v>
      </c>
      <c r="AH772">
        <v>0</v>
      </c>
      <c r="AI772">
        <v>0.83</v>
      </c>
      <c r="AJ772">
        <v>0</v>
      </c>
      <c r="AK772">
        <v>1.1299999999999999</v>
      </c>
      <c r="AL772">
        <v>1.1299999999999999</v>
      </c>
      <c r="AM772">
        <v>0.96</v>
      </c>
      <c r="AN772">
        <v>0.4</v>
      </c>
      <c r="AO772">
        <v>0</v>
      </c>
      <c r="AP772">
        <v>0.73</v>
      </c>
      <c r="AQ772">
        <v>0.19</v>
      </c>
      <c r="AR772">
        <v>24113</v>
      </c>
      <c r="AS772" t="s">
        <v>50</v>
      </c>
      <c r="AT772">
        <v>35.72</v>
      </c>
      <c r="AU772">
        <v>41.53</v>
      </c>
      <c r="AV772">
        <v>0.08</v>
      </c>
      <c r="AW772">
        <v>352</v>
      </c>
      <c r="AX772">
        <v>688089</v>
      </c>
    </row>
    <row r="773" spans="1:50" x14ac:dyDescent="0.4">
      <c r="A773">
        <v>2326</v>
      </c>
      <c r="B773" t="s">
        <v>2579</v>
      </c>
      <c r="C773">
        <v>-3.13</v>
      </c>
      <c r="D773">
        <v>20.55</v>
      </c>
      <c r="E773" t="s">
        <v>470</v>
      </c>
      <c r="F773" t="s">
        <v>307</v>
      </c>
      <c r="G773">
        <v>9.99</v>
      </c>
      <c r="H773">
        <v>162520</v>
      </c>
      <c r="I773">
        <v>98132</v>
      </c>
      <c r="J773">
        <v>6.66</v>
      </c>
      <c r="K773" t="s">
        <v>2580</v>
      </c>
      <c r="L773" t="s">
        <v>2581</v>
      </c>
      <c r="M773">
        <v>55.63</v>
      </c>
      <c r="N773">
        <f t="shared" ref="N773:N836" si="72">INT(M773/100)</f>
        <v>0</v>
      </c>
      <c r="O773">
        <v>24.1</v>
      </c>
      <c r="P773">
        <v>19.7</v>
      </c>
      <c r="Q773">
        <v>1.35</v>
      </c>
      <c r="R773">
        <v>20091222</v>
      </c>
      <c r="S773" t="str">
        <f>LEFT(R773,4)</f>
        <v>2009</v>
      </c>
      <c r="T773" t="str">
        <f>MID(R773,5,2)</f>
        <v>12</v>
      </c>
      <c r="U773">
        <v>8.7899999999999991</v>
      </c>
      <c r="V773">
        <v>69.540000000000006</v>
      </c>
      <c r="W773">
        <v>32.090000000000003</v>
      </c>
      <c r="X773">
        <v>1.6</v>
      </c>
      <c r="Y773">
        <v>51.57</v>
      </c>
      <c r="Z773">
        <v>28.43</v>
      </c>
      <c r="AA773">
        <v>19.39</v>
      </c>
      <c r="AB773">
        <v>5.14</v>
      </c>
      <c r="AC773">
        <v>31.14</v>
      </c>
      <c r="AD773">
        <v>6.41</v>
      </c>
      <c r="AE773">
        <v>7.36</v>
      </c>
      <c r="AF773">
        <v>8.99</v>
      </c>
      <c r="AG773">
        <v>26.68</v>
      </c>
      <c r="AH773">
        <v>18.82</v>
      </c>
      <c r="AI773">
        <v>3.77</v>
      </c>
      <c r="AJ773">
        <v>0.1</v>
      </c>
      <c r="AK773">
        <v>3.85</v>
      </c>
      <c r="AL773">
        <v>3.13</v>
      </c>
      <c r="AM773">
        <v>3.18</v>
      </c>
      <c r="AN773">
        <v>2.71</v>
      </c>
      <c r="AO773">
        <v>13.02</v>
      </c>
      <c r="AP773">
        <v>2.56</v>
      </c>
      <c r="AQ773">
        <v>-1.1599999999999999</v>
      </c>
      <c r="AR773">
        <v>65078</v>
      </c>
      <c r="AS773">
        <v>29.44</v>
      </c>
      <c r="AT773">
        <v>14.15</v>
      </c>
      <c r="AU773">
        <v>11.9</v>
      </c>
      <c r="AV773">
        <v>0.67</v>
      </c>
      <c r="AW773">
        <v>2966</v>
      </c>
      <c r="AX773">
        <v>2326</v>
      </c>
    </row>
    <row r="774" spans="1:50" x14ac:dyDescent="0.4">
      <c r="A774">
        <v>300041</v>
      </c>
      <c r="B774" t="s">
        <v>4332</v>
      </c>
      <c r="C774">
        <v>-0.1</v>
      </c>
      <c r="D774">
        <v>21.99</v>
      </c>
      <c r="E774" t="s">
        <v>470</v>
      </c>
      <c r="F774" t="s">
        <v>409</v>
      </c>
      <c r="G774">
        <v>10.1</v>
      </c>
      <c r="H774">
        <v>13007</v>
      </c>
      <c r="I774">
        <v>13559</v>
      </c>
      <c r="J774">
        <v>3.06</v>
      </c>
      <c r="K774" t="s">
        <v>1807</v>
      </c>
      <c r="L774" t="s">
        <v>2443</v>
      </c>
      <c r="M774">
        <v>55.58</v>
      </c>
      <c r="N774">
        <f t="shared" si="72"/>
        <v>0</v>
      </c>
      <c r="O774">
        <v>27.73</v>
      </c>
      <c r="P774">
        <v>36.35</v>
      </c>
      <c r="Q774">
        <v>0.82</v>
      </c>
      <c r="R774">
        <v>20100108</v>
      </c>
      <c r="S774" t="str">
        <f>LEFT(R774,4)</f>
        <v>2010</v>
      </c>
      <c r="T774" t="str">
        <f>MID(R774,5,2)</f>
        <v>01</v>
      </c>
      <c r="U774">
        <v>4.26</v>
      </c>
      <c r="V774">
        <v>25.3</v>
      </c>
      <c r="W774">
        <v>16.66</v>
      </c>
      <c r="X774">
        <v>0.01</v>
      </c>
      <c r="Y774">
        <v>34.11</v>
      </c>
      <c r="Z774">
        <v>14.78</v>
      </c>
      <c r="AA774">
        <v>5.59</v>
      </c>
      <c r="AB774">
        <v>1.78</v>
      </c>
      <c r="AC774">
        <v>8.48</v>
      </c>
      <c r="AD774">
        <v>2.35</v>
      </c>
      <c r="AE774">
        <v>6</v>
      </c>
      <c r="AF774">
        <v>8.5500000000000007</v>
      </c>
      <c r="AG774">
        <v>13.65</v>
      </c>
      <c r="AH774">
        <v>9.2200000000000006</v>
      </c>
      <c r="AI774">
        <v>1.68</v>
      </c>
      <c r="AJ774">
        <v>0</v>
      </c>
      <c r="AK774">
        <v>1.7</v>
      </c>
      <c r="AL774">
        <v>1.47</v>
      </c>
      <c r="AM774">
        <v>1.47</v>
      </c>
      <c r="AN774">
        <v>1.38</v>
      </c>
      <c r="AO774">
        <v>4.68</v>
      </c>
      <c r="AP774">
        <v>2</v>
      </c>
      <c r="AQ774">
        <v>-2.11</v>
      </c>
      <c r="AR774">
        <v>14769</v>
      </c>
      <c r="AS774">
        <v>32.479999999999997</v>
      </c>
      <c r="AT774">
        <v>12.28</v>
      </c>
      <c r="AU774">
        <v>10.79</v>
      </c>
      <c r="AV774">
        <v>0.59</v>
      </c>
      <c r="AW774">
        <v>1245</v>
      </c>
      <c r="AX774">
        <v>300041</v>
      </c>
    </row>
    <row r="775" spans="1:50" x14ac:dyDescent="0.4">
      <c r="A775">
        <v>600195</v>
      </c>
      <c r="B775" t="s">
        <v>6364</v>
      </c>
      <c r="C775">
        <v>1.4</v>
      </c>
      <c r="D775">
        <v>26.85</v>
      </c>
      <c r="E775" t="s">
        <v>196</v>
      </c>
      <c r="F775" t="s">
        <v>77</v>
      </c>
      <c r="G775">
        <v>11.54</v>
      </c>
      <c r="H775">
        <v>142739</v>
      </c>
      <c r="I775">
        <v>136225</v>
      </c>
      <c r="J775">
        <v>8.42</v>
      </c>
      <c r="K775" t="s">
        <v>6365</v>
      </c>
      <c r="L775" t="s">
        <v>6365</v>
      </c>
      <c r="M775">
        <v>55.51</v>
      </c>
      <c r="N775">
        <f t="shared" si="72"/>
        <v>0</v>
      </c>
      <c r="O775">
        <v>27.84</v>
      </c>
      <c r="P775">
        <v>23.41</v>
      </c>
      <c r="Q775">
        <v>0.91</v>
      </c>
      <c r="R775">
        <v>19990107</v>
      </c>
      <c r="S775" t="str">
        <f>LEFT(R775,4)</f>
        <v>1999</v>
      </c>
      <c r="T775" t="str">
        <f>MID(R775,5,2)</f>
        <v>01</v>
      </c>
      <c r="U775">
        <v>8.42</v>
      </c>
      <c r="V775">
        <v>58.28</v>
      </c>
      <c r="W775">
        <v>41.39</v>
      </c>
      <c r="X775">
        <v>5.12</v>
      </c>
      <c r="Y775">
        <v>20.21</v>
      </c>
      <c r="Z775">
        <v>24.17</v>
      </c>
      <c r="AA775">
        <v>13.81</v>
      </c>
      <c r="AB775">
        <v>6.34</v>
      </c>
      <c r="AC775">
        <v>11.2</v>
      </c>
      <c r="AD775">
        <v>8.14</v>
      </c>
      <c r="AE775">
        <v>7.87</v>
      </c>
      <c r="AF775">
        <v>6.29</v>
      </c>
      <c r="AG775">
        <v>29.55</v>
      </c>
      <c r="AH775">
        <v>21.27</v>
      </c>
      <c r="AI775">
        <v>3.41</v>
      </c>
      <c r="AJ775">
        <v>1.47</v>
      </c>
      <c r="AK775">
        <v>3.46</v>
      </c>
      <c r="AL775">
        <v>3.02</v>
      </c>
      <c r="AM775">
        <v>2.72</v>
      </c>
      <c r="AN775">
        <v>2.67</v>
      </c>
      <c r="AO775">
        <v>23.67</v>
      </c>
      <c r="AP775">
        <v>-3.01</v>
      </c>
      <c r="AQ775">
        <v>-4.5999999999999996</v>
      </c>
      <c r="AR775">
        <v>31500</v>
      </c>
      <c r="AS775">
        <v>28</v>
      </c>
      <c r="AT775">
        <v>11.53</v>
      </c>
      <c r="AU775">
        <v>9.1999999999999993</v>
      </c>
      <c r="AV775">
        <v>0.93</v>
      </c>
      <c r="AW775">
        <v>4236</v>
      </c>
      <c r="AX775">
        <v>600195</v>
      </c>
    </row>
    <row r="776" spans="1:50" x14ac:dyDescent="0.4">
      <c r="A776">
        <v>300277</v>
      </c>
      <c r="B776" t="s">
        <v>4909</v>
      </c>
      <c r="C776">
        <v>-0.53</v>
      </c>
      <c r="D776">
        <v>223.88</v>
      </c>
      <c r="E776" t="s">
        <v>317</v>
      </c>
      <c r="F776" t="s">
        <v>49</v>
      </c>
      <c r="G776">
        <v>9.4700000000000006</v>
      </c>
      <c r="H776">
        <v>25251</v>
      </c>
      <c r="I776">
        <v>25921</v>
      </c>
      <c r="J776">
        <v>3.34</v>
      </c>
      <c r="K776" t="s">
        <v>4910</v>
      </c>
      <c r="L776" t="s">
        <v>4911</v>
      </c>
      <c r="M776">
        <v>55.5</v>
      </c>
      <c r="N776">
        <f t="shared" si="72"/>
        <v>0</v>
      </c>
      <c r="O776">
        <v>157.84</v>
      </c>
      <c r="P776">
        <v>395.65</v>
      </c>
      <c r="Q776">
        <v>0.59</v>
      </c>
      <c r="R776">
        <v>20111123</v>
      </c>
      <c r="S776" t="str">
        <f>LEFT(R776,4)</f>
        <v>2011</v>
      </c>
      <c r="T776" t="str">
        <f>MID(R776,5,2)</f>
        <v>11</v>
      </c>
      <c r="U776">
        <v>3.35</v>
      </c>
      <c r="V776">
        <v>7.79</v>
      </c>
      <c r="W776">
        <v>4.68</v>
      </c>
      <c r="X776">
        <v>0.12</v>
      </c>
      <c r="Y776">
        <v>38.299999999999997</v>
      </c>
      <c r="Z776">
        <v>7.39</v>
      </c>
      <c r="AA776">
        <v>7.0000000000000007E-2</v>
      </c>
      <c r="AB776">
        <v>0.01</v>
      </c>
      <c r="AC776">
        <v>2.96</v>
      </c>
      <c r="AD776">
        <v>2.19</v>
      </c>
      <c r="AE776">
        <v>0.48</v>
      </c>
      <c r="AF776">
        <v>0.83</v>
      </c>
      <c r="AG776">
        <v>1.73</v>
      </c>
      <c r="AH776">
        <v>1.3</v>
      </c>
      <c r="AI776">
        <v>0.14000000000000001</v>
      </c>
      <c r="AJ776">
        <v>0.05</v>
      </c>
      <c r="AK776">
        <v>0.14000000000000001</v>
      </c>
      <c r="AL776">
        <v>0.12</v>
      </c>
      <c r="AM776">
        <v>0.11</v>
      </c>
      <c r="AN776">
        <v>0.08</v>
      </c>
      <c r="AO776">
        <v>0.33</v>
      </c>
      <c r="AP776">
        <v>0.51</v>
      </c>
      <c r="AQ776">
        <v>-0.61</v>
      </c>
      <c r="AR776">
        <v>13352</v>
      </c>
      <c r="AS776">
        <v>25.27</v>
      </c>
      <c r="AT776">
        <v>7.97</v>
      </c>
      <c r="AU776">
        <v>6.13</v>
      </c>
      <c r="AV776">
        <v>0.17</v>
      </c>
      <c r="AW776">
        <v>255</v>
      </c>
      <c r="AX776">
        <v>300277</v>
      </c>
    </row>
    <row r="777" spans="1:50" x14ac:dyDescent="0.4">
      <c r="A777">
        <v>600259</v>
      </c>
      <c r="B777" t="s">
        <v>6468</v>
      </c>
      <c r="C777">
        <v>0.09</v>
      </c>
      <c r="D777">
        <v>111.89</v>
      </c>
      <c r="E777" t="s">
        <v>800</v>
      </c>
      <c r="F777" t="s">
        <v>451</v>
      </c>
      <c r="G777">
        <v>35.03</v>
      </c>
      <c r="H777">
        <v>67162</v>
      </c>
      <c r="I777">
        <v>57044</v>
      </c>
      <c r="J777">
        <v>3.02</v>
      </c>
      <c r="K777" t="s">
        <v>6469</v>
      </c>
      <c r="L777" t="s">
        <v>6469</v>
      </c>
      <c r="M777">
        <v>55.5</v>
      </c>
      <c r="N777">
        <f t="shared" si="72"/>
        <v>0</v>
      </c>
      <c r="O777" t="s">
        <v>50</v>
      </c>
      <c r="P777" t="s">
        <v>50</v>
      </c>
      <c r="Q777">
        <v>0.97</v>
      </c>
      <c r="R777">
        <v>20000525</v>
      </c>
      <c r="S777" t="str">
        <f>LEFT(R777,4)</f>
        <v>2000</v>
      </c>
      <c r="T777" t="str">
        <f>MID(R777,5,2)</f>
        <v>05</v>
      </c>
      <c r="U777">
        <v>3.02</v>
      </c>
      <c r="V777">
        <v>37.659999999999997</v>
      </c>
      <c r="W777">
        <v>17.510000000000002</v>
      </c>
      <c r="X777">
        <v>1.23</v>
      </c>
      <c r="Y777">
        <v>50.25</v>
      </c>
      <c r="Z777">
        <v>27.16</v>
      </c>
      <c r="AA777">
        <v>2.85</v>
      </c>
      <c r="AB777">
        <v>1.91</v>
      </c>
      <c r="AC777">
        <v>15.14</v>
      </c>
      <c r="AD777">
        <v>16.14</v>
      </c>
      <c r="AE777">
        <v>2.0699999999999998</v>
      </c>
      <c r="AF777">
        <v>20.88</v>
      </c>
      <c r="AG777">
        <v>28.66</v>
      </c>
      <c r="AH777">
        <v>27.16</v>
      </c>
      <c r="AI777">
        <v>0.95</v>
      </c>
      <c r="AJ777">
        <v>0.19</v>
      </c>
      <c r="AK777">
        <v>0.93</v>
      </c>
      <c r="AL777">
        <v>0.64</v>
      </c>
      <c r="AM777">
        <v>0.7</v>
      </c>
      <c r="AN777">
        <v>0.03</v>
      </c>
      <c r="AO777">
        <v>-6.71</v>
      </c>
      <c r="AP777">
        <v>1.73</v>
      </c>
      <c r="AQ777">
        <v>-1.85</v>
      </c>
      <c r="AR777">
        <v>48710</v>
      </c>
      <c r="AS777">
        <v>5.22</v>
      </c>
      <c r="AT777">
        <v>3.33</v>
      </c>
      <c r="AU777">
        <v>2.4500000000000002</v>
      </c>
      <c r="AV777">
        <v>0.05</v>
      </c>
      <c r="AW777">
        <v>1628</v>
      </c>
      <c r="AX777">
        <v>600259</v>
      </c>
    </row>
    <row r="778" spans="1:50" x14ac:dyDescent="0.4">
      <c r="A778">
        <v>601233</v>
      </c>
      <c r="B778" t="s">
        <v>7805</v>
      </c>
      <c r="C778">
        <v>0.47</v>
      </c>
      <c r="D778">
        <v>8.48</v>
      </c>
      <c r="E778" t="s">
        <v>329</v>
      </c>
      <c r="F778" t="s">
        <v>307</v>
      </c>
      <c r="G778">
        <v>15</v>
      </c>
      <c r="H778">
        <v>228496</v>
      </c>
      <c r="I778">
        <v>226222</v>
      </c>
      <c r="J778">
        <v>18.48</v>
      </c>
      <c r="K778" t="s">
        <v>7806</v>
      </c>
      <c r="L778" t="s">
        <v>7806</v>
      </c>
      <c r="M778">
        <v>55.5</v>
      </c>
      <c r="N778">
        <f t="shared" si="72"/>
        <v>0</v>
      </c>
      <c r="O778">
        <v>13.4</v>
      </c>
      <c r="P778">
        <v>13.06</v>
      </c>
      <c r="Q778">
        <v>1.21</v>
      </c>
      <c r="R778">
        <v>20110518</v>
      </c>
      <c r="S778" t="str">
        <f>LEFT(R778,4)</f>
        <v>2011</v>
      </c>
      <c r="T778" t="str">
        <f>MID(R778,5,2)</f>
        <v>05</v>
      </c>
      <c r="U778">
        <v>18.48</v>
      </c>
      <c r="V778">
        <v>390.44</v>
      </c>
      <c r="W778">
        <v>185.7</v>
      </c>
      <c r="X778">
        <v>0.67</v>
      </c>
      <c r="Y778">
        <v>52.27</v>
      </c>
      <c r="Z778">
        <v>139.97</v>
      </c>
      <c r="AA778">
        <v>160.27000000000001</v>
      </c>
      <c r="AB778">
        <v>11.27</v>
      </c>
      <c r="AC778">
        <v>165.88</v>
      </c>
      <c r="AD778">
        <v>25.63</v>
      </c>
      <c r="AE778">
        <v>3.15</v>
      </c>
      <c r="AF778">
        <v>62.26</v>
      </c>
      <c r="AG778">
        <v>372.4</v>
      </c>
      <c r="AH778">
        <v>323.18</v>
      </c>
      <c r="AI778">
        <v>32.01</v>
      </c>
      <c r="AJ778">
        <v>0.31</v>
      </c>
      <c r="AK778">
        <v>32.270000000000003</v>
      </c>
      <c r="AL778">
        <v>24.58</v>
      </c>
      <c r="AM778">
        <v>24.51</v>
      </c>
      <c r="AN778">
        <v>23.64</v>
      </c>
      <c r="AO778">
        <v>90.53</v>
      </c>
      <c r="AP778">
        <v>57.16</v>
      </c>
      <c r="AQ778">
        <v>24.63</v>
      </c>
      <c r="AR778">
        <v>50241</v>
      </c>
      <c r="AS778">
        <v>13.22</v>
      </c>
      <c r="AT778">
        <v>8.6</v>
      </c>
      <c r="AU778">
        <v>6.58</v>
      </c>
      <c r="AV778">
        <v>8.16</v>
      </c>
      <c r="AW778">
        <v>17463</v>
      </c>
      <c r="AX778">
        <v>601233</v>
      </c>
    </row>
    <row r="779" spans="1:50" x14ac:dyDescent="0.4">
      <c r="A779">
        <v>300112</v>
      </c>
      <c r="B779" t="s">
        <v>4504</v>
      </c>
      <c r="C779">
        <v>2.27</v>
      </c>
      <c r="D779">
        <v>39.909999999999997</v>
      </c>
      <c r="E779" t="s">
        <v>1556</v>
      </c>
      <c r="F779" t="s">
        <v>49</v>
      </c>
      <c r="G779">
        <v>9.34</v>
      </c>
      <c r="H779">
        <v>133764</v>
      </c>
      <c r="I779">
        <v>149017</v>
      </c>
      <c r="J779">
        <v>1.96</v>
      </c>
      <c r="K779" t="s">
        <v>4505</v>
      </c>
      <c r="L779" t="s">
        <v>4506</v>
      </c>
      <c r="M779">
        <v>55.41</v>
      </c>
      <c r="N779">
        <f t="shared" si="72"/>
        <v>0</v>
      </c>
      <c r="O779">
        <v>44.31</v>
      </c>
      <c r="P779">
        <v>48.25</v>
      </c>
      <c r="Q779">
        <v>0.3</v>
      </c>
      <c r="R779">
        <v>20100827</v>
      </c>
      <c r="S779" t="str">
        <f>LEFT(R779,4)</f>
        <v>2010</v>
      </c>
      <c r="T779" t="str">
        <f>MID(R779,5,2)</f>
        <v>08</v>
      </c>
      <c r="U779">
        <v>2.86</v>
      </c>
      <c r="V779">
        <v>12.42</v>
      </c>
      <c r="W779">
        <v>9.7899999999999991</v>
      </c>
      <c r="X779">
        <v>0.27</v>
      </c>
      <c r="Y779">
        <v>18.98</v>
      </c>
      <c r="Z779">
        <v>6.48</v>
      </c>
      <c r="AA779">
        <v>1.98</v>
      </c>
      <c r="AB779">
        <v>0.79</v>
      </c>
      <c r="AC779">
        <v>2.0299999999999998</v>
      </c>
      <c r="AD779">
        <v>1.47</v>
      </c>
      <c r="AE779">
        <v>2.08</v>
      </c>
      <c r="AF779">
        <v>4.87</v>
      </c>
      <c r="AG779">
        <v>4.71</v>
      </c>
      <c r="AH779">
        <v>2.13</v>
      </c>
      <c r="AI779">
        <v>0.63</v>
      </c>
      <c r="AJ779">
        <v>-0.02</v>
      </c>
      <c r="AK779">
        <v>0.63</v>
      </c>
      <c r="AL779">
        <v>0.52</v>
      </c>
      <c r="AM779">
        <v>0.51</v>
      </c>
      <c r="AN779">
        <v>0.49</v>
      </c>
      <c r="AO779">
        <v>2.08</v>
      </c>
      <c r="AP779">
        <v>0.55000000000000004</v>
      </c>
      <c r="AQ779">
        <v>-0.18</v>
      </c>
      <c r="AR779">
        <v>18809</v>
      </c>
      <c r="AS779">
        <v>54.85</v>
      </c>
      <c r="AT779">
        <v>13.39</v>
      </c>
      <c r="AU779">
        <v>10.82</v>
      </c>
      <c r="AV779">
        <v>0.45</v>
      </c>
      <c r="AW779">
        <v>1119</v>
      </c>
      <c r="AX779">
        <v>300112</v>
      </c>
    </row>
    <row r="780" spans="1:50" x14ac:dyDescent="0.4">
      <c r="A780">
        <v>2547</v>
      </c>
      <c r="B780" t="s">
        <v>3202</v>
      </c>
      <c r="C780">
        <v>1.73</v>
      </c>
      <c r="D780">
        <v>260.18</v>
      </c>
      <c r="E780" t="s">
        <v>237</v>
      </c>
      <c r="F780" t="s">
        <v>161</v>
      </c>
      <c r="G780">
        <v>8.2200000000000006</v>
      </c>
      <c r="H780">
        <v>171069</v>
      </c>
      <c r="I780">
        <v>186025</v>
      </c>
      <c r="J780">
        <v>7.63</v>
      </c>
      <c r="K780" t="s">
        <v>3203</v>
      </c>
      <c r="L780" t="s">
        <v>3204</v>
      </c>
      <c r="M780">
        <v>55.39</v>
      </c>
      <c r="N780">
        <f t="shared" si="72"/>
        <v>0</v>
      </c>
      <c r="O780">
        <v>410.85</v>
      </c>
      <c r="P780">
        <v>231.83</v>
      </c>
      <c r="Q780">
        <v>1.3</v>
      </c>
      <c r="R780">
        <v>20110218</v>
      </c>
      <c r="S780" t="str">
        <f>LEFT(R780,4)</f>
        <v>2011</v>
      </c>
      <c r="T780" t="str">
        <f>MID(R780,5,2)</f>
        <v>02</v>
      </c>
      <c r="U780">
        <v>11.28</v>
      </c>
      <c r="V780">
        <v>90.56</v>
      </c>
      <c r="W780">
        <v>25.08</v>
      </c>
      <c r="X780">
        <v>1.68</v>
      </c>
      <c r="Y780">
        <v>70.45</v>
      </c>
      <c r="Z780">
        <v>55.39</v>
      </c>
      <c r="AA780">
        <v>19.559999999999999</v>
      </c>
      <c r="AB780">
        <v>1</v>
      </c>
      <c r="AC780">
        <v>63.14</v>
      </c>
      <c r="AD780">
        <v>9.73</v>
      </c>
      <c r="AE780">
        <v>20.190000000000001</v>
      </c>
      <c r="AF780">
        <v>11.86</v>
      </c>
      <c r="AG780">
        <v>56.74</v>
      </c>
      <c r="AH780">
        <v>50.99</v>
      </c>
      <c r="AI780">
        <v>0.42</v>
      </c>
      <c r="AJ780">
        <v>0</v>
      </c>
      <c r="AK780">
        <v>0.49</v>
      </c>
      <c r="AL780">
        <v>0.38</v>
      </c>
      <c r="AM780">
        <v>0.27</v>
      </c>
      <c r="AN780">
        <v>0.15</v>
      </c>
      <c r="AO780">
        <v>1.39</v>
      </c>
      <c r="AP780">
        <v>3.72</v>
      </c>
      <c r="AQ780">
        <v>2.23</v>
      </c>
      <c r="AR780">
        <v>174492</v>
      </c>
      <c r="AS780">
        <v>10.14</v>
      </c>
      <c r="AT780">
        <v>0.73</v>
      </c>
      <c r="AU780">
        <v>0.47</v>
      </c>
      <c r="AV780">
        <v>1.38</v>
      </c>
      <c r="AW780">
        <v>6807</v>
      </c>
      <c r="AX780">
        <v>2547</v>
      </c>
    </row>
    <row r="781" spans="1:50" x14ac:dyDescent="0.4">
      <c r="A781">
        <v>529</v>
      </c>
      <c r="B781" t="s">
        <v>523</v>
      </c>
      <c r="C781">
        <v>1.18</v>
      </c>
      <c r="D781">
        <v>20.86</v>
      </c>
      <c r="E781" t="s">
        <v>456</v>
      </c>
      <c r="F781" t="s">
        <v>283</v>
      </c>
      <c r="G781">
        <v>6.89</v>
      </c>
      <c r="H781">
        <v>65876</v>
      </c>
      <c r="I781">
        <v>65753</v>
      </c>
      <c r="J781">
        <v>5.7</v>
      </c>
      <c r="K781" t="s">
        <v>524</v>
      </c>
      <c r="L781" t="s">
        <v>525</v>
      </c>
      <c r="M781">
        <v>55.33</v>
      </c>
      <c r="N781">
        <f t="shared" si="72"/>
        <v>0</v>
      </c>
      <c r="O781">
        <v>19.34</v>
      </c>
      <c r="P781">
        <v>23.92</v>
      </c>
      <c r="Q781">
        <v>0.53</v>
      </c>
      <c r="R781">
        <v>19931118</v>
      </c>
      <c r="S781" t="str">
        <f>LEFT(R781,4)</f>
        <v>1993</v>
      </c>
      <c r="T781" t="str">
        <f>MID(R781,5,2)</f>
        <v>11</v>
      </c>
      <c r="U781">
        <v>5.84</v>
      </c>
      <c r="V781">
        <v>23.16</v>
      </c>
      <c r="W781">
        <v>15.99</v>
      </c>
      <c r="X781">
        <v>0.67</v>
      </c>
      <c r="Y781">
        <v>28.07</v>
      </c>
      <c r="Z781">
        <v>16.71</v>
      </c>
      <c r="AA781">
        <v>1.6</v>
      </c>
      <c r="AB781">
        <v>1.04</v>
      </c>
      <c r="AC781">
        <v>6.38</v>
      </c>
      <c r="AD781">
        <v>3.99</v>
      </c>
      <c r="AE781">
        <v>1.18</v>
      </c>
      <c r="AF781">
        <v>5.71</v>
      </c>
      <c r="AG781">
        <v>19.16</v>
      </c>
      <c r="AH781">
        <v>14.78</v>
      </c>
      <c r="AI781">
        <v>2.0499999999999998</v>
      </c>
      <c r="AJ781">
        <v>0.04</v>
      </c>
      <c r="AK781">
        <v>2.06</v>
      </c>
      <c r="AL781">
        <v>1.6</v>
      </c>
      <c r="AM781">
        <v>1.44</v>
      </c>
      <c r="AN781">
        <v>1.42</v>
      </c>
      <c r="AO781">
        <v>3.54</v>
      </c>
      <c r="AP781">
        <v>-0.2</v>
      </c>
      <c r="AQ781">
        <v>-0.95</v>
      </c>
      <c r="AR781">
        <v>42670</v>
      </c>
      <c r="AS781">
        <v>22.87</v>
      </c>
      <c r="AT781">
        <v>10.71</v>
      </c>
      <c r="AU781">
        <v>7.5</v>
      </c>
      <c r="AV781">
        <v>0</v>
      </c>
      <c r="AW781">
        <v>1749</v>
      </c>
      <c r="AX781">
        <v>529</v>
      </c>
    </row>
    <row r="782" spans="1:50" x14ac:dyDescent="0.4">
      <c r="A782">
        <v>2318</v>
      </c>
      <c r="B782" t="s">
        <v>2555</v>
      </c>
      <c r="C782">
        <v>-1.1599999999999999</v>
      </c>
      <c r="D782">
        <v>15.26</v>
      </c>
      <c r="E782" t="s">
        <v>965</v>
      </c>
      <c r="F782" t="s">
        <v>307</v>
      </c>
      <c r="G782">
        <v>9.36</v>
      </c>
      <c r="H782">
        <v>103149</v>
      </c>
      <c r="I782">
        <v>84992</v>
      </c>
      <c r="J782">
        <v>8.18</v>
      </c>
      <c r="K782" t="s">
        <v>2556</v>
      </c>
      <c r="L782" t="s">
        <v>2557</v>
      </c>
      <c r="M782">
        <v>55.3</v>
      </c>
      <c r="N782">
        <f t="shared" si="72"/>
        <v>0</v>
      </c>
      <c r="O782">
        <v>16.579999999999998</v>
      </c>
      <c r="P782">
        <v>26</v>
      </c>
      <c r="Q782">
        <v>0.73</v>
      </c>
      <c r="R782">
        <v>20091211</v>
      </c>
      <c r="S782" t="str">
        <f>LEFT(R782,4)</f>
        <v>2009</v>
      </c>
      <c r="T782" t="str">
        <f>MID(R782,5,2)</f>
        <v>12</v>
      </c>
      <c r="U782">
        <v>8.42</v>
      </c>
      <c r="V782">
        <v>55.87</v>
      </c>
      <c r="W782">
        <v>33.08</v>
      </c>
      <c r="X782">
        <v>1.41</v>
      </c>
      <c r="Y782">
        <v>38.28</v>
      </c>
      <c r="Z782">
        <v>33.72</v>
      </c>
      <c r="AA782">
        <v>14.61</v>
      </c>
      <c r="AB782">
        <v>2.14</v>
      </c>
      <c r="AC782">
        <v>11.02</v>
      </c>
      <c r="AD782">
        <v>11.86</v>
      </c>
      <c r="AE782">
        <v>7.08</v>
      </c>
      <c r="AF782">
        <v>7.67</v>
      </c>
      <c r="AG782">
        <v>32.81</v>
      </c>
      <c r="AH782">
        <v>23.6</v>
      </c>
      <c r="AI782">
        <v>4.5999999999999996</v>
      </c>
      <c r="AJ782">
        <v>7.0000000000000007E-2</v>
      </c>
      <c r="AK782">
        <v>4.5999999999999996</v>
      </c>
      <c r="AL782">
        <v>3.93</v>
      </c>
      <c r="AM782">
        <v>3.88</v>
      </c>
      <c r="AN782">
        <v>3.65</v>
      </c>
      <c r="AO782">
        <v>13.32</v>
      </c>
      <c r="AP782">
        <v>4.17</v>
      </c>
      <c r="AQ782">
        <v>-1.86</v>
      </c>
      <c r="AR782">
        <v>43880</v>
      </c>
      <c r="AS782">
        <v>28.07</v>
      </c>
      <c r="AT782">
        <v>14.01</v>
      </c>
      <c r="AU782">
        <v>11.82</v>
      </c>
      <c r="AV782">
        <v>1.29</v>
      </c>
      <c r="AW782">
        <v>2856</v>
      </c>
      <c r="AX782">
        <v>2318</v>
      </c>
    </row>
    <row r="783" spans="1:50" x14ac:dyDescent="0.4">
      <c r="A783">
        <v>601</v>
      </c>
      <c r="B783" t="s">
        <v>722</v>
      </c>
      <c r="C783">
        <v>-0.36</v>
      </c>
      <c r="D783">
        <v>9.39</v>
      </c>
      <c r="E783" t="s">
        <v>723</v>
      </c>
      <c r="F783" t="s">
        <v>283</v>
      </c>
      <c r="G783">
        <v>5.54</v>
      </c>
      <c r="H783">
        <v>47028</v>
      </c>
      <c r="I783">
        <v>28207</v>
      </c>
      <c r="J783">
        <v>10.8</v>
      </c>
      <c r="K783" t="s">
        <v>724</v>
      </c>
      <c r="L783" t="s">
        <v>725</v>
      </c>
      <c r="M783">
        <v>55.18</v>
      </c>
      <c r="N783">
        <f t="shared" si="72"/>
        <v>0</v>
      </c>
      <c r="O783">
        <v>11.68</v>
      </c>
      <c r="P783">
        <v>19.760000000000002</v>
      </c>
      <c r="Q783">
        <v>1.26</v>
      </c>
      <c r="R783">
        <v>19960830</v>
      </c>
      <c r="S783" t="str">
        <f>LEFT(R783,4)</f>
        <v>1996</v>
      </c>
      <c r="T783" t="str">
        <f>MID(R783,5,2)</f>
        <v>08</v>
      </c>
      <c r="U783">
        <v>10.81</v>
      </c>
      <c r="V783">
        <v>107.33</v>
      </c>
      <c r="W783">
        <v>48.35</v>
      </c>
      <c r="X783">
        <v>3.51</v>
      </c>
      <c r="Y783">
        <v>51.68</v>
      </c>
      <c r="Z783">
        <v>19.55</v>
      </c>
      <c r="AA783">
        <v>72.760000000000005</v>
      </c>
      <c r="AB783">
        <v>2.69</v>
      </c>
      <c r="AC783">
        <v>19.850000000000001</v>
      </c>
      <c r="AD783">
        <v>3.3</v>
      </c>
      <c r="AE783">
        <v>7.98</v>
      </c>
      <c r="AF783">
        <v>15.82</v>
      </c>
      <c r="AG783">
        <v>32.68</v>
      </c>
      <c r="AH783">
        <v>22.76</v>
      </c>
      <c r="AI783">
        <v>6.41</v>
      </c>
      <c r="AJ783">
        <v>0</v>
      </c>
      <c r="AK783">
        <v>6.54</v>
      </c>
      <c r="AL783">
        <v>4.93</v>
      </c>
      <c r="AM783">
        <v>4.78</v>
      </c>
      <c r="AN783">
        <v>4.47</v>
      </c>
      <c r="AO783">
        <v>14.4</v>
      </c>
      <c r="AP783">
        <v>5.76</v>
      </c>
      <c r="AQ783">
        <v>-1.77</v>
      </c>
      <c r="AR783">
        <v>58270</v>
      </c>
      <c r="AS783">
        <v>30.35</v>
      </c>
      <c r="AT783">
        <v>19.62</v>
      </c>
      <c r="AU783">
        <v>14.63</v>
      </c>
      <c r="AV783">
        <v>0.3</v>
      </c>
      <c r="AW783">
        <v>5189</v>
      </c>
      <c r="AX783">
        <v>601</v>
      </c>
    </row>
    <row r="784" spans="1:50" x14ac:dyDescent="0.4">
      <c r="A784">
        <v>300099</v>
      </c>
      <c r="B784" t="s">
        <v>4478</v>
      </c>
      <c r="C784">
        <v>0.32</v>
      </c>
      <c r="D784">
        <v>356.52</v>
      </c>
      <c r="E784" t="s">
        <v>1556</v>
      </c>
      <c r="F784" t="s">
        <v>337</v>
      </c>
      <c r="G784">
        <v>6.21</v>
      </c>
      <c r="H784">
        <v>31172</v>
      </c>
      <c r="I784">
        <v>25852</v>
      </c>
      <c r="J784">
        <v>4.4800000000000004</v>
      </c>
      <c r="K784" t="s">
        <v>4479</v>
      </c>
      <c r="L784" t="s">
        <v>4480</v>
      </c>
      <c r="M784">
        <v>55.14</v>
      </c>
      <c r="N784">
        <f t="shared" si="72"/>
        <v>0</v>
      </c>
      <c r="O784">
        <v>50.59</v>
      </c>
      <c r="P784">
        <v>42.5</v>
      </c>
      <c r="Q784">
        <v>1.59</v>
      </c>
      <c r="R784">
        <v>20100806</v>
      </c>
      <c r="S784" t="str">
        <f>LEFT(R784,4)</f>
        <v>2010</v>
      </c>
      <c r="T784" t="str">
        <f>MID(R784,5,2)</f>
        <v>08</v>
      </c>
      <c r="U784">
        <v>6.69</v>
      </c>
      <c r="V784">
        <v>19.829999999999998</v>
      </c>
      <c r="W784">
        <v>17.07</v>
      </c>
      <c r="X784">
        <v>0.25</v>
      </c>
      <c r="Y784">
        <v>12.67</v>
      </c>
      <c r="Z784">
        <v>10.78</v>
      </c>
      <c r="AA784">
        <v>1.91</v>
      </c>
      <c r="AB784">
        <v>0.7</v>
      </c>
      <c r="AC784">
        <v>2.5</v>
      </c>
      <c r="AD784">
        <v>2.21</v>
      </c>
      <c r="AE784">
        <v>2.76</v>
      </c>
      <c r="AF784">
        <v>7.84</v>
      </c>
      <c r="AG784">
        <v>1.86</v>
      </c>
      <c r="AH784">
        <v>0.92</v>
      </c>
      <c r="AI784">
        <v>0.05</v>
      </c>
      <c r="AJ784">
        <v>0.05</v>
      </c>
      <c r="AK784">
        <v>0.05</v>
      </c>
      <c r="AL784">
        <v>0.02</v>
      </c>
      <c r="AM784">
        <v>0.09</v>
      </c>
      <c r="AN784">
        <v>0.03</v>
      </c>
      <c r="AO784">
        <v>2.04</v>
      </c>
      <c r="AP784">
        <v>1.46</v>
      </c>
      <c r="AQ784">
        <v>1.91</v>
      </c>
      <c r="AR784">
        <v>47037</v>
      </c>
      <c r="AS784">
        <v>50.44</v>
      </c>
      <c r="AT784">
        <v>2.61</v>
      </c>
      <c r="AU784">
        <v>4.7</v>
      </c>
      <c r="AV784">
        <v>0.32</v>
      </c>
      <c r="AW784">
        <v>520</v>
      </c>
      <c r="AX784">
        <v>300099</v>
      </c>
    </row>
    <row r="785" spans="1:50" x14ac:dyDescent="0.4">
      <c r="A785">
        <v>300738</v>
      </c>
      <c r="B785" t="s">
        <v>5879</v>
      </c>
      <c r="C785">
        <v>-0.52</v>
      </c>
      <c r="D785">
        <v>39.22</v>
      </c>
      <c r="E785" t="s">
        <v>1885</v>
      </c>
      <c r="F785" t="s">
        <v>283</v>
      </c>
      <c r="G785">
        <v>34.68</v>
      </c>
      <c r="H785">
        <v>9510</v>
      </c>
      <c r="I785">
        <v>6725</v>
      </c>
      <c r="J785">
        <v>0.6</v>
      </c>
      <c r="K785" t="s">
        <v>5880</v>
      </c>
      <c r="L785" t="s">
        <v>533</v>
      </c>
      <c r="M785">
        <v>54.99</v>
      </c>
      <c r="N785">
        <f t="shared" si="72"/>
        <v>0</v>
      </c>
      <c r="O785">
        <v>42.85</v>
      </c>
      <c r="P785">
        <v>70.489999999999995</v>
      </c>
      <c r="Q785">
        <v>1.65</v>
      </c>
      <c r="R785">
        <v>20180119</v>
      </c>
      <c r="S785" t="str">
        <f>LEFT(R785,4)</f>
        <v>2018</v>
      </c>
      <c r="T785" t="str">
        <f>MID(R785,5,2)</f>
        <v>01</v>
      </c>
      <c r="U785">
        <v>1.17</v>
      </c>
      <c r="V785">
        <v>15.07</v>
      </c>
      <c r="W785">
        <v>6.61</v>
      </c>
      <c r="X785">
        <v>0.01</v>
      </c>
      <c r="Y785">
        <v>56.08</v>
      </c>
      <c r="Z785">
        <v>5.24</v>
      </c>
      <c r="AA785">
        <v>4.93</v>
      </c>
      <c r="AB785">
        <v>0.09</v>
      </c>
      <c r="AC785">
        <v>5.31</v>
      </c>
      <c r="AD785">
        <v>0.02</v>
      </c>
      <c r="AE785">
        <v>1.56</v>
      </c>
      <c r="AF785">
        <v>2.68</v>
      </c>
      <c r="AG785">
        <v>7.36</v>
      </c>
      <c r="AH785">
        <v>6.02</v>
      </c>
      <c r="AI785">
        <v>0.88</v>
      </c>
      <c r="AJ785">
        <v>0.03</v>
      </c>
      <c r="AK785">
        <v>0.95</v>
      </c>
      <c r="AL785">
        <v>0.78</v>
      </c>
      <c r="AM785">
        <v>0.78</v>
      </c>
      <c r="AN785">
        <v>0.63</v>
      </c>
      <c r="AO785">
        <v>2.56</v>
      </c>
      <c r="AP785">
        <v>0.78</v>
      </c>
      <c r="AQ785">
        <v>-1.1000000000000001</v>
      </c>
      <c r="AR785">
        <v>14206</v>
      </c>
      <c r="AS785">
        <v>18.28</v>
      </c>
      <c r="AT785">
        <v>11.89</v>
      </c>
      <c r="AU785">
        <v>10.6</v>
      </c>
      <c r="AV785">
        <v>0.18</v>
      </c>
      <c r="AW785">
        <v>248</v>
      </c>
      <c r="AX785">
        <v>300738</v>
      </c>
    </row>
    <row r="786" spans="1:50" x14ac:dyDescent="0.4">
      <c r="A786">
        <v>2299</v>
      </c>
      <c r="B786" t="s">
        <v>2497</v>
      </c>
      <c r="C786">
        <v>0.33</v>
      </c>
      <c r="D786">
        <v>8.27</v>
      </c>
      <c r="E786" t="s">
        <v>228</v>
      </c>
      <c r="F786" t="s">
        <v>516</v>
      </c>
      <c r="G786">
        <v>24.12</v>
      </c>
      <c r="H786">
        <v>98303</v>
      </c>
      <c r="I786">
        <v>92925</v>
      </c>
      <c r="J786">
        <v>11.11</v>
      </c>
      <c r="K786" t="s">
        <v>2498</v>
      </c>
      <c r="L786" t="s">
        <v>2499</v>
      </c>
      <c r="M786">
        <v>54.95</v>
      </c>
      <c r="N786">
        <f t="shared" si="72"/>
        <v>0</v>
      </c>
      <c r="O786">
        <v>8.76</v>
      </c>
      <c r="P786">
        <v>19.829999999999998</v>
      </c>
      <c r="Q786">
        <v>0.57999999999999996</v>
      </c>
      <c r="R786">
        <v>20091021</v>
      </c>
      <c r="S786" t="str">
        <f>LEFT(R786,4)</f>
        <v>2009</v>
      </c>
      <c r="T786" t="str">
        <f>MID(R786,5,2)</f>
        <v>10</v>
      </c>
      <c r="U786">
        <v>12.39</v>
      </c>
      <c r="V786">
        <v>142.03</v>
      </c>
      <c r="W786">
        <v>91.7</v>
      </c>
      <c r="X786">
        <v>0.01</v>
      </c>
      <c r="Y786">
        <v>35.43</v>
      </c>
      <c r="Z786">
        <v>32.06</v>
      </c>
      <c r="AA786">
        <v>95.99</v>
      </c>
      <c r="AB786">
        <v>2.13</v>
      </c>
      <c r="AC786">
        <v>47.05</v>
      </c>
      <c r="AD786">
        <v>16.22</v>
      </c>
      <c r="AE786">
        <v>7.55</v>
      </c>
      <c r="AF786">
        <v>41.83</v>
      </c>
      <c r="AG786">
        <v>103.11</v>
      </c>
      <c r="AH786">
        <v>69.39</v>
      </c>
      <c r="AI786">
        <v>28.29</v>
      </c>
      <c r="AJ786">
        <v>0.09</v>
      </c>
      <c r="AK786">
        <v>27.98</v>
      </c>
      <c r="AL786">
        <v>27.32</v>
      </c>
      <c r="AM786">
        <v>27.05</v>
      </c>
      <c r="AN786">
        <v>27.05</v>
      </c>
      <c r="AO786">
        <v>33.979999999999997</v>
      </c>
      <c r="AP786">
        <v>34.659999999999997</v>
      </c>
      <c r="AQ786">
        <v>-7.94</v>
      </c>
      <c r="AR786">
        <v>42642</v>
      </c>
      <c r="AS786">
        <v>32.700000000000003</v>
      </c>
      <c r="AT786">
        <v>27.44</v>
      </c>
      <c r="AU786">
        <v>26.24</v>
      </c>
      <c r="AV786">
        <v>0.3</v>
      </c>
      <c r="AW786">
        <v>22507</v>
      </c>
      <c r="AX786">
        <v>2299</v>
      </c>
    </row>
    <row r="787" spans="1:50" x14ac:dyDescent="0.4">
      <c r="A787">
        <v>600036</v>
      </c>
      <c r="B787" t="s">
        <v>6098</v>
      </c>
      <c r="C787">
        <v>-0.66</v>
      </c>
      <c r="D787">
        <v>9.1999999999999993</v>
      </c>
      <c r="E787" t="s">
        <v>48</v>
      </c>
      <c r="F787" t="s">
        <v>49</v>
      </c>
      <c r="G787">
        <v>37.5</v>
      </c>
      <c r="H787">
        <v>182401</v>
      </c>
      <c r="I787">
        <v>194404</v>
      </c>
      <c r="J787">
        <v>206.29</v>
      </c>
      <c r="K787" t="s">
        <v>6099</v>
      </c>
      <c r="L787" t="s">
        <v>6099</v>
      </c>
      <c r="M787">
        <v>54.91</v>
      </c>
      <c r="N787">
        <f t="shared" si="72"/>
        <v>0</v>
      </c>
      <c r="O787">
        <v>10.48</v>
      </c>
      <c r="P787">
        <v>11.76</v>
      </c>
      <c r="Q787">
        <v>1.02</v>
      </c>
      <c r="R787">
        <v>20020409</v>
      </c>
      <c r="S787" t="str">
        <f>LEFT(R787,4)</f>
        <v>2002</v>
      </c>
      <c r="T787" t="str">
        <f>MID(R787,5,2)</f>
        <v>04</v>
      </c>
      <c r="U787">
        <v>252.2</v>
      </c>
      <c r="V787">
        <v>73059.25</v>
      </c>
      <c r="W787">
        <v>5964.25</v>
      </c>
      <c r="X787">
        <v>64.23</v>
      </c>
      <c r="Y787">
        <v>91.75</v>
      </c>
      <c r="Z787">
        <v>0</v>
      </c>
      <c r="AA787">
        <v>650.05999999999995</v>
      </c>
      <c r="AB787">
        <v>96.42</v>
      </c>
      <c r="AC787">
        <v>0</v>
      </c>
      <c r="AD787">
        <v>0</v>
      </c>
      <c r="AE787">
        <v>0</v>
      </c>
      <c r="AF787">
        <v>675.23</v>
      </c>
      <c r="AG787">
        <v>2077.3000000000002</v>
      </c>
      <c r="AH787">
        <v>0</v>
      </c>
      <c r="AI787">
        <v>986.6</v>
      </c>
      <c r="AJ787">
        <v>119.33</v>
      </c>
      <c r="AK787">
        <v>986.75</v>
      </c>
      <c r="AL787">
        <v>777.61</v>
      </c>
      <c r="AM787">
        <v>772.39</v>
      </c>
      <c r="AN787">
        <v>767.58</v>
      </c>
      <c r="AO787">
        <v>3262.57</v>
      </c>
      <c r="AP787">
        <v>-537.32000000000005</v>
      </c>
      <c r="AQ787">
        <v>363.77</v>
      </c>
      <c r="AR787">
        <v>295044</v>
      </c>
      <c r="AS787" t="s">
        <v>50</v>
      </c>
      <c r="AT787">
        <v>47.49</v>
      </c>
      <c r="AU787">
        <v>37.18</v>
      </c>
      <c r="AV787">
        <v>0</v>
      </c>
      <c r="AW787">
        <v>86318</v>
      </c>
      <c r="AX787">
        <v>600036</v>
      </c>
    </row>
    <row r="788" spans="1:50" x14ac:dyDescent="0.4">
      <c r="A788">
        <v>831</v>
      </c>
      <c r="B788" t="s">
        <v>1231</v>
      </c>
      <c r="C788">
        <v>-0.99</v>
      </c>
      <c r="D788">
        <v>154.94</v>
      </c>
      <c r="E788" t="s">
        <v>800</v>
      </c>
      <c r="F788" t="s">
        <v>353</v>
      </c>
      <c r="G788">
        <v>12.96</v>
      </c>
      <c r="H788">
        <v>143511</v>
      </c>
      <c r="I788">
        <v>140345</v>
      </c>
      <c r="J788">
        <v>9.81</v>
      </c>
      <c r="K788" t="s">
        <v>1232</v>
      </c>
      <c r="L788" t="s">
        <v>1232</v>
      </c>
      <c r="M788">
        <v>54.84</v>
      </c>
      <c r="N788">
        <f t="shared" si="72"/>
        <v>0</v>
      </c>
      <c r="O788">
        <v>152.55000000000001</v>
      </c>
      <c r="P788">
        <v>124.9</v>
      </c>
      <c r="Q788">
        <v>0.63</v>
      </c>
      <c r="R788">
        <v>19980911</v>
      </c>
      <c r="S788" t="str">
        <f>LEFT(R788,4)</f>
        <v>1998</v>
      </c>
      <c r="T788" t="str">
        <f>MID(R788,5,2)</f>
        <v>09</v>
      </c>
      <c r="U788">
        <v>9.81</v>
      </c>
      <c r="V788">
        <v>28.06</v>
      </c>
      <c r="W788">
        <v>21.87</v>
      </c>
      <c r="X788">
        <v>0.78</v>
      </c>
      <c r="Y788">
        <v>19.260000000000002</v>
      </c>
      <c r="Z788">
        <v>22.96</v>
      </c>
      <c r="AA788">
        <v>1.06</v>
      </c>
      <c r="AB788">
        <v>0.13</v>
      </c>
      <c r="AC788">
        <v>4.6900000000000004</v>
      </c>
      <c r="AD788">
        <v>15.7</v>
      </c>
      <c r="AE788">
        <v>1.29</v>
      </c>
      <c r="AF788">
        <v>7.4</v>
      </c>
      <c r="AG788">
        <v>12.94</v>
      </c>
      <c r="AH788">
        <v>11.82</v>
      </c>
      <c r="AI788">
        <v>0.56000000000000005</v>
      </c>
      <c r="AJ788">
        <v>0.01</v>
      </c>
      <c r="AK788">
        <v>0.55000000000000004</v>
      </c>
      <c r="AL788">
        <v>0.64</v>
      </c>
      <c r="AM788">
        <v>0.62</v>
      </c>
      <c r="AN788">
        <v>0.6</v>
      </c>
      <c r="AO788">
        <v>2.71</v>
      </c>
      <c r="AP788">
        <v>-1.52</v>
      </c>
      <c r="AQ788">
        <v>0.36</v>
      </c>
      <c r="AR788">
        <v>120645</v>
      </c>
      <c r="AS788">
        <v>8.66</v>
      </c>
      <c r="AT788">
        <v>4.34</v>
      </c>
      <c r="AU788">
        <v>4.76</v>
      </c>
      <c r="AV788">
        <v>0.09</v>
      </c>
      <c r="AW788">
        <v>761</v>
      </c>
      <c r="AX788">
        <v>831</v>
      </c>
    </row>
    <row r="789" spans="1:50" x14ac:dyDescent="0.4">
      <c r="A789">
        <v>300371</v>
      </c>
      <c r="B789" t="s">
        <v>5121</v>
      </c>
      <c r="C789">
        <v>0.45</v>
      </c>
      <c r="D789">
        <v>26.18</v>
      </c>
      <c r="E789" t="s">
        <v>1556</v>
      </c>
      <c r="F789" t="s">
        <v>318</v>
      </c>
      <c r="G789">
        <v>13.31</v>
      </c>
      <c r="H789">
        <v>13945</v>
      </c>
      <c r="I789">
        <v>11780</v>
      </c>
      <c r="J789">
        <v>1.0900000000000001</v>
      </c>
      <c r="K789" t="s">
        <v>1588</v>
      </c>
      <c r="L789" t="s">
        <v>3063</v>
      </c>
      <c r="M789">
        <v>54.84</v>
      </c>
      <c r="N789">
        <f t="shared" si="72"/>
        <v>0</v>
      </c>
      <c r="O789">
        <v>23.36</v>
      </c>
      <c r="P789">
        <v>27.69</v>
      </c>
      <c r="Q789">
        <v>1.1100000000000001</v>
      </c>
      <c r="R789">
        <v>20140123</v>
      </c>
      <c r="S789" t="str">
        <f>LEFT(R789,4)</f>
        <v>2014</v>
      </c>
      <c r="T789" t="str">
        <f>MID(R789,5,2)</f>
        <v>01</v>
      </c>
      <c r="U789">
        <v>1.68</v>
      </c>
      <c r="V789">
        <v>7.59</v>
      </c>
      <c r="W789">
        <v>6.78</v>
      </c>
      <c r="X789">
        <v>0</v>
      </c>
      <c r="Y789">
        <v>10.68</v>
      </c>
      <c r="Z789">
        <v>4.22</v>
      </c>
      <c r="AA789">
        <v>1.68</v>
      </c>
      <c r="AB789">
        <v>0.62</v>
      </c>
      <c r="AC789">
        <v>0.68</v>
      </c>
      <c r="AD789">
        <v>0.67</v>
      </c>
      <c r="AE789">
        <v>1.44</v>
      </c>
      <c r="AF789">
        <v>1.23</v>
      </c>
      <c r="AG789">
        <v>2.06</v>
      </c>
      <c r="AH789">
        <v>0.87</v>
      </c>
      <c r="AI789">
        <v>0.74</v>
      </c>
      <c r="AJ789">
        <v>0.05</v>
      </c>
      <c r="AK789">
        <v>0.74</v>
      </c>
      <c r="AL789">
        <v>0.65</v>
      </c>
      <c r="AM789">
        <v>0.65</v>
      </c>
      <c r="AN789">
        <v>0.57999999999999996</v>
      </c>
      <c r="AO789">
        <v>3.49</v>
      </c>
      <c r="AP789">
        <v>0.31</v>
      </c>
      <c r="AQ789">
        <v>-0.43</v>
      </c>
      <c r="AR789">
        <v>10003</v>
      </c>
      <c r="AS789">
        <v>57.76</v>
      </c>
      <c r="AT789">
        <v>36.17</v>
      </c>
      <c r="AU789">
        <v>31.49</v>
      </c>
      <c r="AV789">
        <v>0.1</v>
      </c>
      <c r="AW789">
        <v>404</v>
      </c>
      <c r="AX789">
        <v>300371</v>
      </c>
    </row>
    <row r="790" spans="1:50" x14ac:dyDescent="0.4">
      <c r="A790">
        <v>603919</v>
      </c>
      <c r="B790" t="s">
        <v>8871</v>
      </c>
      <c r="C790">
        <v>0.11</v>
      </c>
      <c r="D790">
        <v>31.89</v>
      </c>
      <c r="E790" t="s">
        <v>642</v>
      </c>
      <c r="F790" t="s">
        <v>594</v>
      </c>
      <c r="G790">
        <v>17.649999999999999</v>
      </c>
      <c r="H790">
        <v>11212</v>
      </c>
      <c r="I790">
        <v>7680</v>
      </c>
      <c r="J790">
        <v>3.64</v>
      </c>
      <c r="K790" t="s">
        <v>8872</v>
      </c>
      <c r="L790" t="s">
        <v>8873</v>
      </c>
      <c r="M790">
        <v>54.83</v>
      </c>
      <c r="N790">
        <f t="shared" si="72"/>
        <v>0</v>
      </c>
      <c r="O790">
        <v>26.51</v>
      </c>
      <c r="P790">
        <v>26.72</v>
      </c>
      <c r="Q790">
        <v>0.69</v>
      </c>
      <c r="R790">
        <v>20160310</v>
      </c>
      <c r="S790" t="str">
        <f>LEFT(R790,4)</f>
        <v>2016</v>
      </c>
      <c r="T790" t="str">
        <f>MID(R790,5,2)</f>
        <v>03</v>
      </c>
      <c r="U790">
        <v>3.9</v>
      </c>
      <c r="V790">
        <v>31.47</v>
      </c>
      <c r="W790">
        <v>24.33</v>
      </c>
      <c r="X790">
        <v>0</v>
      </c>
      <c r="Y790">
        <v>22.69</v>
      </c>
      <c r="Z790">
        <v>13.93</v>
      </c>
      <c r="AA790">
        <v>11.31</v>
      </c>
      <c r="AB790">
        <v>1.68</v>
      </c>
      <c r="AC790">
        <v>6.1</v>
      </c>
      <c r="AD790">
        <v>7.7</v>
      </c>
      <c r="AE790">
        <v>0.12</v>
      </c>
      <c r="AF790">
        <v>9.8800000000000008</v>
      </c>
      <c r="AG790">
        <v>11.06</v>
      </c>
      <c r="AH790">
        <v>4.42</v>
      </c>
      <c r="AI790">
        <v>2.15</v>
      </c>
      <c r="AJ790">
        <v>0</v>
      </c>
      <c r="AK790">
        <v>2.1</v>
      </c>
      <c r="AL790">
        <v>1.63</v>
      </c>
      <c r="AM790">
        <v>1.63</v>
      </c>
      <c r="AN790">
        <v>1.63</v>
      </c>
      <c r="AO790">
        <v>9.39</v>
      </c>
      <c r="AP790">
        <v>2.88</v>
      </c>
      <c r="AQ790">
        <v>3.28</v>
      </c>
      <c r="AR790">
        <v>28302</v>
      </c>
      <c r="AS790">
        <v>60.04</v>
      </c>
      <c r="AT790">
        <v>19.440000000000001</v>
      </c>
      <c r="AU790">
        <v>14.69</v>
      </c>
      <c r="AV790">
        <v>0.1</v>
      </c>
      <c r="AW790">
        <v>2142</v>
      </c>
      <c r="AX790">
        <v>603919</v>
      </c>
    </row>
    <row r="791" spans="1:50" x14ac:dyDescent="0.4">
      <c r="A791">
        <v>603078</v>
      </c>
      <c r="B791" t="s">
        <v>8185</v>
      </c>
      <c r="C791">
        <v>-1.56</v>
      </c>
      <c r="D791">
        <v>84.92</v>
      </c>
      <c r="E791" t="s">
        <v>470</v>
      </c>
      <c r="F791" t="s">
        <v>161</v>
      </c>
      <c r="G791">
        <v>34.299999999999997</v>
      </c>
      <c r="H791">
        <v>19218</v>
      </c>
      <c r="I791">
        <v>14332</v>
      </c>
      <c r="J791">
        <v>0.62</v>
      </c>
      <c r="K791" t="s">
        <v>1287</v>
      </c>
      <c r="L791" t="s">
        <v>7678</v>
      </c>
      <c r="M791">
        <v>54.82</v>
      </c>
      <c r="N791">
        <f t="shared" si="72"/>
        <v>0</v>
      </c>
      <c r="O791">
        <v>86.03</v>
      </c>
      <c r="P791">
        <v>93.49</v>
      </c>
      <c r="Q791">
        <v>1.78</v>
      </c>
      <c r="R791">
        <v>20170410</v>
      </c>
      <c r="S791" t="str">
        <f>LEFT(R791,4)</f>
        <v>2017</v>
      </c>
      <c r="T791" t="str">
        <f>MID(R791,5,2)</f>
        <v>04</v>
      </c>
      <c r="U791">
        <v>1.0900000000000001</v>
      </c>
      <c r="V791">
        <v>11.73</v>
      </c>
      <c r="W791">
        <v>7.9</v>
      </c>
      <c r="X791">
        <v>-0.01</v>
      </c>
      <c r="Y791">
        <v>32.75</v>
      </c>
      <c r="Z791">
        <v>5.01</v>
      </c>
      <c r="AA791">
        <v>1.97</v>
      </c>
      <c r="AB791">
        <v>0.83</v>
      </c>
      <c r="AC791">
        <v>2.76</v>
      </c>
      <c r="AD791">
        <v>0.32</v>
      </c>
      <c r="AE791">
        <v>1.75</v>
      </c>
      <c r="AF791">
        <v>3.25</v>
      </c>
      <c r="AG791">
        <v>3.64</v>
      </c>
      <c r="AH791">
        <v>2.5</v>
      </c>
      <c r="AI791">
        <v>0.36</v>
      </c>
      <c r="AJ791">
        <v>0</v>
      </c>
      <c r="AK791">
        <v>0.36</v>
      </c>
      <c r="AL791">
        <v>0.32</v>
      </c>
      <c r="AM791">
        <v>0.33</v>
      </c>
      <c r="AN791">
        <v>0.31</v>
      </c>
      <c r="AO791">
        <v>3.23</v>
      </c>
      <c r="AP791">
        <v>0.18</v>
      </c>
      <c r="AQ791">
        <v>-0.18</v>
      </c>
      <c r="AR791">
        <v>14293</v>
      </c>
      <c r="AS791">
        <v>31.22</v>
      </c>
      <c r="AT791">
        <v>9.9</v>
      </c>
      <c r="AU791">
        <v>9.06</v>
      </c>
      <c r="AV791">
        <v>0.18</v>
      </c>
      <c r="AW791">
        <v>326</v>
      </c>
      <c r="AX791">
        <v>603078</v>
      </c>
    </row>
    <row r="792" spans="1:50" x14ac:dyDescent="0.4">
      <c r="A792">
        <v>600710</v>
      </c>
      <c r="B792" t="s">
        <v>7205</v>
      </c>
      <c r="C792">
        <v>1.0900000000000001</v>
      </c>
      <c r="D792">
        <v>13.27</v>
      </c>
      <c r="E792" t="s">
        <v>312</v>
      </c>
      <c r="F792" t="s">
        <v>161</v>
      </c>
      <c r="G792">
        <v>5.53</v>
      </c>
      <c r="H792">
        <v>35951</v>
      </c>
      <c r="I792">
        <v>60949</v>
      </c>
      <c r="J792">
        <v>10.029999999999999</v>
      </c>
      <c r="K792" t="s">
        <v>7206</v>
      </c>
      <c r="L792" t="s">
        <v>7207</v>
      </c>
      <c r="M792">
        <v>54.81</v>
      </c>
      <c r="N792">
        <f t="shared" si="72"/>
        <v>0</v>
      </c>
      <c r="O792">
        <v>14.02</v>
      </c>
      <c r="P792">
        <v>15.92</v>
      </c>
      <c r="Q792">
        <v>1.26</v>
      </c>
      <c r="R792">
        <v>19960701</v>
      </c>
      <c r="S792" t="str">
        <f>LEFT(R792,4)</f>
        <v>1996</v>
      </c>
      <c r="T792" t="str">
        <f>MID(R792,5,2)</f>
        <v>07</v>
      </c>
      <c r="U792">
        <v>13.07</v>
      </c>
      <c r="V792">
        <v>434.2</v>
      </c>
      <c r="W792">
        <v>46.71</v>
      </c>
      <c r="X792">
        <v>41.53</v>
      </c>
      <c r="Y792">
        <v>79.680000000000007</v>
      </c>
      <c r="Z792">
        <v>317.56</v>
      </c>
      <c r="AA792">
        <v>85.34</v>
      </c>
      <c r="AB792">
        <v>3.89</v>
      </c>
      <c r="AC792">
        <v>312.20999999999998</v>
      </c>
      <c r="AD792">
        <v>43.29</v>
      </c>
      <c r="AE792">
        <v>86.27</v>
      </c>
      <c r="AF792">
        <v>12.65</v>
      </c>
      <c r="AG792">
        <v>635.51</v>
      </c>
      <c r="AH792">
        <v>598.12</v>
      </c>
      <c r="AI792">
        <v>14.22</v>
      </c>
      <c r="AJ792">
        <v>0.57999999999999996</v>
      </c>
      <c r="AK792">
        <v>14.56</v>
      </c>
      <c r="AL792">
        <v>11.48</v>
      </c>
      <c r="AM792">
        <v>4.0999999999999996</v>
      </c>
      <c r="AN792">
        <v>3.8</v>
      </c>
      <c r="AO792">
        <v>18.77</v>
      </c>
      <c r="AP792">
        <v>19.43</v>
      </c>
      <c r="AQ792">
        <v>-10.119999999999999</v>
      </c>
      <c r="AR792">
        <v>49246</v>
      </c>
      <c r="AS792">
        <v>5.88</v>
      </c>
      <c r="AT792">
        <v>2.2400000000000002</v>
      </c>
      <c r="AU792">
        <v>0.64</v>
      </c>
      <c r="AV792">
        <v>1.89</v>
      </c>
      <c r="AW792">
        <v>19658</v>
      </c>
      <c r="AX792">
        <v>600710</v>
      </c>
    </row>
    <row r="793" spans="1:50" x14ac:dyDescent="0.4">
      <c r="A793">
        <v>601878</v>
      </c>
      <c r="B793" t="s">
        <v>8003</v>
      </c>
      <c r="C793">
        <v>-1.94</v>
      </c>
      <c r="D793">
        <v>39.25</v>
      </c>
      <c r="E793" t="s">
        <v>325</v>
      </c>
      <c r="F793" t="s">
        <v>307</v>
      </c>
      <c r="G793">
        <v>11.17</v>
      </c>
      <c r="H793">
        <v>420936</v>
      </c>
      <c r="I793">
        <v>372166</v>
      </c>
      <c r="J793">
        <v>12.09</v>
      </c>
      <c r="K793" t="s">
        <v>8004</v>
      </c>
      <c r="L793" t="s">
        <v>8005</v>
      </c>
      <c r="M793">
        <v>54.8</v>
      </c>
      <c r="N793">
        <f t="shared" si="72"/>
        <v>0</v>
      </c>
      <c r="O793">
        <v>41.97</v>
      </c>
      <c r="P793">
        <v>50.34</v>
      </c>
      <c r="Q793">
        <v>2.33</v>
      </c>
      <c r="R793">
        <v>20170626</v>
      </c>
      <c r="S793" t="str">
        <f>LEFT(R793,4)</f>
        <v>2017</v>
      </c>
      <c r="T793" t="str">
        <f>MID(R793,5,2)</f>
        <v>06</v>
      </c>
      <c r="U793">
        <v>33.33</v>
      </c>
      <c r="V793">
        <v>712.35</v>
      </c>
      <c r="W793">
        <v>146.78</v>
      </c>
      <c r="X793">
        <v>0</v>
      </c>
      <c r="Y793">
        <v>79.39</v>
      </c>
      <c r="Z793">
        <v>0</v>
      </c>
      <c r="AA793">
        <v>8.8800000000000008</v>
      </c>
      <c r="AB793">
        <v>0.75</v>
      </c>
      <c r="AC793">
        <v>0</v>
      </c>
      <c r="AD793">
        <v>0</v>
      </c>
      <c r="AE793">
        <v>0</v>
      </c>
      <c r="AF793">
        <v>39.81</v>
      </c>
      <c r="AG793">
        <v>41.08</v>
      </c>
      <c r="AH793">
        <v>0</v>
      </c>
      <c r="AI793">
        <v>9.5</v>
      </c>
      <c r="AJ793">
        <v>8.81</v>
      </c>
      <c r="AK793">
        <v>9.49</v>
      </c>
      <c r="AL793">
        <v>7.09</v>
      </c>
      <c r="AM793">
        <v>7.09</v>
      </c>
      <c r="AN793">
        <v>6.98</v>
      </c>
      <c r="AO793">
        <v>47.42</v>
      </c>
      <c r="AP793">
        <v>20.52</v>
      </c>
      <c r="AQ793">
        <v>74.64</v>
      </c>
      <c r="AR793">
        <v>109553</v>
      </c>
      <c r="AS793" t="s">
        <v>50</v>
      </c>
      <c r="AT793">
        <v>23.13</v>
      </c>
      <c r="AU793">
        <v>17.260000000000002</v>
      </c>
      <c r="AV793">
        <v>0</v>
      </c>
      <c r="AW793">
        <v>3323</v>
      </c>
      <c r="AX793">
        <v>601878</v>
      </c>
    </row>
    <row r="794" spans="1:50" x14ac:dyDescent="0.4">
      <c r="A794">
        <v>300395</v>
      </c>
      <c r="B794" t="s">
        <v>5176</v>
      </c>
      <c r="C794">
        <v>2.29</v>
      </c>
      <c r="D794">
        <v>39.549999999999997</v>
      </c>
      <c r="E794" t="s">
        <v>94</v>
      </c>
      <c r="F794" t="s">
        <v>409</v>
      </c>
      <c r="G794">
        <v>21.76</v>
      </c>
      <c r="H794">
        <v>13207</v>
      </c>
      <c r="I794">
        <v>19557</v>
      </c>
      <c r="J794">
        <v>2.7</v>
      </c>
      <c r="K794" t="s">
        <v>5177</v>
      </c>
      <c r="L794" t="s">
        <v>5178</v>
      </c>
      <c r="M794">
        <v>54.77</v>
      </c>
      <c r="N794">
        <f t="shared" si="72"/>
        <v>0</v>
      </c>
      <c r="O794">
        <v>40.04</v>
      </c>
      <c r="P794">
        <v>45.94</v>
      </c>
      <c r="Q794">
        <v>1.17</v>
      </c>
      <c r="R794">
        <v>20140910</v>
      </c>
      <c r="S794" t="str">
        <f>LEFT(R794,4)</f>
        <v>2014</v>
      </c>
      <c r="T794" t="str">
        <f>MID(R794,5,2)</f>
        <v>09</v>
      </c>
      <c r="U794">
        <v>3.38</v>
      </c>
      <c r="V794">
        <v>21.27</v>
      </c>
      <c r="W794">
        <v>18.309999999999999</v>
      </c>
      <c r="X794">
        <v>0.08</v>
      </c>
      <c r="Y794">
        <v>13.55</v>
      </c>
      <c r="Z794">
        <v>14.77</v>
      </c>
      <c r="AA794">
        <v>4.4000000000000004</v>
      </c>
      <c r="AB794">
        <v>0.25</v>
      </c>
      <c r="AC794">
        <v>2.5299999999999998</v>
      </c>
      <c r="AD794">
        <v>1.52</v>
      </c>
      <c r="AE794">
        <v>2.6</v>
      </c>
      <c r="AF794">
        <v>8.16</v>
      </c>
      <c r="AG794">
        <v>5.71</v>
      </c>
      <c r="AH794">
        <v>2.93</v>
      </c>
      <c r="AI794">
        <v>1.62</v>
      </c>
      <c r="AJ794">
        <v>0</v>
      </c>
      <c r="AK794">
        <v>1.62</v>
      </c>
      <c r="AL794">
        <v>1.41</v>
      </c>
      <c r="AM794">
        <v>1.4</v>
      </c>
      <c r="AN794">
        <v>1.35</v>
      </c>
      <c r="AO794">
        <v>6.22</v>
      </c>
      <c r="AP794">
        <v>1.3</v>
      </c>
      <c r="AQ794">
        <v>6.05</v>
      </c>
      <c r="AR794">
        <v>8979</v>
      </c>
      <c r="AS794">
        <v>48.7</v>
      </c>
      <c r="AT794">
        <v>28.46</v>
      </c>
      <c r="AU794">
        <v>24.62</v>
      </c>
      <c r="AV794">
        <v>0.41</v>
      </c>
      <c r="AW794">
        <v>1222</v>
      </c>
      <c r="AX794">
        <v>300395</v>
      </c>
    </row>
    <row r="795" spans="1:50" x14ac:dyDescent="0.4">
      <c r="A795">
        <v>600885</v>
      </c>
      <c r="B795" t="s">
        <v>7515</v>
      </c>
      <c r="C795">
        <v>-1.01</v>
      </c>
      <c r="D795">
        <v>34.619999999999997</v>
      </c>
      <c r="E795" t="s">
        <v>201</v>
      </c>
      <c r="F795" t="s">
        <v>409</v>
      </c>
      <c r="G795">
        <v>34.369999999999997</v>
      </c>
      <c r="H795">
        <v>22956</v>
      </c>
      <c r="I795">
        <v>24407</v>
      </c>
      <c r="J795">
        <v>7.45</v>
      </c>
      <c r="K795" t="s">
        <v>7516</v>
      </c>
      <c r="L795" t="s">
        <v>7516</v>
      </c>
      <c r="M795">
        <v>54.69</v>
      </c>
      <c r="N795">
        <f t="shared" si="72"/>
        <v>0</v>
      </c>
      <c r="O795">
        <v>38.51</v>
      </c>
      <c r="P795">
        <v>36.71</v>
      </c>
      <c r="Q795">
        <v>0.66</v>
      </c>
      <c r="R795">
        <v>19960205</v>
      </c>
      <c r="S795" t="str">
        <f>LEFT(R795,4)</f>
        <v>1996</v>
      </c>
      <c r="T795" t="str">
        <f>MID(R795,5,2)</f>
        <v>02</v>
      </c>
      <c r="U795">
        <v>7.45</v>
      </c>
      <c r="V795">
        <v>104.92</v>
      </c>
      <c r="W795">
        <v>47.76</v>
      </c>
      <c r="X795">
        <v>16.8</v>
      </c>
      <c r="Y795">
        <v>38.47</v>
      </c>
      <c r="Z795">
        <v>62.39</v>
      </c>
      <c r="AA795">
        <v>25.38</v>
      </c>
      <c r="AB795">
        <v>4.3499999999999996</v>
      </c>
      <c r="AC795">
        <v>37.520000000000003</v>
      </c>
      <c r="AD795">
        <v>12.7</v>
      </c>
      <c r="AE795">
        <v>19.23</v>
      </c>
      <c r="AF795">
        <v>4.49</v>
      </c>
      <c r="AG795">
        <v>51.48</v>
      </c>
      <c r="AH795">
        <v>31.28</v>
      </c>
      <c r="AI795">
        <v>8.9700000000000006</v>
      </c>
      <c r="AJ795">
        <v>-0.03</v>
      </c>
      <c r="AK795">
        <v>8.98</v>
      </c>
      <c r="AL795">
        <v>7.59</v>
      </c>
      <c r="AM795">
        <v>5.56</v>
      </c>
      <c r="AN795">
        <v>5.26</v>
      </c>
      <c r="AO795">
        <v>30.47</v>
      </c>
      <c r="AP795">
        <v>15.53</v>
      </c>
      <c r="AQ795">
        <v>7.36</v>
      </c>
      <c r="AR795">
        <v>11142</v>
      </c>
      <c r="AS795">
        <v>39.25</v>
      </c>
      <c r="AT795">
        <v>17.43</v>
      </c>
      <c r="AU795">
        <v>10.8</v>
      </c>
      <c r="AV795">
        <v>2.5099999999999998</v>
      </c>
      <c r="AW795">
        <v>13497</v>
      </c>
      <c r="AX795">
        <v>600885</v>
      </c>
    </row>
    <row r="796" spans="1:50" x14ac:dyDescent="0.4">
      <c r="A796">
        <v>300179</v>
      </c>
      <c r="B796" t="s">
        <v>4676</v>
      </c>
      <c r="C796">
        <v>0.5</v>
      </c>
      <c r="D796">
        <v>25.58</v>
      </c>
      <c r="E796" t="s">
        <v>493</v>
      </c>
      <c r="F796" t="s">
        <v>341</v>
      </c>
      <c r="G796">
        <v>5.97</v>
      </c>
      <c r="H796">
        <v>44306</v>
      </c>
      <c r="I796">
        <v>37162</v>
      </c>
      <c r="J796">
        <v>3.35</v>
      </c>
      <c r="K796" t="s">
        <v>4677</v>
      </c>
      <c r="L796" t="s">
        <v>501</v>
      </c>
      <c r="M796">
        <v>54.64</v>
      </c>
      <c r="N796">
        <f t="shared" si="72"/>
        <v>0</v>
      </c>
      <c r="O796">
        <v>31.01</v>
      </c>
      <c r="P796">
        <v>46.32</v>
      </c>
      <c r="Q796">
        <v>1.55</v>
      </c>
      <c r="R796">
        <v>20110215</v>
      </c>
      <c r="S796" t="str">
        <f>LEFT(R796,4)</f>
        <v>2011</v>
      </c>
      <c r="T796" t="str">
        <f>MID(R796,5,2)</f>
        <v>02</v>
      </c>
      <c r="U796">
        <v>4.9800000000000004</v>
      </c>
      <c r="V796">
        <v>11.46</v>
      </c>
      <c r="W796">
        <v>8.84</v>
      </c>
      <c r="X796">
        <v>0</v>
      </c>
      <c r="Y796">
        <v>22.8</v>
      </c>
      <c r="Z796">
        <v>7.07</v>
      </c>
      <c r="AA796">
        <v>2.1</v>
      </c>
      <c r="AB796">
        <v>0.27</v>
      </c>
      <c r="AC796">
        <v>2.27</v>
      </c>
      <c r="AD796">
        <v>1.06</v>
      </c>
      <c r="AE796">
        <v>1.95</v>
      </c>
      <c r="AF796">
        <v>1.57</v>
      </c>
      <c r="AG796">
        <v>3.78</v>
      </c>
      <c r="AH796">
        <v>1.67</v>
      </c>
      <c r="AI796">
        <v>1.01</v>
      </c>
      <c r="AJ796">
        <v>0</v>
      </c>
      <c r="AK796">
        <v>1.01</v>
      </c>
      <c r="AL796">
        <v>0.88</v>
      </c>
      <c r="AM796">
        <v>0.88</v>
      </c>
      <c r="AN796">
        <v>0.8</v>
      </c>
      <c r="AO796">
        <v>2.59</v>
      </c>
      <c r="AP796">
        <v>1.1100000000000001</v>
      </c>
      <c r="AQ796">
        <v>-1.1299999999999999</v>
      </c>
      <c r="AR796">
        <v>29276</v>
      </c>
      <c r="AS796">
        <v>55.93</v>
      </c>
      <c r="AT796">
        <v>26.67</v>
      </c>
      <c r="AU796">
        <v>23.2</v>
      </c>
      <c r="AV796">
        <v>0.28000000000000003</v>
      </c>
      <c r="AW796">
        <v>503</v>
      </c>
      <c r="AX796">
        <v>300179</v>
      </c>
    </row>
    <row r="797" spans="1:50" x14ac:dyDescent="0.4">
      <c r="A797">
        <v>300486</v>
      </c>
      <c r="B797" t="s">
        <v>5372</v>
      </c>
      <c r="C797">
        <v>-1.63</v>
      </c>
      <c r="D797">
        <v>50.87</v>
      </c>
      <c r="E797" t="s">
        <v>358</v>
      </c>
      <c r="F797" t="s">
        <v>353</v>
      </c>
      <c r="G797">
        <v>20.85</v>
      </c>
      <c r="H797">
        <v>10203</v>
      </c>
      <c r="I797">
        <v>8251</v>
      </c>
      <c r="J797">
        <v>1.48</v>
      </c>
      <c r="K797" t="s">
        <v>5373</v>
      </c>
      <c r="L797" t="s">
        <v>838</v>
      </c>
      <c r="M797">
        <v>54.57</v>
      </c>
      <c r="N797">
        <f t="shared" si="72"/>
        <v>0</v>
      </c>
      <c r="O797">
        <v>50.91</v>
      </c>
      <c r="P797">
        <v>58.23</v>
      </c>
      <c r="Q797">
        <v>0.9</v>
      </c>
      <c r="R797">
        <v>20150630</v>
      </c>
      <c r="S797" t="str">
        <f>LEFT(R797,4)</f>
        <v>2015</v>
      </c>
      <c r="T797" t="str">
        <f>MID(R797,5,2)</f>
        <v>06</v>
      </c>
      <c r="U797">
        <v>1.81</v>
      </c>
      <c r="V797">
        <v>22.68</v>
      </c>
      <c r="W797">
        <v>13.59</v>
      </c>
      <c r="X797">
        <v>0.01</v>
      </c>
      <c r="Y797">
        <v>40.01</v>
      </c>
      <c r="Z797">
        <v>12.37</v>
      </c>
      <c r="AA797">
        <v>3.35</v>
      </c>
      <c r="AB797">
        <v>1.21</v>
      </c>
      <c r="AC797">
        <v>8.1</v>
      </c>
      <c r="AD797">
        <v>4.83</v>
      </c>
      <c r="AE797">
        <v>4</v>
      </c>
      <c r="AF797">
        <v>8.3000000000000007</v>
      </c>
      <c r="AG797">
        <v>5.0199999999999996</v>
      </c>
      <c r="AH797">
        <v>3.55</v>
      </c>
      <c r="AI797">
        <v>0.6</v>
      </c>
      <c r="AJ797">
        <v>0</v>
      </c>
      <c r="AK797">
        <v>0.61</v>
      </c>
      <c r="AL797">
        <v>0.55000000000000004</v>
      </c>
      <c r="AM797">
        <v>0.55000000000000004</v>
      </c>
      <c r="AN797">
        <v>0.53</v>
      </c>
      <c r="AO797">
        <v>3.15</v>
      </c>
      <c r="AP797">
        <v>-0.26</v>
      </c>
      <c r="AQ797">
        <v>0.27</v>
      </c>
      <c r="AR797">
        <v>13011</v>
      </c>
      <c r="AS797">
        <v>29.17</v>
      </c>
      <c r="AT797">
        <v>11.93</v>
      </c>
      <c r="AU797">
        <v>10.91</v>
      </c>
      <c r="AV797">
        <v>0.28000000000000003</v>
      </c>
      <c r="AW797">
        <v>570</v>
      </c>
      <c r="AX797">
        <v>300486</v>
      </c>
    </row>
    <row r="798" spans="1:50" x14ac:dyDescent="0.4">
      <c r="A798">
        <v>603197</v>
      </c>
      <c r="B798" t="s">
        <v>8291</v>
      </c>
      <c r="C798">
        <v>0.96</v>
      </c>
      <c r="D798">
        <v>32.5</v>
      </c>
      <c r="E798" t="s">
        <v>145</v>
      </c>
      <c r="F798" t="s">
        <v>872</v>
      </c>
      <c r="G798">
        <v>31.56</v>
      </c>
      <c r="H798">
        <v>33293</v>
      </c>
      <c r="I798">
        <v>30067</v>
      </c>
      <c r="J798">
        <v>0.98</v>
      </c>
      <c r="K798" t="s">
        <v>1807</v>
      </c>
      <c r="L798" t="s">
        <v>8163</v>
      </c>
      <c r="M798">
        <v>54.48</v>
      </c>
      <c r="N798">
        <f t="shared" si="72"/>
        <v>0</v>
      </c>
      <c r="O798">
        <v>34.26</v>
      </c>
      <c r="P798">
        <v>33.81</v>
      </c>
      <c r="Q798">
        <v>0.92</v>
      </c>
      <c r="R798">
        <v>20170519</v>
      </c>
      <c r="S798" t="str">
        <f>LEFT(R798,4)</f>
        <v>2017</v>
      </c>
      <c r="T798" t="str">
        <f>MID(R798,5,2)</f>
        <v>05</v>
      </c>
      <c r="U798">
        <v>1.66</v>
      </c>
      <c r="V798">
        <v>36.619999999999997</v>
      </c>
      <c r="W798">
        <v>10.41</v>
      </c>
      <c r="X798">
        <v>2.67</v>
      </c>
      <c r="Y798">
        <v>64.27</v>
      </c>
      <c r="Z798">
        <v>22.32</v>
      </c>
      <c r="AA798">
        <v>7.83</v>
      </c>
      <c r="AB798">
        <v>0.68</v>
      </c>
      <c r="AC798">
        <v>13.64</v>
      </c>
      <c r="AD798">
        <v>6.68</v>
      </c>
      <c r="AE798">
        <v>6.8</v>
      </c>
      <c r="AF798">
        <v>2.2999999999999998</v>
      </c>
      <c r="AG798">
        <v>23.61</v>
      </c>
      <c r="AH798">
        <v>16.32</v>
      </c>
      <c r="AI798">
        <v>1.69</v>
      </c>
      <c r="AJ798">
        <v>0</v>
      </c>
      <c r="AK798">
        <v>1.72</v>
      </c>
      <c r="AL798">
        <v>1.17</v>
      </c>
      <c r="AM798">
        <v>1.21</v>
      </c>
      <c r="AN798">
        <v>1.06</v>
      </c>
      <c r="AO798">
        <v>6.4</v>
      </c>
      <c r="AP798">
        <v>0.81</v>
      </c>
      <c r="AQ798">
        <v>-1.92</v>
      </c>
      <c r="AR798">
        <v>11518</v>
      </c>
      <c r="AS798">
        <v>30.88</v>
      </c>
      <c r="AT798">
        <v>7.18</v>
      </c>
      <c r="AU798">
        <v>5.12</v>
      </c>
      <c r="AV798">
        <v>1.86</v>
      </c>
      <c r="AW798">
        <v>3682</v>
      </c>
      <c r="AX798">
        <v>603197</v>
      </c>
    </row>
    <row r="799" spans="1:50" x14ac:dyDescent="0.4">
      <c r="A799">
        <v>300653</v>
      </c>
      <c r="B799" t="s">
        <v>5718</v>
      </c>
      <c r="C799">
        <v>0.54</v>
      </c>
      <c r="D799">
        <v>53.13</v>
      </c>
      <c r="E799" t="s">
        <v>287</v>
      </c>
      <c r="F799" t="s">
        <v>337</v>
      </c>
      <c r="G799">
        <v>71.06</v>
      </c>
      <c r="H799">
        <v>5119</v>
      </c>
      <c r="I799">
        <v>4626</v>
      </c>
      <c r="J799">
        <v>0.43</v>
      </c>
      <c r="K799" t="s">
        <v>5719</v>
      </c>
      <c r="L799" t="s">
        <v>5720</v>
      </c>
      <c r="M799">
        <v>54.37</v>
      </c>
      <c r="N799">
        <f t="shared" si="72"/>
        <v>0</v>
      </c>
      <c r="O799">
        <v>56.25</v>
      </c>
      <c r="P799">
        <v>65.72</v>
      </c>
      <c r="Q799">
        <v>1.29</v>
      </c>
      <c r="R799">
        <v>20170516</v>
      </c>
      <c r="S799" t="str">
        <f>LEFT(R799,4)</f>
        <v>2017</v>
      </c>
      <c r="T799" t="str">
        <f>MID(R799,5,2)</f>
        <v>05</v>
      </c>
      <c r="U799">
        <v>0.8</v>
      </c>
      <c r="V799">
        <v>6.41</v>
      </c>
      <c r="W799">
        <v>5.61</v>
      </c>
      <c r="X799">
        <v>0</v>
      </c>
      <c r="Y799">
        <v>12.55</v>
      </c>
      <c r="Z799">
        <v>5.16</v>
      </c>
      <c r="AA799">
        <v>0.27</v>
      </c>
      <c r="AB799">
        <v>0.42</v>
      </c>
      <c r="AC799">
        <v>0.66</v>
      </c>
      <c r="AD799">
        <v>0.19</v>
      </c>
      <c r="AE799">
        <v>0.56000000000000005</v>
      </c>
      <c r="AF799">
        <v>2.69</v>
      </c>
      <c r="AG799">
        <v>2.0099999999999998</v>
      </c>
      <c r="AH799">
        <v>0.13</v>
      </c>
      <c r="AI799">
        <v>0.93</v>
      </c>
      <c r="AJ799">
        <v>0.1</v>
      </c>
      <c r="AK799">
        <v>0.94</v>
      </c>
      <c r="AL799">
        <v>0.8</v>
      </c>
      <c r="AM799">
        <v>0.8</v>
      </c>
      <c r="AN799">
        <v>0.77</v>
      </c>
      <c r="AO799">
        <v>1.89</v>
      </c>
      <c r="AP799">
        <v>0.72</v>
      </c>
      <c r="AQ799">
        <v>-0.25</v>
      </c>
      <c r="AR799">
        <v>10000</v>
      </c>
      <c r="AS799">
        <v>93.78</v>
      </c>
      <c r="AT799">
        <v>46.39</v>
      </c>
      <c r="AU799">
        <v>39.549999999999997</v>
      </c>
      <c r="AV799">
        <v>0.15</v>
      </c>
      <c r="AW799">
        <v>256</v>
      </c>
      <c r="AX799">
        <v>300653</v>
      </c>
    </row>
    <row r="800" spans="1:50" x14ac:dyDescent="0.4">
      <c r="A800">
        <v>603309</v>
      </c>
      <c r="B800" t="s">
        <v>8377</v>
      </c>
      <c r="C800">
        <v>4.34</v>
      </c>
      <c r="D800">
        <v>21.09</v>
      </c>
      <c r="E800" t="s">
        <v>287</v>
      </c>
      <c r="F800" t="s">
        <v>283</v>
      </c>
      <c r="G800">
        <v>14.66</v>
      </c>
      <c r="H800">
        <v>20533</v>
      </c>
      <c r="I800">
        <v>28307</v>
      </c>
      <c r="J800">
        <v>2</v>
      </c>
      <c r="K800" t="s">
        <v>8378</v>
      </c>
      <c r="L800" t="s">
        <v>8378</v>
      </c>
      <c r="M800">
        <v>54.32</v>
      </c>
      <c r="N800">
        <f t="shared" si="72"/>
        <v>0</v>
      </c>
      <c r="O800">
        <v>23.01</v>
      </c>
      <c r="P800">
        <v>44.83</v>
      </c>
      <c r="Q800">
        <v>1.54</v>
      </c>
      <c r="R800">
        <v>20150302</v>
      </c>
      <c r="S800" t="str">
        <f>LEFT(R800,4)</f>
        <v>2015</v>
      </c>
      <c r="T800" t="str">
        <f>MID(R800,5,2)</f>
        <v>03</v>
      </c>
      <c r="U800">
        <v>2</v>
      </c>
      <c r="V800">
        <v>14.36</v>
      </c>
      <c r="W800">
        <v>10.119999999999999</v>
      </c>
      <c r="X800">
        <v>7.0000000000000007E-2</v>
      </c>
      <c r="Y800">
        <v>29.04</v>
      </c>
      <c r="Z800">
        <v>4.09</v>
      </c>
      <c r="AA800">
        <v>4.21</v>
      </c>
      <c r="AB800">
        <v>1.51</v>
      </c>
      <c r="AC800">
        <v>2.0699999999999998</v>
      </c>
      <c r="AD800">
        <v>1.1299999999999999</v>
      </c>
      <c r="AE800">
        <v>0.94</v>
      </c>
      <c r="AF800">
        <v>3.08</v>
      </c>
      <c r="AG800">
        <v>7.11</v>
      </c>
      <c r="AH800">
        <v>4.01</v>
      </c>
      <c r="AI800">
        <v>1.24</v>
      </c>
      <c r="AJ800">
        <v>0.13</v>
      </c>
      <c r="AK800">
        <v>1.25</v>
      </c>
      <c r="AL800">
        <v>1.05</v>
      </c>
      <c r="AM800">
        <v>1.04</v>
      </c>
      <c r="AN800">
        <v>0.81</v>
      </c>
      <c r="AO800">
        <v>4.5599999999999996</v>
      </c>
      <c r="AP800">
        <v>1.06</v>
      </c>
      <c r="AQ800">
        <v>-0.24</v>
      </c>
      <c r="AR800">
        <v>21074</v>
      </c>
      <c r="AS800">
        <v>43.54</v>
      </c>
      <c r="AT800">
        <v>17.440000000000001</v>
      </c>
      <c r="AU800">
        <v>14.67</v>
      </c>
      <c r="AV800">
        <v>0.16</v>
      </c>
      <c r="AW800">
        <v>2337</v>
      </c>
      <c r="AX800">
        <v>603309</v>
      </c>
    </row>
    <row r="801" spans="1:50" x14ac:dyDescent="0.4">
      <c r="A801">
        <v>600565</v>
      </c>
      <c r="B801" t="s">
        <v>6940</v>
      </c>
      <c r="C801">
        <v>2.58</v>
      </c>
      <c r="D801">
        <v>11.49</v>
      </c>
      <c r="E801" t="s">
        <v>54</v>
      </c>
      <c r="F801" t="s">
        <v>478</v>
      </c>
      <c r="G801">
        <v>3.53</v>
      </c>
      <c r="H801">
        <v>81788</v>
      </c>
      <c r="I801">
        <v>140868</v>
      </c>
      <c r="J801">
        <v>23.69</v>
      </c>
      <c r="K801" t="s">
        <v>6941</v>
      </c>
      <c r="L801" t="s">
        <v>4362</v>
      </c>
      <c r="M801">
        <v>54.31</v>
      </c>
      <c r="N801">
        <f t="shared" si="72"/>
        <v>0</v>
      </c>
      <c r="O801">
        <v>7.21</v>
      </c>
      <c r="P801">
        <v>8.58</v>
      </c>
      <c r="Q801">
        <v>1.27</v>
      </c>
      <c r="R801">
        <v>20020723</v>
      </c>
      <c r="S801" t="str">
        <f>LEFT(R801,4)</f>
        <v>2002</v>
      </c>
      <c r="T801" t="str">
        <f>MID(R801,5,2)</f>
        <v>07</v>
      </c>
      <c r="U801">
        <v>24.36</v>
      </c>
      <c r="V801">
        <v>766.97</v>
      </c>
      <c r="W801">
        <v>81.73</v>
      </c>
      <c r="X801">
        <v>54.8</v>
      </c>
      <c r="Y801">
        <v>82.2</v>
      </c>
      <c r="Z801">
        <v>696.84</v>
      </c>
      <c r="AA801">
        <v>1.5</v>
      </c>
      <c r="AB801">
        <v>0.54</v>
      </c>
      <c r="AC801">
        <v>548.28</v>
      </c>
      <c r="AD801">
        <v>493.06</v>
      </c>
      <c r="AE801">
        <v>5.63</v>
      </c>
      <c r="AF801">
        <v>23.53</v>
      </c>
      <c r="AG801">
        <v>63.79</v>
      </c>
      <c r="AH801">
        <v>44.29</v>
      </c>
      <c r="AI801">
        <v>7.1</v>
      </c>
      <c r="AJ801">
        <v>3.17</v>
      </c>
      <c r="AK801">
        <v>7.07</v>
      </c>
      <c r="AL801">
        <v>6</v>
      </c>
      <c r="AM801">
        <v>5.69</v>
      </c>
      <c r="AN801">
        <v>5.23</v>
      </c>
      <c r="AO801">
        <v>28.13</v>
      </c>
      <c r="AP801">
        <v>-19.02</v>
      </c>
      <c r="AQ801">
        <v>-24.62</v>
      </c>
      <c r="AR801">
        <v>84966</v>
      </c>
      <c r="AS801">
        <v>30.56</v>
      </c>
      <c r="AT801">
        <v>11.14</v>
      </c>
      <c r="AU801">
        <v>8.92</v>
      </c>
      <c r="AV801">
        <v>0.34</v>
      </c>
      <c r="AW801">
        <v>5048</v>
      </c>
      <c r="AX801">
        <v>600565</v>
      </c>
    </row>
    <row r="802" spans="1:50" x14ac:dyDescent="0.4">
      <c r="A802">
        <v>603916</v>
      </c>
      <c r="B802" t="s">
        <v>8867</v>
      </c>
      <c r="C802">
        <v>3.94</v>
      </c>
      <c r="D802">
        <v>15.69</v>
      </c>
      <c r="E802" t="s">
        <v>470</v>
      </c>
      <c r="F802" t="s">
        <v>161</v>
      </c>
      <c r="G802">
        <v>16.63</v>
      </c>
      <c r="H802">
        <v>29795</v>
      </c>
      <c r="I802">
        <v>35227</v>
      </c>
      <c r="J802">
        <v>1.31</v>
      </c>
      <c r="K802" t="s">
        <v>1189</v>
      </c>
      <c r="L802" t="s">
        <v>261</v>
      </c>
      <c r="M802">
        <v>54.3</v>
      </c>
      <c r="N802">
        <f t="shared" si="72"/>
        <v>0</v>
      </c>
      <c r="O802">
        <v>17.670000000000002</v>
      </c>
      <c r="P802">
        <v>19.53</v>
      </c>
      <c r="Q802">
        <v>0.36</v>
      </c>
      <c r="R802">
        <v>20171110</v>
      </c>
      <c r="S802" t="str">
        <f>LEFT(R802,4)</f>
        <v>2017</v>
      </c>
      <c r="T802" t="str">
        <f>MID(R802,5,2)</f>
        <v>11</v>
      </c>
      <c r="U802">
        <v>3.11</v>
      </c>
      <c r="V802">
        <v>47.41</v>
      </c>
      <c r="W802">
        <v>22.85</v>
      </c>
      <c r="X802">
        <v>2.27</v>
      </c>
      <c r="Y802">
        <v>47.02</v>
      </c>
      <c r="Z802">
        <v>29.86</v>
      </c>
      <c r="AA802">
        <v>11.92</v>
      </c>
      <c r="AB802">
        <v>2.11</v>
      </c>
      <c r="AC802">
        <v>21.54</v>
      </c>
      <c r="AD802">
        <v>1.86</v>
      </c>
      <c r="AE802">
        <v>16.63</v>
      </c>
      <c r="AF802">
        <v>10.68</v>
      </c>
      <c r="AG802">
        <v>23.01</v>
      </c>
      <c r="AH802">
        <v>12.51</v>
      </c>
      <c r="AI802">
        <v>3.23</v>
      </c>
      <c r="AJ802">
        <v>0</v>
      </c>
      <c r="AK802">
        <v>3.2</v>
      </c>
      <c r="AL802">
        <v>2.72</v>
      </c>
      <c r="AM802">
        <v>2.5099999999999998</v>
      </c>
      <c r="AN802">
        <v>2.4700000000000002</v>
      </c>
      <c r="AO802">
        <v>8.66</v>
      </c>
      <c r="AP802">
        <v>2.14</v>
      </c>
      <c r="AQ802">
        <v>2.74</v>
      </c>
      <c r="AR802">
        <v>18501</v>
      </c>
      <c r="AS802">
        <v>45.62</v>
      </c>
      <c r="AT802">
        <v>14.02</v>
      </c>
      <c r="AU802">
        <v>10.89</v>
      </c>
      <c r="AV802">
        <v>1.22</v>
      </c>
      <c r="AW802">
        <v>1249</v>
      </c>
      <c r="AX802">
        <v>603916</v>
      </c>
    </row>
    <row r="803" spans="1:50" x14ac:dyDescent="0.4">
      <c r="A803">
        <v>600685</v>
      </c>
      <c r="B803" t="s">
        <v>7161</v>
      </c>
      <c r="C803">
        <v>0.68</v>
      </c>
      <c r="D803" t="s">
        <v>50</v>
      </c>
      <c r="E803" t="s">
        <v>4251</v>
      </c>
      <c r="F803" t="s">
        <v>283</v>
      </c>
      <c r="G803">
        <v>14.69</v>
      </c>
      <c r="H803">
        <v>23766</v>
      </c>
      <c r="I803">
        <v>17745</v>
      </c>
      <c r="J803">
        <v>8.2100000000000009</v>
      </c>
      <c r="K803" t="s">
        <v>7162</v>
      </c>
      <c r="L803" t="s">
        <v>7162</v>
      </c>
      <c r="M803">
        <v>54.29</v>
      </c>
      <c r="N803">
        <f t="shared" si="72"/>
        <v>0</v>
      </c>
      <c r="O803" t="s">
        <v>50</v>
      </c>
      <c r="P803" t="s">
        <v>50</v>
      </c>
      <c r="Q803">
        <v>1.03</v>
      </c>
      <c r="R803">
        <v>19931028</v>
      </c>
      <c r="S803" t="str">
        <f>LEFT(R803,4)</f>
        <v>1993</v>
      </c>
      <c r="T803" t="str">
        <f>MID(R803,5,2)</f>
        <v>10</v>
      </c>
      <c r="U803">
        <v>14.14</v>
      </c>
      <c r="V803">
        <v>456.98</v>
      </c>
      <c r="W803">
        <v>96.58</v>
      </c>
      <c r="X803">
        <v>49.4</v>
      </c>
      <c r="Y803">
        <v>68.06</v>
      </c>
      <c r="Z803">
        <v>272.13</v>
      </c>
      <c r="AA803">
        <v>115.1</v>
      </c>
      <c r="AB803">
        <v>20.41</v>
      </c>
      <c r="AC803">
        <v>237.22</v>
      </c>
      <c r="AD803">
        <v>57.35</v>
      </c>
      <c r="AE803">
        <v>25.76</v>
      </c>
      <c r="AF803">
        <v>95.5</v>
      </c>
      <c r="AG803">
        <v>128.19</v>
      </c>
      <c r="AH803">
        <v>124.3</v>
      </c>
      <c r="AI803">
        <v>-11.06</v>
      </c>
      <c r="AJ803">
        <v>-2.2400000000000002</v>
      </c>
      <c r="AK803">
        <v>0.52</v>
      </c>
      <c r="AL803">
        <v>-0.13</v>
      </c>
      <c r="AM803">
        <v>-0.77</v>
      </c>
      <c r="AN803">
        <v>-5.72</v>
      </c>
      <c r="AO803">
        <v>-22.3</v>
      </c>
      <c r="AP803">
        <v>-43.02</v>
      </c>
      <c r="AQ803">
        <v>-40.39</v>
      </c>
      <c r="AR803">
        <v>76306</v>
      </c>
      <c r="AS803">
        <v>3.04</v>
      </c>
      <c r="AT803">
        <v>-8.6300000000000008</v>
      </c>
      <c r="AU803">
        <v>-0.6</v>
      </c>
      <c r="AV803">
        <v>3.81</v>
      </c>
      <c r="AW803">
        <v>15832</v>
      </c>
      <c r="AX803">
        <v>600685</v>
      </c>
    </row>
    <row r="804" spans="1:50" x14ac:dyDescent="0.4">
      <c r="A804">
        <v>601377</v>
      </c>
      <c r="B804" t="s">
        <v>7852</v>
      </c>
      <c r="C804">
        <v>-0.98</v>
      </c>
      <c r="D804">
        <v>20.28</v>
      </c>
      <c r="E804" t="s">
        <v>325</v>
      </c>
      <c r="F804" t="s">
        <v>516</v>
      </c>
      <c r="G804">
        <v>7.08</v>
      </c>
      <c r="H804">
        <v>443476</v>
      </c>
      <c r="I804">
        <v>451214</v>
      </c>
      <c r="J804">
        <v>66.97</v>
      </c>
      <c r="K804" t="s">
        <v>7853</v>
      </c>
      <c r="L804" t="s">
        <v>7853</v>
      </c>
      <c r="M804">
        <v>54.25</v>
      </c>
      <c r="N804">
        <f t="shared" si="72"/>
        <v>0</v>
      </c>
      <c r="O804">
        <v>40.82</v>
      </c>
      <c r="P804">
        <v>350.3</v>
      </c>
      <c r="Q804">
        <v>1.62</v>
      </c>
      <c r="R804">
        <v>20101013</v>
      </c>
      <c r="S804" t="str">
        <f>LEFT(R804,4)</f>
        <v>2010</v>
      </c>
      <c r="T804" t="str">
        <f>MID(R804,5,2)</f>
        <v>10</v>
      </c>
      <c r="U804">
        <v>66.97</v>
      </c>
      <c r="V804">
        <v>1581.7</v>
      </c>
      <c r="W804">
        <v>344.07</v>
      </c>
      <c r="X804">
        <v>30.78</v>
      </c>
      <c r="Y804">
        <v>76.3</v>
      </c>
      <c r="Z804">
        <v>0</v>
      </c>
      <c r="AA804">
        <v>6.13</v>
      </c>
      <c r="AB804">
        <v>1.21</v>
      </c>
      <c r="AC804">
        <v>0</v>
      </c>
      <c r="AD804">
        <v>0</v>
      </c>
      <c r="AE804">
        <v>0</v>
      </c>
      <c r="AF804">
        <v>143.74</v>
      </c>
      <c r="AG804">
        <v>108.14</v>
      </c>
      <c r="AH804">
        <v>0</v>
      </c>
      <c r="AI804">
        <v>27.28</v>
      </c>
      <c r="AJ804">
        <v>19.73</v>
      </c>
      <c r="AK804">
        <v>27.18</v>
      </c>
      <c r="AL804">
        <v>20.9</v>
      </c>
      <c r="AM804">
        <v>17.53</v>
      </c>
      <c r="AN804">
        <v>16.510000000000002</v>
      </c>
      <c r="AO804">
        <v>75.849999999999994</v>
      </c>
      <c r="AP804">
        <v>255</v>
      </c>
      <c r="AQ804">
        <v>139.41</v>
      </c>
      <c r="AR804">
        <v>234486</v>
      </c>
      <c r="AS804" t="s">
        <v>50</v>
      </c>
      <c r="AT804">
        <v>25.22</v>
      </c>
      <c r="AU804">
        <v>16.21</v>
      </c>
      <c r="AV804">
        <v>0</v>
      </c>
      <c r="AW804">
        <v>6869</v>
      </c>
      <c r="AX804">
        <v>601377</v>
      </c>
    </row>
    <row r="805" spans="1:50" x14ac:dyDescent="0.4">
      <c r="A805">
        <v>2855</v>
      </c>
      <c r="B805" t="s">
        <v>3970</v>
      </c>
      <c r="C805">
        <v>-1.42</v>
      </c>
      <c r="D805">
        <v>67.52</v>
      </c>
      <c r="E805" t="s">
        <v>1276</v>
      </c>
      <c r="F805" t="s">
        <v>283</v>
      </c>
      <c r="G805">
        <v>13.21</v>
      </c>
      <c r="H805">
        <v>25538</v>
      </c>
      <c r="I805">
        <v>21806</v>
      </c>
      <c r="J805">
        <v>0.83</v>
      </c>
      <c r="K805" t="s">
        <v>1047</v>
      </c>
      <c r="L805" t="s">
        <v>3971</v>
      </c>
      <c r="M805">
        <v>54.07</v>
      </c>
      <c r="N805">
        <f t="shared" si="72"/>
        <v>0</v>
      </c>
      <c r="O805">
        <v>95.29</v>
      </c>
      <c r="P805">
        <v>112.76</v>
      </c>
      <c r="Q805">
        <v>1.21</v>
      </c>
      <c r="R805">
        <v>20170321</v>
      </c>
      <c r="S805" t="str">
        <f>LEFT(R805,4)</f>
        <v>2017</v>
      </c>
      <c r="T805" t="str">
        <f>MID(R805,5,2)</f>
        <v>03</v>
      </c>
      <c r="U805">
        <v>2.5099999999999998</v>
      </c>
      <c r="V805">
        <v>27.82</v>
      </c>
      <c r="W805">
        <v>12.71</v>
      </c>
      <c r="X805">
        <v>-0.1</v>
      </c>
      <c r="Y805">
        <v>54.68</v>
      </c>
      <c r="Z805">
        <v>18.11</v>
      </c>
      <c r="AA805">
        <v>3.81</v>
      </c>
      <c r="AB805">
        <v>1.45</v>
      </c>
      <c r="AC805">
        <v>14.38</v>
      </c>
      <c r="AD805">
        <v>6.48</v>
      </c>
      <c r="AE805">
        <v>4.54</v>
      </c>
      <c r="AF805">
        <v>5.63</v>
      </c>
      <c r="AG805">
        <v>20.65</v>
      </c>
      <c r="AH805">
        <v>17.77</v>
      </c>
      <c r="AI805">
        <v>0.28000000000000003</v>
      </c>
      <c r="AJ805">
        <v>-0.01</v>
      </c>
      <c r="AK805">
        <v>0.28000000000000003</v>
      </c>
      <c r="AL805">
        <v>0.24</v>
      </c>
      <c r="AM805">
        <v>0.37</v>
      </c>
      <c r="AN805">
        <v>0.37</v>
      </c>
      <c r="AO805">
        <v>4.67</v>
      </c>
      <c r="AP805">
        <v>1.32</v>
      </c>
      <c r="AQ805">
        <v>0.37</v>
      </c>
      <c r="AR805">
        <v>23090</v>
      </c>
      <c r="AS805">
        <v>13.99</v>
      </c>
      <c r="AT805">
        <v>1.36</v>
      </c>
      <c r="AU805">
        <v>1.78</v>
      </c>
      <c r="AV805">
        <v>0.47</v>
      </c>
      <c r="AW805">
        <v>5188</v>
      </c>
      <c r="AX805">
        <v>2855</v>
      </c>
    </row>
    <row r="806" spans="1:50" x14ac:dyDescent="0.4">
      <c r="A806">
        <v>2498</v>
      </c>
      <c r="B806" t="s">
        <v>3074</v>
      </c>
      <c r="C806">
        <v>0</v>
      </c>
      <c r="D806">
        <v>20.67</v>
      </c>
      <c r="E806" t="s">
        <v>201</v>
      </c>
      <c r="F806" t="s">
        <v>337</v>
      </c>
      <c r="G806">
        <v>2.99</v>
      </c>
      <c r="H806">
        <v>106972</v>
      </c>
      <c r="I806">
        <v>44754</v>
      </c>
      <c r="J806">
        <v>33.270000000000003</v>
      </c>
      <c r="K806" t="s">
        <v>3075</v>
      </c>
      <c r="L806" t="s">
        <v>3075</v>
      </c>
      <c r="M806">
        <v>54.04</v>
      </c>
      <c r="N806">
        <f t="shared" si="72"/>
        <v>0</v>
      </c>
      <c r="O806">
        <v>22.66</v>
      </c>
      <c r="P806">
        <v>45.23</v>
      </c>
      <c r="Q806">
        <v>1.1399999999999999</v>
      </c>
      <c r="R806">
        <v>20101109</v>
      </c>
      <c r="S806" t="str">
        <f>LEFT(R806,4)</f>
        <v>2010</v>
      </c>
      <c r="T806" t="str">
        <f>MID(R806,5,2)</f>
        <v>11</v>
      </c>
      <c r="U806">
        <v>33.270000000000003</v>
      </c>
      <c r="V806">
        <v>57.53</v>
      </c>
      <c r="W806">
        <v>49.31</v>
      </c>
      <c r="X806">
        <v>0.15</v>
      </c>
      <c r="Y806">
        <v>14.05</v>
      </c>
      <c r="Z806">
        <v>44.65</v>
      </c>
      <c r="AA806">
        <v>4.03</v>
      </c>
      <c r="AB806">
        <v>3.28</v>
      </c>
      <c r="AC806">
        <v>6.98</v>
      </c>
      <c r="AD806">
        <v>12.17</v>
      </c>
      <c r="AE806">
        <v>23.81</v>
      </c>
      <c r="AF806">
        <v>1.48</v>
      </c>
      <c r="AG806">
        <v>44.48</v>
      </c>
      <c r="AH806">
        <v>35.78</v>
      </c>
      <c r="AI806">
        <v>4.26</v>
      </c>
      <c r="AJ806">
        <v>0.27</v>
      </c>
      <c r="AK806">
        <v>4.2699999999999996</v>
      </c>
      <c r="AL806">
        <v>3.63</v>
      </c>
      <c r="AM806">
        <v>3.63</v>
      </c>
      <c r="AN806">
        <v>3.42</v>
      </c>
      <c r="AO806">
        <v>11.07</v>
      </c>
      <c r="AP806">
        <v>-1.24</v>
      </c>
      <c r="AQ806">
        <v>-5.91</v>
      </c>
      <c r="AR806">
        <v>123908</v>
      </c>
      <c r="AS806">
        <v>19.57</v>
      </c>
      <c r="AT806">
        <v>9.57</v>
      </c>
      <c r="AU806">
        <v>8.17</v>
      </c>
      <c r="AV806">
        <v>1.79</v>
      </c>
      <c r="AW806">
        <v>2485</v>
      </c>
      <c r="AX806">
        <v>2498</v>
      </c>
    </row>
    <row r="807" spans="1:50" x14ac:dyDescent="0.4">
      <c r="A807">
        <v>300378</v>
      </c>
      <c r="B807" t="s">
        <v>5136</v>
      </c>
      <c r="C807">
        <v>1.1499999999999999</v>
      </c>
      <c r="D807">
        <v>48.28</v>
      </c>
      <c r="E807" t="s">
        <v>317</v>
      </c>
      <c r="F807" t="s">
        <v>872</v>
      </c>
      <c r="G807">
        <v>14.88</v>
      </c>
      <c r="H807">
        <v>25082</v>
      </c>
      <c r="I807">
        <v>27923</v>
      </c>
      <c r="J807">
        <v>2.65</v>
      </c>
      <c r="K807" t="s">
        <v>5137</v>
      </c>
      <c r="L807" t="s">
        <v>3921</v>
      </c>
      <c r="M807">
        <v>53.98</v>
      </c>
      <c r="N807">
        <f t="shared" si="72"/>
        <v>0</v>
      </c>
      <c r="O807">
        <v>47.04</v>
      </c>
      <c r="P807">
        <v>50.08</v>
      </c>
      <c r="Q807">
        <v>1.58</v>
      </c>
      <c r="R807">
        <v>20140127</v>
      </c>
      <c r="S807" t="str">
        <f>LEFT(R807,4)</f>
        <v>2014</v>
      </c>
      <c r="T807" t="str">
        <f>MID(R807,5,2)</f>
        <v>01</v>
      </c>
      <c r="U807">
        <v>2.66</v>
      </c>
      <c r="V807">
        <v>20.47</v>
      </c>
      <c r="W807">
        <v>13.47</v>
      </c>
      <c r="X807">
        <v>0.06</v>
      </c>
      <c r="Y807">
        <v>33.94</v>
      </c>
      <c r="Z807">
        <v>9.94</v>
      </c>
      <c r="AA807">
        <v>7.86</v>
      </c>
      <c r="AB807">
        <v>1.24</v>
      </c>
      <c r="AC807">
        <v>6.95</v>
      </c>
      <c r="AD807">
        <v>0.09</v>
      </c>
      <c r="AE807">
        <v>1.44</v>
      </c>
      <c r="AF807">
        <v>6.5</v>
      </c>
      <c r="AG807">
        <v>10.08</v>
      </c>
      <c r="AH807">
        <v>1.66</v>
      </c>
      <c r="AI807">
        <v>0.84</v>
      </c>
      <c r="AJ807">
        <v>0.05</v>
      </c>
      <c r="AK807">
        <v>0.85</v>
      </c>
      <c r="AL807">
        <v>0.62</v>
      </c>
      <c r="AM807">
        <v>0.62</v>
      </c>
      <c r="AN807">
        <v>0.53</v>
      </c>
      <c r="AO807">
        <v>4.26</v>
      </c>
      <c r="AP807">
        <v>0.25</v>
      </c>
      <c r="AQ807">
        <v>-4.57</v>
      </c>
      <c r="AR807">
        <v>29000</v>
      </c>
      <c r="AS807">
        <v>83.54</v>
      </c>
      <c r="AT807">
        <v>8.36</v>
      </c>
      <c r="AU807">
        <v>6.11</v>
      </c>
      <c r="AV807">
        <v>1.18</v>
      </c>
      <c r="AW807">
        <v>3608</v>
      </c>
      <c r="AX807">
        <v>300378</v>
      </c>
    </row>
    <row r="808" spans="1:50" x14ac:dyDescent="0.4">
      <c r="A808">
        <v>300562</v>
      </c>
      <c r="B808" t="s">
        <v>5534</v>
      </c>
      <c r="C808">
        <v>1.88</v>
      </c>
      <c r="D808">
        <v>85.9</v>
      </c>
      <c r="E808" t="s">
        <v>287</v>
      </c>
      <c r="F808" t="s">
        <v>283</v>
      </c>
      <c r="G808">
        <v>15.16</v>
      </c>
      <c r="H808">
        <v>36490</v>
      </c>
      <c r="I808">
        <v>29575</v>
      </c>
      <c r="J808">
        <v>1.1499999999999999</v>
      </c>
      <c r="K808" t="s">
        <v>5535</v>
      </c>
      <c r="L808" t="s">
        <v>5536</v>
      </c>
      <c r="M808">
        <v>53.97</v>
      </c>
      <c r="N808">
        <f t="shared" si="72"/>
        <v>0</v>
      </c>
      <c r="O808">
        <v>91.04</v>
      </c>
      <c r="P808">
        <v>119.65</v>
      </c>
      <c r="Q808">
        <v>0.66</v>
      </c>
      <c r="R808">
        <v>20161116</v>
      </c>
      <c r="S808" t="str">
        <f>LEFT(R808,4)</f>
        <v>2016</v>
      </c>
      <c r="T808" t="str">
        <f>MID(R808,5,2)</f>
        <v>11</v>
      </c>
      <c r="U808">
        <v>1.9</v>
      </c>
      <c r="V808">
        <v>9.31</v>
      </c>
      <c r="W808">
        <v>5.55</v>
      </c>
      <c r="X808">
        <v>0</v>
      </c>
      <c r="Y808">
        <v>40.4</v>
      </c>
      <c r="Z808">
        <v>6.05</v>
      </c>
      <c r="AA808">
        <v>1.4</v>
      </c>
      <c r="AB808">
        <v>0.45</v>
      </c>
      <c r="AC808">
        <v>3.75</v>
      </c>
      <c r="AD808">
        <v>0.86</v>
      </c>
      <c r="AE808">
        <v>2.06</v>
      </c>
      <c r="AF808">
        <v>1.3</v>
      </c>
      <c r="AG808">
        <v>6.16</v>
      </c>
      <c r="AH808">
        <v>4.66</v>
      </c>
      <c r="AI808">
        <v>0.28000000000000003</v>
      </c>
      <c r="AJ808">
        <v>-0.01</v>
      </c>
      <c r="AK808">
        <v>0.28999999999999998</v>
      </c>
      <c r="AL808">
        <v>0.24</v>
      </c>
      <c r="AM808">
        <v>0.25</v>
      </c>
      <c r="AN808">
        <v>0.24</v>
      </c>
      <c r="AO808">
        <v>2.1</v>
      </c>
      <c r="AP808">
        <v>-0.13</v>
      </c>
      <c r="AQ808">
        <v>-1.2</v>
      </c>
      <c r="AR808">
        <v>17674</v>
      </c>
      <c r="AS808">
        <v>24.4</v>
      </c>
      <c r="AT808">
        <v>4.4800000000000004</v>
      </c>
      <c r="AU808">
        <v>4.07</v>
      </c>
      <c r="AV808">
        <v>0.46</v>
      </c>
      <c r="AW808">
        <v>1851</v>
      </c>
      <c r="AX808">
        <v>300562</v>
      </c>
    </row>
    <row r="809" spans="1:50" x14ac:dyDescent="0.4">
      <c r="A809">
        <v>600352</v>
      </c>
      <c r="B809" t="s">
        <v>6619</v>
      </c>
      <c r="C809">
        <v>0.42</v>
      </c>
      <c r="D809">
        <v>9.09</v>
      </c>
      <c r="E809" t="s">
        <v>632</v>
      </c>
      <c r="F809" t="s">
        <v>307</v>
      </c>
      <c r="G809">
        <v>14.53</v>
      </c>
      <c r="H809">
        <v>427304</v>
      </c>
      <c r="I809">
        <v>470560</v>
      </c>
      <c r="J809">
        <v>32.53</v>
      </c>
      <c r="K809" t="s">
        <v>6620</v>
      </c>
      <c r="L809" t="s">
        <v>6620</v>
      </c>
      <c r="M809">
        <v>53.94</v>
      </c>
      <c r="N809">
        <f t="shared" si="72"/>
        <v>0</v>
      </c>
      <c r="O809">
        <v>9.7799999999999994</v>
      </c>
      <c r="P809">
        <v>11.45</v>
      </c>
      <c r="Q809">
        <v>1.66</v>
      </c>
      <c r="R809">
        <v>20030801</v>
      </c>
      <c r="S809" t="str">
        <f>LEFT(R809,4)</f>
        <v>2003</v>
      </c>
      <c r="T809" t="str">
        <f>MID(R809,5,2)</f>
        <v>08</v>
      </c>
      <c r="U809">
        <v>32.53</v>
      </c>
      <c r="V809">
        <v>508.16</v>
      </c>
      <c r="W809">
        <v>236.19</v>
      </c>
      <c r="X809">
        <v>20.75</v>
      </c>
      <c r="Y809">
        <v>49.44</v>
      </c>
      <c r="Z809">
        <v>341.99</v>
      </c>
      <c r="AA809">
        <v>49.94</v>
      </c>
      <c r="AB809">
        <v>7.96</v>
      </c>
      <c r="AC809">
        <v>106.33</v>
      </c>
      <c r="AD809">
        <v>221.96</v>
      </c>
      <c r="AE809">
        <v>37</v>
      </c>
      <c r="AF809">
        <v>15.64</v>
      </c>
      <c r="AG809">
        <v>166.23</v>
      </c>
      <c r="AH809">
        <v>97.12</v>
      </c>
      <c r="AI809">
        <v>50.39</v>
      </c>
      <c r="AJ809">
        <v>4.7699999999999996</v>
      </c>
      <c r="AK809">
        <v>49.98</v>
      </c>
      <c r="AL809">
        <v>39.979999999999997</v>
      </c>
      <c r="AM809">
        <v>38.82</v>
      </c>
      <c r="AN809">
        <v>33.799999999999997</v>
      </c>
      <c r="AO809">
        <v>185.3</v>
      </c>
      <c r="AP809">
        <v>42.41</v>
      </c>
      <c r="AQ809">
        <v>-6.28</v>
      </c>
      <c r="AR809">
        <v>239421</v>
      </c>
      <c r="AS809">
        <v>41.58</v>
      </c>
      <c r="AT809">
        <v>30.31</v>
      </c>
      <c r="AU809">
        <v>23.36</v>
      </c>
      <c r="AV809">
        <v>5.6</v>
      </c>
      <c r="AW809">
        <v>8207</v>
      </c>
      <c r="AX809">
        <v>600352</v>
      </c>
    </row>
    <row r="810" spans="1:50" x14ac:dyDescent="0.4">
      <c r="A810">
        <v>603881</v>
      </c>
      <c r="B810" t="s">
        <v>8827</v>
      </c>
      <c r="C810">
        <v>0.13</v>
      </c>
      <c r="D810">
        <v>64.12</v>
      </c>
      <c r="E810" t="s">
        <v>1885</v>
      </c>
      <c r="F810" t="s">
        <v>872</v>
      </c>
      <c r="G810">
        <v>38.119999999999997</v>
      </c>
      <c r="H810">
        <v>12250</v>
      </c>
      <c r="I810">
        <v>9281</v>
      </c>
      <c r="J810">
        <v>1.28</v>
      </c>
      <c r="K810" t="s">
        <v>8828</v>
      </c>
      <c r="L810" t="s">
        <v>1961</v>
      </c>
      <c r="M810">
        <v>53.83</v>
      </c>
      <c r="N810">
        <f t="shared" si="72"/>
        <v>0</v>
      </c>
      <c r="O810">
        <v>56.88</v>
      </c>
      <c r="P810">
        <v>55.94</v>
      </c>
      <c r="Q810">
        <v>1.01</v>
      </c>
      <c r="R810">
        <v>20170208</v>
      </c>
      <c r="S810" t="str">
        <f>LEFT(R810,4)</f>
        <v>2017</v>
      </c>
      <c r="T810" t="str">
        <f>MID(R810,5,2)</f>
        <v>02</v>
      </c>
      <c r="U810">
        <v>2.11</v>
      </c>
      <c r="V810">
        <v>32.93</v>
      </c>
      <c r="W810">
        <v>10.81</v>
      </c>
      <c r="X810">
        <v>0.05</v>
      </c>
      <c r="Y810">
        <v>67.02</v>
      </c>
      <c r="Z810">
        <v>4.99</v>
      </c>
      <c r="AA810">
        <v>11.52</v>
      </c>
      <c r="AB810">
        <v>0.09</v>
      </c>
      <c r="AC810">
        <v>13.09</v>
      </c>
      <c r="AD810">
        <v>0.23</v>
      </c>
      <c r="AE810">
        <v>2.2400000000000002</v>
      </c>
      <c r="AF810">
        <v>3.66</v>
      </c>
      <c r="AG810">
        <v>5.57</v>
      </c>
      <c r="AH810">
        <v>3.46</v>
      </c>
      <c r="AI810">
        <v>1.06</v>
      </c>
      <c r="AJ810">
        <v>0</v>
      </c>
      <c r="AK810">
        <v>1.08</v>
      </c>
      <c r="AL810">
        <v>0.93</v>
      </c>
      <c r="AM810">
        <v>0.93</v>
      </c>
      <c r="AN810">
        <v>0.87</v>
      </c>
      <c r="AO810">
        <v>4.8</v>
      </c>
      <c r="AP810">
        <v>2.15</v>
      </c>
      <c r="AQ810">
        <v>-2.0299999999999998</v>
      </c>
      <c r="AR810">
        <v>26224</v>
      </c>
      <c r="AS810">
        <v>37.799999999999997</v>
      </c>
      <c r="AT810">
        <v>19.05</v>
      </c>
      <c r="AU810">
        <v>16.78</v>
      </c>
      <c r="AV810">
        <v>0.21</v>
      </c>
      <c r="AW810">
        <v>417</v>
      </c>
      <c r="AX810">
        <v>603881</v>
      </c>
    </row>
    <row r="811" spans="1:50" x14ac:dyDescent="0.4">
      <c r="A811">
        <v>300052</v>
      </c>
      <c r="B811" t="s">
        <v>4357</v>
      </c>
      <c r="C811">
        <v>0</v>
      </c>
      <c r="D811">
        <v>44.66</v>
      </c>
      <c r="E811" t="s">
        <v>735</v>
      </c>
      <c r="F811" t="s">
        <v>49</v>
      </c>
      <c r="G811">
        <v>15.64</v>
      </c>
      <c r="H811">
        <v>88860</v>
      </c>
      <c r="I811">
        <v>86070</v>
      </c>
      <c r="J811">
        <v>2.6</v>
      </c>
      <c r="K811" t="s">
        <v>4358</v>
      </c>
      <c r="L811" t="s">
        <v>4359</v>
      </c>
      <c r="M811">
        <v>53.77</v>
      </c>
      <c r="N811">
        <f t="shared" si="72"/>
        <v>0</v>
      </c>
      <c r="O811">
        <v>56.83</v>
      </c>
      <c r="P811">
        <v>112.4</v>
      </c>
      <c r="Q811">
        <v>0.91</v>
      </c>
      <c r="R811">
        <v>20100211</v>
      </c>
      <c r="S811" t="str">
        <f>LEFT(R811,4)</f>
        <v>2010</v>
      </c>
      <c r="T811" t="str">
        <f>MID(R811,5,2)</f>
        <v>02</v>
      </c>
      <c r="U811">
        <v>2.64</v>
      </c>
      <c r="V811">
        <v>13.78</v>
      </c>
      <c r="W811">
        <v>8.5</v>
      </c>
      <c r="X811">
        <v>0.1</v>
      </c>
      <c r="Y811">
        <v>37.659999999999997</v>
      </c>
      <c r="Z811">
        <v>6.21</v>
      </c>
      <c r="AA811">
        <v>0.96</v>
      </c>
      <c r="AB811">
        <v>0.08</v>
      </c>
      <c r="AC811">
        <v>4.9000000000000004</v>
      </c>
      <c r="AD811">
        <v>0</v>
      </c>
      <c r="AE811">
        <v>1.22</v>
      </c>
      <c r="AF811">
        <v>3.55</v>
      </c>
      <c r="AG811">
        <v>2.48</v>
      </c>
      <c r="AH811">
        <v>1.08</v>
      </c>
      <c r="AI811">
        <v>0.62</v>
      </c>
      <c r="AJ811">
        <v>0.42</v>
      </c>
      <c r="AK811">
        <v>0.67</v>
      </c>
      <c r="AL811">
        <v>0.68</v>
      </c>
      <c r="AM811">
        <v>0.69</v>
      </c>
      <c r="AN811">
        <v>0.18</v>
      </c>
      <c r="AO811">
        <v>1.97</v>
      </c>
      <c r="AP811">
        <v>0.24</v>
      </c>
      <c r="AQ811">
        <v>-0.74</v>
      </c>
      <c r="AR811">
        <v>39636</v>
      </c>
      <c r="AS811">
        <v>56.2</v>
      </c>
      <c r="AT811">
        <v>24.86</v>
      </c>
      <c r="AU811">
        <v>27.72</v>
      </c>
      <c r="AV811">
        <v>0.27</v>
      </c>
      <c r="AW811">
        <v>402</v>
      </c>
      <c r="AX811">
        <v>300052</v>
      </c>
    </row>
    <row r="812" spans="1:50" x14ac:dyDescent="0.4">
      <c r="A812">
        <v>300338</v>
      </c>
      <c r="B812" t="s">
        <v>5043</v>
      </c>
      <c r="C812">
        <v>0.28000000000000003</v>
      </c>
      <c r="D812">
        <v>58.15</v>
      </c>
      <c r="E812" t="s">
        <v>105</v>
      </c>
      <c r="F812" t="s">
        <v>313</v>
      </c>
      <c r="G812">
        <v>10.54</v>
      </c>
      <c r="H812">
        <v>16591</v>
      </c>
      <c r="I812">
        <v>10229</v>
      </c>
      <c r="J812">
        <v>1.99</v>
      </c>
      <c r="K812" t="s">
        <v>3305</v>
      </c>
      <c r="L812" t="s">
        <v>5044</v>
      </c>
      <c r="M812">
        <v>53.73</v>
      </c>
      <c r="N812">
        <f t="shared" si="72"/>
        <v>0</v>
      </c>
      <c r="O812">
        <v>83.45</v>
      </c>
      <c r="P812">
        <v>36.909999999999997</v>
      </c>
      <c r="Q812">
        <v>1.1299999999999999</v>
      </c>
      <c r="R812">
        <v>20120726</v>
      </c>
      <c r="S812" t="str">
        <f>LEFT(R812,4)</f>
        <v>2012</v>
      </c>
      <c r="T812" t="str">
        <f>MID(R812,5,2)</f>
        <v>07</v>
      </c>
      <c r="U812">
        <v>3.43</v>
      </c>
      <c r="V812">
        <v>28.72</v>
      </c>
      <c r="W812">
        <v>21.32</v>
      </c>
      <c r="X812">
        <v>0.3</v>
      </c>
      <c r="Y812">
        <v>24.73</v>
      </c>
      <c r="Z812">
        <v>9.58</v>
      </c>
      <c r="AA812">
        <v>1.91</v>
      </c>
      <c r="AB812">
        <v>0.89</v>
      </c>
      <c r="AC812">
        <v>6.94</v>
      </c>
      <c r="AD812">
        <v>0.56000000000000005</v>
      </c>
      <c r="AE812">
        <v>1.78</v>
      </c>
      <c r="AF812">
        <v>13.12</v>
      </c>
      <c r="AG812">
        <v>12.08</v>
      </c>
      <c r="AH812">
        <v>2.93</v>
      </c>
      <c r="AI812">
        <v>0.98</v>
      </c>
      <c r="AJ812">
        <v>0</v>
      </c>
      <c r="AK812">
        <v>0.84</v>
      </c>
      <c r="AL812">
        <v>0.61</v>
      </c>
      <c r="AM812">
        <v>0.47</v>
      </c>
      <c r="AN812">
        <v>0.56999999999999995</v>
      </c>
      <c r="AO812">
        <v>4.7</v>
      </c>
      <c r="AP812">
        <v>1.1399999999999999</v>
      </c>
      <c r="AQ812">
        <v>-0.83</v>
      </c>
      <c r="AR812">
        <v>8421</v>
      </c>
      <c r="AS812">
        <v>75.75</v>
      </c>
      <c r="AT812">
        <v>8.15</v>
      </c>
      <c r="AU812">
        <v>3.89</v>
      </c>
      <c r="AV812">
        <v>0.34</v>
      </c>
      <c r="AW812">
        <v>5775</v>
      </c>
      <c r="AX812">
        <v>300338</v>
      </c>
    </row>
    <row r="813" spans="1:50" x14ac:dyDescent="0.4">
      <c r="A813">
        <v>300124</v>
      </c>
      <c r="B813" t="s">
        <v>4538</v>
      </c>
      <c r="C813">
        <v>-0.68</v>
      </c>
      <c r="D813">
        <v>61.64</v>
      </c>
      <c r="E813" t="s">
        <v>1556</v>
      </c>
      <c r="F813" t="s">
        <v>49</v>
      </c>
      <c r="G813">
        <v>30.47</v>
      </c>
      <c r="H813">
        <v>53205</v>
      </c>
      <c r="I813">
        <v>36714</v>
      </c>
      <c r="J813">
        <v>13.55</v>
      </c>
      <c r="K813" t="s">
        <v>4539</v>
      </c>
      <c r="L813" t="s">
        <v>4540</v>
      </c>
      <c r="M813">
        <v>53.66</v>
      </c>
      <c r="N813">
        <f t="shared" si="72"/>
        <v>0</v>
      </c>
      <c r="O813">
        <v>52.11</v>
      </c>
      <c r="P813">
        <v>45.5</v>
      </c>
      <c r="Q813">
        <v>0.88</v>
      </c>
      <c r="R813">
        <v>20100928</v>
      </c>
      <c r="S813" t="str">
        <f>LEFT(R813,4)</f>
        <v>2010</v>
      </c>
      <c r="T813" t="str">
        <f>MID(R813,5,2)</f>
        <v>09</v>
      </c>
      <c r="U813">
        <v>17.329999999999998</v>
      </c>
      <c r="V813">
        <v>129.27000000000001</v>
      </c>
      <c r="W813">
        <v>67.42</v>
      </c>
      <c r="X813">
        <v>7.3</v>
      </c>
      <c r="Y813">
        <v>42.2</v>
      </c>
      <c r="Z813">
        <v>85.94</v>
      </c>
      <c r="AA813">
        <v>11.52</v>
      </c>
      <c r="AB813">
        <v>5.16</v>
      </c>
      <c r="AC813">
        <v>47.65</v>
      </c>
      <c r="AD813">
        <v>17.62</v>
      </c>
      <c r="AE813">
        <v>24</v>
      </c>
      <c r="AF813">
        <v>14.03</v>
      </c>
      <c r="AG813">
        <v>49.08</v>
      </c>
      <c r="AH813">
        <v>30.3</v>
      </c>
      <c r="AI813">
        <v>7.32</v>
      </c>
      <c r="AJ813">
        <v>0.64</v>
      </c>
      <c r="AK813">
        <v>7.37</v>
      </c>
      <c r="AL813">
        <v>7.15</v>
      </c>
      <c r="AM813">
        <v>6.46</v>
      </c>
      <c r="AN813">
        <v>5.65</v>
      </c>
      <c r="AO813">
        <v>33.880000000000003</v>
      </c>
      <c r="AP813">
        <v>5.62</v>
      </c>
      <c r="AQ813">
        <v>4.09</v>
      </c>
      <c r="AR813">
        <v>22541</v>
      </c>
      <c r="AS813">
        <v>38.270000000000003</v>
      </c>
      <c r="AT813">
        <v>14.91</v>
      </c>
      <c r="AU813">
        <v>13.16</v>
      </c>
      <c r="AV813">
        <v>6.04</v>
      </c>
      <c r="AW813">
        <v>7769</v>
      </c>
      <c r="AX813">
        <v>300124</v>
      </c>
    </row>
    <row r="814" spans="1:50" x14ac:dyDescent="0.4">
      <c r="A814">
        <v>600597</v>
      </c>
      <c r="B814" t="s">
        <v>7000</v>
      </c>
      <c r="C814">
        <v>2.09</v>
      </c>
      <c r="D814">
        <v>26.25</v>
      </c>
      <c r="E814" t="s">
        <v>2589</v>
      </c>
      <c r="F814" t="s">
        <v>872</v>
      </c>
      <c r="G814">
        <v>12.64</v>
      </c>
      <c r="H814">
        <v>60785</v>
      </c>
      <c r="I814">
        <v>71891</v>
      </c>
      <c r="J814">
        <v>12.24</v>
      </c>
      <c r="K814" t="s">
        <v>7001</v>
      </c>
      <c r="L814" t="s">
        <v>7002</v>
      </c>
      <c r="M814">
        <v>53.63</v>
      </c>
      <c r="N814">
        <f t="shared" si="72"/>
        <v>0</v>
      </c>
      <c r="O814">
        <v>40.18</v>
      </c>
      <c r="P814">
        <v>45.47</v>
      </c>
      <c r="Q814">
        <v>0.49</v>
      </c>
      <c r="R814">
        <v>20020828</v>
      </c>
      <c r="S814" t="str">
        <f>LEFT(R814,4)</f>
        <v>2002</v>
      </c>
      <c r="T814" t="str">
        <f>MID(R814,5,2)</f>
        <v>08</v>
      </c>
      <c r="U814">
        <v>12.24</v>
      </c>
      <c r="V814">
        <v>184.69</v>
      </c>
      <c r="W814">
        <v>54.86</v>
      </c>
      <c r="X814">
        <v>14.69</v>
      </c>
      <c r="Y814">
        <v>62.34</v>
      </c>
      <c r="Z814">
        <v>81.849999999999994</v>
      </c>
      <c r="AA814">
        <v>63.64</v>
      </c>
      <c r="AB814">
        <v>3.79</v>
      </c>
      <c r="AC814">
        <v>97.11</v>
      </c>
      <c r="AD814">
        <v>16.760000000000002</v>
      </c>
      <c r="AE814">
        <v>15.27</v>
      </c>
      <c r="AF814">
        <v>16.899999999999999</v>
      </c>
      <c r="AG814">
        <v>171.37</v>
      </c>
      <c r="AH814">
        <v>116.19</v>
      </c>
      <c r="AI814">
        <v>9.17</v>
      </c>
      <c r="AJ814">
        <v>0.01</v>
      </c>
      <c r="AK814">
        <v>8.27</v>
      </c>
      <c r="AL814">
        <v>6.14</v>
      </c>
      <c r="AM814">
        <v>4.4400000000000004</v>
      </c>
      <c r="AN814">
        <v>4.74</v>
      </c>
      <c r="AO814">
        <v>23.24</v>
      </c>
      <c r="AP814">
        <v>18.54</v>
      </c>
      <c r="AQ814">
        <v>2.29</v>
      </c>
      <c r="AR814">
        <v>46196</v>
      </c>
      <c r="AS814">
        <v>32.200000000000003</v>
      </c>
      <c r="AT814">
        <v>5.35</v>
      </c>
      <c r="AU814">
        <v>2.59</v>
      </c>
      <c r="AV814">
        <v>0.47</v>
      </c>
      <c r="AW814">
        <v>12765</v>
      </c>
      <c r="AX814">
        <v>600597</v>
      </c>
    </row>
    <row r="815" spans="1:50" x14ac:dyDescent="0.4">
      <c r="A815">
        <v>2709</v>
      </c>
      <c r="B815" t="s">
        <v>3634</v>
      </c>
      <c r="C815">
        <v>-0.1</v>
      </c>
      <c r="D815">
        <v>94.57</v>
      </c>
      <c r="E815" t="s">
        <v>470</v>
      </c>
      <c r="F815" t="s">
        <v>283</v>
      </c>
      <c r="G815">
        <v>20.75</v>
      </c>
      <c r="H815">
        <v>37952</v>
      </c>
      <c r="I815">
        <v>36139</v>
      </c>
      <c r="J815">
        <v>3.67</v>
      </c>
      <c r="K815" t="s">
        <v>3635</v>
      </c>
      <c r="L815" t="s">
        <v>3636</v>
      </c>
      <c r="M815">
        <v>53.62</v>
      </c>
      <c r="N815">
        <f t="shared" si="72"/>
        <v>0</v>
      </c>
      <c r="O815">
        <v>153.87</v>
      </c>
      <c r="P815">
        <v>24.88</v>
      </c>
      <c r="Q815">
        <v>0.96</v>
      </c>
      <c r="R815">
        <v>20140123</v>
      </c>
      <c r="S815" t="str">
        <f>LEFT(R815,4)</f>
        <v>2014</v>
      </c>
      <c r="T815" t="str">
        <f>MID(R815,5,2)</f>
        <v>01</v>
      </c>
      <c r="U815">
        <v>5.48</v>
      </c>
      <c r="V815">
        <v>53.76</v>
      </c>
      <c r="W815">
        <v>28.76</v>
      </c>
      <c r="X815">
        <v>1.33</v>
      </c>
      <c r="Y815">
        <v>44.03</v>
      </c>
      <c r="Z815">
        <v>24.59</v>
      </c>
      <c r="AA815">
        <v>15.67</v>
      </c>
      <c r="AB815">
        <v>3.09</v>
      </c>
      <c r="AC815">
        <v>20.170000000000002</v>
      </c>
      <c r="AD815">
        <v>8.18</v>
      </c>
      <c r="AE815">
        <v>9.51</v>
      </c>
      <c r="AF815">
        <v>8.9600000000000009</v>
      </c>
      <c r="AG815">
        <v>19.64</v>
      </c>
      <c r="AH815">
        <v>14.22</v>
      </c>
      <c r="AI815">
        <v>1.24</v>
      </c>
      <c r="AJ815">
        <v>-0.02</v>
      </c>
      <c r="AK815">
        <v>1.1100000000000001</v>
      </c>
      <c r="AL815">
        <v>0.78</v>
      </c>
      <c r="AM815">
        <v>0.9</v>
      </c>
      <c r="AN815">
        <v>0.93</v>
      </c>
      <c r="AO815">
        <v>13.56</v>
      </c>
      <c r="AP815">
        <v>-1.0900000000000001</v>
      </c>
      <c r="AQ815">
        <v>0.28000000000000003</v>
      </c>
      <c r="AR815">
        <v>34202</v>
      </c>
      <c r="AS815">
        <v>27.61</v>
      </c>
      <c r="AT815">
        <v>6.32</v>
      </c>
      <c r="AU815">
        <v>4.58</v>
      </c>
      <c r="AV815">
        <v>0.86</v>
      </c>
      <c r="AW815">
        <v>2289</v>
      </c>
      <c r="AX815">
        <v>2709</v>
      </c>
    </row>
    <row r="816" spans="1:50" x14ac:dyDescent="0.4">
      <c r="A816">
        <v>2019</v>
      </c>
      <c r="B816" t="s">
        <v>1655</v>
      </c>
      <c r="C816">
        <v>1.94</v>
      </c>
      <c r="D816">
        <v>20.309999999999999</v>
      </c>
      <c r="E816" t="s">
        <v>297</v>
      </c>
      <c r="F816" t="s">
        <v>307</v>
      </c>
      <c r="G816">
        <v>16.2</v>
      </c>
      <c r="H816">
        <v>68263</v>
      </c>
      <c r="I816">
        <v>85161</v>
      </c>
      <c r="J816">
        <v>8.1</v>
      </c>
      <c r="K816" t="s">
        <v>1656</v>
      </c>
      <c r="L816" t="s">
        <v>1657</v>
      </c>
      <c r="M816">
        <v>53.3</v>
      </c>
      <c r="N816">
        <f t="shared" si="72"/>
        <v>0</v>
      </c>
      <c r="O816">
        <v>26.15</v>
      </c>
      <c r="P816">
        <v>27.26</v>
      </c>
      <c r="Q816">
        <v>0.85</v>
      </c>
      <c r="R816">
        <v>20040713</v>
      </c>
      <c r="S816" t="str">
        <f>LEFT(R816,4)</f>
        <v>2004</v>
      </c>
      <c r="T816" t="str">
        <f>MID(R816,5,2)</f>
        <v>07</v>
      </c>
      <c r="U816">
        <v>12.37</v>
      </c>
      <c r="V816">
        <v>103.56</v>
      </c>
      <c r="W816">
        <v>72.84</v>
      </c>
      <c r="X816">
        <v>3.79</v>
      </c>
      <c r="Y816">
        <v>26.01</v>
      </c>
      <c r="Z816">
        <v>36.299999999999997</v>
      </c>
      <c r="AA816">
        <v>8.33</v>
      </c>
      <c r="AB816">
        <v>5.27</v>
      </c>
      <c r="AC816">
        <v>23.91</v>
      </c>
      <c r="AD816">
        <v>6.08</v>
      </c>
      <c r="AE816">
        <v>10.11</v>
      </c>
      <c r="AF816">
        <v>28.54</v>
      </c>
      <c r="AG816">
        <v>37.96</v>
      </c>
      <c r="AH816">
        <v>21.11</v>
      </c>
      <c r="AI816">
        <v>8.85</v>
      </c>
      <c r="AJ816">
        <v>0.49</v>
      </c>
      <c r="AK816">
        <v>8.82</v>
      </c>
      <c r="AL816">
        <v>7.21</v>
      </c>
      <c r="AM816">
        <v>7.42</v>
      </c>
      <c r="AN816">
        <v>6.43</v>
      </c>
      <c r="AO816">
        <v>33.630000000000003</v>
      </c>
      <c r="AP816">
        <v>3.81</v>
      </c>
      <c r="AQ816">
        <v>-5.68</v>
      </c>
      <c r="AR816">
        <v>49203</v>
      </c>
      <c r="AS816">
        <v>44.4</v>
      </c>
      <c r="AT816">
        <v>23.31</v>
      </c>
      <c r="AU816">
        <v>19.55</v>
      </c>
      <c r="AV816">
        <v>1.25</v>
      </c>
      <c r="AW816">
        <v>4230</v>
      </c>
      <c r="AX816">
        <v>2019</v>
      </c>
    </row>
    <row r="817" spans="1:50" x14ac:dyDescent="0.4">
      <c r="A817">
        <v>600071</v>
      </c>
      <c r="B817" t="s">
        <v>6150</v>
      </c>
      <c r="C817">
        <v>0.26</v>
      </c>
      <c r="D817" t="s">
        <v>50</v>
      </c>
      <c r="E817" t="s">
        <v>115</v>
      </c>
      <c r="F817" t="s">
        <v>359</v>
      </c>
      <c r="G817">
        <v>11.41</v>
      </c>
      <c r="H817">
        <v>10053</v>
      </c>
      <c r="I817">
        <v>5583</v>
      </c>
      <c r="J817">
        <v>2.37</v>
      </c>
      <c r="K817" t="s">
        <v>3042</v>
      </c>
      <c r="L817" t="s">
        <v>6151</v>
      </c>
      <c r="M817">
        <v>53.21</v>
      </c>
      <c r="N817">
        <f t="shared" si="72"/>
        <v>0</v>
      </c>
      <c r="O817" t="s">
        <v>50</v>
      </c>
      <c r="P817" t="s">
        <v>50</v>
      </c>
      <c r="Q817">
        <v>0.83</v>
      </c>
      <c r="R817">
        <v>19970528</v>
      </c>
      <c r="S817" t="str">
        <f>LEFT(R817,4)</f>
        <v>1997</v>
      </c>
      <c r="T817" t="str">
        <f>MID(R817,5,2)</f>
        <v>05</v>
      </c>
      <c r="U817">
        <v>2.82</v>
      </c>
      <c r="V817">
        <v>12.16</v>
      </c>
      <c r="W817">
        <v>7.82</v>
      </c>
      <c r="X817">
        <v>0.82</v>
      </c>
      <c r="Y817">
        <v>28.91</v>
      </c>
      <c r="Z817">
        <v>7.5</v>
      </c>
      <c r="AA817">
        <v>3.34</v>
      </c>
      <c r="AB817">
        <v>0.17</v>
      </c>
      <c r="AC817">
        <v>3.41</v>
      </c>
      <c r="AD817">
        <v>0.97</v>
      </c>
      <c r="AE817">
        <v>2.52</v>
      </c>
      <c r="AF817">
        <v>4.49</v>
      </c>
      <c r="AG817">
        <v>5.23</v>
      </c>
      <c r="AH817">
        <v>4.6900000000000004</v>
      </c>
      <c r="AI817">
        <v>-0.32</v>
      </c>
      <c r="AJ817">
        <v>0.01</v>
      </c>
      <c r="AK817">
        <v>-0.32</v>
      </c>
      <c r="AL817">
        <v>-0.32</v>
      </c>
      <c r="AM817">
        <v>-0.26</v>
      </c>
      <c r="AN817">
        <v>-0.27</v>
      </c>
      <c r="AO817">
        <v>-0.19</v>
      </c>
      <c r="AP817">
        <v>0.13</v>
      </c>
      <c r="AQ817">
        <v>1.22</v>
      </c>
      <c r="AR817">
        <v>13345</v>
      </c>
      <c r="AS817">
        <v>10.39</v>
      </c>
      <c r="AT817">
        <v>-6.16</v>
      </c>
      <c r="AU817">
        <v>-5.0199999999999996</v>
      </c>
      <c r="AV817">
        <v>0.24</v>
      </c>
      <c r="AW817">
        <v>2509</v>
      </c>
      <c r="AX817">
        <v>600071</v>
      </c>
    </row>
    <row r="818" spans="1:50" x14ac:dyDescent="0.4">
      <c r="A818">
        <v>2797</v>
      </c>
      <c r="B818" t="s">
        <v>3836</v>
      </c>
      <c r="C818">
        <v>-0.6</v>
      </c>
      <c r="D818">
        <v>62.8</v>
      </c>
      <c r="E818" t="s">
        <v>325</v>
      </c>
      <c r="F818" t="s">
        <v>49</v>
      </c>
      <c r="G818">
        <v>8.2899999999999991</v>
      </c>
      <c r="H818">
        <v>568971</v>
      </c>
      <c r="I818">
        <v>645260</v>
      </c>
      <c r="J818">
        <v>35.020000000000003</v>
      </c>
      <c r="K818" t="s">
        <v>3837</v>
      </c>
      <c r="L818" t="s">
        <v>3837</v>
      </c>
      <c r="M818">
        <v>53.05</v>
      </c>
      <c r="N818">
        <f t="shared" si="72"/>
        <v>0</v>
      </c>
      <c r="O818">
        <v>83.97</v>
      </c>
      <c r="P818">
        <v>233.2</v>
      </c>
      <c r="Q818">
        <v>1.65</v>
      </c>
      <c r="R818">
        <v>20160511</v>
      </c>
      <c r="S818" t="str">
        <f>LEFT(R818,4)</f>
        <v>2016</v>
      </c>
      <c r="T818" t="str">
        <f>MID(R818,5,2)</f>
        <v>05</v>
      </c>
      <c r="U818">
        <v>35.020000000000003</v>
      </c>
      <c r="V818">
        <v>348.78</v>
      </c>
      <c r="W818">
        <v>88.71</v>
      </c>
      <c r="X818">
        <v>4.59</v>
      </c>
      <c r="Y818">
        <v>73.25</v>
      </c>
      <c r="Z818">
        <v>0</v>
      </c>
      <c r="AA818">
        <v>1.4</v>
      </c>
      <c r="AB818">
        <v>2.76</v>
      </c>
      <c r="AC818">
        <v>0</v>
      </c>
      <c r="AD818">
        <v>0</v>
      </c>
      <c r="AE818">
        <v>0</v>
      </c>
      <c r="AF818">
        <v>26.02</v>
      </c>
      <c r="AG818">
        <v>17.77</v>
      </c>
      <c r="AH818">
        <v>0</v>
      </c>
      <c r="AI818">
        <v>4.57</v>
      </c>
      <c r="AJ818">
        <v>5.03</v>
      </c>
      <c r="AK818">
        <v>4.5999999999999996</v>
      </c>
      <c r="AL818">
        <v>3.96</v>
      </c>
      <c r="AM818">
        <v>3.46</v>
      </c>
      <c r="AN818">
        <v>3.44</v>
      </c>
      <c r="AO818">
        <v>15.75</v>
      </c>
      <c r="AP818">
        <v>23.08</v>
      </c>
      <c r="AQ818">
        <v>23.5</v>
      </c>
      <c r="AR818">
        <v>233831</v>
      </c>
      <c r="AS818" t="s">
        <v>50</v>
      </c>
      <c r="AT818">
        <v>25.71</v>
      </c>
      <c r="AU818">
        <v>19.489999999999998</v>
      </c>
      <c r="AV818">
        <v>0</v>
      </c>
      <c r="AW818">
        <v>3725</v>
      </c>
      <c r="AX818">
        <v>2797</v>
      </c>
    </row>
    <row r="819" spans="1:50" x14ac:dyDescent="0.4">
      <c r="A819">
        <v>600368</v>
      </c>
      <c r="B819" t="s">
        <v>6645</v>
      </c>
      <c r="C819">
        <v>1.35</v>
      </c>
      <c r="D819">
        <v>4.46</v>
      </c>
      <c r="E819" t="s">
        <v>428</v>
      </c>
      <c r="F819" t="s">
        <v>520</v>
      </c>
      <c r="G819">
        <v>4.5</v>
      </c>
      <c r="H819">
        <v>61553</v>
      </c>
      <c r="I819">
        <v>95082</v>
      </c>
      <c r="J819">
        <v>11.26</v>
      </c>
      <c r="K819" t="s">
        <v>6646</v>
      </c>
      <c r="L819" t="s">
        <v>6646</v>
      </c>
      <c r="M819">
        <v>52.91</v>
      </c>
      <c r="N819">
        <f t="shared" si="72"/>
        <v>0</v>
      </c>
      <c r="O819">
        <v>5.16</v>
      </c>
      <c r="P819">
        <v>12</v>
      </c>
      <c r="Q819">
        <v>1.41</v>
      </c>
      <c r="R819">
        <v>20001221</v>
      </c>
      <c r="S819" t="str">
        <f>LEFT(R819,4)</f>
        <v>2000</v>
      </c>
      <c r="T819" t="str">
        <f>MID(R819,5,2)</f>
        <v>12</v>
      </c>
      <c r="U819">
        <v>11.26</v>
      </c>
      <c r="V819">
        <v>110.85</v>
      </c>
      <c r="W819">
        <v>42.99</v>
      </c>
      <c r="X819">
        <v>-0.56999999999999995</v>
      </c>
      <c r="Y819">
        <v>61.73</v>
      </c>
      <c r="Z819">
        <v>28.82</v>
      </c>
      <c r="AA819">
        <v>55.91</v>
      </c>
      <c r="AB819">
        <v>0.73</v>
      </c>
      <c r="AC819">
        <v>13.77</v>
      </c>
      <c r="AD819">
        <v>20.32</v>
      </c>
      <c r="AE819">
        <v>1.89</v>
      </c>
      <c r="AF819">
        <v>4.68</v>
      </c>
      <c r="AG819">
        <v>15.99</v>
      </c>
      <c r="AH819">
        <v>8.75</v>
      </c>
      <c r="AI819">
        <v>9.52</v>
      </c>
      <c r="AJ819">
        <v>0.79</v>
      </c>
      <c r="AK819">
        <v>9.56</v>
      </c>
      <c r="AL819">
        <v>8.52</v>
      </c>
      <c r="AM819">
        <v>8.5500000000000007</v>
      </c>
      <c r="AN819">
        <v>4.46</v>
      </c>
      <c r="AO819">
        <v>22.32</v>
      </c>
      <c r="AP819">
        <v>5.33</v>
      </c>
      <c r="AQ819">
        <v>-3.81</v>
      </c>
      <c r="AR819">
        <v>69445</v>
      </c>
      <c r="AS819">
        <v>45.26</v>
      </c>
      <c r="AT819">
        <v>59.53</v>
      </c>
      <c r="AU819">
        <v>53.49</v>
      </c>
      <c r="AV819">
        <v>0</v>
      </c>
      <c r="AW819">
        <v>1055</v>
      </c>
      <c r="AX819">
        <v>600368</v>
      </c>
    </row>
    <row r="820" spans="1:50" x14ac:dyDescent="0.4">
      <c r="A820">
        <v>300536</v>
      </c>
      <c r="B820" t="s">
        <v>5487</v>
      </c>
      <c r="C820">
        <v>2.06</v>
      </c>
      <c r="D820">
        <v>36.75</v>
      </c>
      <c r="E820" t="s">
        <v>85</v>
      </c>
      <c r="F820" t="s">
        <v>409</v>
      </c>
      <c r="G820">
        <v>7.4</v>
      </c>
      <c r="H820">
        <v>16179</v>
      </c>
      <c r="I820">
        <v>21785</v>
      </c>
      <c r="J820">
        <v>2.19</v>
      </c>
      <c r="K820" t="s">
        <v>5488</v>
      </c>
      <c r="L820" t="s">
        <v>1638</v>
      </c>
      <c r="M820">
        <v>52.87</v>
      </c>
      <c r="N820">
        <f t="shared" si="72"/>
        <v>0</v>
      </c>
      <c r="O820">
        <v>40.1</v>
      </c>
      <c r="P820">
        <v>41.76</v>
      </c>
      <c r="Q820">
        <v>0.69</v>
      </c>
      <c r="R820">
        <v>20160920</v>
      </c>
      <c r="S820" t="str">
        <f>LEFT(R820,4)</f>
        <v>2016</v>
      </c>
      <c r="T820" t="str">
        <f>MID(R820,5,2)</f>
        <v>09</v>
      </c>
      <c r="U820">
        <v>2.93</v>
      </c>
      <c r="V820">
        <v>13.03</v>
      </c>
      <c r="W820">
        <v>6.04</v>
      </c>
      <c r="X820">
        <v>0</v>
      </c>
      <c r="Y820">
        <v>53.64</v>
      </c>
      <c r="Z820">
        <v>11.8</v>
      </c>
      <c r="AA820">
        <v>0.33</v>
      </c>
      <c r="AB820">
        <v>0</v>
      </c>
      <c r="AC820">
        <v>6.88</v>
      </c>
      <c r="AD820">
        <v>6.45</v>
      </c>
      <c r="AE820">
        <v>2.0299999999999998</v>
      </c>
      <c r="AF820">
        <v>0.08</v>
      </c>
      <c r="AG820">
        <v>3.59</v>
      </c>
      <c r="AH820">
        <v>2.67</v>
      </c>
      <c r="AI820">
        <v>0.51</v>
      </c>
      <c r="AJ820">
        <v>0</v>
      </c>
      <c r="AK820">
        <v>0.5</v>
      </c>
      <c r="AL820">
        <v>0.45</v>
      </c>
      <c r="AM820">
        <v>0.45</v>
      </c>
      <c r="AN820">
        <v>0.45</v>
      </c>
      <c r="AO820">
        <v>2.73</v>
      </c>
      <c r="AP820">
        <v>0.4</v>
      </c>
      <c r="AQ820">
        <v>-1.89</v>
      </c>
      <c r="AR820">
        <v>21701</v>
      </c>
      <c r="AS820">
        <v>25.54</v>
      </c>
      <c r="AT820">
        <v>14.08</v>
      </c>
      <c r="AU820">
        <v>12.41</v>
      </c>
      <c r="AV820">
        <v>0.12</v>
      </c>
      <c r="AW820">
        <v>454</v>
      </c>
      <c r="AX820">
        <v>300536</v>
      </c>
    </row>
    <row r="821" spans="1:50" x14ac:dyDescent="0.4">
      <c r="A821">
        <v>601128</v>
      </c>
      <c r="B821" t="s">
        <v>7740</v>
      </c>
      <c r="C821">
        <v>4.1100000000000003</v>
      </c>
      <c r="D821">
        <v>13.66</v>
      </c>
      <c r="E821" t="s">
        <v>48</v>
      </c>
      <c r="F821" t="s">
        <v>161</v>
      </c>
      <c r="G821">
        <v>8.9700000000000006</v>
      </c>
      <c r="H821">
        <v>210960</v>
      </c>
      <c r="I821">
        <v>349130</v>
      </c>
      <c r="J821">
        <v>25.75</v>
      </c>
      <c r="K821" t="s">
        <v>7741</v>
      </c>
      <c r="L821" t="s">
        <v>7742</v>
      </c>
      <c r="M821">
        <v>52.85</v>
      </c>
      <c r="N821">
        <f t="shared" si="72"/>
        <v>0</v>
      </c>
      <c r="O821">
        <v>14.38</v>
      </c>
      <c r="P821">
        <v>16.8</v>
      </c>
      <c r="Q821">
        <v>1.62</v>
      </c>
      <c r="R821">
        <v>20160930</v>
      </c>
      <c r="S821" t="str">
        <f>LEFT(R821,4)</f>
        <v>2016</v>
      </c>
      <c r="T821" t="str">
        <f>MID(R821,5,2)</f>
        <v>09</v>
      </c>
      <c r="U821">
        <v>27.41</v>
      </c>
      <c r="V821">
        <v>1784.64</v>
      </c>
      <c r="W821">
        <v>161.94999999999999</v>
      </c>
      <c r="X821">
        <v>9.19</v>
      </c>
      <c r="Y821">
        <v>90.41</v>
      </c>
      <c r="Z821">
        <v>0</v>
      </c>
      <c r="AA821">
        <v>9.6199999999999992</v>
      </c>
      <c r="AB821">
        <v>1.81</v>
      </c>
      <c r="AC821">
        <v>0</v>
      </c>
      <c r="AD821">
        <v>0</v>
      </c>
      <c r="AE821">
        <v>0</v>
      </c>
      <c r="AF821">
        <v>32.51</v>
      </c>
      <c r="AG821">
        <v>47.87</v>
      </c>
      <c r="AH821">
        <v>0</v>
      </c>
      <c r="AI821">
        <v>18.16</v>
      </c>
      <c r="AJ821">
        <v>3.18</v>
      </c>
      <c r="AK821">
        <v>18.11</v>
      </c>
      <c r="AL821">
        <v>14.67</v>
      </c>
      <c r="AM821">
        <v>13.71</v>
      </c>
      <c r="AN821">
        <v>13.73</v>
      </c>
      <c r="AO821">
        <v>31.51</v>
      </c>
      <c r="AP821">
        <v>79.569999999999993</v>
      </c>
      <c r="AQ821">
        <v>2.98</v>
      </c>
      <c r="AR821">
        <v>46605</v>
      </c>
      <c r="AS821" t="s">
        <v>50</v>
      </c>
      <c r="AT821">
        <v>37.92</v>
      </c>
      <c r="AU821">
        <v>28.63</v>
      </c>
      <c r="AV821">
        <v>0</v>
      </c>
      <c r="AW821">
        <v>5563</v>
      </c>
      <c r="AX821">
        <v>601128</v>
      </c>
    </row>
    <row r="822" spans="1:50" x14ac:dyDescent="0.4">
      <c r="A822">
        <v>2643</v>
      </c>
      <c r="B822" t="s">
        <v>3465</v>
      </c>
      <c r="C822">
        <v>-7.0000000000000007E-2</v>
      </c>
      <c r="D822">
        <v>28.27</v>
      </c>
      <c r="E822" t="s">
        <v>470</v>
      </c>
      <c r="F822" t="s">
        <v>337</v>
      </c>
      <c r="G822">
        <v>15.23</v>
      </c>
      <c r="H822">
        <v>60297</v>
      </c>
      <c r="I822">
        <v>71619</v>
      </c>
      <c r="J822">
        <v>9.09</v>
      </c>
      <c r="K822" t="s">
        <v>3466</v>
      </c>
      <c r="L822" t="s">
        <v>3466</v>
      </c>
      <c r="M822">
        <v>52.76</v>
      </c>
      <c r="N822">
        <f t="shared" si="72"/>
        <v>0</v>
      </c>
      <c r="O822">
        <v>27.37</v>
      </c>
      <c r="P822">
        <v>31.07</v>
      </c>
      <c r="Q822">
        <v>0.92</v>
      </c>
      <c r="R822">
        <v>20111220</v>
      </c>
      <c r="S822" t="str">
        <f>LEFT(R822,4)</f>
        <v>2011</v>
      </c>
      <c r="T822" t="str">
        <f>MID(R822,5,2)</f>
        <v>12</v>
      </c>
      <c r="U822">
        <v>9.09</v>
      </c>
      <c r="V822">
        <v>57.08</v>
      </c>
      <c r="W822">
        <v>46.94</v>
      </c>
      <c r="X822">
        <v>1.87</v>
      </c>
      <c r="Y822">
        <v>14.47</v>
      </c>
      <c r="Z822">
        <v>24.85</v>
      </c>
      <c r="AA822">
        <v>14.05</v>
      </c>
      <c r="AB822">
        <v>2.4900000000000002</v>
      </c>
      <c r="AC822">
        <v>7.79</v>
      </c>
      <c r="AD822">
        <v>11.5</v>
      </c>
      <c r="AE822">
        <v>3.08</v>
      </c>
      <c r="AF822">
        <v>20.79</v>
      </c>
      <c r="AG822">
        <v>19.43</v>
      </c>
      <c r="AH822">
        <v>11.18</v>
      </c>
      <c r="AI822">
        <v>4.43</v>
      </c>
      <c r="AJ822">
        <v>0.06</v>
      </c>
      <c r="AK822">
        <v>4.43</v>
      </c>
      <c r="AL822">
        <v>3.86</v>
      </c>
      <c r="AM822">
        <v>3.66</v>
      </c>
      <c r="AN822">
        <v>3.55</v>
      </c>
      <c r="AO822">
        <v>14.15</v>
      </c>
      <c r="AP822">
        <v>5.7</v>
      </c>
      <c r="AQ822">
        <v>2.0099999999999998</v>
      </c>
      <c r="AR822">
        <v>24329</v>
      </c>
      <c r="AS822">
        <v>42.45</v>
      </c>
      <c r="AT822">
        <v>22.82</v>
      </c>
      <c r="AU822">
        <v>18.86</v>
      </c>
      <c r="AV822">
        <v>1.45</v>
      </c>
      <c r="AW822">
        <v>3250</v>
      </c>
      <c r="AX822">
        <v>2643</v>
      </c>
    </row>
    <row r="823" spans="1:50" x14ac:dyDescent="0.4">
      <c r="A823">
        <v>2541</v>
      </c>
      <c r="B823" t="s">
        <v>3184</v>
      </c>
      <c r="C823">
        <v>-0.47</v>
      </c>
      <c r="D823">
        <v>12.3</v>
      </c>
      <c r="E823" t="s">
        <v>1110</v>
      </c>
      <c r="F823" t="s">
        <v>298</v>
      </c>
      <c r="G823">
        <v>10.58</v>
      </c>
      <c r="H823">
        <v>17132</v>
      </c>
      <c r="I823">
        <v>14590</v>
      </c>
      <c r="J823">
        <v>3.7</v>
      </c>
      <c r="K823" t="s">
        <v>3185</v>
      </c>
      <c r="L823" t="s">
        <v>3186</v>
      </c>
      <c r="M823">
        <v>52.7</v>
      </c>
      <c r="N823">
        <f t="shared" si="72"/>
        <v>0</v>
      </c>
      <c r="O823">
        <v>13.16</v>
      </c>
      <c r="P823">
        <v>13.33</v>
      </c>
      <c r="Q823">
        <v>0.32</v>
      </c>
      <c r="R823">
        <v>20110118</v>
      </c>
      <c r="S823" t="str">
        <f>LEFT(R823,4)</f>
        <v>2011</v>
      </c>
      <c r="T823" t="str">
        <f>MID(R823,5,2)</f>
        <v>01</v>
      </c>
      <c r="U823">
        <v>5.24</v>
      </c>
      <c r="V823">
        <v>120.58</v>
      </c>
      <c r="W823">
        <v>47.17</v>
      </c>
      <c r="X823">
        <v>0</v>
      </c>
      <c r="Y823">
        <v>60.88</v>
      </c>
      <c r="Z823">
        <v>77.95</v>
      </c>
      <c r="AA823">
        <v>23.72</v>
      </c>
      <c r="AB823">
        <v>7.54</v>
      </c>
      <c r="AC823">
        <v>64.63</v>
      </c>
      <c r="AD823">
        <v>43.65</v>
      </c>
      <c r="AE823">
        <v>16.579999999999998</v>
      </c>
      <c r="AF823">
        <v>21.3</v>
      </c>
      <c r="AG823">
        <v>76.41</v>
      </c>
      <c r="AH823">
        <v>66.27</v>
      </c>
      <c r="AI823">
        <v>3.56</v>
      </c>
      <c r="AJ823">
        <v>-0.05</v>
      </c>
      <c r="AK823">
        <v>4.12</v>
      </c>
      <c r="AL823">
        <v>3.38</v>
      </c>
      <c r="AM823">
        <v>3.38</v>
      </c>
      <c r="AN823">
        <v>2.74</v>
      </c>
      <c r="AO823">
        <v>19.72</v>
      </c>
      <c r="AP823">
        <v>5.31</v>
      </c>
      <c r="AQ823">
        <v>-1.87</v>
      </c>
      <c r="AR823">
        <v>17942</v>
      </c>
      <c r="AS823">
        <v>13.27</v>
      </c>
      <c r="AT823">
        <v>4.66</v>
      </c>
      <c r="AU823">
        <v>4.42</v>
      </c>
      <c r="AV823">
        <v>1.71</v>
      </c>
      <c r="AW823">
        <v>11053</v>
      </c>
      <c r="AX823">
        <v>2541</v>
      </c>
    </row>
    <row r="824" spans="1:50" x14ac:dyDescent="0.4">
      <c r="A824">
        <v>625</v>
      </c>
      <c r="B824" t="s">
        <v>785</v>
      </c>
      <c r="C824">
        <v>2.14</v>
      </c>
      <c r="D824" t="s">
        <v>50</v>
      </c>
      <c r="E824" t="s">
        <v>586</v>
      </c>
      <c r="F824" t="s">
        <v>478</v>
      </c>
      <c r="G824">
        <v>9.93</v>
      </c>
      <c r="H824">
        <v>143696</v>
      </c>
      <c r="I824">
        <v>179423</v>
      </c>
      <c r="J824">
        <v>39.01</v>
      </c>
      <c r="K824" t="s">
        <v>786</v>
      </c>
      <c r="L824" t="s">
        <v>787</v>
      </c>
      <c r="M824">
        <v>52.62</v>
      </c>
      <c r="N824">
        <f t="shared" si="72"/>
        <v>0</v>
      </c>
      <c r="O824" t="s">
        <v>50</v>
      </c>
      <c r="P824">
        <v>70.760000000000005</v>
      </c>
      <c r="Q824">
        <v>0.74</v>
      </c>
      <c r="R824">
        <v>19970610</v>
      </c>
      <c r="S824" t="str">
        <f>LEFT(R824,4)</f>
        <v>1997</v>
      </c>
      <c r="T824" t="str">
        <f>MID(R824,5,2)</f>
        <v>06</v>
      </c>
      <c r="U824">
        <v>48.03</v>
      </c>
      <c r="V824">
        <v>929.47</v>
      </c>
      <c r="W824">
        <v>435.68</v>
      </c>
      <c r="X824">
        <v>-0.97</v>
      </c>
      <c r="Y824">
        <v>53.23</v>
      </c>
      <c r="Z824">
        <v>444.86</v>
      </c>
      <c r="AA824">
        <v>230</v>
      </c>
      <c r="AB824">
        <v>53.71</v>
      </c>
      <c r="AC824">
        <v>412.81</v>
      </c>
      <c r="AD824">
        <v>57.96</v>
      </c>
      <c r="AE824">
        <v>20.63</v>
      </c>
      <c r="AF824">
        <v>50.57</v>
      </c>
      <c r="AG824">
        <v>451.15</v>
      </c>
      <c r="AH824">
        <v>397.97</v>
      </c>
      <c r="AI824">
        <v>-25.16</v>
      </c>
      <c r="AJ824">
        <v>-5.22</v>
      </c>
      <c r="AK824">
        <v>-25.25</v>
      </c>
      <c r="AL824">
        <v>-26.67</v>
      </c>
      <c r="AM824">
        <v>-26.62</v>
      </c>
      <c r="AN824">
        <v>-35.33</v>
      </c>
      <c r="AO824">
        <v>309.58999999999997</v>
      </c>
      <c r="AP824">
        <v>37.58</v>
      </c>
      <c r="AQ824">
        <v>1.71</v>
      </c>
      <c r="AR824">
        <v>158600</v>
      </c>
      <c r="AS824">
        <v>11.79</v>
      </c>
      <c r="AT824">
        <v>-5.58</v>
      </c>
      <c r="AU824">
        <v>-5.9</v>
      </c>
      <c r="AV824">
        <v>16.47</v>
      </c>
      <c r="AW824">
        <v>36029</v>
      </c>
      <c r="AX824">
        <v>625</v>
      </c>
    </row>
    <row r="825" spans="1:50" x14ac:dyDescent="0.4">
      <c r="A825">
        <v>603189</v>
      </c>
      <c r="B825" t="s">
        <v>8286</v>
      </c>
      <c r="C825">
        <v>2.48</v>
      </c>
      <c r="D825">
        <v>112.3</v>
      </c>
      <c r="E825" t="s">
        <v>317</v>
      </c>
      <c r="F825" t="s">
        <v>872</v>
      </c>
      <c r="G825">
        <v>16.75</v>
      </c>
      <c r="H825">
        <v>31115</v>
      </c>
      <c r="I825">
        <v>41111</v>
      </c>
      <c r="J825">
        <v>2.21</v>
      </c>
      <c r="K825" t="s">
        <v>1407</v>
      </c>
      <c r="L825" t="s">
        <v>1407</v>
      </c>
      <c r="M825">
        <v>52.61</v>
      </c>
      <c r="N825">
        <f t="shared" si="72"/>
        <v>0</v>
      </c>
      <c r="O825">
        <v>144.79</v>
      </c>
      <c r="P825">
        <v>468.72</v>
      </c>
      <c r="Q825">
        <v>1.56</v>
      </c>
      <c r="R825">
        <v>20160914</v>
      </c>
      <c r="S825" t="str">
        <f>LEFT(R825,4)</f>
        <v>2016</v>
      </c>
      <c r="T825" t="str">
        <f>MID(R825,5,2)</f>
        <v>09</v>
      </c>
      <c r="U825">
        <v>2.21</v>
      </c>
      <c r="V825">
        <v>9.36</v>
      </c>
      <c r="W825">
        <v>8</v>
      </c>
      <c r="X825">
        <v>0</v>
      </c>
      <c r="Y825">
        <v>14.52</v>
      </c>
      <c r="Z825">
        <v>6.54</v>
      </c>
      <c r="AA825">
        <v>1.1599999999999999</v>
      </c>
      <c r="AB825">
        <v>0.24</v>
      </c>
      <c r="AC825">
        <v>1.2</v>
      </c>
      <c r="AD825">
        <v>0.25</v>
      </c>
      <c r="AE825">
        <v>2.06</v>
      </c>
      <c r="AF825">
        <v>3.72</v>
      </c>
      <c r="AG825">
        <v>1.85</v>
      </c>
      <c r="AH825">
        <v>1</v>
      </c>
      <c r="AI825">
        <v>0.25</v>
      </c>
      <c r="AJ825">
        <v>7.0000000000000007E-2</v>
      </c>
      <c r="AK825">
        <v>0.25</v>
      </c>
      <c r="AL825">
        <v>0.25</v>
      </c>
      <c r="AM825">
        <v>0.25</v>
      </c>
      <c r="AN825">
        <v>0.19</v>
      </c>
      <c r="AO825">
        <v>1.95</v>
      </c>
      <c r="AP825">
        <v>-0.37</v>
      </c>
      <c r="AQ825">
        <v>-0.56999999999999995</v>
      </c>
      <c r="AR825">
        <v>28966</v>
      </c>
      <c r="AS825">
        <v>46.15</v>
      </c>
      <c r="AT825">
        <v>13.51</v>
      </c>
      <c r="AU825">
        <v>13.52</v>
      </c>
      <c r="AV825">
        <v>0.38</v>
      </c>
      <c r="AW825">
        <v>1177</v>
      </c>
      <c r="AX825">
        <v>603189</v>
      </c>
    </row>
    <row r="826" spans="1:50" x14ac:dyDescent="0.4">
      <c r="A826">
        <v>300053</v>
      </c>
      <c r="B826" t="s">
        <v>4360</v>
      </c>
      <c r="C826">
        <v>-0.16</v>
      </c>
      <c r="D826">
        <v>86.33</v>
      </c>
      <c r="E826" t="s">
        <v>1840</v>
      </c>
      <c r="F826" t="s">
        <v>283</v>
      </c>
      <c r="G826">
        <v>12.42</v>
      </c>
      <c r="H826">
        <v>73740</v>
      </c>
      <c r="I826">
        <v>66542</v>
      </c>
      <c r="J826">
        <v>5.89</v>
      </c>
      <c r="K826" t="s">
        <v>4361</v>
      </c>
      <c r="L826" t="s">
        <v>4362</v>
      </c>
      <c r="M826">
        <v>52.58</v>
      </c>
      <c r="N826">
        <f t="shared" si="72"/>
        <v>0</v>
      </c>
      <c r="O826">
        <v>110.1</v>
      </c>
      <c r="P826">
        <v>91.87</v>
      </c>
      <c r="Q826">
        <v>0.76</v>
      </c>
      <c r="R826">
        <v>20100211</v>
      </c>
      <c r="S826" t="str">
        <f>LEFT(R826,4)</f>
        <v>2010</v>
      </c>
      <c r="T826" t="str">
        <f>MID(R826,5,2)</f>
        <v>02</v>
      </c>
      <c r="U826">
        <v>7.02</v>
      </c>
      <c r="V826">
        <v>40.79</v>
      </c>
      <c r="W826">
        <v>32.450000000000003</v>
      </c>
      <c r="X826">
        <v>0.02</v>
      </c>
      <c r="Y826">
        <v>20.41</v>
      </c>
      <c r="Z826">
        <v>18.420000000000002</v>
      </c>
      <c r="AA826">
        <v>3.52</v>
      </c>
      <c r="AB826">
        <v>3.66</v>
      </c>
      <c r="AC826">
        <v>6.41</v>
      </c>
      <c r="AD826">
        <v>3.39</v>
      </c>
      <c r="AE826">
        <v>7.09</v>
      </c>
      <c r="AF826">
        <v>20.239999999999998</v>
      </c>
      <c r="AG826">
        <v>5.56</v>
      </c>
      <c r="AH826">
        <v>3.36</v>
      </c>
      <c r="AI826">
        <v>0.88</v>
      </c>
      <c r="AJ826">
        <v>0.12</v>
      </c>
      <c r="AK826">
        <v>0.87</v>
      </c>
      <c r="AL826">
        <v>0.76</v>
      </c>
      <c r="AM826">
        <v>0.76</v>
      </c>
      <c r="AN826">
        <v>0.46</v>
      </c>
      <c r="AO826">
        <v>5.14</v>
      </c>
      <c r="AP826">
        <v>-0.82</v>
      </c>
      <c r="AQ826">
        <v>-1.5</v>
      </c>
      <c r="AR826">
        <v>40000</v>
      </c>
      <c r="AS826">
        <v>39.590000000000003</v>
      </c>
      <c r="AT826">
        <v>15.81</v>
      </c>
      <c r="AU826">
        <v>13.62</v>
      </c>
      <c r="AV826">
        <v>0.31</v>
      </c>
      <c r="AW826">
        <v>866</v>
      </c>
      <c r="AX826">
        <v>300053</v>
      </c>
    </row>
    <row r="827" spans="1:50" x14ac:dyDescent="0.4">
      <c r="A827">
        <v>785</v>
      </c>
      <c r="B827" t="s">
        <v>1123</v>
      </c>
      <c r="C827">
        <v>1.53</v>
      </c>
      <c r="D827">
        <v>331.42</v>
      </c>
      <c r="E827" t="s">
        <v>394</v>
      </c>
      <c r="F827" t="s">
        <v>409</v>
      </c>
      <c r="G827">
        <v>9.76</v>
      </c>
      <c r="H827">
        <v>36676</v>
      </c>
      <c r="I827">
        <v>27651</v>
      </c>
      <c r="J827">
        <v>1.47</v>
      </c>
      <c r="K827" t="s">
        <v>1124</v>
      </c>
      <c r="L827" t="s">
        <v>1125</v>
      </c>
      <c r="M827">
        <v>52.53</v>
      </c>
      <c r="N827">
        <f t="shared" si="72"/>
        <v>0</v>
      </c>
      <c r="O827">
        <v>557.88</v>
      </c>
      <c r="P827">
        <v>903.49</v>
      </c>
      <c r="Q827">
        <v>0.86</v>
      </c>
      <c r="R827">
        <v>19970711</v>
      </c>
      <c r="S827" t="str">
        <f>LEFT(R827,4)</f>
        <v>1997</v>
      </c>
      <c r="T827" t="str">
        <f>MID(R827,5,2)</f>
        <v>07</v>
      </c>
      <c r="U827">
        <v>60.2</v>
      </c>
      <c r="V827">
        <v>27.3</v>
      </c>
      <c r="W827">
        <v>13.31</v>
      </c>
      <c r="X827">
        <v>1.63</v>
      </c>
      <c r="Y827">
        <v>45.29</v>
      </c>
      <c r="Z827">
        <v>12.71</v>
      </c>
      <c r="AA827">
        <v>5.83</v>
      </c>
      <c r="AB827">
        <v>0.39</v>
      </c>
      <c r="AC827">
        <v>9.58</v>
      </c>
      <c r="AD827">
        <v>2.4700000000000002</v>
      </c>
      <c r="AE827">
        <v>0.91</v>
      </c>
      <c r="AF827">
        <v>0.74</v>
      </c>
      <c r="AG827">
        <v>29.44</v>
      </c>
      <c r="AH827">
        <v>21.97</v>
      </c>
      <c r="AI827">
        <v>2.19</v>
      </c>
      <c r="AJ827">
        <v>0.06</v>
      </c>
      <c r="AK827">
        <v>2.19</v>
      </c>
      <c r="AL827">
        <v>1.71</v>
      </c>
      <c r="AM827">
        <v>1.36</v>
      </c>
      <c r="AN827">
        <v>1.31</v>
      </c>
      <c r="AO827">
        <v>7.62</v>
      </c>
      <c r="AP827">
        <v>-0.02</v>
      </c>
      <c r="AQ827">
        <v>-4.62</v>
      </c>
      <c r="AR827">
        <v>23098</v>
      </c>
      <c r="AS827">
        <v>25.37</v>
      </c>
      <c r="AT827">
        <v>7.43</v>
      </c>
      <c r="AU827">
        <v>4.6100000000000003</v>
      </c>
      <c r="AV827">
        <v>0</v>
      </c>
      <c r="AW827">
        <v>5044</v>
      </c>
      <c r="AX827">
        <v>785</v>
      </c>
    </row>
    <row r="828" spans="1:50" x14ac:dyDescent="0.4">
      <c r="A828">
        <v>2043</v>
      </c>
      <c r="B828" t="s">
        <v>1732</v>
      </c>
      <c r="C828">
        <v>0.27</v>
      </c>
      <c r="D828">
        <v>16.86</v>
      </c>
      <c r="E828" t="s">
        <v>123</v>
      </c>
      <c r="F828" t="s">
        <v>307</v>
      </c>
      <c r="G828">
        <v>7.32</v>
      </c>
      <c r="H828">
        <v>52485</v>
      </c>
      <c r="I828">
        <v>53568</v>
      </c>
      <c r="J828">
        <v>7.43</v>
      </c>
      <c r="K828" t="s">
        <v>1554</v>
      </c>
      <c r="L828" t="s">
        <v>1733</v>
      </c>
      <c r="M828">
        <v>52.49</v>
      </c>
      <c r="N828">
        <f t="shared" si="72"/>
        <v>0</v>
      </c>
      <c r="O828">
        <v>17.809999999999999</v>
      </c>
      <c r="P828">
        <v>17.21</v>
      </c>
      <c r="Q828">
        <v>0.4</v>
      </c>
      <c r="R828">
        <v>20050510</v>
      </c>
      <c r="S828" t="str">
        <f>LEFT(R828,4)</f>
        <v>2005</v>
      </c>
      <c r="T828" t="str">
        <f>MID(R828,5,2)</f>
        <v>05</v>
      </c>
      <c r="U828">
        <v>7.75</v>
      </c>
      <c r="V828">
        <v>33.54</v>
      </c>
      <c r="W828">
        <v>16.75</v>
      </c>
      <c r="X828">
        <v>0.67</v>
      </c>
      <c r="Y828">
        <v>48.07</v>
      </c>
      <c r="Z828">
        <v>23.38</v>
      </c>
      <c r="AA828">
        <v>2.68</v>
      </c>
      <c r="AB828">
        <v>0.76</v>
      </c>
      <c r="AC828">
        <v>15.81</v>
      </c>
      <c r="AD828">
        <v>3.2</v>
      </c>
      <c r="AE828">
        <v>1.44</v>
      </c>
      <c r="AF828">
        <v>0.77</v>
      </c>
      <c r="AG828">
        <v>32.090000000000003</v>
      </c>
      <c r="AH828">
        <v>26.25</v>
      </c>
      <c r="AI828">
        <v>2.99</v>
      </c>
      <c r="AJ828">
        <v>0.69</v>
      </c>
      <c r="AK828">
        <v>3.04</v>
      </c>
      <c r="AL828">
        <v>2.52</v>
      </c>
      <c r="AM828">
        <v>2.5299999999999998</v>
      </c>
      <c r="AN828">
        <v>2.2000000000000002</v>
      </c>
      <c r="AO828">
        <v>7.13</v>
      </c>
      <c r="AP828">
        <v>4.49</v>
      </c>
      <c r="AQ828">
        <v>0.67</v>
      </c>
      <c r="AR828">
        <v>65733</v>
      </c>
      <c r="AS828">
        <v>18.2</v>
      </c>
      <c r="AT828">
        <v>9.31</v>
      </c>
      <c r="AU828">
        <v>7.89</v>
      </c>
      <c r="AV828">
        <v>0.38</v>
      </c>
      <c r="AW828">
        <v>2208</v>
      </c>
      <c r="AX828">
        <v>2043</v>
      </c>
    </row>
    <row r="829" spans="1:50" x14ac:dyDescent="0.4">
      <c r="A829">
        <v>2130</v>
      </c>
      <c r="B829" t="s">
        <v>1994</v>
      </c>
      <c r="C829">
        <v>-0.4</v>
      </c>
      <c r="D829">
        <v>23.72</v>
      </c>
      <c r="E829" t="s">
        <v>201</v>
      </c>
      <c r="F829" t="s">
        <v>49</v>
      </c>
      <c r="G829">
        <v>4.93</v>
      </c>
      <c r="H829">
        <v>113609</v>
      </c>
      <c r="I829">
        <v>64564</v>
      </c>
      <c r="J829">
        <v>9.94</v>
      </c>
      <c r="K829" t="s">
        <v>1995</v>
      </c>
      <c r="L829" t="s">
        <v>1996</v>
      </c>
      <c r="M829">
        <v>52.47</v>
      </c>
      <c r="N829">
        <f t="shared" si="72"/>
        <v>0</v>
      </c>
      <c r="O829">
        <v>84.01</v>
      </c>
      <c r="P829">
        <v>303.17</v>
      </c>
      <c r="Q829">
        <v>1.23</v>
      </c>
      <c r="R829">
        <v>20070420</v>
      </c>
      <c r="S829" t="str">
        <f>LEFT(R829,4)</f>
        <v>2007</v>
      </c>
      <c r="T829" t="str">
        <f>MID(R829,5,2)</f>
        <v>04</v>
      </c>
      <c r="U829">
        <v>12.59</v>
      </c>
      <c r="V829">
        <v>64.25</v>
      </c>
      <c r="W829">
        <v>28.35</v>
      </c>
      <c r="X829">
        <v>2.42</v>
      </c>
      <c r="Y829">
        <v>52.12</v>
      </c>
      <c r="Z829">
        <v>26.61</v>
      </c>
      <c r="AA829">
        <v>20.170000000000002</v>
      </c>
      <c r="AB829">
        <v>2.37</v>
      </c>
      <c r="AC829">
        <v>22.34</v>
      </c>
      <c r="AD829">
        <v>4.7300000000000004</v>
      </c>
      <c r="AE829">
        <v>14.01</v>
      </c>
      <c r="AF829">
        <v>1.93</v>
      </c>
      <c r="AG829">
        <v>28.46</v>
      </c>
      <c r="AH829">
        <v>18.559999999999999</v>
      </c>
      <c r="AI829">
        <v>2.34</v>
      </c>
      <c r="AJ829">
        <v>-0.08</v>
      </c>
      <c r="AK829">
        <v>2.35</v>
      </c>
      <c r="AL829">
        <v>2.12</v>
      </c>
      <c r="AM829">
        <v>1.97</v>
      </c>
      <c r="AN829">
        <v>1.69</v>
      </c>
      <c r="AO829">
        <v>13.6</v>
      </c>
      <c r="AP829">
        <v>4.34</v>
      </c>
      <c r="AQ829">
        <v>-0.13</v>
      </c>
      <c r="AR829">
        <v>105958</v>
      </c>
      <c r="AS829">
        <v>34.79</v>
      </c>
      <c r="AT829">
        <v>8.2100000000000009</v>
      </c>
      <c r="AU829">
        <v>6.91</v>
      </c>
      <c r="AV829">
        <v>1.6</v>
      </c>
      <c r="AW829">
        <v>6643</v>
      </c>
      <c r="AX829">
        <v>2130</v>
      </c>
    </row>
    <row r="830" spans="1:50" x14ac:dyDescent="0.4">
      <c r="A830">
        <v>2681</v>
      </c>
      <c r="B830" t="s">
        <v>3559</v>
      </c>
      <c r="C830">
        <v>0.36</v>
      </c>
      <c r="D830">
        <v>63.14</v>
      </c>
      <c r="E830" t="s">
        <v>101</v>
      </c>
      <c r="F830" t="s">
        <v>49</v>
      </c>
      <c r="G830">
        <v>5.6</v>
      </c>
      <c r="H830">
        <v>233948</v>
      </c>
      <c r="I830">
        <v>209312</v>
      </c>
      <c r="J830">
        <v>10.8</v>
      </c>
      <c r="K830" t="s">
        <v>3560</v>
      </c>
      <c r="L830" t="s">
        <v>3561</v>
      </c>
      <c r="M830">
        <v>52.46</v>
      </c>
      <c r="N830">
        <f t="shared" si="72"/>
        <v>0</v>
      </c>
      <c r="O830" t="s">
        <v>50</v>
      </c>
      <c r="P830" t="s">
        <v>50</v>
      </c>
      <c r="Q830">
        <v>1.04</v>
      </c>
      <c r="R830">
        <v>20120605</v>
      </c>
      <c r="S830" t="str">
        <f>LEFT(R830,4)</f>
        <v>2012</v>
      </c>
      <c r="T830" t="str">
        <f>MID(R830,5,2)</f>
        <v>06</v>
      </c>
      <c r="U830">
        <v>20.329999999999998</v>
      </c>
      <c r="V830">
        <v>75.73</v>
      </c>
      <c r="W830">
        <v>53.59</v>
      </c>
      <c r="X830">
        <v>0.05</v>
      </c>
      <c r="Y830">
        <v>29.17</v>
      </c>
      <c r="Z830">
        <v>23.52</v>
      </c>
      <c r="AA830">
        <v>9.98</v>
      </c>
      <c r="AB830">
        <v>3.2</v>
      </c>
      <c r="AC830">
        <v>19.14</v>
      </c>
      <c r="AD830">
        <v>6.63</v>
      </c>
      <c r="AE830">
        <v>9.42</v>
      </c>
      <c r="AF830">
        <v>26.72</v>
      </c>
      <c r="AG830">
        <v>24.95</v>
      </c>
      <c r="AH830">
        <v>20.079999999999998</v>
      </c>
      <c r="AI830">
        <v>1.59</v>
      </c>
      <c r="AJ830">
        <v>0.09</v>
      </c>
      <c r="AK830">
        <v>1.61</v>
      </c>
      <c r="AL830">
        <v>1.33</v>
      </c>
      <c r="AM830">
        <v>1.35</v>
      </c>
      <c r="AN830">
        <v>1.01</v>
      </c>
      <c r="AO830">
        <v>6.04</v>
      </c>
      <c r="AP830">
        <v>5.0199999999999996</v>
      </c>
      <c r="AQ830">
        <v>-2.68</v>
      </c>
      <c r="AR830">
        <v>84000</v>
      </c>
      <c r="AS830">
        <v>19.510000000000002</v>
      </c>
      <c r="AT830">
        <v>6.39</v>
      </c>
      <c r="AU830">
        <v>5.4</v>
      </c>
      <c r="AV830">
        <v>1.37</v>
      </c>
      <c r="AW830">
        <v>7399</v>
      </c>
      <c r="AX830">
        <v>2681</v>
      </c>
    </row>
    <row r="831" spans="1:50" x14ac:dyDescent="0.4">
      <c r="A831">
        <v>2518</v>
      </c>
      <c r="B831" t="s">
        <v>3127</v>
      </c>
      <c r="C831">
        <v>-0.28000000000000003</v>
      </c>
      <c r="D831">
        <v>20.260000000000002</v>
      </c>
      <c r="E831" t="s">
        <v>1556</v>
      </c>
      <c r="F831" t="s">
        <v>49</v>
      </c>
      <c r="G831">
        <v>10.65</v>
      </c>
      <c r="H831">
        <v>53369</v>
      </c>
      <c r="I831">
        <v>42568</v>
      </c>
      <c r="J831">
        <v>5.59</v>
      </c>
      <c r="K831" t="s">
        <v>3128</v>
      </c>
      <c r="L831" t="s">
        <v>182</v>
      </c>
      <c r="M831">
        <v>52.43</v>
      </c>
      <c r="N831">
        <f t="shared" si="72"/>
        <v>0</v>
      </c>
      <c r="O831">
        <v>26.09</v>
      </c>
      <c r="P831">
        <v>27.01</v>
      </c>
      <c r="Q831">
        <v>0.94</v>
      </c>
      <c r="R831">
        <v>20101207</v>
      </c>
      <c r="S831" t="str">
        <f>LEFT(R831,4)</f>
        <v>2010</v>
      </c>
      <c r="T831" t="str">
        <f>MID(R831,5,2)</f>
        <v>12</v>
      </c>
      <c r="U831">
        <v>5.82</v>
      </c>
      <c r="V831">
        <v>39.54</v>
      </c>
      <c r="W831">
        <v>25.33</v>
      </c>
      <c r="X831">
        <v>0.06</v>
      </c>
      <c r="Y831">
        <v>35.799999999999997</v>
      </c>
      <c r="Z831">
        <v>28.13</v>
      </c>
      <c r="AA831">
        <v>6.98</v>
      </c>
      <c r="AB831">
        <v>0.66</v>
      </c>
      <c r="AC831">
        <v>12.37</v>
      </c>
      <c r="AD831">
        <v>4.83</v>
      </c>
      <c r="AE831">
        <v>10.68</v>
      </c>
      <c r="AF831">
        <v>5.03</v>
      </c>
      <c r="AG831">
        <v>16.420000000000002</v>
      </c>
      <c r="AH831">
        <v>10.59</v>
      </c>
      <c r="AI831">
        <v>2.71</v>
      </c>
      <c r="AJ831">
        <v>0</v>
      </c>
      <c r="AK831">
        <v>2.7</v>
      </c>
      <c r="AL831">
        <v>2.31</v>
      </c>
      <c r="AM831">
        <v>2.2999999999999998</v>
      </c>
      <c r="AN831">
        <v>2.2599999999999998</v>
      </c>
      <c r="AO831">
        <v>13.15</v>
      </c>
      <c r="AP831">
        <v>6.26</v>
      </c>
      <c r="AQ831">
        <v>0.47</v>
      </c>
      <c r="AR831">
        <v>24000</v>
      </c>
      <c r="AS831">
        <v>35.49</v>
      </c>
      <c r="AT831">
        <v>16.52</v>
      </c>
      <c r="AU831">
        <v>14.02</v>
      </c>
      <c r="AV831">
        <v>0.9</v>
      </c>
      <c r="AW831">
        <v>2723</v>
      </c>
      <c r="AX831">
        <v>2518</v>
      </c>
    </row>
    <row r="832" spans="1:50" x14ac:dyDescent="0.4">
      <c r="A832">
        <v>2056</v>
      </c>
      <c r="B832" t="s">
        <v>1771</v>
      </c>
      <c r="C832">
        <v>-1.56</v>
      </c>
      <c r="D832">
        <v>20.27</v>
      </c>
      <c r="E832" t="s">
        <v>115</v>
      </c>
      <c r="F832" t="s">
        <v>307</v>
      </c>
      <c r="G832">
        <v>8.1999999999999993</v>
      </c>
      <c r="H832">
        <v>216736</v>
      </c>
      <c r="I832">
        <v>157200</v>
      </c>
      <c r="J832">
        <v>16.239999999999998</v>
      </c>
      <c r="K832" t="s">
        <v>1772</v>
      </c>
      <c r="L832" t="s">
        <v>1773</v>
      </c>
      <c r="M832">
        <v>52.39</v>
      </c>
      <c r="N832">
        <f t="shared" si="72"/>
        <v>0</v>
      </c>
      <c r="O832">
        <v>20.46</v>
      </c>
      <c r="P832">
        <v>19.559999999999999</v>
      </c>
      <c r="Q832">
        <v>0.55000000000000004</v>
      </c>
      <c r="R832">
        <v>20060802</v>
      </c>
      <c r="S832" t="str">
        <f>LEFT(R832,4)</f>
        <v>2006</v>
      </c>
      <c r="T832" t="str">
        <f>MID(R832,5,2)</f>
        <v>08</v>
      </c>
      <c r="U832">
        <v>16.440000000000001</v>
      </c>
      <c r="V832">
        <v>80.73</v>
      </c>
      <c r="W832">
        <v>51.26</v>
      </c>
      <c r="X832">
        <v>0.08</v>
      </c>
      <c r="Y832">
        <v>36.409999999999997</v>
      </c>
      <c r="Z832">
        <v>51.6</v>
      </c>
      <c r="AA832">
        <v>21.39</v>
      </c>
      <c r="AB832">
        <v>3.02</v>
      </c>
      <c r="AC832">
        <v>27.43</v>
      </c>
      <c r="AD832">
        <v>6.74</v>
      </c>
      <c r="AE832">
        <v>13.86</v>
      </c>
      <c r="AF832">
        <v>0.1</v>
      </c>
      <c r="AG832">
        <v>47.74</v>
      </c>
      <c r="AH832">
        <v>36.700000000000003</v>
      </c>
      <c r="AI832">
        <v>5.67</v>
      </c>
      <c r="AJ832">
        <v>-0.35</v>
      </c>
      <c r="AK832">
        <v>5.66</v>
      </c>
      <c r="AL832">
        <v>4.99</v>
      </c>
      <c r="AM832">
        <v>4.99</v>
      </c>
      <c r="AN832">
        <v>4.26</v>
      </c>
      <c r="AO832">
        <v>29.17</v>
      </c>
      <c r="AP832">
        <v>13.68</v>
      </c>
      <c r="AQ832">
        <v>1.84</v>
      </c>
      <c r="AR832">
        <v>76200</v>
      </c>
      <c r="AS832">
        <v>23.13</v>
      </c>
      <c r="AT832">
        <v>11.87</v>
      </c>
      <c r="AU832">
        <v>10.44</v>
      </c>
      <c r="AV832">
        <v>2.46</v>
      </c>
      <c r="AW832">
        <v>15055</v>
      </c>
      <c r="AX832">
        <v>2056</v>
      </c>
    </row>
    <row r="833" spans="1:50" x14ac:dyDescent="0.4">
      <c r="A833">
        <v>603999</v>
      </c>
      <c r="B833" t="s">
        <v>8946</v>
      </c>
      <c r="C833">
        <v>-2.78</v>
      </c>
      <c r="D833">
        <v>62.91</v>
      </c>
      <c r="E833" t="s">
        <v>1000</v>
      </c>
      <c r="F833" t="s">
        <v>594</v>
      </c>
      <c r="G833">
        <v>7.38</v>
      </c>
      <c r="H833">
        <v>77225</v>
      </c>
      <c r="I833">
        <v>52956</v>
      </c>
      <c r="J833">
        <v>5.76</v>
      </c>
      <c r="K833" t="s">
        <v>5084</v>
      </c>
      <c r="L833" t="s">
        <v>5084</v>
      </c>
      <c r="M833">
        <v>52.38</v>
      </c>
      <c r="N833">
        <f t="shared" si="72"/>
        <v>0</v>
      </c>
      <c r="O833">
        <v>71.39</v>
      </c>
      <c r="P833">
        <v>99.54</v>
      </c>
      <c r="Q833">
        <v>1.2</v>
      </c>
      <c r="R833">
        <v>20151210</v>
      </c>
      <c r="S833" t="str">
        <f>LEFT(R833,4)</f>
        <v>2015</v>
      </c>
      <c r="T833" t="str">
        <f>MID(R833,5,2)</f>
        <v>12</v>
      </c>
      <c r="U833">
        <v>5.76</v>
      </c>
      <c r="V833">
        <v>21.92</v>
      </c>
      <c r="W833">
        <v>17.170000000000002</v>
      </c>
      <c r="X833">
        <v>0.5</v>
      </c>
      <c r="Y833">
        <v>19.41</v>
      </c>
      <c r="Z833">
        <v>13.45</v>
      </c>
      <c r="AA833">
        <v>2.2200000000000002</v>
      </c>
      <c r="AB833">
        <v>0.35</v>
      </c>
      <c r="AC833">
        <v>3.26</v>
      </c>
      <c r="AD833">
        <v>0.84</v>
      </c>
      <c r="AE833">
        <v>2.54</v>
      </c>
      <c r="AF833">
        <v>2.4500000000000002</v>
      </c>
      <c r="AG833">
        <v>5.1100000000000003</v>
      </c>
      <c r="AH833">
        <v>3.83</v>
      </c>
      <c r="AI833">
        <v>0.49</v>
      </c>
      <c r="AJ833">
        <v>0.13</v>
      </c>
      <c r="AK833">
        <v>0.51</v>
      </c>
      <c r="AL833">
        <v>0.51</v>
      </c>
      <c r="AM833">
        <v>0.5</v>
      </c>
      <c r="AN833">
        <v>0.37</v>
      </c>
      <c r="AO833">
        <v>7.84</v>
      </c>
      <c r="AP833">
        <v>-0.33</v>
      </c>
      <c r="AQ833">
        <v>-1.72</v>
      </c>
      <c r="AR833">
        <v>38218</v>
      </c>
      <c r="AS833">
        <v>25.1</v>
      </c>
      <c r="AT833">
        <v>9.67</v>
      </c>
      <c r="AU833">
        <v>9.86</v>
      </c>
      <c r="AV833">
        <v>0</v>
      </c>
      <c r="AW833">
        <v>426</v>
      </c>
      <c r="AX833">
        <v>603999</v>
      </c>
    </row>
    <row r="834" spans="1:50" x14ac:dyDescent="0.4">
      <c r="A834">
        <v>300214</v>
      </c>
      <c r="B834" t="s">
        <v>4766</v>
      </c>
      <c r="C834">
        <v>1.59</v>
      </c>
      <c r="D834">
        <v>22.58</v>
      </c>
      <c r="E834" t="s">
        <v>470</v>
      </c>
      <c r="F834" t="s">
        <v>337</v>
      </c>
      <c r="G834">
        <v>8.27</v>
      </c>
      <c r="H834">
        <v>18729</v>
      </c>
      <c r="I834">
        <v>23171</v>
      </c>
      <c r="J834">
        <v>3.43</v>
      </c>
      <c r="K834" t="s">
        <v>4767</v>
      </c>
      <c r="L834" t="s">
        <v>3019</v>
      </c>
      <c r="M834">
        <v>52.29</v>
      </c>
      <c r="N834">
        <f t="shared" si="72"/>
        <v>0</v>
      </c>
      <c r="O834">
        <v>26.31</v>
      </c>
      <c r="P834">
        <v>34.39</v>
      </c>
      <c r="Q834">
        <v>1.18</v>
      </c>
      <c r="R834">
        <v>20110511</v>
      </c>
      <c r="S834" t="str">
        <f>LEFT(R834,4)</f>
        <v>2011</v>
      </c>
      <c r="T834" t="str">
        <f>MID(R834,5,2)</f>
        <v>05</v>
      </c>
      <c r="U834">
        <v>4.26</v>
      </c>
      <c r="V834">
        <v>19.28</v>
      </c>
      <c r="W834">
        <v>16.98</v>
      </c>
      <c r="X834">
        <v>0</v>
      </c>
      <c r="Y834">
        <v>11.92</v>
      </c>
      <c r="Z834">
        <v>11.75</v>
      </c>
      <c r="AA834">
        <v>5.53</v>
      </c>
      <c r="AB834">
        <v>0.81</v>
      </c>
      <c r="AC834">
        <v>2.29</v>
      </c>
      <c r="AD834">
        <v>2.41</v>
      </c>
      <c r="AE834">
        <v>5.01</v>
      </c>
      <c r="AF834">
        <v>5.83</v>
      </c>
      <c r="AG834">
        <v>17.239999999999998</v>
      </c>
      <c r="AH834">
        <v>14.55</v>
      </c>
      <c r="AI834">
        <v>1.56</v>
      </c>
      <c r="AJ834">
        <v>0</v>
      </c>
      <c r="AK834">
        <v>1.56</v>
      </c>
      <c r="AL834">
        <v>1.17</v>
      </c>
      <c r="AM834">
        <v>1.17</v>
      </c>
      <c r="AN834">
        <v>1.1599999999999999</v>
      </c>
      <c r="AO834">
        <v>6.46</v>
      </c>
      <c r="AP834">
        <v>-0.41</v>
      </c>
      <c r="AQ834">
        <v>-1.6</v>
      </c>
      <c r="AR834">
        <v>15166</v>
      </c>
      <c r="AS834">
        <v>15.58</v>
      </c>
      <c r="AT834">
        <v>9.0299999999999994</v>
      </c>
      <c r="AU834">
        <v>6.81</v>
      </c>
      <c r="AV834">
        <v>0.08</v>
      </c>
      <c r="AW834">
        <v>811</v>
      </c>
      <c r="AX834">
        <v>300214</v>
      </c>
    </row>
    <row r="835" spans="1:50" x14ac:dyDescent="0.4">
      <c r="A835">
        <v>682</v>
      </c>
      <c r="B835" t="s">
        <v>908</v>
      </c>
      <c r="C835">
        <v>-0.59</v>
      </c>
      <c r="D835">
        <v>28.49</v>
      </c>
      <c r="E835" t="s">
        <v>317</v>
      </c>
      <c r="F835" t="s">
        <v>337</v>
      </c>
      <c r="G835">
        <v>5.0599999999999996</v>
      </c>
      <c r="H835">
        <v>56303</v>
      </c>
      <c r="I835">
        <v>34989</v>
      </c>
      <c r="J835">
        <v>9.7799999999999994</v>
      </c>
      <c r="K835" t="s">
        <v>909</v>
      </c>
      <c r="L835" t="s">
        <v>910</v>
      </c>
      <c r="M835">
        <v>52.27</v>
      </c>
      <c r="N835">
        <f t="shared" si="72"/>
        <v>0</v>
      </c>
      <c r="O835">
        <v>26.18</v>
      </c>
      <c r="P835">
        <v>39.49</v>
      </c>
      <c r="Q835">
        <v>1.41</v>
      </c>
      <c r="R835">
        <v>19970121</v>
      </c>
      <c r="S835" t="str">
        <f>LEFT(R835,4)</f>
        <v>1997</v>
      </c>
      <c r="T835" t="str">
        <f>MID(R835,5,2)</f>
        <v>01</v>
      </c>
      <c r="U835">
        <v>13.41</v>
      </c>
      <c r="V835">
        <v>55.27</v>
      </c>
      <c r="W835">
        <v>31.99</v>
      </c>
      <c r="X835">
        <v>2.76</v>
      </c>
      <c r="Y835">
        <v>37.14</v>
      </c>
      <c r="Z835">
        <v>45.52</v>
      </c>
      <c r="AA835">
        <v>5.96</v>
      </c>
      <c r="AB835">
        <v>0.9</v>
      </c>
      <c r="AC835">
        <v>19.559999999999999</v>
      </c>
      <c r="AD835">
        <v>12.99</v>
      </c>
      <c r="AE835">
        <v>14.59</v>
      </c>
      <c r="AF835">
        <v>11.99</v>
      </c>
      <c r="AG835">
        <v>21.53</v>
      </c>
      <c r="AH835">
        <v>14.1</v>
      </c>
      <c r="AI835">
        <v>2.12</v>
      </c>
      <c r="AJ835">
        <v>0.09</v>
      </c>
      <c r="AK835">
        <v>2.12</v>
      </c>
      <c r="AL835">
        <v>1.92</v>
      </c>
      <c r="AM835">
        <v>1.78</v>
      </c>
      <c r="AN835">
        <v>1.64</v>
      </c>
      <c r="AO835">
        <v>6.34</v>
      </c>
      <c r="AP835">
        <v>-2.72</v>
      </c>
      <c r="AQ835">
        <v>-1.83</v>
      </c>
      <c r="AR835">
        <v>126268</v>
      </c>
      <c r="AS835">
        <v>34.53</v>
      </c>
      <c r="AT835">
        <v>9.86</v>
      </c>
      <c r="AU835">
        <v>8.26</v>
      </c>
      <c r="AV835">
        <v>1.79</v>
      </c>
      <c r="AW835">
        <v>4564</v>
      </c>
      <c r="AX835">
        <v>682</v>
      </c>
    </row>
    <row r="836" spans="1:50" x14ac:dyDescent="0.4">
      <c r="A836">
        <v>601099</v>
      </c>
      <c r="B836" t="s">
        <v>7712</v>
      </c>
      <c r="C836">
        <v>-0.26</v>
      </c>
      <c r="D836">
        <v>48.36</v>
      </c>
      <c r="E836" t="s">
        <v>325</v>
      </c>
      <c r="F836" t="s">
        <v>551</v>
      </c>
      <c r="G836">
        <v>3.78</v>
      </c>
      <c r="H836">
        <v>686277</v>
      </c>
      <c r="I836">
        <v>700227</v>
      </c>
      <c r="J836">
        <v>68.16</v>
      </c>
      <c r="K836" t="s">
        <v>7713</v>
      </c>
      <c r="L836" t="s">
        <v>7713</v>
      </c>
      <c r="M836">
        <v>52.21</v>
      </c>
      <c r="N836">
        <f t="shared" si="72"/>
        <v>0</v>
      </c>
      <c r="O836" t="s">
        <v>50</v>
      </c>
      <c r="P836" t="s">
        <v>50</v>
      </c>
      <c r="Q836">
        <v>1.88</v>
      </c>
      <c r="R836">
        <v>20071228</v>
      </c>
      <c r="S836" t="str">
        <f>LEFT(R836,4)</f>
        <v>2007</v>
      </c>
      <c r="T836" t="str">
        <f>MID(R836,5,2)</f>
        <v>12</v>
      </c>
      <c r="U836">
        <v>68.16</v>
      </c>
      <c r="V836">
        <v>333.94</v>
      </c>
      <c r="W836">
        <v>102.37</v>
      </c>
      <c r="X836">
        <v>3.21</v>
      </c>
      <c r="Y836">
        <v>68.39</v>
      </c>
      <c r="Z836">
        <v>0</v>
      </c>
      <c r="AA836">
        <v>2.54</v>
      </c>
      <c r="AB836">
        <v>0.56000000000000005</v>
      </c>
      <c r="AC836">
        <v>0</v>
      </c>
      <c r="AD836">
        <v>0</v>
      </c>
      <c r="AE836">
        <v>0</v>
      </c>
      <c r="AF836">
        <v>27.98</v>
      </c>
      <c r="AG836">
        <v>14.06</v>
      </c>
      <c r="AH836">
        <v>0</v>
      </c>
      <c r="AI836">
        <v>5.84</v>
      </c>
      <c r="AJ836">
        <v>5.95</v>
      </c>
      <c r="AK836">
        <v>5.86</v>
      </c>
      <c r="AL836">
        <v>4.32</v>
      </c>
      <c r="AM836">
        <v>4.01</v>
      </c>
      <c r="AN836">
        <v>3.92</v>
      </c>
      <c r="AO836">
        <v>-3.55</v>
      </c>
      <c r="AP836">
        <v>38.56</v>
      </c>
      <c r="AQ836">
        <v>17.670000000000002</v>
      </c>
      <c r="AR836">
        <v>375724</v>
      </c>
      <c r="AS836" t="s">
        <v>50</v>
      </c>
      <c r="AT836">
        <v>41.56</v>
      </c>
      <c r="AU836">
        <v>28.5</v>
      </c>
      <c r="AV836">
        <v>0</v>
      </c>
      <c r="AW836">
        <v>1989</v>
      </c>
      <c r="AX836">
        <v>601099</v>
      </c>
    </row>
    <row r="837" spans="1:50" x14ac:dyDescent="0.4">
      <c r="A837">
        <v>300037</v>
      </c>
      <c r="B837" t="s">
        <v>4322</v>
      </c>
      <c r="C837">
        <v>-0.6</v>
      </c>
      <c r="D837">
        <v>43.14</v>
      </c>
      <c r="E837" t="s">
        <v>470</v>
      </c>
      <c r="F837" t="s">
        <v>49</v>
      </c>
      <c r="G837">
        <v>36.61</v>
      </c>
      <c r="H837">
        <v>44573</v>
      </c>
      <c r="I837">
        <v>48446</v>
      </c>
      <c r="J837">
        <v>2.5</v>
      </c>
      <c r="K837" t="s">
        <v>4323</v>
      </c>
      <c r="L837" t="s">
        <v>4324</v>
      </c>
      <c r="M837">
        <v>52.18</v>
      </c>
      <c r="N837">
        <f t="shared" ref="N837:N877" si="73">INT(M837/100)</f>
        <v>0</v>
      </c>
      <c r="O837">
        <v>39.17</v>
      </c>
      <c r="P837">
        <v>43.01</v>
      </c>
      <c r="Q837">
        <v>1.04</v>
      </c>
      <c r="R837">
        <v>20100108</v>
      </c>
      <c r="S837" t="str">
        <f>LEFT(R837,4)</f>
        <v>2010</v>
      </c>
      <c r="T837" t="str">
        <f>MID(R837,5,2)</f>
        <v>01</v>
      </c>
      <c r="U837">
        <v>3.79</v>
      </c>
      <c r="V837">
        <v>45.64</v>
      </c>
      <c r="W837">
        <v>30.42</v>
      </c>
      <c r="X837">
        <v>0.93</v>
      </c>
      <c r="Y837">
        <v>31.31</v>
      </c>
      <c r="Z837">
        <v>21.44</v>
      </c>
      <c r="AA837">
        <v>8.9499999999999993</v>
      </c>
      <c r="AB837">
        <v>2.59</v>
      </c>
      <c r="AC837">
        <v>11.74</v>
      </c>
      <c r="AD837">
        <v>3.89</v>
      </c>
      <c r="AE837">
        <v>8.27</v>
      </c>
      <c r="AF837">
        <v>12.37</v>
      </c>
      <c r="AG837">
        <v>16.97</v>
      </c>
      <c r="AH837">
        <v>10.88</v>
      </c>
      <c r="AI837">
        <v>2.81</v>
      </c>
      <c r="AJ837">
        <v>0.12</v>
      </c>
      <c r="AK837">
        <v>2.81</v>
      </c>
      <c r="AL837">
        <v>2.44</v>
      </c>
      <c r="AM837">
        <v>2.39</v>
      </c>
      <c r="AN837">
        <v>2.2999999999999998</v>
      </c>
      <c r="AO837">
        <v>13.12</v>
      </c>
      <c r="AP837">
        <v>3.88</v>
      </c>
      <c r="AQ837">
        <v>-1.48</v>
      </c>
      <c r="AR837">
        <v>18402</v>
      </c>
      <c r="AS837">
        <v>35.869999999999997</v>
      </c>
      <c r="AT837">
        <v>16.579999999999998</v>
      </c>
      <c r="AU837">
        <v>14.1</v>
      </c>
      <c r="AV837">
        <v>1.19</v>
      </c>
      <c r="AW837">
        <v>2098</v>
      </c>
      <c r="AX837">
        <v>300037</v>
      </c>
    </row>
    <row r="838" spans="1:50" x14ac:dyDescent="0.4">
      <c r="A838">
        <v>600583</v>
      </c>
      <c r="B838" t="s">
        <v>6976</v>
      </c>
      <c r="C838">
        <v>2.79</v>
      </c>
      <c r="D838" t="s">
        <v>50</v>
      </c>
      <c r="E838" t="s">
        <v>2224</v>
      </c>
      <c r="F838" t="s">
        <v>547</v>
      </c>
      <c r="G838">
        <v>7.34</v>
      </c>
      <c r="H838">
        <v>137906</v>
      </c>
      <c r="I838">
        <v>176919</v>
      </c>
      <c r="J838">
        <v>44.21</v>
      </c>
      <c r="K838" t="s">
        <v>6977</v>
      </c>
      <c r="L838" t="s">
        <v>6977</v>
      </c>
      <c r="M838">
        <v>52.16</v>
      </c>
      <c r="N838">
        <f t="shared" si="73"/>
        <v>0</v>
      </c>
      <c r="O838" t="s">
        <v>50</v>
      </c>
      <c r="P838">
        <v>409</v>
      </c>
      <c r="Q838">
        <v>0.65</v>
      </c>
      <c r="R838">
        <v>20020205</v>
      </c>
      <c r="S838" t="str">
        <f>LEFT(R838,4)</f>
        <v>2002</v>
      </c>
      <c r="T838" t="str">
        <f>MID(R838,5,2)</f>
        <v>02</v>
      </c>
      <c r="U838">
        <v>44.21</v>
      </c>
      <c r="V838">
        <v>301.70999999999998</v>
      </c>
      <c r="W838">
        <v>220.38</v>
      </c>
      <c r="X838">
        <v>0.1</v>
      </c>
      <c r="Y838">
        <v>26.92</v>
      </c>
      <c r="Z838">
        <v>144.5</v>
      </c>
      <c r="AA838">
        <v>109.43</v>
      </c>
      <c r="AB838">
        <v>11.36</v>
      </c>
      <c r="AC838">
        <v>74.55</v>
      </c>
      <c r="AD838">
        <v>40.6</v>
      </c>
      <c r="AE838">
        <v>35.83</v>
      </c>
      <c r="AF838">
        <v>42.48</v>
      </c>
      <c r="AG838">
        <v>80.650000000000006</v>
      </c>
      <c r="AH838">
        <v>79.150000000000006</v>
      </c>
      <c r="AI838">
        <v>-6.7</v>
      </c>
      <c r="AJ838">
        <v>-0.09</v>
      </c>
      <c r="AK838">
        <v>-6.4</v>
      </c>
      <c r="AL838">
        <v>-6.37</v>
      </c>
      <c r="AM838">
        <v>-6.35</v>
      </c>
      <c r="AN838">
        <v>-8.06</v>
      </c>
      <c r="AO838">
        <v>112.3</v>
      </c>
      <c r="AP838">
        <v>-0.16</v>
      </c>
      <c r="AQ838">
        <v>0.15</v>
      </c>
      <c r="AR838">
        <v>103924</v>
      </c>
      <c r="AS838">
        <v>1.86</v>
      </c>
      <c r="AT838">
        <v>-8.3000000000000007</v>
      </c>
      <c r="AU838">
        <v>-7.88</v>
      </c>
      <c r="AV838">
        <v>2.78</v>
      </c>
      <c r="AW838">
        <v>7847</v>
      </c>
      <c r="AX838">
        <v>600583</v>
      </c>
    </row>
    <row r="839" spans="1:50" x14ac:dyDescent="0.4">
      <c r="A839">
        <v>300507</v>
      </c>
      <c r="B839" t="s">
        <v>5424</v>
      </c>
      <c r="C839">
        <v>1.42</v>
      </c>
      <c r="D839">
        <v>61.22</v>
      </c>
      <c r="E839" t="s">
        <v>145</v>
      </c>
      <c r="F839" t="s">
        <v>161</v>
      </c>
      <c r="G839">
        <v>14.2</v>
      </c>
      <c r="H839">
        <v>31141</v>
      </c>
      <c r="I839">
        <v>36275</v>
      </c>
      <c r="J839">
        <v>1.3</v>
      </c>
      <c r="K839" t="s">
        <v>59</v>
      </c>
      <c r="L839" t="s">
        <v>5425</v>
      </c>
      <c r="M839">
        <v>52.14</v>
      </c>
      <c r="N839">
        <f t="shared" si="73"/>
        <v>0</v>
      </c>
      <c r="O839">
        <v>60.31</v>
      </c>
      <c r="P839">
        <v>36.270000000000003</v>
      </c>
      <c r="Q839">
        <v>0.3</v>
      </c>
      <c r="R839">
        <v>20160429</v>
      </c>
      <c r="S839" t="str">
        <f>LEFT(R839,4)</f>
        <v>2016</v>
      </c>
      <c r="T839" t="str">
        <f>MID(R839,5,2)</f>
        <v>04</v>
      </c>
      <c r="U839">
        <v>2.2000000000000002</v>
      </c>
      <c r="V839">
        <v>12.32</v>
      </c>
      <c r="W839">
        <v>9.85</v>
      </c>
      <c r="X839">
        <v>0.47</v>
      </c>
      <c r="Y839">
        <v>16.260000000000002</v>
      </c>
      <c r="Z839">
        <v>9.48</v>
      </c>
      <c r="AA839">
        <v>1.65</v>
      </c>
      <c r="AB839">
        <v>0.15</v>
      </c>
      <c r="AC839">
        <v>1.84</v>
      </c>
      <c r="AD839">
        <v>1.35</v>
      </c>
      <c r="AE839">
        <v>1.79</v>
      </c>
      <c r="AF839">
        <v>2.5299999999999998</v>
      </c>
      <c r="AG839">
        <v>4.5</v>
      </c>
      <c r="AH839">
        <v>3.32</v>
      </c>
      <c r="AI839">
        <v>0.63</v>
      </c>
      <c r="AJ839">
        <v>0.11</v>
      </c>
      <c r="AK839">
        <v>0.59</v>
      </c>
      <c r="AL839">
        <v>0.54</v>
      </c>
      <c r="AM839">
        <v>0.39</v>
      </c>
      <c r="AN839">
        <v>0.34</v>
      </c>
      <c r="AO839">
        <v>4.79</v>
      </c>
      <c r="AP839">
        <v>0.37</v>
      </c>
      <c r="AQ839">
        <v>-3.17</v>
      </c>
      <c r="AR839">
        <v>16689</v>
      </c>
      <c r="AS839">
        <v>26.21</v>
      </c>
      <c r="AT839">
        <v>14.11</v>
      </c>
      <c r="AU839">
        <v>8.58</v>
      </c>
      <c r="AV839">
        <v>0.18</v>
      </c>
      <c r="AW839">
        <v>567</v>
      </c>
      <c r="AX839">
        <v>300507</v>
      </c>
    </row>
    <row r="840" spans="1:50" x14ac:dyDescent="0.4">
      <c r="A840">
        <v>2736</v>
      </c>
      <c r="B840" t="s">
        <v>3697</v>
      </c>
      <c r="C840">
        <v>-0.63</v>
      </c>
      <c r="D840">
        <v>20.67</v>
      </c>
      <c r="E840" t="s">
        <v>325</v>
      </c>
      <c r="F840" t="s">
        <v>49</v>
      </c>
      <c r="G840">
        <v>12.52</v>
      </c>
      <c r="H840">
        <v>128222</v>
      </c>
      <c r="I840">
        <v>123937</v>
      </c>
      <c r="J840">
        <v>82</v>
      </c>
      <c r="K840" t="s">
        <v>3698</v>
      </c>
      <c r="L840" t="s">
        <v>3698</v>
      </c>
      <c r="M840">
        <v>52.12</v>
      </c>
      <c r="N840">
        <f t="shared" si="73"/>
        <v>0</v>
      </c>
      <c r="O840">
        <v>19.690000000000001</v>
      </c>
      <c r="P840">
        <v>30.06</v>
      </c>
      <c r="Q840">
        <v>1.08</v>
      </c>
      <c r="R840">
        <v>20141229</v>
      </c>
      <c r="S840" t="str">
        <f>LEFT(R840,4)</f>
        <v>2014</v>
      </c>
      <c r="T840" t="str">
        <f>MID(R840,5,2)</f>
        <v>12</v>
      </c>
      <c r="U840">
        <v>82</v>
      </c>
      <c r="V840">
        <v>2194.59</v>
      </c>
      <c r="W840">
        <v>549.03</v>
      </c>
      <c r="X840">
        <v>0.6</v>
      </c>
      <c r="Y840">
        <v>74.959999999999994</v>
      </c>
      <c r="Z840">
        <v>0</v>
      </c>
      <c r="AA840">
        <v>13.51</v>
      </c>
      <c r="AB840">
        <v>6.23</v>
      </c>
      <c r="AC840">
        <v>0</v>
      </c>
      <c r="AD840">
        <v>0</v>
      </c>
      <c r="AE840">
        <v>0</v>
      </c>
      <c r="AF840">
        <v>67.73</v>
      </c>
      <c r="AG840">
        <v>98.67</v>
      </c>
      <c r="AH840">
        <v>0</v>
      </c>
      <c r="AI840">
        <v>49.24</v>
      </c>
      <c r="AJ840">
        <v>28.47</v>
      </c>
      <c r="AK840">
        <v>47.96</v>
      </c>
      <c r="AL840">
        <v>37.369999999999997</v>
      </c>
      <c r="AM840">
        <v>37.35</v>
      </c>
      <c r="AN840">
        <v>38.22</v>
      </c>
      <c r="AO840">
        <v>198.28</v>
      </c>
      <c r="AP840">
        <v>296.06</v>
      </c>
      <c r="AQ840">
        <v>169.75</v>
      </c>
      <c r="AR840">
        <v>110826</v>
      </c>
      <c r="AS840" t="s">
        <v>50</v>
      </c>
      <c r="AT840">
        <v>49.9</v>
      </c>
      <c r="AU840">
        <v>37.85</v>
      </c>
      <c r="AV840">
        <v>0</v>
      </c>
      <c r="AW840">
        <v>9362</v>
      </c>
      <c r="AX840">
        <v>2736</v>
      </c>
    </row>
    <row r="841" spans="1:50" x14ac:dyDescent="0.4">
      <c r="A841">
        <v>300198</v>
      </c>
      <c r="B841" t="s">
        <v>4718</v>
      </c>
      <c r="C841">
        <v>-0.46</v>
      </c>
      <c r="D841">
        <v>9.1999999999999993</v>
      </c>
      <c r="E841" t="s">
        <v>1276</v>
      </c>
      <c r="F841" t="s">
        <v>516</v>
      </c>
      <c r="G841">
        <v>4.33</v>
      </c>
      <c r="H841">
        <v>86111</v>
      </c>
      <c r="I841">
        <v>91679</v>
      </c>
      <c r="J841">
        <v>8.31</v>
      </c>
      <c r="K841" t="s">
        <v>4719</v>
      </c>
      <c r="L841" t="s">
        <v>4720</v>
      </c>
      <c r="M841">
        <v>52.11</v>
      </c>
      <c r="N841">
        <f t="shared" si="73"/>
        <v>0</v>
      </c>
      <c r="O841" t="s">
        <v>50</v>
      </c>
      <c r="P841" t="s">
        <v>50</v>
      </c>
      <c r="Q841">
        <v>0.71</v>
      </c>
      <c r="R841">
        <v>20110407</v>
      </c>
      <c r="S841" t="str">
        <f>LEFT(R841,4)</f>
        <v>2011</v>
      </c>
      <c r="T841" t="str">
        <f>MID(R841,5,2)</f>
        <v>04</v>
      </c>
      <c r="U841">
        <v>10.32</v>
      </c>
      <c r="V841">
        <v>33.159999999999997</v>
      </c>
      <c r="W841">
        <v>15.26</v>
      </c>
      <c r="X841">
        <v>0.35</v>
      </c>
      <c r="Y841">
        <v>52.93</v>
      </c>
      <c r="Z841">
        <v>12.34</v>
      </c>
      <c r="AA841">
        <v>3.52</v>
      </c>
      <c r="AB841">
        <v>0.54</v>
      </c>
      <c r="AC841">
        <v>13.43</v>
      </c>
      <c r="AD841">
        <v>1.84</v>
      </c>
      <c r="AE841">
        <v>5.08</v>
      </c>
      <c r="AF841">
        <v>0.62</v>
      </c>
      <c r="AG841">
        <v>5.69</v>
      </c>
      <c r="AH841">
        <v>4.46</v>
      </c>
      <c r="AI841">
        <v>4.84</v>
      </c>
      <c r="AJ841">
        <v>5.07</v>
      </c>
      <c r="AK841">
        <v>4.87</v>
      </c>
      <c r="AL841">
        <v>3.62</v>
      </c>
      <c r="AM841">
        <v>3.63</v>
      </c>
      <c r="AN841">
        <v>3.61</v>
      </c>
      <c r="AO841">
        <v>3.94</v>
      </c>
      <c r="AP841">
        <v>-0.43</v>
      </c>
      <c r="AQ841">
        <v>-0.82</v>
      </c>
      <c r="AR841">
        <v>29148</v>
      </c>
      <c r="AS841">
        <v>21.63</v>
      </c>
      <c r="AT841">
        <v>85.03</v>
      </c>
      <c r="AU841">
        <v>63.83</v>
      </c>
      <c r="AV841">
        <v>0.18</v>
      </c>
      <c r="AW841">
        <v>850</v>
      </c>
      <c r="AX841">
        <v>300198</v>
      </c>
    </row>
    <row r="842" spans="1:50" x14ac:dyDescent="0.4">
      <c r="A842">
        <v>300354</v>
      </c>
      <c r="B842" t="s">
        <v>5082</v>
      </c>
      <c r="C842">
        <v>0.16</v>
      </c>
      <c r="D842">
        <v>240.73</v>
      </c>
      <c r="E842" t="s">
        <v>1556</v>
      </c>
      <c r="F842" t="s">
        <v>161</v>
      </c>
      <c r="G842">
        <v>12.4</v>
      </c>
      <c r="H842">
        <v>9779</v>
      </c>
      <c r="I842">
        <v>8207</v>
      </c>
      <c r="J842">
        <v>0.77</v>
      </c>
      <c r="K842" t="s">
        <v>2185</v>
      </c>
      <c r="L842" t="s">
        <v>4014</v>
      </c>
      <c r="M842">
        <v>52.09</v>
      </c>
      <c r="N842">
        <f t="shared" si="73"/>
        <v>0</v>
      </c>
      <c r="O842">
        <v>83.47</v>
      </c>
      <c r="P842">
        <v>96.92</v>
      </c>
      <c r="Q842">
        <v>1.66</v>
      </c>
      <c r="R842">
        <v>20120920</v>
      </c>
      <c r="S842" t="str">
        <f>LEFT(R842,4)</f>
        <v>2012</v>
      </c>
      <c r="T842" t="str">
        <f>MID(R842,5,2)</f>
        <v>09</v>
      </c>
      <c r="U842">
        <v>1.38</v>
      </c>
      <c r="V842">
        <v>4</v>
      </c>
      <c r="W842">
        <v>3.59</v>
      </c>
      <c r="X842">
        <v>0</v>
      </c>
      <c r="Y842">
        <v>10.24</v>
      </c>
      <c r="Z842">
        <v>2.4900000000000002</v>
      </c>
      <c r="AA842">
        <v>1.1499999999999999</v>
      </c>
      <c r="AB842">
        <v>0.17</v>
      </c>
      <c r="AC842">
        <v>0.31</v>
      </c>
      <c r="AD842">
        <v>0.84</v>
      </c>
      <c r="AE842">
        <v>0.6</v>
      </c>
      <c r="AF842">
        <v>1.04</v>
      </c>
      <c r="AG842">
        <v>0.98</v>
      </c>
      <c r="AH842">
        <v>0.37</v>
      </c>
      <c r="AI842">
        <v>0.06</v>
      </c>
      <c r="AJ842">
        <v>0.01</v>
      </c>
      <c r="AK842">
        <v>0.06</v>
      </c>
      <c r="AL842">
        <v>0.05</v>
      </c>
      <c r="AM842">
        <v>0.05</v>
      </c>
      <c r="AN842">
        <v>0.02</v>
      </c>
      <c r="AO842">
        <v>1</v>
      </c>
      <c r="AP842">
        <v>-0.13</v>
      </c>
      <c r="AQ842">
        <v>-0.31</v>
      </c>
      <c r="AR842">
        <v>14242</v>
      </c>
      <c r="AS842">
        <v>62.02</v>
      </c>
      <c r="AT842">
        <v>6.41</v>
      </c>
      <c r="AU842">
        <v>5.43</v>
      </c>
      <c r="AV842">
        <v>0.14000000000000001</v>
      </c>
      <c r="AW842">
        <v>509</v>
      </c>
      <c r="AX842">
        <v>300354</v>
      </c>
    </row>
    <row r="843" spans="1:50" x14ac:dyDescent="0.4">
      <c r="A843">
        <v>300339</v>
      </c>
      <c r="B843" t="s">
        <v>5045</v>
      </c>
      <c r="C843">
        <v>5</v>
      </c>
      <c r="D843">
        <v>49.34</v>
      </c>
      <c r="E843" t="s">
        <v>317</v>
      </c>
      <c r="F843" t="s">
        <v>161</v>
      </c>
      <c r="G843">
        <v>13.87</v>
      </c>
      <c r="H843">
        <v>190501</v>
      </c>
      <c r="I843">
        <v>225002</v>
      </c>
      <c r="J843">
        <v>7.43</v>
      </c>
      <c r="K843" t="s">
        <v>5046</v>
      </c>
      <c r="L843" t="s">
        <v>5047</v>
      </c>
      <c r="M843">
        <v>52.08</v>
      </c>
      <c r="N843">
        <f t="shared" si="73"/>
        <v>0</v>
      </c>
      <c r="O843">
        <v>36.42</v>
      </c>
      <c r="P843">
        <v>35.14</v>
      </c>
      <c r="Q843">
        <v>2.09</v>
      </c>
      <c r="R843">
        <v>20120718</v>
      </c>
      <c r="S843" t="str">
        <f>LEFT(R843,4)</f>
        <v>2012</v>
      </c>
      <c r="T843" t="str">
        <f>MID(R843,5,2)</f>
        <v>07</v>
      </c>
      <c r="U843">
        <v>7.96</v>
      </c>
      <c r="V843">
        <v>65.11</v>
      </c>
      <c r="W843">
        <v>47.82</v>
      </c>
      <c r="X843">
        <v>0.02</v>
      </c>
      <c r="Y843">
        <v>26.53</v>
      </c>
      <c r="Z843">
        <v>26.97</v>
      </c>
      <c r="AA843">
        <v>6.16</v>
      </c>
      <c r="AB843">
        <v>1.49</v>
      </c>
      <c r="AC843">
        <v>12.59</v>
      </c>
      <c r="AD843">
        <v>0</v>
      </c>
      <c r="AE843">
        <v>17.21</v>
      </c>
      <c r="AF843">
        <v>28.78</v>
      </c>
      <c r="AG843">
        <v>16.47</v>
      </c>
      <c r="AH843">
        <v>10.84</v>
      </c>
      <c r="AI843">
        <v>1.61</v>
      </c>
      <c r="AJ843">
        <v>0.18</v>
      </c>
      <c r="AK843">
        <v>1.66</v>
      </c>
      <c r="AL843">
        <v>1.62</v>
      </c>
      <c r="AM843">
        <v>1.68</v>
      </c>
      <c r="AN843">
        <v>1.53</v>
      </c>
      <c r="AO843">
        <v>11.91</v>
      </c>
      <c r="AP843">
        <v>-2.38</v>
      </c>
      <c r="AQ843">
        <v>-7.88</v>
      </c>
      <c r="AR843">
        <v>60052</v>
      </c>
      <c r="AS843">
        <v>34.22</v>
      </c>
      <c r="AT843">
        <v>9.7899999999999991</v>
      </c>
      <c r="AU843">
        <v>10.19</v>
      </c>
      <c r="AV843">
        <v>1.47</v>
      </c>
      <c r="AW843">
        <v>8644</v>
      </c>
      <c r="AX843">
        <v>300339</v>
      </c>
    </row>
    <row r="844" spans="1:50" x14ac:dyDescent="0.4">
      <c r="A844">
        <v>2841</v>
      </c>
      <c r="B844" t="s">
        <v>3941</v>
      </c>
      <c r="C844">
        <v>0.35</v>
      </c>
      <c r="D844">
        <v>29.81</v>
      </c>
      <c r="E844" t="s">
        <v>115</v>
      </c>
      <c r="F844" t="s">
        <v>283</v>
      </c>
      <c r="G844">
        <v>85.29</v>
      </c>
      <c r="H844">
        <v>3992</v>
      </c>
      <c r="I844">
        <v>4472</v>
      </c>
      <c r="J844">
        <v>0.7</v>
      </c>
      <c r="K844" t="s">
        <v>3942</v>
      </c>
      <c r="L844" t="s">
        <v>3943</v>
      </c>
      <c r="M844">
        <v>52.06</v>
      </c>
      <c r="N844">
        <f t="shared" si="73"/>
        <v>0</v>
      </c>
      <c r="O844">
        <v>35.840000000000003</v>
      </c>
      <c r="P844">
        <v>55.95</v>
      </c>
      <c r="Q844">
        <v>0.68</v>
      </c>
      <c r="R844">
        <v>20170119</v>
      </c>
      <c r="S844" t="str">
        <f>LEFT(R844,4)</f>
        <v>2017</v>
      </c>
      <c r="T844" t="str">
        <f>MID(R844,5,2)</f>
        <v>01</v>
      </c>
      <c r="U844">
        <v>6.56</v>
      </c>
      <c r="V844">
        <v>108.56</v>
      </c>
      <c r="W844">
        <v>46.79</v>
      </c>
      <c r="X844">
        <v>1.0900000000000001</v>
      </c>
      <c r="Y844">
        <v>55.9</v>
      </c>
      <c r="Z844">
        <v>86.37</v>
      </c>
      <c r="AA844">
        <v>9.3699999999999992</v>
      </c>
      <c r="AB844">
        <v>2.81</v>
      </c>
      <c r="AC844">
        <v>51.17</v>
      </c>
      <c r="AD844">
        <v>17.71</v>
      </c>
      <c r="AE844">
        <v>1.07</v>
      </c>
      <c r="AF844">
        <v>7.62</v>
      </c>
      <c r="AG844">
        <v>130.01</v>
      </c>
      <c r="AH844">
        <v>93.73</v>
      </c>
      <c r="AI844">
        <v>15.61</v>
      </c>
      <c r="AJ844">
        <v>0.06</v>
      </c>
      <c r="AK844">
        <v>16.09</v>
      </c>
      <c r="AL844">
        <v>14.22</v>
      </c>
      <c r="AM844">
        <v>14.14</v>
      </c>
      <c r="AN844">
        <v>13.43</v>
      </c>
      <c r="AO844">
        <v>30.8</v>
      </c>
      <c r="AP844">
        <v>28.14</v>
      </c>
      <c r="AQ844">
        <v>14.68</v>
      </c>
      <c r="AR844">
        <v>13079</v>
      </c>
      <c r="AS844">
        <v>27.91</v>
      </c>
      <c r="AT844">
        <v>12.01</v>
      </c>
      <c r="AU844">
        <v>10.87</v>
      </c>
      <c r="AV844">
        <v>7.43</v>
      </c>
      <c r="AW844">
        <v>3597</v>
      </c>
      <c r="AX844">
        <v>2841</v>
      </c>
    </row>
    <row r="845" spans="1:50" x14ac:dyDescent="0.4">
      <c r="A845">
        <v>300538</v>
      </c>
      <c r="B845" t="s">
        <v>5491</v>
      </c>
      <c r="C845">
        <v>0.23</v>
      </c>
      <c r="D845">
        <v>70.63</v>
      </c>
      <c r="E845" t="s">
        <v>232</v>
      </c>
      <c r="F845" t="s">
        <v>49</v>
      </c>
      <c r="G845">
        <v>17.670000000000002</v>
      </c>
      <c r="H845">
        <v>10075</v>
      </c>
      <c r="I845">
        <v>7655</v>
      </c>
      <c r="J845">
        <v>0.76</v>
      </c>
      <c r="K845" t="s">
        <v>3864</v>
      </c>
      <c r="L845" t="s">
        <v>4520</v>
      </c>
      <c r="M845">
        <v>51.98</v>
      </c>
      <c r="N845">
        <f t="shared" si="73"/>
        <v>0</v>
      </c>
      <c r="O845">
        <v>81.44</v>
      </c>
      <c r="P845">
        <v>88.11</v>
      </c>
      <c r="Q845">
        <v>1.18</v>
      </c>
      <c r="R845">
        <v>20160826</v>
      </c>
      <c r="S845" t="str">
        <f>LEFT(R845,4)</f>
        <v>2016</v>
      </c>
      <c r="T845" t="str">
        <f>MID(R845,5,2)</f>
        <v>08</v>
      </c>
      <c r="U845">
        <v>1.52</v>
      </c>
      <c r="V845">
        <v>7.89</v>
      </c>
      <c r="W845">
        <v>4.41</v>
      </c>
      <c r="X845">
        <v>0.1</v>
      </c>
      <c r="Y845">
        <v>42.72</v>
      </c>
      <c r="Z845">
        <v>7.37</v>
      </c>
      <c r="AA845">
        <v>0.16</v>
      </c>
      <c r="AB845">
        <v>0.02</v>
      </c>
      <c r="AC845">
        <v>3.37</v>
      </c>
      <c r="AD845">
        <v>0.64</v>
      </c>
      <c r="AE845">
        <v>4.05</v>
      </c>
      <c r="AF845">
        <v>1.1299999999999999</v>
      </c>
      <c r="AG845">
        <v>11.74</v>
      </c>
      <c r="AH845">
        <v>10.47</v>
      </c>
      <c r="AI845">
        <v>0.41</v>
      </c>
      <c r="AJ845">
        <v>0.01</v>
      </c>
      <c r="AK845">
        <v>0.4</v>
      </c>
      <c r="AL845">
        <v>0.28999999999999998</v>
      </c>
      <c r="AM845">
        <v>0.28000000000000003</v>
      </c>
      <c r="AN845">
        <v>0.28000000000000003</v>
      </c>
      <c r="AO845">
        <v>1.66</v>
      </c>
      <c r="AP845">
        <v>0.43</v>
      </c>
      <c r="AQ845">
        <v>0.41</v>
      </c>
      <c r="AR845">
        <v>17073</v>
      </c>
      <c r="AS845">
        <v>10.82</v>
      </c>
      <c r="AT845">
        <v>3.46</v>
      </c>
      <c r="AU845">
        <v>2.4300000000000002</v>
      </c>
      <c r="AV845">
        <v>0.08</v>
      </c>
      <c r="AW845">
        <v>201</v>
      </c>
      <c r="AX845">
        <v>300538</v>
      </c>
    </row>
    <row r="846" spans="1:50" x14ac:dyDescent="0.4">
      <c r="A846">
        <v>2191</v>
      </c>
      <c r="B846" t="s">
        <v>2176</v>
      </c>
      <c r="C846">
        <v>0.09</v>
      </c>
      <c r="D846">
        <v>18.62</v>
      </c>
      <c r="E846" t="s">
        <v>172</v>
      </c>
      <c r="F846" t="s">
        <v>49</v>
      </c>
      <c r="G846">
        <v>11.34</v>
      </c>
      <c r="H846">
        <v>116048</v>
      </c>
      <c r="I846">
        <v>112901</v>
      </c>
      <c r="J846">
        <v>12.72</v>
      </c>
      <c r="K846" t="s">
        <v>2177</v>
      </c>
      <c r="L846" t="s">
        <v>2178</v>
      </c>
      <c r="M846">
        <v>51.93</v>
      </c>
      <c r="N846">
        <f t="shared" si="73"/>
        <v>0</v>
      </c>
      <c r="O846">
        <v>19.59</v>
      </c>
      <c r="P846">
        <v>23.04</v>
      </c>
      <c r="Q846">
        <v>1.29</v>
      </c>
      <c r="R846">
        <v>20071205</v>
      </c>
      <c r="S846" t="str">
        <f>LEFT(R846,4)</f>
        <v>2007</v>
      </c>
      <c r="T846" t="str">
        <f>MID(R846,5,2)</f>
        <v>12</v>
      </c>
      <c r="U846">
        <v>14.65</v>
      </c>
      <c r="V846">
        <v>82.6</v>
      </c>
      <c r="W846">
        <v>67.150000000000006</v>
      </c>
      <c r="X846">
        <v>3.09</v>
      </c>
      <c r="Y846">
        <v>14.97</v>
      </c>
      <c r="Z846">
        <v>30.67</v>
      </c>
      <c r="AA846">
        <v>16.93</v>
      </c>
      <c r="AB846">
        <v>2.96</v>
      </c>
      <c r="AC846">
        <v>11.87</v>
      </c>
      <c r="AD846">
        <v>7.72</v>
      </c>
      <c r="AE846">
        <v>8.61</v>
      </c>
      <c r="AF846">
        <v>14.36</v>
      </c>
      <c r="AG846">
        <v>28.84</v>
      </c>
      <c r="AH846">
        <v>16.47</v>
      </c>
      <c r="AI846">
        <v>8.6300000000000008</v>
      </c>
      <c r="AJ846">
        <v>0.7</v>
      </c>
      <c r="AK846">
        <v>8.67</v>
      </c>
      <c r="AL846">
        <v>7.38</v>
      </c>
      <c r="AM846">
        <v>6.73</v>
      </c>
      <c r="AN846">
        <v>6.6</v>
      </c>
      <c r="AO846">
        <v>33.369999999999997</v>
      </c>
      <c r="AP846">
        <v>6.06</v>
      </c>
      <c r="AQ846">
        <v>1.51</v>
      </c>
      <c r="AR846">
        <v>67984</v>
      </c>
      <c r="AS846">
        <v>42.89</v>
      </c>
      <c r="AT846">
        <v>29.94</v>
      </c>
      <c r="AU846">
        <v>23.35</v>
      </c>
      <c r="AV846">
        <v>1.17</v>
      </c>
      <c r="AW846">
        <v>4404</v>
      </c>
      <c r="AX846">
        <v>2191</v>
      </c>
    </row>
    <row r="847" spans="1:50" x14ac:dyDescent="0.4">
      <c r="A847">
        <v>603083</v>
      </c>
      <c r="B847" t="s">
        <v>8190</v>
      </c>
      <c r="C847">
        <v>4.05</v>
      </c>
      <c r="D847" t="s">
        <v>50</v>
      </c>
      <c r="E847" t="s">
        <v>237</v>
      </c>
      <c r="F847" t="s">
        <v>872</v>
      </c>
      <c r="G847">
        <v>28.32</v>
      </c>
      <c r="H847">
        <v>32338</v>
      </c>
      <c r="I847">
        <v>40234</v>
      </c>
      <c r="J847">
        <v>1.1200000000000001</v>
      </c>
      <c r="K847" t="s">
        <v>8191</v>
      </c>
      <c r="L847" t="s">
        <v>8192</v>
      </c>
      <c r="M847">
        <v>51.77</v>
      </c>
      <c r="N847">
        <f t="shared" si="73"/>
        <v>0</v>
      </c>
      <c r="O847">
        <v>432.05</v>
      </c>
      <c r="P847">
        <v>62.92</v>
      </c>
      <c r="Q847">
        <v>0.87</v>
      </c>
      <c r="R847">
        <v>20171110</v>
      </c>
      <c r="S847" t="str">
        <f>LEFT(R847,4)</f>
        <v>2017</v>
      </c>
      <c r="T847" t="str">
        <f>MID(R847,5,2)</f>
        <v>11</v>
      </c>
      <c r="U847">
        <v>1.69</v>
      </c>
      <c r="V847">
        <v>27.76</v>
      </c>
      <c r="W847">
        <v>11.08</v>
      </c>
      <c r="X847">
        <v>0</v>
      </c>
      <c r="Y847">
        <v>60.08</v>
      </c>
      <c r="Z847">
        <v>15.69</v>
      </c>
      <c r="AA847">
        <v>5.64</v>
      </c>
      <c r="AB847">
        <v>4.22</v>
      </c>
      <c r="AC847">
        <v>14.48</v>
      </c>
      <c r="AD847">
        <v>5.98</v>
      </c>
      <c r="AE847">
        <v>6.63</v>
      </c>
      <c r="AF847">
        <v>5.5</v>
      </c>
      <c r="AG847">
        <v>21.57</v>
      </c>
      <c r="AH847">
        <v>18.12</v>
      </c>
      <c r="AI847">
        <v>-0.09</v>
      </c>
      <c r="AJ847">
        <v>0</v>
      </c>
      <c r="AK847">
        <v>-0.06</v>
      </c>
      <c r="AL847">
        <v>-0.09</v>
      </c>
      <c r="AM847">
        <v>-0.09</v>
      </c>
      <c r="AN847">
        <v>-0.18</v>
      </c>
      <c r="AO847">
        <v>3.63</v>
      </c>
      <c r="AP847">
        <v>1.65</v>
      </c>
      <c r="AQ847">
        <v>0.63</v>
      </c>
      <c r="AR847">
        <v>19685</v>
      </c>
      <c r="AS847">
        <v>15.96</v>
      </c>
      <c r="AT847">
        <v>-0.41</v>
      </c>
      <c r="AU847">
        <v>-0.43</v>
      </c>
      <c r="AV847">
        <v>1.91</v>
      </c>
      <c r="AW847">
        <v>1954</v>
      </c>
      <c r="AX847">
        <v>603083</v>
      </c>
    </row>
    <row r="848" spans="1:50" x14ac:dyDescent="0.4">
      <c r="A848">
        <v>300414</v>
      </c>
      <c r="B848" t="s">
        <v>5219</v>
      </c>
      <c r="C848">
        <v>1.17</v>
      </c>
      <c r="D848">
        <v>67.86</v>
      </c>
      <c r="E848" t="s">
        <v>115</v>
      </c>
      <c r="F848" t="s">
        <v>302</v>
      </c>
      <c r="G848">
        <v>12.14</v>
      </c>
      <c r="H848">
        <v>15237</v>
      </c>
      <c r="I848">
        <v>14181</v>
      </c>
      <c r="J848">
        <v>3.01</v>
      </c>
      <c r="K848" t="s">
        <v>1781</v>
      </c>
      <c r="L848" t="s">
        <v>5220</v>
      </c>
      <c r="M848">
        <v>51.72</v>
      </c>
      <c r="N848">
        <f t="shared" si="73"/>
        <v>0</v>
      </c>
      <c r="O848">
        <v>61.18</v>
      </c>
      <c r="P848">
        <v>73.510000000000005</v>
      </c>
      <c r="Q848">
        <v>1.22</v>
      </c>
      <c r="R848">
        <v>20150513</v>
      </c>
      <c r="S848" t="str">
        <f>LEFT(R848,4)</f>
        <v>2015</v>
      </c>
      <c r="T848" t="str">
        <f>MID(R848,5,2)</f>
        <v>05</v>
      </c>
      <c r="U848">
        <v>3.25</v>
      </c>
      <c r="V848">
        <v>10.050000000000001</v>
      </c>
      <c r="W848">
        <v>8.75</v>
      </c>
      <c r="X848">
        <v>-0.02</v>
      </c>
      <c r="Y848">
        <v>13.2</v>
      </c>
      <c r="Z848">
        <v>8.5399999999999991</v>
      </c>
      <c r="AA848">
        <v>0.72</v>
      </c>
      <c r="AB848">
        <v>0.13</v>
      </c>
      <c r="AC848">
        <v>1.19</v>
      </c>
      <c r="AD848">
        <v>0.87</v>
      </c>
      <c r="AE848">
        <v>2.09</v>
      </c>
      <c r="AF848">
        <v>1.18</v>
      </c>
      <c r="AG848">
        <v>2.97</v>
      </c>
      <c r="AH848">
        <v>1.92</v>
      </c>
      <c r="AI848">
        <v>0.47</v>
      </c>
      <c r="AJ848">
        <v>0.1</v>
      </c>
      <c r="AK848">
        <v>0.48</v>
      </c>
      <c r="AL848">
        <v>0.41</v>
      </c>
      <c r="AM848">
        <v>0.44</v>
      </c>
      <c r="AN848">
        <v>0.4</v>
      </c>
      <c r="AO848">
        <v>3.87</v>
      </c>
      <c r="AP848">
        <v>0.08</v>
      </c>
      <c r="AQ848">
        <v>-0.2</v>
      </c>
      <c r="AR848">
        <v>23640</v>
      </c>
      <c r="AS848">
        <v>35.46</v>
      </c>
      <c r="AT848">
        <v>15.97</v>
      </c>
      <c r="AU848">
        <v>14.64</v>
      </c>
      <c r="AV848">
        <v>0.26</v>
      </c>
      <c r="AW848">
        <v>707</v>
      </c>
      <c r="AX848">
        <v>300414</v>
      </c>
    </row>
    <row r="849" spans="1:50" x14ac:dyDescent="0.4">
      <c r="A849">
        <v>300384</v>
      </c>
      <c r="B849" t="s">
        <v>5149</v>
      </c>
      <c r="C849">
        <v>-0.72</v>
      </c>
      <c r="D849">
        <v>28.54</v>
      </c>
      <c r="E849" t="s">
        <v>1662</v>
      </c>
      <c r="F849" t="s">
        <v>77</v>
      </c>
      <c r="G849">
        <v>17.95</v>
      </c>
      <c r="H849">
        <v>27087</v>
      </c>
      <c r="I849">
        <v>23788</v>
      </c>
      <c r="J849">
        <v>1.84</v>
      </c>
      <c r="K849" t="s">
        <v>73</v>
      </c>
      <c r="L849" t="s">
        <v>1080</v>
      </c>
      <c r="M849">
        <v>51.69</v>
      </c>
      <c r="N849">
        <f t="shared" si="73"/>
        <v>0</v>
      </c>
      <c r="O849">
        <v>37.57</v>
      </c>
      <c r="P849">
        <v>50.52</v>
      </c>
      <c r="Q849">
        <v>1.94</v>
      </c>
      <c r="R849">
        <v>20140801</v>
      </c>
      <c r="S849" t="str">
        <f>LEFT(R849,4)</f>
        <v>2014</v>
      </c>
      <c r="T849" t="str">
        <f>MID(R849,5,2)</f>
        <v>08</v>
      </c>
      <c r="U849">
        <v>3.19</v>
      </c>
      <c r="V849">
        <v>29.57</v>
      </c>
      <c r="W849">
        <v>18.05</v>
      </c>
      <c r="X849">
        <v>0.24</v>
      </c>
      <c r="Y849">
        <v>38.159999999999997</v>
      </c>
      <c r="Z849">
        <v>17.89</v>
      </c>
      <c r="AA849">
        <v>1.89</v>
      </c>
      <c r="AB849">
        <v>1.02</v>
      </c>
      <c r="AC849">
        <v>9.1300000000000008</v>
      </c>
      <c r="AD849">
        <v>2.0099999999999998</v>
      </c>
      <c r="AE849">
        <v>1.03</v>
      </c>
      <c r="AF849">
        <v>8.41</v>
      </c>
      <c r="AG849">
        <v>6.75</v>
      </c>
      <c r="AH849">
        <v>4.17</v>
      </c>
      <c r="AI849">
        <v>1.73</v>
      </c>
      <c r="AJ849">
        <v>0.27</v>
      </c>
      <c r="AK849">
        <v>1.75</v>
      </c>
      <c r="AL849">
        <v>1.52</v>
      </c>
      <c r="AM849">
        <v>1.5</v>
      </c>
      <c r="AN849">
        <v>1.4</v>
      </c>
      <c r="AO849">
        <v>5.84</v>
      </c>
      <c r="AP849">
        <v>1.78</v>
      </c>
      <c r="AQ849">
        <v>-6.38</v>
      </c>
      <c r="AR849">
        <v>15853</v>
      </c>
      <c r="AS849">
        <v>38.29</v>
      </c>
      <c r="AT849">
        <v>25.7</v>
      </c>
      <c r="AU849">
        <v>22.24</v>
      </c>
      <c r="AV849">
        <v>0.32</v>
      </c>
      <c r="AW849">
        <v>208</v>
      </c>
      <c r="AX849">
        <v>300384</v>
      </c>
    </row>
    <row r="850" spans="1:50" x14ac:dyDescent="0.4">
      <c r="A850">
        <v>600628</v>
      </c>
      <c r="B850" t="s">
        <v>7059</v>
      </c>
      <c r="C850">
        <v>0.75</v>
      </c>
      <c r="D850">
        <v>89.16</v>
      </c>
      <c r="E850" t="s">
        <v>394</v>
      </c>
      <c r="F850" t="s">
        <v>872</v>
      </c>
      <c r="G850">
        <v>9.4</v>
      </c>
      <c r="H850">
        <v>3404</v>
      </c>
      <c r="I850">
        <v>4725</v>
      </c>
      <c r="J850">
        <v>6.47</v>
      </c>
      <c r="K850" t="s">
        <v>7060</v>
      </c>
      <c r="L850" t="s">
        <v>7060</v>
      </c>
      <c r="M850">
        <v>51.69</v>
      </c>
      <c r="N850">
        <f t="shared" si="73"/>
        <v>0</v>
      </c>
      <c r="O850">
        <v>74.05</v>
      </c>
      <c r="P850">
        <v>22.33</v>
      </c>
      <c r="Q850">
        <v>0.57999999999999996</v>
      </c>
      <c r="R850">
        <v>19930119</v>
      </c>
      <c r="S850" t="str">
        <f>LEFT(R850,4)</f>
        <v>1993</v>
      </c>
      <c r="T850" t="str">
        <f>MID(R850,5,2)</f>
        <v>01</v>
      </c>
      <c r="U850">
        <v>6.47</v>
      </c>
      <c r="V850">
        <v>60.79</v>
      </c>
      <c r="W850">
        <v>44.05</v>
      </c>
      <c r="X850">
        <v>0.03</v>
      </c>
      <c r="Y850">
        <v>27.48</v>
      </c>
      <c r="Z850">
        <v>22.9</v>
      </c>
      <c r="AA850">
        <v>24.17</v>
      </c>
      <c r="AB850">
        <v>4.97</v>
      </c>
      <c r="AC850">
        <v>15.48</v>
      </c>
      <c r="AD850">
        <v>1.67</v>
      </c>
      <c r="AE850">
        <v>0.97</v>
      </c>
      <c r="AF850">
        <v>15.65</v>
      </c>
      <c r="AG850">
        <v>12.44</v>
      </c>
      <c r="AH850">
        <v>8.7100000000000009</v>
      </c>
      <c r="AI850">
        <v>0.23</v>
      </c>
      <c r="AJ850">
        <v>0.21</v>
      </c>
      <c r="AK850">
        <v>0.57999999999999996</v>
      </c>
      <c r="AL850">
        <v>0.52</v>
      </c>
      <c r="AM850">
        <v>0.51</v>
      </c>
      <c r="AN850">
        <v>0.02</v>
      </c>
      <c r="AO850">
        <v>18.41</v>
      </c>
      <c r="AP850">
        <v>-0.79</v>
      </c>
      <c r="AQ850">
        <v>1.21</v>
      </c>
      <c r="AR850">
        <v>42640</v>
      </c>
      <c r="AS850">
        <v>29.99</v>
      </c>
      <c r="AT850">
        <v>1.86</v>
      </c>
      <c r="AU850">
        <v>4.12</v>
      </c>
      <c r="AV850">
        <v>0</v>
      </c>
      <c r="AW850">
        <v>1022</v>
      </c>
      <c r="AX850">
        <v>600628</v>
      </c>
    </row>
    <row r="851" spans="1:50" x14ac:dyDescent="0.4">
      <c r="A851">
        <v>600547</v>
      </c>
      <c r="B851" t="s">
        <v>6909</v>
      </c>
      <c r="C851">
        <v>1.56</v>
      </c>
      <c r="D851">
        <v>80.069999999999993</v>
      </c>
      <c r="E851" t="s">
        <v>461</v>
      </c>
      <c r="F851" t="s">
        <v>337</v>
      </c>
      <c r="G851">
        <v>32.520000000000003</v>
      </c>
      <c r="H851">
        <v>204026</v>
      </c>
      <c r="I851">
        <v>218878</v>
      </c>
      <c r="J851">
        <v>21.96</v>
      </c>
      <c r="K851" t="s">
        <v>6910</v>
      </c>
      <c r="L851" t="s">
        <v>6911</v>
      </c>
      <c r="M851">
        <v>51.47</v>
      </c>
      <c r="N851">
        <f t="shared" si="73"/>
        <v>0</v>
      </c>
      <c r="O851">
        <v>101.07</v>
      </c>
      <c r="P851">
        <v>115.46</v>
      </c>
      <c r="Q851">
        <v>0.22</v>
      </c>
      <c r="R851">
        <v>20030828</v>
      </c>
      <c r="S851" t="str">
        <f>LEFT(R851,4)</f>
        <v>2003</v>
      </c>
      <c r="T851" t="str">
        <f>MID(R851,5,2)</f>
        <v>08</v>
      </c>
      <c r="U851">
        <v>31</v>
      </c>
      <c r="V851">
        <v>582.65</v>
      </c>
      <c r="W851">
        <v>222.23</v>
      </c>
      <c r="X851">
        <v>18.329999999999998</v>
      </c>
      <c r="Y851">
        <v>58.71</v>
      </c>
      <c r="Z851">
        <v>168.01</v>
      </c>
      <c r="AA851">
        <v>197.19</v>
      </c>
      <c r="AB851">
        <v>100.27</v>
      </c>
      <c r="AC851">
        <v>265.22000000000003</v>
      </c>
      <c r="AD851">
        <v>35.08</v>
      </c>
      <c r="AE851">
        <v>3.22</v>
      </c>
      <c r="AF851">
        <v>69.09</v>
      </c>
      <c r="AG851">
        <v>648.29</v>
      </c>
      <c r="AH851">
        <v>606.58000000000004</v>
      </c>
      <c r="AI851">
        <v>15.36</v>
      </c>
      <c r="AJ851">
        <v>-0.22</v>
      </c>
      <c r="AK851">
        <v>15.27</v>
      </c>
      <c r="AL851">
        <v>10.51</v>
      </c>
      <c r="AM851">
        <v>9.4700000000000006</v>
      </c>
      <c r="AN851">
        <v>9.34</v>
      </c>
      <c r="AO851">
        <v>115.45</v>
      </c>
      <c r="AP851">
        <v>36.880000000000003</v>
      </c>
      <c r="AQ851">
        <v>10.07</v>
      </c>
      <c r="AR851">
        <v>183081</v>
      </c>
      <c r="AS851">
        <v>6.43</v>
      </c>
      <c r="AT851">
        <v>2.37</v>
      </c>
      <c r="AU851">
        <v>1.46</v>
      </c>
      <c r="AV851">
        <v>2.5</v>
      </c>
      <c r="AW851">
        <v>16032</v>
      </c>
      <c r="AX851">
        <v>600547</v>
      </c>
    </row>
    <row r="852" spans="1:50" x14ac:dyDescent="0.4">
      <c r="A852">
        <v>2179</v>
      </c>
      <c r="B852" t="s">
        <v>2140</v>
      </c>
      <c r="C852">
        <v>0.33</v>
      </c>
      <c r="D852">
        <v>37.72</v>
      </c>
      <c r="E852" t="s">
        <v>115</v>
      </c>
      <c r="F852" t="s">
        <v>341</v>
      </c>
      <c r="G852">
        <v>39.1</v>
      </c>
      <c r="H852">
        <v>16954</v>
      </c>
      <c r="I852">
        <v>15227</v>
      </c>
      <c r="J852">
        <v>10.62</v>
      </c>
      <c r="K852" t="s">
        <v>2141</v>
      </c>
      <c r="L852" t="s">
        <v>2142</v>
      </c>
      <c r="M852">
        <v>51.35</v>
      </c>
      <c r="N852">
        <f t="shared" si="73"/>
        <v>0</v>
      </c>
      <c r="O852">
        <v>37.65</v>
      </c>
      <c r="P852">
        <v>42.94</v>
      </c>
      <c r="Q852">
        <v>0.83</v>
      </c>
      <c r="R852">
        <v>20071101</v>
      </c>
      <c r="S852" t="str">
        <f>LEFT(R852,4)</f>
        <v>2007</v>
      </c>
      <c r="T852" t="str">
        <f>MID(R852,5,2)</f>
        <v>11</v>
      </c>
      <c r="U852">
        <v>10.7</v>
      </c>
      <c r="V852">
        <v>148.68</v>
      </c>
      <c r="W852">
        <v>73.599999999999994</v>
      </c>
      <c r="X852">
        <v>5.67</v>
      </c>
      <c r="Y852">
        <v>46.68</v>
      </c>
      <c r="Z852">
        <v>121.84</v>
      </c>
      <c r="AA852">
        <v>18.02</v>
      </c>
      <c r="AB852">
        <v>1.92</v>
      </c>
      <c r="AC852">
        <v>60.49</v>
      </c>
      <c r="AD852">
        <v>21.75</v>
      </c>
      <c r="AE852">
        <v>53.61</v>
      </c>
      <c r="AF852">
        <v>14.08</v>
      </c>
      <c r="AG852">
        <v>68.92</v>
      </c>
      <c r="AH852">
        <v>45.73</v>
      </c>
      <c r="AI852">
        <v>9.86</v>
      </c>
      <c r="AJ852">
        <v>0.14000000000000001</v>
      </c>
      <c r="AK852">
        <v>9.93</v>
      </c>
      <c r="AL852">
        <v>9.02</v>
      </c>
      <c r="AM852">
        <v>8.31</v>
      </c>
      <c r="AN852">
        <v>8.16</v>
      </c>
      <c r="AO852">
        <v>37.31</v>
      </c>
      <c r="AP852">
        <v>1.5</v>
      </c>
      <c r="AQ852">
        <v>-2.48</v>
      </c>
      <c r="AR852">
        <v>33149</v>
      </c>
      <c r="AS852">
        <v>33.64</v>
      </c>
      <c r="AT852">
        <v>14.3</v>
      </c>
      <c r="AU852">
        <v>12.06</v>
      </c>
      <c r="AV852">
        <v>6.52</v>
      </c>
      <c r="AW852">
        <v>12612</v>
      </c>
      <c r="AX852">
        <v>2179</v>
      </c>
    </row>
    <row r="853" spans="1:50" x14ac:dyDescent="0.4">
      <c r="A853">
        <v>300013</v>
      </c>
      <c r="B853" t="s">
        <v>4264</v>
      </c>
      <c r="C853">
        <v>7.6</v>
      </c>
      <c r="D853">
        <v>148.97</v>
      </c>
      <c r="E853" t="s">
        <v>1628</v>
      </c>
      <c r="F853" t="s">
        <v>161</v>
      </c>
      <c r="G853">
        <v>8.93</v>
      </c>
      <c r="H853">
        <v>50895</v>
      </c>
      <c r="I853">
        <v>64408</v>
      </c>
      <c r="J853">
        <v>4.09</v>
      </c>
      <c r="K853" t="s">
        <v>4265</v>
      </c>
      <c r="L853" t="s">
        <v>4266</v>
      </c>
      <c r="M853">
        <v>51.35</v>
      </c>
      <c r="N853">
        <f t="shared" si="73"/>
        <v>0</v>
      </c>
      <c r="O853">
        <v>86.17</v>
      </c>
      <c r="P853">
        <v>63.63</v>
      </c>
      <c r="Q853">
        <v>0.99</v>
      </c>
      <c r="R853">
        <v>20091030</v>
      </c>
      <c r="S853" t="str">
        <f>LEFT(R853,4)</f>
        <v>2009</v>
      </c>
      <c r="T853" t="str">
        <f>MID(R853,5,2)</f>
        <v>10</v>
      </c>
      <c r="U853">
        <v>4.47</v>
      </c>
      <c r="V853">
        <v>27.45</v>
      </c>
      <c r="W853">
        <v>14.34</v>
      </c>
      <c r="X853">
        <v>0.28000000000000003</v>
      </c>
      <c r="Y853">
        <v>46.72</v>
      </c>
      <c r="Z853">
        <v>10.14</v>
      </c>
      <c r="AA853">
        <v>5.29</v>
      </c>
      <c r="AB853">
        <v>2.2799999999999998</v>
      </c>
      <c r="AC853">
        <v>8.7799999999999994</v>
      </c>
      <c r="AD853">
        <v>0.62</v>
      </c>
      <c r="AE853">
        <v>6.42</v>
      </c>
      <c r="AF853">
        <v>7.57</v>
      </c>
      <c r="AG853">
        <v>6.91</v>
      </c>
      <c r="AH853">
        <v>4.54</v>
      </c>
      <c r="AI853">
        <v>0.33</v>
      </c>
      <c r="AJ853">
        <v>0.13</v>
      </c>
      <c r="AK853">
        <v>0.32</v>
      </c>
      <c r="AL853">
        <v>0.23</v>
      </c>
      <c r="AM853">
        <v>0.21</v>
      </c>
      <c r="AN853">
        <v>0.01</v>
      </c>
      <c r="AO853">
        <v>2.12</v>
      </c>
      <c r="AP853">
        <v>0.16</v>
      </c>
      <c r="AQ853">
        <v>-0.32</v>
      </c>
      <c r="AR853">
        <v>12445</v>
      </c>
      <c r="AS853">
        <v>34.340000000000003</v>
      </c>
      <c r="AT853">
        <v>4.8</v>
      </c>
      <c r="AU853">
        <v>3</v>
      </c>
      <c r="AV853">
        <v>0.21</v>
      </c>
      <c r="AW853">
        <v>3355</v>
      </c>
      <c r="AX853">
        <v>300013</v>
      </c>
    </row>
    <row r="854" spans="1:50" x14ac:dyDescent="0.4">
      <c r="A854">
        <v>603960</v>
      </c>
      <c r="B854" t="s">
        <v>8899</v>
      </c>
      <c r="C854">
        <v>-0.34</v>
      </c>
      <c r="D854">
        <v>60.64</v>
      </c>
      <c r="E854" t="s">
        <v>358</v>
      </c>
      <c r="F854" t="s">
        <v>872</v>
      </c>
      <c r="G854">
        <v>31.74</v>
      </c>
      <c r="H854">
        <v>13109</v>
      </c>
      <c r="I854">
        <v>10640</v>
      </c>
      <c r="J854">
        <v>0.67</v>
      </c>
      <c r="K854" t="s">
        <v>8412</v>
      </c>
      <c r="L854" t="s">
        <v>8900</v>
      </c>
      <c r="M854">
        <v>51.31</v>
      </c>
      <c r="N854">
        <f t="shared" si="73"/>
        <v>0</v>
      </c>
      <c r="O854">
        <v>61.06</v>
      </c>
      <c r="P854">
        <v>86.92</v>
      </c>
      <c r="Q854">
        <v>0.35</v>
      </c>
      <c r="R854">
        <v>20170314</v>
      </c>
      <c r="S854" t="str">
        <f>LEFT(R854,4)</f>
        <v>2017</v>
      </c>
      <c r="T854" t="str">
        <f>MID(R854,5,2)</f>
        <v>03</v>
      </c>
      <c r="U854">
        <v>1.76</v>
      </c>
      <c r="V854">
        <v>9.73</v>
      </c>
      <c r="W854">
        <v>5.46</v>
      </c>
      <c r="X854">
        <v>1.31</v>
      </c>
      <c r="Y854">
        <v>30.37</v>
      </c>
      <c r="Z854">
        <v>5.75</v>
      </c>
      <c r="AA854">
        <v>1.66</v>
      </c>
      <c r="AB854">
        <v>0.92</v>
      </c>
      <c r="AC854">
        <v>2.86</v>
      </c>
      <c r="AD854">
        <v>1.5</v>
      </c>
      <c r="AE854">
        <v>1.65</v>
      </c>
      <c r="AF854">
        <v>1.1499999999999999</v>
      </c>
      <c r="AG854">
        <v>5.61</v>
      </c>
      <c r="AH854">
        <v>3.98</v>
      </c>
      <c r="AI854">
        <v>1.01</v>
      </c>
      <c r="AJ854">
        <v>0</v>
      </c>
      <c r="AK854">
        <v>1.03</v>
      </c>
      <c r="AL854">
        <v>0.88</v>
      </c>
      <c r="AM854">
        <v>0.7</v>
      </c>
      <c r="AN854">
        <v>0.64</v>
      </c>
      <c r="AO854">
        <v>2.35</v>
      </c>
      <c r="AP854">
        <v>0.94</v>
      </c>
      <c r="AQ854">
        <v>0.16</v>
      </c>
      <c r="AR854">
        <v>7958</v>
      </c>
      <c r="AS854">
        <v>29.1</v>
      </c>
      <c r="AT854">
        <v>17.97</v>
      </c>
      <c r="AU854">
        <v>12.48</v>
      </c>
      <c r="AV854">
        <v>0.3</v>
      </c>
      <c r="AW854">
        <v>853</v>
      </c>
      <c r="AX854">
        <v>603960</v>
      </c>
    </row>
    <row r="855" spans="1:50" x14ac:dyDescent="0.4">
      <c r="A855">
        <v>800</v>
      </c>
      <c r="B855" t="s">
        <v>1164</v>
      </c>
      <c r="C855">
        <v>-0.1</v>
      </c>
      <c r="D855" t="s">
        <v>50</v>
      </c>
      <c r="E855" t="s">
        <v>586</v>
      </c>
      <c r="F855" t="s">
        <v>146</v>
      </c>
      <c r="G855">
        <v>9.9600000000000009</v>
      </c>
      <c r="H855">
        <v>42489</v>
      </c>
      <c r="I855">
        <v>47166</v>
      </c>
      <c r="J855">
        <v>14.12</v>
      </c>
      <c r="K855" t="s">
        <v>1165</v>
      </c>
      <c r="L855" t="s">
        <v>1166</v>
      </c>
      <c r="M855">
        <v>51.29</v>
      </c>
      <c r="N855">
        <f t="shared" si="73"/>
        <v>0</v>
      </c>
      <c r="O855" t="s">
        <v>50</v>
      </c>
      <c r="P855">
        <v>104.67</v>
      </c>
      <c r="Q855">
        <v>0</v>
      </c>
      <c r="R855">
        <v>19970618</v>
      </c>
      <c r="S855" t="str">
        <f>LEFT(R855,4)</f>
        <v>1997</v>
      </c>
      <c r="T855" t="str">
        <f>MID(R855,5,2)</f>
        <v>06</v>
      </c>
      <c r="U855">
        <v>16.28</v>
      </c>
      <c r="V855">
        <v>206.28</v>
      </c>
      <c r="W855">
        <v>77.349999999999994</v>
      </c>
      <c r="X855">
        <v>0.75</v>
      </c>
      <c r="Y855">
        <v>62.14</v>
      </c>
      <c r="Z855">
        <v>113.6</v>
      </c>
      <c r="AA855">
        <v>41.66</v>
      </c>
      <c r="AB855">
        <v>5.86</v>
      </c>
      <c r="AC855">
        <v>120.39</v>
      </c>
      <c r="AD855">
        <v>26.56</v>
      </c>
      <c r="AE855">
        <v>9.94</v>
      </c>
      <c r="AF855">
        <v>24.89</v>
      </c>
      <c r="AG855">
        <v>172.92</v>
      </c>
      <c r="AH855">
        <v>144.24</v>
      </c>
      <c r="AI855">
        <v>-3.81</v>
      </c>
      <c r="AJ855">
        <v>3.99</v>
      </c>
      <c r="AK855">
        <v>-2.92</v>
      </c>
      <c r="AL855">
        <v>-2.75</v>
      </c>
      <c r="AM855">
        <v>-2.67</v>
      </c>
      <c r="AN855">
        <v>-3.7</v>
      </c>
      <c r="AO855">
        <v>26.15</v>
      </c>
      <c r="AP855">
        <v>10.49</v>
      </c>
      <c r="AQ855">
        <v>0.76</v>
      </c>
      <c r="AR855">
        <v>76742</v>
      </c>
      <c r="AS855">
        <v>16.579999999999998</v>
      </c>
      <c r="AT855">
        <v>-2.2000000000000002</v>
      </c>
      <c r="AU855">
        <v>-1.54</v>
      </c>
      <c r="AV855">
        <v>4.0599999999999996</v>
      </c>
      <c r="AW855">
        <v>6871</v>
      </c>
      <c r="AX855">
        <v>800</v>
      </c>
    </row>
    <row r="856" spans="1:50" x14ac:dyDescent="0.4">
      <c r="A856">
        <v>300570</v>
      </c>
      <c r="B856" t="s">
        <v>5552</v>
      </c>
      <c r="C856">
        <v>3.3</v>
      </c>
      <c r="D856">
        <v>31.69</v>
      </c>
      <c r="E856" t="s">
        <v>115</v>
      </c>
      <c r="F856" t="s">
        <v>49</v>
      </c>
      <c r="G856">
        <v>27.1</v>
      </c>
      <c r="H856">
        <v>27499</v>
      </c>
      <c r="I856">
        <v>33445</v>
      </c>
      <c r="J856">
        <v>1.21</v>
      </c>
      <c r="K856" t="s">
        <v>5553</v>
      </c>
      <c r="L856" t="s">
        <v>1798</v>
      </c>
      <c r="M856">
        <v>51.28</v>
      </c>
      <c r="N856">
        <f t="shared" si="73"/>
        <v>0</v>
      </c>
      <c r="O856">
        <v>32.43</v>
      </c>
      <c r="P856">
        <v>41</v>
      </c>
      <c r="Q856">
        <v>1.66</v>
      </c>
      <c r="R856">
        <v>20161206</v>
      </c>
      <c r="S856" t="str">
        <f>LEFT(R856,4)</f>
        <v>2016</v>
      </c>
      <c r="T856" t="str">
        <f>MID(R856,5,2)</f>
        <v>12</v>
      </c>
      <c r="U856">
        <v>2.2999999999999998</v>
      </c>
      <c r="V856">
        <v>14.49</v>
      </c>
      <c r="W856">
        <v>12.83</v>
      </c>
      <c r="X856">
        <v>0.11</v>
      </c>
      <c r="Y856">
        <v>10.71</v>
      </c>
      <c r="Z856">
        <v>11.57</v>
      </c>
      <c r="AA856">
        <v>2.15</v>
      </c>
      <c r="AB856">
        <v>0.57999999999999996</v>
      </c>
      <c r="AC856">
        <v>1.38</v>
      </c>
      <c r="AD856">
        <v>1.43</v>
      </c>
      <c r="AE856">
        <v>1.32</v>
      </c>
      <c r="AF856">
        <v>5.12</v>
      </c>
      <c r="AG856">
        <v>6.24</v>
      </c>
      <c r="AH856">
        <v>4.1100000000000003</v>
      </c>
      <c r="AI856">
        <v>1.71</v>
      </c>
      <c r="AJ856">
        <v>0.12</v>
      </c>
      <c r="AK856">
        <v>1.71</v>
      </c>
      <c r="AL856">
        <v>1.47</v>
      </c>
      <c r="AM856">
        <v>1.48</v>
      </c>
      <c r="AN856">
        <v>1.28</v>
      </c>
      <c r="AO856">
        <v>4.59</v>
      </c>
      <c r="AP856">
        <v>1.59</v>
      </c>
      <c r="AQ856">
        <v>1.71</v>
      </c>
      <c r="AR856">
        <v>18061</v>
      </c>
      <c r="AS856">
        <v>34.159999999999997</v>
      </c>
      <c r="AT856">
        <v>27.38</v>
      </c>
      <c r="AU856">
        <v>23.77</v>
      </c>
      <c r="AV856">
        <v>0.3</v>
      </c>
      <c r="AW856">
        <v>1657</v>
      </c>
      <c r="AX856">
        <v>300570</v>
      </c>
    </row>
    <row r="857" spans="1:50" x14ac:dyDescent="0.4">
      <c r="A857">
        <v>603906</v>
      </c>
      <c r="B857" t="s">
        <v>8859</v>
      </c>
      <c r="C857">
        <v>-0.19</v>
      </c>
      <c r="D857">
        <v>25.28</v>
      </c>
      <c r="E857" t="s">
        <v>470</v>
      </c>
      <c r="F857" t="s">
        <v>161</v>
      </c>
      <c r="G857">
        <v>10.55</v>
      </c>
      <c r="H857">
        <v>13066</v>
      </c>
      <c r="I857">
        <v>9879</v>
      </c>
      <c r="J857">
        <v>1.1200000000000001</v>
      </c>
      <c r="K857" t="s">
        <v>7914</v>
      </c>
      <c r="L857" t="s">
        <v>898</v>
      </c>
      <c r="M857">
        <v>51.26</v>
      </c>
      <c r="N857">
        <f t="shared" si="73"/>
        <v>0</v>
      </c>
      <c r="O857">
        <v>26.41</v>
      </c>
      <c r="P857">
        <v>38.979999999999997</v>
      </c>
      <c r="Q857">
        <v>1.48</v>
      </c>
      <c r="R857">
        <v>20170410</v>
      </c>
      <c r="S857" t="str">
        <f>LEFT(R857,4)</f>
        <v>2017</v>
      </c>
      <c r="T857" t="str">
        <f>MID(R857,5,2)</f>
        <v>04</v>
      </c>
      <c r="U857">
        <v>3.03</v>
      </c>
      <c r="V857">
        <v>21.71</v>
      </c>
      <c r="W857">
        <v>13.2</v>
      </c>
      <c r="X857">
        <v>1.5</v>
      </c>
      <c r="Y857">
        <v>32.299999999999997</v>
      </c>
      <c r="Z857">
        <v>13.63</v>
      </c>
      <c r="AA857">
        <v>3.91</v>
      </c>
      <c r="AB857">
        <v>1.46</v>
      </c>
      <c r="AC857">
        <v>5.73</v>
      </c>
      <c r="AD857">
        <v>2.68</v>
      </c>
      <c r="AE857">
        <v>2</v>
      </c>
      <c r="AF857">
        <v>5.84</v>
      </c>
      <c r="AG857">
        <v>12.17</v>
      </c>
      <c r="AH857">
        <v>7.99</v>
      </c>
      <c r="AI857">
        <v>1.35</v>
      </c>
      <c r="AJ857">
        <v>-0.01</v>
      </c>
      <c r="AK857">
        <v>1.35</v>
      </c>
      <c r="AL857">
        <v>1.1299999999999999</v>
      </c>
      <c r="AM857">
        <v>0.95</v>
      </c>
      <c r="AN857">
        <v>0.87</v>
      </c>
      <c r="AO857">
        <v>4.2300000000000004</v>
      </c>
      <c r="AP857">
        <v>2.2000000000000002</v>
      </c>
      <c r="AQ857">
        <v>0.24</v>
      </c>
      <c r="AR857">
        <v>22228</v>
      </c>
      <c r="AS857">
        <v>34.340000000000003</v>
      </c>
      <c r="AT857">
        <v>11.1</v>
      </c>
      <c r="AU857">
        <v>7.78</v>
      </c>
      <c r="AV857">
        <v>0.46</v>
      </c>
      <c r="AW857">
        <v>788</v>
      </c>
      <c r="AX857">
        <v>603906</v>
      </c>
    </row>
    <row r="858" spans="1:50" x14ac:dyDescent="0.4">
      <c r="A858">
        <v>601555</v>
      </c>
      <c r="B858" t="s">
        <v>7873</v>
      </c>
      <c r="C858">
        <v>0.1</v>
      </c>
      <c r="D858">
        <v>24.28</v>
      </c>
      <c r="E858" t="s">
        <v>325</v>
      </c>
      <c r="F858" t="s">
        <v>161</v>
      </c>
      <c r="G858">
        <v>9.9700000000000006</v>
      </c>
      <c r="H858">
        <v>286347</v>
      </c>
      <c r="I858">
        <v>293126</v>
      </c>
      <c r="J858">
        <v>30</v>
      </c>
      <c r="K858" t="s">
        <v>7874</v>
      </c>
      <c r="L858" t="s">
        <v>7874</v>
      </c>
      <c r="M858">
        <v>51.13</v>
      </c>
      <c r="N858">
        <f t="shared" si="73"/>
        <v>0</v>
      </c>
      <c r="O858">
        <v>27.44</v>
      </c>
      <c r="P858">
        <v>83.62</v>
      </c>
      <c r="Q858">
        <v>1.84</v>
      </c>
      <c r="R858">
        <v>20111212</v>
      </c>
      <c r="S858" t="str">
        <f>LEFT(R858,4)</f>
        <v>2011</v>
      </c>
      <c r="T858" t="str">
        <f>MID(R858,5,2)</f>
        <v>12</v>
      </c>
      <c r="U858">
        <v>30</v>
      </c>
      <c r="V858">
        <v>975.88</v>
      </c>
      <c r="W858">
        <v>207.2</v>
      </c>
      <c r="X858">
        <v>3.43</v>
      </c>
      <c r="Y858">
        <v>78.42</v>
      </c>
      <c r="Z858">
        <v>0</v>
      </c>
      <c r="AA858">
        <v>6.38</v>
      </c>
      <c r="AB858">
        <v>1.72</v>
      </c>
      <c r="AC858">
        <v>0</v>
      </c>
      <c r="AD858">
        <v>0</v>
      </c>
      <c r="AE858">
        <v>0</v>
      </c>
      <c r="AF858">
        <v>117.65</v>
      </c>
      <c r="AG858">
        <v>38.93</v>
      </c>
      <c r="AH858">
        <v>0</v>
      </c>
      <c r="AI858">
        <v>12.53</v>
      </c>
      <c r="AJ858">
        <v>11.08</v>
      </c>
      <c r="AK858">
        <v>12.51</v>
      </c>
      <c r="AL858">
        <v>9.27</v>
      </c>
      <c r="AM858">
        <v>9.26</v>
      </c>
      <c r="AN858">
        <v>9.23</v>
      </c>
      <c r="AO858">
        <v>32.42</v>
      </c>
      <c r="AP858">
        <v>-13.96</v>
      </c>
      <c r="AQ858">
        <v>47.8</v>
      </c>
      <c r="AR858">
        <v>106605</v>
      </c>
      <c r="AS858" t="s">
        <v>50</v>
      </c>
      <c r="AT858">
        <v>32.19</v>
      </c>
      <c r="AU858">
        <v>23.78</v>
      </c>
      <c r="AV858">
        <v>0</v>
      </c>
      <c r="AW858">
        <v>2747</v>
      </c>
      <c r="AX858">
        <v>601555</v>
      </c>
    </row>
    <row r="859" spans="1:50" x14ac:dyDescent="0.4">
      <c r="A859">
        <v>601788</v>
      </c>
      <c r="B859" t="s">
        <v>7961</v>
      </c>
      <c r="C859">
        <v>0.15</v>
      </c>
      <c r="D859">
        <v>19.98</v>
      </c>
      <c r="E859" t="s">
        <v>325</v>
      </c>
      <c r="F859" t="s">
        <v>872</v>
      </c>
      <c r="G859">
        <v>13.06</v>
      </c>
      <c r="H859">
        <v>150321</v>
      </c>
      <c r="I859">
        <v>143201</v>
      </c>
      <c r="J859">
        <v>39.07</v>
      </c>
      <c r="K859" t="s">
        <v>7962</v>
      </c>
      <c r="L859" t="s">
        <v>7962</v>
      </c>
      <c r="M859">
        <v>51.1</v>
      </c>
      <c r="N859">
        <f t="shared" si="73"/>
        <v>0</v>
      </c>
      <c r="O859">
        <v>50.6</v>
      </c>
      <c r="P859">
        <v>584.59</v>
      </c>
      <c r="Q859">
        <v>1.83</v>
      </c>
      <c r="R859">
        <v>20090818</v>
      </c>
      <c r="S859" t="str">
        <f>LEFT(R859,4)</f>
        <v>2009</v>
      </c>
      <c r="T859" t="str">
        <f>MID(R859,5,2)</f>
        <v>08</v>
      </c>
      <c r="U859">
        <v>46.11</v>
      </c>
      <c r="V859">
        <v>2056.71</v>
      </c>
      <c r="W859">
        <v>492.21</v>
      </c>
      <c r="X859">
        <v>15.94</v>
      </c>
      <c r="Y859">
        <v>75.290000000000006</v>
      </c>
      <c r="Z859">
        <v>0</v>
      </c>
      <c r="AA859">
        <v>8.4499999999999993</v>
      </c>
      <c r="AB859">
        <v>3.32</v>
      </c>
      <c r="AC859">
        <v>0</v>
      </c>
      <c r="AD859">
        <v>0</v>
      </c>
      <c r="AE859">
        <v>0</v>
      </c>
      <c r="AF859">
        <v>233</v>
      </c>
      <c r="AG859">
        <v>84.53</v>
      </c>
      <c r="AH859">
        <v>0</v>
      </c>
      <c r="AI859">
        <v>34.26</v>
      </c>
      <c r="AJ859">
        <v>13.8</v>
      </c>
      <c r="AK859">
        <v>31.03</v>
      </c>
      <c r="AL859">
        <v>23.67</v>
      </c>
      <c r="AM859">
        <v>22.67</v>
      </c>
      <c r="AN859">
        <v>24.11</v>
      </c>
      <c r="AO859">
        <v>118.85</v>
      </c>
      <c r="AP859">
        <v>404.25</v>
      </c>
      <c r="AQ859">
        <v>207.17</v>
      </c>
      <c r="AR859">
        <v>105003</v>
      </c>
      <c r="AS859" t="s">
        <v>50</v>
      </c>
      <c r="AT859">
        <v>40.53</v>
      </c>
      <c r="AU859">
        <v>26.82</v>
      </c>
      <c r="AV859">
        <v>0</v>
      </c>
      <c r="AW859">
        <v>9004</v>
      </c>
      <c r="AX859">
        <v>601788</v>
      </c>
    </row>
    <row r="860" spans="1:50" x14ac:dyDescent="0.4">
      <c r="A860">
        <v>300615</v>
      </c>
      <c r="B860" t="s">
        <v>5645</v>
      </c>
      <c r="C860">
        <v>-1.03</v>
      </c>
      <c r="D860">
        <v>199.54</v>
      </c>
      <c r="E860" t="s">
        <v>115</v>
      </c>
      <c r="F860" t="s">
        <v>49</v>
      </c>
      <c r="G860">
        <v>20.239999999999998</v>
      </c>
      <c r="H860">
        <v>10013</v>
      </c>
      <c r="I860">
        <v>6691</v>
      </c>
      <c r="J860">
        <v>0.54</v>
      </c>
      <c r="K860" t="s">
        <v>108</v>
      </c>
      <c r="L860" t="s">
        <v>5646</v>
      </c>
      <c r="M860">
        <v>51.08</v>
      </c>
      <c r="N860">
        <f t="shared" si="73"/>
        <v>0</v>
      </c>
      <c r="O860">
        <v>340.26</v>
      </c>
      <c r="P860">
        <v>245.52</v>
      </c>
      <c r="Q860">
        <v>1.43</v>
      </c>
      <c r="R860">
        <v>20170215</v>
      </c>
      <c r="S860" t="str">
        <f>LEFT(R860,4)</f>
        <v>2017</v>
      </c>
      <c r="T860" t="str">
        <f>MID(R860,5,2)</f>
        <v>02</v>
      </c>
      <c r="U860">
        <v>1.9</v>
      </c>
      <c r="V860">
        <v>5.39</v>
      </c>
      <c r="W860">
        <v>4.75</v>
      </c>
      <c r="X860">
        <v>0</v>
      </c>
      <c r="Y860">
        <v>11.9</v>
      </c>
      <c r="Z860">
        <v>4.0199999999999996</v>
      </c>
      <c r="AA860">
        <v>1.0900000000000001</v>
      </c>
      <c r="AB860">
        <v>0.09</v>
      </c>
      <c r="AC860">
        <v>0.64</v>
      </c>
      <c r="AD860">
        <v>0.41</v>
      </c>
      <c r="AE860">
        <v>0.99</v>
      </c>
      <c r="AF860">
        <v>1.58</v>
      </c>
      <c r="AG860">
        <v>1.67</v>
      </c>
      <c r="AH860">
        <v>1.19</v>
      </c>
      <c r="AI860">
        <v>0.15</v>
      </c>
      <c r="AJ860">
        <v>0</v>
      </c>
      <c r="AK860">
        <v>0.17</v>
      </c>
      <c r="AL860">
        <v>0.14000000000000001</v>
      </c>
      <c r="AM860">
        <v>0.14000000000000001</v>
      </c>
      <c r="AN860">
        <v>0.09</v>
      </c>
      <c r="AO860">
        <v>1.1000000000000001</v>
      </c>
      <c r="AP860">
        <v>0.3</v>
      </c>
      <c r="AQ860">
        <v>-0.25</v>
      </c>
      <c r="AR860">
        <v>18927</v>
      </c>
      <c r="AS860">
        <v>28.66</v>
      </c>
      <c r="AT860">
        <v>8.73</v>
      </c>
      <c r="AU860">
        <v>8.59</v>
      </c>
      <c r="AV860">
        <v>0.16</v>
      </c>
      <c r="AW860">
        <v>532</v>
      </c>
      <c r="AX860">
        <v>300615</v>
      </c>
    </row>
    <row r="861" spans="1:50" x14ac:dyDescent="0.4">
      <c r="A861">
        <v>600136</v>
      </c>
      <c r="B861" t="s">
        <v>6267</v>
      </c>
      <c r="C861">
        <v>0.82</v>
      </c>
      <c r="D861">
        <v>8.27</v>
      </c>
      <c r="E861" t="s">
        <v>306</v>
      </c>
      <c r="F861" t="s">
        <v>409</v>
      </c>
      <c r="G861">
        <v>12.37</v>
      </c>
      <c r="H861">
        <v>58464</v>
      </c>
      <c r="I861">
        <v>69008</v>
      </c>
      <c r="J861">
        <v>4.87</v>
      </c>
      <c r="K861" t="s">
        <v>6268</v>
      </c>
      <c r="L861" t="s">
        <v>6269</v>
      </c>
      <c r="M861">
        <v>50.98</v>
      </c>
      <c r="N861">
        <f t="shared" si="73"/>
        <v>0</v>
      </c>
      <c r="O861">
        <v>10.27</v>
      </c>
      <c r="P861">
        <v>40.4</v>
      </c>
      <c r="Q861">
        <v>1.98</v>
      </c>
      <c r="R861">
        <v>19980303</v>
      </c>
      <c r="S861" t="str">
        <f>LEFT(R861,4)</f>
        <v>1998</v>
      </c>
      <c r="T861" t="str">
        <f>MID(R861,5,2)</f>
        <v>03</v>
      </c>
      <c r="U861">
        <v>5.85</v>
      </c>
      <c r="V861">
        <v>111.12</v>
      </c>
      <c r="W861">
        <v>40.57</v>
      </c>
      <c r="X861">
        <v>3.25</v>
      </c>
      <c r="Y861">
        <v>60.57</v>
      </c>
      <c r="Z861">
        <v>42.93</v>
      </c>
      <c r="AA861">
        <v>0.22</v>
      </c>
      <c r="AB861">
        <v>4.17</v>
      </c>
      <c r="AC861">
        <v>44.07</v>
      </c>
      <c r="AD861">
        <v>12.01</v>
      </c>
      <c r="AE861">
        <v>17.399999999999999</v>
      </c>
      <c r="AF861">
        <v>21.55</v>
      </c>
      <c r="AG861">
        <v>13.54</v>
      </c>
      <c r="AH861">
        <v>8.56</v>
      </c>
      <c r="AI861">
        <v>5.64</v>
      </c>
      <c r="AJ861">
        <v>5.6</v>
      </c>
      <c r="AK861">
        <v>5.62</v>
      </c>
      <c r="AL861">
        <v>5.0199999999999996</v>
      </c>
      <c r="AM861">
        <v>6.52</v>
      </c>
      <c r="AN861">
        <v>0.31</v>
      </c>
      <c r="AO861">
        <v>11.03</v>
      </c>
      <c r="AP861">
        <v>9.7200000000000006</v>
      </c>
      <c r="AQ861">
        <v>-3.38</v>
      </c>
      <c r="AR861">
        <v>24180</v>
      </c>
      <c r="AS861">
        <v>36.79</v>
      </c>
      <c r="AT861">
        <v>41.66</v>
      </c>
      <c r="AU861">
        <v>48.18</v>
      </c>
      <c r="AV861">
        <v>0.05</v>
      </c>
      <c r="AW861">
        <v>527</v>
      </c>
      <c r="AX861">
        <v>600136</v>
      </c>
    </row>
    <row r="862" spans="1:50" x14ac:dyDescent="0.4">
      <c r="A862">
        <v>686</v>
      </c>
      <c r="B862" t="s">
        <v>917</v>
      </c>
      <c r="C862">
        <v>1.53</v>
      </c>
      <c r="D862">
        <v>18.809999999999999</v>
      </c>
      <c r="E862" t="s">
        <v>325</v>
      </c>
      <c r="F862" t="s">
        <v>146</v>
      </c>
      <c r="G862">
        <v>9.23</v>
      </c>
      <c r="H862">
        <v>299775</v>
      </c>
      <c r="I862">
        <v>322594</v>
      </c>
      <c r="J862">
        <v>23.4</v>
      </c>
      <c r="K862" t="s">
        <v>918</v>
      </c>
      <c r="L862" t="s">
        <v>918</v>
      </c>
      <c r="M862">
        <v>50.97</v>
      </c>
      <c r="N862">
        <f t="shared" si="73"/>
        <v>0</v>
      </c>
      <c r="O862">
        <v>24.23</v>
      </c>
      <c r="P862">
        <v>72.23</v>
      </c>
      <c r="Q862">
        <v>1.2</v>
      </c>
      <c r="R862">
        <v>19970227</v>
      </c>
      <c r="S862" t="str">
        <f>LEFT(R862,4)</f>
        <v>1997</v>
      </c>
      <c r="T862" t="str">
        <f>MID(R862,5,2)</f>
        <v>02</v>
      </c>
      <c r="U862">
        <v>23.4</v>
      </c>
      <c r="V862">
        <v>645.85</v>
      </c>
      <c r="W862">
        <v>155.01</v>
      </c>
      <c r="X862">
        <v>10.69</v>
      </c>
      <c r="Y862">
        <v>74.34</v>
      </c>
      <c r="Z862">
        <v>0</v>
      </c>
      <c r="AA862">
        <v>6.86</v>
      </c>
      <c r="AB862">
        <v>2.34</v>
      </c>
      <c r="AC862">
        <v>0</v>
      </c>
      <c r="AD862">
        <v>0</v>
      </c>
      <c r="AE862">
        <v>0</v>
      </c>
      <c r="AF862">
        <v>57.5</v>
      </c>
      <c r="AG862">
        <v>62.47</v>
      </c>
      <c r="AH862">
        <v>0</v>
      </c>
      <c r="AI862">
        <v>11.15</v>
      </c>
      <c r="AJ862">
        <v>8.26</v>
      </c>
      <c r="AK862">
        <v>11.35</v>
      </c>
      <c r="AL862">
        <v>8.85</v>
      </c>
      <c r="AM862">
        <v>8.68</v>
      </c>
      <c r="AN862">
        <v>8.51</v>
      </c>
      <c r="AO862">
        <v>46.8</v>
      </c>
      <c r="AP862">
        <v>27.39</v>
      </c>
      <c r="AQ862">
        <v>44.52</v>
      </c>
      <c r="AR862">
        <v>119683</v>
      </c>
      <c r="AS862" t="s">
        <v>50</v>
      </c>
      <c r="AT862">
        <v>17.850000000000001</v>
      </c>
      <c r="AU862">
        <v>13.89</v>
      </c>
      <c r="AV862">
        <v>0</v>
      </c>
      <c r="AW862">
        <v>3552</v>
      </c>
      <c r="AX862">
        <v>686</v>
      </c>
    </row>
    <row r="863" spans="1:50" x14ac:dyDescent="0.4">
      <c r="A863">
        <v>2153</v>
      </c>
      <c r="B863" t="s">
        <v>2058</v>
      </c>
      <c r="C863">
        <v>-0.76</v>
      </c>
      <c r="D863">
        <v>97.08</v>
      </c>
      <c r="E863" t="s">
        <v>317</v>
      </c>
      <c r="F863" t="s">
        <v>77</v>
      </c>
      <c r="G863">
        <v>39.229999999999997</v>
      </c>
      <c r="H863">
        <v>21344</v>
      </c>
      <c r="I863">
        <v>19591</v>
      </c>
      <c r="J863">
        <v>4.8600000000000003</v>
      </c>
      <c r="K863" t="s">
        <v>2059</v>
      </c>
      <c r="L863" t="s">
        <v>2060</v>
      </c>
      <c r="M863">
        <v>50.81</v>
      </c>
      <c r="N863">
        <f t="shared" si="73"/>
        <v>0</v>
      </c>
      <c r="O863">
        <v>88.75</v>
      </c>
      <c r="P863">
        <v>89.86</v>
      </c>
      <c r="Q863">
        <v>1.26</v>
      </c>
      <c r="R863">
        <v>20070813</v>
      </c>
      <c r="S863" t="str">
        <f>LEFT(R863,4)</f>
        <v>2007</v>
      </c>
      <c r="T863" t="str">
        <f>MID(R863,5,2)</f>
        <v>08</v>
      </c>
      <c r="U863">
        <v>10.68</v>
      </c>
      <c r="V863">
        <v>107.05</v>
      </c>
      <c r="W863">
        <v>85.64</v>
      </c>
      <c r="X863">
        <v>6.83</v>
      </c>
      <c r="Y863">
        <v>13.62</v>
      </c>
      <c r="Z863">
        <v>66.33</v>
      </c>
      <c r="AA863">
        <v>3.17</v>
      </c>
      <c r="AB863">
        <v>8.25</v>
      </c>
      <c r="AC863">
        <v>14.18</v>
      </c>
      <c r="AD863">
        <v>4.63</v>
      </c>
      <c r="AE863">
        <v>6.46</v>
      </c>
      <c r="AF863">
        <v>41.46</v>
      </c>
      <c r="AG863">
        <v>24.37</v>
      </c>
      <c r="AH863">
        <v>12.85</v>
      </c>
      <c r="AI863">
        <v>4.08</v>
      </c>
      <c r="AJ863">
        <v>-0.25</v>
      </c>
      <c r="AK863">
        <v>4.12</v>
      </c>
      <c r="AL863">
        <v>3.64</v>
      </c>
      <c r="AM863">
        <v>3.22</v>
      </c>
      <c r="AN863">
        <v>3.13</v>
      </c>
      <c r="AO863">
        <v>30.41</v>
      </c>
      <c r="AP863">
        <v>0.17</v>
      </c>
      <c r="AQ863">
        <v>-7.27</v>
      </c>
      <c r="AR863">
        <v>14218</v>
      </c>
      <c r="AS863">
        <v>47.29</v>
      </c>
      <c r="AT863">
        <v>16.760000000000002</v>
      </c>
      <c r="AU863">
        <v>13.2</v>
      </c>
      <c r="AV863">
        <v>2.35</v>
      </c>
      <c r="AW863">
        <v>4417</v>
      </c>
      <c r="AX863">
        <v>2153</v>
      </c>
    </row>
    <row r="864" spans="1:50" x14ac:dyDescent="0.4">
      <c r="A864">
        <v>2799</v>
      </c>
      <c r="B864" t="s">
        <v>3842</v>
      </c>
      <c r="C864">
        <v>3.97</v>
      </c>
      <c r="D864">
        <v>45.54</v>
      </c>
      <c r="E864" t="s">
        <v>172</v>
      </c>
      <c r="F864" t="s">
        <v>481</v>
      </c>
      <c r="G864">
        <v>17.88</v>
      </c>
      <c r="H864">
        <v>19756</v>
      </c>
      <c r="I864">
        <v>22825</v>
      </c>
      <c r="J864">
        <v>1.5</v>
      </c>
      <c r="K864" t="s">
        <v>2968</v>
      </c>
      <c r="L864" t="s">
        <v>2968</v>
      </c>
      <c r="M864">
        <v>50.73</v>
      </c>
      <c r="N864">
        <f t="shared" si="73"/>
        <v>0</v>
      </c>
      <c r="O864">
        <v>47.85</v>
      </c>
      <c r="P864">
        <v>96.47</v>
      </c>
      <c r="Q864">
        <v>0.99</v>
      </c>
      <c r="R864">
        <v>20160608</v>
      </c>
      <c r="S864" t="str">
        <f>LEFT(R864,4)</f>
        <v>2016</v>
      </c>
      <c r="T864" t="str">
        <f>MID(R864,5,2)</f>
        <v>06</v>
      </c>
      <c r="U864">
        <v>1.5</v>
      </c>
      <c r="V864">
        <v>13.66</v>
      </c>
      <c r="W864">
        <v>5.82</v>
      </c>
      <c r="X864">
        <v>0.55000000000000004</v>
      </c>
      <c r="Y864">
        <v>53.34</v>
      </c>
      <c r="Z864">
        <v>7.59</v>
      </c>
      <c r="AA864">
        <v>2.8</v>
      </c>
      <c r="AB864">
        <v>0.28999999999999998</v>
      </c>
      <c r="AC864">
        <v>6.63</v>
      </c>
      <c r="AD864">
        <v>0.86</v>
      </c>
      <c r="AE864">
        <v>3.12</v>
      </c>
      <c r="AF864">
        <v>1.48</v>
      </c>
      <c r="AG864">
        <v>8.42</v>
      </c>
      <c r="AH864">
        <v>7.08</v>
      </c>
      <c r="AI864">
        <v>0.61</v>
      </c>
      <c r="AJ864">
        <v>0.05</v>
      </c>
      <c r="AK864">
        <v>0.61</v>
      </c>
      <c r="AL864">
        <v>0.55000000000000004</v>
      </c>
      <c r="AM864">
        <v>0.45</v>
      </c>
      <c r="AN864">
        <v>0.42</v>
      </c>
      <c r="AO864">
        <v>2.5099999999999998</v>
      </c>
      <c r="AP864">
        <v>0.76</v>
      </c>
      <c r="AQ864">
        <v>0.27</v>
      </c>
      <c r="AR864">
        <v>10957</v>
      </c>
      <c r="AS864">
        <v>15.93</v>
      </c>
      <c r="AT864">
        <v>7.22</v>
      </c>
      <c r="AU864">
        <v>5.31</v>
      </c>
      <c r="AV864">
        <v>0.17</v>
      </c>
      <c r="AW864">
        <v>910</v>
      </c>
      <c r="AX864">
        <v>2799</v>
      </c>
    </row>
    <row r="865" spans="1:50" x14ac:dyDescent="0.4">
      <c r="A865">
        <v>2065</v>
      </c>
      <c r="B865" t="s">
        <v>1799</v>
      </c>
      <c r="C865">
        <v>1.38</v>
      </c>
      <c r="D865">
        <v>32</v>
      </c>
      <c r="E865" t="s">
        <v>317</v>
      </c>
      <c r="F865" t="s">
        <v>77</v>
      </c>
      <c r="G865">
        <v>10.26</v>
      </c>
      <c r="H865">
        <v>155906</v>
      </c>
      <c r="I865">
        <v>191287</v>
      </c>
      <c r="J865">
        <v>28.08</v>
      </c>
      <c r="K865" t="s">
        <v>1800</v>
      </c>
      <c r="L865" t="s">
        <v>1801</v>
      </c>
      <c r="M865">
        <v>50.66</v>
      </c>
      <c r="N865">
        <f t="shared" si="73"/>
        <v>0</v>
      </c>
      <c r="O865">
        <v>35.51</v>
      </c>
      <c r="P865">
        <v>39.869999999999997</v>
      </c>
      <c r="Q865">
        <v>1.97</v>
      </c>
      <c r="R865">
        <v>20060823</v>
      </c>
      <c r="S865" t="str">
        <f>LEFT(R865,4)</f>
        <v>2006</v>
      </c>
      <c r="T865" t="str">
        <f>MID(R865,5,2)</f>
        <v>08</v>
      </c>
      <c r="U865">
        <v>31.15</v>
      </c>
      <c r="V865">
        <v>170.02</v>
      </c>
      <c r="W865">
        <v>96.11</v>
      </c>
      <c r="X865">
        <v>0.65</v>
      </c>
      <c r="Y865">
        <v>43.09</v>
      </c>
      <c r="Z865">
        <v>147.82</v>
      </c>
      <c r="AA865">
        <v>2.4700000000000002</v>
      </c>
      <c r="AB865">
        <v>0.91</v>
      </c>
      <c r="AC865">
        <v>71.7</v>
      </c>
      <c r="AD865">
        <v>55.19</v>
      </c>
      <c r="AE865">
        <v>66.37</v>
      </c>
      <c r="AF865">
        <v>21.48</v>
      </c>
      <c r="AG865">
        <v>57.33</v>
      </c>
      <c r="AH865">
        <v>37.28</v>
      </c>
      <c r="AI865">
        <v>7.91</v>
      </c>
      <c r="AJ865">
        <v>0.13</v>
      </c>
      <c r="AK865">
        <v>7.92</v>
      </c>
      <c r="AL865">
        <v>7.38</v>
      </c>
      <c r="AM865">
        <v>7.53</v>
      </c>
      <c r="AN865">
        <v>7.26</v>
      </c>
      <c r="AO865">
        <v>37.25</v>
      </c>
      <c r="AP865">
        <v>-8.9700000000000006</v>
      </c>
      <c r="AQ865">
        <v>-8.25</v>
      </c>
      <c r="AR865">
        <v>101580</v>
      </c>
      <c r="AS865">
        <v>34.99</v>
      </c>
      <c r="AT865">
        <v>13.79</v>
      </c>
      <c r="AU865">
        <v>13.14</v>
      </c>
      <c r="AV865">
        <v>5.62</v>
      </c>
      <c r="AW865">
        <v>8044</v>
      </c>
      <c r="AX865">
        <v>2065</v>
      </c>
    </row>
    <row r="866" spans="1:50" x14ac:dyDescent="0.4">
      <c r="A866">
        <v>2182</v>
      </c>
      <c r="B866" t="s">
        <v>2150</v>
      </c>
      <c r="C866">
        <v>-1.39</v>
      </c>
      <c r="D866">
        <v>8.66</v>
      </c>
      <c r="E866" t="s">
        <v>800</v>
      </c>
      <c r="F866" t="s">
        <v>161</v>
      </c>
      <c r="G866">
        <v>9.2799999999999994</v>
      </c>
      <c r="H866">
        <v>105726</v>
      </c>
      <c r="I866">
        <v>88547</v>
      </c>
      <c r="J866">
        <v>4.8899999999999997</v>
      </c>
      <c r="K866" t="s">
        <v>2151</v>
      </c>
      <c r="L866" t="s">
        <v>2152</v>
      </c>
      <c r="M866">
        <v>50.65</v>
      </c>
      <c r="N866">
        <f t="shared" si="73"/>
        <v>0</v>
      </c>
      <c r="O866">
        <v>9.9700000000000006</v>
      </c>
      <c r="P866">
        <v>18.149999999999999</v>
      </c>
      <c r="Q866">
        <v>0.91</v>
      </c>
      <c r="R866">
        <v>20071113</v>
      </c>
      <c r="S866" t="str">
        <f>LEFT(R866,4)</f>
        <v>2007</v>
      </c>
      <c r="T866" t="str">
        <f>MID(R866,5,2)</f>
        <v>11</v>
      </c>
      <c r="U866">
        <v>6.46</v>
      </c>
      <c r="V866">
        <v>50.6</v>
      </c>
      <c r="W866">
        <v>22.8</v>
      </c>
      <c r="X866">
        <v>0.01</v>
      </c>
      <c r="Y866">
        <v>54.94</v>
      </c>
      <c r="Z866">
        <v>27.9</v>
      </c>
      <c r="AA866">
        <v>11.53</v>
      </c>
      <c r="AB866">
        <v>1.95</v>
      </c>
      <c r="AC866">
        <v>26.14</v>
      </c>
      <c r="AD866">
        <v>8.1300000000000008</v>
      </c>
      <c r="AE866">
        <v>12.66</v>
      </c>
      <c r="AF866">
        <v>4.66</v>
      </c>
      <c r="AG866">
        <v>39.369999999999997</v>
      </c>
      <c r="AH866">
        <v>32.880000000000003</v>
      </c>
      <c r="AI866">
        <v>6.18</v>
      </c>
      <c r="AJ866">
        <v>0.02</v>
      </c>
      <c r="AK866">
        <v>5.91</v>
      </c>
      <c r="AL866">
        <v>5.16</v>
      </c>
      <c r="AM866">
        <v>5.18</v>
      </c>
      <c r="AN866">
        <v>1.69</v>
      </c>
      <c r="AO866">
        <v>11.15</v>
      </c>
      <c r="AP866">
        <v>2.39</v>
      </c>
      <c r="AQ866">
        <v>1.46</v>
      </c>
      <c r="AR866">
        <v>55235</v>
      </c>
      <c r="AS866">
        <v>16.489999999999998</v>
      </c>
      <c r="AT866">
        <v>15.69</v>
      </c>
      <c r="AU866">
        <v>13.15</v>
      </c>
      <c r="AV866">
        <v>1.5</v>
      </c>
      <c r="AW866">
        <v>3094</v>
      </c>
      <c r="AX866">
        <v>2182</v>
      </c>
    </row>
    <row r="867" spans="1:50" x14ac:dyDescent="0.4">
      <c r="A867">
        <v>31</v>
      </c>
      <c r="B867" t="s">
        <v>150</v>
      </c>
      <c r="C867">
        <v>0</v>
      </c>
      <c r="D867">
        <v>8.68</v>
      </c>
      <c r="E867" t="s">
        <v>54</v>
      </c>
      <c r="F867" t="s">
        <v>49</v>
      </c>
      <c r="G867">
        <v>7.16</v>
      </c>
      <c r="H867">
        <v>53239</v>
      </c>
      <c r="I867">
        <v>75221</v>
      </c>
      <c r="J867">
        <v>18.14</v>
      </c>
      <c r="K867" t="s">
        <v>151</v>
      </c>
      <c r="L867" t="s">
        <v>152</v>
      </c>
      <c r="M867">
        <v>50.52</v>
      </c>
      <c r="N867">
        <f t="shared" si="73"/>
        <v>0</v>
      </c>
      <c r="O867">
        <v>13</v>
      </c>
      <c r="P867">
        <v>20.3</v>
      </c>
      <c r="Q867">
        <v>0.85</v>
      </c>
      <c r="R867">
        <v>19931008</v>
      </c>
      <c r="S867" t="str">
        <f>LEFT(R867,4)</f>
        <v>1993</v>
      </c>
      <c r="T867" t="str">
        <f>MID(R867,5,2)</f>
        <v>10</v>
      </c>
      <c r="U867">
        <v>39.26</v>
      </c>
      <c r="V867">
        <v>1770.63</v>
      </c>
      <c r="W867">
        <v>172.5</v>
      </c>
      <c r="X867">
        <v>200.83</v>
      </c>
      <c r="Y867">
        <v>78.92</v>
      </c>
      <c r="Z867">
        <v>1282.1199999999999</v>
      </c>
      <c r="AA867">
        <v>43.6</v>
      </c>
      <c r="AB867">
        <v>18.93</v>
      </c>
      <c r="AC867">
        <v>828.68</v>
      </c>
      <c r="AD867">
        <v>698.38</v>
      </c>
      <c r="AE867">
        <v>4.8600000000000003</v>
      </c>
      <c r="AF867">
        <v>59.49</v>
      </c>
      <c r="AG867">
        <v>223.32</v>
      </c>
      <c r="AH867">
        <v>115.22</v>
      </c>
      <c r="AI867">
        <v>56.34</v>
      </c>
      <c r="AJ867">
        <v>7.47</v>
      </c>
      <c r="AK867">
        <v>56.42</v>
      </c>
      <c r="AL867">
        <v>37.49</v>
      </c>
      <c r="AM867">
        <v>24.35</v>
      </c>
      <c r="AN867">
        <v>14.58</v>
      </c>
      <c r="AO867">
        <v>64.510000000000005</v>
      </c>
      <c r="AP867">
        <v>26.83</v>
      </c>
      <c r="AQ867">
        <v>20.21</v>
      </c>
      <c r="AR867">
        <v>148776</v>
      </c>
      <c r="AS867">
        <v>48.41</v>
      </c>
      <c r="AT867">
        <v>25.23</v>
      </c>
      <c r="AU867">
        <v>10.91</v>
      </c>
      <c r="AV867">
        <v>0</v>
      </c>
      <c r="AW867">
        <v>4238</v>
      </c>
      <c r="AX867">
        <v>31</v>
      </c>
    </row>
    <row r="868" spans="1:50" x14ac:dyDescent="0.4">
      <c r="A868">
        <v>300578</v>
      </c>
      <c r="B868" t="s">
        <v>5570</v>
      </c>
      <c r="C868">
        <v>-1.0900000000000001</v>
      </c>
      <c r="D868">
        <v>51.04</v>
      </c>
      <c r="E868" t="s">
        <v>237</v>
      </c>
      <c r="F868" t="s">
        <v>872</v>
      </c>
      <c r="G868">
        <v>25.68</v>
      </c>
      <c r="H868">
        <v>13791</v>
      </c>
      <c r="I868">
        <v>8677</v>
      </c>
      <c r="J868">
        <v>0.61</v>
      </c>
      <c r="K868" t="s">
        <v>5571</v>
      </c>
      <c r="L868" t="s">
        <v>5572</v>
      </c>
      <c r="M868">
        <v>50.51</v>
      </c>
      <c r="N868">
        <f t="shared" si="73"/>
        <v>0</v>
      </c>
      <c r="O868">
        <v>86.43</v>
      </c>
      <c r="P868">
        <v>275.49</v>
      </c>
      <c r="Q868">
        <v>1.49</v>
      </c>
      <c r="R868">
        <v>20170125</v>
      </c>
      <c r="S868" t="str">
        <f>LEFT(R868,4)</f>
        <v>2017</v>
      </c>
      <c r="T868" t="str">
        <f>MID(R868,5,2)</f>
        <v>01</v>
      </c>
      <c r="U868">
        <v>1.74</v>
      </c>
      <c r="V868">
        <v>16.03</v>
      </c>
      <c r="W868">
        <v>10.18</v>
      </c>
      <c r="X868">
        <v>0.03</v>
      </c>
      <c r="Y868">
        <v>36.32</v>
      </c>
      <c r="Z868">
        <v>7.23</v>
      </c>
      <c r="AA868">
        <v>0.4</v>
      </c>
      <c r="AB868">
        <v>0.25</v>
      </c>
      <c r="AC868">
        <v>5.72</v>
      </c>
      <c r="AD868">
        <v>0.77</v>
      </c>
      <c r="AE868">
        <v>2.68</v>
      </c>
      <c r="AF868">
        <v>7.83</v>
      </c>
      <c r="AG868">
        <v>3.6</v>
      </c>
      <c r="AH868">
        <v>1.71</v>
      </c>
      <c r="AI868">
        <v>0.74</v>
      </c>
      <c r="AJ868">
        <v>0.05</v>
      </c>
      <c r="AK868">
        <v>0.75</v>
      </c>
      <c r="AL868">
        <v>0.65</v>
      </c>
      <c r="AM868">
        <v>0.65</v>
      </c>
      <c r="AN868">
        <v>0.61</v>
      </c>
      <c r="AO868">
        <v>1.0900000000000001</v>
      </c>
      <c r="AP868">
        <v>-0.11</v>
      </c>
      <c r="AQ868">
        <v>0.81</v>
      </c>
      <c r="AR868">
        <v>13303</v>
      </c>
      <c r="AS868">
        <v>52.53</v>
      </c>
      <c r="AT868">
        <v>20.61</v>
      </c>
      <c r="AU868">
        <v>18.14</v>
      </c>
      <c r="AV868">
        <v>0.33</v>
      </c>
      <c r="AW868">
        <v>582</v>
      </c>
      <c r="AX868">
        <v>300578</v>
      </c>
    </row>
    <row r="869" spans="1:50" x14ac:dyDescent="0.4">
      <c r="A869">
        <v>600369</v>
      </c>
      <c r="B869" t="s">
        <v>6647</v>
      </c>
      <c r="C869">
        <v>-0.76</v>
      </c>
      <c r="D869">
        <v>32.700000000000003</v>
      </c>
      <c r="E869" t="s">
        <v>325</v>
      </c>
      <c r="F869" t="s">
        <v>478</v>
      </c>
      <c r="G869">
        <v>5.19</v>
      </c>
      <c r="H869">
        <v>336726</v>
      </c>
      <c r="I869">
        <v>293484</v>
      </c>
      <c r="J869">
        <v>56.45</v>
      </c>
      <c r="K869" t="s">
        <v>6648</v>
      </c>
      <c r="L869" t="s">
        <v>6648</v>
      </c>
      <c r="M869">
        <v>50.43</v>
      </c>
      <c r="N869">
        <f t="shared" si="73"/>
        <v>0</v>
      </c>
      <c r="O869">
        <v>48.68</v>
      </c>
      <c r="P869">
        <v>129.16</v>
      </c>
      <c r="Q869">
        <v>1.78</v>
      </c>
      <c r="R869">
        <v>20010109</v>
      </c>
      <c r="S869" t="str">
        <f>LEFT(R869,4)</f>
        <v>2001</v>
      </c>
      <c r="T869" t="str">
        <f>MID(R869,5,2)</f>
        <v>01</v>
      </c>
      <c r="U869">
        <v>56.45</v>
      </c>
      <c r="V869">
        <v>672.63</v>
      </c>
      <c r="W869">
        <v>191.71</v>
      </c>
      <c r="X869">
        <v>7.56</v>
      </c>
      <c r="Y869">
        <v>70.37</v>
      </c>
      <c r="Z869">
        <v>0</v>
      </c>
      <c r="AA869">
        <v>2.97</v>
      </c>
      <c r="AB869">
        <v>1.58</v>
      </c>
      <c r="AC869">
        <v>0</v>
      </c>
      <c r="AD869">
        <v>0</v>
      </c>
      <c r="AE869">
        <v>0</v>
      </c>
      <c r="AF869">
        <v>77.680000000000007</v>
      </c>
      <c r="AG869">
        <v>23.31</v>
      </c>
      <c r="AH869">
        <v>0</v>
      </c>
      <c r="AI869">
        <v>7.77</v>
      </c>
      <c r="AJ869">
        <v>7.55</v>
      </c>
      <c r="AK869">
        <v>7.72</v>
      </c>
      <c r="AL869">
        <v>6.56</v>
      </c>
      <c r="AM869">
        <v>6.72</v>
      </c>
      <c r="AN869">
        <v>6.53</v>
      </c>
      <c r="AO869">
        <v>27.95</v>
      </c>
      <c r="AP869">
        <v>5.92</v>
      </c>
      <c r="AQ869">
        <v>28.24</v>
      </c>
      <c r="AR869">
        <v>153511</v>
      </c>
      <c r="AS869" t="s">
        <v>50</v>
      </c>
      <c r="AT869">
        <v>33.31</v>
      </c>
      <c r="AU869">
        <v>28.82</v>
      </c>
      <c r="AV869">
        <v>0</v>
      </c>
      <c r="AW869">
        <v>2660</v>
      </c>
      <c r="AX869">
        <v>600369</v>
      </c>
    </row>
    <row r="870" spans="1:50" x14ac:dyDescent="0.4">
      <c r="A870">
        <v>34</v>
      </c>
      <c r="B870" t="s">
        <v>156</v>
      </c>
      <c r="C870">
        <v>-1.44</v>
      </c>
      <c r="D870">
        <v>19.09</v>
      </c>
      <c r="E870" t="s">
        <v>81</v>
      </c>
      <c r="F870" t="s">
        <v>49</v>
      </c>
      <c r="G870">
        <v>19.850000000000001</v>
      </c>
      <c r="H870">
        <v>71094</v>
      </c>
      <c r="I870">
        <v>60357</v>
      </c>
      <c r="J870">
        <v>4.8499999999999996</v>
      </c>
      <c r="K870" t="s">
        <v>157</v>
      </c>
      <c r="L870" t="s">
        <v>158</v>
      </c>
      <c r="M870">
        <v>50.41</v>
      </c>
      <c r="N870">
        <f t="shared" si="73"/>
        <v>0</v>
      </c>
      <c r="O870">
        <v>19.14</v>
      </c>
      <c r="P870">
        <v>25.34</v>
      </c>
      <c r="Q870">
        <v>1.74</v>
      </c>
      <c r="R870">
        <v>19940509</v>
      </c>
      <c r="S870" t="str">
        <f>LEFT(R870,4)</f>
        <v>1994</v>
      </c>
      <c r="T870" t="str">
        <f>MID(R870,5,2)</f>
        <v>05</v>
      </c>
      <c r="U870">
        <v>6.54</v>
      </c>
      <c r="V870">
        <v>274.48</v>
      </c>
      <c r="W870">
        <v>41.95</v>
      </c>
      <c r="X870">
        <v>0.02</v>
      </c>
      <c r="Y870">
        <v>84.71</v>
      </c>
      <c r="Z870">
        <v>214.28</v>
      </c>
      <c r="AA870">
        <v>1.55</v>
      </c>
      <c r="AB870">
        <v>24.74</v>
      </c>
      <c r="AC870">
        <v>213.1</v>
      </c>
      <c r="AD870">
        <v>83.32</v>
      </c>
      <c r="AE870">
        <v>75.900000000000006</v>
      </c>
      <c r="AF870">
        <v>23.72</v>
      </c>
      <c r="AG870">
        <v>629.76</v>
      </c>
      <c r="AH870">
        <v>605.02</v>
      </c>
      <c r="AI870">
        <v>6.42</v>
      </c>
      <c r="AJ870">
        <v>1.51</v>
      </c>
      <c r="AK870">
        <v>6.49</v>
      </c>
      <c r="AL870">
        <v>5.0999999999999996</v>
      </c>
      <c r="AM870">
        <v>5.0999999999999996</v>
      </c>
      <c r="AN870">
        <v>4.07</v>
      </c>
      <c r="AO870">
        <v>10.86</v>
      </c>
      <c r="AP870">
        <v>10.52</v>
      </c>
      <c r="AQ870">
        <v>7.93</v>
      </c>
      <c r="AR870">
        <v>35225</v>
      </c>
      <c r="AS870">
        <v>3.93</v>
      </c>
      <c r="AT870">
        <v>1.02</v>
      </c>
      <c r="AU870">
        <v>0.81</v>
      </c>
      <c r="AV870">
        <v>0.8</v>
      </c>
      <c r="AW870">
        <v>4228</v>
      </c>
      <c r="AX870">
        <v>34</v>
      </c>
    </row>
    <row r="871" spans="1:50" x14ac:dyDescent="0.4">
      <c r="A871">
        <v>2048</v>
      </c>
      <c r="B871" t="s">
        <v>1748</v>
      </c>
      <c r="C871">
        <v>-3.37</v>
      </c>
      <c r="D871">
        <v>10.84</v>
      </c>
      <c r="E871" t="s">
        <v>145</v>
      </c>
      <c r="F871" t="s">
        <v>307</v>
      </c>
      <c r="G871">
        <v>15.59</v>
      </c>
      <c r="H871">
        <v>109689</v>
      </c>
      <c r="I871">
        <v>72565</v>
      </c>
      <c r="J871">
        <v>5.45</v>
      </c>
      <c r="K871" t="s">
        <v>1749</v>
      </c>
      <c r="L871" t="s">
        <v>1750</v>
      </c>
      <c r="M871">
        <v>50.39</v>
      </c>
      <c r="N871">
        <f t="shared" si="73"/>
        <v>0</v>
      </c>
      <c r="O871">
        <v>10.79</v>
      </c>
      <c r="P871">
        <v>13.23</v>
      </c>
      <c r="Q871">
        <v>0.93</v>
      </c>
      <c r="R871">
        <v>20050603</v>
      </c>
      <c r="S871" t="str">
        <f>LEFT(R871,4)</f>
        <v>2005</v>
      </c>
      <c r="T871" t="str">
        <f>MID(R871,5,2)</f>
        <v>06</v>
      </c>
      <c r="U871">
        <v>6.26</v>
      </c>
      <c r="V871">
        <v>166.23</v>
      </c>
      <c r="W871">
        <v>88.67</v>
      </c>
      <c r="X871">
        <v>12.52</v>
      </c>
      <c r="Y871">
        <v>39.119999999999997</v>
      </c>
      <c r="Z871">
        <v>86.03</v>
      </c>
      <c r="AA871">
        <v>33.33</v>
      </c>
      <c r="AB871">
        <v>4.34</v>
      </c>
      <c r="AC871">
        <v>56.32</v>
      </c>
      <c r="AD871">
        <v>24.05</v>
      </c>
      <c r="AE871">
        <v>32.07</v>
      </c>
      <c r="AF871">
        <v>26.43</v>
      </c>
      <c r="AG871">
        <v>117.14</v>
      </c>
      <c r="AH871">
        <v>93.79</v>
      </c>
      <c r="AI871">
        <v>10.45</v>
      </c>
      <c r="AJ871">
        <v>1.43</v>
      </c>
      <c r="AK871">
        <v>10.49</v>
      </c>
      <c r="AL871">
        <v>8.68</v>
      </c>
      <c r="AM871">
        <v>6.7</v>
      </c>
      <c r="AN871">
        <v>6.44</v>
      </c>
      <c r="AO871">
        <v>46.61</v>
      </c>
      <c r="AP871">
        <v>10.83</v>
      </c>
      <c r="AQ871">
        <v>-3.35</v>
      </c>
      <c r="AR871">
        <v>39250</v>
      </c>
      <c r="AS871">
        <v>19.940000000000001</v>
      </c>
      <c r="AT871">
        <v>8.92</v>
      </c>
      <c r="AU871">
        <v>5.72</v>
      </c>
      <c r="AV871">
        <v>3.52</v>
      </c>
      <c r="AW871">
        <v>15546</v>
      </c>
      <c r="AX871">
        <v>2048</v>
      </c>
    </row>
    <row r="872" spans="1:50" x14ac:dyDescent="0.4">
      <c r="A872">
        <v>300229</v>
      </c>
      <c r="B872" t="s">
        <v>4800</v>
      </c>
      <c r="C872">
        <v>-1.9</v>
      </c>
      <c r="D872">
        <v>73.599999999999994</v>
      </c>
      <c r="E872" t="s">
        <v>317</v>
      </c>
      <c r="F872" t="s">
        <v>77</v>
      </c>
      <c r="G872">
        <v>12.98</v>
      </c>
      <c r="H872">
        <v>76563</v>
      </c>
      <c r="I872">
        <v>57252</v>
      </c>
      <c r="J872">
        <v>4.6500000000000004</v>
      </c>
      <c r="K872" t="s">
        <v>939</v>
      </c>
      <c r="L872" t="s">
        <v>4801</v>
      </c>
      <c r="M872">
        <v>50.35</v>
      </c>
      <c r="N872">
        <f t="shared" si="73"/>
        <v>0</v>
      </c>
      <c r="O872">
        <v>77.89</v>
      </c>
      <c r="P872">
        <v>101.21</v>
      </c>
      <c r="Q872">
        <v>1.1599999999999999</v>
      </c>
      <c r="R872">
        <v>20110615</v>
      </c>
      <c r="S872" t="str">
        <f>LEFT(R872,4)</f>
        <v>2011</v>
      </c>
      <c r="T872" t="str">
        <f>MID(R872,5,2)</f>
        <v>06</v>
      </c>
      <c r="U872">
        <v>4.78</v>
      </c>
      <c r="V872">
        <v>26.93</v>
      </c>
      <c r="W872">
        <v>19.41</v>
      </c>
      <c r="X872">
        <v>0.54</v>
      </c>
      <c r="Y872">
        <v>25.91</v>
      </c>
      <c r="Z872">
        <v>15.08</v>
      </c>
      <c r="AA872">
        <v>1.43</v>
      </c>
      <c r="AB872">
        <v>0.78</v>
      </c>
      <c r="AC872">
        <v>6.83</v>
      </c>
      <c r="AD872">
        <v>3.51</v>
      </c>
      <c r="AE872">
        <v>6.42</v>
      </c>
      <c r="AF872">
        <v>6.37</v>
      </c>
      <c r="AG872">
        <v>6.4</v>
      </c>
      <c r="AH872">
        <v>2.76</v>
      </c>
      <c r="AI872">
        <v>0.79</v>
      </c>
      <c r="AJ872">
        <v>0.13</v>
      </c>
      <c r="AK872">
        <v>0.8</v>
      </c>
      <c r="AL872">
        <v>0.68</v>
      </c>
      <c r="AM872">
        <v>0.63</v>
      </c>
      <c r="AN872">
        <v>0.47</v>
      </c>
      <c r="AO872">
        <v>7.39</v>
      </c>
      <c r="AP872">
        <v>-0.86</v>
      </c>
      <c r="AQ872">
        <v>-0.55000000000000004</v>
      </c>
      <c r="AR872">
        <v>36749</v>
      </c>
      <c r="AS872">
        <v>56.86</v>
      </c>
      <c r="AT872">
        <v>12.3</v>
      </c>
      <c r="AU872">
        <v>9.81</v>
      </c>
      <c r="AV872">
        <v>0.69</v>
      </c>
      <c r="AW872">
        <v>1732</v>
      </c>
      <c r="AX872">
        <v>300229</v>
      </c>
    </row>
    <row r="873" spans="1:50" x14ac:dyDescent="0.4">
      <c r="A873">
        <v>2064</v>
      </c>
      <c r="B873" t="s">
        <v>1795</v>
      </c>
      <c r="C873">
        <v>-0.79</v>
      </c>
      <c r="D873">
        <v>56.42</v>
      </c>
      <c r="E873" t="s">
        <v>329</v>
      </c>
      <c r="F873" t="s">
        <v>307</v>
      </c>
      <c r="G873">
        <v>6.29</v>
      </c>
      <c r="H873">
        <v>65607</v>
      </c>
      <c r="I873">
        <v>62161</v>
      </c>
      <c r="J873">
        <v>15.56</v>
      </c>
      <c r="K873" t="s">
        <v>1796</v>
      </c>
      <c r="L873" t="s">
        <v>1797</v>
      </c>
      <c r="M873">
        <v>50.24</v>
      </c>
      <c r="N873">
        <f t="shared" si="73"/>
        <v>0</v>
      </c>
      <c r="O873">
        <v>60.57</v>
      </c>
      <c r="P873">
        <v>60.34</v>
      </c>
      <c r="Q873">
        <v>0.86</v>
      </c>
      <c r="R873">
        <v>20060823</v>
      </c>
      <c r="S873" t="str">
        <f>LEFT(R873,4)</f>
        <v>2006</v>
      </c>
      <c r="T873" t="str">
        <f>MID(R873,5,2)</f>
        <v>08</v>
      </c>
      <c r="U873">
        <v>42.98</v>
      </c>
      <c r="V873">
        <v>63.29</v>
      </c>
      <c r="W873">
        <v>41.08</v>
      </c>
      <c r="X873">
        <v>0</v>
      </c>
      <c r="Y873">
        <v>35.1</v>
      </c>
      <c r="Z873">
        <v>25.49</v>
      </c>
      <c r="AA873">
        <v>19.850000000000001</v>
      </c>
      <c r="AB873">
        <v>2.94</v>
      </c>
      <c r="AC873">
        <v>19.399999999999999</v>
      </c>
      <c r="AD873">
        <v>6.06</v>
      </c>
      <c r="AE873">
        <v>7.47</v>
      </c>
      <c r="AF873">
        <v>0.2</v>
      </c>
      <c r="AG873">
        <v>32.799999999999997</v>
      </c>
      <c r="AH873">
        <v>25.31</v>
      </c>
      <c r="AI873">
        <v>4.2</v>
      </c>
      <c r="AJ873">
        <v>0.36</v>
      </c>
      <c r="AK873">
        <v>4.2</v>
      </c>
      <c r="AL873">
        <v>3.57</v>
      </c>
      <c r="AM873">
        <v>3.57</v>
      </c>
      <c r="AN873">
        <v>3.5</v>
      </c>
      <c r="AO873">
        <v>21.26</v>
      </c>
      <c r="AP873">
        <v>6.26</v>
      </c>
      <c r="AQ873">
        <v>-0.84</v>
      </c>
      <c r="AR873">
        <v>61511</v>
      </c>
      <c r="AS873">
        <v>22.86</v>
      </c>
      <c r="AT873">
        <v>12.8</v>
      </c>
      <c r="AU873">
        <v>10.89</v>
      </c>
      <c r="AV873">
        <v>1.24</v>
      </c>
      <c r="AW873">
        <v>2576</v>
      </c>
      <c r="AX873">
        <v>2064</v>
      </c>
    </row>
    <row r="874" spans="1:50" x14ac:dyDescent="0.4">
      <c r="A874">
        <v>2758</v>
      </c>
      <c r="B874" t="s">
        <v>3748</v>
      </c>
      <c r="C874">
        <v>2.0099999999999998</v>
      </c>
      <c r="D874">
        <v>62.23</v>
      </c>
      <c r="E874" t="s">
        <v>137</v>
      </c>
      <c r="F874" t="s">
        <v>307</v>
      </c>
      <c r="G874">
        <v>10.61</v>
      </c>
      <c r="H874">
        <v>14557</v>
      </c>
      <c r="I874">
        <v>22200</v>
      </c>
      <c r="J874">
        <v>1.8</v>
      </c>
      <c r="K874" t="s">
        <v>3749</v>
      </c>
      <c r="L874" t="s">
        <v>3750</v>
      </c>
      <c r="M874">
        <v>50.21</v>
      </c>
      <c r="N874">
        <f t="shared" si="73"/>
        <v>0</v>
      </c>
      <c r="O874">
        <v>65.84</v>
      </c>
      <c r="P874">
        <v>64.75</v>
      </c>
      <c r="Q874">
        <v>0.9</v>
      </c>
      <c r="R874">
        <v>20150527</v>
      </c>
      <c r="S874" t="str">
        <f>LEFT(R874,4)</f>
        <v>2015</v>
      </c>
      <c r="T874" t="str">
        <f>MID(R874,5,2)</f>
        <v>05</v>
      </c>
      <c r="U874">
        <v>2.1</v>
      </c>
      <c r="V874">
        <v>15.49</v>
      </c>
      <c r="W874">
        <v>6.68</v>
      </c>
      <c r="X874">
        <v>0</v>
      </c>
      <c r="Y874">
        <v>56.87</v>
      </c>
      <c r="Z874">
        <v>10.58</v>
      </c>
      <c r="AA874">
        <v>3.22</v>
      </c>
      <c r="AB874">
        <v>1.04</v>
      </c>
      <c r="AC874">
        <v>6.75</v>
      </c>
      <c r="AD874">
        <v>2.4300000000000002</v>
      </c>
      <c r="AE874">
        <v>3.83</v>
      </c>
      <c r="AF874">
        <v>1.41</v>
      </c>
      <c r="AG874">
        <v>12.67</v>
      </c>
      <c r="AH874">
        <v>10.76</v>
      </c>
      <c r="AI874">
        <v>0.36</v>
      </c>
      <c r="AJ874">
        <v>0.04</v>
      </c>
      <c r="AK874">
        <v>0.33</v>
      </c>
      <c r="AL874">
        <v>0.25</v>
      </c>
      <c r="AM874">
        <v>0.27</v>
      </c>
      <c r="AN874">
        <v>0.25</v>
      </c>
      <c r="AO874">
        <v>2.3199999999999998</v>
      </c>
      <c r="AP874">
        <v>0.24</v>
      </c>
      <c r="AQ874">
        <v>1.84</v>
      </c>
      <c r="AR874">
        <v>18808</v>
      </c>
      <c r="AS874">
        <v>15.06</v>
      </c>
      <c r="AT874">
        <v>2.88</v>
      </c>
      <c r="AU874">
        <v>2.13</v>
      </c>
      <c r="AV874">
        <v>0.08</v>
      </c>
      <c r="AW874">
        <v>1042</v>
      </c>
      <c r="AX874">
        <v>2758</v>
      </c>
    </row>
    <row r="875" spans="1:50" x14ac:dyDescent="0.4">
      <c r="A875">
        <v>300123</v>
      </c>
      <c r="B875" t="s">
        <v>4535</v>
      </c>
      <c r="C875">
        <v>0.4</v>
      </c>
      <c r="D875">
        <v>44.35</v>
      </c>
      <c r="E875" t="s">
        <v>4251</v>
      </c>
      <c r="F875" t="s">
        <v>313</v>
      </c>
      <c r="G875">
        <v>7.61</v>
      </c>
      <c r="H875">
        <v>74554</v>
      </c>
      <c r="I875">
        <v>55525</v>
      </c>
      <c r="J875">
        <v>5.78</v>
      </c>
      <c r="K875" t="s">
        <v>4536</v>
      </c>
      <c r="L875" t="s">
        <v>4537</v>
      </c>
      <c r="M875">
        <v>50.21</v>
      </c>
      <c r="N875">
        <f t="shared" si="73"/>
        <v>0</v>
      </c>
      <c r="O875">
        <v>38.06</v>
      </c>
      <c r="P875">
        <v>47.97</v>
      </c>
      <c r="Q875">
        <v>1.05</v>
      </c>
      <c r="R875">
        <v>20100928</v>
      </c>
      <c r="S875" t="str">
        <f>LEFT(R875,4)</f>
        <v>2010</v>
      </c>
      <c r="T875" t="str">
        <f>MID(R875,5,2)</f>
        <v>09</v>
      </c>
      <c r="U875">
        <v>10.08</v>
      </c>
      <c r="V875">
        <v>74</v>
      </c>
      <c r="W875">
        <v>48.49</v>
      </c>
      <c r="X875">
        <v>1</v>
      </c>
      <c r="Y875">
        <v>33.119999999999997</v>
      </c>
      <c r="Z875">
        <v>29.34</v>
      </c>
      <c r="AA875">
        <v>9.0399999999999991</v>
      </c>
      <c r="AB875">
        <v>3.23</v>
      </c>
      <c r="AC875">
        <v>17.52</v>
      </c>
      <c r="AD875">
        <v>8.93</v>
      </c>
      <c r="AE875">
        <v>13.9</v>
      </c>
      <c r="AF875">
        <v>32.619999999999997</v>
      </c>
      <c r="AG875">
        <v>11.81</v>
      </c>
      <c r="AH875">
        <v>8.5399999999999991</v>
      </c>
      <c r="AI875">
        <v>1.48</v>
      </c>
      <c r="AJ875">
        <v>0.01</v>
      </c>
      <c r="AK875">
        <v>1.49</v>
      </c>
      <c r="AL875">
        <v>1.39</v>
      </c>
      <c r="AM875">
        <v>1.29</v>
      </c>
      <c r="AN875">
        <v>1.23</v>
      </c>
      <c r="AO875">
        <v>5.69</v>
      </c>
      <c r="AP875">
        <v>1.04</v>
      </c>
      <c r="AQ875">
        <v>-0.93</v>
      </c>
      <c r="AR875">
        <v>45015</v>
      </c>
      <c r="AS875">
        <v>27.72</v>
      </c>
      <c r="AT875">
        <v>12.56</v>
      </c>
      <c r="AU875">
        <v>10.95</v>
      </c>
      <c r="AV875">
        <v>0.22</v>
      </c>
      <c r="AW875">
        <v>1883</v>
      </c>
      <c r="AX875">
        <v>300123</v>
      </c>
    </row>
    <row r="876" spans="1:50" x14ac:dyDescent="0.4">
      <c r="A876">
        <v>603508</v>
      </c>
      <c r="B876" t="s">
        <v>8503</v>
      </c>
      <c r="C876">
        <v>-0.05</v>
      </c>
      <c r="D876">
        <v>11.62</v>
      </c>
      <c r="E876" t="s">
        <v>317</v>
      </c>
      <c r="F876" t="s">
        <v>341</v>
      </c>
      <c r="G876">
        <v>59.3</v>
      </c>
      <c r="H876">
        <v>15934</v>
      </c>
      <c r="I876">
        <v>18277</v>
      </c>
      <c r="J876">
        <v>1.58</v>
      </c>
      <c r="K876" t="s">
        <v>8504</v>
      </c>
      <c r="L876" t="s">
        <v>1906</v>
      </c>
      <c r="M876">
        <v>50.11</v>
      </c>
      <c r="N876">
        <f t="shared" si="73"/>
        <v>0</v>
      </c>
      <c r="O876">
        <v>14.47</v>
      </c>
      <c r="P876">
        <v>61.36</v>
      </c>
      <c r="Q876">
        <v>1.41</v>
      </c>
      <c r="R876">
        <v>20151224</v>
      </c>
      <c r="S876" t="str">
        <f>LEFT(R876,4)</f>
        <v>2015</v>
      </c>
      <c r="T876" t="str">
        <f>MID(R876,5,2)</f>
        <v>12</v>
      </c>
      <c r="U876">
        <v>1.95</v>
      </c>
      <c r="V876">
        <v>49.75</v>
      </c>
      <c r="W876">
        <v>43.13</v>
      </c>
      <c r="X876">
        <v>0.46</v>
      </c>
      <c r="Y876">
        <v>12.36</v>
      </c>
      <c r="Z876">
        <v>20.99</v>
      </c>
      <c r="AA876">
        <v>2.8</v>
      </c>
      <c r="AB876">
        <v>1.08</v>
      </c>
      <c r="AC876">
        <v>6</v>
      </c>
      <c r="AD876">
        <v>3.74</v>
      </c>
      <c r="AE876">
        <v>4.46</v>
      </c>
      <c r="AF876">
        <v>24.06</v>
      </c>
      <c r="AG876">
        <v>7.32</v>
      </c>
      <c r="AH876">
        <v>2.82</v>
      </c>
      <c r="AI876">
        <v>8.2100000000000009</v>
      </c>
      <c r="AJ876">
        <v>5.69</v>
      </c>
      <c r="AK876">
        <v>8.1999999999999993</v>
      </c>
      <c r="AL876">
        <v>7.6</v>
      </c>
      <c r="AM876">
        <v>7.44</v>
      </c>
      <c r="AN876">
        <v>1.79</v>
      </c>
      <c r="AO876">
        <v>17.510000000000002</v>
      </c>
      <c r="AP876">
        <v>3.47</v>
      </c>
      <c r="AQ876">
        <v>-0.82</v>
      </c>
      <c r="AR876">
        <v>27709</v>
      </c>
      <c r="AS876">
        <v>61.45</v>
      </c>
      <c r="AT876">
        <v>112.16</v>
      </c>
      <c r="AU876">
        <v>101.66</v>
      </c>
      <c r="AV876">
        <v>1.28</v>
      </c>
      <c r="AW876">
        <v>803</v>
      </c>
      <c r="AX876">
        <v>603508</v>
      </c>
    </row>
    <row r="877" spans="1:50" x14ac:dyDescent="0.4">
      <c r="A877">
        <v>600143</v>
      </c>
      <c r="B877" t="s">
        <v>6277</v>
      </c>
      <c r="C877">
        <v>0.14000000000000001</v>
      </c>
      <c r="D877">
        <v>14.88</v>
      </c>
      <c r="E877" t="s">
        <v>1276</v>
      </c>
      <c r="F877" t="s">
        <v>283</v>
      </c>
      <c r="G877">
        <v>7.26</v>
      </c>
      <c r="H877">
        <v>133224</v>
      </c>
      <c r="I877">
        <v>126631</v>
      </c>
      <c r="J877">
        <v>25.74</v>
      </c>
      <c r="K877" t="s">
        <v>6278</v>
      </c>
      <c r="L877" t="s">
        <v>6278</v>
      </c>
      <c r="M877">
        <v>50.1</v>
      </c>
      <c r="N877">
        <f t="shared" si="73"/>
        <v>0</v>
      </c>
      <c r="O877">
        <v>20.5</v>
      </c>
      <c r="P877">
        <v>30.02</v>
      </c>
      <c r="Q877">
        <v>1.65</v>
      </c>
      <c r="R877">
        <v>20040623</v>
      </c>
      <c r="S877" t="str">
        <f>LEFT(R877,4)</f>
        <v>2004</v>
      </c>
      <c r="T877" t="str">
        <f>MID(R877,5,2)</f>
        <v>06</v>
      </c>
      <c r="U877">
        <v>25.74</v>
      </c>
      <c r="V877">
        <v>284.47000000000003</v>
      </c>
      <c r="W877">
        <v>102.31</v>
      </c>
      <c r="X877">
        <v>1.45</v>
      </c>
      <c r="Y877">
        <v>63.53</v>
      </c>
      <c r="Z877">
        <v>123.03</v>
      </c>
      <c r="AA877">
        <v>105.21</v>
      </c>
      <c r="AB877">
        <v>22.94</v>
      </c>
      <c r="AC877">
        <v>127.7</v>
      </c>
      <c r="AD877">
        <v>29.78</v>
      </c>
      <c r="AE877">
        <v>36.4</v>
      </c>
      <c r="AF877">
        <v>34.85</v>
      </c>
      <c r="AG877">
        <v>203.76</v>
      </c>
      <c r="AH877">
        <v>171.79</v>
      </c>
      <c r="AI877">
        <v>10.73</v>
      </c>
      <c r="AJ877">
        <v>0.61</v>
      </c>
      <c r="AK877">
        <v>10.8</v>
      </c>
      <c r="AL877">
        <v>9.5299999999999994</v>
      </c>
      <c r="AM877">
        <v>9.44</v>
      </c>
      <c r="AN877">
        <v>7.77</v>
      </c>
      <c r="AO877">
        <v>42.01</v>
      </c>
      <c r="AP877">
        <v>18.72</v>
      </c>
      <c r="AQ877">
        <v>12.39</v>
      </c>
      <c r="AR877">
        <v>80633</v>
      </c>
      <c r="AS877">
        <v>15.69</v>
      </c>
      <c r="AT877">
        <v>5.27</v>
      </c>
      <c r="AU877">
        <v>4.63</v>
      </c>
      <c r="AV877">
        <v>7.81</v>
      </c>
      <c r="AW877">
        <v>6749</v>
      </c>
      <c r="AX877">
        <v>600143</v>
      </c>
    </row>
    <row r="878" spans="1:50" hidden="1" x14ac:dyDescent="0.4">
      <c r="A878">
        <v>300800</v>
      </c>
      <c r="B878" t="s">
        <v>5997</v>
      </c>
      <c r="C878">
        <v>-3.42</v>
      </c>
      <c r="D878">
        <v>25.82</v>
      </c>
      <c r="E878" t="s">
        <v>1556</v>
      </c>
      <c r="F878" t="s">
        <v>313</v>
      </c>
      <c r="G878">
        <v>76.599999999999994</v>
      </c>
      <c r="H878">
        <v>23452</v>
      </c>
      <c r="I878">
        <v>19039</v>
      </c>
      <c r="J878">
        <v>0.2</v>
      </c>
      <c r="K878" t="s">
        <v>1236</v>
      </c>
      <c r="L878" t="s">
        <v>4595</v>
      </c>
      <c r="M878">
        <v>50.06</v>
      </c>
      <c r="O878">
        <v>29.53</v>
      </c>
      <c r="P878">
        <v>33.64</v>
      </c>
      <c r="Q878">
        <v>0</v>
      </c>
      <c r="R878">
        <v>20191106</v>
      </c>
      <c r="S878" t="str">
        <f>LEFT(R878,4)</f>
        <v>2019</v>
      </c>
      <c r="T878" t="str">
        <f>MID(R878,5,2)</f>
        <v>11</v>
      </c>
      <c r="U878">
        <v>0.8</v>
      </c>
      <c r="V878">
        <v>10.09</v>
      </c>
      <c r="W878">
        <v>6.94</v>
      </c>
      <c r="X878">
        <v>0</v>
      </c>
      <c r="Y878">
        <v>31.24</v>
      </c>
      <c r="Z878">
        <v>8.0299999999999994</v>
      </c>
      <c r="AA878">
        <v>1.61</v>
      </c>
      <c r="AB878">
        <v>0.12</v>
      </c>
      <c r="AC878">
        <v>2.78</v>
      </c>
      <c r="AD878">
        <v>1.77</v>
      </c>
      <c r="AE878">
        <v>2.95</v>
      </c>
      <c r="AF878">
        <v>0.63</v>
      </c>
      <c r="AG878">
        <v>5.37</v>
      </c>
      <c r="AH878">
        <v>2.5</v>
      </c>
      <c r="AI878">
        <v>2.0499999999999998</v>
      </c>
      <c r="AJ878">
        <v>0</v>
      </c>
      <c r="AK878">
        <v>2.06</v>
      </c>
      <c r="AL878">
        <v>1.77</v>
      </c>
      <c r="AM878">
        <v>1.77</v>
      </c>
      <c r="AN878">
        <v>1.7</v>
      </c>
      <c r="AO878">
        <v>5.24</v>
      </c>
      <c r="AP878">
        <v>0.94</v>
      </c>
      <c r="AQ878">
        <v>0.2</v>
      </c>
      <c r="AR878">
        <v>40009</v>
      </c>
      <c r="AS878">
        <v>53.41</v>
      </c>
      <c r="AT878">
        <v>38.299999999999997</v>
      </c>
      <c r="AU878">
        <v>32.92</v>
      </c>
      <c r="AV878">
        <v>0.32</v>
      </c>
      <c r="AW878">
        <v>854</v>
      </c>
      <c r="AX878">
        <v>300800</v>
      </c>
    </row>
    <row r="879" spans="1:50" x14ac:dyDescent="0.4">
      <c r="A879">
        <v>601139</v>
      </c>
      <c r="B879" t="s">
        <v>7749</v>
      </c>
      <c r="C879">
        <v>0.64</v>
      </c>
      <c r="D879">
        <v>18.399999999999999</v>
      </c>
      <c r="E879" t="s">
        <v>361</v>
      </c>
      <c r="F879" t="s">
        <v>49</v>
      </c>
      <c r="G879">
        <v>7.79</v>
      </c>
      <c r="H879">
        <v>38534</v>
      </c>
      <c r="I879">
        <v>35129</v>
      </c>
      <c r="J879">
        <v>28.66</v>
      </c>
      <c r="K879" t="s">
        <v>7750</v>
      </c>
      <c r="L879" t="s">
        <v>7751</v>
      </c>
      <c r="M879">
        <v>50</v>
      </c>
      <c r="N879">
        <f t="shared" ref="N879:N892" si="74">INT(M879/100)</f>
        <v>0</v>
      </c>
      <c r="O879">
        <v>20.36</v>
      </c>
      <c r="P879">
        <v>21.85</v>
      </c>
      <c r="Q879">
        <v>1.08</v>
      </c>
      <c r="R879">
        <v>20091225</v>
      </c>
      <c r="S879" t="str">
        <f>LEFT(R879,4)</f>
        <v>2009</v>
      </c>
      <c r="T879" t="str">
        <f>MID(R879,5,2)</f>
        <v>12</v>
      </c>
      <c r="U879">
        <v>28.77</v>
      </c>
      <c r="V879">
        <v>218.51</v>
      </c>
      <c r="W879">
        <v>110.65</v>
      </c>
      <c r="X879">
        <v>5.2</v>
      </c>
      <c r="Y879">
        <v>46.98</v>
      </c>
      <c r="Z879">
        <v>51.79</v>
      </c>
      <c r="AA879">
        <v>100.87</v>
      </c>
      <c r="AB879">
        <v>8.58</v>
      </c>
      <c r="AC879">
        <v>68.72</v>
      </c>
      <c r="AD879">
        <v>5.0999999999999996</v>
      </c>
      <c r="AE879">
        <v>6.31</v>
      </c>
      <c r="AF879">
        <v>20.22</v>
      </c>
      <c r="AG879">
        <v>100.01</v>
      </c>
      <c r="AH879">
        <v>78.34</v>
      </c>
      <c r="AI879">
        <v>11.29</v>
      </c>
      <c r="AJ879">
        <v>1.38</v>
      </c>
      <c r="AK879">
        <v>11.37</v>
      </c>
      <c r="AL879">
        <v>9.59</v>
      </c>
      <c r="AM879">
        <v>9.18</v>
      </c>
      <c r="AN879">
        <v>8.89</v>
      </c>
      <c r="AO879">
        <v>42.68</v>
      </c>
      <c r="AP879">
        <v>18.239999999999998</v>
      </c>
      <c r="AQ879">
        <v>0.7</v>
      </c>
      <c r="AR879">
        <v>28103</v>
      </c>
      <c r="AS879">
        <v>21.66</v>
      </c>
      <c r="AT879">
        <v>11.29</v>
      </c>
      <c r="AU879">
        <v>9.18</v>
      </c>
      <c r="AV879">
        <v>1.49</v>
      </c>
      <c r="AW879">
        <v>7117</v>
      </c>
      <c r="AX879">
        <v>601139</v>
      </c>
    </row>
    <row r="880" spans="1:50" x14ac:dyDescent="0.4">
      <c r="A880">
        <v>2785</v>
      </c>
      <c r="B880" t="s">
        <v>3806</v>
      </c>
      <c r="C880">
        <v>-2.72</v>
      </c>
      <c r="D880">
        <v>362.66</v>
      </c>
      <c r="E880" t="s">
        <v>123</v>
      </c>
      <c r="F880" t="s">
        <v>516</v>
      </c>
      <c r="G880">
        <v>14.41</v>
      </c>
      <c r="H880">
        <v>26690</v>
      </c>
      <c r="I880">
        <v>20550</v>
      </c>
      <c r="J880">
        <v>1.55</v>
      </c>
      <c r="K880" t="s">
        <v>3137</v>
      </c>
      <c r="L880" t="s">
        <v>3807</v>
      </c>
      <c r="M880">
        <v>49.99</v>
      </c>
      <c r="N880">
        <f t="shared" si="74"/>
        <v>0</v>
      </c>
      <c r="O880">
        <v>493.87</v>
      </c>
      <c r="P880">
        <v>280.83999999999997</v>
      </c>
      <c r="Q880">
        <v>1.22</v>
      </c>
      <c r="R880">
        <v>20151223</v>
      </c>
      <c r="S880" t="str">
        <f>LEFT(R880,4)</f>
        <v>2015</v>
      </c>
      <c r="T880" t="str">
        <f>MID(R880,5,2)</f>
        <v>12</v>
      </c>
      <c r="U880">
        <v>2</v>
      </c>
      <c r="V880">
        <v>12.99</v>
      </c>
      <c r="W880">
        <v>6.6</v>
      </c>
      <c r="X880">
        <v>0.38</v>
      </c>
      <c r="Y880">
        <v>46.27</v>
      </c>
      <c r="Z880">
        <v>10.050000000000001</v>
      </c>
      <c r="AA880">
        <v>0.93</v>
      </c>
      <c r="AB880">
        <v>0.24</v>
      </c>
      <c r="AC880">
        <v>5.94</v>
      </c>
      <c r="AD880">
        <v>2.1800000000000002</v>
      </c>
      <c r="AE880">
        <v>6.21</v>
      </c>
      <c r="AF880">
        <v>1.73</v>
      </c>
      <c r="AG880">
        <v>6.85</v>
      </c>
      <c r="AH880">
        <v>5.78</v>
      </c>
      <c r="AI880">
        <v>7.0000000000000007E-2</v>
      </c>
      <c r="AJ880">
        <v>0.01</v>
      </c>
      <c r="AK880">
        <v>7.0000000000000007E-2</v>
      </c>
      <c r="AL880">
        <v>0.06</v>
      </c>
      <c r="AM880">
        <v>0.06</v>
      </c>
      <c r="AN880">
        <v>0.05</v>
      </c>
      <c r="AO880">
        <v>2.71</v>
      </c>
      <c r="AP880">
        <v>-0.18</v>
      </c>
      <c r="AQ880">
        <v>-0.67</v>
      </c>
      <c r="AR880">
        <v>21976</v>
      </c>
      <c r="AS880">
        <v>15.72</v>
      </c>
      <c r="AT880">
        <v>1.02</v>
      </c>
      <c r="AU880">
        <v>0.86</v>
      </c>
      <c r="AV880">
        <v>0</v>
      </c>
      <c r="AW880">
        <v>1018</v>
      </c>
      <c r="AX880">
        <v>2785</v>
      </c>
    </row>
    <row r="881" spans="1:50" x14ac:dyDescent="0.4">
      <c r="A881">
        <v>2913</v>
      </c>
      <c r="B881" t="s">
        <v>4105</v>
      </c>
      <c r="C881">
        <v>-0.77</v>
      </c>
      <c r="D881">
        <v>31.86</v>
      </c>
      <c r="E881" t="s">
        <v>115</v>
      </c>
      <c r="F881" t="s">
        <v>313</v>
      </c>
      <c r="G881">
        <v>59.15</v>
      </c>
      <c r="H881">
        <v>13647</v>
      </c>
      <c r="I881">
        <v>9770</v>
      </c>
      <c r="J881">
        <v>0.37</v>
      </c>
      <c r="K881" t="s">
        <v>4106</v>
      </c>
      <c r="L881" t="s">
        <v>4107</v>
      </c>
      <c r="M881">
        <v>49.96</v>
      </c>
      <c r="N881">
        <f t="shared" si="74"/>
        <v>0</v>
      </c>
      <c r="O881">
        <v>33.69</v>
      </c>
      <c r="P881">
        <v>36.67</v>
      </c>
      <c r="Q881">
        <v>1.75</v>
      </c>
      <c r="R881">
        <v>20171201</v>
      </c>
      <c r="S881" t="str">
        <f>LEFT(R881,4)</f>
        <v>2017</v>
      </c>
      <c r="T881" t="str">
        <f>MID(R881,5,2)</f>
        <v>12</v>
      </c>
      <c r="U881">
        <v>1.48</v>
      </c>
      <c r="V881">
        <v>32.33</v>
      </c>
      <c r="W881">
        <v>23.48</v>
      </c>
      <c r="X881">
        <v>0</v>
      </c>
      <c r="Y881">
        <v>27.36</v>
      </c>
      <c r="Z881">
        <v>21.23</v>
      </c>
      <c r="AA881">
        <v>9.44</v>
      </c>
      <c r="AB881">
        <v>0.23</v>
      </c>
      <c r="AC881">
        <v>8.4700000000000006</v>
      </c>
      <c r="AD881">
        <v>2.79</v>
      </c>
      <c r="AE881">
        <v>6.53</v>
      </c>
      <c r="AF881">
        <v>14.92</v>
      </c>
      <c r="AG881">
        <v>16.38</v>
      </c>
      <c r="AH881">
        <v>11.88</v>
      </c>
      <c r="AI881">
        <v>2.4300000000000002</v>
      </c>
      <c r="AJ881">
        <v>0.17</v>
      </c>
      <c r="AK881">
        <v>2.4300000000000002</v>
      </c>
      <c r="AL881">
        <v>2.06</v>
      </c>
      <c r="AM881">
        <v>2.06</v>
      </c>
      <c r="AN881">
        <v>1.85</v>
      </c>
      <c r="AO881">
        <v>7.24</v>
      </c>
      <c r="AP881">
        <v>4</v>
      </c>
      <c r="AQ881">
        <v>-0.14000000000000001</v>
      </c>
      <c r="AR881">
        <v>14683</v>
      </c>
      <c r="AS881">
        <v>27.49</v>
      </c>
      <c r="AT881">
        <v>14.83</v>
      </c>
      <c r="AU881">
        <v>12.59</v>
      </c>
      <c r="AV881">
        <v>0.67</v>
      </c>
      <c r="AW881">
        <v>3660</v>
      </c>
      <c r="AX881">
        <v>2913</v>
      </c>
    </row>
    <row r="882" spans="1:50" x14ac:dyDescent="0.4">
      <c r="A882">
        <v>2881</v>
      </c>
      <c r="B882" t="s">
        <v>4034</v>
      </c>
      <c r="C882">
        <v>-1.51</v>
      </c>
      <c r="D882">
        <v>235.36</v>
      </c>
      <c r="E882" t="s">
        <v>237</v>
      </c>
      <c r="F882" t="s">
        <v>49</v>
      </c>
      <c r="G882">
        <v>26.77</v>
      </c>
      <c r="H882">
        <v>17482</v>
      </c>
      <c r="I882">
        <v>10770</v>
      </c>
      <c r="J882">
        <v>0.45</v>
      </c>
      <c r="K882" t="s">
        <v>4035</v>
      </c>
      <c r="L882" t="s">
        <v>2324</v>
      </c>
      <c r="M882">
        <v>49.92</v>
      </c>
      <c r="N882">
        <f t="shared" si="74"/>
        <v>0</v>
      </c>
      <c r="O882">
        <v>144.33000000000001</v>
      </c>
      <c r="P882">
        <v>103.62</v>
      </c>
      <c r="Q882">
        <v>1.1399999999999999</v>
      </c>
      <c r="R882">
        <v>20170622</v>
      </c>
      <c r="S882" t="str">
        <f>LEFT(R882,4)</f>
        <v>2017</v>
      </c>
      <c r="T882" t="str">
        <f>MID(R882,5,2)</f>
        <v>06</v>
      </c>
      <c r="U882">
        <v>1.81</v>
      </c>
      <c r="V882">
        <v>8.42</v>
      </c>
      <c r="W882">
        <v>5.4</v>
      </c>
      <c r="X882">
        <v>0</v>
      </c>
      <c r="Y882">
        <v>35.9</v>
      </c>
      <c r="Z882">
        <v>7.85</v>
      </c>
      <c r="AA882">
        <v>0.16</v>
      </c>
      <c r="AB882">
        <v>0.14000000000000001</v>
      </c>
      <c r="AC882">
        <v>3</v>
      </c>
      <c r="AD882">
        <v>1.9</v>
      </c>
      <c r="AE882">
        <v>2.2799999999999998</v>
      </c>
      <c r="AF882">
        <v>1.71</v>
      </c>
      <c r="AG882">
        <v>6.23</v>
      </c>
      <c r="AH882">
        <v>4.96</v>
      </c>
      <c r="AI882">
        <v>0.18</v>
      </c>
      <c r="AJ882">
        <v>0.02</v>
      </c>
      <c r="AK882">
        <v>0.18</v>
      </c>
      <c r="AL882">
        <v>0.15</v>
      </c>
      <c r="AM882">
        <v>0.15</v>
      </c>
      <c r="AN882">
        <v>0.12</v>
      </c>
      <c r="AO882">
        <v>1.69</v>
      </c>
      <c r="AP882">
        <v>0.03</v>
      </c>
      <c r="AQ882">
        <v>0.33</v>
      </c>
      <c r="AR882">
        <v>23383</v>
      </c>
      <c r="AS882">
        <v>20.329999999999998</v>
      </c>
      <c r="AT882">
        <v>2.83</v>
      </c>
      <c r="AU882">
        <v>2.4700000000000002</v>
      </c>
      <c r="AV882">
        <v>0.69</v>
      </c>
      <c r="AW882">
        <v>1230</v>
      </c>
      <c r="AX882">
        <v>2881</v>
      </c>
    </row>
    <row r="883" spans="1:50" x14ac:dyDescent="0.4">
      <c r="A883">
        <v>603</v>
      </c>
      <c r="B883" t="s">
        <v>726</v>
      </c>
      <c r="C883">
        <v>2.6</v>
      </c>
      <c r="D883">
        <v>22.8</v>
      </c>
      <c r="E883" t="s">
        <v>224</v>
      </c>
      <c r="F883" t="s">
        <v>77</v>
      </c>
      <c r="G883">
        <v>14.92</v>
      </c>
      <c r="H883">
        <v>93714</v>
      </c>
      <c r="I883">
        <v>99737</v>
      </c>
      <c r="J883">
        <v>5.87</v>
      </c>
      <c r="K883" t="s">
        <v>727</v>
      </c>
      <c r="L883" t="s">
        <v>728</v>
      </c>
      <c r="M883">
        <v>49.9</v>
      </c>
      <c r="N883">
        <f t="shared" si="74"/>
        <v>0</v>
      </c>
      <c r="O883">
        <v>24.14</v>
      </c>
      <c r="P883">
        <v>25.12</v>
      </c>
      <c r="Q883">
        <v>1.17</v>
      </c>
      <c r="R883">
        <v>19960823</v>
      </c>
      <c r="S883" t="str">
        <f>LEFT(R883,4)</f>
        <v>1996</v>
      </c>
      <c r="T883" t="str">
        <f>MID(R883,5,2)</f>
        <v>08</v>
      </c>
      <c r="U883">
        <v>6.9</v>
      </c>
      <c r="V883">
        <v>41.78</v>
      </c>
      <c r="W883">
        <v>21.57</v>
      </c>
      <c r="X883">
        <v>2.71</v>
      </c>
      <c r="Y883">
        <v>41.91</v>
      </c>
      <c r="Z883">
        <v>16.850000000000001</v>
      </c>
      <c r="AA883">
        <v>9.25</v>
      </c>
      <c r="AB883">
        <v>3.78</v>
      </c>
      <c r="AC883">
        <v>9.99</v>
      </c>
      <c r="AD883">
        <v>2.2200000000000002</v>
      </c>
      <c r="AE883">
        <v>0.4</v>
      </c>
      <c r="AF883">
        <v>4.5199999999999996</v>
      </c>
      <c r="AG883">
        <v>19.57</v>
      </c>
      <c r="AH883">
        <v>13.74</v>
      </c>
      <c r="AI883">
        <v>5</v>
      </c>
      <c r="AJ883">
        <v>0</v>
      </c>
      <c r="AK883">
        <v>4.99</v>
      </c>
      <c r="AL883">
        <v>4.08</v>
      </c>
      <c r="AM883">
        <v>3.4</v>
      </c>
      <c r="AN883">
        <v>2.5299999999999998</v>
      </c>
      <c r="AO883">
        <v>15.75</v>
      </c>
      <c r="AP883">
        <v>2.4300000000000002</v>
      </c>
      <c r="AQ883">
        <v>-1.31</v>
      </c>
      <c r="AR883">
        <v>39771</v>
      </c>
      <c r="AS883">
        <v>29.82</v>
      </c>
      <c r="AT883">
        <v>25.55</v>
      </c>
      <c r="AU883">
        <v>17.38</v>
      </c>
      <c r="AV883">
        <v>0</v>
      </c>
      <c r="AW883">
        <v>1214</v>
      </c>
      <c r="AX883">
        <v>603</v>
      </c>
    </row>
    <row r="884" spans="1:50" x14ac:dyDescent="0.4">
      <c r="A884">
        <v>2032</v>
      </c>
      <c r="B884" t="s">
        <v>1698</v>
      </c>
      <c r="C884">
        <v>0.67</v>
      </c>
      <c r="D884">
        <v>37.880000000000003</v>
      </c>
      <c r="E884" t="s">
        <v>101</v>
      </c>
      <c r="F884" t="s">
        <v>307</v>
      </c>
      <c r="G884">
        <v>76.11</v>
      </c>
      <c r="H884">
        <v>4134</v>
      </c>
      <c r="I884">
        <v>3862</v>
      </c>
      <c r="J884">
        <v>6.11</v>
      </c>
      <c r="K884" t="s">
        <v>1699</v>
      </c>
      <c r="L884" t="s">
        <v>1700</v>
      </c>
      <c r="M884">
        <v>49.9</v>
      </c>
      <c r="N884">
        <f t="shared" si="74"/>
        <v>0</v>
      </c>
      <c r="O884">
        <v>34.76</v>
      </c>
      <c r="P884">
        <v>37.75</v>
      </c>
      <c r="Q884">
        <v>0.88</v>
      </c>
      <c r="R884">
        <v>20040817</v>
      </c>
      <c r="S884" t="str">
        <f>LEFT(R884,4)</f>
        <v>2004</v>
      </c>
      <c r="T884" t="str">
        <f>MID(R884,5,2)</f>
        <v>08</v>
      </c>
      <c r="U884">
        <v>8.2100000000000009</v>
      </c>
      <c r="V884">
        <v>103.56</v>
      </c>
      <c r="W884">
        <v>63.68</v>
      </c>
      <c r="X884">
        <v>-0.01</v>
      </c>
      <c r="Y884">
        <v>38.51</v>
      </c>
      <c r="Z884">
        <v>85.56</v>
      </c>
      <c r="AA884">
        <v>8.49</v>
      </c>
      <c r="AB884">
        <v>4.5999999999999996</v>
      </c>
      <c r="AC884">
        <v>39.659999999999997</v>
      </c>
      <c r="AD884">
        <v>15.1</v>
      </c>
      <c r="AE884">
        <v>24.64</v>
      </c>
      <c r="AF884">
        <v>1.82</v>
      </c>
      <c r="AG884">
        <v>148.96</v>
      </c>
      <c r="AH884">
        <v>103.27</v>
      </c>
      <c r="AI884">
        <v>16.29</v>
      </c>
      <c r="AJ884">
        <v>0.22</v>
      </c>
      <c r="AK884">
        <v>16.14</v>
      </c>
      <c r="AL884">
        <v>12.45</v>
      </c>
      <c r="AM884">
        <v>12.48</v>
      </c>
      <c r="AN884">
        <v>12.22</v>
      </c>
      <c r="AO884">
        <v>49.84</v>
      </c>
      <c r="AP884">
        <v>1.89</v>
      </c>
      <c r="AQ884">
        <v>8.51</v>
      </c>
      <c r="AR884">
        <v>10503</v>
      </c>
      <c r="AS884">
        <v>30.67</v>
      </c>
      <c r="AT884">
        <v>10.94</v>
      </c>
      <c r="AU884">
        <v>8.3800000000000008</v>
      </c>
      <c r="AV884">
        <v>3.12</v>
      </c>
      <c r="AW884">
        <v>12793</v>
      </c>
      <c r="AX884">
        <v>2032</v>
      </c>
    </row>
    <row r="885" spans="1:50" x14ac:dyDescent="0.4">
      <c r="A885">
        <v>2534</v>
      </c>
      <c r="B885" t="s">
        <v>3166</v>
      </c>
      <c r="C885">
        <v>2.52</v>
      </c>
      <c r="D885">
        <v>15.61</v>
      </c>
      <c r="E885" t="s">
        <v>358</v>
      </c>
      <c r="F885" t="s">
        <v>307</v>
      </c>
      <c r="G885">
        <v>7.68</v>
      </c>
      <c r="H885">
        <v>12858</v>
      </c>
      <c r="I885">
        <v>13326</v>
      </c>
      <c r="J885">
        <v>7.3</v>
      </c>
      <c r="K885" t="s">
        <v>3167</v>
      </c>
      <c r="L885" t="s">
        <v>3168</v>
      </c>
      <c r="M885">
        <v>49.9</v>
      </c>
      <c r="N885">
        <f t="shared" si="74"/>
        <v>0</v>
      </c>
      <c r="O885">
        <v>17.48</v>
      </c>
      <c r="P885">
        <v>23.38</v>
      </c>
      <c r="Q885">
        <v>0.42</v>
      </c>
      <c r="R885">
        <v>20110110</v>
      </c>
      <c r="S885" t="str">
        <f>LEFT(R885,4)</f>
        <v>2011</v>
      </c>
      <c r="T885" t="str">
        <f>MID(R885,5,2)</f>
        <v>01</v>
      </c>
      <c r="U885">
        <v>7.39</v>
      </c>
      <c r="V885">
        <v>88.88</v>
      </c>
      <c r="W885">
        <v>32.39</v>
      </c>
      <c r="X885">
        <v>1.93</v>
      </c>
      <c r="Y885">
        <v>61.38</v>
      </c>
      <c r="Z885">
        <v>65.790000000000006</v>
      </c>
      <c r="AA885">
        <v>10.02</v>
      </c>
      <c r="AB885">
        <v>2.57</v>
      </c>
      <c r="AC885">
        <v>46.31</v>
      </c>
      <c r="AD885">
        <v>9.85</v>
      </c>
      <c r="AE885">
        <v>17.670000000000002</v>
      </c>
      <c r="AF885">
        <v>8.25</v>
      </c>
      <c r="AG885">
        <v>26.66</v>
      </c>
      <c r="AH885">
        <v>21.01</v>
      </c>
      <c r="AI885">
        <v>3.48</v>
      </c>
      <c r="AJ885">
        <v>0.69</v>
      </c>
      <c r="AK885">
        <v>3.52</v>
      </c>
      <c r="AL885">
        <v>3.05</v>
      </c>
      <c r="AM885">
        <v>2.74</v>
      </c>
      <c r="AN885">
        <v>1.94</v>
      </c>
      <c r="AO885">
        <v>14.21</v>
      </c>
      <c r="AP885">
        <v>3.03</v>
      </c>
      <c r="AQ885">
        <v>0.24</v>
      </c>
      <c r="AR885">
        <v>17476</v>
      </c>
      <c r="AS885">
        <v>21.18</v>
      </c>
      <c r="AT885">
        <v>13.05</v>
      </c>
      <c r="AU885">
        <v>10.28</v>
      </c>
      <c r="AV885">
        <v>1.34</v>
      </c>
      <c r="AW885">
        <v>1817</v>
      </c>
      <c r="AX885">
        <v>2534</v>
      </c>
    </row>
    <row r="886" spans="1:50" x14ac:dyDescent="0.4">
      <c r="A886">
        <v>957</v>
      </c>
      <c r="B886" t="s">
        <v>1483</v>
      </c>
      <c r="C886">
        <v>1.37</v>
      </c>
      <c r="D886">
        <v>53.56</v>
      </c>
      <c r="E886" t="s">
        <v>586</v>
      </c>
      <c r="F886" t="s">
        <v>337</v>
      </c>
      <c r="G886">
        <v>6.66</v>
      </c>
      <c r="H886">
        <v>41764</v>
      </c>
      <c r="I886">
        <v>46850</v>
      </c>
      <c r="J886">
        <v>5.93</v>
      </c>
      <c r="K886" t="s">
        <v>216</v>
      </c>
      <c r="L886" t="s">
        <v>216</v>
      </c>
      <c r="M886">
        <v>49.89</v>
      </c>
      <c r="N886">
        <f t="shared" si="74"/>
        <v>0</v>
      </c>
      <c r="O886">
        <v>67.88</v>
      </c>
      <c r="P886">
        <v>108.14</v>
      </c>
      <c r="Q886">
        <v>0.67</v>
      </c>
      <c r="R886">
        <v>20000113</v>
      </c>
      <c r="S886" t="str">
        <f>LEFT(R886,4)</f>
        <v>2000</v>
      </c>
      <c r="T886" t="str">
        <f>MID(R886,5,2)</f>
        <v>01</v>
      </c>
      <c r="U886">
        <v>5.93</v>
      </c>
      <c r="V886">
        <v>117.86</v>
      </c>
      <c r="W886">
        <v>27.6</v>
      </c>
      <c r="X886">
        <v>0</v>
      </c>
      <c r="Y886">
        <v>76.58</v>
      </c>
      <c r="Z886">
        <v>99.29</v>
      </c>
      <c r="AA886">
        <v>11.23</v>
      </c>
      <c r="AB886">
        <v>5.12</v>
      </c>
      <c r="AC886">
        <v>76.3</v>
      </c>
      <c r="AD886">
        <v>4.93</v>
      </c>
      <c r="AE886">
        <v>64.28</v>
      </c>
      <c r="AF886">
        <v>4.78</v>
      </c>
      <c r="AG886">
        <v>48.29</v>
      </c>
      <c r="AH886">
        <v>41.24</v>
      </c>
      <c r="AI886">
        <v>0.67</v>
      </c>
      <c r="AJ886">
        <v>-0.05</v>
      </c>
      <c r="AK886">
        <v>0.7</v>
      </c>
      <c r="AL886">
        <v>0.55000000000000004</v>
      </c>
      <c r="AM886">
        <v>0.55000000000000004</v>
      </c>
      <c r="AN886">
        <v>0.13</v>
      </c>
      <c r="AO886">
        <v>14.2</v>
      </c>
      <c r="AP886">
        <v>6.4</v>
      </c>
      <c r="AQ886">
        <v>-2.1800000000000002</v>
      </c>
      <c r="AR886">
        <v>60859</v>
      </c>
      <c r="AS886">
        <v>14.59</v>
      </c>
      <c r="AT886">
        <v>1.39</v>
      </c>
      <c r="AU886">
        <v>1.1499999999999999</v>
      </c>
      <c r="AV886">
        <v>1.56</v>
      </c>
      <c r="AW886">
        <v>4991</v>
      </c>
      <c r="AX886">
        <v>957</v>
      </c>
    </row>
    <row r="887" spans="1:50" x14ac:dyDescent="0.4">
      <c r="A887">
        <v>2637</v>
      </c>
      <c r="B887" t="s">
        <v>3451</v>
      </c>
      <c r="C887">
        <v>1.74</v>
      </c>
      <c r="D887">
        <v>14.2</v>
      </c>
      <c r="E887" t="s">
        <v>504</v>
      </c>
      <c r="F887" t="s">
        <v>307</v>
      </c>
      <c r="G887">
        <v>10.49</v>
      </c>
      <c r="H887">
        <v>42625</v>
      </c>
      <c r="I887">
        <v>61569</v>
      </c>
      <c r="J887">
        <v>3.73</v>
      </c>
      <c r="K887" t="s">
        <v>3452</v>
      </c>
      <c r="L887" t="s">
        <v>1719</v>
      </c>
      <c r="M887">
        <v>49.86</v>
      </c>
      <c r="N887">
        <f t="shared" si="74"/>
        <v>0</v>
      </c>
      <c r="O887">
        <v>16.96</v>
      </c>
      <c r="P887">
        <v>25.04</v>
      </c>
      <c r="Q887">
        <v>0.93</v>
      </c>
      <c r="R887">
        <v>20111125</v>
      </c>
      <c r="S887" t="str">
        <f>LEFT(R887,4)</f>
        <v>2011</v>
      </c>
      <c r="T887" t="str">
        <f>MID(R887,5,2)</f>
        <v>11</v>
      </c>
      <c r="U887">
        <v>4.2300000000000004</v>
      </c>
      <c r="V887">
        <v>57.1</v>
      </c>
      <c r="W887">
        <v>25.66</v>
      </c>
      <c r="X887">
        <v>3.03</v>
      </c>
      <c r="Y887">
        <v>49.75</v>
      </c>
      <c r="Z887">
        <v>20.59</v>
      </c>
      <c r="AA887">
        <v>13.22</v>
      </c>
      <c r="AB887">
        <v>2.65</v>
      </c>
      <c r="AC887">
        <v>24.91</v>
      </c>
      <c r="AD887">
        <v>6.03</v>
      </c>
      <c r="AE887">
        <v>4.87</v>
      </c>
      <c r="AF887">
        <v>12.43</v>
      </c>
      <c r="AG887">
        <v>45.88</v>
      </c>
      <c r="AH887">
        <v>39.22</v>
      </c>
      <c r="AI887">
        <v>3.51</v>
      </c>
      <c r="AJ887">
        <v>1.38</v>
      </c>
      <c r="AK887">
        <v>3.3</v>
      </c>
      <c r="AL887">
        <v>2.5099999999999998</v>
      </c>
      <c r="AM887">
        <v>2.36</v>
      </c>
      <c r="AN887">
        <v>1.34</v>
      </c>
      <c r="AO887">
        <v>8.39</v>
      </c>
      <c r="AP887">
        <v>2</v>
      </c>
      <c r="AQ887">
        <v>0.06</v>
      </c>
      <c r="AR887">
        <v>17487</v>
      </c>
      <c r="AS887">
        <v>14.52</v>
      </c>
      <c r="AT887">
        <v>7.65</v>
      </c>
      <c r="AU887">
        <v>5.13</v>
      </c>
      <c r="AV887">
        <v>0.81</v>
      </c>
      <c r="AW887">
        <v>2214</v>
      </c>
      <c r="AX887">
        <v>2637</v>
      </c>
    </row>
    <row r="888" spans="1:50" x14ac:dyDescent="0.4">
      <c r="A888">
        <v>600070</v>
      </c>
      <c r="B888" t="s">
        <v>6148</v>
      </c>
      <c r="C888">
        <v>2.66</v>
      </c>
      <c r="D888">
        <v>10.54</v>
      </c>
      <c r="E888" t="s">
        <v>735</v>
      </c>
      <c r="F888" t="s">
        <v>307</v>
      </c>
      <c r="G888">
        <v>9.5299999999999994</v>
      </c>
      <c r="H888">
        <v>56542</v>
      </c>
      <c r="I888">
        <v>85704</v>
      </c>
      <c r="J888">
        <v>4.41</v>
      </c>
      <c r="K888" t="s">
        <v>977</v>
      </c>
      <c r="L888" t="s">
        <v>6149</v>
      </c>
      <c r="M888">
        <v>49.84</v>
      </c>
      <c r="N888">
        <f t="shared" si="74"/>
        <v>0</v>
      </c>
      <c r="O888">
        <v>11.62</v>
      </c>
      <c r="P888">
        <v>23.23</v>
      </c>
      <c r="Q888">
        <v>2.15</v>
      </c>
      <c r="R888">
        <v>19970604</v>
      </c>
      <c r="S888" t="str">
        <f>LEFT(R888,4)</f>
        <v>1997</v>
      </c>
      <c r="T888" t="str">
        <f>MID(R888,5,2)</f>
        <v>06</v>
      </c>
      <c r="U888">
        <v>5.22</v>
      </c>
      <c r="V888">
        <v>43.82</v>
      </c>
      <c r="W888">
        <v>27.22</v>
      </c>
      <c r="X888">
        <v>3.36</v>
      </c>
      <c r="Y888">
        <v>30.21</v>
      </c>
      <c r="Z888">
        <v>31.11</v>
      </c>
      <c r="AA888">
        <v>3.33</v>
      </c>
      <c r="AB888">
        <v>0.69</v>
      </c>
      <c r="AC888">
        <v>11.01</v>
      </c>
      <c r="AD888">
        <v>4.66</v>
      </c>
      <c r="AE888">
        <v>9.81</v>
      </c>
      <c r="AF888">
        <v>11.11</v>
      </c>
      <c r="AG888">
        <v>20.82</v>
      </c>
      <c r="AH888">
        <v>16.82</v>
      </c>
      <c r="AI888">
        <v>5.15</v>
      </c>
      <c r="AJ888">
        <v>0.38</v>
      </c>
      <c r="AK888">
        <v>5.12</v>
      </c>
      <c r="AL888">
        <v>4.2</v>
      </c>
      <c r="AM888">
        <v>3.59</v>
      </c>
      <c r="AN888">
        <v>1.24</v>
      </c>
      <c r="AO888">
        <v>11.02</v>
      </c>
      <c r="AP888">
        <v>-0.53</v>
      </c>
      <c r="AQ888">
        <v>-1.37</v>
      </c>
      <c r="AR888">
        <v>23060</v>
      </c>
      <c r="AS888">
        <v>19.18</v>
      </c>
      <c r="AT888">
        <v>24.75</v>
      </c>
      <c r="AU888">
        <v>17.23</v>
      </c>
      <c r="AV888">
        <v>0.48</v>
      </c>
      <c r="AW888">
        <v>3077</v>
      </c>
      <c r="AX888">
        <v>600070</v>
      </c>
    </row>
    <row r="889" spans="1:50" x14ac:dyDescent="0.4">
      <c r="A889">
        <v>600741</v>
      </c>
      <c r="B889" t="s">
        <v>7266</v>
      </c>
      <c r="C889">
        <v>2.08</v>
      </c>
      <c r="D889">
        <v>12.47</v>
      </c>
      <c r="E889" t="s">
        <v>145</v>
      </c>
      <c r="F889" t="s">
        <v>872</v>
      </c>
      <c r="G889">
        <v>25.9</v>
      </c>
      <c r="H889">
        <v>66399</v>
      </c>
      <c r="I889">
        <v>73990</v>
      </c>
      <c r="J889">
        <v>31.53</v>
      </c>
      <c r="K889" t="s">
        <v>7267</v>
      </c>
      <c r="L889" t="s">
        <v>7267</v>
      </c>
      <c r="M889">
        <v>49.8</v>
      </c>
      <c r="N889">
        <f t="shared" si="74"/>
        <v>0</v>
      </c>
      <c r="O889">
        <v>12.43</v>
      </c>
      <c r="P889">
        <v>10.210000000000001</v>
      </c>
      <c r="Q889">
        <v>1.1200000000000001</v>
      </c>
      <c r="R889">
        <v>19960826</v>
      </c>
      <c r="S889" t="str">
        <f>LEFT(R889,4)</f>
        <v>1996</v>
      </c>
      <c r="T889" t="str">
        <f>MID(R889,5,2)</f>
        <v>08</v>
      </c>
      <c r="U889">
        <v>31.53</v>
      </c>
      <c r="V889">
        <v>1381.31</v>
      </c>
      <c r="W889">
        <v>481.1</v>
      </c>
      <c r="X889">
        <v>94.29</v>
      </c>
      <c r="Y889">
        <v>58.34</v>
      </c>
      <c r="Z889">
        <v>823.94</v>
      </c>
      <c r="AA889">
        <v>216.18</v>
      </c>
      <c r="AB889">
        <v>35.5</v>
      </c>
      <c r="AC889">
        <v>686.49</v>
      </c>
      <c r="AD889">
        <v>95.44</v>
      </c>
      <c r="AE889">
        <v>265.95</v>
      </c>
      <c r="AF889">
        <v>128.79</v>
      </c>
      <c r="AG889">
        <v>1055.96</v>
      </c>
      <c r="AH889">
        <v>902.47</v>
      </c>
      <c r="AI889">
        <v>69.45</v>
      </c>
      <c r="AJ889">
        <v>28.09</v>
      </c>
      <c r="AK889">
        <v>72.13</v>
      </c>
      <c r="AL889">
        <v>63.82</v>
      </c>
      <c r="AM889">
        <v>49.27</v>
      </c>
      <c r="AN889">
        <v>41.77</v>
      </c>
      <c r="AO889">
        <v>270.69</v>
      </c>
      <c r="AP889">
        <v>66.25</v>
      </c>
      <c r="AQ889">
        <v>10.89</v>
      </c>
      <c r="AR889">
        <v>47075</v>
      </c>
      <c r="AS889">
        <v>14.54</v>
      </c>
      <c r="AT889">
        <v>6.58</v>
      </c>
      <c r="AU889">
        <v>4.67</v>
      </c>
      <c r="AV889">
        <v>38.36</v>
      </c>
      <c r="AW889">
        <v>34226</v>
      </c>
      <c r="AX889">
        <v>600741</v>
      </c>
    </row>
    <row r="890" spans="1:50" x14ac:dyDescent="0.4">
      <c r="A890">
        <v>300608</v>
      </c>
      <c r="B890" t="s">
        <v>5631</v>
      </c>
      <c r="C890">
        <v>0.89</v>
      </c>
      <c r="D890">
        <v>561.87</v>
      </c>
      <c r="E890" t="s">
        <v>317</v>
      </c>
      <c r="F890" t="s">
        <v>77</v>
      </c>
      <c r="G890">
        <v>17.07</v>
      </c>
      <c r="H890">
        <v>9424</v>
      </c>
      <c r="I890">
        <v>8872</v>
      </c>
      <c r="J890">
        <v>1.03</v>
      </c>
      <c r="K890" t="s">
        <v>5632</v>
      </c>
      <c r="L890" t="s">
        <v>1429</v>
      </c>
      <c r="M890">
        <v>49.56</v>
      </c>
      <c r="N890">
        <f t="shared" si="74"/>
        <v>0</v>
      </c>
      <c r="O890">
        <v>31.36</v>
      </c>
      <c r="P890">
        <v>31.52</v>
      </c>
      <c r="Q890">
        <v>2.08</v>
      </c>
      <c r="R890">
        <v>20170213</v>
      </c>
      <c r="S890" t="str">
        <f>LEFT(R890,4)</f>
        <v>2017</v>
      </c>
      <c r="T890" t="str">
        <f>MID(R890,5,2)</f>
        <v>02</v>
      </c>
      <c r="U890">
        <v>1.58</v>
      </c>
      <c r="V890">
        <v>12.7</v>
      </c>
      <c r="W890">
        <v>6.91</v>
      </c>
      <c r="X890">
        <v>0.02</v>
      </c>
      <c r="Y890">
        <v>45.49</v>
      </c>
      <c r="Z890">
        <v>9.2200000000000006</v>
      </c>
      <c r="AA890">
        <v>0.71</v>
      </c>
      <c r="AB890">
        <v>0.11</v>
      </c>
      <c r="AC890">
        <v>5.75</v>
      </c>
      <c r="AD890">
        <v>2.74</v>
      </c>
      <c r="AE890">
        <v>3.23</v>
      </c>
      <c r="AF890">
        <v>2.31</v>
      </c>
      <c r="AG890">
        <v>4.49</v>
      </c>
      <c r="AH890">
        <v>2.25</v>
      </c>
      <c r="AI890">
        <v>-0.02</v>
      </c>
      <c r="AJ890">
        <v>0</v>
      </c>
      <c r="AK890">
        <v>0.02</v>
      </c>
      <c r="AL890">
        <v>0.02</v>
      </c>
      <c r="AM890">
        <v>0.04</v>
      </c>
      <c r="AN890">
        <v>0.02</v>
      </c>
      <c r="AO890">
        <v>2.61</v>
      </c>
      <c r="AP890">
        <v>-0.04</v>
      </c>
      <c r="AQ890">
        <v>-0.79</v>
      </c>
      <c r="AR890">
        <v>10667</v>
      </c>
      <c r="AS890">
        <v>49.8</v>
      </c>
      <c r="AT890">
        <v>-0.34</v>
      </c>
      <c r="AU890">
        <v>0.8</v>
      </c>
      <c r="AV890">
        <v>1.1599999999999999</v>
      </c>
      <c r="AW890">
        <v>2875</v>
      </c>
      <c r="AX890">
        <v>300608</v>
      </c>
    </row>
    <row r="891" spans="1:50" x14ac:dyDescent="0.4">
      <c r="A891">
        <v>603661</v>
      </c>
      <c r="B891" t="s">
        <v>8634</v>
      </c>
      <c r="C891">
        <v>-0.61</v>
      </c>
      <c r="D891">
        <v>15.11</v>
      </c>
      <c r="E891" t="s">
        <v>1387</v>
      </c>
      <c r="F891" t="s">
        <v>307</v>
      </c>
      <c r="G891">
        <v>44.38</v>
      </c>
      <c r="H891">
        <v>6988</v>
      </c>
      <c r="I891">
        <v>5447</v>
      </c>
      <c r="J891">
        <v>0.28999999999999998</v>
      </c>
      <c r="K891" t="s">
        <v>8635</v>
      </c>
      <c r="L891" t="s">
        <v>8636</v>
      </c>
      <c r="M891">
        <v>49.56</v>
      </c>
      <c r="N891">
        <f t="shared" si="74"/>
        <v>0</v>
      </c>
      <c r="O891">
        <v>16.829999999999998</v>
      </c>
      <c r="P891">
        <v>25.7</v>
      </c>
      <c r="Q891">
        <v>1.1399999999999999</v>
      </c>
      <c r="R891">
        <v>20171121</v>
      </c>
      <c r="S891" t="str">
        <f>LEFT(R891,4)</f>
        <v>2017</v>
      </c>
      <c r="T891" t="str">
        <f>MID(R891,5,2)</f>
        <v>11</v>
      </c>
      <c r="U891">
        <v>1</v>
      </c>
      <c r="V891">
        <v>35.369999999999997</v>
      </c>
      <c r="W891">
        <v>24.53</v>
      </c>
      <c r="X891">
        <v>0.61</v>
      </c>
      <c r="Y891">
        <v>28.95</v>
      </c>
      <c r="Z891">
        <v>20.14</v>
      </c>
      <c r="AA891">
        <v>7.25</v>
      </c>
      <c r="AB891">
        <v>1.18</v>
      </c>
      <c r="AC891">
        <v>7.28</v>
      </c>
      <c r="AD891">
        <v>4.01</v>
      </c>
      <c r="AE891">
        <v>5.86</v>
      </c>
      <c r="AF891">
        <v>13.54</v>
      </c>
      <c r="AG891">
        <v>19.52</v>
      </c>
      <c r="AH891">
        <v>14.49</v>
      </c>
      <c r="AI891">
        <v>2.58</v>
      </c>
      <c r="AJ891">
        <v>0.27</v>
      </c>
      <c r="AK891">
        <v>2.66</v>
      </c>
      <c r="AL891">
        <v>2.2000000000000002</v>
      </c>
      <c r="AM891">
        <v>2.1800000000000002</v>
      </c>
      <c r="AN891">
        <v>1.71</v>
      </c>
      <c r="AO891">
        <v>9.4700000000000006</v>
      </c>
      <c r="AP891">
        <v>0.98</v>
      </c>
      <c r="AQ891">
        <v>2.95</v>
      </c>
      <c r="AR891">
        <v>15018</v>
      </c>
      <c r="AS891">
        <v>25.77</v>
      </c>
      <c r="AT891">
        <v>13.2</v>
      </c>
      <c r="AU891">
        <v>11.17</v>
      </c>
      <c r="AV891">
        <v>0.73</v>
      </c>
      <c r="AW891">
        <v>4612</v>
      </c>
      <c r="AX891">
        <v>603661</v>
      </c>
    </row>
    <row r="892" spans="1:50" x14ac:dyDescent="0.4">
      <c r="A892">
        <v>2688</v>
      </c>
      <c r="B892" t="s">
        <v>3577</v>
      </c>
      <c r="C892">
        <v>3.97</v>
      </c>
      <c r="D892">
        <v>20.92</v>
      </c>
      <c r="E892" t="s">
        <v>297</v>
      </c>
      <c r="F892" t="s">
        <v>420</v>
      </c>
      <c r="G892">
        <v>6.3</v>
      </c>
      <c r="H892">
        <v>87849</v>
      </c>
      <c r="I892">
        <v>124308</v>
      </c>
      <c r="J892">
        <v>6.23</v>
      </c>
      <c r="K892" t="s">
        <v>3578</v>
      </c>
      <c r="L892" t="s">
        <v>3579</v>
      </c>
      <c r="M892">
        <v>49.41</v>
      </c>
      <c r="N892">
        <f t="shared" si="74"/>
        <v>0</v>
      </c>
      <c r="O892">
        <v>22.45</v>
      </c>
      <c r="P892">
        <v>24.42</v>
      </c>
      <c r="Q892">
        <v>0.72</v>
      </c>
      <c r="R892">
        <v>20120713</v>
      </c>
      <c r="S892" t="str">
        <f>LEFT(R892,4)</f>
        <v>2012</v>
      </c>
      <c r="T892" t="str">
        <f>MID(R892,5,2)</f>
        <v>07</v>
      </c>
      <c r="U892">
        <v>6.35</v>
      </c>
      <c r="V892">
        <v>33.47</v>
      </c>
      <c r="W892">
        <v>16.68</v>
      </c>
      <c r="X892">
        <v>1</v>
      </c>
      <c r="Y892">
        <v>47.15</v>
      </c>
      <c r="Z892">
        <v>12.44</v>
      </c>
      <c r="AA892">
        <v>8.17</v>
      </c>
      <c r="AB892">
        <v>7.03</v>
      </c>
      <c r="AC892">
        <v>11.58</v>
      </c>
      <c r="AD892">
        <v>3.92</v>
      </c>
      <c r="AE892">
        <v>2.77</v>
      </c>
      <c r="AF892">
        <v>4.45</v>
      </c>
      <c r="AG892">
        <v>12.49</v>
      </c>
      <c r="AH892">
        <v>7.61</v>
      </c>
      <c r="AI892">
        <v>1.78</v>
      </c>
      <c r="AJ892">
        <v>0</v>
      </c>
      <c r="AK892">
        <v>1.78</v>
      </c>
      <c r="AL892">
        <v>1.43</v>
      </c>
      <c r="AM892">
        <v>1.43</v>
      </c>
      <c r="AN892">
        <v>1.36</v>
      </c>
      <c r="AO892">
        <v>4.79</v>
      </c>
      <c r="AP892">
        <v>2.29</v>
      </c>
      <c r="AQ892">
        <v>-0.78</v>
      </c>
      <c r="AR892">
        <v>35282</v>
      </c>
      <c r="AS892">
        <v>39.090000000000003</v>
      </c>
      <c r="AT892">
        <v>14.24</v>
      </c>
      <c r="AU892">
        <v>11.47</v>
      </c>
      <c r="AV892">
        <v>0.44</v>
      </c>
      <c r="AW892">
        <v>2168</v>
      </c>
      <c r="AX892">
        <v>2688</v>
      </c>
    </row>
    <row r="893" spans="1:50" hidden="1" x14ac:dyDescent="0.4">
      <c r="A893">
        <v>688118</v>
      </c>
      <c r="B893" t="s">
        <v>9022</v>
      </c>
      <c r="C893">
        <v>-1.74</v>
      </c>
      <c r="D893" t="s">
        <v>50</v>
      </c>
      <c r="E893" t="s">
        <v>317</v>
      </c>
      <c r="F893" t="s">
        <v>872</v>
      </c>
      <c r="G893">
        <v>40.49</v>
      </c>
      <c r="H893">
        <v>13516</v>
      </c>
      <c r="I893">
        <v>10739</v>
      </c>
      <c r="J893">
        <v>0.22</v>
      </c>
      <c r="K893" t="s">
        <v>9023</v>
      </c>
      <c r="L893" t="s">
        <v>9024</v>
      </c>
      <c r="M893">
        <v>49.41</v>
      </c>
      <c r="O893">
        <v>67.11</v>
      </c>
      <c r="P893">
        <v>79.83</v>
      </c>
      <c r="Q893">
        <v>0</v>
      </c>
      <c r="R893">
        <v>20191204</v>
      </c>
      <c r="S893" t="str">
        <f>LEFT(R893,4)</f>
        <v>2019</v>
      </c>
      <c r="T893" t="str">
        <f>MID(R893,5,2)</f>
        <v>12</v>
      </c>
      <c r="U893">
        <v>0.95</v>
      </c>
      <c r="V893">
        <v>4.0599999999999996</v>
      </c>
      <c r="W893">
        <v>3.26</v>
      </c>
      <c r="X893">
        <v>0</v>
      </c>
      <c r="Y893">
        <v>19.600000000000001</v>
      </c>
      <c r="Z893">
        <v>3.92</v>
      </c>
      <c r="AA893">
        <v>0.09</v>
      </c>
      <c r="AB893">
        <v>0.01</v>
      </c>
      <c r="AC893">
        <v>0.79</v>
      </c>
      <c r="AD893">
        <v>0.62</v>
      </c>
      <c r="AE893">
        <v>1.42</v>
      </c>
      <c r="AF893">
        <v>1.1599999999999999</v>
      </c>
      <c r="AG893">
        <v>1.79</v>
      </c>
      <c r="AH893">
        <v>0.75</v>
      </c>
      <c r="AI893">
        <v>-0.04</v>
      </c>
      <c r="AJ893">
        <v>0</v>
      </c>
      <c r="AK893">
        <v>-0.04</v>
      </c>
      <c r="AL893">
        <v>-0.02</v>
      </c>
      <c r="AM893">
        <v>-0.02</v>
      </c>
      <c r="AN893">
        <v>-0.05</v>
      </c>
      <c r="AO893">
        <v>1.19</v>
      </c>
      <c r="AP893">
        <v>-0.63</v>
      </c>
      <c r="AQ893">
        <v>-0.15</v>
      </c>
      <c r="AR893">
        <v>21929</v>
      </c>
      <c r="AS893">
        <v>58.14</v>
      </c>
      <c r="AT893">
        <v>-2.5099999999999998</v>
      </c>
      <c r="AU893">
        <v>-1.07</v>
      </c>
      <c r="AV893">
        <v>0.35</v>
      </c>
      <c r="AW893">
        <v>1114</v>
      </c>
      <c r="AX893">
        <v>688118</v>
      </c>
    </row>
    <row r="894" spans="1:50" x14ac:dyDescent="0.4">
      <c r="A894">
        <v>603878</v>
      </c>
      <c r="B894" t="s">
        <v>8822</v>
      </c>
      <c r="C894">
        <v>1.6</v>
      </c>
      <c r="D894">
        <v>9.94</v>
      </c>
      <c r="E894" t="s">
        <v>1110</v>
      </c>
      <c r="F894" t="s">
        <v>161</v>
      </c>
      <c r="G894">
        <v>11.38</v>
      </c>
      <c r="H894">
        <v>48414</v>
      </c>
      <c r="I894">
        <v>47387</v>
      </c>
      <c r="J894">
        <v>2.85</v>
      </c>
      <c r="K894" t="s">
        <v>8823</v>
      </c>
      <c r="L894" t="s">
        <v>6575</v>
      </c>
      <c r="M894">
        <v>49.39</v>
      </c>
      <c r="N894">
        <f>INT(M894/100)</f>
        <v>0</v>
      </c>
      <c r="O894">
        <v>10.86</v>
      </c>
      <c r="P894">
        <v>16.46</v>
      </c>
      <c r="Q894">
        <v>1.42</v>
      </c>
      <c r="R894">
        <v>20161219</v>
      </c>
      <c r="S894" t="str">
        <f>LEFT(R894,4)</f>
        <v>2016</v>
      </c>
      <c r="T894" t="str">
        <f>MID(R894,5,2)</f>
        <v>12</v>
      </c>
      <c r="U894">
        <v>2.86</v>
      </c>
      <c r="V894">
        <v>31.43</v>
      </c>
      <c r="W894">
        <v>22.97</v>
      </c>
      <c r="X894">
        <v>0</v>
      </c>
      <c r="Y894">
        <v>26.91</v>
      </c>
      <c r="Z894">
        <v>24.12</v>
      </c>
      <c r="AA894">
        <v>4.45</v>
      </c>
      <c r="AB894">
        <v>0.91</v>
      </c>
      <c r="AC894">
        <v>7.92</v>
      </c>
      <c r="AD894">
        <v>10.119999999999999</v>
      </c>
      <c r="AE894">
        <v>5.49</v>
      </c>
      <c r="AF894">
        <v>10.16</v>
      </c>
      <c r="AG894">
        <v>17.46</v>
      </c>
      <c r="AH894">
        <v>13.25</v>
      </c>
      <c r="AI894">
        <v>2.88</v>
      </c>
      <c r="AJ894">
        <v>0.17</v>
      </c>
      <c r="AK894">
        <v>2.86</v>
      </c>
      <c r="AL894">
        <v>2.4700000000000002</v>
      </c>
      <c r="AM894">
        <v>2.4700000000000002</v>
      </c>
      <c r="AN894">
        <v>2.2999999999999998</v>
      </c>
      <c r="AO894">
        <v>9.0399999999999991</v>
      </c>
      <c r="AP894">
        <v>0.62</v>
      </c>
      <c r="AQ894">
        <v>0.21</v>
      </c>
      <c r="AR894">
        <v>18717</v>
      </c>
      <c r="AS894">
        <v>24.07</v>
      </c>
      <c r="AT894">
        <v>16.48</v>
      </c>
      <c r="AU894">
        <v>14.17</v>
      </c>
      <c r="AV894">
        <v>0.31</v>
      </c>
      <c r="AW894">
        <v>1390</v>
      </c>
      <c r="AX894">
        <v>603878</v>
      </c>
    </row>
    <row r="895" spans="1:50" hidden="1" x14ac:dyDescent="0.4">
      <c r="A895">
        <v>603867</v>
      </c>
      <c r="B895" t="s">
        <v>8812</v>
      </c>
      <c r="C895">
        <v>-0.62</v>
      </c>
      <c r="D895">
        <v>23.44</v>
      </c>
      <c r="E895" t="s">
        <v>470</v>
      </c>
      <c r="F895" t="s">
        <v>307</v>
      </c>
      <c r="G895">
        <v>24.04</v>
      </c>
      <c r="H895">
        <v>8031</v>
      </c>
      <c r="I895">
        <v>5426</v>
      </c>
      <c r="J895">
        <v>0.35</v>
      </c>
      <c r="K895" t="s">
        <v>8813</v>
      </c>
      <c r="L895" t="s">
        <v>3470</v>
      </c>
      <c r="M895">
        <v>49.38</v>
      </c>
      <c r="O895">
        <v>21.63</v>
      </c>
      <c r="P895">
        <v>19.22</v>
      </c>
      <c r="Q895">
        <v>0.91</v>
      </c>
      <c r="R895">
        <v>20190627</v>
      </c>
      <c r="S895" t="str">
        <f>LEFT(R895,4)</f>
        <v>2019</v>
      </c>
      <c r="T895" t="str">
        <f>MID(R895,5,2)</f>
        <v>06</v>
      </c>
      <c r="U895">
        <v>1.4</v>
      </c>
      <c r="V895">
        <v>20.87</v>
      </c>
      <c r="W895">
        <v>13.41</v>
      </c>
      <c r="X895">
        <v>0.8</v>
      </c>
      <c r="Y895">
        <v>31.9</v>
      </c>
      <c r="Z895">
        <v>12.49</v>
      </c>
      <c r="AA895">
        <v>6.02</v>
      </c>
      <c r="AB895">
        <v>1.26</v>
      </c>
      <c r="AC895">
        <v>5.81</v>
      </c>
      <c r="AD895">
        <v>2.17</v>
      </c>
      <c r="AE895">
        <v>1.1000000000000001</v>
      </c>
      <c r="AF895">
        <v>4.9800000000000004</v>
      </c>
      <c r="AG895">
        <v>13.22</v>
      </c>
      <c r="AH895">
        <v>10.19</v>
      </c>
      <c r="AI895">
        <v>1.26</v>
      </c>
      <c r="AJ895">
        <v>0</v>
      </c>
      <c r="AK895">
        <v>1.27</v>
      </c>
      <c r="AL895">
        <v>1.1200000000000001</v>
      </c>
      <c r="AM895">
        <v>1.07</v>
      </c>
      <c r="AN895">
        <v>0.99</v>
      </c>
      <c r="AO895">
        <v>6.05</v>
      </c>
      <c r="AP895">
        <v>2.13</v>
      </c>
      <c r="AQ895">
        <v>-0.41</v>
      </c>
      <c r="AR895">
        <v>19736</v>
      </c>
      <c r="AS895">
        <v>22.96</v>
      </c>
      <c r="AT895">
        <v>9.52</v>
      </c>
      <c r="AU895">
        <v>8.1199999999999992</v>
      </c>
      <c r="AV895">
        <v>0.44</v>
      </c>
      <c r="AW895">
        <v>850</v>
      </c>
      <c r="AX895">
        <v>603867</v>
      </c>
    </row>
    <row r="896" spans="1:50" x14ac:dyDescent="0.4">
      <c r="A896">
        <v>300393</v>
      </c>
      <c r="B896" t="s">
        <v>5171</v>
      </c>
      <c r="C896">
        <v>-0.89</v>
      </c>
      <c r="D896">
        <v>17.149999999999999</v>
      </c>
      <c r="E896" t="s">
        <v>1276</v>
      </c>
      <c r="F896" t="s">
        <v>161</v>
      </c>
      <c r="G896">
        <v>14.5</v>
      </c>
      <c r="H896">
        <v>26087</v>
      </c>
      <c r="I896">
        <v>20324</v>
      </c>
      <c r="J896">
        <v>1.74</v>
      </c>
      <c r="K896" t="s">
        <v>454</v>
      </c>
      <c r="L896" t="s">
        <v>5172</v>
      </c>
      <c r="M896">
        <v>49.3</v>
      </c>
      <c r="N896">
        <f>INT(M896/100)</f>
        <v>0</v>
      </c>
      <c r="O896">
        <v>24.37</v>
      </c>
      <c r="P896">
        <v>41.38</v>
      </c>
      <c r="Q896">
        <v>0.63</v>
      </c>
      <c r="R896">
        <v>20140912</v>
      </c>
      <c r="S896" t="str">
        <f>LEFT(R896,4)</f>
        <v>2014</v>
      </c>
      <c r="T896" t="str">
        <f>MID(R896,5,2)</f>
        <v>09</v>
      </c>
      <c r="U896">
        <v>3.59</v>
      </c>
      <c r="V896">
        <v>77.900000000000006</v>
      </c>
      <c r="W896">
        <v>28.18</v>
      </c>
      <c r="X896">
        <v>0.75</v>
      </c>
      <c r="Y896">
        <v>62.87</v>
      </c>
      <c r="Z896">
        <v>38.11</v>
      </c>
      <c r="AA896">
        <v>21.43</v>
      </c>
      <c r="AB896">
        <v>1.32</v>
      </c>
      <c r="AC896">
        <v>26.4</v>
      </c>
      <c r="AD896">
        <v>6.76</v>
      </c>
      <c r="AE896">
        <v>6.2</v>
      </c>
      <c r="AF896">
        <v>15.73</v>
      </c>
      <c r="AG896">
        <v>25</v>
      </c>
      <c r="AH896">
        <v>17.54</v>
      </c>
      <c r="AI896">
        <v>3.52</v>
      </c>
      <c r="AJ896">
        <v>-0.06</v>
      </c>
      <c r="AK896">
        <v>3.5</v>
      </c>
      <c r="AL896">
        <v>2.4500000000000002</v>
      </c>
      <c r="AM896">
        <v>2.2799999999999998</v>
      </c>
      <c r="AN896">
        <v>2.08</v>
      </c>
      <c r="AO896">
        <v>7.15</v>
      </c>
      <c r="AP896">
        <v>-2</v>
      </c>
      <c r="AQ896">
        <v>3.1</v>
      </c>
      <c r="AR896">
        <v>11844</v>
      </c>
      <c r="AS896">
        <v>29.83</v>
      </c>
      <c r="AT896">
        <v>14.07</v>
      </c>
      <c r="AU896">
        <v>9.1</v>
      </c>
      <c r="AV896">
        <v>0.87</v>
      </c>
      <c r="AW896">
        <v>1720</v>
      </c>
      <c r="AX896">
        <v>300393</v>
      </c>
    </row>
    <row r="897" spans="1:50" hidden="1" x14ac:dyDescent="0.4">
      <c r="A897">
        <v>2956</v>
      </c>
      <c r="B897" t="s">
        <v>4197</v>
      </c>
      <c r="C897">
        <v>-1.58</v>
      </c>
      <c r="D897">
        <v>26.93</v>
      </c>
      <c r="E897" t="s">
        <v>456</v>
      </c>
      <c r="F897" t="s">
        <v>520</v>
      </c>
      <c r="G897">
        <v>54.65</v>
      </c>
      <c r="H897">
        <v>8773</v>
      </c>
      <c r="I897">
        <v>4437</v>
      </c>
      <c r="J897">
        <v>0.2</v>
      </c>
      <c r="K897" t="s">
        <v>4198</v>
      </c>
      <c r="L897" t="s">
        <v>4199</v>
      </c>
      <c r="M897">
        <v>49.18</v>
      </c>
      <c r="O897">
        <v>29.43</v>
      </c>
      <c r="P897">
        <v>31.97</v>
      </c>
      <c r="Q897">
        <v>0.54</v>
      </c>
      <c r="R897">
        <v>20190619</v>
      </c>
      <c r="S897" t="str">
        <f>LEFT(R897,4)</f>
        <v>2019</v>
      </c>
      <c r="T897" t="str">
        <f>MID(R897,5,2)</f>
        <v>06</v>
      </c>
      <c r="U897">
        <v>0.8</v>
      </c>
      <c r="V897">
        <v>15.39</v>
      </c>
      <c r="W897">
        <v>13.05</v>
      </c>
      <c r="X897">
        <v>0</v>
      </c>
      <c r="Y897">
        <v>15.21</v>
      </c>
      <c r="Z897">
        <v>12.75</v>
      </c>
      <c r="AA897">
        <v>1.01</v>
      </c>
      <c r="AB897">
        <v>0.23</v>
      </c>
      <c r="AC897">
        <v>2.2599999999999998</v>
      </c>
      <c r="AD897">
        <v>0.67</v>
      </c>
      <c r="AE897">
        <v>0.48</v>
      </c>
      <c r="AF897">
        <v>8.31</v>
      </c>
      <c r="AG897">
        <v>6.87</v>
      </c>
      <c r="AH897">
        <v>2.82</v>
      </c>
      <c r="AI897">
        <v>1.37</v>
      </c>
      <c r="AJ897">
        <v>7.0000000000000007E-2</v>
      </c>
      <c r="AK897">
        <v>1.37</v>
      </c>
      <c r="AL897">
        <v>1.22</v>
      </c>
      <c r="AM897">
        <v>1.22</v>
      </c>
      <c r="AN897">
        <v>1.0900000000000001</v>
      </c>
      <c r="AO897">
        <v>3.7</v>
      </c>
      <c r="AP897">
        <v>1.36</v>
      </c>
      <c r="AQ897">
        <v>-1.43</v>
      </c>
      <c r="AR897">
        <v>15219</v>
      </c>
      <c r="AS897">
        <v>58.93</v>
      </c>
      <c r="AT897">
        <v>19.87</v>
      </c>
      <c r="AU897">
        <v>17.73</v>
      </c>
      <c r="AV897">
        <v>0.03</v>
      </c>
      <c r="AW897">
        <v>2300</v>
      </c>
      <c r="AX897">
        <v>2956</v>
      </c>
    </row>
    <row r="898" spans="1:50" x14ac:dyDescent="0.4">
      <c r="A898">
        <v>601888</v>
      </c>
      <c r="B898" t="s">
        <v>8014</v>
      </c>
      <c r="C898">
        <v>-0.06</v>
      </c>
      <c r="D898">
        <v>31.05</v>
      </c>
      <c r="E898" t="s">
        <v>747</v>
      </c>
      <c r="F898" t="s">
        <v>77</v>
      </c>
      <c r="G898">
        <v>88.48</v>
      </c>
      <c r="H898">
        <v>29319</v>
      </c>
      <c r="I898">
        <v>28679</v>
      </c>
      <c r="J898">
        <v>19.52</v>
      </c>
      <c r="K898" t="s">
        <v>8015</v>
      </c>
      <c r="L898" t="s">
        <v>8015</v>
      </c>
      <c r="M898">
        <v>49.12</v>
      </c>
      <c r="N898">
        <f t="shared" ref="N898:N906" si="75">INT(M898/100)</f>
        <v>0</v>
      </c>
      <c r="O898">
        <v>37.880000000000003</v>
      </c>
      <c r="P898">
        <v>56.12</v>
      </c>
      <c r="Q898">
        <v>0.69</v>
      </c>
      <c r="R898">
        <v>20091015</v>
      </c>
      <c r="S898" t="str">
        <f>LEFT(R898,4)</f>
        <v>2009</v>
      </c>
      <c r="T898" t="str">
        <f>MID(R898,5,2)</f>
        <v>10</v>
      </c>
      <c r="U898">
        <v>19.52</v>
      </c>
      <c r="V898">
        <v>291.94</v>
      </c>
      <c r="W898">
        <v>194.78</v>
      </c>
      <c r="X898">
        <v>28.01</v>
      </c>
      <c r="Y898">
        <v>23.69</v>
      </c>
      <c r="Z898">
        <v>212.93</v>
      </c>
      <c r="AA898">
        <v>16.62</v>
      </c>
      <c r="AB898">
        <v>27.04</v>
      </c>
      <c r="AC898">
        <v>65.88</v>
      </c>
      <c r="AD898">
        <v>69.03</v>
      </c>
      <c r="AE898">
        <v>6.46</v>
      </c>
      <c r="AF898">
        <v>38.44</v>
      </c>
      <c r="AG898">
        <v>355.84</v>
      </c>
      <c r="AH898">
        <v>173.8</v>
      </c>
      <c r="AI898">
        <v>64.150000000000006</v>
      </c>
      <c r="AJ898">
        <v>9.51</v>
      </c>
      <c r="AK898">
        <v>64.69</v>
      </c>
      <c r="AL898">
        <v>49.29</v>
      </c>
      <c r="AM898">
        <v>41.96</v>
      </c>
      <c r="AN898">
        <v>34.17</v>
      </c>
      <c r="AO898">
        <v>127.56</v>
      </c>
      <c r="AP898">
        <v>35.89</v>
      </c>
      <c r="AQ898">
        <v>10.27</v>
      </c>
      <c r="AR898">
        <v>37914</v>
      </c>
      <c r="AS898">
        <v>51.16</v>
      </c>
      <c r="AT898">
        <v>18.03</v>
      </c>
      <c r="AU898">
        <v>11.79</v>
      </c>
      <c r="AV898">
        <v>0</v>
      </c>
      <c r="AW898">
        <v>18051</v>
      </c>
      <c r="AX898">
        <v>601888</v>
      </c>
    </row>
    <row r="899" spans="1:50" x14ac:dyDescent="0.4">
      <c r="A899">
        <v>716</v>
      </c>
      <c r="B899" t="s">
        <v>990</v>
      </c>
      <c r="C899">
        <v>10.050000000000001</v>
      </c>
      <c r="D899">
        <v>79.72</v>
      </c>
      <c r="E899" t="s">
        <v>456</v>
      </c>
      <c r="F899" t="s">
        <v>520</v>
      </c>
      <c r="G899">
        <v>3.81</v>
      </c>
      <c r="H899">
        <v>518549</v>
      </c>
      <c r="I899">
        <v>665641</v>
      </c>
      <c r="J899">
        <v>6.65</v>
      </c>
      <c r="K899" t="s">
        <v>991</v>
      </c>
      <c r="L899" t="s">
        <v>992</v>
      </c>
      <c r="M899">
        <v>49.1</v>
      </c>
      <c r="N899">
        <f t="shared" si="75"/>
        <v>0</v>
      </c>
      <c r="O899">
        <v>77.92</v>
      </c>
      <c r="P899">
        <v>51.83</v>
      </c>
      <c r="Q899">
        <v>1.39</v>
      </c>
      <c r="R899">
        <v>19970418</v>
      </c>
      <c r="S899" t="str">
        <f>LEFT(R899,4)</f>
        <v>1997</v>
      </c>
      <c r="T899" t="str">
        <f>MID(R899,5,2)</f>
        <v>04</v>
      </c>
      <c r="U899">
        <v>7.46</v>
      </c>
      <c r="V899">
        <v>52.22</v>
      </c>
      <c r="W899">
        <v>27.5</v>
      </c>
      <c r="X899">
        <v>1</v>
      </c>
      <c r="Y899">
        <v>45.42</v>
      </c>
      <c r="Z899">
        <v>21.65</v>
      </c>
      <c r="AA899">
        <v>11.91</v>
      </c>
      <c r="AB899">
        <v>5.65</v>
      </c>
      <c r="AC899">
        <v>17.239999999999998</v>
      </c>
      <c r="AD899">
        <v>4.92</v>
      </c>
      <c r="AE899">
        <v>7.06</v>
      </c>
      <c r="AF899">
        <v>15.91</v>
      </c>
      <c r="AG899">
        <v>29.96</v>
      </c>
      <c r="AH899">
        <v>24.24</v>
      </c>
      <c r="AI899">
        <v>0.42</v>
      </c>
      <c r="AJ899">
        <v>0.01</v>
      </c>
      <c r="AK899">
        <v>0.44</v>
      </c>
      <c r="AL899">
        <v>0.24</v>
      </c>
      <c r="AM899">
        <v>0.28999999999999998</v>
      </c>
      <c r="AN899">
        <v>0.17</v>
      </c>
      <c r="AO899">
        <v>3.83</v>
      </c>
      <c r="AP899">
        <v>1.72</v>
      </c>
      <c r="AQ899">
        <v>-2.62</v>
      </c>
      <c r="AR899">
        <v>51560</v>
      </c>
      <c r="AS899">
        <v>19.11</v>
      </c>
      <c r="AT899">
        <v>1.42</v>
      </c>
      <c r="AU899">
        <v>0.97</v>
      </c>
      <c r="AV899">
        <v>0.03</v>
      </c>
      <c r="AW899">
        <v>2630</v>
      </c>
      <c r="AX899">
        <v>716</v>
      </c>
    </row>
    <row r="900" spans="1:50" x14ac:dyDescent="0.4">
      <c r="A900">
        <v>300487</v>
      </c>
      <c r="B900" t="s">
        <v>5375</v>
      </c>
      <c r="C900">
        <v>1.02</v>
      </c>
      <c r="D900">
        <v>24.56</v>
      </c>
      <c r="E900" t="s">
        <v>470</v>
      </c>
      <c r="F900" t="s">
        <v>481</v>
      </c>
      <c r="G900">
        <v>36.51</v>
      </c>
      <c r="H900">
        <v>11321</v>
      </c>
      <c r="I900">
        <v>12330</v>
      </c>
      <c r="J900">
        <v>1.1000000000000001</v>
      </c>
      <c r="K900" t="s">
        <v>5376</v>
      </c>
      <c r="L900" t="s">
        <v>5377</v>
      </c>
      <c r="M900">
        <v>49.08</v>
      </c>
      <c r="N900">
        <f t="shared" si="75"/>
        <v>0</v>
      </c>
      <c r="O900">
        <v>26.32</v>
      </c>
      <c r="P900">
        <v>52.66</v>
      </c>
      <c r="Q900">
        <v>1.1200000000000001</v>
      </c>
      <c r="R900">
        <v>20150702</v>
      </c>
      <c r="S900" t="str">
        <f>LEFT(R900,4)</f>
        <v>2015</v>
      </c>
      <c r="T900" t="str">
        <f>MID(R900,5,2)</f>
        <v>07</v>
      </c>
      <c r="U900">
        <v>2.0699999999999998</v>
      </c>
      <c r="V900">
        <v>21.33</v>
      </c>
      <c r="W900">
        <v>12.26</v>
      </c>
      <c r="X900">
        <v>0.21</v>
      </c>
      <c r="Y900">
        <v>41.5</v>
      </c>
      <c r="Z900">
        <v>10.28</v>
      </c>
      <c r="AA900">
        <v>2.08</v>
      </c>
      <c r="AB900">
        <v>0.93</v>
      </c>
      <c r="AC900">
        <v>5.91</v>
      </c>
      <c r="AD900">
        <v>2.2400000000000002</v>
      </c>
      <c r="AE900">
        <v>2.66</v>
      </c>
      <c r="AF900">
        <v>3.5</v>
      </c>
      <c r="AG900">
        <v>8.5</v>
      </c>
      <c r="AH900">
        <v>4.2699999999999996</v>
      </c>
      <c r="AI900">
        <v>2.61</v>
      </c>
      <c r="AJ900">
        <v>0</v>
      </c>
      <c r="AK900">
        <v>2.61</v>
      </c>
      <c r="AL900">
        <v>2.29</v>
      </c>
      <c r="AM900">
        <v>2.2999999999999998</v>
      </c>
      <c r="AN900">
        <v>2.2999999999999998</v>
      </c>
      <c r="AO900">
        <v>6.22</v>
      </c>
      <c r="AP900">
        <v>-0.8</v>
      </c>
      <c r="AQ900">
        <v>0.1</v>
      </c>
      <c r="AR900">
        <v>12645</v>
      </c>
      <c r="AS900">
        <v>49.75</v>
      </c>
      <c r="AT900">
        <v>30.71</v>
      </c>
      <c r="AU900">
        <v>27.1</v>
      </c>
      <c r="AV900">
        <v>0.52</v>
      </c>
      <c r="AW900">
        <v>692</v>
      </c>
      <c r="AX900">
        <v>300487</v>
      </c>
    </row>
    <row r="901" spans="1:50" x14ac:dyDescent="0.4">
      <c r="A901">
        <v>2301</v>
      </c>
      <c r="B901" t="s">
        <v>2502</v>
      </c>
      <c r="C901">
        <v>2.62</v>
      </c>
      <c r="D901">
        <v>36.5</v>
      </c>
      <c r="E901" t="s">
        <v>105</v>
      </c>
      <c r="F901" t="s">
        <v>49</v>
      </c>
      <c r="G901">
        <v>12.2</v>
      </c>
      <c r="H901">
        <v>46313</v>
      </c>
      <c r="I901">
        <v>62744</v>
      </c>
      <c r="J901">
        <v>6.4</v>
      </c>
      <c r="K901" t="s">
        <v>2503</v>
      </c>
      <c r="L901" t="s">
        <v>2504</v>
      </c>
      <c r="M901">
        <v>49.02</v>
      </c>
      <c r="N901">
        <f t="shared" si="75"/>
        <v>0</v>
      </c>
      <c r="O901">
        <v>37.96</v>
      </c>
      <c r="P901">
        <v>46.54</v>
      </c>
      <c r="Q901">
        <v>0.63</v>
      </c>
      <c r="R901">
        <v>20091021</v>
      </c>
      <c r="S901" t="str">
        <f>LEFT(R901,4)</f>
        <v>2009</v>
      </c>
      <c r="T901" t="str">
        <f>MID(R901,5,2)</f>
        <v>10</v>
      </c>
      <c r="U901">
        <v>7.34</v>
      </c>
      <c r="V901">
        <v>75.39</v>
      </c>
      <c r="W901">
        <v>34.369999999999997</v>
      </c>
      <c r="X901">
        <v>0.01</v>
      </c>
      <c r="Y901">
        <v>54.41</v>
      </c>
      <c r="Z901">
        <v>56.54</v>
      </c>
      <c r="AA901">
        <v>4.4000000000000004</v>
      </c>
      <c r="AB901">
        <v>1</v>
      </c>
      <c r="AC901">
        <v>40.21</v>
      </c>
      <c r="AD901">
        <v>3.91</v>
      </c>
      <c r="AE901">
        <v>12.92</v>
      </c>
      <c r="AF901">
        <v>20.23</v>
      </c>
      <c r="AG901">
        <v>43.5</v>
      </c>
      <c r="AH901">
        <v>37.15</v>
      </c>
      <c r="AI901">
        <v>2.17</v>
      </c>
      <c r="AJ901">
        <v>0.31</v>
      </c>
      <c r="AK901">
        <v>2.1800000000000002</v>
      </c>
      <c r="AL901">
        <v>1.84</v>
      </c>
      <c r="AM901">
        <v>1.83</v>
      </c>
      <c r="AN901">
        <v>1.61</v>
      </c>
      <c r="AO901">
        <v>7.32</v>
      </c>
      <c r="AP901">
        <v>1.89</v>
      </c>
      <c r="AQ901">
        <v>6.66</v>
      </c>
      <c r="AR901">
        <v>10582</v>
      </c>
      <c r="AS901">
        <v>14.6</v>
      </c>
      <c r="AT901">
        <v>4.99</v>
      </c>
      <c r="AU901">
        <v>4.22</v>
      </c>
      <c r="AV901">
        <v>0.38</v>
      </c>
      <c r="AW901">
        <v>3358</v>
      </c>
      <c r="AX901">
        <v>2301</v>
      </c>
    </row>
    <row r="902" spans="1:50" x14ac:dyDescent="0.4">
      <c r="A902">
        <v>2511</v>
      </c>
      <c r="B902" t="s">
        <v>3105</v>
      </c>
      <c r="C902">
        <v>1.28</v>
      </c>
      <c r="D902">
        <v>28.39</v>
      </c>
      <c r="E902" t="s">
        <v>437</v>
      </c>
      <c r="F902" t="s">
        <v>283</v>
      </c>
      <c r="G902">
        <v>12.61</v>
      </c>
      <c r="H902">
        <v>86239</v>
      </c>
      <c r="I902">
        <v>90648</v>
      </c>
      <c r="J902">
        <v>12.65</v>
      </c>
      <c r="K902" t="s">
        <v>3106</v>
      </c>
      <c r="L902" t="s">
        <v>3107</v>
      </c>
      <c r="M902">
        <v>48.99</v>
      </c>
      <c r="N902">
        <f t="shared" si="75"/>
        <v>0</v>
      </c>
      <c r="O902">
        <v>31.15</v>
      </c>
      <c r="P902">
        <v>40.71</v>
      </c>
      <c r="Q902">
        <v>0.91</v>
      </c>
      <c r="R902">
        <v>20101125</v>
      </c>
      <c r="S902" t="str">
        <f>LEFT(R902,4)</f>
        <v>2010</v>
      </c>
      <c r="T902" t="str">
        <f>MID(R902,5,2)</f>
        <v>11</v>
      </c>
      <c r="U902">
        <v>13.09</v>
      </c>
      <c r="V902">
        <v>59.75</v>
      </c>
      <c r="W902">
        <v>38.22</v>
      </c>
      <c r="X902">
        <v>0</v>
      </c>
      <c r="Y902">
        <v>36.04</v>
      </c>
      <c r="Z902">
        <v>25.91</v>
      </c>
      <c r="AA902">
        <v>29.15</v>
      </c>
      <c r="AB902">
        <v>1.75</v>
      </c>
      <c r="AC902">
        <v>20.38</v>
      </c>
      <c r="AD902">
        <v>10.97</v>
      </c>
      <c r="AE902">
        <v>7.08</v>
      </c>
      <c r="AF902">
        <v>7.66</v>
      </c>
      <c r="AG902">
        <v>48.2</v>
      </c>
      <c r="AH902">
        <v>29.74</v>
      </c>
      <c r="AI902">
        <v>5.33</v>
      </c>
      <c r="AJ902">
        <v>0</v>
      </c>
      <c r="AK902">
        <v>5.35</v>
      </c>
      <c r="AL902">
        <v>4.38</v>
      </c>
      <c r="AM902">
        <v>4.38</v>
      </c>
      <c r="AN902">
        <v>4.26</v>
      </c>
      <c r="AO902">
        <v>18.989999999999998</v>
      </c>
      <c r="AP902">
        <v>10.4</v>
      </c>
      <c r="AQ902">
        <v>2.4300000000000002</v>
      </c>
      <c r="AR902">
        <v>34201</v>
      </c>
      <c r="AS902">
        <v>38.29</v>
      </c>
      <c r="AT902">
        <v>11.05</v>
      </c>
      <c r="AU902">
        <v>9.08</v>
      </c>
      <c r="AV902">
        <v>1.18</v>
      </c>
      <c r="AW902">
        <v>5747</v>
      </c>
      <c r="AX902">
        <v>2511</v>
      </c>
    </row>
    <row r="903" spans="1:50" x14ac:dyDescent="0.4">
      <c r="A903">
        <v>2496</v>
      </c>
      <c r="B903" t="s">
        <v>3067</v>
      </c>
      <c r="C903">
        <v>0.7</v>
      </c>
      <c r="D903" t="s">
        <v>50</v>
      </c>
      <c r="E903" t="s">
        <v>366</v>
      </c>
      <c r="F903" t="s">
        <v>161</v>
      </c>
      <c r="G903">
        <v>2.84</v>
      </c>
      <c r="H903">
        <v>23881</v>
      </c>
      <c r="I903">
        <v>38001</v>
      </c>
      <c r="J903">
        <v>9.69</v>
      </c>
      <c r="K903" t="s">
        <v>3068</v>
      </c>
      <c r="L903" t="s">
        <v>3069</v>
      </c>
      <c r="M903">
        <v>48.96</v>
      </c>
      <c r="N903">
        <f t="shared" si="75"/>
        <v>0</v>
      </c>
      <c r="O903" t="s">
        <v>50</v>
      </c>
      <c r="P903" t="s">
        <v>50</v>
      </c>
      <c r="Q903">
        <v>0.57999999999999996</v>
      </c>
      <c r="R903">
        <v>20101109</v>
      </c>
      <c r="S903" t="str">
        <f>LEFT(R903,4)</f>
        <v>2010</v>
      </c>
      <c r="T903" t="str">
        <f>MID(R903,5,2)</f>
        <v>11</v>
      </c>
      <c r="U903">
        <v>15.08</v>
      </c>
      <c r="V903">
        <v>57.08</v>
      </c>
      <c r="W903">
        <v>29.65</v>
      </c>
      <c r="X903">
        <v>2.0499999999999998</v>
      </c>
      <c r="Y903">
        <v>44.47</v>
      </c>
      <c r="Z903">
        <v>24.06</v>
      </c>
      <c r="AA903">
        <v>21.24</v>
      </c>
      <c r="AB903">
        <v>2.62</v>
      </c>
      <c r="AC903">
        <v>16.07</v>
      </c>
      <c r="AD903">
        <v>6.44</v>
      </c>
      <c r="AE903">
        <v>4.3899999999999997</v>
      </c>
      <c r="AF903">
        <v>9.33</v>
      </c>
      <c r="AG903">
        <v>9.8800000000000008</v>
      </c>
      <c r="AH903">
        <v>6.72</v>
      </c>
      <c r="AI903">
        <v>-2.48</v>
      </c>
      <c r="AJ903">
        <v>0.17</v>
      </c>
      <c r="AK903">
        <v>-2.5099999999999998</v>
      </c>
      <c r="AL903">
        <v>-2.2799999999999998</v>
      </c>
      <c r="AM903">
        <v>-1.9</v>
      </c>
      <c r="AN903">
        <v>-1.86</v>
      </c>
      <c r="AO903">
        <v>3.65</v>
      </c>
      <c r="AP903">
        <v>1.95</v>
      </c>
      <c r="AQ903">
        <v>0.51</v>
      </c>
      <c r="AR903">
        <v>69062</v>
      </c>
      <c r="AS903">
        <v>31.98</v>
      </c>
      <c r="AT903">
        <v>-25.14</v>
      </c>
      <c r="AU903">
        <v>-19.2</v>
      </c>
      <c r="AV903">
        <v>0.22</v>
      </c>
      <c r="AW903">
        <v>3670</v>
      </c>
      <c r="AX903">
        <v>2496</v>
      </c>
    </row>
    <row r="904" spans="1:50" x14ac:dyDescent="0.4">
      <c r="A904">
        <v>2140</v>
      </c>
      <c r="B904" t="s">
        <v>2022</v>
      </c>
      <c r="C904">
        <v>0.14000000000000001</v>
      </c>
      <c r="D904">
        <v>22.02</v>
      </c>
      <c r="E904" t="s">
        <v>85</v>
      </c>
      <c r="F904" t="s">
        <v>298</v>
      </c>
      <c r="G904">
        <v>7</v>
      </c>
      <c r="H904">
        <v>13002</v>
      </c>
      <c r="I904">
        <v>12471</v>
      </c>
      <c r="J904">
        <v>5.27</v>
      </c>
      <c r="K904" t="s">
        <v>2023</v>
      </c>
      <c r="L904" t="s">
        <v>2024</v>
      </c>
      <c r="M904">
        <v>48.83</v>
      </c>
      <c r="N904">
        <f t="shared" si="75"/>
        <v>0</v>
      </c>
      <c r="O904">
        <v>23.9</v>
      </c>
      <c r="P904">
        <v>25.34</v>
      </c>
      <c r="Q904">
        <v>1.24</v>
      </c>
      <c r="R904">
        <v>20070712</v>
      </c>
      <c r="S904" t="str">
        <f>LEFT(R904,4)</f>
        <v>2007</v>
      </c>
      <c r="T904" t="str">
        <f>MID(R904,5,2)</f>
        <v>07</v>
      </c>
      <c r="U904">
        <v>5.35</v>
      </c>
      <c r="V904">
        <v>66.930000000000007</v>
      </c>
      <c r="W904">
        <v>21.88</v>
      </c>
      <c r="X904">
        <v>0.28999999999999998</v>
      </c>
      <c r="Y904">
        <v>66.88</v>
      </c>
      <c r="Z904">
        <v>50.67</v>
      </c>
      <c r="AA904">
        <v>1.77</v>
      </c>
      <c r="AB904">
        <v>1.44</v>
      </c>
      <c r="AC904">
        <v>37.51</v>
      </c>
      <c r="AD904">
        <v>16.22</v>
      </c>
      <c r="AE904">
        <v>7.43</v>
      </c>
      <c r="AF904">
        <v>0.91</v>
      </c>
      <c r="AG904">
        <v>23.56</v>
      </c>
      <c r="AH904">
        <v>20.72</v>
      </c>
      <c r="AI904">
        <v>1.5</v>
      </c>
      <c r="AJ904">
        <v>7.0000000000000007E-2</v>
      </c>
      <c r="AK904">
        <v>1.5</v>
      </c>
      <c r="AL904">
        <v>1.28</v>
      </c>
      <c r="AM904">
        <v>1.28</v>
      </c>
      <c r="AN904">
        <v>1.25</v>
      </c>
      <c r="AO904">
        <v>13.55</v>
      </c>
      <c r="AP904">
        <v>2.23</v>
      </c>
      <c r="AQ904">
        <v>1.07</v>
      </c>
      <c r="AR904">
        <v>24400</v>
      </c>
      <c r="AS904">
        <v>12.05</v>
      </c>
      <c r="AT904">
        <v>6.37</v>
      </c>
      <c r="AU904">
        <v>5.43</v>
      </c>
      <c r="AV904">
        <v>0.59</v>
      </c>
      <c r="AW904">
        <v>1167</v>
      </c>
      <c r="AX904">
        <v>2140</v>
      </c>
    </row>
    <row r="905" spans="1:50" x14ac:dyDescent="0.4">
      <c r="A905">
        <v>603990</v>
      </c>
      <c r="B905" t="s">
        <v>8933</v>
      </c>
      <c r="C905">
        <v>0.57999999999999996</v>
      </c>
      <c r="D905">
        <v>269.39999999999998</v>
      </c>
      <c r="E905" t="s">
        <v>317</v>
      </c>
      <c r="F905" t="s">
        <v>161</v>
      </c>
      <c r="G905">
        <v>34.54</v>
      </c>
      <c r="H905">
        <v>10750</v>
      </c>
      <c r="I905">
        <v>8772</v>
      </c>
      <c r="J905">
        <v>1.1200000000000001</v>
      </c>
      <c r="K905" t="s">
        <v>8934</v>
      </c>
      <c r="L905" t="s">
        <v>5884</v>
      </c>
      <c r="M905">
        <v>48.79</v>
      </c>
      <c r="N905">
        <f t="shared" si="75"/>
        <v>0</v>
      </c>
      <c r="O905">
        <v>71.06</v>
      </c>
      <c r="P905">
        <v>70.34</v>
      </c>
      <c r="Q905">
        <v>0.57999999999999996</v>
      </c>
      <c r="R905">
        <v>20161208</v>
      </c>
      <c r="S905" t="str">
        <f>LEFT(R905,4)</f>
        <v>2016</v>
      </c>
      <c r="T905" t="str">
        <f>MID(R905,5,2)</f>
        <v>12</v>
      </c>
      <c r="U905">
        <v>1.1200000000000001</v>
      </c>
      <c r="V905">
        <v>7.19</v>
      </c>
      <c r="W905">
        <v>4.66</v>
      </c>
      <c r="X905">
        <v>0</v>
      </c>
      <c r="Y905">
        <v>35.11</v>
      </c>
      <c r="Z905">
        <v>4.3099999999999996</v>
      </c>
      <c r="AA905">
        <v>2.13</v>
      </c>
      <c r="AB905">
        <v>7.0000000000000007E-2</v>
      </c>
      <c r="AC905">
        <v>2.5</v>
      </c>
      <c r="AD905">
        <v>0.38</v>
      </c>
      <c r="AE905">
        <v>2.58</v>
      </c>
      <c r="AF905">
        <v>1.36</v>
      </c>
      <c r="AG905">
        <v>1.78</v>
      </c>
      <c r="AH905">
        <v>0.46</v>
      </c>
      <c r="AI905">
        <v>0.12</v>
      </c>
      <c r="AJ905">
        <v>-0.02</v>
      </c>
      <c r="AK905">
        <v>0.12</v>
      </c>
      <c r="AL905">
        <v>0.1</v>
      </c>
      <c r="AM905">
        <v>0.11</v>
      </c>
      <c r="AN905">
        <v>0.04</v>
      </c>
      <c r="AO905">
        <v>2.11</v>
      </c>
      <c r="AP905">
        <v>-0.34</v>
      </c>
      <c r="AQ905">
        <v>-0.55000000000000004</v>
      </c>
      <c r="AR905">
        <v>5449</v>
      </c>
      <c r="AS905">
        <v>74.08</v>
      </c>
      <c r="AT905">
        <v>6.61</v>
      </c>
      <c r="AU905">
        <v>6.1</v>
      </c>
      <c r="AV905">
        <v>0.44</v>
      </c>
      <c r="AW905">
        <v>662</v>
      </c>
      <c r="AX905">
        <v>603990</v>
      </c>
    </row>
    <row r="906" spans="1:50" x14ac:dyDescent="0.4">
      <c r="A906">
        <v>2697</v>
      </c>
      <c r="B906" t="s">
        <v>3601</v>
      </c>
      <c r="C906">
        <v>0.94</v>
      </c>
      <c r="D906">
        <v>18.96</v>
      </c>
      <c r="E906" t="s">
        <v>1082</v>
      </c>
      <c r="F906" t="s">
        <v>302</v>
      </c>
      <c r="G906">
        <v>7.57</v>
      </c>
      <c r="H906">
        <v>48281</v>
      </c>
      <c r="I906">
        <v>56467</v>
      </c>
      <c r="J906">
        <v>10.78</v>
      </c>
      <c r="K906" t="s">
        <v>3602</v>
      </c>
      <c r="L906" t="s">
        <v>3603</v>
      </c>
      <c r="M906">
        <v>48.71</v>
      </c>
      <c r="N906">
        <f t="shared" si="75"/>
        <v>0</v>
      </c>
      <c r="O906">
        <v>21.71</v>
      </c>
      <c r="P906">
        <v>31.82</v>
      </c>
      <c r="Q906">
        <v>0.44</v>
      </c>
      <c r="R906">
        <v>20120905</v>
      </c>
      <c r="S906" t="str">
        <f>LEFT(R906,4)</f>
        <v>2012</v>
      </c>
      <c r="T906" t="str">
        <f>MID(R906,5,2)</f>
        <v>09</v>
      </c>
      <c r="U906">
        <v>13.6</v>
      </c>
      <c r="V906">
        <v>49.09</v>
      </c>
      <c r="W906">
        <v>29.47</v>
      </c>
      <c r="X906">
        <v>0.02</v>
      </c>
      <c r="Y906">
        <v>39.93</v>
      </c>
      <c r="Z906">
        <v>28.2</v>
      </c>
      <c r="AA906">
        <v>11.17</v>
      </c>
      <c r="AB906">
        <v>2.77</v>
      </c>
      <c r="AC906">
        <v>19.600000000000001</v>
      </c>
      <c r="AD906">
        <v>11.49</v>
      </c>
      <c r="AE906">
        <v>0.21</v>
      </c>
      <c r="AF906">
        <v>0.44</v>
      </c>
      <c r="AG906">
        <v>58.88</v>
      </c>
      <c r="AH906">
        <v>41.19</v>
      </c>
      <c r="AI906">
        <v>4.54</v>
      </c>
      <c r="AJ906">
        <v>1.31</v>
      </c>
      <c r="AK906">
        <v>4.53</v>
      </c>
      <c r="AL906">
        <v>4.0599999999999996</v>
      </c>
      <c r="AM906">
        <v>4.0599999999999996</v>
      </c>
      <c r="AN906">
        <v>3.94</v>
      </c>
      <c r="AO906">
        <v>13.68</v>
      </c>
      <c r="AP906">
        <v>0.51</v>
      </c>
      <c r="AQ906">
        <v>0</v>
      </c>
      <c r="AR906">
        <v>42617</v>
      </c>
      <c r="AS906">
        <v>30.05</v>
      </c>
      <c r="AT906">
        <v>7.71</v>
      </c>
      <c r="AU906">
        <v>6.9</v>
      </c>
      <c r="AV906">
        <v>0</v>
      </c>
      <c r="AW906">
        <v>15202</v>
      </c>
      <c r="AX906">
        <v>2697</v>
      </c>
    </row>
    <row r="907" spans="1:50" hidden="1" x14ac:dyDescent="0.4">
      <c r="A907">
        <v>603992</v>
      </c>
      <c r="B907" t="s">
        <v>8936</v>
      </c>
      <c r="C907">
        <v>-0.59</v>
      </c>
      <c r="D907">
        <v>36.4</v>
      </c>
      <c r="E907" t="s">
        <v>1387</v>
      </c>
      <c r="F907" t="s">
        <v>516</v>
      </c>
      <c r="G907">
        <v>20.22</v>
      </c>
      <c r="H907">
        <v>15004</v>
      </c>
      <c r="I907">
        <v>8874</v>
      </c>
      <c r="J907">
        <v>0.41</v>
      </c>
      <c r="K907" t="s">
        <v>5493</v>
      </c>
      <c r="L907" t="s">
        <v>8937</v>
      </c>
      <c r="M907">
        <v>48.6</v>
      </c>
      <c r="O907">
        <v>34.1</v>
      </c>
      <c r="P907">
        <v>34.159999999999997</v>
      </c>
      <c r="Q907">
        <v>1.62</v>
      </c>
      <c r="R907">
        <v>20190826</v>
      </c>
      <c r="S907" t="str">
        <f>LEFT(R907,4)</f>
        <v>2019</v>
      </c>
      <c r="T907" t="str">
        <f>MID(R907,5,2)</f>
        <v>08</v>
      </c>
      <c r="U907">
        <v>4.01</v>
      </c>
      <c r="V907">
        <v>22.18</v>
      </c>
      <c r="W907">
        <v>17.39</v>
      </c>
      <c r="X907">
        <v>0</v>
      </c>
      <c r="Y907">
        <v>21.62</v>
      </c>
      <c r="Z907">
        <v>15.62</v>
      </c>
      <c r="AA907">
        <v>3.21</v>
      </c>
      <c r="AB907">
        <v>0.41</v>
      </c>
      <c r="AC907">
        <v>4.72</v>
      </c>
      <c r="AD907">
        <v>1.76</v>
      </c>
      <c r="AE907">
        <v>3.35</v>
      </c>
      <c r="AF907">
        <v>10</v>
      </c>
      <c r="AG907">
        <v>12.58</v>
      </c>
      <c r="AH907">
        <v>8.2799999999999994</v>
      </c>
      <c r="AI907">
        <v>1.89</v>
      </c>
      <c r="AJ907">
        <v>-0.03</v>
      </c>
      <c r="AK907">
        <v>1.89</v>
      </c>
      <c r="AL907">
        <v>1.66</v>
      </c>
      <c r="AM907">
        <v>1.66</v>
      </c>
      <c r="AN907">
        <v>1.77</v>
      </c>
      <c r="AO907">
        <v>3.01</v>
      </c>
      <c r="AP907">
        <v>1.71</v>
      </c>
      <c r="AQ907">
        <v>3.76</v>
      </c>
      <c r="AR907">
        <v>24419</v>
      </c>
      <c r="AS907">
        <v>34.19</v>
      </c>
      <c r="AT907">
        <v>15.05</v>
      </c>
      <c r="AU907">
        <v>13.22</v>
      </c>
      <c r="AV907">
        <v>0.8</v>
      </c>
      <c r="AW907">
        <v>3523</v>
      </c>
      <c r="AX907">
        <v>603992</v>
      </c>
    </row>
    <row r="908" spans="1:50" x14ac:dyDescent="0.4">
      <c r="A908">
        <v>300046</v>
      </c>
      <c r="B908" t="s">
        <v>4341</v>
      </c>
      <c r="C908">
        <v>-2.44</v>
      </c>
      <c r="D908">
        <v>35.130000000000003</v>
      </c>
      <c r="E908" t="s">
        <v>1840</v>
      </c>
      <c r="F908" t="s">
        <v>409</v>
      </c>
      <c r="G908">
        <v>16.13</v>
      </c>
      <c r="H908">
        <v>76920</v>
      </c>
      <c r="I908">
        <v>45548</v>
      </c>
      <c r="J908">
        <v>2.13</v>
      </c>
      <c r="K908" t="s">
        <v>4342</v>
      </c>
      <c r="L908" t="s">
        <v>4342</v>
      </c>
      <c r="M908">
        <v>48.56</v>
      </c>
      <c r="N908">
        <f t="shared" ref="N908:N960" si="76">INT(M908/100)</f>
        <v>0</v>
      </c>
      <c r="O908">
        <v>40.700000000000003</v>
      </c>
      <c r="P908">
        <v>39.76</v>
      </c>
      <c r="Q908">
        <v>0.99</v>
      </c>
      <c r="R908">
        <v>20100120</v>
      </c>
      <c r="S908" t="str">
        <f>LEFT(R908,4)</f>
        <v>2010</v>
      </c>
      <c r="T908" t="str">
        <f>MID(R908,5,2)</f>
        <v>01</v>
      </c>
      <c r="U908">
        <v>2.13</v>
      </c>
      <c r="V908">
        <v>10.58</v>
      </c>
      <c r="W908">
        <v>9.0500000000000007</v>
      </c>
      <c r="X908">
        <v>0</v>
      </c>
      <c r="Y908">
        <v>14.49</v>
      </c>
      <c r="Z908">
        <v>6.24</v>
      </c>
      <c r="AA908">
        <v>1.21</v>
      </c>
      <c r="AB908">
        <v>0.11</v>
      </c>
      <c r="AC908">
        <v>1.51</v>
      </c>
      <c r="AD908">
        <v>1.07</v>
      </c>
      <c r="AE908">
        <v>1.53</v>
      </c>
      <c r="AF908">
        <v>4.92</v>
      </c>
      <c r="AG908">
        <v>2.75</v>
      </c>
      <c r="AH908">
        <v>1.62</v>
      </c>
      <c r="AI908">
        <v>0.8</v>
      </c>
      <c r="AJ908">
        <v>7.0000000000000007E-2</v>
      </c>
      <c r="AK908">
        <v>0.8</v>
      </c>
      <c r="AL908">
        <v>0.73</v>
      </c>
      <c r="AM908">
        <v>0.73</v>
      </c>
      <c r="AN908">
        <v>0.66</v>
      </c>
      <c r="AO908">
        <v>1.42</v>
      </c>
      <c r="AP908">
        <v>0.52</v>
      </c>
      <c r="AQ908">
        <v>-0.21</v>
      </c>
      <c r="AR908">
        <v>15378</v>
      </c>
      <c r="AS908">
        <v>41.16</v>
      </c>
      <c r="AT908">
        <v>28.91</v>
      </c>
      <c r="AU908">
        <v>26.43</v>
      </c>
      <c r="AV908">
        <v>7.0000000000000007E-2</v>
      </c>
      <c r="AW908">
        <v>550</v>
      </c>
      <c r="AX908">
        <v>300046</v>
      </c>
    </row>
    <row r="909" spans="1:50" x14ac:dyDescent="0.4">
      <c r="A909">
        <v>603198</v>
      </c>
      <c r="B909" t="s">
        <v>8292</v>
      </c>
      <c r="C909">
        <v>-0.3</v>
      </c>
      <c r="D909">
        <v>19.91</v>
      </c>
      <c r="E909" t="s">
        <v>642</v>
      </c>
      <c r="F909" t="s">
        <v>298</v>
      </c>
      <c r="G909">
        <v>19.84</v>
      </c>
      <c r="H909">
        <v>30037</v>
      </c>
      <c r="I909">
        <v>24137</v>
      </c>
      <c r="J909">
        <v>8</v>
      </c>
      <c r="K909" t="s">
        <v>8293</v>
      </c>
      <c r="L909" t="s">
        <v>8293</v>
      </c>
      <c r="M909">
        <v>48.55</v>
      </c>
      <c r="N909">
        <f t="shared" si="76"/>
        <v>0</v>
      </c>
      <c r="O909">
        <v>18.09</v>
      </c>
      <c r="P909">
        <v>20.47</v>
      </c>
      <c r="Q909">
        <v>1.39</v>
      </c>
      <c r="R909">
        <v>20150528</v>
      </c>
      <c r="S909" t="str">
        <f>LEFT(R909,4)</f>
        <v>2015</v>
      </c>
      <c r="T909" t="str">
        <f>MID(R909,5,2)</f>
        <v>05</v>
      </c>
      <c r="U909">
        <v>8</v>
      </c>
      <c r="V909">
        <v>59.34</v>
      </c>
      <c r="W909">
        <v>44.16</v>
      </c>
      <c r="X909">
        <v>0.16</v>
      </c>
      <c r="Y909">
        <v>25.31</v>
      </c>
      <c r="Z909">
        <v>40.200000000000003</v>
      </c>
      <c r="AA909">
        <v>13.72</v>
      </c>
      <c r="AB909">
        <v>1.19</v>
      </c>
      <c r="AC909">
        <v>14.33</v>
      </c>
      <c r="AD909">
        <v>25.66</v>
      </c>
      <c r="AE909">
        <v>0.47</v>
      </c>
      <c r="AF909">
        <v>13</v>
      </c>
      <c r="AG909">
        <v>26.49</v>
      </c>
      <c r="AH909">
        <v>9.9499999999999993</v>
      </c>
      <c r="AI909">
        <v>8.16</v>
      </c>
      <c r="AJ909">
        <v>0.46</v>
      </c>
      <c r="AK909">
        <v>8.02</v>
      </c>
      <c r="AL909">
        <v>6.01</v>
      </c>
      <c r="AM909">
        <v>6</v>
      </c>
      <c r="AN909">
        <v>5.63</v>
      </c>
      <c r="AO909">
        <v>19.489999999999998</v>
      </c>
      <c r="AP909">
        <v>0.5</v>
      </c>
      <c r="AQ909">
        <v>-5.32</v>
      </c>
      <c r="AR909">
        <v>42481</v>
      </c>
      <c r="AS909">
        <v>62.44</v>
      </c>
      <c r="AT909">
        <v>30.82</v>
      </c>
      <c r="AU909">
        <v>22.67</v>
      </c>
      <c r="AV909">
        <v>0.18</v>
      </c>
      <c r="AW909">
        <v>6608</v>
      </c>
      <c r="AX909">
        <v>603198</v>
      </c>
    </row>
    <row r="910" spans="1:50" x14ac:dyDescent="0.4">
      <c r="A910">
        <v>970</v>
      </c>
      <c r="B910" t="s">
        <v>1517</v>
      </c>
      <c r="C910">
        <v>-1.74</v>
      </c>
      <c r="D910">
        <v>55.03</v>
      </c>
      <c r="E910" t="s">
        <v>115</v>
      </c>
      <c r="F910" t="s">
        <v>77</v>
      </c>
      <c r="G910">
        <v>10.73</v>
      </c>
      <c r="H910">
        <v>184810</v>
      </c>
      <c r="I910">
        <v>113841</v>
      </c>
      <c r="J910">
        <v>10.65</v>
      </c>
      <c r="K910" t="s">
        <v>1518</v>
      </c>
      <c r="L910" t="s">
        <v>1518</v>
      </c>
      <c r="M910">
        <v>48.48</v>
      </c>
      <c r="N910">
        <f t="shared" si="76"/>
        <v>0</v>
      </c>
      <c r="O910">
        <v>52.85</v>
      </c>
      <c r="P910">
        <v>46.12</v>
      </c>
      <c r="Q910">
        <v>1.08</v>
      </c>
      <c r="R910">
        <v>20000420</v>
      </c>
      <c r="S910" t="str">
        <f>LEFT(R910,4)</f>
        <v>2000</v>
      </c>
      <c r="T910" t="str">
        <f>MID(R910,5,2)</f>
        <v>04</v>
      </c>
      <c r="U910">
        <v>10.65</v>
      </c>
      <c r="V910">
        <v>64.78</v>
      </c>
      <c r="W910">
        <v>45.31</v>
      </c>
      <c r="X910">
        <v>7.94</v>
      </c>
      <c r="Y910">
        <v>17.8</v>
      </c>
      <c r="Z910">
        <v>47.07</v>
      </c>
      <c r="AA910">
        <v>10.62</v>
      </c>
      <c r="AB910">
        <v>1.29</v>
      </c>
      <c r="AC910">
        <v>10.98</v>
      </c>
      <c r="AD910">
        <v>14.41</v>
      </c>
      <c r="AE910">
        <v>11.72</v>
      </c>
      <c r="AF910">
        <v>4.32</v>
      </c>
      <c r="AG910">
        <v>29.52</v>
      </c>
      <c r="AH910">
        <v>24.04</v>
      </c>
      <c r="AI910">
        <v>2.5099999999999998</v>
      </c>
      <c r="AJ910">
        <v>-0.02</v>
      </c>
      <c r="AK910">
        <v>2.5099999999999998</v>
      </c>
      <c r="AL910">
        <v>1.84</v>
      </c>
      <c r="AM910">
        <v>1.56</v>
      </c>
      <c r="AN910">
        <v>1.37</v>
      </c>
      <c r="AO910">
        <v>27.64</v>
      </c>
      <c r="AP910">
        <v>4.0599999999999996</v>
      </c>
      <c r="AQ910">
        <v>1.41</v>
      </c>
      <c r="AR910">
        <v>98580</v>
      </c>
      <c r="AS910">
        <v>18.559999999999999</v>
      </c>
      <c r="AT910">
        <v>8.52</v>
      </c>
      <c r="AU910">
        <v>5.29</v>
      </c>
      <c r="AV910">
        <v>0.6</v>
      </c>
      <c r="AW910">
        <v>5422</v>
      </c>
      <c r="AX910">
        <v>970</v>
      </c>
    </row>
    <row r="911" spans="1:50" x14ac:dyDescent="0.4">
      <c r="A911">
        <v>2635</v>
      </c>
      <c r="B911" t="s">
        <v>3444</v>
      </c>
      <c r="C911">
        <v>-2.63</v>
      </c>
      <c r="D911">
        <v>26.05</v>
      </c>
      <c r="E911" t="s">
        <v>119</v>
      </c>
      <c r="F911" t="s">
        <v>161</v>
      </c>
      <c r="G911">
        <v>16.78</v>
      </c>
      <c r="H911">
        <v>114874</v>
      </c>
      <c r="I911">
        <v>76394</v>
      </c>
      <c r="J911">
        <v>3.63</v>
      </c>
      <c r="K911" t="s">
        <v>3445</v>
      </c>
      <c r="L911" t="s">
        <v>3446</v>
      </c>
      <c r="M911">
        <v>48.44</v>
      </c>
      <c r="N911">
        <f t="shared" si="76"/>
        <v>0</v>
      </c>
      <c r="O911">
        <v>25.41</v>
      </c>
      <c r="P911">
        <v>20.99</v>
      </c>
      <c r="Q911">
        <v>1.44</v>
      </c>
      <c r="R911">
        <v>20111125</v>
      </c>
      <c r="S911" t="str">
        <f>LEFT(R911,4)</f>
        <v>2011</v>
      </c>
      <c r="T911" t="str">
        <f>MID(R911,5,2)</f>
        <v>11</v>
      </c>
      <c r="U911">
        <v>6.89</v>
      </c>
      <c r="V911">
        <v>81.680000000000007</v>
      </c>
      <c r="W911">
        <v>66.75</v>
      </c>
      <c r="X911">
        <v>0.02</v>
      </c>
      <c r="Y911">
        <v>18.260000000000002</v>
      </c>
      <c r="Z911">
        <v>27.91</v>
      </c>
      <c r="AA911">
        <v>17.7</v>
      </c>
      <c r="AB911">
        <v>3.55</v>
      </c>
      <c r="AC911">
        <v>13.66</v>
      </c>
      <c r="AD911">
        <v>5.46</v>
      </c>
      <c r="AE911">
        <v>9.48</v>
      </c>
      <c r="AF911">
        <v>39.659999999999997</v>
      </c>
      <c r="AG911">
        <v>21.88</v>
      </c>
      <c r="AH911">
        <v>15.86</v>
      </c>
      <c r="AI911">
        <v>-2.13</v>
      </c>
      <c r="AJ911">
        <v>7.0000000000000007E-2</v>
      </c>
      <c r="AK911">
        <v>3.71</v>
      </c>
      <c r="AL911">
        <v>3.31</v>
      </c>
      <c r="AM911">
        <v>3.31</v>
      </c>
      <c r="AN911">
        <v>2.34</v>
      </c>
      <c r="AO911">
        <v>18.25</v>
      </c>
      <c r="AP911">
        <v>4.3</v>
      </c>
      <c r="AQ911">
        <v>-2.91</v>
      </c>
      <c r="AR911">
        <v>55995</v>
      </c>
      <c r="AS911">
        <v>27.49</v>
      </c>
      <c r="AT911">
        <v>-9.76</v>
      </c>
      <c r="AU911">
        <v>15.12</v>
      </c>
      <c r="AV911">
        <v>1.35</v>
      </c>
      <c r="AW911">
        <v>7655</v>
      </c>
      <c r="AX911">
        <v>2635</v>
      </c>
    </row>
    <row r="912" spans="1:50" x14ac:dyDescent="0.4">
      <c r="A912">
        <v>2660</v>
      </c>
      <c r="B912" t="s">
        <v>3508</v>
      </c>
      <c r="C912">
        <v>-0.79</v>
      </c>
      <c r="D912">
        <v>35.4</v>
      </c>
      <c r="E912" t="s">
        <v>201</v>
      </c>
      <c r="F912" t="s">
        <v>49</v>
      </c>
      <c r="G912">
        <v>8.81</v>
      </c>
      <c r="H912">
        <v>43878</v>
      </c>
      <c r="I912">
        <v>37323</v>
      </c>
      <c r="J912">
        <v>2.0499999999999998</v>
      </c>
      <c r="K912" t="s">
        <v>2078</v>
      </c>
      <c r="L912" t="s">
        <v>3509</v>
      </c>
      <c r="M912">
        <v>48.39</v>
      </c>
      <c r="N912">
        <f t="shared" si="76"/>
        <v>0</v>
      </c>
      <c r="O912" t="s">
        <v>50</v>
      </c>
      <c r="P912" t="s">
        <v>50</v>
      </c>
      <c r="Q912">
        <v>2.02</v>
      </c>
      <c r="R912">
        <v>20120316</v>
      </c>
      <c r="S912" t="str">
        <f>LEFT(R912,4)</f>
        <v>2012</v>
      </c>
      <c r="T912" t="str">
        <f>MID(R912,5,2)</f>
        <v>03</v>
      </c>
      <c r="U912">
        <v>2.74</v>
      </c>
      <c r="V912">
        <v>15.54</v>
      </c>
      <c r="W912">
        <v>6.06</v>
      </c>
      <c r="X912">
        <v>0.01</v>
      </c>
      <c r="Y912">
        <v>60.95</v>
      </c>
      <c r="Z912">
        <v>9.4700000000000006</v>
      </c>
      <c r="AA912">
        <v>3.87</v>
      </c>
      <c r="AB912">
        <v>0.23</v>
      </c>
      <c r="AC912">
        <v>8.9</v>
      </c>
      <c r="AD912">
        <v>1.05</v>
      </c>
      <c r="AE912">
        <v>4.42</v>
      </c>
      <c r="AF912">
        <v>4.1100000000000003</v>
      </c>
      <c r="AG912">
        <v>8.92</v>
      </c>
      <c r="AH912">
        <v>6.92</v>
      </c>
      <c r="AI912">
        <v>0.53</v>
      </c>
      <c r="AJ912">
        <v>0.03</v>
      </c>
      <c r="AK912">
        <v>0.55000000000000004</v>
      </c>
      <c r="AL912">
        <v>0.5</v>
      </c>
      <c r="AM912">
        <v>0.51</v>
      </c>
      <c r="AN912">
        <v>0.4</v>
      </c>
      <c r="AO912">
        <v>-1.05</v>
      </c>
      <c r="AP912">
        <v>0.35</v>
      </c>
      <c r="AQ912">
        <v>0.19</v>
      </c>
      <c r="AR912">
        <v>34000</v>
      </c>
      <c r="AS912">
        <v>22.37</v>
      </c>
      <c r="AT912">
        <v>5.94</v>
      </c>
      <c r="AU912">
        <v>5.71</v>
      </c>
      <c r="AV912">
        <v>0.44</v>
      </c>
      <c r="AW912">
        <v>1738</v>
      </c>
      <c r="AX912">
        <v>2660</v>
      </c>
    </row>
    <row r="913" spans="1:50" x14ac:dyDescent="0.4">
      <c r="A913">
        <v>300604</v>
      </c>
      <c r="B913" t="s">
        <v>5622</v>
      </c>
      <c r="C913">
        <v>-1.2</v>
      </c>
      <c r="D913">
        <v>4251.8100000000004</v>
      </c>
      <c r="E913" t="s">
        <v>358</v>
      </c>
      <c r="F913" t="s">
        <v>307</v>
      </c>
      <c r="G913">
        <v>23.8</v>
      </c>
      <c r="H913">
        <v>38767</v>
      </c>
      <c r="I913">
        <v>25193</v>
      </c>
      <c r="J913">
        <v>1.27</v>
      </c>
      <c r="K913" t="s">
        <v>2492</v>
      </c>
      <c r="L913" t="s">
        <v>5623</v>
      </c>
      <c r="M913">
        <v>48.39</v>
      </c>
      <c r="N913">
        <f t="shared" si="76"/>
        <v>0</v>
      </c>
      <c r="O913">
        <v>1346.76</v>
      </c>
      <c r="P913">
        <v>205.26</v>
      </c>
      <c r="Q913">
        <v>1.58</v>
      </c>
      <c r="R913">
        <v>20170417</v>
      </c>
      <c r="S913" t="str">
        <f>LEFT(R913,4)</f>
        <v>2017</v>
      </c>
      <c r="T913" t="str">
        <f>MID(R913,5,2)</f>
        <v>04</v>
      </c>
      <c r="U913">
        <v>3.14</v>
      </c>
      <c r="V913">
        <v>13.39</v>
      </c>
      <c r="W913">
        <v>9.65</v>
      </c>
      <c r="X913">
        <v>0</v>
      </c>
      <c r="Y913">
        <v>27.96</v>
      </c>
      <c r="Z913">
        <v>8.4600000000000009</v>
      </c>
      <c r="AA913">
        <v>1.42</v>
      </c>
      <c r="AB913">
        <v>0.54</v>
      </c>
      <c r="AC913">
        <v>3.6</v>
      </c>
      <c r="AD913">
        <v>3.41</v>
      </c>
      <c r="AE913">
        <v>2.99</v>
      </c>
      <c r="AF913">
        <v>5.8</v>
      </c>
      <c r="AG913">
        <v>2.02</v>
      </c>
      <c r="AH913">
        <v>1</v>
      </c>
      <c r="AI913">
        <v>-0.08</v>
      </c>
      <c r="AJ913">
        <v>0</v>
      </c>
      <c r="AK913">
        <v>-7.0000000000000007E-2</v>
      </c>
      <c r="AL913">
        <v>0.01</v>
      </c>
      <c r="AM913">
        <v>0.01</v>
      </c>
      <c r="AN913">
        <v>-0.15</v>
      </c>
      <c r="AO913">
        <v>1.07</v>
      </c>
      <c r="AP913">
        <v>-0.63</v>
      </c>
      <c r="AQ913">
        <v>-1.07</v>
      </c>
      <c r="AR913">
        <v>17363</v>
      </c>
      <c r="AS913">
        <v>50.72</v>
      </c>
      <c r="AT913">
        <v>-3.71</v>
      </c>
      <c r="AU913">
        <v>0.65</v>
      </c>
      <c r="AV913">
        <v>0.69</v>
      </c>
      <c r="AW913">
        <v>452</v>
      </c>
      <c r="AX913">
        <v>300604</v>
      </c>
    </row>
    <row r="914" spans="1:50" x14ac:dyDescent="0.4">
      <c r="A914">
        <v>603063</v>
      </c>
      <c r="B914" t="s">
        <v>8172</v>
      </c>
      <c r="C914">
        <v>1.85</v>
      </c>
      <c r="D914">
        <v>54.29</v>
      </c>
      <c r="E914" t="s">
        <v>201</v>
      </c>
      <c r="F914" t="s">
        <v>49</v>
      </c>
      <c r="G914">
        <v>9.4</v>
      </c>
      <c r="H914">
        <v>15218</v>
      </c>
      <c r="I914">
        <v>15725</v>
      </c>
      <c r="J914">
        <v>2.5499999999999998</v>
      </c>
      <c r="K914" t="s">
        <v>2643</v>
      </c>
      <c r="L914" t="s">
        <v>8173</v>
      </c>
      <c r="M914">
        <v>48.37</v>
      </c>
      <c r="N914">
        <f t="shared" si="76"/>
        <v>0</v>
      </c>
      <c r="O914">
        <v>61.03</v>
      </c>
      <c r="P914">
        <v>74.91</v>
      </c>
      <c r="Q914">
        <v>1.04</v>
      </c>
      <c r="R914">
        <v>20170728</v>
      </c>
      <c r="S914" t="str">
        <f>LEFT(R914,4)</f>
        <v>2017</v>
      </c>
      <c r="T914" t="str">
        <f>MID(R914,5,2)</f>
        <v>07</v>
      </c>
      <c r="U914">
        <v>4.3099999999999996</v>
      </c>
      <c r="V914">
        <v>39.409999999999997</v>
      </c>
      <c r="W914">
        <v>24.92</v>
      </c>
      <c r="X914">
        <v>0.85</v>
      </c>
      <c r="Y914">
        <v>34.61</v>
      </c>
      <c r="Z914">
        <v>31.95</v>
      </c>
      <c r="AA914">
        <v>0.43</v>
      </c>
      <c r="AB914">
        <v>0.18</v>
      </c>
      <c r="AC914">
        <v>11.65</v>
      </c>
      <c r="AD914">
        <v>6.73</v>
      </c>
      <c r="AE914">
        <v>13.24</v>
      </c>
      <c r="AF914">
        <v>9.9</v>
      </c>
      <c r="AG914">
        <v>11.88</v>
      </c>
      <c r="AH914">
        <v>7.55</v>
      </c>
      <c r="AI914">
        <v>0.56000000000000005</v>
      </c>
      <c r="AJ914">
        <v>0</v>
      </c>
      <c r="AK914">
        <v>0.56000000000000005</v>
      </c>
      <c r="AL914">
        <v>0.62</v>
      </c>
      <c r="AM914">
        <v>0.56000000000000005</v>
      </c>
      <c r="AN914">
        <v>0.43</v>
      </c>
      <c r="AO914">
        <v>9.9600000000000009</v>
      </c>
      <c r="AP914">
        <v>-1.75</v>
      </c>
      <c r="AQ914">
        <v>-2.88</v>
      </c>
      <c r="AR914">
        <v>19866</v>
      </c>
      <c r="AS914">
        <v>36.46</v>
      </c>
      <c r="AT914">
        <v>4.7300000000000004</v>
      </c>
      <c r="AU914">
        <v>4.68</v>
      </c>
      <c r="AV914">
        <v>1.04</v>
      </c>
      <c r="AW914">
        <v>838</v>
      </c>
      <c r="AX914">
        <v>603063</v>
      </c>
    </row>
    <row r="915" spans="1:50" x14ac:dyDescent="0.4">
      <c r="A915">
        <v>600305</v>
      </c>
      <c r="B915" t="s">
        <v>6544</v>
      </c>
      <c r="C915">
        <v>2.14</v>
      </c>
      <c r="D915">
        <v>35.76</v>
      </c>
      <c r="E915" t="s">
        <v>456</v>
      </c>
      <c r="F915" t="s">
        <v>161</v>
      </c>
      <c r="G915">
        <v>15.23</v>
      </c>
      <c r="H915">
        <v>83379</v>
      </c>
      <c r="I915">
        <v>129162</v>
      </c>
      <c r="J915">
        <v>7.84</v>
      </c>
      <c r="K915" t="s">
        <v>6545</v>
      </c>
      <c r="L915" t="s">
        <v>6545</v>
      </c>
      <c r="M915">
        <v>48.35</v>
      </c>
      <c r="N915">
        <f t="shared" si="76"/>
        <v>0</v>
      </c>
      <c r="O915">
        <v>35.46</v>
      </c>
      <c r="P915">
        <v>39.229999999999997</v>
      </c>
      <c r="Q915">
        <v>1.1100000000000001</v>
      </c>
      <c r="R915">
        <v>20010206</v>
      </c>
      <c r="S915" t="str">
        <f>LEFT(R915,4)</f>
        <v>2001</v>
      </c>
      <c r="T915" t="str">
        <f>MID(R915,5,2)</f>
        <v>02</v>
      </c>
      <c r="U915">
        <v>7.84</v>
      </c>
      <c r="V915">
        <v>28.48</v>
      </c>
      <c r="W915">
        <v>21.91</v>
      </c>
      <c r="X915">
        <v>1.1599999999999999</v>
      </c>
      <c r="Y915">
        <v>18.989999999999998</v>
      </c>
      <c r="Z915">
        <v>10.81</v>
      </c>
      <c r="AA915">
        <v>9.14</v>
      </c>
      <c r="AB915">
        <v>0.83</v>
      </c>
      <c r="AC915">
        <v>4.51</v>
      </c>
      <c r="AD915">
        <v>2.84</v>
      </c>
      <c r="AE915">
        <v>0.93</v>
      </c>
      <c r="AF915">
        <v>3.04</v>
      </c>
      <c r="AG915">
        <v>13.3</v>
      </c>
      <c r="AH915">
        <v>7.44</v>
      </c>
      <c r="AI915">
        <v>2.98</v>
      </c>
      <c r="AJ915">
        <v>0.23</v>
      </c>
      <c r="AK915">
        <v>3.02</v>
      </c>
      <c r="AL915">
        <v>2.54</v>
      </c>
      <c r="AM915">
        <v>2.5099999999999998</v>
      </c>
      <c r="AN915">
        <v>1.83</v>
      </c>
      <c r="AO915">
        <v>9.7100000000000009</v>
      </c>
      <c r="AP915">
        <v>2.91</v>
      </c>
      <c r="AQ915">
        <v>-0.36</v>
      </c>
      <c r="AR915">
        <v>67417</v>
      </c>
      <c r="AS915">
        <v>44.05</v>
      </c>
      <c r="AT915">
        <v>22.44</v>
      </c>
      <c r="AU915">
        <v>18.84</v>
      </c>
      <c r="AV915">
        <v>0.37</v>
      </c>
      <c r="AW915">
        <v>2624</v>
      </c>
      <c r="AX915">
        <v>600305</v>
      </c>
    </row>
    <row r="916" spans="1:50" x14ac:dyDescent="0.4">
      <c r="A916">
        <v>600600</v>
      </c>
      <c r="B916" t="s">
        <v>7007</v>
      </c>
      <c r="C916">
        <v>-0.18</v>
      </c>
      <c r="D916">
        <v>19.98</v>
      </c>
      <c r="E916" t="s">
        <v>1030</v>
      </c>
      <c r="F916" t="s">
        <v>337</v>
      </c>
      <c r="G916">
        <v>51.09</v>
      </c>
      <c r="H916">
        <v>19449</v>
      </c>
      <c r="I916">
        <v>18113</v>
      </c>
      <c r="J916">
        <v>6.96</v>
      </c>
      <c r="K916" t="s">
        <v>7008</v>
      </c>
      <c r="L916" t="s">
        <v>7008</v>
      </c>
      <c r="M916">
        <v>48.34</v>
      </c>
      <c r="N916">
        <f t="shared" si="76"/>
        <v>0</v>
      </c>
      <c r="O916">
        <v>36.11</v>
      </c>
      <c r="P916">
        <v>48.45</v>
      </c>
      <c r="Q916">
        <v>0.35</v>
      </c>
      <c r="R916">
        <v>19930827</v>
      </c>
      <c r="S916" t="str">
        <f>LEFT(R916,4)</f>
        <v>1993</v>
      </c>
      <c r="T916" t="str">
        <f>MID(R916,5,2)</f>
        <v>08</v>
      </c>
      <c r="U916">
        <v>13.51</v>
      </c>
      <c r="V916">
        <v>365.78</v>
      </c>
      <c r="W916">
        <v>199.04</v>
      </c>
      <c r="X916">
        <v>8.19</v>
      </c>
      <c r="Y916">
        <v>43.35</v>
      </c>
      <c r="Z916">
        <v>202.21</v>
      </c>
      <c r="AA916">
        <v>104.39</v>
      </c>
      <c r="AB916">
        <v>24.62</v>
      </c>
      <c r="AC916">
        <v>125.55</v>
      </c>
      <c r="AD916">
        <v>17.28</v>
      </c>
      <c r="AE916">
        <v>2.09</v>
      </c>
      <c r="AF916">
        <v>34.44</v>
      </c>
      <c r="AG916">
        <v>248.97</v>
      </c>
      <c r="AH916">
        <v>148.91</v>
      </c>
      <c r="AI916">
        <v>36.35</v>
      </c>
      <c r="AJ916">
        <v>0.28000000000000003</v>
      </c>
      <c r="AK916">
        <v>36.56</v>
      </c>
      <c r="AL916">
        <v>27.27</v>
      </c>
      <c r="AM916">
        <v>25.86</v>
      </c>
      <c r="AN916">
        <v>22.98</v>
      </c>
      <c r="AO916">
        <v>135.57</v>
      </c>
      <c r="AP916">
        <v>44.4</v>
      </c>
      <c r="AQ916">
        <v>41.52</v>
      </c>
      <c r="AR916">
        <v>33414</v>
      </c>
      <c r="AS916">
        <v>40.19</v>
      </c>
      <c r="AT916">
        <v>14.6</v>
      </c>
      <c r="AU916">
        <v>10.39</v>
      </c>
      <c r="AV916">
        <v>0.12</v>
      </c>
      <c r="AW916">
        <v>39320</v>
      </c>
      <c r="AX916">
        <v>600600</v>
      </c>
    </row>
    <row r="917" spans="1:50" x14ac:dyDescent="0.4">
      <c r="A917">
        <v>600202</v>
      </c>
      <c r="B917" t="s">
        <v>6379</v>
      </c>
      <c r="C917">
        <v>0.62</v>
      </c>
      <c r="D917">
        <v>34.700000000000003</v>
      </c>
      <c r="E917" t="s">
        <v>201</v>
      </c>
      <c r="F917" t="s">
        <v>679</v>
      </c>
      <c r="G917">
        <v>4.8600000000000003</v>
      </c>
      <c r="H917">
        <v>11922</v>
      </c>
      <c r="I917">
        <v>9293</v>
      </c>
      <c r="J917">
        <v>3.83</v>
      </c>
      <c r="K917" t="s">
        <v>6380</v>
      </c>
      <c r="L917" t="s">
        <v>6380</v>
      </c>
      <c r="M917">
        <v>48.33</v>
      </c>
      <c r="N917">
        <f t="shared" si="76"/>
        <v>0</v>
      </c>
      <c r="O917">
        <v>37.06</v>
      </c>
      <c r="P917">
        <v>89.77</v>
      </c>
      <c r="Q917">
        <v>1.1200000000000001</v>
      </c>
      <c r="R917">
        <v>19990603</v>
      </c>
      <c r="S917" t="str">
        <f>LEFT(R917,4)</f>
        <v>1999</v>
      </c>
      <c r="T917" t="str">
        <f>MID(R917,5,2)</f>
        <v>06</v>
      </c>
      <c r="U917">
        <v>3.83</v>
      </c>
      <c r="V917">
        <v>19.79</v>
      </c>
      <c r="W917">
        <v>6.57</v>
      </c>
      <c r="X917">
        <v>0</v>
      </c>
      <c r="Y917">
        <v>66.81</v>
      </c>
      <c r="Z917">
        <v>13.98</v>
      </c>
      <c r="AA917">
        <v>4.28</v>
      </c>
      <c r="AB917">
        <v>0.38</v>
      </c>
      <c r="AC917">
        <v>11.2</v>
      </c>
      <c r="AD917">
        <v>4.29</v>
      </c>
      <c r="AE917">
        <v>5.6</v>
      </c>
      <c r="AF917">
        <v>0.78</v>
      </c>
      <c r="AG917">
        <v>7.06</v>
      </c>
      <c r="AH917">
        <v>5.43</v>
      </c>
      <c r="AI917">
        <v>0.42</v>
      </c>
      <c r="AJ917">
        <v>0</v>
      </c>
      <c r="AK917">
        <v>0.42</v>
      </c>
      <c r="AL917">
        <v>0.4</v>
      </c>
      <c r="AM917">
        <v>0.4</v>
      </c>
      <c r="AN917">
        <v>0.33</v>
      </c>
      <c r="AO917">
        <v>0.63</v>
      </c>
      <c r="AP917">
        <v>-0.22</v>
      </c>
      <c r="AQ917">
        <v>0.61</v>
      </c>
      <c r="AR917">
        <v>30558</v>
      </c>
      <c r="AS917">
        <v>23.1</v>
      </c>
      <c r="AT917">
        <v>5.92</v>
      </c>
      <c r="AU917">
        <v>5.73</v>
      </c>
      <c r="AV917">
        <v>0.23</v>
      </c>
      <c r="AW917">
        <v>560</v>
      </c>
      <c r="AX917">
        <v>600202</v>
      </c>
    </row>
    <row r="918" spans="1:50" x14ac:dyDescent="0.4">
      <c r="A918">
        <v>2105</v>
      </c>
      <c r="B918" t="s">
        <v>1921</v>
      </c>
      <c r="C918">
        <v>6.12</v>
      </c>
      <c r="D918">
        <v>32.74</v>
      </c>
      <c r="E918" t="s">
        <v>105</v>
      </c>
      <c r="F918" t="s">
        <v>49</v>
      </c>
      <c r="G918">
        <v>5.79</v>
      </c>
      <c r="H918">
        <v>103295</v>
      </c>
      <c r="I918">
        <v>118902</v>
      </c>
      <c r="J918">
        <v>3.69</v>
      </c>
      <c r="K918" t="s">
        <v>542</v>
      </c>
      <c r="L918" t="s">
        <v>542</v>
      </c>
      <c r="M918">
        <v>48.24</v>
      </c>
      <c r="N918">
        <f t="shared" si="76"/>
        <v>0</v>
      </c>
      <c r="O918">
        <v>39.15</v>
      </c>
      <c r="P918">
        <v>199</v>
      </c>
      <c r="Q918">
        <v>0.87</v>
      </c>
      <c r="R918">
        <v>20070112</v>
      </c>
      <c r="S918" t="str">
        <f>LEFT(R918,4)</f>
        <v>2007</v>
      </c>
      <c r="T918" t="str">
        <f>MID(R918,5,2)</f>
        <v>01</v>
      </c>
      <c r="U918">
        <v>3.69</v>
      </c>
      <c r="V918">
        <v>17.28</v>
      </c>
      <c r="W918">
        <v>5.62</v>
      </c>
      <c r="X918">
        <v>0.53</v>
      </c>
      <c r="Y918">
        <v>64.41</v>
      </c>
      <c r="Z918">
        <v>10.75</v>
      </c>
      <c r="AA918">
        <v>5.07</v>
      </c>
      <c r="AB918">
        <v>0.83</v>
      </c>
      <c r="AC918">
        <v>9.75</v>
      </c>
      <c r="AD918">
        <v>2.2999999999999998</v>
      </c>
      <c r="AE918">
        <v>5.47</v>
      </c>
      <c r="AF918">
        <v>0.52</v>
      </c>
      <c r="AG918">
        <v>14.15</v>
      </c>
      <c r="AH918">
        <v>11.81</v>
      </c>
      <c r="AI918">
        <v>0.52</v>
      </c>
      <c r="AJ918">
        <v>-0.04</v>
      </c>
      <c r="AK918">
        <v>0.57999999999999996</v>
      </c>
      <c r="AL918">
        <v>0.41</v>
      </c>
      <c r="AM918">
        <v>0.5</v>
      </c>
      <c r="AN918">
        <v>0.43</v>
      </c>
      <c r="AO918">
        <v>0.75</v>
      </c>
      <c r="AP918">
        <v>1.63</v>
      </c>
      <c r="AQ918">
        <v>0.2</v>
      </c>
      <c r="AR918">
        <v>27262</v>
      </c>
      <c r="AS918">
        <v>16.52</v>
      </c>
      <c r="AT918">
        <v>3.68</v>
      </c>
      <c r="AU918">
        <v>3.52</v>
      </c>
      <c r="AV918">
        <v>0.23</v>
      </c>
      <c r="AW918">
        <v>4332</v>
      </c>
      <c r="AX918">
        <v>2105</v>
      </c>
    </row>
    <row r="919" spans="1:50" x14ac:dyDescent="0.4">
      <c r="A919">
        <v>2149</v>
      </c>
      <c r="B919" t="s">
        <v>2046</v>
      </c>
      <c r="C919">
        <v>-0.77</v>
      </c>
      <c r="D919">
        <v>59.77</v>
      </c>
      <c r="E919" t="s">
        <v>800</v>
      </c>
      <c r="F919" t="s">
        <v>481</v>
      </c>
      <c r="G919">
        <v>7.73</v>
      </c>
      <c r="H919">
        <v>28960</v>
      </c>
      <c r="I919">
        <v>19689</v>
      </c>
      <c r="J919">
        <v>4.25</v>
      </c>
      <c r="K919" t="s">
        <v>2047</v>
      </c>
      <c r="L919" t="s">
        <v>2047</v>
      </c>
      <c r="M919">
        <v>48.18</v>
      </c>
      <c r="N919">
        <f t="shared" si="76"/>
        <v>0</v>
      </c>
      <c r="O919">
        <v>51.05</v>
      </c>
      <c r="P919">
        <v>54.45</v>
      </c>
      <c r="Q919">
        <v>1.1399999999999999</v>
      </c>
      <c r="R919">
        <v>20070810</v>
      </c>
      <c r="S919" t="str">
        <f>LEFT(R919,4)</f>
        <v>2007</v>
      </c>
      <c r="T919" t="str">
        <f>MID(R919,5,2)</f>
        <v>08</v>
      </c>
      <c r="U919">
        <v>4.25</v>
      </c>
      <c r="V919">
        <v>45.84</v>
      </c>
      <c r="W919">
        <v>17.989999999999998</v>
      </c>
      <c r="X919">
        <v>3.26</v>
      </c>
      <c r="Y919">
        <v>53.64</v>
      </c>
      <c r="Z919">
        <v>27.82</v>
      </c>
      <c r="AA919">
        <v>12.76</v>
      </c>
      <c r="AB919">
        <v>2.56</v>
      </c>
      <c r="AC919">
        <v>21.29</v>
      </c>
      <c r="AD919">
        <v>11.22</v>
      </c>
      <c r="AE919">
        <v>7.9</v>
      </c>
      <c r="AF919">
        <v>12.62</v>
      </c>
      <c r="AG919">
        <v>14.79</v>
      </c>
      <c r="AH919">
        <v>11.77</v>
      </c>
      <c r="AI919">
        <v>0.93</v>
      </c>
      <c r="AJ919">
        <v>0.04</v>
      </c>
      <c r="AK919">
        <v>0.93</v>
      </c>
      <c r="AL919">
        <v>0.77</v>
      </c>
      <c r="AM919">
        <v>0.41</v>
      </c>
      <c r="AN919">
        <v>0.33</v>
      </c>
      <c r="AO919">
        <v>0.55000000000000004</v>
      </c>
      <c r="AP919">
        <v>-0.02</v>
      </c>
      <c r="AQ919">
        <v>2.5</v>
      </c>
      <c r="AR919">
        <v>36648</v>
      </c>
      <c r="AS919">
        <v>20.43</v>
      </c>
      <c r="AT919">
        <v>6.3</v>
      </c>
      <c r="AU919">
        <v>2.79</v>
      </c>
      <c r="AV919">
        <v>0.57999999999999996</v>
      </c>
      <c r="AW919">
        <v>1433</v>
      </c>
      <c r="AX919">
        <v>2149</v>
      </c>
    </row>
    <row r="920" spans="1:50" x14ac:dyDescent="0.4">
      <c r="A920">
        <v>600794</v>
      </c>
      <c r="B920" t="s">
        <v>7353</v>
      </c>
      <c r="C920">
        <v>1.06</v>
      </c>
      <c r="D920">
        <v>19.29</v>
      </c>
      <c r="E920" t="s">
        <v>1628</v>
      </c>
      <c r="F920" t="s">
        <v>161</v>
      </c>
      <c r="G920">
        <v>3.81</v>
      </c>
      <c r="H920">
        <v>54891</v>
      </c>
      <c r="I920">
        <v>98060</v>
      </c>
      <c r="J920">
        <v>12.12</v>
      </c>
      <c r="K920" t="s">
        <v>7354</v>
      </c>
      <c r="L920" t="s">
        <v>7354</v>
      </c>
      <c r="M920">
        <v>48.18</v>
      </c>
      <c r="N920">
        <f t="shared" si="76"/>
        <v>0</v>
      </c>
      <c r="O920">
        <v>24.84</v>
      </c>
      <c r="P920">
        <v>130.41</v>
      </c>
      <c r="Q920">
        <v>1.4</v>
      </c>
      <c r="R920">
        <v>19970306</v>
      </c>
      <c r="S920" t="str">
        <f>LEFT(R920,4)</f>
        <v>1997</v>
      </c>
      <c r="T920" t="str">
        <f>MID(R920,5,2)</f>
        <v>03</v>
      </c>
      <c r="U920">
        <v>12.12</v>
      </c>
      <c r="V920">
        <v>29.46</v>
      </c>
      <c r="W920">
        <v>19.73</v>
      </c>
      <c r="X920">
        <v>2.89</v>
      </c>
      <c r="Y920">
        <v>23.18</v>
      </c>
      <c r="Z920">
        <v>12.86</v>
      </c>
      <c r="AA920">
        <v>10.44</v>
      </c>
      <c r="AB920">
        <v>2.35</v>
      </c>
      <c r="AC920">
        <v>3.19</v>
      </c>
      <c r="AD920">
        <v>1.49</v>
      </c>
      <c r="AE920">
        <v>0.13</v>
      </c>
      <c r="AF920">
        <v>2.68</v>
      </c>
      <c r="AG920">
        <v>16.98</v>
      </c>
      <c r="AH920">
        <v>14.17</v>
      </c>
      <c r="AI920">
        <v>2.42</v>
      </c>
      <c r="AJ920">
        <v>0.24</v>
      </c>
      <c r="AK920">
        <v>2.39</v>
      </c>
      <c r="AL920">
        <v>1.92</v>
      </c>
      <c r="AM920">
        <v>1.8</v>
      </c>
      <c r="AN920">
        <v>1.72</v>
      </c>
      <c r="AO920">
        <v>4.0999999999999996</v>
      </c>
      <c r="AP920">
        <v>2.7</v>
      </c>
      <c r="AQ920">
        <v>0.71</v>
      </c>
      <c r="AR920">
        <v>103557</v>
      </c>
      <c r="AS920">
        <v>16.510000000000002</v>
      </c>
      <c r="AT920">
        <v>14.27</v>
      </c>
      <c r="AU920">
        <v>10.61</v>
      </c>
      <c r="AV920">
        <v>0</v>
      </c>
      <c r="AW920">
        <v>491</v>
      </c>
      <c r="AX920">
        <v>600794</v>
      </c>
    </row>
    <row r="921" spans="1:50" x14ac:dyDescent="0.4">
      <c r="A921">
        <v>603730</v>
      </c>
      <c r="B921" t="s">
        <v>8715</v>
      </c>
      <c r="C921">
        <v>0.77</v>
      </c>
      <c r="D921">
        <v>18.899999999999999</v>
      </c>
      <c r="E921" t="s">
        <v>145</v>
      </c>
      <c r="F921" t="s">
        <v>872</v>
      </c>
      <c r="G921">
        <v>30.14</v>
      </c>
      <c r="H921">
        <v>7079</v>
      </c>
      <c r="I921">
        <v>6944</v>
      </c>
      <c r="J921">
        <v>0.73</v>
      </c>
      <c r="K921" t="s">
        <v>650</v>
      </c>
      <c r="L921" t="s">
        <v>8716</v>
      </c>
      <c r="M921">
        <v>48.16</v>
      </c>
      <c r="N921">
        <f t="shared" si="76"/>
        <v>0</v>
      </c>
      <c r="O921">
        <v>20.41</v>
      </c>
      <c r="P921">
        <v>21.68</v>
      </c>
      <c r="Q921">
        <v>0.33</v>
      </c>
      <c r="R921">
        <v>20170728</v>
      </c>
      <c r="S921" t="str">
        <f>LEFT(R921,4)</f>
        <v>2017</v>
      </c>
      <c r="T921" t="str">
        <f>MID(R921,5,2)</f>
        <v>07</v>
      </c>
      <c r="U921">
        <v>4.01</v>
      </c>
      <c r="V921">
        <v>51.55</v>
      </c>
      <c r="W921">
        <v>36.270000000000003</v>
      </c>
      <c r="X921">
        <v>0.04</v>
      </c>
      <c r="Y921">
        <v>29.56</v>
      </c>
      <c r="Z921">
        <v>30.3</v>
      </c>
      <c r="AA921">
        <v>9.24</v>
      </c>
      <c r="AB921">
        <v>3.66</v>
      </c>
      <c r="AC921">
        <v>12.41</v>
      </c>
      <c r="AD921">
        <v>10.66</v>
      </c>
      <c r="AE921">
        <v>9.48</v>
      </c>
      <c r="AF921">
        <v>9.4499999999999993</v>
      </c>
      <c r="AG921">
        <v>37.9</v>
      </c>
      <c r="AH921">
        <v>26.4</v>
      </c>
      <c r="AI921">
        <v>5.47</v>
      </c>
      <c r="AJ921">
        <v>-0.03</v>
      </c>
      <c r="AK921">
        <v>5.76</v>
      </c>
      <c r="AL921">
        <v>4.82</v>
      </c>
      <c r="AM921">
        <v>4.8</v>
      </c>
      <c r="AN921">
        <v>4.93</v>
      </c>
      <c r="AO921">
        <v>20.5</v>
      </c>
      <c r="AP921">
        <v>4.03</v>
      </c>
      <c r="AQ921">
        <v>0.78</v>
      </c>
      <c r="AR921">
        <v>11459</v>
      </c>
      <c r="AS921">
        <v>30.34</v>
      </c>
      <c r="AT921">
        <v>14.44</v>
      </c>
      <c r="AU921">
        <v>12.67</v>
      </c>
      <c r="AV921">
        <v>1.33</v>
      </c>
      <c r="AW921">
        <v>9036</v>
      </c>
      <c r="AX921">
        <v>603730</v>
      </c>
    </row>
    <row r="922" spans="1:50" x14ac:dyDescent="0.4">
      <c r="A922">
        <v>603833</v>
      </c>
      <c r="B922" t="s">
        <v>8788</v>
      </c>
      <c r="C922">
        <v>0.95</v>
      </c>
      <c r="D922">
        <v>26.75</v>
      </c>
      <c r="E922" t="s">
        <v>1387</v>
      </c>
      <c r="F922" t="s">
        <v>283</v>
      </c>
      <c r="G922">
        <v>116.42</v>
      </c>
      <c r="H922">
        <v>4571</v>
      </c>
      <c r="I922">
        <v>3399</v>
      </c>
      <c r="J922">
        <v>0.95</v>
      </c>
      <c r="K922" t="s">
        <v>1529</v>
      </c>
      <c r="L922" t="s">
        <v>8789</v>
      </c>
      <c r="M922">
        <v>48.16</v>
      </c>
      <c r="N922">
        <f t="shared" si="76"/>
        <v>0</v>
      </c>
      <c r="O922">
        <v>28.09</v>
      </c>
      <c r="P922">
        <v>31.27</v>
      </c>
      <c r="Q922">
        <v>0.96</v>
      </c>
      <c r="R922">
        <v>20170328</v>
      </c>
      <c r="S922" t="str">
        <f>LEFT(R922,4)</f>
        <v>2017</v>
      </c>
      <c r="T922" t="str">
        <f>MID(R922,5,2)</f>
        <v>03</v>
      </c>
      <c r="U922">
        <v>4.2</v>
      </c>
      <c r="V922">
        <v>149.47999999999999</v>
      </c>
      <c r="W922">
        <v>90.38</v>
      </c>
      <c r="X922">
        <v>0</v>
      </c>
      <c r="Y922">
        <v>39.54</v>
      </c>
      <c r="Z922">
        <v>70</v>
      </c>
      <c r="AA922">
        <v>40.19</v>
      </c>
      <c r="AB922">
        <v>10.74</v>
      </c>
      <c r="AC922">
        <v>39.659999999999997</v>
      </c>
      <c r="AD922">
        <v>7.93</v>
      </c>
      <c r="AE922">
        <v>4.74</v>
      </c>
      <c r="AF922">
        <v>29.76</v>
      </c>
      <c r="AG922">
        <v>95.35</v>
      </c>
      <c r="AH922">
        <v>59.46</v>
      </c>
      <c r="AI922">
        <v>16.03</v>
      </c>
      <c r="AJ922">
        <v>0.33</v>
      </c>
      <c r="AK922">
        <v>16.22</v>
      </c>
      <c r="AL922">
        <v>13.78</v>
      </c>
      <c r="AM922">
        <v>13.78</v>
      </c>
      <c r="AN922">
        <v>12.91</v>
      </c>
      <c r="AO922">
        <v>51.63</v>
      </c>
      <c r="AP922">
        <v>17.53</v>
      </c>
      <c r="AQ922">
        <v>-16.07</v>
      </c>
      <c r="AR922">
        <v>6981</v>
      </c>
      <c r="AS922">
        <v>37.64</v>
      </c>
      <c r="AT922">
        <v>16.82</v>
      </c>
      <c r="AU922">
        <v>14.45</v>
      </c>
      <c r="AV922">
        <v>4.32</v>
      </c>
      <c r="AW922">
        <v>19714</v>
      </c>
      <c r="AX922">
        <v>603833</v>
      </c>
    </row>
    <row r="923" spans="1:50" x14ac:dyDescent="0.4">
      <c r="A923">
        <v>300233</v>
      </c>
      <c r="B923" t="s">
        <v>4810</v>
      </c>
      <c r="C923">
        <v>2.06</v>
      </c>
      <c r="D923">
        <v>13.46</v>
      </c>
      <c r="E923" t="s">
        <v>297</v>
      </c>
      <c r="F923" t="s">
        <v>337</v>
      </c>
      <c r="G923">
        <v>19.82</v>
      </c>
      <c r="H923">
        <v>6710</v>
      </c>
      <c r="I923">
        <v>11168</v>
      </c>
      <c r="J923">
        <v>3.55</v>
      </c>
      <c r="K923" t="s">
        <v>4811</v>
      </c>
      <c r="L923" t="s">
        <v>4812</v>
      </c>
      <c r="M923">
        <v>48.13</v>
      </c>
      <c r="N923">
        <f t="shared" si="76"/>
        <v>0</v>
      </c>
      <c r="O923">
        <v>16.829999999999998</v>
      </c>
      <c r="P923">
        <v>29.58</v>
      </c>
      <c r="Q923">
        <v>0.87</v>
      </c>
      <c r="R923">
        <v>20110622</v>
      </c>
      <c r="S923" t="str">
        <f>LEFT(R923,4)</f>
        <v>2011</v>
      </c>
      <c r="T923" t="str">
        <f>MID(R923,5,2)</f>
        <v>06</v>
      </c>
      <c r="U923">
        <v>3.93</v>
      </c>
      <c r="V923">
        <v>54.87</v>
      </c>
      <c r="W923">
        <v>42.66</v>
      </c>
      <c r="X923">
        <v>0.19</v>
      </c>
      <c r="Y923">
        <v>21.92</v>
      </c>
      <c r="Z923">
        <v>19.420000000000002</v>
      </c>
      <c r="AA923">
        <v>12.91</v>
      </c>
      <c r="AB923">
        <v>5.14</v>
      </c>
      <c r="AC923">
        <v>9.0500000000000007</v>
      </c>
      <c r="AD923">
        <v>2.94</v>
      </c>
      <c r="AE923">
        <v>6.11</v>
      </c>
      <c r="AF923">
        <v>24.95</v>
      </c>
      <c r="AG923">
        <v>19.64</v>
      </c>
      <c r="AH923">
        <v>8.18</v>
      </c>
      <c r="AI923">
        <v>3.72</v>
      </c>
      <c r="AJ923">
        <v>0</v>
      </c>
      <c r="AK923">
        <v>5.33</v>
      </c>
      <c r="AL923">
        <v>4.4400000000000004</v>
      </c>
      <c r="AM923">
        <v>4.3499999999999996</v>
      </c>
      <c r="AN923">
        <v>3.05</v>
      </c>
      <c r="AO923">
        <v>13.43</v>
      </c>
      <c r="AP923">
        <v>4.71</v>
      </c>
      <c r="AQ923">
        <v>0.33</v>
      </c>
      <c r="AR923">
        <v>9975</v>
      </c>
      <c r="AS923">
        <v>58.34</v>
      </c>
      <c r="AT923">
        <v>18.93</v>
      </c>
      <c r="AU923">
        <v>22.14</v>
      </c>
      <c r="AV923">
        <v>1.85</v>
      </c>
      <c r="AW923">
        <v>2926</v>
      </c>
      <c r="AX923">
        <v>300233</v>
      </c>
    </row>
    <row r="924" spans="1:50" x14ac:dyDescent="0.4">
      <c r="A924">
        <v>2831</v>
      </c>
      <c r="B924" t="s">
        <v>3917</v>
      </c>
      <c r="C924">
        <v>-0.97</v>
      </c>
      <c r="D924">
        <v>28.71</v>
      </c>
      <c r="E924" t="s">
        <v>172</v>
      </c>
      <c r="F924" t="s">
        <v>49</v>
      </c>
      <c r="G924">
        <v>26.44</v>
      </c>
      <c r="H924">
        <v>15922</v>
      </c>
      <c r="I924">
        <v>16189</v>
      </c>
      <c r="J924">
        <v>4.3</v>
      </c>
      <c r="K924" t="s">
        <v>3918</v>
      </c>
      <c r="L924" t="s">
        <v>3919</v>
      </c>
      <c r="M924">
        <v>48.02</v>
      </c>
      <c r="N924">
        <f t="shared" si="76"/>
        <v>0</v>
      </c>
      <c r="O924">
        <v>23.03</v>
      </c>
      <c r="P924">
        <v>24.63</v>
      </c>
      <c r="Q924">
        <v>0.56999999999999995</v>
      </c>
      <c r="R924">
        <v>20161216</v>
      </c>
      <c r="S924" t="str">
        <f>LEFT(R924,4)</f>
        <v>2016</v>
      </c>
      <c r="T924" t="str">
        <f>MID(R924,5,2)</f>
        <v>12</v>
      </c>
      <c r="U924">
        <v>8.77</v>
      </c>
      <c r="V924">
        <v>121.59</v>
      </c>
      <c r="W924">
        <v>59.96</v>
      </c>
      <c r="X924">
        <v>2.7</v>
      </c>
      <c r="Y924">
        <v>48.47</v>
      </c>
      <c r="Z924">
        <v>71.98</v>
      </c>
      <c r="AA924">
        <v>32.89</v>
      </c>
      <c r="AB924">
        <v>4.21</v>
      </c>
      <c r="AC924">
        <v>51.61</v>
      </c>
      <c r="AD924">
        <v>10.27</v>
      </c>
      <c r="AE924">
        <v>35.64</v>
      </c>
      <c r="AF924">
        <v>8.94</v>
      </c>
      <c r="AG924">
        <v>63.46</v>
      </c>
      <c r="AH924">
        <v>44.15</v>
      </c>
      <c r="AI924">
        <v>7.54</v>
      </c>
      <c r="AJ924">
        <v>0.25</v>
      </c>
      <c r="AK924">
        <v>7.67</v>
      </c>
      <c r="AL924">
        <v>6.27</v>
      </c>
      <c r="AM924">
        <v>6.08</v>
      </c>
      <c r="AN924">
        <v>5.4</v>
      </c>
      <c r="AO924">
        <v>40.96</v>
      </c>
      <c r="AP924">
        <v>10.53</v>
      </c>
      <c r="AQ924">
        <v>5.31</v>
      </c>
      <c r="AR924">
        <v>14207</v>
      </c>
      <c r="AS924">
        <v>30.42</v>
      </c>
      <c r="AT924">
        <v>11.88</v>
      </c>
      <c r="AU924">
        <v>9.59</v>
      </c>
      <c r="AV924">
        <v>3.01</v>
      </c>
      <c r="AW924">
        <v>20793</v>
      </c>
      <c r="AX924">
        <v>2831</v>
      </c>
    </row>
    <row r="925" spans="1:50" x14ac:dyDescent="0.4">
      <c r="A925">
        <v>603385</v>
      </c>
      <c r="B925" t="s">
        <v>8453</v>
      </c>
      <c r="C925">
        <v>1.77</v>
      </c>
      <c r="D925">
        <v>14.07</v>
      </c>
      <c r="E925" t="s">
        <v>1387</v>
      </c>
      <c r="F925" t="s">
        <v>318</v>
      </c>
      <c r="G925">
        <v>11.45</v>
      </c>
      <c r="H925">
        <v>19092</v>
      </c>
      <c r="I925">
        <v>22398</v>
      </c>
      <c r="J925">
        <v>2.64</v>
      </c>
      <c r="K925" t="s">
        <v>8331</v>
      </c>
      <c r="L925" t="s">
        <v>614</v>
      </c>
      <c r="M925">
        <v>47.94</v>
      </c>
      <c r="N925">
        <f t="shared" si="76"/>
        <v>0</v>
      </c>
      <c r="O925">
        <v>16.03</v>
      </c>
      <c r="P925">
        <v>17.8</v>
      </c>
      <c r="Q925">
        <v>1.08</v>
      </c>
      <c r="R925">
        <v>20170405</v>
      </c>
      <c r="S925" t="str">
        <f>LEFT(R925,4)</f>
        <v>2017</v>
      </c>
      <c r="T925" t="str">
        <f>MID(R925,5,2)</f>
        <v>04</v>
      </c>
      <c r="U925">
        <v>3.69</v>
      </c>
      <c r="V925">
        <v>47.51</v>
      </c>
      <c r="W925">
        <v>32.79</v>
      </c>
      <c r="X925">
        <v>1.61</v>
      </c>
      <c r="Y925">
        <v>27.6</v>
      </c>
      <c r="Z925">
        <v>29.47</v>
      </c>
      <c r="AA925">
        <v>11.19</v>
      </c>
      <c r="AB925">
        <v>2.2200000000000002</v>
      </c>
      <c r="AC925">
        <v>11.72</v>
      </c>
      <c r="AD925">
        <v>7.25</v>
      </c>
      <c r="AE925">
        <v>6.2</v>
      </c>
      <c r="AF925">
        <v>9.09</v>
      </c>
      <c r="AG925">
        <v>23.24</v>
      </c>
      <c r="AH925">
        <v>15.59</v>
      </c>
      <c r="AI925">
        <v>2.83</v>
      </c>
      <c r="AJ925">
        <v>-0.02</v>
      </c>
      <c r="AK925">
        <v>2.83</v>
      </c>
      <c r="AL925">
        <v>2.4</v>
      </c>
      <c r="AM925">
        <v>2.27</v>
      </c>
      <c r="AN925">
        <v>1.99</v>
      </c>
      <c r="AO925">
        <v>18.55</v>
      </c>
      <c r="AP925">
        <v>1.45</v>
      </c>
      <c r="AQ925">
        <v>-0.05</v>
      </c>
      <c r="AR925">
        <v>21354</v>
      </c>
      <c r="AS925">
        <v>32.92</v>
      </c>
      <c r="AT925">
        <v>12.19</v>
      </c>
      <c r="AU925">
        <v>9.75</v>
      </c>
      <c r="AV925">
        <v>0.87</v>
      </c>
      <c r="AW925">
        <v>8414</v>
      </c>
      <c r="AX925">
        <v>603385</v>
      </c>
    </row>
    <row r="926" spans="1:50" x14ac:dyDescent="0.4">
      <c r="A926">
        <v>603722</v>
      </c>
      <c r="B926" t="s">
        <v>8704</v>
      </c>
      <c r="C926">
        <v>1.91</v>
      </c>
      <c r="D926">
        <v>66.38</v>
      </c>
      <c r="E926" t="s">
        <v>470</v>
      </c>
      <c r="F926" t="s">
        <v>161</v>
      </c>
      <c r="G926">
        <v>31.77</v>
      </c>
      <c r="H926">
        <v>20646</v>
      </c>
      <c r="I926">
        <v>26202</v>
      </c>
      <c r="J926">
        <v>0.41</v>
      </c>
      <c r="K926" t="s">
        <v>3751</v>
      </c>
      <c r="L926" t="s">
        <v>8705</v>
      </c>
      <c r="M926">
        <v>47.9</v>
      </c>
      <c r="N926">
        <f t="shared" si="76"/>
        <v>0</v>
      </c>
      <c r="O926">
        <v>84.23</v>
      </c>
      <c r="P926">
        <v>81.45</v>
      </c>
      <c r="Q926">
        <v>0.56000000000000005</v>
      </c>
      <c r="R926">
        <v>20171025</v>
      </c>
      <c r="S926" t="str">
        <f>LEFT(R926,4)</f>
        <v>2017</v>
      </c>
      <c r="T926" t="str">
        <f>MID(R926,5,2)</f>
        <v>10</v>
      </c>
      <c r="U926">
        <v>0.87</v>
      </c>
      <c r="V926">
        <v>6.73</v>
      </c>
      <c r="W926">
        <v>5.32</v>
      </c>
      <c r="X926">
        <v>0</v>
      </c>
      <c r="Y926">
        <v>20.9</v>
      </c>
      <c r="Z926">
        <v>3.17</v>
      </c>
      <c r="AA926">
        <v>2.2599999999999998</v>
      </c>
      <c r="AB926">
        <v>0.37</v>
      </c>
      <c r="AC926">
        <v>1.34</v>
      </c>
      <c r="AD926">
        <v>0.51</v>
      </c>
      <c r="AE926">
        <v>0.46</v>
      </c>
      <c r="AF926">
        <v>2.46</v>
      </c>
      <c r="AG926">
        <v>3.85</v>
      </c>
      <c r="AH926">
        <v>3.16</v>
      </c>
      <c r="AI926">
        <v>0.36</v>
      </c>
      <c r="AJ926">
        <v>0.02</v>
      </c>
      <c r="AK926">
        <v>0.36</v>
      </c>
      <c r="AL926">
        <v>0.31</v>
      </c>
      <c r="AM926">
        <v>0.31</v>
      </c>
      <c r="AN926">
        <v>0.27</v>
      </c>
      <c r="AO926">
        <v>1.78</v>
      </c>
      <c r="AP926">
        <v>0.48</v>
      </c>
      <c r="AQ926">
        <v>-0.09</v>
      </c>
      <c r="AR926">
        <v>12414</v>
      </c>
      <c r="AS926">
        <v>17.77</v>
      </c>
      <c r="AT926">
        <v>9.27</v>
      </c>
      <c r="AU926">
        <v>7.99</v>
      </c>
      <c r="AV926">
        <v>0.13</v>
      </c>
      <c r="AW926">
        <v>174</v>
      </c>
      <c r="AX926">
        <v>603722</v>
      </c>
    </row>
    <row r="927" spans="1:50" x14ac:dyDescent="0.4">
      <c r="A927">
        <v>2657</v>
      </c>
      <c r="B927" t="s">
        <v>3500</v>
      </c>
      <c r="C927">
        <v>1.2</v>
      </c>
      <c r="D927">
        <v>46.75</v>
      </c>
      <c r="E927" t="s">
        <v>317</v>
      </c>
      <c r="F927" t="s">
        <v>77</v>
      </c>
      <c r="G927">
        <v>18.63</v>
      </c>
      <c r="H927">
        <v>55493</v>
      </c>
      <c r="I927">
        <v>56740</v>
      </c>
      <c r="J927">
        <v>2.82</v>
      </c>
      <c r="K927" t="s">
        <v>3501</v>
      </c>
      <c r="L927" t="s">
        <v>3502</v>
      </c>
      <c r="M927">
        <v>47.67</v>
      </c>
      <c r="N927">
        <f t="shared" si="76"/>
        <v>0</v>
      </c>
      <c r="O927">
        <v>152.47</v>
      </c>
      <c r="P927">
        <v>762.37</v>
      </c>
      <c r="Q927">
        <v>1.78</v>
      </c>
      <c r="R927">
        <v>20120228</v>
      </c>
      <c r="S927" t="str">
        <f>LEFT(R927,4)</f>
        <v>2012</v>
      </c>
      <c r="T927" t="str">
        <f>MID(R927,5,2)</f>
        <v>02</v>
      </c>
      <c r="U927">
        <v>3.38</v>
      </c>
      <c r="V927">
        <v>35.479999999999997</v>
      </c>
      <c r="W927">
        <v>26.24</v>
      </c>
      <c r="X927">
        <v>0.01</v>
      </c>
      <c r="Y927">
        <v>26</v>
      </c>
      <c r="Z927">
        <v>20.98</v>
      </c>
      <c r="AA927">
        <v>0.12</v>
      </c>
      <c r="AB927">
        <v>0.87</v>
      </c>
      <c r="AC927">
        <v>8.9700000000000006</v>
      </c>
      <c r="AD927">
        <v>6.85</v>
      </c>
      <c r="AE927">
        <v>1.45</v>
      </c>
      <c r="AF927">
        <v>17.73</v>
      </c>
      <c r="AG927">
        <v>9.5500000000000007</v>
      </c>
      <c r="AH927">
        <v>8.15</v>
      </c>
      <c r="AI927">
        <v>1.03</v>
      </c>
      <c r="AJ927">
        <v>1.76</v>
      </c>
      <c r="AK927">
        <v>1</v>
      </c>
      <c r="AL927">
        <v>0.99</v>
      </c>
      <c r="AM927">
        <v>1</v>
      </c>
      <c r="AN927">
        <v>-0.64</v>
      </c>
      <c r="AO927">
        <v>4.46</v>
      </c>
      <c r="AP927">
        <v>-3.66</v>
      </c>
      <c r="AQ927">
        <v>-1.42</v>
      </c>
      <c r="AR927">
        <v>74695</v>
      </c>
      <c r="AS927">
        <v>14.73</v>
      </c>
      <c r="AT927">
        <v>10.78</v>
      </c>
      <c r="AU927">
        <v>10.51</v>
      </c>
      <c r="AV927">
        <v>0.82</v>
      </c>
      <c r="AW927">
        <v>1004</v>
      </c>
      <c r="AX927">
        <v>2657</v>
      </c>
    </row>
    <row r="928" spans="1:50" x14ac:dyDescent="0.4">
      <c r="A928">
        <v>300726</v>
      </c>
      <c r="B928" t="s">
        <v>5857</v>
      </c>
      <c r="C928">
        <v>-0.72</v>
      </c>
      <c r="D928">
        <v>32.86</v>
      </c>
      <c r="E928" t="s">
        <v>115</v>
      </c>
      <c r="F928" t="s">
        <v>313</v>
      </c>
      <c r="G928">
        <v>26.54</v>
      </c>
      <c r="H928">
        <v>18020</v>
      </c>
      <c r="I928">
        <v>13797</v>
      </c>
      <c r="J928">
        <v>1.08</v>
      </c>
      <c r="K928" t="s">
        <v>2404</v>
      </c>
      <c r="L928" t="s">
        <v>5858</v>
      </c>
      <c r="M928">
        <v>47.62</v>
      </c>
      <c r="N928">
        <f t="shared" si="76"/>
        <v>0</v>
      </c>
      <c r="O928">
        <v>36.89</v>
      </c>
      <c r="P928">
        <v>47.22</v>
      </c>
      <c r="Q928">
        <v>1.28</v>
      </c>
      <c r="R928">
        <v>20171121</v>
      </c>
      <c r="S928" t="str">
        <f>LEFT(R928,4)</f>
        <v>2017</v>
      </c>
      <c r="T928" t="str">
        <f>MID(R928,5,2)</f>
        <v>11</v>
      </c>
      <c r="U928">
        <v>4</v>
      </c>
      <c r="V928">
        <v>18.829999999999998</v>
      </c>
      <c r="W928">
        <v>16.98</v>
      </c>
      <c r="X928">
        <v>0.38</v>
      </c>
      <c r="Y928">
        <v>7.78</v>
      </c>
      <c r="Z928">
        <v>16.07</v>
      </c>
      <c r="AA928">
        <v>2.06</v>
      </c>
      <c r="AB928">
        <v>0.1</v>
      </c>
      <c r="AC928">
        <v>1.25</v>
      </c>
      <c r="AD928">
        <v>3.11</v>
      </c>
      <c r="AE928">
        <v>6.61</v>
      </c>
      <c r="AF928">
        <v>6.69</v>
      </c>
      <c r="AG928">
        <v>6.29</v>
      </c>
      <c r="AH928">
        <v>2.09</v>
      </c>
      <c r="AI928">
        <v>2.84</v>
      </c>
      <c r="AJ928">
        <v>0.44</v>
      </c>
      <c r="AK928">
        <v>2.9</v>
      </c>
      <c r="AL928">
        <v>2.4900000000000002</v>
      </c>
      <c r="AM928">
        <v>2.4</v>
      </c>
      <c r="AN928">
        <v>1.98</v>
      </c>
      <c r="AO928">
        <v>5.69</v>
      </c>
      <c r="AP928">
        <v>0.47</v>
      </c>
      <c r="AQ928">
        <v>-1.59</v>
      </c>
      <c r="AR928">
        <v>29680</v>
      </c>
      <c r="AS928">
        <v>66.790000000000006</v>
      </c>
      <c r="AT928">
        <v>45.09</v>
      </c>
      <c r="AU928">
        <v>38.21</v>
      </c>
      <c r="AV928">
        <v>0.32</v>
      </c>
      <c r="AW928">
        <v>1045</v>
      </c>
      <c r="AX928">
        <v>300726</v>
      </c>
    </row>
    <row r="929" spans="1:50" x14ac:dyDescent="0.4">
      <c r="A929">
        <v>601949</v>
      </c>
      <c r="B929" t="s">
        <v>8045</v>
      </c>
      <c r="C929">
        <v>0.64</v>
      </c>
      <c r="D929">
        <v>24.16</v>
      </c>
      <c r="E929" t="s">
        <v>1000</v>
      </c>
      <c r="F929" t="s">
        <v>77</v>
      </c>
      <c r="G929">
        <v>6.32</v>
      </c>
      <c r="H929">
        <v>39736</v>
      </c>
      <c r="I929">
        <v>36713</v>
      </c>
      <c r="J929">
        <v>4.01</v>
      </c>
      <c r="K929" t="s">
        <v>2605</v>
      </c>
      <c r="L929" t="s">
        <v>8046</v>
      </c>
      <c r="M929">
        <v>47.55</v>
      </c>
      <c r="N929">
        <f t="shared" si="76"/>
        <v>0</v>
      </c>
      <c r="O929">
        <v>15.91</v>
      </c>
      <c r="P929">
        <v>19.18</v>
      </c>
      <c r="Q929">
        <v>1.47</v>
      </c>
      <c r="R929">
        <v>20170821</v>
      </c>
      <c r="S929" t="str">
        <f>LEFT(R929,4)</f>
        <v>2017</v>
      </c>
      <c r="T929" t="str">
        <f>MID(R929,5,2)</f>
        <v>08</v>
      </c>
      <c r="U929">
        <v>18.23</v>
      </c>
      <c r="V929">
        <v>126.9</v>
      </c>
      <c r="W929">
        <v>63.21</v>
      </c>
      <c r="X929">
        <v>9.73</v>
      </c>
      <c r="Y929">
        <v>42.52</v>
      </c>
      <c r="Z929">
        <v>99.7</v>
      </c>
      <c r="AA929">
        <v>10.52</v>
      </c>
      <c r="AB929">
        <v>6.89</v>
      </c>
      <c r="AC929">
        <v>35.56</v>
      </c>
      <c r="AD929">
        <v>31.57</v>
      </c>
      <c r="AE929">
        <v>9.69</v>
      </c>
      <c r="AF929">
        <v>11.69</v>
      </c>
      <c r="AG929">
        <v>39.57</v>
      </c>
      <c r="AH929">
        <v>27.69</v>
      </c>
      <c r="AI929">
        <v>3.88</v>
      </c>
      <c r="AJ929">
        <v>0.1</v>
      </c>
      <c r="AK929">
        <v>3.93</v>
      </c>
      <c r="AL929">
        <v>3.75</v>
      </c>
      <c r="AM929">
        <v>3.58</v>
      </c>
      <c r="AN929">
        <v>2.71</v>
      </c>
      <c r="AO929">
        <v>33.340000000000003</v>
      </c>
      <c r="AP929">
        <v>-0.08</v>
      </c>
      <c r="AQ929">
        <v>-2.91</v>
      </c>
      <c r="AR929">
        <v>60133</v>
      </c>
      <c r="AS929">
        <v>30.02</v>
      </c>
      <c r="AT929">
        <v>9.8000000000000007</v>
      </c>
      <c r="AU929">
        <v>9.0500000000000007</v>
      </c>
      <c r="AV929">
        <v>0.2</v>
      </c>
      <c r="AW929">
        <v>4033</v>
      </c>
      <c r="AX929">
        <v>601949</v>
      </c>
    </row>
    <row r="930" spans="1:50" x14ac:dyDescent="0.4">
      <c r="A930">
        <v>2002</v>
      </c>
      <c r="B930" t="s">
        <v>1601</v>
      </c>
      <c r="C930">
        <v>-0.48</v>
      </c>
      <c r="D930">
        <v>16.59</v>
      </c>
      <c r="E930" t="s">
        <v>470</v>
      </c>
      <c r="F930" t="s">
        <v>161</v>
      </c>
      <c r="G930">
        <v>4.16</v>
      </c>
      <c r="H930">
        <v>94168</v>
      </c>
      <c r="I930">
        <v>73682</v>
      </c>
      <c r="J930">
        <v>25.5</v>
      </c>
      <c r="K930" t="s">
        <v>1602</v>
      </c>
      <c r="L930" t="s">
        <v>1603</v>
      </c>
      <c r="M930">
        <v>47.52</v>
      </c>
      <c r="N930">
        <f t="shared" si="76"/>
        <v>0</v>
      </c>
      <c r="O930">
        <v>24.86</v>
      </c>
      <c r="P930">
        <v>17.63</v>
      </c>
      <c r="Q930">
        <v>0.91</v>
      </c>
      <c r="R930">
        <v>20040625</v>
      </c>
      <c r="S930" t="str">
        <f>LEFT(R930,4)</f>
        <v>2004</v>
      </c>
      <c r="T930" t="str">
        <f>MID(R930,5,2)</f>
        <v>06</v>
      </c>
      <c r="U930">
        <v>25.89</v>
      </c>
      <c r="V930">
        <v>136.07</v>
      </c>
      <c r="W930">
        <v>65.55</v>
      </c>
      <c r="X930">
        <v>0.53</v>
      </c>
      <c r="Y930">
        <v>51.44</v>
      </c>
      <c r="Z930">
        <v>43.91</v>
      </c>
      <c r="AA930">
        <v>74.099999999999994</v>
      </c>
      <c r="AB930">
        <v>4.18</v>
      </c>
      <c r="AC930">
        <v>61.85</v>
      </c>
      <c r="AD930">
        <v>5.43</v>
      </c>
      <c r="AE930">
        <v>19.03</v>
      </c>
      <c r="AF930">
        <v>12.64</v>
      </c>
      <c r="AG930">
        <v>40.56</v>
      </c>
      <c r="AH930">
        <v>279.33</v>
      </c>
      <c r="AI930">
        <v>5.7</v>
      </c>
      <c r="AJ930">
        <v>-0.04</v>
      </c>
      <c r="AK930">
        <v>5.81</v>
      </c>
      <c r="AL930">
        <v>4.8600000000000003</v>
      </c>
      <c r="AM930">
        <v>4.87</v>
      </c>
      <c r="AN930">
        <v>4.62</v>
      </c>
      <c r="AO930">
        <v>25.78</v>
      </c>
      <c r="AP930">
        <v>10.7</v>
      </c>
      <c r="AQ930">
        <v>-4.04</v>
      </c>
      <c r="AR930">
        <v>84813</v>
      </c>
      <c r="AS930">
        <v>-588.61</v>
      </c>
      <c r="AT930">
        <v>14.05</v>
      </c>
      <c r="AU930">
        <v>12</v>
      </c>
      <c r="AV930">
        <v>0.27</v>
      </c>
      <c r="AW930">
        <v>5818</v>
      </c>
      <c r="AX930">
        <v>2002</v>
      </c>
    </row>
    <row r="931" spans="1:50" x14ac:dyDescent="0.4">
      <c r="A931">
        <v>2851</v>
      </c>
      <c r="B931" t="s">
        <v>3963</v>
      </c>
      <c r="C931">
        <v>-0.62</v>
      </c>
      <c r="D931">
        <v>26.44</v>
      </c>
      <c r="E931" t="s">
        <v>201</v>
      </c>
      <c r="F931" t="s">
        <v>49</v>
      </c>
      <c r="G931">
        <v>20.72</v>
      </c>
      <c r="H931">
        <v>31523</v>
      </c>
      <c r="I931">
        <v>31755</v>
      </c>
      <c r="J931">
        <v>2.58</v>
      </c>
      <c r="K931" t="s">
        <v>3964</v>
      </c>
      <c r="L931" t="s">
        <v>3965</v>
      </c>
      <c r="M931">
        <v>47.51</v>
      </c>
      <c r="N931">
        <f t="shared" si="76"/>
        <v>0</v>
      </c>
      <c r="O931">
        <v>27.37</v>
      </c>
      <c r="P931">
        <v>48.13</v>
      </c>
      <c r="Q931">
        <v>0.94</v>
      </c>
      <c r="R931">
        <v>20170306</v>
      </c>
      <c r="S931" t="str">
        <f>LEFT(R931,4)</f>
        <v>2017</v>
      </c>
      <c r="T931" t="str">
        <f>MID(R931,5,2)</f>
        <v>03</v>
      </c>
      <c r="U931">
        <v>4.6900000000000004</v>
      </c>
      <c r="V931">
        <v>38.340000000000003</v>
      </c>
      <c r="W931">
        <v>18.88</v>
      </c>
      <c r="X931">
        <v>0.48</v>
      </c>
      <c r="Y931">
        <v>49.51</v>
      </c>
      <c r="Z931">
        <v>30.15</v>
      </c>
      <c r="AA931">
        <v>3.11</v>
      </c>
      <c r="AB931">
        <v>1.45</v>
      </c>
      <c r="AC931">
        <v>18.7</v>
      </c>
      <c r="AD931">
        <v>8.8800000000000008</v>
      </c>
      <c r="AE931">
        <v>7.85</v>
      </c>
      <c r="AF931">
        <v>5.25</v>
      </c>
      <c r="AG931">
        <v>26.52</v>
      </c>
      <c r="AH931">
        <v>19.89</v>
      </c>
      <c r="AI931">
        <v>2.89</v>
      </c>
      <c r="AJ931">
        <v>0.09</v>
      </c>
      <c r="AK931">
        <v>2.91</v>
      </c>
      <c r="AL931">
        <v>2.76</v>
      </c>
      <c r="AM931">
        <v>2.76</v>
      </c>
      <c r="AN931">
        <v>2.52</v>
      </c>
      <c r="AO931">
        <v>8.94</v>
      </c>
      <c r="AP931">
        <v>3.49</v>
      </c>
      <c r="AQ931">
        <v>1.1299999999999999</v>
      </c>
      <c r="AR931">
        <v>21000</v>
      </c>
      <c r="AS931">
        <v>25</v>
      </c>
      <c r="AT931">
        <v>10.91</v>
      </c>
      <c r="AU931">
        <v>10.4</v>
      </c>
      <c r="AV931">
        <v>2.2599999999999998</v>
      </c>
      <c r="AW931">
        <v>2682</v>
      </c>
      <c r="AX931">
        <v>2851</v>
      </c>
    </row>
    <row r="932" spans="1:50" x14ac:dyDescent="0.4">
      <c r="A932">
        <v>300353</v>
      </c>
      <c r="B932" t="s">
        <v>5080</v>
      </c>
      <c r="C932">
        <v>0.16</v>
      </c>
      <c r="D932">
        <v>40.520000000000003</v>
      </c>
      <c r="E932" t="s">
        <v>237</v>
      </c>
      <c r="F932" t="s">
        <v>77</v>
      </c>
      <c r="G932">
        <v>12.84</v>
      </c>
      <c r="H932">
        <v>39349</v>
      </c>
      <c r="I932">
        <v>34365</v>
      </c>
      <c r="J932">
        <v>3.67</v>
      </c>
      <c r="K932" t="s">
        <v>531</v>
      </c>
      <c r="L932" t="s">
        <v>5081</v>
      </c>
      <c r="M932">
        <v>47.49</v>
      </c>
      <c r="N932">
        <f t="shared" si="76"/>
        <v>0</v>
      </c>
      <c r="O932">
        <v>38.369999999999997</v>
      </c>
      <c r="P932">
        <v>69.02</v>
      </c>
      <c r="Q932">
        <v>1.55</v>
      </c>
      <c r="R932">
        <v>20120927</v>
      </c>
      <c r="S932" t="str">
        <f>LEFT(R932,4)</f>
        <v>2012</v>
      </c>
      <c r="T932" t="str">
        <f>MID(R932,5,2)</f>
        <v>09</v>
      </c>
      <c r="U932">
        <v>5.1100000000000003</v>
      </c>
      <c r="V932">
        <v>36.21</v>
      </c>
      <c r="W932">
        <v>23.49</v>
      </c>
      <c r="X932">
        <v>1.55</v>
      </c>
      <c r="Y932">
        <v>30.87</v>
      </c>
      <c r="Z932">
        <v>17.46</v>
      </c>
      <c r="AA932">
        <v>1.48</v>
      </c>
      <c r="AB932">
        <v>1.56</v>
      </c>
      <c r="AC932">
        <v>7.52</v>
      </c>
      <c r="AD932">
        <v>1.94</v>
      </c>
      <c r="AE932">
        <v>7.92</v>
      </c>
      <c r="AF932">
        <v>13.02</v>
      </c>
      <c r="AG932">
        <v>4.79</v>
      </c>
      <c r="AH932">
        <v>2.59</v>
      </c>
      <c r="AI932">
        <v>0.3</v>
      </c>
      <c r="AJ932">
        <v>-0.06</v>
      </c>
      <c r="AK932">
        <v>1.33</v>
      </c>
      <c r="AL932">
        <v>1.1100000000000001</v>
      </c>
      <c r="AM932">
        <v>1.21</v>
      </c>
      <c r="AN932">
        <v>-0.98</v>
      </c>
      <c r="AO932">
        <v>4.9400000000000004</v>
      </c>
      <c r="AP932">
        <v>-1.08</v>
      </c>
      <c r="AQ932">
        <v>-0.12</v>
      </c>
      <c r="AR932">
        <v>66933</v>
      </c>
      <c r="AS932">
        <v>45.81</v>
      </c>
      <c r="AT932">
        <v>6.19</v>
      </c>
      <c r="AU932">
        <v>25.33</v>
      </c>
      <c r="AV932">
        <v>1.1299999999999999</v>
      </c>
      <c r="AW932">
        <v>1615</v>
      </c>
      <c r="AX932">
        <v>300353</v>
      </c>
    </row>
    <row r="933" spans="1:50" x14ac:dyDescent="0.4">
      <c r="A933">
        <v>300590</v>
      </c>
      <c r="B933" t="s">
        <v>5592</v>
      </c>
      <c r="C933">
        <v>-0.6</v>
      </c>
      <c r="D933">
        <v>44.15</v>
      </c>
      <c r="E933" t="s">
        <v>237</v>
      </c>
      <c r="F933" t="s">
        <v>872</v>
      </c>
      <c r="G933">
        <v>36.340000000000003</v>
      </c>
      <c r="H933">
        <v>10828</v>
      </c>
      <c r="I933">
        <v>6650</v>
      </c>
      <c r="J933">
        <v>0.98</v>
      </c>
      <c r="K933" t="s">
        <v>5593</v>
      </c>
      <c r="L933" t="s">
        <v>5594</v>
      </c>
      <c r="M933">
        <v>47.49</v>
      </c>
      <c r="N933">
        <f t="shared" si="76"/>
        <v>0</v>
      </c>
      <c r="O933">
        <v>41.32</v>
      </c>
      <c r="P933">
        <v>46.89</v>
      </c>
      <c r="Q933">
        <v>1.47</v>
      </c>
      <c r="R933">
        <v>20170111</v>
      </c>
      <c r="S933" t="str">
        <f>LEFT(R933,4)</f>
        <v>2017</v>
      </c>
      <c r="T933" t="str">
        <f>MID(R933,5,2)</f>
        <v>01</v>
      </c>
      <c r="U933">
        <v>1.61</v>
      </c>
      <c r="V933">
        <v>10.89</v>
      </c>
      <c r="W933">
        <v>9.2899999999999991</v>
      </c>
      <c r="X933">
        <v>0</v>
      </c>
      <c r="Y933">
        <v>14.68</v>
      </c>
      <c r="Z933">
        <v>7.75</v>
      </c>
      <c r="AA933">
        <v>0.95</v>
      </c>
      <c r="AB933">
        <v>0</v>
      </c>
      <c r="AC933">
        <v>1.56</v>
      </c>
      <c r="AD933">
        <v>1.3</v>
      </c>
      <c r="AE933">
        <v>1.26</v>
      </c>
      <c r="AF933">
        <v>4.5999999999999996</v>
      </c>
      <c r="AG933">
        <v>4.33</v>
      </c>
      <c r="AH933">
        <v>2.38</v>
      </c>
      <c r="AI933">
        <v>1.0900000000000001</v>
      </c>
      <c r="AJ933">
        <v>0.04</v>
      </c>
      <c r="AK933">
        <v>1.1200000000000001</v>
      </c>
      <c r="AL933">
        <v>0.99</v>
      </c>
      <c r="AM933">
        <v>0.99</v>
      </c>
      <c r="AN933">
        <v>0.82</v>
      </c>
      <c r="AO933">
        <v>2.83</v>
      </c>
      <c r="AP933">
        <v>0.26</v>
      </c>
      <c r="AQ933">
        <v>-0.53</v>
      </c>
      <c r="AR933">
        <v>14863</v>
      </c>
      <c r="AS933">
        <v>44.96</v>
      </c>
      <c r="AT933">
        <v>25.12</v>
      </c>
      <c r="AU933">
        <v>22.91</v>
      </c>
      <c r="AV933">
        <v>0.59</v>
      </c>
      <c r="AW933">
        <v>318</v>
      </c>
      <c r="AX933">
        <v>300590</v>
      </c>
    </row>
    <row r="934" spans="1:50" x14ac:dyDescent="0.4">
      <c r="A934">
        <v>2902</v>
      </c>
      <c r="B934" t="s">
        <v>4081</v>
      </c>
      <c r="C934">
        <v>-0.17</v>
      </c>
      <c r="D934">
        <v>353.87</v>
      </c>
      <c r="E934" t="s">
        <v>115</v>
      </c>
      <c r="F934" t="s">
        <v>283</v>
      </c>
      <c r="G934">
        <v>23.29</v>
      </c>
      <c r="H934">
        <v>19297</v>
      </c>
      <c r="I934">
        <v>14003</v>
      </c>
      <c r="J934">
        <v>1.08</v>
      </c>
      <c r="K934" t="s">
        <v>4082</v>
      </c>
      <c r="L934" t="s">
        <v>4083</v>
      </c>
      <c r="M934">
        <v>47.4</v>
      </c>
      <c r="N934">
        <f t="shared" si="76"/>
        <v>0</v>
      </c>
      <c r="O934">
        <v>231.21</v>
      </c>
      <c r="P934">
        <v>189.16</v>
      </c>
      <c r="Q934">
        <v>1.34</v>
      </c>
      <c r="R934">
        <v>20170929</v>
      </c>
      <c r="S934" t="str">
        <f>LEFT(R934,4)</f>
        <v>2017</v>
      </c>
      <c r="T934" t="str">
        <f>MID(R934,5,2)</f>
        <v>09</v>
      </c>
      <c r="U934">
        <v>2.1</v>
      </c>
      <c r="V934">
        <v>18.02</v>
      </c>
      <c r="W934">
        <v>10.64</v>
      </c>
      <c r="X934">
        <v>0.08</v>
      </c>
      <c r="Y934">
        <v>40.520000000000003</v>
      </c>
      <c r="Z934">
        <v>13.5</v>
      </c>
      <c r="AA934">
        <v>3.19</v>
      </c>
      <c r="AB934">
        <v>0.38</v>
      </c>
      <c r="AC934">
        <v>7.29</v>
      </c>
      <c r="AD934">
        <v>3.27</v>
      </c>
      <c r="AE934">
        <v>4.4800000000000004</v>
      </c>
      <c r="AF934">
        <v>4.6500000000000004</v>
      </c>
      <c r="AG934">
        <v>9.9700000000000006</v>
      </c>
      <c r="AH934">
        <v>8.48</v>
      </c>
      <c r="AI934">
        <v>0.09</v>
      </c>
      <c r="AJ934">
        <v>0.01</v>
      </c>
      <c r="AK934">
        <v>0.13</v>
      </c>
      <c r="AL934">
        <v>0.1</v>
      </c>
      <c r="AM934">
        <v>0.1</v>
      </c>
      <c r="AN934">
        <v>0.05</v>
      </c>
      <c r="AO934">
        <v>3.46</v>
      </c>
      <c r="AP934">
        <v>1.77</v>
      </c>
      <c r="AQ934">
        <v>0.88</v>
      </c>
      <c r="AR934">
        <v>43311</v>
      </c>
      <c r="AS934">
        <v>14.98</v>
      </c>
      <c r="AT934">
        <v>0.92</v>
      </c>
      <c r="AU934">
        <v>1.04</v>
      </c>
      <c r="AV934">
        <v>0.56000000000000005</v>
      </c>
      <c r="AW934">
        <v>2182</v>
      </c>
      <c r="AX934">
        <v>2902</v>
      </c>
    </row>
    <row r="935" spans="1:50" x14ac:dyDescent="0.4">
      <c r="A935">
        <v>2678</v>
      </c>
      <c r="B935" t="s">
        <v>3553</v>
      </c>
      <c r="C935">
        <v>2.46</v>
      </c>
      <c r="D935">
        <v>55.91</v>
      </c>
      <c r="E935" t="s">
        <v>105</v>
      </c>
      <c r="F935" t="s">
        <v>283</v>
      </c>
      <c r="G935">
        <v>8.31</v>
      </c>
      <c r="H935">
        <v>11578</v>
      </c>
      <c r="I935">
        <v>15007</v>
      </c>
      <c r="J935">
        <v>13.57</v>
      </c>
      <c r="K935" t="s">
        <v>3554</v>
      </c>
      <c r="L935" t="s">
        <v>3555</v>
      </c>
      <c r="M935">
        <v>47.3</v>
      </c>
      <c r="N935">
        <f t="shared" si="76"/>
        <v>0</v>
      </c>
      <c r="O935">
        <v>61.1</v>
      </c>
      <c r="P935">
        <v>64.2</v>
      </c>
      <c r="Q935">
        <v>0.43</v>
      </c>
      <c r="R935">
        <v>20120530</v>
      </c>
      <c r="S935" t="str">
        <f>LEFT(R935,4)</f>
        <v>2012</v>
      </c>
      <c r="T935" t="str">
        <f>MID(R935,5,2)</f>
        <v>05</v>
      </c>
      <c r="U935">
        <v>13.58</v>
      </c>
      <c r="V935">
        <v>44.49</v>
      </c>
      <c r="W935">
        <v>33.53</v>
      </c>
      <c r="X935">
        <v>0.33</v>
      </c>
      <c r="Y935">
        <v>23.88</v>
      </c>
      <c r="Z935">
        <v>26.79</v>
      </c>
      <c r="AA935">
        <v>10.66</v>
      </c>
      <c r="AB935">
        <v>1.99</v>
      </c>
      <c r="AC935">
        <v>9.25</v>
      </c>
      <c r="AD935">
        <v>9.68</v>
      </c>
      <c r="AE935">
        <v>3.24</v>
      </c>
      <c r="AF935">
        <v>9.81</v>
      </c>
      <c r="AG935">
        <v>15.99</v>
      </c>
      <c r="AH935">
        <v>11.2</v>
      </c>
      <c r="AI935">
        <v>1.86</v>
      </c>
      <c r="AJ935">
        <v>0.18</v>
      </c>
      <c r="AK935">
        <v>1.82</v>
      </c>
      <c r="AL935">
        <v>1.51</v>
      </c>
      <c r="AM935">
        <v>1.52</v>
      </c>
      <c r="AN935">
        <v>1.38</v>
      </c>
      <c r="AO935">
        <v>8.76</v>
      </c>
      <c r="AP935">
        <v>-0.45</v>
      </c>
      <c r="AQ935">
        <v>-1.37</v>
      </c>
      <c r="AR935">
        <v>16053</v>
      </c>
      <c r="AS935">
        <v>29.97</v>
      </c>
      <c r="AT935">
        <v>11.6</v>
      </c>
      <c r="AU935">
        <v>9.49</v>
      </c>
      <c r="AV935">
        <v>0.67</v>
      </c>
      <c r="AW935">
        <v>2094</v>
      </c>
      <c r="AX935">
        <v>2678</v>
      </c>
    </row>
    <row r="936" spans="1:50" x14ac:dyDescent="0.4">
      <c r="A936">
        <v>600330</v>
      </c>
      <c r="B936" t="s">
        <v>6589</v>
      </c>
      <c r="C936">
        <v>0.88</v>
      </c>
      <c r="D936">
        <v>40.96</v>
      </c>
      <c r="E936" t="s">
        <v>115</v>
      </c>
      <c r="F936" t="s">
        <v>307</v>
      </c>
      <c r="G936">
        <v>8.0399999999999991</v>
      </c>
      <c r="H936">
        <v>187188</v>
      </c>
      <c r="I936">
        <v>195485</v>
      </c>
      <c r="J936">
        <v>9.9700000000000006</v>
      </c>
      <c r="K936" t="s">
        <v>6590</v>
      </c>
      <c r="L936" t="s">
        <v>6590</v>
      </c>
      <c r="M936">
        <v>47.25</v>
      </c>
      <c r="N936">
        <f t="shared" si="76"/>
        <v>0</v>
      </c>
      <c r="O936">
        <v>40.67</v>
      </c>
      <c r="P936">
        <v>28.26</v>
      </c>
      <c r="Q936">
        <v>1.52</v>
      </c>
      <c r="R936">
        <v>20010118</v>
      </c>
      <c r="S936" t="str">
        <f>LEFT(R936,4)</f>
        <v>2001</v>
      </c>
      <c r="T936" t="str">
        <f>MID(R936,5,2)</f>
        <v>01</v>
      </c>
      <c r="U936">
        <v>9.9700000000000006</v>
      </c>
      <c r="V936">
        <v>64.69</v>
      </c>
      <c r="W936">
        <v>40.25</v>
      </c>
      <c r="X936">
        <v>0.64</v>
      </c>
      <c r="Y936">
        <v>36.770000000000003</v>
      </c>
      <c r="Z936">
        <v>28.62</v>
      </c>
      <c r="AA936">
        <v>20.54</v>
      </c>
      <c r="AB936">
        <v>1.92</v>
      </c>
      <c r="AC936">
        <v>18.72</v>
      </c>
      <c r="AD936">
        <v>8.2200000000000006</v>
      </c>
      <c r="AE936">
        <v>10.34</v>
      </c>
      <c r="AF936">
        <v>24.58</v>
      </c>
      <c r="AG936">
        <v>18.97</v>
      </c>
      <c r="AH936">
        <v>14.37</v>
      </c>
      <c r="AI936">
        <v>1.78</v>
      </c>
      <c r="AJ936">
        <v>-0.01</v>
      </c>
      <c r="AK936">
        <v>1.76</v>
      </c>
      <c r="AL936">
        <v>1.47</v>
      </c>
      <c r="AM936">
        <v>1.47</v>
      </c>
      <c r="AN936">
        <v>0.79</v>
      </c>
      <c r="AO936">
        <v>5.52</v>
      </c>
      <c r="AP936">
        <v>-1.25</v>
      </c>
      <c r="AQ936">
        <v>-2.67</v>
      </c>
      <c r="AR936">
        <v>76052</v>
      </c>
      <c r="AS936">
        <v>24.24</v>
      </c>
      <c r="AT936">
        <v>9.3800000000000008</v>
      </c>
      <c r="AU936">
        <v>7.73</v>
      </c>
      <c r="AV936">
        <v>1.2</v>
      </c>
      <c r="AW936">
        <v>4482</v>
      </c>
      <c r="AX936">
        <v>600330</v>
      </c>
    </row>
    <row r="937" spans="1:50" x14ac:dyDescent="0.4">
      <c r="A937">
        <v>2434</v>
      </c>
      <c r="B937" t="s">
        <v>2900</v>
      </c>
      <c r="C937">
        <v>1.61</v>
      </c>
      <c r="D937">
        <v>27.37</v>
      </c>
      <c r="E937" t="s">
        <v>145</v>
      </c>
      <c r="F937" t="s">
        <v>307</v>
      </c>
      <c r="G937">
        <v>9.41</v>
      </c>
      <c r="H937">
        <v>41858</v>
      </c>
      <c r="I937">
        <v>62001</v>
      </c>
      <c r="J937">
        <v>11.74</v>
      </c>
      <c r="K937" t="s">
        <v>2901</v>
      </c>
      <c r="L937" t="s">
        <v>2902</v>
      </c>
      <c r="M937">
        <v>47.2</v>
      </c>
      <c r="N937">
        <f t="shared" si="76"/>
        <v>0</v>
      </c>
      <c r="O937">
        <v>38.28</v>
      </c>
      <c r="P937">
        <v>36.130000000000003</v>
      </c>
      <c r="Q937">
        <v>0.36</v>
      </c>
      <c r="R937">
        <v>20100618</v>
      </c>
      <c r="S937" t="str">
        <f>LEFT(R937,4)</f>
        <v>2010</v>
      </c>
      <c r="T937" t="str">
        <f>MID(R937,5,2)</f>
        <v>06</v>
      </c>
      <c r="U937">
        <v>13.4</v>
      </c>
      <c r="V937">
        <v>100.4</v>
      </c>
      <c r="W937">
        <v>61.16</v>
      </c>
      <c r="X937">
        <v>0.69</v>
      </c>
      <c r="Y937">
        <v>38.39</v>
      </c>
      <c r="Z937">
        <v>39.119999999999997</v>
      </c>
      <c r="AA937">
        <v>15.67</v>
      </c>
      <c r="AB937">
        <v>5.48</v>
      </c>
      <c r="AC937">
        <v>37.47</v>
      </c>
      <c r="AD937">
        <v>7.96</v>
      </c>
      <c r="AE937">
        <v>16.13</v>
      </c>
      <c r="AF937">
        <v>30.4</v>
      </c>
      <c r="AG937">
        <v>32.909999999999997</v>
      </c>
      <c r="AH937">
        <v>25.13</v>
      </c>
      <c r="AI937">
        <v>3.91</v>
      </c>
      <c r="AJ937">
        <v>0.13</v>
      </c>
      <c r="AK937">
        <v>3.84</v>
      </c>
      <c r="AL937">
        <v>3.42</v>
      </c>
      <c r="AM937">
        <v>3.48</v>
      </c>
      <c r="AN937">
        <v>2.2599999999999998</v>
      </c>
      <c r="AO937">
        <v>17.54</v>
      </c>
      <c r="AP937">
        <v>8.2799999999999994</v>
      </c>
      <c r="AQ937">
        <v>-2.19</v>
      </c>
      <c r="AR937">
        <v>21259</v>
      </c>
      <c r="AS937">
        <v>23.63</v>
      </c>
      <c r="AT937">
        <v>11.89</v>
      </c>
      <c r="AU937">
        <v>10.58</v>
      </c>
      <c r="AV937">
        <v>1.56</v>
      </c>
      <c r="AW937">
        <v>5076</v>
      </c>
      <c r="AX937">
        <v>2434</v>
      </c>
    </row>
    <row r="938" spans="1:50" x14ac:dyDescent="0.4">
      <c r="A938">
        <v>300191</v>
      </c>
      <c r="B938" t="s">
        <v>4701</v>
      </c>
      <c r="C938">
        <v>-0.37</v>
      </c>
      <c r="D938">
        <v>611.59</v>
      </c>
      <c r="E938" t="s">
        <v>2224</v>
      </c>
      <c r="F938" t="s">
        <v>77</v>
      </c>
      <c r="G938">
        <v>21.65</v>
      </c>
      <c r="H938">
        <v>11794</v>
      </c>
      <c r="I938">
        <v>9228</v>
      </c>
      <c r="J938">
        <v>2.0699999999999998</v>
      </c>
      <c r="K938" t="s">
        <v>4702</v>
      </c>
      <c r="L938" t="s">
        <v>4703</v>
      </c>
      <c r="M938">
        <v>47.14</v>
      </c>
      <c r="N938">
        <f t="shared" si="76"/>
        <v>0</v>
      </c>
      <c r="O938">
        <v>258.14999999999998</v>
      </c>
      <c r="P938">
        <v>238.69</v>
      </c>
      <c r="Q938">
        <v>0.87</v>
      </c>
      <c r="R938">
        <v>20110316</v>
      </c>
      <c r="S938" t="str">
        <f>LEFT(R938,4)</f>
        <v>2011</v>
      </c>
      <c r="T938" t="str">
        <f>MID(R938,5,2)</f>
        <v>03</v>
      </c>
      <c r="U938">
        <v>3.2</v>
      </c>
      <c r="V938">
        <v>13.27</v>
      </c>
      <c r="W938">
        <v>11.84</v>
      </c>
      <c r="X938">
        <v>0.01</v>
      </c>
      <c r="Y938">
        <v>10.73</v>
      </c>
      <c r="Z938">
        <v>7.51</v>
      </c>
      <c r="AA938">
        <v>1.83</v>
      </c>
      <c r="AB938">
        <v>0.28999999999999998</v>
      </c>
      <c r="AC938">
        <v>1.07</v>
      </c>
      <c r="AD938">
        <v>0</v>
      </c>
      <c r="AE938">
        <v>1.0900000000000001</v>
      </c>
      <c r="AF938">
        <v>5.5</v>
      </c>
      <c r="AG938">
        <v>0.77</v>
      </c>
      <c r="AH938">
        <v>0.3</v>
      </c>
      <c r="AI938">
        <v>0.16</v>
      </c>
      <c r="AJ938">
        <v>0.05</v>
      </c>
      <c r="AK938">
        <v>0.17</v>
      </c>
      <c r="AL938">
        <v>0.09</v>
      </c>
      <c r="AM938">
        <v>0.08</v>
      </c>
      <c r="AN938">
        <v>7.0000000000000007E-2</v>
      </c>
      <c r="AO938">
        <v>2.37</v>
      </c>
      <c r="AP938">
        <v>7.0000000000000007E-2</v>
      </c>
      <c r="AQ938">
        <v>0.22</v>
      </c>
      <c r="AR938">
        <v>20362</v>
      </c>
      <c r="AS938">
        <v>61.15</v>
      </c>
      <c r="AT938">
        <v>21.28</v>
      </c>
      <c r="AU938">
        <v>10.96</v>
      </c>
      <c r="AV938">
        <v>0</v>
      </c>
      <c r="AW938">
        <v>66</v>
      </c>
      <c r="AX938">
        <v>300191</v>
      </c>
    </row>
    <row r="939" spans="1:50" x14ac:dyDescent="0.4">
      <c r="A939">
        <v>600203</v>
      </c>
      <c r="B939" t="s">
        <v>6381</v>
      </c>
      <c r="C939">
        <v>1.75</v>
      </c>
      <c r="D939">
        <v>65.55</v>
      </c>
      <c r="E939" t="s">
        <v>115</v>
      </c>
      <c r="F939" t="s">
        <v>516</v>
      </c>
      <c r="G939">
        <v>6.36</v>
      </c>
      <c r="H939">
        <v>27578</v>
      </c>
      <c r="I939">
        <v>30941</v>
      </c>
      <c r="J939">
        <v>4.5599999999999996</v>
      </c>
      <c r="K939" t="s">
        <v>6382</v>
      </c>
      <c r="L939" t="s">
        <v>6382</v>
      </c>
      <c r="M939">
        <v>47.13</v>
      </c>
      <c r="N939">
        <f t="shared" si="76"/>
        <v>0</v>
      </c>
      <c r="O939">
        <v>52.82</v>
      </c>
      <c r="P939">
        <v>70.13</v>
      </c>
      <c r="Q939">
        <v>1.92</v>
      </c>
      <c r="R939">
        <v>19990514</v>
      </c>
      <c r="S939" t="str">
        <f>LEFT(R939,4)</f>
        <v>1999</v>
      </c>
      <c r="T939" t="str">
        <f>MID(R939,5,2)</f>
        <v>05</v>
      </c>
      <c r="U939">
        <v>4.5599999999999996</v>
      </c>
      <c r="V939">
        <v>80.09</v>
      </c>
      <c r="W939">
        <v>20.88</v>
      </c>
      <c r="X939">
        <v>0.66</v>
      </c>
      <c r="Y939">
        <v>73.099999999999994</v>
      </c>
      <c r="Z939">
        <v>64.83</v>
      </c>
      <c r="AA939">
        <v>6.1</v>
      </c>
      <c r="AB939">
        <v>1.4</v>
      </c>
      <c r="AC939">
        <v>56.86</v>
      </c>
      <c r="AD939">
        <v>12.9</v>
      </c>
      <c r="AE939">
        <v>28.68</v>
      </c>
      <c r="AF939">
        <v>16.12</v>
      </c>
      <c r="AG939">
        <v>85.14</v>
      </c>
      <c r="AH939">
        <v>79.569999999999993</v>
      </c>
      <c r="AI939">
        <v>0.56999999999999995</v>
      </c>
      <c r="AJ939">
        <v>0.73</v>
      </c>
      <c r="AK939">
        <v>0.56000000000000005</v>
      </c>
      <c r="AL939">
        <v>0.44</v>
      </c>
      <c r="AM939">
        <v>0.33</v>
      </c>
      <c r="AN939">
        <v>-0.41</v>
      </c>
      <c r="AO939">
        <v>-0.12</v>
      </c>
      <c r="AP939">
        <v>2.52</v>
      </c>
      <c r="AQ939">
        <v>2.8</v>
      </c>
      <c r="AR939">
        <v>29667</v>
      </c>
      <c r="AS939">
        <v>6.55</v>
      </c>
      <c r="AT939">
        <v>0.67</v>
      </c>
      <c r="AU939">
        <v>0.39</v>
      </c>
      <c r="AV939">
        <v>2.68</v>
      </c>
      <c r="AW939">
        <v>4297</v>
      </c>
      <c r="AX939">
        <v>600203</v>
      </c>
    </row>
    <row r="940" spans="1:50" x14ac:dyDescent="0.4">
      <c r="A940">
        <v>600613</v>
      </c>
      <c r="B940" t="s">
        <v>7032</v>
      </c>
      <c r="C940">
        <v>6.49</v>
      </c>
      <c r="D940">
        <v>35.06</v>
      </c>
      <c r="E940" t="s">
        <v>413</v>
      </c>
      <c r="F940" t="s">
        <v>872</v>
      </c>
      <c r="G940">
        <v>7.19</v>
      </c>
      <c r="H940">
        <v>70039</v>
      </c>
      <c r="I940">
        <v>100972</v>
      </c>
      <c r="J940">
        <v>4.79</v>
      </c>
      <c r="K940" t="s">
        <v>2583</v>
      </c>
      <c r="L940" t="s">
        <v>7033</v>
      </c>
      <c r="M940">
        <v>47.05</v>
      </c>
      <c r="N940">
        <f t="shared" si="76"/>
        <v>0</v>
      </c>
      <c r="O940">
        <v>31.13</v>
      </c>
      <c r="P940">
        <v>36.35</v>
      </c>
      <c r="Q940">
        <v>1.1599999999999999</v>
      </c>
      <c r="R940">
        <v>19920820</v>
      </c>
      <c r="S940" t="str">
        <f>LEFT(R940,4)</f>
        <v>1992</v>
      </c>
      <c r="T940" t="str">
        <f>MID(R940,5,2)</f>
        <v>08</v>
      </c>
      <c r="U940">
        <v>5.34</v>
      </c>
      <c r="V940">
        <v>35.86</v>
      </c>
      <c r="W940">
        <v>26.19</v>
      </c>
      <c r="X940">
        <v>0.54</v>
      </c>
      <c r="Y940">
        <v>25.44</v>
      </c>
      <c r="Z940">
        <v>20.75</v>
      </c>
      <c r="AA940">
        <v>4.37</v>
      </c>
      <c r="AB940">
        <v>1.24</v>
      </c>
      <c r="AC940">
        <v>7.67</v>
      </c>
      <c r="AD940">
        <v>2.08</v>
      </c>
      <c r="AE940">
        <v>7.82</v>
      </c>
      <c r="AF940">
        <v>9.69</v>
      </c>
      <c r="AG940">
        <v>14.21</v>
      </c>
      <c r="AH940">
        <v>5.69</v>
      </c>
      <c r="AI940">
        <v>0.98</v>
      </c>
      <c r="AJ940">
        <v>0</v>
      </c>
      <c r="AK940">
        <v>0.99</v>
      </c>
      <c r="AL940">
        <v>0.78</v>
      </c>
      <c r="AM940">
        <v>0.82</v>
      </c>
      <c r="AN940">
        <v>0.81</v>
      </c>
      <c r="AO940">
        <v>10.07</v>
      </c>
      <c r="AP940">
        <v>1.06</v>
      </c>
      <c r="AQ940">
        <v>2.31</v>
      </c>
      <c r="AR940">
        <v>49104</v>
      </c>
      <c r="AS940">
        <v>59.96</v>
      </c>
      <c r="AT940">
        <v>6.9</v>
      </c>
      <c r="AU940">
        <v>5.81</v>
      </c>
      <c r="AV940">
        <v>0.2</v>
      </c>
      <c r="AW940">
        <v>1432</v>
      </c>
      <c r="AX940">
        <v>600613</v>
      </c>
    </row>
    <row r="941" spans="1:50" x14ac:dyDescent="0.4">
      <c r="A941">
        <v>2150</v>
      </c>
      <c r="B941" t="s">
        <v>2049</v>
      </c>
      <c r="C941">
        <v>-0.87</v>
      </c>
      <c r="D941">
        <v>16.079999999999998</v>
      </c>
      <c r="E941" t="s">
        <v>527</v>
      </c>
      <c r="F941" t="s">
        <v>161</v>
      </c>
      <c r="G941">
        <v>6.81</v>
      </c>
      <c r="H941">
        <v>30304</v>
      </c>
      <c r="I941">
        <v>18466</v>
      </c>
      <c r="J941">
        <v>3.55</v>
      </c>
      <c r="K941" t="s">
        <v>2050</v>
      </c>
      <c r="L941" t="s">
        <v>2051</v>
      </c>
      <c r="M941">
        <v>46.98</v>
      </c>
      <c r="N941">
        <f t="shared" si="76"/>
        <v>0</v>
      </c>
      <c r="O941">
        <v>17.05</v>
      </c>
      <c r="P941">
        <v>20.13</v>
      </c>
      <c r="Q941">
        <v>0.83</v>
      </c>
      <c r="R941">
        <v>20070810</v>
      </c>
      <c r="S941" t="str">
        <f>LEFT(R941,4)</f>
        <v>2007</v>
      </c>
      <c r="T941" t="str">
        <f>MID(R941,5,2)</f>
        <v>08</v>
      </c>
      <c r="U941">
        <v>3.57</v>
      </c>
      <c r="V941">
        <v>16.489999999999998</v>
      </c>
      <c r="W941">
        <v>12.67</v>
      </c>
      <c r="X941">
        <v>0.85</v>
      </c>
      <c r="Y941">
        <v>18.02</v>
      </c>
      <c r="Z941">
        <v>12.45</v>
      </c>
      <c r="AA941">
        <v>3.21</v>
      </c>
      <c r="AB941">
        <v>0.43</v>
      </c>
      <c r="AC941">
        <v>2.92</v>
      </c>
      <c r="AD941">
        <v>1.76</v>
      </c>
      <c r="AE941">
        <v>1.73</v>
      </c>
      <c r="AF941">
        <v>3.41</v>
      </c>
      <c r="AG941">
        <v>10.74</v>
      </c>
      <c r="AH941">
        <v>7.83</v>
      </c>
      <c r="AI941">
        <v>1.77</v>
      </c>
      <c r="AJ941">
        <v>0.03</v>
      </c>
      <c r="AK941">
        <v>1.77</v>
      </c>
      <c r="AL941">
        <v>1.31</v>
      </c>
      <c r="AM941">
        <v>1.1399999999999999</v>
      </c>
      <c r="AN941">
        <v>1.1299999999999999</v>
      </c>
      <c r="AO941">
        <v>4.93</v>
      </c>
      <c r="AP941">
        <v>1.46</v>
      </c>
      <c r="AQ941">
        <v>-0.53</v>
      </c>
      <c r="AR941">
        <v>16502</v>
      </c>
      <c r="AS941">
        <v>27.06</v>
      </c>
      <c r="AT941">
        <v>16.47</v>
      </c>
      <c r="AU941">
        <v>10.59</v>
      </c>
      <c r="AV941">
        <v>0.05</v>
      </c>
      <c r="AW941">
        <v>1269</v>
      </c>
      <c r="AX941">
        <v>2150</v>
      </c>
    </row>
    <row r="942" spans="1:50" x14ac:dyDescent="0.4">
      <c r="A942">
        <v>603787</v>
      </c>
      <c r="B942" t="s">
        <v>8744</v>
      </c>
      <c r="C942">
        <v>-0.79</v>
      </c>
      <c r="D942">
        <v>23.53</v>
      </c>
      <c r="E942" t="s">
        <v>1395</v>
      </c>
      <c r="F942" t="s">
        <v>161</v>
      </c>
      <c r="G942">
        <v>13.78</v>
      </c>
      <c r="H942">
        <v>22742</v>
      </c>
      <c r="I942">
        <v>15087</v>
      </c>
      <c r="J942">
        <v>0.71</v>
      </c>
      <c r="K942" t="s">
        <v>7169</v>
      </c>
      <c r="L942" t="s">
        <v>8745</v>
      </c>
      <c r="M942">
        <v>46.97</v>
      </c>
      <c r="N942">
        <f t="shared" si="76"/>
        <v>0</v>
      </c>
      <c r="O942">
        <v>30.89</v>
      </c>
      <c r="P942">
        <v>31.82</v>
      </c>
      <c r="Q942">
        <v>1.04</v>
      </c>
      <c r="R942">
        <v>20170427</v>
      </c>
      <c r="S942" t="str">
        <f>LEFT(R942,4)</f>
        <v>2017</v>
      </c>
      <c r="T942" t="str">
        <f>MID(R942,5,2)</f>
        <v>04</v>
      </c>
      <c r="U942">
        <v>2.04</v>
      </c>
      <c r="V942">
        <v>18.16</v>
      </c>
      <c r="W942">
        <v>9.84</v>
      </c>
      <c r="X942">
        <v>0.01</v>
      </c>
      <c r="Y942">
        <v>45.79</v>
      </c>
      <c r="Z942">
        <v>12.17</v>
      </c>
      <c r="AA942">
        <v>3.22</v>
      </c>
      <c r="AB942">
        <v>2.2400000000000002</v>
      </c>
      <c r="AC942">
        <v>8.08</v>
      </c>
      <c r="AD942">
        <v>1.51</v>
      </c>
      <c r="AE942">
        <v>1.63</v>
      </c>
      <c r="AF942">
        <v>2.23</v>
      </c>
      <c r="AG942">
        <v>24.4</v>
      </c>
      <c r="AH942">
        <v>20.54</v>
      </c>
      <c r="AI942">
        <v>1</v>
      </c>
      <c r="AJ942">
        <v>0.03</v>
      </c>
      <c r="AK942">
        <v>1.06</v>
      </c>
      <c r="AL942">
        <v>0.9</v>
      </c>
      <c r="AM942">
        <v>0.9</v>
      </c>
      <c r="AN942">
        <v>0.79</v>
      </c>
      <c r="AO942">
        <v>5</v>
      </c>
      <c r="AP942">
        <v>0.89</v>
      </c>
      <c r="AQ942">
        <v>1.04</v>
      </c>
      <c r="AR942">
        <v>7030</v>
      </c>
      <c r="AS942">
        <v>15.82</v>
      </c>
      <c r="AT942">
        <v>4.09</v>
      </c>
      <c r="AU942">
        <v>3.69</v>
      </c>
      <c r="AV942">
        <v>0.41</v>
      </c>
      <c r="AW942">
        <v>2572</v>
      </c>
      <c r="AX942">
        <v>603787</v>
      </c>
    </row>
    <row r="943" spans="1:50" x14ac:dyDescent="0.4">
      <c r="A943">
        <v>300076</v>
      </c>
      <c r="B943" t="s">
        <v>4421</v>
      </c>
      <c r="C943">
        <v>-1.52</v>
      </c>
      <c r="D943">
        <v>102.78</v>
      </c>
      <c r="E943" t="s">
        <v>119</v>
      </c>
      <c r="F943" t="s">
        <v>307</v>
      </c>
      <c r="G943">
        <v>5.85</v>
      </c>
      <c r="H943">
        <v>53792</v>
      </c>
      <c r="I943">
        <v>31476</v>
      </c>
      <c r="J943">
        <v>3.7</v>
      </c>
      <c r="K943" t="s">
        <v>1463</v>
      </c>
      <c r="L943" t="s">
        <v>4422</v>
      </c>
      <c r="M943">
        <v>46.87</v>
      </c>
      <c r="N943">
        <f t="shared" si="76"/>
        <v>0</v>
      </c>
      <c r="O943">
        <v>665.95</v>
      </c>
      <c r="P943">
        <v>131.94999999999999</v>
      </c>
      <c r="Q943">
        <v>0.95</v>
      </c>
      <c r="R943">
        <v>20100430</v>
      </c>
      <c r="S943" t="str">
        <f>LEFT(R943,4)</f>
        <v>2010</v>
      </c>
      <c r="T943" t="str">
        <f>MID(R943,5,2)</f>
        <v>04</v>
      </c>
      <c r="U943">
        <v>4.24</v>
      </c>
      <c r="V943">
        <v>11.07</v>
      </c>
      <c r="W943">
        <v>10.19</v>
      </c>
      <c r="X943">
        <v>0</v>
      </c>
      <c r="Y943">
        <v>7.92</v>
      </c>
      <c r="Z943">
        <v>9.6300000000000008</v>
      </c>
      <c r="AA943">
        <v>0.67</v>
      </c>
      <c r="AB943">
        <v>0.23</v>
      </c>
      <c r="AC943">
        <v>0.85</v>
      </c>
      <c r="AD943">
        <v>0.38</v>
      </c>
      <c r="AE943">
        <v>0.88</v>
      </c>
      <c r="AF943">
        <v>5.08</v>
      </c>
      <c r="AG943">
        <v>0.62</v>
      </c>
      <c r="AH943">
        <v>0.42</v>
      </c>
      <c r="AI943">
        <v>0.18</v>
      </c>
      <c r="AJ943">
        <v>0.49</v>
      </c>
      <c r="AK943">
        <v>0.17</v>
      </c>
      <c r="AL943">
        <v>0.18</v>
      </c>
      <c r="AM943">
        <v>0.18</v>
      </c>
      <c r="AN943">
        <v>-0.28000000000000003</v>
      </c>
      <c r="AO943">
        <v>0.56000000000000005</v>
      </c>
      <c r="AP943">
        <v>-0.25</v>
      </c>
      <c r="AQ943">
        <v>0.92</v>
      </c>
      <c r="AR943">
        <v>20000</v>
      </c>
      <c r="AS943">
        <v>31.93</v>
      </c>
      <c r="AT943">
        <v>28.74</v>
      </c>
      <c r="AU943">
        <v>29.35</v>
      </c>
      <c r="AV943">
        <v>0.05</v>
      </c>
      <c r="AW943">
        <v>308</v>
      </c>
      <c r="AX943">
        <v>300076</v>
      </c>
    </row>
    <row r="944" spans="1:50" x14ac:dyDescent="0.4">
      <c r="A944">
        <v>2430</v>
      </c>
      <c r="B944" t="s">
        <v>2888</v>
      </c>
      <c r="C944">
        <v>3.54</v>
      </c>
      <c r="D944">
        <v>18.32</v>
      </c>
      <c r="E944" t="s">
        <v>1267</v>
      </c>
      <c r="F944" t="s">
        <v>307</v>
      </c>
      <c r="G944">
        <v>13.38</v>
      </c>
      <c r="H944">
        <v>48539</v>
      </c>
      <c r="I944">
        <v>73887</v>
      </c>
      <c r="J944">
        <v>9.5</v>
      </c>
      <c r="K944" t="s">
        <v>2889</v>
      </c>
      <c r="L944" t="s">
        <v>2890</v>
      </c>
      <c r="M944">
        <v>46.78</v>
      </c>
      <c r="N944">
        <f t="shared" si="76"/>
        <v>0</v>
      </c>
      <c r="O944">
        <v>17.71</v>
      </c>
      <c r="P944">
        <v>17.52</v>
      </c>
      <c r="Q944">
        <v>0.77</v>
      </c>
      <c r="R944">
        <v>20100610</v>
      </c>
      <c r="S944" t="str">
        <f>LEFT(R944,4)</f>
        <v>2010</v>
      </c>
      <c r="T944" t="str">
        <f>MID(R944,5,2)</f>
        <v>06</v>
      </c>
      <c r="U944">
        <v>9.65</v>
      </c>
      <c r="V944">
        <v>120.74</v>
      </c>
      <c r="W944">
        <v>56.78</v>
      </c>
      <c r="X944">
        <v>4.0999999999999996</v>
      </c>
      <c r="Y944">
        <v>49.57</v>
      </c>
      <c r="Z944">
        <v>66.290000000000006</v>
      </c>
      <c r="AA944">
        <v>39.31</v>
      </c>
      <c r="AB944">
        <v>3.1</v>
      </c>
      <c r="AC944">
        <v>44.81</v>
      </c>
      <c r="AD944">
        <v>15.42</v>
      </c>
      <c r="AE944">
        <v>17.04</v>
      </c>
      <c r="AF944">
        <v>16.170000000000002</v>
      </c>
      <c r="AG944">
        <v>59.87</v>
      </c>
      <c r="AH944">
        <v>47.3</v>
      </c>
      <c r="AI944">
        <v>6.88</v>
      </c>
      <c r="AJ944">
        <v>0.08</v>
      </c>
      <c r="AK944">
        <v>6.91</v>
      </c>
      <c r="AL944">
        <v>5.68</v>
      </c>
      <c r="AM944">
        <v>5.32</v>
      </c>
      <c r="AN944">
        <v>4.9000000000000004</v>
      </c>
      <c r="AO944">
        <v>26.78</v>
      </c>
      <c r="AP944">
        <v>8.3000000000000007</v>
      </c>
      <c r="AQ944">
        <v>3.4</v>
      </c>
      <c r="AR944">
        <v>23123</v>
      </c>
      <c r="AS944">
        <v>20.99</v>
      </c>
      <c r="AT944">
        <v>11.5</v>
      </c>
      <c r="AU944">
        <v>8.8800000000000008</v>
      </c>
      <c r="AV944">
        <v>1.48</v>
      </c>
      <c r="AW944">
        <v>4048</v>
      </c>
      <c r="AX944">
        <v>2430</v>
      </c>
    </row>
    <row r="945" spans="1:50" x14ac:dyDescent="0.4">
      <c r="A945">
        <v>300718</v>
      </c>
      <c r="B945" t="s">
        <v>5843</v>
      </c>
      <c r="C945">
        <v>1.97</v>
      </c>
      <c r="D945">
        <v>34.82</v>
      </c>
      <c r="E945" t="s">
        <v>527</v>
      </c>
      <c r="F945" t="s">
        <v>307</v>
      </c>
      <c r="G945">
        <v>20.57</v>
      </c>
      <c r="H945">
        <v>8668</v>
      </c>
      <c r="I945">
        <v>8633</v>
      </c>
      <c r="J945">
        <v>0.5</v>
      </c>
      <c r="K945" t="s">
        <v>4049</v>
      </c>
      <c r="L945" t="s">
        <v>2859</v>
      </c>
      <c r="M945">
        <v>46.61</v>
      </c>
      <c r="N945">
        <f t="shared" si="76"/>
        <v>0</v>
      </c>
      <c r="O945">
        <v>31.26</v>
      </c>
      <c r="P945">
        <v>27.86</v>
      </c>
      <c r="Q945">
        <v>0.25</v>
      </c>
      <c r="R945">
        <v>20171106</v>
      </c>
      <c r="S945" t="str">
        <f>LEFT(R945,4)</f>
        <v>2017</v>
      </c>
      <c r="T945" t="str">
        <f>MID(R945,5,2)</f>
        <v>11</v>
      </c>
      <c r="U945">
        <v>1.98</v>
      </c>
      <c r="V945">
        <v>12.66</v>
      </c>
      <c r="W945">
        <v>11.45</v>
      </c>
      <c r="X945">
        <v>0.19</v>
      </c>
      <c r="Y945">
        <v>8.07</v>
      </c>
      <c r="Z945">
        <v>8.14</v>
      </c>
      <c r="AA945">
        <v>3.19</v>
      </c>
      <c r="AB945">
        <v>0.31</v>
      </c>
      <c r="AC945">
        <v>0.84</v>
      </c>
      <c r="AD945">
        <v>0.79</v>
      </c>
      <c r="AE945">
        <v>1.1399999999999999</v>
      </c>
      <c r="AF945">
        <v>4.1100000000000003</v>
      </c>
      <c r="AG945">
        <v>4.47</v>
      </c>
      <c r="AH945">
        <v>2.86</v>
      </c>
      <c r="AI945">
        <v>1.05</v>
      </c>
      <c r="AJ945">
        <v>0.14000000000000001</v>
      </c>
      <c r="AK945">
        <v>1.06</v>
      </c>
      <c r="AL945">
        <v>0.9</v>
      </c>
      <c r="AM945">
        <v>0.88</v>
      </c>
      <c r="AN945">
        <v>0.75</v>
      </c>
      <c r="AO945">
        <v>4.7300000000000004</v>
      </c>
      <c r="AP945">
        <v>1.43</v>
      </c>
      <c r="AQ945">
        <v>-1.1100000000000001</v>
      </c>
      <c r="AR945">
        <v>7596</v>
      </c>
      <c r="AS945">
        <v>35.93</v>
      </c>
      <c r="AT945">
        <v>23.58</v>
      </c>
      <c r="AU945">
        <v>19.78</v>
      </c>
      <c r="AV945">
        <v>0.22</v>
      </c>
      <c r="AW945">
        <v>841</v>
      </c>
      <c r="AX945">
        <v>300718</v>
      </c>
    </row>
    <row r="946" spans="1:50" x14ac:dyDescent="0.4">
      <c r="A946">
        <v>600186</v>
      </c>
      <c r="B946" t="s">
        <v>6350</v>
      </c>
      <c r="C946">
        <v>3.75</v>
      </c>
      <c r="D946">
        <v>23.6</v>
      </c>
      <c r="E946" t="s">
        <v>456</v>
      </c>
      <c r="F946" t="s">
        <v>341</v>
      </c>
      <c r="G946">
        <v>2.74</v>
      </c>
      <c r="H946">
        <v>82225</v>
      </c>
      <c r="I946">
        <v>108391</v>
      </c>
      <c r="J946">
        <v>10.62</v>
      </c>
      <c r="K946" t="s">
        <v>6351</v>
      </c>
      <c r="L946" t="s">
        <v>6351</v>
      </c>
      <c r="M946">
        <v>46.56</v>
      </c>
      <c r="N946">
        <f t="shared" si="76"/>
        <v>0</v>
      </c>
      <c r="O946" t="s">
        <v>50</v>
      </c>
      <c r="P946" t="s">
        <v>50</v>
      </c>
      <c r="Q946">
        <v>0.44</v>
      </c>
      <c r="R946">
        <v>19980825</v>
      </c>
      <c r="S946" t="str">
        <f>LEFT(R946,4)</f>
        <v>1998</v>
      </c>
      <c r="T946" t="str">
        <f>MID(R946,5,2)</f>
        <v>08</v>
      </c>
      <c r="U946">
        <v>10.62</v>
      </c>
      <c r="V946">
        <v>14.72</v>
      </c>
      <c r="W946">
        <v>-2.0499999999999998</v>
      </c>
      <c r="X946">
        <v>-2.16</v>
      </c>
      <c r="Y946">
        <v>128.58000000000001</v>
      </c>
      <c r="Z946">
        <v>4.96</v>
      </c>
      <c r="AA946">
        <v>1.69</v>
      </c>
      <c r="AB946">
        <v>3.56</v>
      </c>
      <c r="AC946">
        <v>18.100000000000001</v>
      </c>
      <c r="AD946">
        <v>0.88</v>
      </c>
      <c r="AE946">
        <v>1.54</v>
      </c>
      <c r="AF946">
        <v>3</v>
      </c>
      <c r="AG946">
        <v>13.12</v>
      </c>
      <c r="AH946">
        <v>11.64</v>
      </c>
      <c r="AI946">
        <v>0.73</v>
      </c>
      <c r="AJ946">
        <v>2.17</v>
      </c>
      <c r="AK946">
        <v>0.74</v>
      </c>
      <c r="AL946">
        <v>0.74</v>
      </c>
      <c r="AM946">
        <v>0.93</v>
      </c>
      <c r="AN946">
        <v>-1.19</v>
      </c>
      <c r="AO946">
        <v>-16.5</v>
      </c>
      <c r="AP946">
        <v>-0.8</v>
      </c>
      <c r="AQ946">
        <v>-0.26</v>
      </c>
      <c r="AR946">
        <v>72696</v>
      </c>
      <c r="AS946">
        <v>11.27</v>
      </c>
      <c r="AT946">
        <v>5.54</v>
      </c>
      <c r="AU946">
        <v>7.13</v>
      </c>
      <c r="AV946">
        <v>0</v>
      </c>
      <c r="AW946">
        <v>9191</v>
      </c>
      <c r="AX946">
        <v>600186</v>
      </c>
    </row>
    <row r="947" spans="1:50" x14ac:dyDescent="0.4">
      <c r="A947">
        <v>520</v>
      </c>
      <c r="B947" t="s">
        <v>497</v>
      </c>
      <c r="C947">
        <v>0.96</v>
      </c>
      <c r="D947">
        <v>108.44</v>
      </c>
      <c r="E947" t="s">
        <v>498</v>
      </c>
      <c r="F947" t="s">
        <v>409</v>
      </c>
      <c r="G947">
        <v>4.2</v>
      </c>
      <c r="H947">
        <v>38838</v>
      </c>
      <c r="I947">
        <v>38638</v>
      </c>
      <c r="J947">
        <v>10.119999999999999</v>
      </c>
      <c r="K947" t="s">
        <v>499</v>
      </c>
      <c r="L947" t="s">
        <v>499</v>
      </c>
      <c r="M947">
        <v>46.53</v>
      </c>
      <c r="N947">
        <f t="shared" si="76"/>
        <v>0</v>
      </c>
      <c r="O947">
        <v>138.24</v>
      </c>
      <c r="P947">
        <v>69.77</v>
      </c>
      <c r="Q947">
        <v>0.45</v>
      </c>
      <c r="R947">
        <v>19931025</v>
      </c>
      <c r="S947" t="str">
        <f>LEFT(R947,4)</f>
        <v>1993</v>
      </c>
      <c r="T947" t="str">
        <f>MID(R947,5,2)</f>
        <v>10</v>
      </c>
      <c r="U947">
        <v>10.119999999999999</v>
      </c>
      <c r="V947">
        <v>6</v>
      </c>
      <c r="W947">
        <v>4.0599999999999996</v>
      </c>
      <c r="X947">
        <v>0</v>
      </c>
      <c r="Y947">
        <v>32.270000000000003</v>
      </c>
      <c r="Z947">
        <v>2.25</v>
      </c>
      <c r="AA947">
        <v>3.68</v>
      </c>
      <c r="AB947">
        <v>0.03</v>
      </c>
      <c r="AC947">
        <v>1.66</v>
      </c>
      <c r="AD947">
        <v>0.1</v>
      </c>
      <c r="AE947">
        <v>0.37</v>
      </c>
      <c r="AF947">
        <v>19.600000000000001</v>
      </c>
      <c r="AG947">
        <v>6.07</v>
      </c>
      <c r="AH947">
        <v>5.38</v>
      </c>
      <c r="AI947">
        <v>0.33</v>
      </c>
      <c r="AJ947">
        <v>0.09</v>
      </c>
      <c r="AK947">
        <v>0.35</v>
      </c>
      <c r="AL947">
        <v>0.3</v>
      </c>
      <c r="AM947">
        <v>0.3</v>
      </c>
      <c r="AN947">
        <v>0.22</v>
      </c>
      <c r="AO947">
        <v>-28.16</v>
      </c>
      <c r="AP947">
        <v>0.18</v>
      </c>
      <c r="AQ947">
        <v>-0.46</v>
      </c>
      <c r="AR947">
        <v>93646</v>
      </c>
      <c r="AS947">
        <v>11.44</v>
      </c>
      <c r="AT947">
        <v>5.47</v>
      </c>
      <c r="AU947">
        <v>4.87</v>
      </c>
      <c r="AV947">
        <v>0</v>
      </c>
      <c r="AW947">
        <v>350</v>
      </c>
      <c r="AX947">
        <v>520</v>
      </c>
    </row>
    <row r="948" spans="1:50" x14ac:dyDescent="0.4">
      <c r="A948">
        <v>982</v>
      </c>
      <c r="B948" t="s">
        <v>1544</v>
      </c>
      <c r="C948">
        <v>0</v>
      </c>
      <c r="D948" t="s">
        <v>50</v>
      </c>
      <c r="E948" t="s">
        <v>751</v>
      </c>
      <c r="F948" t="s">
        <v>609</v>
      </c>
      <c r="G948">
        <v>1.86</v>
      </c>
      <c r="H948">
        <v>143725</v>
      </c>
      <c r="I948">
        <v>86255</v>
      </c>
      <c r="J948">
        <v>42.62</v>
      </c>
      <c r="K948" t="s">
        <v>1545</v>
      </c>
      <c r="L948" t="s">
        <v>1545</v>
      </c>
      <c r="M948">
        <v>46.46</v>
      </c>
      <c r="N948">
        <f t="shared" si="76"/>
        <v>0</v>
      </c>
      <c r="O948" t="s">
        <v>50</v>
      </c>
      <c r="P948" t="s">
        <v>50</v>
      </c>
      <c r="Q948">
        <v>0</v>
      </c>
      <c r="R948">
        <v>20000706</v>
      </c>
      <c r="S948" t="str">
        <f>LEFT(R948,4)</f>
        <v>2000</v>
      </c>
      <c r="T948" t="str">
        <f>MID(R948,5,2)</f>
        <v>07</v>
      </c>
      <c r="U948">
        <v>42.62</v>
      </c>
      <c r="V948">
        <v>75.98</v>
      </c>
      <c r="W948">
        <v>-17.5</v>
      </c>
      <c r="X948">
        <v>-0.05</v>
      </c>
      <c r="Y948">
        <v>123.09</v>
      </c>
      <c r="Z948">
        <v>22.44</v>
      </c>
      <c r="AA948">
        <v>44.88</v>
      </c>
      <c r="AB948">
        <v>1.67</v>
      </c>
      <c r="AC948">
        <v>85.38</v>
      </c>
      <c r="AD948">
        <v>13.87</v>
      </c>
      <c r="AE948">
        <v>4.26</v>
      </c>
      <c r="AF948">
        <v>20.29</v>
      </c>
      <c r="AG948">
        <v>5.78</v>
      </c>
      <c r="AH948">
        <v>6.08</v>
      </c>
      <c r="AI948">
        <v>-6.26</v>
      </c>
      <c r="AJ948">
        <v>0.78</v>
      </c>
      <c r="AK948">
        <v>-6.89</v>
      </c>
      <c r="AL948">
        <v>-6.89</v>
      </c>
      <c r="AM948">
        <v>-6.88</v>
      </c>
      <c r="AN948">
        <v>-6.46</v>
      </c>
      <c r="AO948">
        <v>-56</v>
      </c>
      <c r="AP948">
        <v>-1.56</v>
      </c>
      <c r="AQ948">
        <v>-1.8</v>
      </c>
      <c r="AR948">
        <v>29272</v>
      </c>
      <c r="AS948">
        <v>-5.19</v>
      </c>
      <c r="AT948">
        <v>-108.22</v>
      </c>
      <c r="AU948">
        <v>-118.93</v>
      </c>
      <c r="AV948">
        <v>0</v>
      </c>
      <c r="AW948">
        <v>4165</v>
      </c>
      <c r="AX948">
        <v>982</v>
      </c>
    </row>
    <row r="949" spans="1:50" x14ac:dyDescent="0.4">
      <c r="A949">
        <v>601811</v>
      </c>
      <c r="B949" t="s">
        <v>7975</v>
      </c>
      <c r="C949">
        <v>0.92</v>
      </c>
      <c r="D949">
        <v>16.34</v>
      </c>
      <c r="E949" t="s">
        <v>1000</v>
      </c>
      <c r="F949" t="s">
        <v>302</v>
      </c>
      <c r="G949">
        <v>13.07</v>
      </c>
      <c r="H949">
        <v>13355</v>
      </c>
      <c r="I949">
        <v>14367</v>
      </c>
      <c r="J949">
        <v>7.92</v>
      </c>
      <c r="K949" t="s">
        <v>7976</v>
      </c>
      <c r="L949" t="s">
        <v>7976</v>
      </c>
      <c r="M949">
        <v>46.39</v>
      </c>
      <c r="N949">
        <f t="shared" si="76"/>
        <v>0</v>
      </c>
      <c r="O949">
        <v>15.08</v>
      </c>
      <c r="P949">
        <v>17.46</v>
      </c>
      <c r="Q949">
        <v>1.97</v>
      </c>
      <c r="R949">
        <v>20160808</v>
      </c>
      <c r="S949" t="str">
        <f>LEFT(R949,4)</f>
        <v>2016</v>
      </c>
      <c r="T949" t="str">
        <f>MID(R949,5,2)</f>
        <v>08</v>
      </c>
      <c r="U949">
        <v>12.34</v>
      </c>
      <c r="V949">
        <v>147.87</v>
      </c>
      <c r="W949">
        <v>87.36</v>
      </c>
      <c r="X949">
        <v>-0.81</v>
      </c>
      <c r="Y949">
        <v>41.47</v>
      </c>
      <c r="Z949">
        <v>89.12</v>
      </c>
      <c r="AA949">
        <v>13.23</v>
      </c>
      <c r="AB949">
        <v>3.58</v>
      </c>
      <c r="AC949">
        <v>57.59</v>
      </c>
      <c r="AD949">
        <v>24.3</v>
      </c>
      <c r="AE949">
        <v>17.079999999999998</v>
      </c>
      <c r="AF949">
        <v>25.73</v>
      </c>
      <c r="AG949">
        <v>58.28</v>
      </c>
      <c r="AH949">
        <v>36.07</v>
      </c>
      <c r="AI949">
        <v>7.77</v>
      </c>
      <c r="AJ949">
        <v>1.59</v>
      </c>
      <c r="AK949">
        <v>7.57</v>
      </c>
      <c r="AL949">
        <v>7.39</v>
      </c>
      <c r="AM949">
        <v>7.47</v>
      </c>
      <c r="AN949">
        <v>7.13</v>
      </c>
      <c r="AO949">
        <v>33.18</v>
      </c>
      <c r="AP949">
        <v>9.59</v>
      </c>
      <c r="AQ949">
        <v>16.39</v>
      </c>
      <c r="AR949">
        <v>23243</v>
      </c>
      <c r="AS949">
        <v>38.119999999999997</v>
      </c>
      <c r="AT949">
        <v>13.32</v>
      </c>
      <c r="AU949">
        <v>12.82</v>
      </c>
      <c r="AV949">
        <v>0.02</v>
      </c>
      <c r="AW949">
        <v>7724</v>
      </c>
      <c r="AX949">
        <v>601811</v>
      </c>
    </row>
    <row r="950" spans="1:50" x14ac:dyDescent="0.4">
      <c r="A950">
        <v>603678</v>
      </c>
      <c r="B950" t="s">
        <v>8654</v>
      </c>
      <c r="C950">
        <v>-0.17</v>
      </c>
      <c r="D950">
        <v>26.79</v>
      </c>
      <c r="E950" t="s">
        <v>115</v>
      </c>
      <c r="F950" t="s">
        <v>516</v>
      </c>
      <c r="G950">
        <v>22.87</v>
      </c>
      <c r="H950">
        <v>38065</v>
      </c>
      <c r="I950">
        <v>27450</v>
      </c>
      <c r="J950">
        <v>4.53</v>
      </c>
      <c r="K950" t="s">
        <v>8655</v>
      </c>
      <c r="L950" t="s">
        <v>8655</v>
      </c>
      <c r="M950">
        <v>46.39</v>
      </c>
      <c r="N950">
        <f t="shared" si="76"/>
        <v>0</v>
      </c>
      <c r="O950">
        <v>27.94</v>
      </c>
      <c r="P950">
        <v>31.17</v>
      </c>
      <c r="Q950">
        <v>1.51</v>
      </c>
      <c r="R950">
        <v>20150126</v>
      </c>
      <c r="S950" t="str">
        <f>LEFT(R950,4)</f>
        <v>2015</v>
      </c>
      <c r="T950" t="str">
        <f>MID(R950,5,2)</f>
        <v>01</v>
      </c>
      <c r="U950">
        <v>4.53</v>
      </c>
      <c r="V950">
        <v>41.71</v>
      </c>
      <c r="W950">
        <v>30.39</v>
      </c>
      <c r="X950">
        <v>0.67</v>
      </c>
      <c r="Y950">
        <v>25.52</v>
      </c>
      <c r="Z950">
        <v>26.97</v>
      </c>
      <c r="AA950">
        <v>6.41</v>
      </c>
      <c r="AB950">
        <v>1.46</v>
      </c>
      <c r="AC950">
        <v>9.02</v>
      </c>
      <c r="AD950">
        <v>7.17</v>
      </c>
      <c r="AE950">
        <v>11.19</v>
      </c>
      <c r="AF950">
        <v>11</v>
      </c>
      <c r="AG950">
        <v>17.27</v>
      </c>
      <c r="AH950">
        <v>11.35</v>
      </c>
      <c r="AI950">
        <v>3.59</v>
      </c>
      <c r="AJ950">
        <v>7.0000000000000007E-2</v>
      </c>
      <c r="AK950">
        <v>3.59</v>
      </c>
      <c r="AL950">
        <v>2.95</v>
      </c>
      <c r="AM950">
        <v>2.91</v>
      </c>
      <c r="AN950">
        <v>2.77</v>
      </c>
      <c r="AO950">
        <v>13.79</v>
      </c>
      <c r="AP950">
        <v>1</v>
      </c>
      <c r="AQ950">
        <v>1.84</v>
      </c>
      <c r="AR950">
        <v>15620</v>
      </c>
      <c r="AS950">
        <v>34.25</v>
      </c>
      <c r="AT950">
        <v>20.77</v>
      </c>
      <c r="AU950">
        <v>16.829999999999998</v>
      </c>
      <c r="AV950">
        <v>0.3</v>
      </c>
      <c r="AW950">
        <v>1398</v>
      </c>
      <c r="AX950">
        <v>603678</v>
      </c>
    </row>
    <row r="951" spans="1:50" x14ac:dyDescent="0.4">
      <c r="A951">
        <v>2414</v>
      </c>
      <c r="B951" t="s">
        <v>2841</v>
      </c>
      <c r="C951">
        <v>3.96</v>
      </c>
      <c r="D951">
        <v>62.87</v>
      </c>
      <c r="E951" t="s">
        <v>1556</v>
      </c>
      <c r="F951" t="s">
        <v>409</v>
      </c>
      <c r="G951">
        <v>20.88</v>
      </c>
      <c r="H951">
        <v>57093</v>
      </c>
      <c r="I951">
        <v>65755</v>
      </c>
      <c r="J951">
        <v>7.34</v>
      </c>
      <c r="K951" t="s">
        <v>2842</v>
      </c>
      <c r="L951" t="s">
        <v>2843</v>
      </c>
      <c r="M951">
        <v>46.38</v>
      </c>
      <c r="N951">
        <f t="shared" si="76"/>
        <v>0</v>
      </c>
      <c r="O951">
        <v>72.88</v>
      </c>
      <c r="P951">
        <v>148.88999999999999</v>
      </c>
      <c r="Q951">
        <v>0.94</v>
      </c>
      <c r="R951">
        <v>20100716</v>
      </c>
      <c r="S951" t="str">
        <f>LEFT(R951,4)</f>
        <v>2010</v>
      </c>
      <c r="T951" t="str">
        <f>MID(R951,5,2)</f>
        <v>07</v>
      </c>
      <c r="U951">
        <v>9.36</v>
      </c>
      <c r="V951">
        <v>42.6</v>
      </c>
      <c r="W951">
        <v>35.86</v>
      </c>
      <c r="X951">
        <v>0</v>
      </c>
      <c r="Y951">
        <v>15.82</v>
      </c>
      <c r="Z951">
        <v>25.07</v>
      </c>
      <c r="AA951">
        <v>6.7</v>
      </c>
      <c r="AB951">
        <v>3.75</v>
      </c>
      <c r="AC951">
        <v>5.52</v>
      </c>
      <c r="AD951">
        <v>9.18</v>
      </c>
      <c r="AE951">
        <v>9.17</v>
      </c>
      <c r="AF951">
        <v>17.55</v>
      </c>
      <c r="AG951">
        <v>10.58</v>
      </c>
      <c r="AH951">
        <v>4.84</v>
      </c>
      <c r="AI951">
        <v>2.37</v>
      </c>
      <c r="AJ951">
        <v>0.04</v>
      </c>
      <c r="AK951">
        <v>2.37</v>
      </c>
      <c r="AL951">
        <v>2.35</v>
      </c>
      <c r="AM951">
        <v>2.35</v>
      </c>
      <c r="AN951">
        <v>2.13</v>
      </c>
      <c r="AO951">
        <v>7.82</v>
      </c>
      <c r="AP951">
        <v>0.45</v>
      </c>
      <c r="AQ951">
        <v>-4.6399999999999997</v>
      </c>
      <c r="AR951">
        <v>17322</v>
      </c>
      <c r="AS951">
        <v>54.25</v>
      </c>
      <c r="AT951">
        <v>22.43</v>
      </c>
      <c r="AU951">
        <v>22.18</v>
      </c>
      <c r="AV951">
        <v>1.89</v>
      </c>
      <c r="AW951">
        <v>2731</v>
      </c>
      <c r="AX951">
        <v>2414</v>
      </c>
    </row>
    <row r="952" spans="1:50" x14ac:dyDescent="0.4">
      <c r="A952">
        <v>969</v>
      </c>
      <c r="B952" t="s">
        <v>1514</v>
      </c>
      <c r="C952">
        <v>-1.04</v>
      </c>
      <c r="D952">
        <v>45.42</v>
      </c>
      <c r="E952" t="s">
        <v>1110</v>
      </c>
      <c r="F952" t="s">
        <v>77</v>
      </c>
      <c r="G952">
        <v>6.66</v>
      </c>
      <c r="H952">
        <v>46662</v>
      </c>
      <c r="I952">
        <v>25012</v>
      </c>
      <c r="J952">
        <v>10.01</v>
      </c>
      <c r="K952" t="s">
        <v>1515</v>
      </c>
      <c r="L952" t="s">
        <v>1516</v>
      </c>
      <c r="M952">
        <v>46.37</v>
      </c>
      <c r="N952">
        <f t="shared" si="76"/>
        <v>0</v>
      </c>
      <c r="O952" t="s">
        <v>50</v>
      </c>
      <c r="P952" t="s">
        <v>50</v>
      </c>
      <c r="Q952">
        <v>1.25</v>
      </c>
      <c r="R952">
        <v>20000529</v>
      </c>
      <c r="S952" t="str">
        <f>LEFT(R952,4)</f>
        <v>2000</v>
      </c>
      <c r="T952" t="str">
        <f>MID(R952,5,2)</f>
        <v>05</v>
      </c>
      <c r="U952">
        <v>10.26</v>
      </c>
      <c r="V952">
        <v>93.76</v>
      </c>
      <c r="W952">
        <v>43.81</v>
      </c>
      <c r="X952">
        <v>11.11</v>
      </c>
      <c r="Y952">
        <v>41.42</v>
      </c>
      <c r="Z952">
        <v>46.13</v>
      </c>
      <c r="AA952">
        <v>29.9</v>
      </c>
      <c r="AB952">
        <v>4.08</v>
      </c>
      <c r="AC952">
        <v>36.21</v>
      </c>
      <c r="AD952">
        <v>16.059999999999999</v>
      </c>
      <c r="AE952">
        <v>12.58</v>
      </c>
      <c r="AF952">
        <v>27.02</v>
      </c>
      <c r="AG952">
        <v>36.22</v>
      </c>
      <c r="AH952">
        <v>29.41</v>
      </c>
      <c r="AI952">
        <v>1.63</v>
      </c>
      <c r="AJ952">
        <v>0.42</v>
      </c>
      <c r="AK952">
        <v>1.65</v>
      </c>
      <c r="AL952">
        <v>1.47</v>
      </c>
      <c r="AM952">
        <v>1.1299999999999999</v>
      </c>
      <c r="AN952">
        <v>0.97</v>
      </c>
      <c r="AO952">
        <v>2.82</v>
      </c>
      <c r="AP952">
        <v>3.77</v>
      </c>
      <c r="AQ952">
        <v>-1.05</v>
      </c>
      <c r="AR952">
        <v>63392</v>
      </c>
      <c r="AS952">
        <v>18.809999999999999</v>
      </c>
      <c r="AT952">
        <v>4.49</v>
      </c>
      <c r="AU952">
        <v>3.11</v>
      </c>
      <c r="AV952">
        <v>1.21</v>
      </c>
      <c r="AW952">
        <v>5789</v>
      </c>
      <c r="AX952">
        <v>969</v>
      </c>
    </row>
    <row r="953" spans="1:50" x14ac:dyDescent="0.4">
      <c r="A953">
        <v>600390</v>
      </c>
      <c r="B953" t="s">
        <v>6678</v>
      </c>
      <c r="C953">
        <v>1.1000000000000001</v>
      </c>
      <c r="D953">
        <v>10.49</v>
      </c>
      <c r="E953" t="s">
        <v>385</v>
      </c>
      <c r="F953" t="s">
        <v>313</v>
      </c>
      <c r="G953">
        <v>8.2799999999999994</v>
      </c>
      <c r="H953">
        <v>129387</v>
      </c>
      <c r="I953">
        <v>132586</v>
      </c>
      <c r="J953">
        <v>6.16</v>
      </c>
      <c r="K953" t="s">
        <v>6679</v>
      </c>
      <c r="L953" t="s">
        <v>6680</v>
      </c>
      <c r="M953">
        <v>46.22</v>
      </c>
      <c r="N953">
        <f t="shared" si="76"/>
        <v>0</v>
      </c>
      <c r="O953">
        <v>11.58</v>
      </c>
      <c r="P953">
        <v>16.52</v>
      </c>
      <c r="Q953">
        <v>2.2799999999999998</v>
      </c>
      <c r="R953">
        <v>20010115</v>
      </c>
      <c r="S953" t="str">
        <f>LEFT(R953,4)</f>
        <v>2001</v>
      </c>
      <c r="T953" t="str">
        <f>MID(R953,5,2)</f>
        <v>01</v>
      </c>
      <c r="U953">
        <v>44.98</v>
      </c>
      <c r="V953">
        <v>1274.67</v>
      </c>
      <c r="W953">
        <v>344.06</v>
      </c>
      <c r="X953">
        <v>36.82</v>
      </c>
      <c r="Y953">
        <v>70.12</v>
      </c>
      <c r="Z953">
        <v>673.27</v>
      </c>
      <c r="AA953">
        <v>0.69</v>
      </c>
      <c r="AB953">
        <v>4.21</v>
      </c>
      <c r="AC953">
        <v>729.6</v>
      </c>
      <c r="AD953">
        <v>2.67</v>
      </c>
      <c r="AE953">
        <v>0.11</v>
      </c>
      <c r="AF953">
        <v>213.17</v>
      </c>
      <c r="AG953">
        <v>51.31</v>
      </c>
      <c r="AH953">
        <v>51.14</v>
      </c>
      <c r="AI953">
        <v>40.270000000000003</v>
      </c>
      <c r="AJ953">
        <v>11.14</v>
      </c>
      <c r="AK953">
        <v>40.21</v>
      </c>
      <c r="AL953">
        <v>30.96</v>
      </c>
      <c r="AM953">
        <v>26.55</v>
      </c>
      <c r="AN953">
        <v>25.9</v>
      </c>
      <c r="AO953">
        <v>61.67</v>
      </c>
      <c r="AP953">
        <v>18.27</v>
      </c>
      <c r="AQ953">
        <v>16.48</v>
      </c>
      <c r="AR953">
        <v>37004</v>
      </c>
      <c r="AS953">
        <v>0.33</v>
      </c>
      <c r="AT953">
        <v>78.48</v>
      </c>
      <c r="AU953">
        <v>51.75</v>
      </c>
      <c r="AV953">
        <v>0.04</v>
      </c>
      <c r="AW953">
        <v>2031</v>
      </c>
      <c r="AX953">
        <v>600390</v>
      </c>
    </row>
    <row r="954" spans="1:50" x14ac:dyDescent="0.4">
      <c r="A954">
        <v>600523</v>
      </c>
      <c r="B954" t="s">
        <v>6878</v>
      </c>
      <c r="C954">
        <v>0.74</v>
      </c>
      <c r="D954">
        <v>61.21</v>
      </c>
      <c r="E954" t="s">
        <v>145</v>
      </c>
      <c r="F954" t="s">
        <v>559</v>
      </c>
      <c r="G954">
        <v>13.58</v>
      </c>
      <c r="H954">
        <v>16714</v>
      </c>
      <c r="I954">
        <v>19981</v>
      </c>
      <c r="J954">
        <v>4.04</v>
      </c>
      <c r="K954" t="s">
        <v>6879</v>
      </c>
      <c r="L954" t="s">
        <v>6880</v>
      </c>
      <c r="M954">
        <v>46.21</v>
      </c>
      <c r="N954">
        <f t="shared" si="76"/>
        <v>0</v>
      </c>
      <c r="O954">
        <v>62.96</v>
      </c>
      <c r="P954">
        <v>47.12</v>
      </c>
      <c r="Q954">
        <v>1.07</v>
      </c>
      <c r="R954">
        <v>20011227</v>
      </c>
      <c r="S954" t="str">
        <f>LEFT(R954,4)</f>
        <v>2001</v>
      </c>
      <c r="T954" t="str">
        <f>MID(R954,5,2)</f>
        <v>12</v>
      </c>
      <c r="U954">
        <v>4.04</v>
      </c>
      <c r="V954">
        <v>29.42</v>
      </c>
      <c r="W954">
        <v>23.06</v>
      </c>
      <c r="X954">
        <v>1.7</v>
      </c>
      <c r="Y954">
        <v>15.83</v>
      </c>
      <c r="Z954">
        <v>17.829999999999998</v>
      </c>
      <c r="AA954">
        <v>6.26</v>
      </c>
      <c r="AB954">
        <v>1.1100000000000001</v>
      </c>
      <c r="AC954">
        <v>4.47</v>
      </c>
      <c r="AD954">
        <v>4.38</v>
      </c>
      <c r="AE954">
        <v>6.7</v>
      </c>
      <c r="AF954">
        <v>8.1999999999999993</v>
      </c>
      <c r="AG954">
        <v>15.79</v>
      </c>
      <c r="AH954">
        <v>12.19</v>
      </c>
      <c r="AI954">
        <v>0.82</v>
      </c>
      <c r="AJ954">
        <v>0.18</v>
      </c>
      <c r="AK954">
        <v>0.86</v>
      </c>
      <c r="AL954">
        <v>0.75</v>
      </c>
      <c r="AM954">
        <v>0.68</v>
      </c>
      <c r="AN954">
        <v>0.56999999999999995</v>
      </c>
      <c r="AO954">
        <v>8.49</v>
      </c>
      <c r="AP954">
        <v>0.04</v>
      </c>
      <c r="AQ954">
        <v>-0.53</v>
      </c>
      <c r="AR954">
        <v>19170</v>
      </c>
      <c r="AS954">
        <v>22.79</v>
      </c>
      <c r="AT954">
        <v>5.2</v>
      </c>
      <c r="AU954">
        <v>4.3</v>
      </c>
      <c r="AV954">
        <v>0.69</v>
      </c>
      <c r="AW954">
        <v>6061</v>
      </c>
      <c r="AX954">
        <v>600523</v>
      </c>
    </row>
    <row r="955" spans="1:50" x14ac:dyDescent="0.4">
      <c r="A955">
        <v>600114</v>
      </c>
      <c r="B955" t="s">
        <v>6223</v>
      </c>
      <c r="C955">
        <v>-2.5</v>
      </c>
      <c r="D955">
        <v>48.18</v>
      </c>
      <c r="E955" t="s">
        <v>527</v>
      </c>
      <c r="F955" t="s">
        <v>307</v>
      </c>
      <c r="G955">
        <v>8.6199999999999992</v>
      </c>
      <c r="H955">
        <v>201294</v>
      </c>
      <c r="I955">
        <v>168667</v>
      </c>
      <c r="J955">
        <v>6.1</v>
      </c>
      <c r="K955" t="s">
        <v>6224</v>
      </c>
      <c r="L955" t="s">
        <v>4498</v>
      </c>
      <c r="M955">
        <v>46.17</v>
      </c>
      <c r="N955">
        <f t="shared" si="76"/>
        <v>0</v>
      </c>
      <c r="O955">
        <v>32.79</v>
      </c>
      <c r="P955">
        <v>16.13</v>
      </c>
      <c r="Q955">
        <v>2.5099999999999998</v>
      </c>
      <c r="R955">
        <v>20040511</v>
      </c>
      <c r="S955" t="str">
        <f>LEFT(R955,4)</f>
        <v>2004</v>
      </c>
      <c r="T955" t="str">
        <f>MID(R955,5,2)</f>
        <v>05</v>
      </c>
      <c r="U955">
        <v>6.16</v>
      </c>
      <c r="V955">
        <v>38.58</v>
      </c>
      <c r="W955">
        <v>24.33</v>
      </c>
      <c r="X955">
        <v>2.0499999999999998</v>
      </c>
      <c r="Y955">
        <v>31.61</v>
      </c>
      <c r="Z955">
        <v>13.86</v>
      </c>
      <c r="AA955">
        <v>14.97</v>
      </c>
      <c r="AB955">
        <v>2.89</v>
      </c>
      <c r="AC955">
        <v>11.53</v>
      </c>
      <c r="AD955">
        <v>4.3899999999999997</v>
      </c>
      <c r="AE955">
        <v>4.99</v>
      </c>
      <c r="AF955">
        <v>13.97</v>
      </c>
      <c r="AG955">
        <v>13.52</v>
      </c>
      <c r="AH955">
        <v>10.19</v>
      </c>
      <c r="AI955">
        <v>1.03</v>
      </c>
      <c r="AJ955">
        <v>0</v>
      </c>
      <c r="AK955">
        <v>1.01</v>
      </c>
      <c r="AL955">
        <v>0.93</v>
      </c>
      <c r="AM955">
        <v>0.82</v>
      </c>
      <c r="AN955">
        <v>0.76</v>
      </c>
      <c r="AO955">
        <v>4.7699999999999996</v>
      </c>
      <c r="AP955">
        <v>1.99</v>
      </c>
      <c r="AQ955">
        <v>-1.37</v>
      </c>
      <c r="AR955">
        <v>24495</v>
      </c>
      <c r="AS955">
        <v>24.68</v>
      </c>
      <c r="AT955">
        <v>7.6</v>
      </c>
      <c r="AU955">
        <v>6.09</v>
      </c>
      <c r="AV955">
        <v>0.78</v>
      </c>
      <c r="AW955">
        <v>2537</v>
      </c>
      <c r="AX955">
        <v>600114</v>
      </c>
    </row>
    <row r="956" spans="1:50" x14ac:dyDescent="0.4">
      <c r="A956">
        <v>300189</v>
      </c>
      <c r="B956" t="s">
        <v>4698</v>
      </c>
      <c r="C956">
        <v>0</v>
      </c>
      <c r="D956" t="s">
        <v>50</v>
      </c>
      <c r="E956" t="s">
        <v>983</v>
      </c>
      <c r="F956" t="s">
        <v>451</v>
      </c>
      <c r="G956">
        <v>3.69</v>
      </c>
      <c r="H956">
        <v>53726</v>
      </c>
      <c r="I956">
        <v>52415</v>
      </c>
      <c r="J956">
        <v>9.56</v>
      </c>
      <c r="K956" t="s">
        <v>4699</v>
      </c>
      <c r="L956" t="s">
        <v>742</v>
      </c>
      <c r="M956">
        <v>46.15</v>
      </c>
      <c r="N956">
        <f t="shared" si="76"/>
        <v>0</v>
      </c>
      <c r="O956" t="s">
        <v>50</v>
      </c>
      <c r="P956">
        <v>181.07</v>
      </c>
      <c r="Q956">
        <v>0.64</v>
      </c>
      <c r="R956">
        <v>20110316</v>
      </c>
      <c r="S956" t="str">
        <f>LEFT(R956,4)</f>
        <v>2011</v>
      </c>
      <c r="T956" t="str">
        <f>MID(R956,5,2)</f>
        <v>03</v>
      </c>
      <c r="U956">
        <v>10.24</v>
      </c>
      <c r="V956">
        <v>14.07</v>
      </c>
      <c r="W956">
        <v>13.1</v>
      </c>
      <c r="X956">
        <v>0.05</v>
      </c>
      <c r="Y956">
        <v>6.5</v>
      </c>
      <c r="Z956">
        <v>4.18</v>
      </c>
      <c r="AA956">
        <v>1.91</v>
      </c>
      <c r="AB956">
        <v>1.6</v>
      </c>
      <c r="AC956">
        <v>0.86</v>
      </c>
      <c r="AD956">
        <v>1.03</v>
      </c>
      <c r="AE956">
        <v>1.28</v>
      </c>
      <c r="AF956">
        <v>2.44</v>
      </c>
      <c r="AG956">
        <v>1.1100000000000001</v>
      </c>
      <c r="AH956">
        <v>1.07</v>
      </c>
      <c r="AI956">
        <v>-0.91</v>
      </c>
      <c r="AJ956">
        <v>0</v>
      </c>
      <c r="AK956">
        <v>-0.93</v>
      </c>
      <c r="AL956">
        <v>-0.93</v>
      </c>
      <c r="AM956">
        <v>-0.87</v>
      </c>
      <c r="AN956">
        <v>-0.89</v>
      </c>
      <c r="AO956">
        <v>0.21</v>
      </c>
      <c r="AP956">
        <v>-0.42</v>
      </c>
      <c r="AQ956">
        <v>-0.56999999999999995</v>
      </c>
      <c r="AR956">
        <v>44674</v>
      </c>
      <c r="AS956">
        <v>3.5</v>
      </c>
      <c r="AT956">
        <v>-81.430000000000007</v>
      </c>
      <c r="AU956">
        <v>-78.47</v>
      </c>
      <c r="AV956">
        <v>0.11</v>
      </c>
      <c r="AW956">
        <v>194</v>
      </c>
      <c r="AX956">
        <v>300189</v>
      </c>
    </row>
    <row r="957" spans="1:50" x14ac:dyDescent="0.4">
      <c r="A957">
        <v>300175</v>
      </c>
      <c r="B957" t="s">
        <v>4668</v>
      </c>
      <c r="C957">
        <v>0</v>
      </c>
      <c r="D957">
        <v>98.42</v>
      </c>
      <c r="E957" t="s">
        <v>456</v>
      </c>
      <c r="F957" t="s">
        <v>337</v>
      </c>
      <c r="G957">
        <v>6.07</v>
      </c>
      <c r="H957">
        <v>19464</v>
      </c>
      <c r="I957">
        <v>14575</v>
      </c>
      <c r="J957">
        <v>4.62</v>
      </c>
      <c r="K957" t="s">
        <v>3426</v>
      </c>
      <c r="L957" t="s">
        <v>4579</v>
      </c>
      <c r="M957">
        <v>46.14</v>
      </c>
      <c r="N957">
        <f t="shared" si="76"/>
        <v>0</v>
      </c>
      <c r="O957">
        <v>82.6</v>
      </c>
      <c r="P957">
        <v>48.71</v>
      </c>
      <c r="Q957">
        <v>1.35</v>
      </c>
      <c r="R957">
        <v>20110215</v>
      </c>
      <c r="S957" t="str">
        <f>LEFT(R957,4)</f>
        <v>2011</v>
      </c>
      <c r="T957" t="str">
        <f>MID(R957,5,2)</f>
        <v>02</v>
      </c>
      <c r="U957">
        <v>4.71</v>
      </c>
      <c r="V957">
        <v>12.92</v>
      </c>
      <c r="W957">
        <v>8.3000000000000007</v>
      </c>
      <c r="X957">
        <v>1.74</v>
      </c>
      <c r="Y957">
        <v>22.31</v>
      </c>
      <c r="Z957">
        <v>4.2699999999999996</v>
      </c>
      <c r="AA957">
        <v>3.61</v>
      </c>
      <c r="AB957">
        <v>0.3</v>
      </c>
      <c r="AC957">
        <v>2.67</v>
      </c>
      <c r="AD957">
        <v>1.55</v>
      </c>
      <c r="AE957">
        <v>1.68</v>
      </c>
      <c r="AF957">
        <v>0.74</v>
      </c>
      <c r="AG957">
        <v>3.31</v>
      </c>
      <c r="AH957">
        <v>2.35</v>
      </c>
      <c r="AI957">
        <v>0.28000000000000003</v>
      </c>
      <c r="AJ957">
        <v>0.03</v>
      </c>
      <c r="AK957">
        <v>0.28000000000000003</v>
      </c>
      <c r="AL957">
        <v>0.21</v>
      </c>
      <c r="AM957">
        <v>0.22</v>
      </c>
      <c r="AN957">
        <v>0.19</v>
      </c>
      <c r="AO957">
        <v>3.99</v>
      </c>
      <c r="AP957">
        <v>0.19</v>
      </c>
      <c r="AQ957">
        <v>0.23</v>
      </c>
      <c r="AR957">
        <v>30440</v>
      </c>
      <c r="AS957">
        <v>29.15</v>
      </c>
      <c r="AT957">
        <v>8.59</v>
      </c>
      <c r="AU957">
        <v>6.55</v>
      </c>
      <c r="AV957">
        <v>0.1</v>
      </c>
      <c r="AW957">
        <v>466</v>
      </c>
      <c r="AX957">
        <v>300175</v>
      </c>
    </row>
    <row r="958" spans="1:50" x14ac:dyDescent="0.4">
      <c r="A958">
        <v>2166</v>
      </c>
      <c r="B958" t="s">
        <v>2100</v>
      </c>
      <c r="C958">
        <v>10.050000000000001</v>
      </c>
      <c r="D958">
        <v>54.37</v>
      </c>
      <c r="E958" t="s">
        <v>413</v>
      </c>
      <c r="F958" t="s">
        <v>520</v>
      </c>
      <c r="G958">
        <v>7.92</v>
      </c>
      <c r="H958">
        <v>192609</v>
      </c>
      <c r="I958">
        <v>216058</v>
      </c>
      <c r="J958">
        <v>4.4400000000000004</v>
      </c>
      <c r="K958" t="s">
        <v>2101</v>
      </c>
      <c r="L958" t="s">
        <v>2102</v>
      </c>
      <c r="M958">
        <v>46.13</v>
      </c>
      <c r="N958">
        <f t="shared" si="76"/>
        <v>0</v>
      </c>
      <c r="O958">
        <v>67.989999999999995</v>
      </c>
      <c r="P958">
        <v>56.06</v>
      </c>
      <c r="Q958">
        <v>0.84</v>
      </c>
      <c r="R958">
        <v>20070913</v>
      </c>
      <c r="S958" t="str">
        <f>LEFT(R958,4)</f>
        <v>2007</v>
      </c>
      <c r="T958" t="str">
        <f>MID(R958,5,2)</f>
        <v>09</v>
      </c>
      <c r="U958">
        <v>5.65</v>
      </c>
      <c r="V958">
        <v>24.51</v>
      </c>
      <c r="W958">
        <v>16.2</v>
      </c>
      <c r="X958">
        <v>0</v>
      </c>
      <c r="Y958">
        <v>33.93</v>
      </c>
      <c r="Z958">
        <v>16.32</v>
      </c>
      <c r="AA958">
        <v>5.59</v>
      </c>
      <c r="AB958">
        <v>0.51</v>
      </c>
      <c r="AC958">
        <v>7</v>
      </c>
      <c r="AD958">
        <v>10.87</v>
      </c>
      <c r="AE958">
        <v>0.83</v>
      </c>
      <c r="AF958">
        <v>6.04</v>
      </c>
      <c r="AG958">
        <v>3.91</v>
      </c>
      <c r="AH958">
        <v>2.56</v>
      </c>
      <c r="AI958">
        <v>0.74</v>
      </c>
      <c r="AJ958">
        <v>0.09</v>
      </c>
      <c r="AK958">
        <v>0.74</v>
      </c>
      <c r="AL958">
        <v>0.63</v>
      </c>
      <c r="AM958">
        <v>0.63</v>
      </c>
      <c r="AN958">
        <v>0.56000000000000005</v>
      </c>
      <c r="AO958">
        <v>4.0199999999999996</v>
      </c>
      <c r="AP958">
        <v>-0.78</v>
      </c>
      <c r="AQ958">
        <v>3.44</v>
      </c>
      <c r="AR958">
        <v>59071</v>
      </c>
      <c r="AS958">
        <v>34.43</v>
      </c>
      <c r="AT958">
        <v>18.98</v>
      </c>
      <c r="AU958">
        <v>16.170000000000002</v>
      </c>
      <c r="AV958">
        <v>0.08</v>
      </c>
      <c r="AW958">
        <v>513</v>
      </c>
      <c r="AX958">
        <v>2166</v>
      </c>
    </row>
    <row r="959" spans="1:50" x14ac:dyDescent="0.4">
      <c r="A959">
        <v>300244</v>
      </c>
      <c r="B959" t="s">
        <v>4830</v>
      </c>
      <c r="C959">
        <v>1.37</v>
      </c>
      <c r="D959">
        <v>29.28</v>
      </c>
      <c r="E959" t="s">
        <v>287</v>
      </c>
      <c r="F959" t="s">
        <v>307</v>
      </c>
      <c r="G959">
        <v>22.11</v>
      </c>
      <c r="H959">
        <v>47508</v>
      </c>
      <c r="I959">
        <v>53840</v>
      </c>
      <c r="J959">
        <v>3.82</v>
      </c>
      <c r="K959" t="s">
        <v>4831</v>
      </c>
      <c r="L959" t="s">
        <v>4832</v>
      </c>
      <c r="M959">
        <v>46.12</v>
      </c>
      <c r="N959">
        <f t="shared" si="76"/>
        <v>0</v>
      </c>
      <c r="O959">
        <v>30.62</v>
      </c>
      <c r="P959">
        <v>35.33</v>
      </c>
      <c r="Q959">
        <v>0.57999999999999996</v>
      </c>
      <c r="R959">
        <v>20110719</v>
      </c>
      <c r="S959" t="str">
        <f>LEFT(R959,4)</f>
        <v>2011</v>
      </c>
      <c r="T959" t="str">
        <f>MID(R959,5,2)</f>
        <v>07</v>
      </c>
      <c r="U959">
        <v>6.2</v>
      </c>
      <c r="V959">
        <v>108.05</v>
      </c>
      <c r="W959">
        <v>39.96</v>
      </c>
      <c r="X959">
        <v>11.16</v>
      </c>
      <c r="Y959">
        <v>52.69</v>
      </c>
      <c r="Z959">
        <v>65.77</v>
      </c>
      <c r="AA959">
        <v>9.06</v>
      </c>
      <c r="AB959">
        <v>0.79</v>
      </c>
      <c r="AC959">
        <v>43.46</v>
      </c>
      <c r="AD959">
        <v>13.47</v>
      </c>
      <c r="AE959">
        <v>35.590000000000003</v>
      </c>
      <c r="AF959">
        <v>16.09</v>
      </c>
      <c r="AG959">
        <v>62.1</v>
      </c>
      <c r="AH959">
        <v>42.05</v>
      </c>
      <c r="AI959">
        <v>6.56</v>
      </c>
      <c r="AJ959">
        <v>0.56000000000000005</v>
      </c>
      <c r="AK959">
        <v>6.7</v>
      </c>
      <c r="AL959">
        <v>5.29</v>
      </c>
      <c r="AM959">
        <v>3.52</v>
      </c>
      <c r="AN959">
        <v>3.18</v>
      </c>
      <c r="AO959">
        <v>17.22</v>
      </c>
      <c r="AP959">
        <v>1.33</v>
      </c>
      <c r="AQ959">
        <v>-9.08</v>
      </c>
      <c r="AR959">
        <v>27842</v>
      </c>
      <c r="AS959">
        <v>32.28</v>
      </c>
      <c r="AT959">
        <v>10.56</v>
      </c>
      <c r="AU959">
        <v>5.66</v>
      </c>
      <c r="AV959">
        <v>1.51</v>
      </c>
      <c r="AW959">
        <v>8256</v>
      </c>
      <c r="AX959">
        <v>300244</v>
      </c>
    </row>
    <row r="960" spans="1:50" x14ac:dyDescent="0.4">
      <c r="A960">
        <v>300396</v>
      </c>
      <c r="B960" t="s">
        <v>5180</v>
      </c>
      <c r="C960">
        <v>1.38</v>
      </c>
      <c r="D960">
        <v>18.489999999999998</v>
      </c>
      <c r="E960" t="s">
        <v>287</v>
      </c>
      <c r="F960" t="s">
        <v>146</v>
      </c>
      <c r="G960">
        <v>16.91</v>
      </c>
      <c r="H960">
        <v>12241</v>
      </c>
      <c r="I960">
        <v>11939</v>
      </c>
      <c r="J960">
        <v>2.5</v>
      </c>
      <c r="K960" t="s">
        <v>166</v>
      </c>
      <c r="L960" t="s">
        <v>729</v>
      </c>
      <c r="M960">
        <v>45.95</v>
      </c>
      <c r="N960">
        <f t="shared" si="76"/>
        <v>0</v>
      </c>
      <c r="O960">
        <v>20.36</v>
      </c>
      <c r="P960">
        <v>23.63</v>
      </c>
      <c r="Q960">
        <v>0.96</v>
      </c>
      <c r="R960">
        <v>20140910</v>
      </c>
      <c r="S960" t="str">
        <f>LEFT(R960,4)</f>
        <v>2014</v>
      </c>
      <c r="T960" t="str">
        <f>MID(R960,5,2)</f>
        <v>09</v>
      </c>
      <c r="U960">
        <v>2.76</v>
      </c>
      <c r="V960">
        <v>20.46</v>
      </c>
      <c r="W960">
        <v>14.83</v>
      </c>
      <c r="X960">
        <v>1.98</v>
      </c>
      <c r="Y960">
        <v>17.86</v>
      </c>
      <c r="Z960">
        <v>9.61</v>
      </c>
      <c r="AA960">
        <v>2.84</v>
      </c>
      <c r="AB960">
        <v>2.5299999999999998</v>
      </c>
      <c r="AC960">
        <v>3.04</v>
      </c>
      <c r="AD960">
        <v>2.37</v>
      </c>
      <c r="AE960">
        <v>1.64</v>
      </c>
      <c r="AF960">
        <v>2.87</v>
      </c>
      <c r="AG960">
        <v>7.33</v>
      </c>
      <c r="AH960">
        <v>2.5499999999999998</v>
      </c>
      <c r="AI960">
        <v>2.44</v>
      </c>
      <c r="AJ960">
        <v>0</v>
      </c>
      <c r="AK960">
        <v>2.4700000000000002</v>
      </c>
      <c r="AL960">
        <v>2.19</v>
      </c>
      <c r="AM960">
        <v>1.9</v>
      </c>
      <c r="AN960">
        <v>1.82</v>
      </c>
      <c r="AO960">
        <v>8.49</v>
      </c>
      <c r="AP960">
        <v>2.0099999999999998</v>
      </c>
      <c r="AQ960">
        <v>-0.06</v>
      </c>
      <c r="AR960">
        <v>9496</v>
      </c>
      <c r="AS960">
        <v>65.239999999999995</v>
      </c>
      <c r="AT960">
        <v>33.340000000000003</v>
      </c>
      <c r="AU960">
        <v>25.88</v>
      </c>
      <c r="AV960">
        <v>0.71</v>
      </c>
      <c r="AW960">
        <v>1788</v>
      </c>
      <c r="AX960">
        <v>300396</v>
      </c>
    </row>
    <row r="961" spans="1:50" hidden="1" x14ac:dyDescent="0.4">
      <c r="A961">
        <v>300765</v>
      </c>
      <c r="B961" t="s">
        <v>5926</v>
      </c>
      <c r="C961">
        <v>-0.75</v>
      </c>
      <c r="D961">
        <v>25.1</v>
      </c>
      <c r="E961" t="s">
        <v>456</v>
      </c>
      <c r="F961" t="s">
        <v>318</v>
      </c>
      <c r="G961">
        <v>35.729999999999997</v>
      </c>
      <c r="H961">
        <v>7391</v>
      </c>
      <c r="I961">
        <v>5091</v>
      </c>
      <c r="J961">
        <v>0.5</v>
      </c>
      <c r="K961" t="s">
        <v>2712</v>
      </c>
      <c r="L961" t="s">
        <v>5927</v>
      </c>
      <c r="M961">
        <v>45.89</v>
      </c>
      <c r="O961">
        <v>26.8</v>
      </c>
      <c r="P961">
        <v>31.9</v>
      </c>
      <c r="Q961">
        <v>0.67</v>
      </c>
      <c r="R961">
        <v>20190322</v>
      </c>
      <c r="S961" t="str">
        <f>LEFT(R961,4)</f>
        <v>2019</v>
      </c>
      <c r="T961" t="str">
        <f>MID(R961,5,2)</f>
        <v>03</v>
      </c>
      <c r="U961">
        <v>2</v>
      </c>
      <c r="V961">
        <v>26.7</v>
      </c>
      <c r="W961">
        <v>23.46</v>
      </c>
      <c r="X961">
        <v>0.09</v>
      </c>
      <c r="Y961">
        <v>11.78</v>
      </c>
      <c r="Z961">
        <v>19.34</v>
      </c>
      <c r="AA961">
        <v>5.18</v>
      </c>
      <c r="AB961">
        <v>0.57999999999999996</v>
      </c>
      <c r="AC961">
        <v>2.77</v>
      </c>
      <c r="AD961">
        <v>1.48</v>
      </c>
      <c r="AE961">
        <v>1.77</v>
      </c>
      <c r="AF961">
        <v>11.02</v>
      </c>
      <c r="AG961">
        <v>9.6</v>
      </c>
      <c r="AH961">
        <v>4.5999999999999996</v>
      </c>
      <c r="AI961">
        <v>2.65</v>
      </c>
      <c r="AJ961">
        <v>0.04</v>
      </c>
      <c r="AK961">
        <v>2.64</v>
      </c>
      <c r="AL961">
        <v>2.14</v>
      </c>
      <c r="AM961">
        <v>2.13</v>
      </c>
      <c r="AN961">
        <v>1.99</v>
      </c>
      <c r="AO961">
        <v>9.56</v>
      </c>
      <c r="AP961">
        <v>1.89</v>
      </c>
      <c r="AQ961">
        <v>2.2000000000000002</v>
      </c>
      <c r="AR961">
        <v>27830</v>
      </c>
      <c r="AS961">
        <v>52.12</v>
      </c>
      <c r="AT961">
        <v>27.63</v>
      </c>
      <c r="AU961">
        <v>22.22</v>
      </c>
      <c r="AV961">
        <v>0.09</v>
      </c>
      <c r="AW961">
        <v>1567</v>
      </c>
      <c r="AX961">
        <v>300765</v>
      </c>
    </row>
    <row r="962" spans="1:50" x14ac:dyDescent="0.4">
      <c r="A962">
        <v>600177</v>
      </c>
      <c r="B962" t="s">
        <v>6334</v>
      </c>
      <c r="C962">
        <v>0.14000000000000001</v>
      </c>
      <c r="D962">
        <v>8.52</v>
      </c>
      <c r="E962" t="s">
        <v>1605</v>
      </c>
      <c r="F962" t="s">
        <v>307</v>
      </c>
      <c r="G962">
        <v>6.93</v>
      </c>
      <c r="H962">
        <v>44833</v>
      </c>
      <c r="I962">
        <v>53420</v>
      </c>
      <c r="J962">
        <v>50.14</v>
      </c>
      <c r="K962" t="s">
        <v>6335</v>
      </c>
      <c r="L962" t="s">
        <v>6335</v>
      </c>
      <c r="M962">
        <v>45.86</v>
      </c>
      <c r="N962">
        <f t="shared" ref="N962:N983" si="77">INT(M962/100)</f>
        <v>0</v>
      </c>
      <c r="O962">
        <v>7.92</v>
      </c>
      <c r="P962">
        <v>9.5</v>
      </c>
      <c r="Q962">
        <v>0.67</v>
      </c>
      <c r="R962">
        <v>19981119</v>
      </c>
      <c r="S962" t="str">
        <f>LEFT(R962,4)</f>
        <v>1998</v>
      </c>
      <c r="T962" t="str">
        <f>MID(R962,5,2)</f>
        <v>11</v>
      </c>
      <c r="U962">
        <v>50.14</v>
      </c>
      <c r="V962">
        <v>790.28</v>
      </c>
      <c r="W962">
        <v>269.60000000000002</v>
      </c>
      <c r="X962">
        <v>2.38</v>
      </c>
      <c r="Y962">
        <v>65.58</v>
      </c>
      <c r="Z962">
        <v>413.29</v>
      </c>
      <c r="AA962">
        <v>65.03</v>
      </c>
      <c r="AB962">
        <v>3.35</v>
      </c>
      <c r="AC962">
        <v>384.76</v>
      </c>
      <c r="AD962">
        <v>175.39</v>
      </c>
      <c r="AE962">
        <v>2</v>
      </c>
      <c r="AF962">
        <v>33.04</v>
      </c>
      <c r="AG962">
        <v>68.680000000000007</v>
      </c>
      <c r="AH962">
        <v>27.73</v>
      </c>
      <c r="AI962">
        <v>32.64</v>
      </c>
      <c r="AJ962">
        <v>23.41</v>
      </c>
      <c r="AK962">
        <v>33.9</v>
      </c>
      <c r="AL962">
        <v>30.75</v>
      </c>
      <c r="AM962">
        <v>30.77</v>
      </c>
      <c r="AN962">
        <v>28.57</v>
      </c>
      <c r="AO962">
        <v>197.12</v>
      </c>
      <c r="AP962">
        <v>16.989999999999998</v>
      </c>
      <c r="AQ962">
        <v>63.1</v>
      </c>
      <c r="AR962">
        <v>114598</v>
      </c>
      <c r="AS962">
        <v>59.62</v>
      </c>
      <c r="AT962">
        <v>47.52</v>
      </c>
      <c r="AU962">
        <v>44.8</v>
      </c>
      <c r="AV962">
        <v>0.78</v>
      </c>
      <c r="AW962">
        <v>21155</v>
      </c>
      <c r="AX962">
        <v>600177</v>
      </c>
    </row>
    <row r="963" spans="1:50" x14ac:dyDescent="0.4">
      <c r="A963">
        <v>600188</v>
      </c>
      <c r="B963" t="s">
        <v>6354</v>
      </c>
      <c r="C963">
        <v>1.25</v>
      </c>
      <c r="D963">
        <v>5.57</v>
      </c>
      <c r="E963" t="s">
        <v>593</v>
      </c>
      <c r="F963" t="s">
        <v>337</v>
      </c>
      <c r="G963">
        <v>10.48</v>
      </c>
      <c r="H963">
        <v>204594</v>
      </c>
      <c r="I963">
        <v>232581</v>
      </c>
      <c r="J963">
        <v>29.6</v>
      </c>
      <c r="K963" t="s">
        <v>6355</v>
      </c>
      <c r="L963" t="s">
        <v>6356</v>
      </c>
      <c r="M963">
        <v>45.86</v>
      </c>
      <c r="N963">
        <f t="shared" si="77"/>
        <v>0</v>
      </c>
      <c r="O963">
        <v>5.52</v>
      </c>
      <c r="P963">
        <v>6.56</v>
      </c>
      <c r="Q963">
        <v>1.52</v>
      </c>
      <c r="R963">
        <v>19980701</v>
      </c>
      <c r="S963" t="str">
        <f>LEFT(R963,4)</f>
        <v>1998</v>
      </c>
      <c r="T963" t="str">
        <f>MID(R963,5,2)</f>
        <v>07</v>
      </c>
      <c r="U963">
        <v>49.12</v>
      </c>
      <c r="V963">
        <v>1975.73</v>
      </c>
      <c r="W963">
        <v>665.1</v>
      </c>
      <c r="X963">
        <v>169.63</v>
      </c>
      <c r="Y963">
        <v>57.75</v>
      </c>
      <c r="Z963">
        <v>636.04999999999995</v>
      </c>
      <c r="AA963">
        <v>415.63</v>
      </c>
      <c r="AB963">
        <v>454.07</v>
      </c>
      <c r="AC963">
        <v>591.5</v>
      </c>
      <c r="AD963">
        <v>73.95</v>
      </c>
      <c r="AE963">
        <v>46.1</v>
      </c>
      <c r="AF963">
        <v>11.33</v>
      </c>
      <c r="AG963">
        <v>1506.11</v>
      </c>
      <c r="AH963">
        <v>1299.52</v>
      </c>
      <c r="AI963">
        <v>109.13</v>
      </c>
      <c r="AJ963">
        <v>13.5</v>
      </c>
      <c r="AK963">
        <v>111.44</v>
      </c>
      <c r="AL963">
        <v>89.89</v>
      </c>
      <c r="AM963">
        <v>69.84</v>
      </c>
      <c r="AN963">
        <v>66.489999999999995</v>
      </c>
      <c r="AO963">
        <v>473.96</v>
      </c>
      <c r="AP963">
        <v>148.33000000000001</v>
      </c>
      <c r="AQ963">
        <v>-77.58</v>
      </c>
      <c r="AR963">
        <v>70981</v>
      </c>
      <c r="AS963">
        <v>13.72</v>
      </c>
      <c r="AT963">
        <v>7.25</v>
      </c>
      <c r="AU963">
        <v>4.6399999999999997</v>
      </c>
      <c r="AV963">
        <v>1.34</v>
      </c>
      <c r="AW963">
        <v>64473</v>
      </c>
      <c r="AX963">
        <v>600188</v>
      </c>
    </row>
    <row r="964" spans="1:50" x14ac:dyDescent="0.4">
      <c r="A964">
        <v>600601</v>
      </c>
      <c r="B964" t="s">
        <v>7009</v>
      </c>
      <c r="C964">
        <v>0.27</v>
      </c>
      <c r="D964" t="s">
        <v>50</v>
      </c>
      <c r="E964" t="s">
        <v>119</v>
      </c>
      <c r="F964" t="s">
        <v>872</v>
      </c>
      <c r="G964">
        <v>3.65</v>
      </c>
      <c r="H964">
        <v>66677</v>
      </c>
      <c r="I964">
        <v>57097</v>
      </c>
      <c r="J964">
        <v>21.95</v>
      </c>
      <c r="K964" t="s">
        <v>7010</v>
      </c>
      <c r="L964" t="s">
        <v>7010</v>
      </c>
      <c r="M964">
        <v>45.82</v>
      </c>
      <c r="N964">
        <f t="shared" si="77"/>
        <v>0</v>
      </c>
      <c r="O964" t="s">
        <v>50</v>
      </c>
      <c r="P964">
        <v>145.84</v>
      </c>
      <c r="Q964">
        <v>1.1499999999999999</v>
      </c>
      <c r="R964">
        <v>19901219</v>
      </c>
      <c r="S964" t="str">
        <f>LEFT(R964,4)</f>
        <v>1990</v>
      </c>
      <c r="T964" t="str">
        <f>MID(R964,5,2)</f>
        <v>12</v>
      </c>
      <c r="U964">
        <v>21.95</v>
      </c>
      <c r="V964">
        <v>113.39</v>
      </c>
      <c r="W964">
        <v>28.34</v>
      </c>
      <c r="X964">
        <v>0.12</v>
      </c>
      <c r="Y964">
        <v>74.900000000000006</v>
      </c>
      <c r="Z964">
        <v>59.29</v>
      </c>
      <c r="AA964">
        <v>37.979999999999997</v>
      </c>
      <c r="AB964">
        <v>1.1200000000000001</v>
      </c>
      <c r="AC964">
        <v>74.760000000000005</v>
      </c>
      <c r="AD964">
        <v>26.75</v>
      </c>
      <c r="AE964">
        <v>13.6</v>
      </c>
      <c r="AF964">
        <v>4.58</v>
      </c>
      <c r="AG964">
        <v>33.380000000000003</v>
      </c>
      <c r="AH964">
        <v>28.37</v>
      </c>
      <c r="AI964">
        <v>-3.44</v>
      </c>
      <c r="AJ964">
        <v>-0.01</v>
      </c>
      <c r="AK964">
        <v>-3.43</v>
      </c>
      <c r="AL964">
        <v>-3.77</v>
      </c>
      <c r="AM964">
        <v>-3.75</v>
      </c>
      <c r="AN964">
        <v>-3.87</v>
      </c>
      <c r="AO964">
        <v>1.74</v>
      </c>
      <c r="AP964">
        <v>1.1599999999999999</v>
      </c>
      <c r="AQ964">
        <v>-5.19</v>
      </c>
      <c r="AR964">
        <v>213273</v>
      </c>
      <c r="AS964">
        <v>15.02</v>
      </c>
      <c r="AT964">
        <v>-10.3</v>
      </c>
      <c r="AU964">
        <v>-11.23</v>
      </c>
      <c r="AV964">
        <v>2.12</v>
      </c>
      <c r="AW964">
        <v>7330</v>
      </c>
      <c r="AX964">
        <v>600601</v>
      </c>
    </row>
    <row r="965" spans="1:50" x14ac:dyDescent="0.4">
      <c r="A965">
        <v>600261</v>
      </c>
      <c r="B965" t="s">
        <v>6473</v>
      </c>
      <c r="C965">
        <v>0.21</v>
      </c>
      <c r="D965">
        <v>9.91</v>
      </c>
      <c r="E965" t="s">
        <v>101</v>
      </c>
      <c r="F965" t="s">
        <v>307</v>
      </c>
      <c r="G965">
        <v>4.7300000000000004</v>
      </c>
      <c r="H965">
        <v>63022</v>
      </c>
      <c r="I965">
        <v>52646</v>
      </c>
      <c r="J965">
        <v>14.52</v>
      </c>
      <c r="K965" t="s">
        <v>5680</v>
      </c>
      <c r="L965" t="s">
        <v>5680</v>
      </c>
      <c r="M965">
        <v>45.71</v>
      </c>
      <c r="N965">
        <f t="shared" si="77"/>
        <v>0</v>
      </c>
      <c r="O965">
        <v>11.16</v>
      </c>
      <c r="P965">
        <v>17.940000000000001</v>
      </c>
      <c r="Q965">
        <v>1.98</v>
      </c>
      <c r="R965">
        <v>20000720</v>
      </c>
      <c r="S965" t="str">
        <f>LEFT(R965,4)</f>
        <v>2000</v>
      </c>
      <c r="T965" t="str">
        <f>MID(R965,5,2)</f>
        <v>07</v>
      </c>
      <c r="U965">
        <v>14.52</v>
      </c>
      <c r="V965">
        <v>63.65</v>
      </c>
      <c r="W965">
        <v>38.119999999999997</v>
      </c>
      <c r="X965">
        <v>0.35</v>
      </c>
      <c r="Y965">
        <v>39.549999999999997</v>
      </c>
      <c r="Z965">
        <v>40.53</v>
      </c>
      <c r="AA965">
        <v>11.85</v>
      </c>
      <c r="AB965">
        <v>2.65</v>
      </c>
      <c r="AC965">
        <v>20.32</v>
      </c>
      <c r="AD965">
        <v>6.84</v>
      </c>
      <c r="AE965">
        <v>13.96</v>
      </c>
      <c r="AF965">
        <v>2.86</v>
      </c>
      <c r="AG965">
        <v>40.36</v>
      </c>
      <c r="AH965">
        <v>27.7</v>
      </c>
      <c r="AI965">
        <v>6.24</v>
      </c>
      <c r="AJ965">
        <v>0.17</v>
      </c>
      <c r="AK965">
        <v>6.28</v>
      </c>
      <c r="AL965">
        <v>5.36</v>
      </c>
      <c r="AM965">
        <v>5.22</v>
      </c>
      <c r="AN965">
        <v>4.16</v>
      </c>
      <c r="AO965">
        <v>18.11</v>
      </c>
      <c r="AP965">
        <v>4.9000000000000004</v>
      </c>
      <c r="AQ965">
        <v>-4.05</v>
      </c>
      <c r="AR965">
        <v>52391</v>
      </c>
      <c r="AS965">
        <v>31.37</v>
      </c>
      <c r="AT965">
        <v>15.47</v>
      </c>
      <c r="AU965">
        <v>12.93</v>
      </c>
      <c r="AV965">
        <v>1.55</v>
      </c>
      <c r="AW965">
        <v>10171</v>
      </c>
      <c r="AX965">
        <v>600261</v>
      </c>
    </row>
    <row r="966" spans="1:50" x14ac:dyDescent="0.4">
      <c r="A966">
        <v>300144</v>
      </c>
      <c r="B966" t="s">
        <v>4591</v>
      </c>
      <c r="C966">
        <v>0.36</v>
      </c>
      <c r="D966">
        <v>26.51</v>
      </c>
      <c r="E966" t="s">
        <v>251</v>
      </c>
      <c r="F966" t="s">
        <v>307</v>
      </c>
      <c r="G966">
        <v>30.85</v>
      </c>
      <c r="H966">
        <v>21013</v>
      </c>
      <c r="I966">
        <v>20718</v>
      </c>
      <c r="J966">
        <v>11.76</v>
      </c>
      <c r="K966" t="s">
        <v>4592</v>
      </c>
      <c r="L966" t="s">
        <v>4593</v>
      </c>
      <c r="M966">
        <v>45.6</v>
      </c>
      <c r="N966">
        <f t="shared" si="77"/>
        <v>0</v>
      </c>
      <c r="O966">
        <v>31.85</v>
      </c>
      <c r="P966">
        <v>34.880000000000003</v>
      </c>
      <c r="Q966">
        <v>0.41</v>
      </c>
      <c r="R966">
        <v>20101209</v>
      </c>
      <c r="S966" t="str">
        <f>LEFT(R966,4)</f>
        <v>2010</v>
      </c>
      <c r="T966" t="str">
        <f>MID(R966,5,2)</f>
        <v>12</v>
      </c>
      <c r="U966">
        <v>14.53</v>
      </c>
      <c r="V966">
        <v>116.32</v>
      </c>
      <c r="W966">
        <v>99.24</v>
      </c>
      <c r="X966">
        <v>2.74</v>
      </c>
      <c r="Y966">
        <v>12.33</v>
      </c>
      <c r="Z966">
        <v>30.71</v>
      </c>
      <c r="AA966">
        <v>23.44</v>
      </c>
      <c r="AB966">
        <v>14.58</v>
      </c>
      <c r="AC966">
        <v>9.1199999999999992</v>
      </c>
      <c r="AD966">
        <v>0.05</v>
      </c>
      <c r="AE966">
        <v>0.16</v>
      </c>
      <c r="AF966">
        <v>24.76</v>
      </c>
      <c r="AG966">
        <v>22.06</v>
      </c>
      <c r="AH966">
        <v>5.88</v>
      </c>
      <c r="AI966">
        <v>15.61</v>
      </c>
      <c r="AJ966">
        <v>2.23</v>
      </c>
      <c r="AK966">
        <v>15.45</v>
      </c>
      <c r="AL966">
        <v>13</v>
      </c>
      <c r="AM966">
        <v>12.7</v>
      </c>
      <c r="AN966">
        <v>10.96</v>
      </c>
      <c r="AO966">
        <v>52.73</v>
      </c>
      <c r="AP966">
        <v>14.92</v>
      </c>
      <c r="AQ966">
        <v>-4.1399999999999997</v>
      </c>
      <c r="AR966">
        <v>24006</v>
      </c>
      <c r="AS966">
        <v>73.34</v>
      </c>
      <c r="AT966">
        <v>70.760000000000005</v>
      </c>
      <c r="AU966">
        <v>57.57</v>
      </c>
      <c r="AV966">
        <v>0.28999999999999998</v>
      </c>
      <c r="AW966">
        <v>1708</v>
      </c>
      <c r="AX966">
        <v>300144</v>
      </c>
    </row>
    <row r="967" spans="1:50" x14ac:dyDescent="0.4">
      <c r="A967">
        <v>600739</v>
      </c>
      <c r="B967" t="s">
        <v>7263</v>
      </c>
      <c r="C967">
        <v>0.33</v>
      </c>
      <c r="D967">
        <v>16.68</v>
      </c>
      <c r="E967" t="s">
        <v>292</v>
      </c>
      <c r="F967" t="s">
        <v>221</v>
      </c>
      <c r="G967">
        <v>15.17</v>
      </c>
      <c r="H967">
        <v>65206</v>
      </c>
      <c r="I967">
        <v>72877</v>
      </c>
      <c r="J967">
        <v>15.3</v>
      </c>
      <c r="K967" t="s">
        <v>1218</v>
      </c>
      <c r="L967" t="s">
        <v>1218</v>
      </c>
      <c r="M967">
        <v>45.6</v>
      </c>
      <c r="N967">
        <f t="shared" si="77"/>
        <v>0</v>
      </c>
      <c r="O967">
        <v>20.97</v>
      </c>
      <c r="P967">
        <v>30.58</v>
      </c>
      <c r="Q967">
        <v>1.06</v>
      </c>
      <c r="R967">
        <v>19960819</v>
      </c>
      <c r="S967" t="str">
        <f>LEFT(R967,4)</f>
        <v>1996</v>
      </c>
      <c r="T967" t="str">
        <f>MID(R967,5,2)</f>
        <v>08</v>
      </c>
      <c r="U967">
        <v>15.3</v>
      </c>
      <c r="V967">
        <v>376.95</v>
      </c>
      <c r="W967">
        <v>215.11</v>
      </c>
      <c r="X967">
        <v>13.76</v>
      </c>
      <c r="Y967">
        <v>39.28</v>
      </c>
      <c r="Z967">
        <v>72.08</v>
      </c>
      <c r="AA967">
        <v>38.97</v>
      </c>
      <c r="AB967">
        <v>9.1999999999999993</v>
      </c>
      <c r="AC967">
        <v>86.3</v>
      </c>
      <c r="AD967">
        <v>22.31</v>
      </c>
      <c r="AE967">
        <v>16.46</v>
      </c>
      <c r="AF967">
        <v>64.040000000000006</v>
      </c>
      <c r="AG967">
        <v>137.88</v>
      </c>
      <c r="AH967">
        <v>118.42</v>
      </c>
      <c r="AI967">
        <v>12.9</v>
      </c>
      <c r="AJ967">
        <v>11.12</v>
      </c>
      <c r="AK967">
        <v>12.91</v>
      </c>
      <c r="AL967">
        <v>11.67</v>
      </c>
      <c r="AM967">
        <v>10.48</v>
      </c>
      <c r="AN967">
        <v>9.7200000000000006</v>
      </c>
      <c r="AO967">
        <v>124.02</v>
      </c>
      <c r="AP967">
        <v>4.28</v>
      </c>
      <c r="AQ967">
        <v>-6.52</v>
      </c>
      <c r="AR967">
        <v>70938</v>
      </c>
      <c r="AS967">
        <v>14.12</v>
      </c>
      <c r="AT967">
        <v>9.36</v>
      </c>
      <c r="AU967">
        <v>7.6</v>
      </c>
      <c r="AV967">
        <v>0.71</v>
      </c>
      <c r="AW967">
        <v>2958</v>
      </c>
      <c r="AX967">
        <v>600739</v>
      </c>
    </row>
    <row r="968" spans="1:50" x14ac:dyDescent="0.4">
      <c r="A968">
        <v>2597</v>
      </c>
      <c r="B968" t="s">
        <v>3344</v>
      </c>
      <c r="C968">
        <v>2.82</v>
      </c>
      <c r="D968">
        <v>15.51</v>
      </c>
      <c r="E968" t="s">
        <v>470</v>
      </c>
      <c r="F968" t="s">
        <v>298</v>
      </c>
      <c r="G968">
        <v>22.44</v>
      </c>
      <c r="H968">
        <v>17427</v>
      </c>
      <c r="I968">
        <v>31455</v>
      </c>
      <c r="J968">
        <v>5.53</v>
      </c>
      <c r="K968" t="s">
        <v>3345</v>
      </c>
      <c r="L968" t="s">
        <v>3346</v>
      </c>
      <c r="M968">
        <v>45.59</v>
      </c>
      <c r="N968">
        <f t="shared" si="77"/>
        <v>0</v>
      </c>
      <c r="O968">
        <v>16.440000000000001</v>
      </c>
      <c r="P968">
        <v>13.86</v>
      </c>
      <c r="Q968">
        <v>0.47</v>
      </c>
      <c r="R968">
        <v>20110707</v>
      </c>
      <c r="S968" t="str">
        <f>LEFT(R968,4)</f>
        <v>2011</v>
      </c>
      <c r="T968" t="str">
        <f>MID(R968,5,2)</f>
        <v>07</v>
      </c>
      <c r="U968">
        <v>5.59</v>
      </c>
      <c r="V968">
        <v>58.61</v>
      </c>
      <c r="W968">
        <v>41.87</v>
      </c>
      <c r="X968">
        <v>0</v>
      </c>
      <c r="Y968">
        <v>28.56</v>
      </c>
      <c r="Z968">
        <v>36.99</v>
      </c>
      <c r="AA968">
        <v>16.46</v>
      </c>
      <c r="AB968">
        <v>0.99</v>
      </c>
      <c r="AC968">
        <v>11.67</v>
      </c>
      <c r="AD968">
        <v>3.41</v>
      </c>
      <c r="AE968">
        <v>2.54</v>
      </c>
      <c r="AF968">
        <v>2.69</v>
      </c>
      <c r="AG968">
        <v>29.94</v>
      </c>
      <c r="AH968">
        <v>20.21</v>
      </c>
      <c r="AI968">
        <v>7.22</v>
      </c>
      <c r="AJ968">
        <v>0.18</v>
      </c>
      <c r="AK968">
        <v>7.18</v>
      </c>
      <c r="AL968">
        <v>6.11</v>
      </c>
      <c r="AM968">
        <v>6.11</v>
      </c>
      <c r="AN968">
        <v>5.65</v>
      </c>
      <c r="AO968">
        <v>28.05</v>
      </c>
      <c r="AP968">
        <v>5.68</v>
      </c>
      <c r="AQ968">
        <v>-0.16</v>
      </c>
      <c r="AR968">
        <v>28798</v>
      </c>
      <c r="AS968">
        <v>32.5</v>
      </c>
      <c r="AT968">
        <v>24.11</v>
      </c>
      <c r="AU968">
        <v>20.399999999999999</v>
      </c>
      <c r="AV968">
        <v>1.25</v>
      </c>
      <c r="AW968">
        <v>3065</v>
      </c>
      <c r="AX968">
        <v>2597</v>
      </c>
    </row>
    <row r="969" spans="1:50" x14ac:dyDescent="0.4">
      <c r="A969">
        <v>2139</v>
      </c>
      <c r="B969" t="s">
        <v>2019</v>
      </c>
      <c r="C969">
        <v>-0.89</v>
      </c>
      <c r="D969">
        <v>15.5</v>
      </c>
      <c r="E969" t="s">
        <v>115</v>
      </c>
      <c r="F969" t="s">
        <v>49</v>
      </c>
      <c r="G969">
        <v>5.52</v>
      </c>
      <c r="H969">
        <v>140502</v>
      </c>
      <c r="I969">
        <v>89904</v>
      </c>
      <c r="J969">
        <v>7.98</v>
      </c>
      <c r="K969" t="s">
        <v>2020</v>
      </c>
      <c r="L969" t="s">
        <v>2021</v>
      </c>
      <c r="M969">
        <v>45.57</v>
      </c>
      <c r="N969">
        <f t="shared" si="77"/>
        <v>0</v>
      </c>
      <c r="O969">
        <v>18.77</v>
      </c>
      <c r="P969">
        <v>25.49</v>
      </c>
      <c r="Q969">
        <v>1.37</v>
      </c>
      <c r="R969">
        <v>20070629</v>
      </c>
      <c r="S969" t="str">
        <f>LEFT(R969,4)</f>
        <v>2007</v>
      </c>
      <c r="T969" t="str">
        <f>MID(R969,5,2)</f>
        <v>06</v>
      </c>
      <c r="U969">
        <v>10.19</v>
      </c>
      <c r="V969">
        <v>45.82</v>
      </c>
      <c r="W969">
        <v>24.55</v>
      </c>
      <c r="X969">
        <v>1.21</v>
      </c>
      <c r="Y969">
        <v>43.78</v>
      </c>
      <c r="Z969">
        <v>28.56</v>
      </c>
      <c r="AA969">
        <v>7.58</v>
      </c>
      <c r="AB969">
        <v>2.39</v>
      </c>
      <c r="AC969">
        <v>14.51</v>
      </c>
      <c r="AD969">
        <v>5.42</v>
      </c>
      <c r="AE969">
        <v>10.82</v>
      </c>
      <c r="AF969">
        <v>4.5199999999999996</v>
      </c>
      <c r="AG969">
        <v>27.91</v>
      </c>
      <c r="AH969">
        <v>21.92</v>
      </c>
      <c r="AI969">
        <v>3.25</v>
      </c>
      <c r="AJ969">
        <v>0</v>
      </c>
      <c r="AK969">
        <v>3.26</v>
      </c>
      <c r="AL969">
        <v>2.82</v>
      </c>
      <c r="AM969">
        <v>2.74</v>
      </c>
      <c r="AN969">
        <v>1.88</v>
      </c>
      <c r="AO969">
        <v>8.36</v>
      </c>
      <c r="AP969">
        <v>2.77</v>
      </c>
      <c r="AQ969">
        <v>0.88</v>
      </c>
      <c r="AR969">
        <v>57138</v>
      </c>
      <c r="AS969">
        <v>21.45</v>
      </c>
      <c r="AT969">
        <v>11.66</v>
      </c>
      <c r="AU969">
        <v>9.82</v>
      </c>
      <c r="AV969">
        <v>1.61</v>
      </c>
      <c r="AW969">
        <v>5259</v>
      </c>
      <c r="AX969">
        <v>2139</v>
      </c>
    </row>
    <row r="970" spans="1:50" x14ac:dyDescent="0.4">
      <c r="A970">
        <v>2623</v>
      </c>
      <c r="B970" t="s">
        <v>3412</v>
      </c>
      <c r="C970">
        <v>-3.21</v>
      </c>
      <c r="D970">
        <v>1543.88</v>
      </c>
      <c r="E970" t="s">
        <v>94</v>
      </c>
      <c r="F970" t="s">
        <v>161</v>
      </c>
      <c r="G970">
        <v>22.55</v>
      </c>
      <c r="H970">
        <v>28210</v>
      </c>
      <c r="I970">
        <v>24288</v>
      </c>
      <c r="J970">
        <v>1.6</v>
      </c>
      <c r="K970" t="s">
        <v>3413</v>
      </c>
      <c r="L970" t="s">
        <v>265</v>
      </c>
      <c r="M970">
        <v>45.56</v>
      </c>
      <c r="N970">
        <f t="shared" si="77"/>
        <v>0</v>
      </c>
      <c r="O970">
        <v>213.34</v>
      </c>
      <c r="P970">
        <v>45.03</v>
      </c>
      <c r="Q970">
        <v>0.94</v>
      </c>
      <c r="R970">
        <v>20111013</v>
      </c>
      <c r="S970" t="str">
        <f>LEFT(R970,4)</f>
        <v>2011</v>
      </c>
      <c r="T970" t="str">
        <f>MID(R970,5,2)</f>
        <v>10</v>
      </c>
      <c r="U970">
        <v>1.6</v>
      </c>
      <c r="V970">
        <v>40.36</v>
      </c>
      <c r="W970">
        <v>22.22</v>
      </c>
      <c r="X970">
        <v>0.09</v>
      </c>
      <c r="Y970">
        <v>44.73</v>
      </c>
      <c r="Z970">
        <v>17.03</v>
      </c>
      <c r="AA970">
        <v>19.29</v>
      </c>
      <c r="AB970">
        <v>1.45</v>
      </c>
      <c r="AC970">
        <v>13.26</v>
      </c>
      <c r="AD970">
        <v>1.76</v>
      </c>
      <c r="AE970">
        <v>6.29</v>
      </c>
      <c r="AF970">
        <v>14.85</v>
      </c>
      <c r="AG970">
        <v>8.16</v>
      </c>
      <c r="AH970">
        <v>6.91</v>
      </c>
      <c r="AI970">
        <v>-0.03</v>
      </c>
      <c r="AJ970">
        <v>-0.01</v>
      </c>
      <c r="AK970">
        <v>-0.02</v>
      </c>
      <c r="AL970">
        <v>0.05</v>
      </c>
      <c r="AM970">
        <v>0.02</v>
      </c>
      <c r="AN970">
        <v>-0.05</v>
      </c>
      <c r="AO970">
        <v>5.01</v>
      </c>
      <c r="AP970">
        <v>1.31</v>
      </c>
      <c r="AQ970">
        <v>-1.1499999999999999</v>
      </c>
      <c r="AR970">
        <v>19430</v>
      </c>
      <c r="AS970">
        <v>15.37</v>
      </c>
      <c r="AT970">
        <v>-0.33</v>
      </c>
      <c r="AU970">
        <v>0.21</v>
      </c>
      <c r="AV970">
        <v>0.24</v>
      </c>
      <c r="AW970">
        <v>788</v>
      </c>
      <c r="AX970">
        <v>2623</v>
      </c>
    </row>
    <row r="971" spans="1:50" x14ac:dyDescent="0.4">
      <c r="A971">
        <v>2735</v>
      </c>
      <c r="B971" t="s">
        <v>3694</v>
      </c>
      <c r="C971">
        <v>-0.27</v>
      </c>
      <c r="D971">
        <v>57.59</v>
      </c>
      <c r="E971" t="s">
        <v>1276</v>
      </c>
      <c r="F971" t="s">
        <v>49</v>
      </c>
      <c r="G971">
        <v>18.3</v>
      </c>
      <c r="H971">
        <v>2649</v>
      </c>
      <c r="I971">
        <v>1710</v>
      </c>
      <c r="J971">
        <v>0.76</v>
      </c>
      <c r="K971" t="s">
        <v>3695</v>
      </c>
      <c r="L971" t="s">
        <v>410</v>
      </c>
      <c r="M971">
        <v>45.55</v>
      </c>
      <c r="N971">
        <f t="shared" si="77"/>
        <v>0</v>
      </c>
      <c r="O971">
        <v>49.82</v>
      </c>
      <c r="P971">
        <v>52.34</v>
      </c>
      <c r="Q971">
        <v>0.47</v>
      </c>
      <c r="R971">
        <v>20141203</v>
      </c>
      <c r="S971" t="str">
        <f>LEFT(R971,4)</f>
        <v>2014</v>
      </c>
      <c r="T971" t="str">
        <f>MID(R971,5,2)</f>
        <v>12</v>
      </c>
      <c r="U971">
        <v>1.43</v>
      </c>
      <c r="V971">
        <v>11.51</v>
      </c>
      <c r="W971">
        <v>6.25</v>
      </c>
      <c r="X971">
        <v>0.78</v>
      </c>
      <c r="Y971">
        <v>38.869999999999997</v>
      </c>
      <c r="Z971">
        <v>7.8</v>
      </c>
      <c r="AA971">
        <v>2.13</v>
      </c>
      <c r="AB971">
        <v>0.27</v>
      </c>
      <c r="AC971">
        <v>3.72</v>
      </c>
      <c r="AD971">
        <v>1.52</v>
      </c>
      <c r="AE971">
        <v>3.6</v>
      </c>
      <c r="AF971">
        <v>1.94</v>
      </c>
      <c r="AG971">
        <v>8.6300000000000008</v>
      </c>
      <c r="AH971">
        <v>6.87</v>
      </c>
      <c r="AI971">
        <v>0.52</v>
      </c>
      <c r="AJ971">
        <v>0</v>
      </c>
      <c r="AK971">
        <v>0.52</v>
      </c>
      <c r="AL971">
        <v>0.38</v>
      </c>
      <c r="AM971">
        <v>0.34</v>
      </c>
      <c r="AN971">
        <v>0.34</v>
      </c>
      <c r="AO971">
        <v>3.15</v>
      </c>
      <c r="AP971">
        <v>0.22</v>
      </c>
      <c r="AQ971">
        <v>0</v>
      </c>
      <c r="AR971">
        <v>9255</v>
      </c>
      <c r="AS971">
        <v>20.420000000000002</v>
      </c>
      <c r="AT971">
        <v>6.03</v>
      </c>
      <c r="AU971">
        <v>3.93</v>
      </c>
      <c r="AV971">
        <v>0.27</v>
      </c>
      <c r="AW971">
        <v>1651</v>
      </c>
      <c r="AX971">
        <v>2735</v>
      </c>
    </row>
    <row r="972" spans="1:50" x14ac:dyDescent="0.4">
      <c r="A972">
        <v>300298</v>
      </c>
      <c r="B972" t="s">
        <v>4959</v>
      </c>
      <c r="C972">
        <v>1.28</v>
      </c>
      <c r="D972">
        <v>29.81</v>
      </c>
      <c r="E972" t="s">
        <v>287</v>
      </c>
      <c r="F972" t="s">
        <v>313</v>
      </c>
      <c r="G972">
        <v>14.99</v>
      </c>
      <c r="H972">
        <v>18216</v>
      </c>
      <c r="I972">
        <v>20398</v>
      </c>
      <c r="J972">
        <v>4.4000000000000004</v>
      </c>
      <c r="K972" t="s">
        <v>4960</v>
      </c>
      <c r="L972" t="s">
        <v>1727</v>
      </c>
      <c r="M972">
        <v>45.53</v>
      </c>
      <c r="N972">
        <f t="shared" si="77"/>
        <v>0</v>
      </c>
      <c r="O972">
        <v>29.67</v>
      </c>
      <c r="P972">
        <v>27.3</v>
      </c>
      <c r="Q972">
        <v>1.22</v>
      </c>
      <c r="R972">
        <v>20120319</v>
      </c>
      <c r="S972" t="str">
        <f>LEFT(R972,4)</f>
        <v>2012</v>
      </c>
      <c r="T972" t="str">
        <f>MID(R972,5,2)</f>
        <v>03</v>
      </c>
      <c r="U972">
        <v>5.65</v>
      </c>
      <c r="V972">
        <v>32.06</v>
      </c>
      <c r="W972">
        <v>26.63</v>
      </c>
      <c r="X972">
        <v>0</v>
      </c>
      <c r="Y972">
        <v>16.940000000000001</v>
      </c>
      <c r="Z972">
        <v>12.21</v>
      </c>
      <c r="AA972">
        <v>5.41</v>
      </c>
      <c r="AB972">
        <v>1.69</v>
      </c>
      <c r="AC972">
        <v>3.77</v>
      </c>
      <c r="AD972">
        <v>2.68</v>
      </c>
      <c r="AE972">
        <v>3.08</v>
      </c>
      <c r="AF972">
        <v>12.09</v>
      </c>
      <c r="AG972">
        <v>12.58</v>
      </c>
      <c r="AH972">
        <v>4.29</v>
      </c>
      <c r="AI972">
        <v>2.38</v>
      </c>
      <c r="AJ972">
        <v>-0.61</v>
      </c>
      <c r="AK972">
        <v>2.5299999999999998</v>
      </c>
      <c r="AL972">
        <v>2.13</v>
      </c>
      <c r="AM972">
        <v>2.13</v>
      </c>
      <c r="AN972">
        <v>1.99</v>
      </c>
      <c r="AO972">
        <v>6.47</v>
      </c>
      <c r="AP972">
        <v>2.87</v>
      </c>
      <c r="AQ972">
        <v>-1.65</v>
      </c>
      <c r="AR972">
        <v>11924</v>
      </c>
      <c r="AS972">
        <v>65.89</v>
      </c>
      <c r="AT972">
        <v>18.920000000000002</v>
      </c>
      <c r="AU972">
        <v>16.940000000000001</v>
      </c>
      <c r="AV972">
        <v>1.07</v>
      </c>
      <c r="AW972">
        <v>2329</v>
      </c>
      <c r="AX972">
        <v>300298</v>
      </c>
    </row>
    <row r="973" spans="1:50" x14ac:dyDescent="0.4">
      <c r="A973">
        <v>603816</v>
      </c>
      <c r="B973" t="s">
        <v>8771</v>
      </c>
      <c r="C973">
        <v>0.82</v>
      </c>
      <c r="D973">
        <v>22.51</v>
      </c>
      <c r="E973" t="s">
        <v>1387</v>
      </c>
      <c r="F973" t="s">
        <v>307</v>
      </c>
      <c r="G973">
        <v>45.57</v>
      </c>
      <c r="H973">
        <v>7878</v>
      </c>
      <c r="I973">
        <v>10523</v>
      </c>
      <c r="J973">
        <v>5.85</v>
      </c>
      <c r="K973" t="s">
        <v>8772</v>
      </c>
      <c r="L973" t="s">
        <v>8773</v>
      </c>
      <c r="M973">
        <v>45.5</v>
      </c>
      <c r="N973">
        <f t="shared" si="77"/>
        <v>0</v>
      </c>
      <c r="O973">
        <v>24.55</v>
      </c>
      <c r="P973">
        <v>27.82</v>
      </c>
      <c r="Q973">
        <v>1.03</v>
      </c>
      <c r="R973">
        <v>20161014</v>
      </c>
      <c r="S973" t="str">
        <f>LEFT(R973,4)</f>
        <v>2016</v>
      </c>
      <c r="T973" t="str">
        <f>MID(R973,5,2)</f>
        <v>10</v>
      </c>
      <c r="U973">
        <v>6.02</v>
      </c>
      <c r="V973">
        <v>111.99</v>
      </c>
      <c r="W973">
        <v>54.28</v>
      </c>
      <c r="X973">
        <v>3.84</v>
      </c>
      <c r="Y973">
        <v>48.1</v>
      </c>
      <c r="Z973">
        <v>55.97</v>
      </c>
      <c r="AA973">
        <v>14.63</v>
      </c>
      <c r="AB973">
        <v>6.83</v>
      </c>
      <c r="AC973">
        <v>38.450000000000003</v>
      </c>
      <c r="AD973">
        <v>9.52</v>
      </c>
      <c r="AE973">
        <v>8.36</v>
      </c>
      <c r="AF973">
        <v>21.9</v>
      </c>
      <c r="AG973">
        <v>77.75</v>
      </c>
      <c r="AH973">
        <v>50.47</v>
      </c>
      <c r="AI973">
        <v>9.92</v>
      </c>
      <c r="AJ973">
        <v>1.22</v>
      </c>
      <c r="AK973">
        <v>12.18</v>
      </c>
      <c r="AL973">
        <v>9.68</v>
      </c>
      <c r="AM973">
        <v>9.17</v>
      </c>
      <c r="AN973">
        <v>6.65</v>
      </c>
      <c r="AO973">
        <v>23.13</v>
      </c>
      <c r="AP973">
        <v>14.25</v>
      </c>
      <c r="AQ973">
        <v>12.81</v>
      </c>
      <c r="AR973">
        <v>15854</v>
      </c>
      <c r="AS973">
        <v>35.08</v>
      </c>
      <c r="AT973">
        <v>12.76</v>
      </c>
      <c r="AU973">
        <v>11.8</v>
      </c>
      <c r="AV973">
        <v>1.01</v>
      </c>
      <c r="AW973">
        <v>13021</v>
      </c>
      <c r="AX973">
        <v>603816</v>
      </c>
    </row>
    <row r="974" spans="1:50" x14ac:dyDescent="0.4">
      <c r="A974">
        <v>2012</v>
      </c>
      <c r="B974" t="s">
        <v>1635</v>
      </c>
      <c r="C974">
        <v>-1.22</v>
      </c>
      <c r="D974">
        <v>51.92</v>
      </c>
      <c r="E974" t="s">
        <v>437</v>
      </c>
      <c r="F974" t="s">
        <v>307</v>
      </c>
      <c r="G974">
        <v>5.67</v>
      </c>
      <c r="H974">
        <v>178152</v>
      </c>
      <c r="I974">
        <v>131419</v>
      </c>
      <c r="J974">
        <v>4.66</v>
      </c>
      <c r="K974" t="s">
        <v>1636</v>
      </c>
      <c r="L974" t="s">
        <v>1637</v>
      </c>
      <c r="M974">
        <v>45.34</v>
      </c>
      <c r="N974">
        <f t="shared" si="77"/>
        <v>0</v>
      </c>
      <c r="O974">
        <v>59.49</v>
      </c>
      <c r="P974">
        <v>107.26</v>
      </c>
      <c r="Q974">
        <v>2.04</v>
      </c>
      <c r="R974">
        <v>20040705</v>
      </c>
      <c r="S974" t="str">
        <f>LEFT(R974,4)</f>
        <v>2004</v>
      </c>
      <c r="T974" t="str">
        <f>MID(R974,5,2)</f>
        <v>07</v>
      </c>
      <c r="U974">
        <v>4.68</v>
      </c>
      <c r="V974">
        <v>18.579999999999998</v>
      </c>
      <c r="W974">
        <v>12.71</v>
      </c>
      <c r="X974">
        <v>1.1399999999999999</v>
      </c>
      <c r="Y974">
        <v>25.47</v>
      </c>
      <c r="Z974">
        <v>11.64</v>
      </c>
      <c r="AA974">
        <v>4.4800000000000004</v>
      </c>
      <c r="AB974">
        <v>0.39</v>
      </c>
      <c r="AC974">
        <v>4.58</v>
      </c>
      <c r="AD974">
        <v>2.57</v>
      </c>
      <c r="AE974">
        <v>2.46</v>
      </c>
      <c r="AF974">
        <v>2.73</v>
      </c>
      <c r="AG974">
        <v>8.48</v>
      </c>
      <c r="AH974">
        <v>6.48</v>
      </c>
      <c r="AI974">
        <v>0.57999999999999996</v>
      </c>
      <c r="AJ974">
        <v>0.35</v>
      </c>
      <c r="AK974">
        <v>0.57999999999999996</v>
      </c>
      <c r="AL974">
        <v>0.51</v>
      </c>
      <c r="AM974">
        <v>0.38</v>
      </c>
      <c r="AN974">
        <v>0.11</v>
      </c>
      <c r="AO974">
        <v>4.58</v>
      </c>
      <c r="AP974">
        <v>0.65</v>
      </c>
      <c r="AQ974">
        <v>0.2</v>
      </c>
      <c r="AR974">
        <v>46301</v>
      </c>
      <c r="AS974">
        <v>23.66</v>
      </c>
      <c r="AT974">
        <v>6.81</v>
      </c>
      <c r="AU974">
        <v>4.53</v>
      </c>
      <c r="AV974">
        <v>0.57999999999999996</v>
      </c>
      <c r="AW974">
        <v>1018</v>
      </c>
      <c r="AX974">
        <v>2012</v>
      </c>
    </row>
    <row r="975" spans="1:50" x14ac:dyDescent="0.4">
      <c r="A975">
        <v>603713</v>
      </c>
      <c r="B975" t="s">
        <v>8696</v>
      </c>
      <c r="C975">
        <v>-0.74</v>
      </c>
      <c r="D975">
        <v>31.76</v>
      </c>
      <c r="E975" t="s">
        <v>1628</v>
      </c>
      <c r="F975" t="s">
        <v>872</v>
      </c>
      <c r="G975">
        <v>39.97</v>
      </c>
      <c r="H975">
        <v>5640</v>
      </c>
      <c r="I975">
        <v>3822</v>
      </c>
      <c r="J975">
        <v>0.68</v>
      </c>
      <c r="K975" t="s">
        <v>6358</v>
      </c>
      <c r="L975" t="s">
        <v>8697</v>
      </c>
      <c r="M975">
        <v>45.21</v>
      </c>
      <c r="N975">
        <f t="shared" si="77"/>
        <v>0</v>
      </c>
      <c r="O975">
        <v>35.54</v>
      </c>
      <c r="P975">
        <v>46.21</v>
      </c>
      <c r="Q975">
        <v>0.28999999999999998</v>
      </c>
      <c r="R975">
        <v>20180713</v>
      </c>
      <c r="S975" t="str">
        <f>LEFT(R975,4)</f>
        <v>2018</v>
      </c>
      <c r="T975" t="str">
        <f>MID(R975,5,2)</f>
        <v>07</v>
      </c>
      <c r="U975">
        <v>1.52</v>
      </c>
      <c r="V975">
        <v>23.7</v>
      </c>
      <c r="W975">
        <v>13.8</v>
      </c>
      <c r="X975">
        <v>0.36</v>
      </c>
      <c r="Y975">
        <v>40.229999999999997</v>
      </c>
      <c r="Z975">
        <v>10.36</v>
      </c>
      <c r="AA975">
        <v>5.52</v>
      </c>
      <c r="AB975">
        <v>2.65</v>
      </c>
      <c r="AC975">
        <v>6.32</v>
      </c>
      <c r="AD975">
        <v>0.12</v>
      </c>
      <c r="AE975">
        <v>6.63</v>
      </c>
      <c r="AF975">
        <v>6.48</v>
      </c>
      <c r="AG975">
        <v>17.899999999999999</v>
      </c>
      <c r="AH975">
        <v>14.65</v>
      </c>
      <c r="AI975">
        <v>1.79</v>
      </c>
      <c r="AJ975">
        <v>0.06</v>
      </c>
      <c r="AK975">
        <v>1.84</v>
      </c>
      <c r="AL975">
        <v>1.44</v>
      </c>
      <c r="AM975">
        <v>1.44</v>
      </c>
      <c r="AN975">
        <v>1.37</v>
      </c>
      <c r="AO975">
        <v>5.42</v>
      </c>
      <c r="AP975">
        <v>0.88</v>
      </c>
      <c r="AQ975">
        <v>-0.82</v>
      </c>
      <c r="AR975">
        <v>7388</v>
      </c>
      <c r="AS975">
        <v>18.149999999999999</v>
      </c>
      <c r="AT975">
        <v>9.98</v>
      </c>
      <c r="AU975">
        <v>8.06</v>
      </c>
      <c r="AV975">
        <v>0.13</v>
      </c>
      <c r="AW975">
        <v>1760</v>
      </c>
      <c r="AX975">
        <v>603713</v>
      </c>
    </row>
    <row r="976" spans="1:50" x14ac:dyDescent="0.4">
      <c r="A976">
        <v>603599</v>
      </c>
      <c r="B976" t="s">
        <v>8570</v>
      </c>
      <c r="C976">
        <v>1.56</v>
      </c>
      <c r="D976">
        <v>12.6</v>
      </c>
      <c r="E976" t="s">
        <v>366</v>
      </c>
      <c r="F976" t="s">
        <v>298</v>
      </c>
      <c r="G976">
        <v>14.89</v>
      </c>
      <c r="H976">
        <v>9315</v>
      </c>
      <c r="I976">
        <v>16455</v>
      </c>
      <c r="J976">
        <v>4.6500000000000004</v>
      </c>
      <c r="K976" t="s">
        <v>8571</v>
      </c>
      <c r="L976" t="s">
        <v>8571</v>
      </c>
      <c r="M976">
        <v>45.18</v>
      </c>
      <c r="N976">
        <f t="shared" si="77"/>
        <v>0</v>
      </c>
      <c r="O976">
        <v>13.71</v>
      </c>
      <c r="P976">
        <v>14.85</v>
      </c>
      <c r="Q976">
        <v>1.1299999999999999</v>
      </c>
      <c r="R976">
        <v>20150513</v>
      </c>
      <c r="S976" t="str">
        <f>LEFT(R976,4)</f>
        <v>2015</v>
      </c>
      <c r="T976" t="str">
        <f>MID(R976,5,2)</f>
        <v>05</v>
      </c>
      <c r="U976">
        <v>4.6500000000000004</v>
      </c>
      <c r="V976">
        <v>63.39</v>
      </c>
      <c r="W976">
        <v>49.92</v>
      </c>
      <c r="X976">
        <v>0</v>
      </c>
      <c r="Y976">
        <v>21.25</v>
      </c>
      <c r="Z976">
        <v>44.33</v>
      </c>
      <c r="AA976">
        <v>13.31</v>
      </c>
      <c r="AB976">
        <v>2.06</v>
      </c>
      <c r="AC976">
        <v>13.04</v>
      </c>
      <c r="AD976">
        <v>4</v>
      </c>
      <c r="AE976">
        <v>3.28</v>
      </c>
      <c r="AF976">
        <v>21.5</v>
      </c>
      <c r="AG976">
        <v>25.53</v>
      </c>
      <c r="AH976">
        <v>17.34</v>
      </c>
      <c r="AI976">
        <v>4.9000000000000004</v>
      </c>
      <c r="AJ976">
        <v>0.48</v>
      </c>
      <c r="AK976">
        <v>4.92</v>
      </c>
      <c r="AL976">
        <v>4.1500000000000004</v>
      </c>
      <c r="AM976">
        <v>4.1500000000000004</v>
      </c>
      <c r="AN976">
        <v>3.56</v>
      </c>
      <c r="AO976">
        <v>20.93</v>
      </c>
      <c r="AP976">
        <v>6.53</v>
      </c>
      <c r="AQ976">
        <v>-3.91</v>
      </c>
      <c r="AR976">
        <v>16745</v>
      </c>
      <c r="AS976">
        <v>32.06</v>
      </c>
      <c r="AT976">
        <v>19.18</v>
      </c>
      <c r="AU976">
        <v>16.239999999999998</v>
      </c>
      <c r="AV976">
        <v>1.29</v>
      </c>
      <c r="AW976">
        <v>1568</v>
      </c>
      <c r="AX976">
        <v>603599</v>
      </c>
    </row>
    <row r="977" spans="1:50" x14ac:dyDescent="0.4">
      <c r="A977">
        <v>2120</v>
      </c>
      <c r="B977" t="s">
        <v>1965</v>
      </c>
      <c r="C977">
        <v>0.7</v>
      </c>
      <c r="D977">
        <v>28.44</v>
      </c>
      <c r="E977" t="s">
        <v>1628</v>
      </c>
      <c r="F977" t="s">
        <v>307</v>
      </c>
      <c r="G977">
        <v>32.950000000000003</v>
      </c>
      <c r="H977">
        <v>49190</v>
      </c>
      <c r="I977">
        <v>44431</v>
      </c>
      <c r="J977">
        <v>22.25</v>
      </c>
      <c r="K977" t="s">
        <v>1966</v>
      </c>
      <c r="L977" t="s">
        <v>1967</v>
      </c>
      <c r="M977">
        <v>45.15</v>
      </c>
      <c r="N977">
        <f t="shared" si="77"/>
        <v>0</v>
      </c>
      <c r="O977">
        <v>27.74</v>
      </c>
      <c r="P977">
        <v>27.48</v>
      </c>
      <c r="Q977">
        <v>1.27</v>
      </c>
      <c r="R977">
        <v>20070306</v>
      </c>
      <c r="S977" t="str">
        <f>LEFT(R977,4)</f>
        <v>2007</v>
      </c>
      <c r="T977" t="str">
        <f>MID(R977,5,2)</f>
        <v>03</v>
      </c>
      <c r="U977">
        <v>22.26</v>
      </c>
      <c r="V977">
        <v>196.02</v>
      </c>
      <c r="W977">
        <v>127.62</v>
      </c>
      <c r="X977">
        <v>0.25</v>
      </c>
      <c r="Y977">
        <v>34.770000000000003</v>
      </c>
      <c r="Z977">
        <v>97.97</v>
      </c>
      <c r="AA977">
        <v>50.93</v>
      </c>
      <c r="AB977">
        <v>18.12</v>
      </c>
      <c r="AC977">
        <v>67.08</v>
      </c>
      <c r="AD977">
        <v>0.7</v>
      </c>
      <c r="AE977">
        <v>7.3</v>
      </c>
      <c r="AF977">
        <v>34.31</v>
      </c>
      <c r="AG977">
        <v>242.53</v>
      </c>
      <c r="AH977">
        <v>207.66</v>
      </c>
      <c r="AI977">
        <v>26.72</v>
      </c>
      <c r="AJ977">
        <v>1.73</v>
      </c>
      <c r="AK977">
        <v>26.31</v>
      </c>
      <c r="AL977">
        <v>19.25</v>
      </c>
      <c r="AM977">
        <v>19.55</v>
      </c>
      <c r="AN977">
        <v>17.850000000000001</v>
      </c>
      <c r="AO977">
        <v>67.790000000000006</v>
      </c>
      <c r="AP977">
        <v>25.97</v>
      </c>
      <c r="AQ977">
        <v>-3.08</v>
      </c>
      <c r="AR977">
        <v>15658</v>
      </c>
      <c r="AS977">
        <v>14.38</v>
      </c>
      <c r="AT977">
        <v>11.01</v>
      </c>
      <c r="AU977">
        <v>8.06</v>
      </c>
      <c r="AV977">
        <v>0.66</v>
      </c>
      <c r="AW977">
        <v>8723</v>
      </c>
      <c r="AX977">
        <v>2120</v>
      </c>
    </row>
    <row r="978" spans="1:50" x14ac:dyDescent="0.4">
      <c r="A978">
        <v>300147</v>
      </c>
      <c r="B978" t="s">
        <v>4601</v>
      </c>
      <c r="C978">
        <v>10.06</v>
      </c>
      <c r="D978">
        <v>47.68</v>
      </c>
      <c r="E978" t="s">
        <v>413</v>
      </c>
      <c r="F978" t="s">
        <v>283</v>
      </c>
      <c r="G978">
        <v>8.4499999999999993</v>
      </c>
      <c r="H978">
        <v>246386</v>
      </c>
      <c r="I978">
        <v>245779</v>
      </c>
      <c r="J978">
        <v>6.51</v>
      </c>
      <c r="K978" t="s">
        <v>4369</v>
      </c>
      <c r="L978" t="s">
        <v>4602</v>
      </c>
      <c r="M978">
        <v>45.1</v>
      </c>
      <c r="N978">
        <f t="shared" si="77"/>
        <v>0</v>
      </c>
      <c r="O978">
        <v>103.28</v>
      </c>
      <c r="P978">
        <v>103.84</v>
      </c>
      <c r="Q978">
        <v>0.84</v>
      </c>
      <c r="R978">
        <v>20101215</v>
      </c>
      <c r="S978" t="str">
        <f>LEFT(R978,4)</f>
        <v>2010</v>
      </c>
      <c r="T978" t="str">
        <f>MID(R978,5,2)</f>
        <v>12</v>
      </c>
      <c r="U978">
        <v>6.61</v>
      </c>
      <c r="V978">
        <v>85.62</v>
      </c>
      <c r="W978">
        <v>35.020000000000003</v>
      </c>
      <c r="X978">
        <v>6.55</v>
      </c>
      <c r="Y978">
        <v>51.45</v>
      </c>
      <c r="Z978">
        <v>32.799999999999997</v>
      </c>
      <c r="AA978">
        <v>19.420000000000002</v>
      </c>
      <c r="AB978">
        <v>5.82</v>
      </c>
      <c r="AC978">
        <v>26.83</v>
      </c>
      <c r="AD978">
        <v>6.34</v>
      </c>
      <c r="AE978">
        <v>10.8</v>
      </c>
      <c r="AF978">
        <v>21.34</v>
      </c>
      <c r="AG978">
        <v>19.829999999999998</v>
      </c>
      <c r="AH978">
        <v>13.23</v>
      </c>
      <c r="AI978">
        <v>1.19</v>
      </c>
      <c r="AJ978">
        <v>0.55000000000000004</v>
      </c>
      <c r="AK978">
        <v>1.27</v>
      </c>
      <c r="AL978">
        <v>1.38</v>
      </c>
      <c r="AM978">
        <v>0.92</v>
      </c>
      <c r="AN978">
        <v>0.4</v>
      </c>
      <c r="AO978">
        <v>7.31</v>
      </c>
      <c r="AP978">
        <v>0.48</v>
      </c>
      <c r="AQ978">
        <v>-0.59</v>
      </c>
      <c r="AR978">
        <v>30935</v>
      </c>
      <c r="AS978">
        <v>33.270000000000003</v>
      </c>
      <c r="AT978">
        <v>5.99</v>
      </c>
      <c r="AU978">
        <v>4.6500000000000004</v>
      </c>
      <c r="AV978">
        <v>0.37</v>
      </c>
      <c r="AW978">
        <v>3561</v>
      </c>
      <c r="AX978">
        <v>300147</v>
      </c>
    </row>
    <row r="979" spans="1:50" x14ac:dyDescent="0.4">
      <c r="A979">
        <v>2127</v>
      </c>
      <c r="B979" t="s">
        <v>1984</v>
      </c>
      <c r="C979">
        <v>0</v>
      </c>
      <c r="D979">
        <v>33.36</v>
      </c>
      <c r="E979" t="s">
        <v>735</v>
      </c>
      <c r="F979" t="s">
        <v>161</v>
      </c>
      <c r="G979">
        <v>10.93</v>
      </c>
      <c r="H979">
        <v>78314</v>
      </c>
      <c r="I979">
        <v>91692</v>
      </c>
      <c r="J979">
        <v>18.96</v>
      </c>
      <c r="K979" t="s">
        <v>1985</v>
      </c>
      <c r="L979" t="s">
        <v>1986</v>
      </c>
      <c r="M979">
        <v>45.08</v>
      </c>
      <c r="N979">
        <f t="shared" si="77"/>
        <v>0</v>
      </c>
      <c r="O979">
        <v>25.77</v>
      </c>
      <c r="P979">
        <v>30.21</v>
      </c>
      <c r="Q979">
        <v>1.26</v>
      </c>
      <c r="R979">
        <v>20070418</v>
      </c>
      <c r="S979" t="str">
        <f>LEFT(R979,4)</f>
        <v>2007</v>
      </c>
      <c r="T979" t="str">
        <f>MID(R979,5,2)</f>
        <v>04</v>
      </c>
      <c r="U979">
        <v>24.55</v>
      </c>
      <c r="V979">
        <v>48.06</v>
      </c>
      <c r="W979">
        <v>42.51</v>
      </c>
      <c r="X979">
        <v>0</v>
      </c>
      <c r="Y979">
        <v>11.56</v>
      </c>
      <c r="Z979">
        <v>33.22</v>
      </c>
      <c r="AA979">
        <v>0.02</v>
      </c>
      <c r="AB979">
        <v>5.61</v>
      </c>
      <c r="AC979">
        <v>5.55</v>
      </c>
      <c r="AD979">
        <v>0.05</v>
      </c>
      <c r="AE979">
        <v>9.76</v>
      </c>
      <c r="AF979">
        <v>14.75</v>
      </c>
      <c r="AG979">
        <v>26.47</v>
      </c>
      <c r="AH979">
        <v>18.75</v>
      </c>
      <c r="AI979">
        <v>6.29</v>
      </c>
      <c r="AJ979">
        <v>0.23</v>
      </c>
      <c r="AK979">
        <v>6.46</v>
      </c>
      <c r="AL979">
        <v>6.02</v>
      </c>
      <c r="AM979">
        <v>6.02</v>
      </c>
      <c r="AN979">
        <v>5.66</v>
      </c>
      <c r="AO979">
        <v>23.78</v>
      </c>
      <c r="AP979">
        <v>2.92</v>
      </c>
      <c r="AQ979">
        <v>-8.74</v>
      </c>
      <c r="AR979">
        <v>17713</v>
      </c>
      <c r="AS979">
        <v>29.18</v>
      </c>
      <c r="AT979">
        <v>23.74</v>
      </c>
      <c r="AU979">
        <v>22.74</v>
      </c>
      <c r="AV979">
        <v>0.28000000000000003</v>
      </c>
      <c r="AW979">
        <v>584</v>
      </c>
      <c r="AX979">
        <v>2127</v>
      </c>
    </row>
    <row r="980" spans="1:50" x14ac:dyDescent="0.4">
      <c r="A980">
        <v>600876</v>
      </c>
      <c r="B980" t="s">
        <v>7498</v>
      </c>
      <c r="C980">
        <v>-2</v>
      </c>
      <c r="D980">
        <v>144.02000000000001</v>
      </c>
      <c r="E980" t="s">
        <v>94</v>
      </c>
      <c r="F980" t="s">
        <v>341</v>
      </c>
      <c r="G980">
        <v>17.27</v>
      </c>
      <c r="H980">
        <v>228600</v>
      </c>
      <c r="I980">
        <v>243919</v>
      </c>
      <c r="J980">
        <v>2.79</v>
      </c>
      <c r="K980" t="s">
        <v>7499</v>
      </c>
      <c r="L980" t="s">
        <v>4630</v>
      </c>
      <c r="M980">
        <v>45.05</v>
      </c>
      <c r="N980">
        <f t="shared" si="77"/>
        <v>0</v>
      </c>
      <c r="O980">
        <v>149.5</v>
      </c>
      <c r="P980">
        <v>569.51</v>
      </c>
      <c r="Q980">
        <v>1.25</v>
      </c>
      <c r="R980">
        <v>19951031</v>
      </c>
      <c r="S980" t="str">
        <f>LEFT(R980,4)</f>
        <v>1995</v>
      </c>
      <c r="T980" t="str">
        <f>MID(R980,5,2)</f>
        <v>10</v>
      </c>
      <c r="U980">
        <v>5.52</v>
      </c>
      <c r="V980">
        <v>51.88</v>
      </c>
      <c r="W980">
        <v>12.92</v>
      </c>
      <c r="X980">
        <v>1.08</v>
      </c>
      <c r="Y980">
        <v>73.02</v>
      </c>
      <c r="Z980">
        <v>19.190000000000001</v>
      </c>
      <c r="AA980">
        <v>18.93</v>
      </c>
      <c r="AB980">
        <v>3.68</v>
      </c>
      <c r="AC980">
        <v>30.87</v>
      </c>
      <c r="AD980">
        <v>2.84</v>
      </c>
      <c r="AE980">
        <v>7.04</v>
      </c>
      <c r="AF980">
        <v>19.71</v>
      </c>
      <c r="AG980">
        <v>13.23</v>
      </c>
      <c r="AH980">
        <v>10.36</v>
      </c>
      <c r="AI980">
        <v>0.5</v>
      </c>
      <c r="AJ980">
        <v>0</v>
      </c>
      <c r="AK980">
        <v>0.68</v>
      </c>
      <c r="AL980">
        <v>0.54</v>
      </c>
      <c r="AM980">
        <v>0.46</v>
      </c>
      <c r="AN980">
        <v>0.05</v>
      </c>
      <c r="AO980">
        <v>-12.91</v>
      </c>
      <c r="AP980">
        <v>-0.92</v>
      </c>
      <c r="AQ980">
        <v>-0.41</v>
      </c>
      <c r="AR980">
        <v>44842</v>
      </c>
      <c r="AS980">
        <v>21.74</v>
      </c>
      <c r="AT980">
        <v>3.76</v>
      </c>
      <c r="AU980">
        <v>3.51</v>
      </c>
      <c r="AV980">
        <v>0.47</v>
      </c>
      <c r="AW980">
        <v>2300</v>
      </c>
      <c r="AX980">
        <v>600876</v>
      </c>
    </row>
    <row r="981" spans="1:50" x14ac:dyDescent="0.4">
      <c r="A981">
        <v>300368</v>
      </c>
      <c r="B981" t="s">
        <v>5112</v>
      </c>
      <c r="C981">
        <v>1.36</v>
      </c>
      <c r="D981">
        <v>126.55</v>
      </c>
      <c r="E981" t="s">
        <v>119</v>
      </c>
      <c r="F981" t="s">
        <v>318</v>
      </c>
      <c r="G981">
        <v>8.25</v>
      </c>
      <c r="H981">
        <v>42997</v>
      </c>
      <c r="I981">
        <v>46462</v>
      </c>
      <c r="J981">
        <v>4.59</v>
      </c>
      <c r="K981" t="s">
        <v>4860</v>
      </c>
      <c r="L981" t="s">
        <v>5113</v>
      </c>
      <c r="M981">
        <v>44.97</v>
      </c>
      <c r="N981">
        <f t="shared" si="77"/>
        <v>0</v>
      </c>
      <c r="O981">
        <v>196.88</v>
      </c>
      <c r="P981">
        <v>91.5</v>
      </c>
      <c r="Q981">
        <v>2.2000000000000002</v>
      </c>
      <c r="R981">
        <v>20140123</v>
      </c>
      <c r="S981" t="str">
        <f>LEFT(R981,4)</f>
        <v>2014</v>
      </c>
      <c r="T981" t="str">
        <f>MID(R981,5,2)</f>
        <v>01</v>
      </c>
      <c r="U981">
        <v>5.32</v>
      </c>
      <c r="V981">
        <v>20.05</v>
      </c>
      <c r="W981">
        <v>8.5500000000000007</v>
      </c>
      <c r="X981">
        <v>0.82</v>
      </c>
      <c r="Y981">
        <v>53.25</v>
      </c>
      <c r="Z981">
        <v>11.69</v>
      </c>
      <c r="AA981">
        <v>1.86</v>
      </c>
      <c r="AB981">
        <v>0.38</v>
      </c>
      <c r="AC981">
        <v>9.52</v>
      </c>
      <c r="AD981">
        <v>2.15</v>
      </c>
      <c r="AE981">
        <v>4.16</v>
      </c>
      <c r="AF981">
        <v>1.3</v>
      </c>
      <c r="AG981">
        <v>4.67</v>
      </c>
      <c r="AH981">
        <v>3.34</v>
      </c>
      <c r="AI981">
        <v>0.41</v>
      </c>
      <c r="AJ981">
        <v>0.05</v>
      </c>
      <c r="AK981">
        <v>0.4</v>
      </c>
      <c r="AL981">
        <v>0.33</v>
      </c>
      <c r="AM981">
        <v>0.26</v>
      </c>
      <c r="AN981">
        <v>0.15</v>
      </c>
      <c r="AO981">
        <v>1.63</v>
      </c>
      <c r="AP981">
        <v>-1.3</v>
      </c>
      <c r="AQ981">
        <v>-0.56000000000000005</v>
      </c>
      <c r="AR981">
        <v>41207</v>
      </c>
      <c r="AS981">
        <v>28.39</v>
      </c>
      <c r="AT981">
        <v>8.68</v>
      </c>
      <c r="AU981">
        <v>5.55</v>
      </c>
      <c r="AV981">
        <v>0.19</v>
      </c>
      <c r="AW981">
        <v>962</v>
      </c>
      <c r="AX981">
        <v>300368</v>
      </c>
    </row>
    <row r="982" spans="1:50" x14ac:dyDescent="0.4">
      <c r="A982">
        <v>949</v>
      </c>
      <c r="B982" t="s">
        <v>1464</v>
      </c>
      <c r="C982">
        <v>0.26</v>
      </c>
      <c r="D982">
        <v>36.299999999999997</v>
      </c>
      <c r="E982" t="s">
        <v>329</v>
      </c>
      <c r="F982" t="s">
        <v>341</v>
      </c>
      <c r="G982">
        <v>3.86</v>
      </c>
      <c r="H982">
        <v>64140</v>
      </c>
      <c r="I982">
        <v>77421</v>
      </c>
      <c r="J982">
        <v>12.57</v>
      </c>
      <c r="K982" t="s">
        <v>1465</v>
      </c>
      <c r="L982" t="s">
        <v>1466</v>
      </c>
      <c r="M982">
        <v>44.94</v>
      </c>
      <c r="N982">
        <f t="shared" si="77"/>
        <v>0</v>
      </c>
      <c r="O982">
        <v>38.61</v>
      </c>
      <c r="P982">
        <v>43.07</v>
      </c>
      <c r="Q982">
        <v>0.67</v>
      </c>
      <c r="R982">
        <v>19991021</v>
      </c>
      <c r="S982" t="str">
        <f>LEFT(R982,4)</f>
        <v>1999</v>
      </c>
      <c r="T982" t="str">
        <f>MID(R982,5,2)</f>
        <v>10</v>
      </c>
      <c r="U982">
        <v>12.58</v>
      </c>
      <c r="V982">
        <v>82.87</v>
      </c>
      <c r="W982">
        <v>37.549999999999997</v>
      </c>
      <c r="X982">
        <v>7.0000000000000007E-2</v>
      </c>
      <c r="Y982">
        <v>54.61</v>
      </c>
      <c r="Z982">
        <v>27.92</v>
      </c>
      <c r="AA982">
        <v>50.41</v>
      </c>
      <c r="AB982">
        <v>0.73</v>
      </c>
      <c r="AC982">
        <v>22.46</v>
      </c>
      <c r="AD982">
        <v>12.49</v>
      </c>
      <c r="AE982">
        <v>7.15</v>
      </c>
      <c r="AF982">
        <v>16.920000000000002</v>
      </c>
      <c r="AG982">
        <v>35.76</v>
      </c>
      <c r="AH982">
        <v>30.41</v>
      </c>
      <c r="AI982">
        <v>1.34</v>
      </c>
      <c r="AJ982">
        <v>-0.04</v>
      </c>
      <c r="AK982">
        <v>1.34</v>
      </c>
      <c r="AL982">
        <v>1.01</v>
      </c>
      <c r="AM982">
        <v>1.01</v>
      </c>
      <c r="AN982">
        <v>0.93</v>
      </c>
      <c r="AO982">
        <v>5.84</v>
      </c>
      <c r="AP982">
        <v>1.63</v>
      </c>
      <c r="AQ982">
        <v>-0.77</v>
      </c>
      <c r="AR982">
        <v>46410</v>
      </c>
      <c r="AS982">
        <v>14.96</v>
      </c>
      <c r="AT982">
        <v>3.75</v>
      </c>
      <c r="AU982">
        <v>2.81</v>
      </c>
      <c r="AV982">
        <v>0.08</v>
      </c>
      <c r="AW982">
        <v>9218</v>
      </c>
      <c r="AX982">
        <v>949</v>
      </c>
    </row>
    <row r="983" spans="1:50" x14ac:dyDescent="0.4">
      <c r="A983">
        <v>300441</v>
      </c>
      <c r="B983" t="s">
        <v>5279</v>
      </c>
      <c r="C983">
        <v>0.41</v>
      </c>
      <c r="D983">
        <v>47.25</v>
      </c>
      <c r="E983" t="s">
        <v>375</v>
      </c>
      <c r="F983" t="s">
        <v>307</v>
      </c>
      <c r="G983">
        <v>9.65</v>
      </c>
      <c r="H983">
        <v>48812</v>
      </c>
      <c r="I983">
        <v>42083</v>
      </c>
      <c r="J983">
        <v>2.7</v>
      </c>
      <c r="K983" t="s">
        <v>5280</v>
      </c>
      <c r="L983" t="s">
        <v>5281</v>
      </c>
      <c r="M983">
        <v>44.94</v>
      </c>
      <c r="N983">
        <f t="shared" si="77"/>
        <v>0</v>
      </c>
      <c r="O983">
        <v>72.69</v>
      </c>
      <c r="P983">
        <v>53.12</v>
      </c>
      <c r="Q983">
        <v>0</v>
      </c>
      <c r="R983">
        <v>20150423</v>
      </c>
      <c r="S983" t="str">
        <f>LEFT(R983,4)</f>
        <v>2015</v>
      </c>
      <c r="T983" t="str">
        <f>MID(R983,5,2)</f>
        <v>04</v>
      </c>
      <c r="U983">
        <v>6.61</v>
      </c>
      <c r="V983">
        <v>30.58</v>
      </c>
      <c r="W983">
        <v>16.12</v>
      </c>
      <c r="X983">
        <v>2.56</v>
      </c>
      <c r="Y983">
        <v>38.880000000000003</v>
      </c>
      <c r="Z983">
        <v>12.36</v>
      </c>
      <c r="AA983">
        <v>8.73</v>
      </c>
      <c r="AB983">
        <v>1.41</v>
      </c>
      <c r="AC983">
        <v>10.89</v>
      </c>
      <c r="AD983">
        <v>4.68</v>
      </c>
      <c r="AE983">
        <v>3.55</v>
      </c>
      <c r="AF983">
        <v>5.16</v>
      </c>
      <c r="AG983">
        <v>11.27</v>
      </c>
      <c r="AH983">
        <v>7.34</v>
      </c>
      <c r="AI983">
        <v>1.47</v>
      </c>
      <c r="AJ983">
        <v>-0.04</v>
      </c>
      <c r="AK983">
        <v>1.47</v>
      </c>
      <c r="AL983">
        <v>1.27</v>
      </c>
      <c r="AM983">
        <v>1.02</v>
      </c>
      <c r="AN983">
        <v>0.92</v>
      </c>
      <c r="AO983">
        <v>3.9</v>
      </c>
      <c r="AP983">
        <v>1.44</v>
      </c>
      <c r="AQ983">
        <v>0.41</v>
      </c>
      <c r="AR983">
        <v>11214</v>
      </c>
      <c r="AS983">
        <v>34.909999999999997</v>
      </c>
      <c r="AT983">
        <v>13.05</v>
      </c>
      <c r="AU983">
        <v>9.07</v>
      </c>
      <c r="AV983">
        <v>0.55000000000000004</v>
      </c>
      <c r="AW983">
        <v>2800</v>
      </c>
      <c r="AX983">
        <v>300441</v>
      </c>
    </row>
    <row r="984" spans="1:50" hidden="1" x14ac:dyDescent="0.4">
      <c r="A984">
        <v>2963</v>
      </c>
      <c r="B984" t="s">
        <v>4213</v>
      </c>
      <c r="C984">
        <v>2.33</v>
      </c>
      <c r="D984">
        <v>18.940000000000001</v>
      </c>
      <c r="E984" t="s">
        <v>1745</v>
      </c>
      <c r="F984" t="s">
        <v>77</v>
      </c>
      <c r="G984">
        <v>33.85</v>
      </c>
      <c r="H984">
        <v>18189</v>
      </c>
      <c r="I984">
        <v>21128</v>
      </c>
      <c r="J984">
        <v>0.38</v>
      </c>
      <c r="K984" t="s">
        <v>1435</v>
      </c>
      <c r="L984" t="s">
        <v>1505</v>
      </c>
      <c r="M984">
        <v>44.89</v>
      </c>
      <c r="O984">
        <v>18.66</v>
      </c>
      <c r="P984">
        <v>30.18</v>
      </c>
      <c r="Q984">
        <v>0</v>
      </c>
      <c r="R984">
        <v>20191028</v>
      </c>
      <c r="S984" t="str">
        <f>LEFT(R984,4)</f>
        <v>2019</v>
      </c>
      <c r="T984" t="str">
        <f>MID(R984,5,2)</f>
        <v>10</v>
      </c>
      <c r="U984">
        <v>1.5</v>
      </c>
      <c r="V984">
        <v>14.83</v>
      </c>
      <c r="W984">
        <v>8.2799999999999994</v>
      </c>
      <c r="X984">
        <v>0</v>
      </c>
      <c r="Y984">
        <v>44.17</v>
      </c>
      <c r="Z984">
        <v>14.51</v>
      </c>
      <c r="AA984">
        <v>0.14000000000000001</v>
      </c>
      <c r="AB984">
        <v>0.01</v>
      </c>
      <c r="AC984">
        <v>6.48</v>
      </c>
      <c r="AD984">
        <v>4.28</v>
      </c>
      <c r="AE984">
        <v>5.91</v>
      </c>
      <c r="AF984">
        <v>2.64</v>
      </c>
      <c r="AG984">
        <v>9.39</v>
      </c>
      <c r="AH984">
        <v>5.7</v>
      </c>
      <c r="AI984">
        <v>2.41</v>
      </c>
      <c r="AJ984">
        <v>0</v>
      </c>
      <c r="AK984">
        <v>2.41</v>
      </c>
      <c r="AL984">
        <v>2.04</v>
      </c>
      <c r="AM984">
        <v>2.04</v>
      </c>
      <c r="AN984">
        <v>2.0299999999999998</v>
      </c>
      <c r="AO984">
        <v>4.26</v>
      </c>
      <c r="AP984">
        <v>1.04</v>
      </c>
      <c r="AQ984">
        <v>-0.83</v>
      </c>
      <c r="AR984">
        <v>74129</v>
      </c>
      <c r="AS984">
        <v>39.35</v>
      </c>
      <c r="AT984">
        <v>25.63</v>
      </c>
      <c r="AU984">
        <v>21.73</v>
      </c>
      <c r="AV984">
        <v>0.09</v>
      </c>
      <c r="AW984">
        <v>520</v>
      </c>
      <c r="AX984">
        <v>2963</v>
      </c>
    </row>
    <row r="985" spans="1:50" x14ac:dyDescent="0.4">
      <c r="A985">
        <v>868</v>
      </c>
      <c r="B985" t="s">
        <v>1291</v>
      </c>
      <c r="C985">
        <v>1.1299999999999999</v>
      </c>
      <c r="D985">
        <v>21.84</v>
      </c>
      <c r="E985" t="s">
        <v>586</v>
      </c>
      <c r="F985" t="s">
        <v>298</v>
      </c>
      <c r="G985">
        <v>5.47</v>
      </c>
      <c r="H985">
        <v>230107</v>
      </c>
      <c r="I985">
        <v>215201</v>
      </c>
      <c r="J985">
        <v>6.96</v>
      </c>
      <c r="K985" t="s">
        <v>1292</v>
      </c>
      <c r="L985" t="s">
        <v>1293</v>
      </c>
      <c r="M985">
        <v>44.86</v>
      </c>
      <c r="N985">
        <f>INT(M985/100)</f>
        <v>0</v>
      </c>
      <c r="O985" t="s">
        <v>50</v>
      </c>
      <c r="P985" t="s">
        <v>50</v>
      </c>
      <c r="Q985">
        <v>0.69</v>
      </c>
      <c r="R985">
        <v>19970725</v>
      </c>
      <c r="S985" t="str">
        <f>LEFT(R985,4)</f>
        <v>1997</v>
      </c>
      <c r="T985" t="str">
        <f>MID(R985,5,2)</f>
        <v>07</v>
      </c>
      <c r="U985">
        <v>7.33</v>
      </c>
      <c r="V985">
        <v>65</v>
      </c>
      <c r="W985">
        <v>5.27</v>
      </c>
      <c r="X985">
        <v>0.78</v>
      </c>
      <c r="Y985">
        <v>90.7</v>
      </c>
      <c r="Z985">
        <v>50.43</v>
      </c>
      <c r="AA985">
        <v>8.23</v>
      </c>
      <c r="AB985">
        <v>2.2200000000000002</v>
      </c>
      <c r="AC985">
        <v>52.48</v>
      </c>
      <c r="AD985">
        <v>2.0699999999999998</v>
      </c>
      <c r="AE985">
        <v>16.04</v>
      </c>
      <c r="AF985">
        <v>5.3</v>
      </c>
      <c r="AG985">
        <v>25.76</v>
      </c>
      <c r="AH985">
        <v>21.74</v>
      </c>
      <c r="AI985">
        <v>1.53</v>
      </c>
      <c r="AJ985">
        <v>0.7</v>
      </c>
      <c r="AK985">
        <v>1.51</v>
      </c>
      <c r="AL985">
        <v>1.47</v>
      </c>
      <c r="AM985">
        <v>1.35</v>
      </c>
      <c r="AN985">
        <v>0.44</v>
      </c>
      <c r="AO985">
        <v>-8.02</v>
      </c>
      <c r="AP985">
        <v>-0.69</v>
      </c>
      <c r="AQ985">
        <v>-1.1100000000000001</v>
      </c>
      <c r="AR985">
        <v>59473</v>
      </c>
      <c r="AS985">
        <v>15.61</v>
      </c>
      <c r="AT985">
        <v>5.95</v>
      </c>
      <c r="AU985">
        <v>5.24</v>
      </c>
      <c r="AV985">
        <v>0.75</v>
      </c>
      <c r="AW985">
        <v>2967</v>
      </c>
      <c r="AX985">
        <v>868</v>
      </c>
    </row>
    <row r="986" spans="1:50" hidden="1" x14ac:dyDescent="0.4">
      <c r="A986">
        <v>688006</v>
      </c>
      <c r="B986" t="s">
        <v>8955</v>
      </c>
      <c r="C986">
        <v>-0.35</v>
      </c>
      <c r="D986">
        <v>41.87</v>
      </c>
      <c r="E986" t="s">
        <v>201</v>
      </c>
      <c r="F986" t="s">
        <v>307</v>
      </c>
      <c r="G986">
        <v>39.96</v>
      </c>
      <c r="H986">
        <v>6011</v>
      </c>
      <c r="I986">
        <v>5265</v>
      </c>
      <c r="J986">
        <v>0.37</v>
      </c>
      <c r="K986" t="s">
        <v>3800</v>
      </c>
      <c r="L986" t="s">
        <v>8956</v>
      </c>
      <c r="M986">
        <v>44.84</v>
      </c>
      <c r="O986">
        <v>49.48</v>
      </c>
      <c r="P986">
        <v>55.66</v>
      </c>
      <c r="Q986">
        <v>1.9</v>
      </c>
      <c r="R986">
        <v>20190722</v>
      </c>
      <c r="S986" t="str">
        <f>LEFT(R986,4)</f>
        <v>2019</v>
      </c>
      <c r="T986" t="str">
        <f>MID(R986,5,2)</f>
        <v>07</v>
      </c>
      <c r="U986">
        <v>4.01</v>
      </c>
      <c r="V986">
        <v>37.17</v>
      </c>
      <c r="W986">
        <v>22.18</v>
      </c>
      <c r="X986">
        <v>0</v>
      </c>
      <c r="Y986">
        <v>40.340000000000003</v>
      </c>
      <c r="Z986">
        <v>32.07</v>
      </c>
      <c r="AA986">
        <v>2.91</v>
      </c>
      <c r="AB986">
        <v>0.98</v>
      </c>
      <c r="AC986">
        <v>14.87</v>
      </c>
      <c r="AD986">
        <v>8.32</v>
      </c>
      <c r="AE986">
        <v>3.73</v>
      </c>
      <c r="AF986">
        <v>10.87</v>
      </c>
      <c r="AG986">
        <v>9.99</v>
      </c>
      <c r="AH986">
        <v>5.2</v>
      </c>
      <c r="AI986">
        <v>3.26</v>
      </c>
      <c r="AJ986">
        <v>0.06</v>
      </c>
      <c r="AK986">
        <v>3.32</v>
      </c>
      <c r="AL986">
        <v>2.85</v>
      </c>
      <c r="AM986">
        <v>2.85</v>
      </c>
      <c r="AN986">
        <v>2.54</v>
      </c>
      <c r="AO986">
        <v>6.72</v>
      </c>
      <c r="AP986">
        <v>0.21</v>
      </c>
      <c r="AQ986">
        <v>10.039999999999999</v>
      </c>
      <c r="AR986">
        <v>15754</v>
      </c>
      <c r="AS986">
        <v>47.99</v>
      </c>
      <c r="AT986">
        <v>32.67</v>
      </c>
      <c r="AU986">
        <v>28.55</v>
      </c>
      <c r="AV986">
        <v>0.53</v>
      </c>
      <c r="AW986">
        <v>1474</v>
      </c>
      <c r="AX986">
        <v>688006</v>
      </c>
    </row>
    <row r="987" spans="1:50" x14ac:dyDescent="0.4">
      <c r="A987">
        <v>300723</v>
      </c>
      <c r="B987" t="s">
        <v>5849</v>
      </c>
      <c r="C987">
        <v>-0.83</v>
      </c>
      <c r="D987">
        <v>27.63</v>
      </c>
      <c r="E987" t="s">
        <v>297</v>
      </c>
      <c r="F987" t="s">
        <v>283</v>
      </c>
      <c r="G987">
        <v>38.5</v>
      </c>
      <c r="H987">
        <v>10350</v>
      </c>
      <c r="I987">
        <v>9755</v>
      </c>
      <c r="J987">
        <v>0.46</v>
      </c>
      <c r="K987" t="s">
        <v>602</v>
      </c>
      <c r="L987" t="s">
        <v>5850</v>
      </c>
      <c r="M987">
        <v>44.81</v>
      </c>
      <c r="N987">
        <f t="shared" ref="N987:N990" si="78">INT(M987/100)</f>
        <v>0</v>
      </c>
      <c r="O987">
        <v>25.47</v>
      </c>
      <c r="P987">
        <v>29.69</v>
      </c>
      <c r="Q987">
        <v>1.33</v>
      </c>
      <c r="R987">
        <v>20171116</v>
      </c>
      <c r="S987" t="str">
        <f>LEFT(R987,4)</f>
        <v>2017</v>
      </c>
      <c r="T987" t="str">
        <f>MID(R987,5,2)</f>
        <v>11</v>
      </c>
      <c r="U987">
        <v>1.61</v>
      </c>
      <c r="V987">
        <v>17.64</v>
      </c>
      <c r="W987">
        <v>13.84</v>
      </c>
      <c r="X987">
        <v>0.13</v>
      </c>
      <c r="Y987">
        <v>20.8</v>
      </c>
      <c r="Z987">
        <v>11.82</v>
      </c>
      <c r="AA987">
        <v>1.77</v>
      </c>
      <c r="AB987">
        <v>3.18</v>
      </c>
      <c r="AC987">
        <v>2.95</v>
      </c>
      <c r="AD987">
        <v>0.96</v>
      </c>
      <c r="AE987">
        <v>2.34</v>
      </c>
      <c r="AF987">
        <v>6.62</v>
      </c>
      <c r="AG987">
        <v>11.91</v>
      </c>
      <c r="AH987">
        <v>2.54</v>
      </c>
      <c r="AI987">
        <v>2.0099999999999998</v>
      </c>
      <c r="AJ987">
        <v>0.06</v>
      </c>
      <c r="AK987">
        <v>2.06</v>
      </c>
      <c r="AL987">
        <v>1.68</v>
      </c>
      <c r="AM987">
        <v>1.68</v>
      </c>
      <c r="AN987">
        <v>1.5</v>
      </c>
      <c r="AO987">
        <v>6.16</v>
      </c>
      <c r="AP987">
        <v>2.11</v>
      </c>
      <c r="AQ987">
        <v>-3.63</v>
      </c>
      <c r="AR987">
        <v>9618</v>
      </c>
      <c r="AS987">
        <v>78.650000000000006</v>
      </c>
      <c r="AT987">
        <v>16.899999999999999</v>
      </c>
      <c r="AU987">
        <v>14.08</v>
      </c>
      <c r="AV987">
        <v>0.53</v>
      </c>
      <c r="AW987">
        <v>829</v>
      </c>
      <c r="AX987">
        <v>300723</v>
      </c>
    </row>
    <row r="988" spans="1:50" x14ac:dyDescent="0.4">
      <c r="A988">
        <v>2641</v>
      </c>
      <c r="B988" t="s">
        <v>3459</v>
      </c>
      <c r="C988">
        <v>1.74</v>
      </c>
      <c r="D988">
        <v>12.01</v>
      </c>
      <c r="E988" t="s">
        <v>1276</v>
      </c>
      <c r="F988" t="s">
        <v>307</v>
      </c>
      <c r="G988">
        <v>4.62</v>
      </c>
      <c r="H988">
        <v>24229</v>
      </c>
      <c r="I988">
        <v>22843</v>
      </c>
      <c r="J988">
        <v>9.1</v>
      </c>
      <c r="K988" t="s">
        <v>3460</v>
      </c>
      <c r="L988" t="s">
        <v>2271</v>
      </c>
      <c r="M988">
        <v>44.72</v>
      </c>
      <c r="N988">
        <f t="shared" si="78"/>
        <v>0</v>
      </c>
      <c r="O988">
        <v>12.8</v>
      </c>
      <c r="P988">
        <v>21.44</v>
      </c>
      <c r="Q988">
        <v>0.9</v>
      </c>
      <c r="R988">
        <v>20111208</v>
      </c>
      <c r="S988" t="str">
        <f>LEFT(R988,4)</f>
        <v>2011</v>
      </c>
      <c r="T988" t="str">
        <f>MID(R988,5,2)</f>
        <v>12</v>
      </c>
      <c r="U988">
        <v>11.23</v>
      </c>
      <c r="V988">
        <v>56.46</v>
      </c>
      <c r="W988">
        <v>32.049999999999997</v>
      </c>
      <c r="X988">
        <v>0</v>
      </c>
      <c r="Y988">
        <v>43.24</v>
      </c>
      <c r="Z988">
        <v>33.549999999999997</v>
      </c>
      <c r="AA988">
        <v>17.260000000000002</v>
      </c>
      <c r="AB988">
        <v>3.9</v>
      </c>
      <c r="AC988">
        <v>22.72</v>
      </c>
      <c r="AD988">
        <v>11.16</v>
      </c>
      <c r="AE988">
        <v>10.01</v>
      </c>
      <c r="AF988">
        <v>6.38</v>
      </c>
      <c r="AG988">
        <v>44.05</v>
      </c>
      <c r="AH988">
        <v>33</v>
      </c>
      <c r="AI988">
        <v>3.75</v>
      </c>
      <c r="AJ988">
        <v>-0.01</v>
      </c>
      <c r="AK988">
        <v>3.79</v>
      </c>
      <c r="AL988">
        <v>3.28</v>
      </c>
      <c r="AM988">
        <v>3.28</v>
      </c>
      <c r="AN988">
        <v>3.01</v>
      </c>
      <c r="AO988">
        <v>11.98</v>
      </c>
      <c r="AP988">
        <v>3.06</v>
      </c>
      <c r="AQ988">
        <v>-1.43</v>
      </c>
      <c r="AR988">
        <v>26755</v>
      </c>
      <c r="AS988">
        <v>25.07</v>
      </c>
      <c r="AT988">
        <v>8.51</v>
      </c>
      <c r="AU988">
        <v>7.44</v>
      </c>
      <c r="AV988">
        <v>1.52</v>
      </c>
      <c r="AW988">
        <v>5814</v>
      </c>
      <c r="AX988">
        <v>2641</v>
      </c>
    </row>
    <row r="989" spans="1:50" x14ac:dyDescent="0.4">
      <c r="A989">
        <v>300493</v>
      </c>
      <c r="B989" t="s">
        <v>5389</v>
      </c>
      <c r="C989">
        <v>0</v>
      </c>
      <c r="D989">
        <v>120.49</v>
      </c>
      <c r="E989" t="s">
        <v>237</v>
      </c>
      <c r="F989" t="s">
        <v>872</v>
      </c>
      <c r="G989">
        <v>8.67</v>
      </c>
      <c r="H989">
        <v>88996</v>
      </c>
      <c r="I989">
        <v>72854</v>
      </c>
      <c r="J989">
        <v>4.7699999999999996</v>
      </c>
      <c r="K989" t="s">
        <v>3628</v>
      </c>
      <c r="L989" t="s">
        <v>3628</v>
      </c>
      <c r="M989">
        <v>44.69</v>
      </c>
      <c r="N989">
        <f t="shared" si="78"/>
        <v>0</v>
      </c>
      <c r="O989">
        <v>387.54</v>
      </c>
      <c r="P989">
        <v>263.69</v>
      </c>
      <c r="Q989">
        <v>1.67</v>
      </c>
      <c r="R989">
        <v>20151210</v>
      </c>
      <c r="S989" t="str">
        <f>LEFT(R989,4)</f>
        <v>2015</v>
      </c>
      <c r="T989" t="str">
        <f>MID(R989,5,2)</f>
        <v>12</v>
      </c>
      <c r="U989">
        <v>4.7699999999999996</v>
      </c>
      <c r="V989">
        <v>9.68</v>
      </c>
      <c r="W989">
        <v>7.43</v>
      </c>
      <c r="X989">
        <v>0.03</v>
      </c>
      <c r="Y989">
        <v>22.9</v>
      </c>
      <c r="Z989">
        <v>7.39</v>
      </c>
      <c r="AA989">
        <v>0.02</v>
      </c>
      <c r="AB989">
        <v>0.01</v>
      </c>
      <c r="AC989">
        <v>2.13</v>
      </c>
      <c r="AD989">
        <v>1.74</v>
      </c>
      <c r="AE989">
        <v>3.19</v>
      </c>
      <c r="AF989">
        <v>0.85</v>
      </c>
      <c r="AG989">
        <v>10.76</v>
      </c>
      <c r="AH989">
        <v>9.73</v>
      </c>
      <c r="AI989">
        <v>0.28000000000000003</v>
      </c>
      <c r="AJ989">
        <v>0.14000000000000001</v>
      </c>
      <c r="AK989">
        <v>0.28000000000000003</v>
      </c>
      <c r="AL989">
        <v>0.26</v>
      </c>
      <c r="AM989">
        <v>0.26</v>
      </c>
      <c r="AN989">
        <v>0.24</v>
      </c>
      <c r="AO989">
        <v>1.36</v>
      </c>
      <c r="AP989">
        <v>2.2799999999999998</v>
      </c>
      <c r="AQ989">
        <v>-0.66</v>
      </c>
      <c r="AR989">
        <v>33538</v>
      </c>
      <c r="AS989">
        <v>9.6</v>
      </c>
      <c r="AT989">
        <v>2.56</v>
      </c>
      <c r="AU989">
        <v>2.41</v>
      </c>
      <c r="AV989">
        <v>0.19</v>
      </c>
      <c r="AW989">
        <v>186</v>
      </c>
      <c r="AX989">
        <v>300493</v>
      </c>
    </row>
    <row r="990" spans="1:50" x14ac:dyDescent="0.4">
      <c r="A990">
        <v>600213</v>
      </c>
      <c r="B990" t="s">
        <v>6395</v>
      </c>
      <c r="C990">
        <v>0.35</v>
      </c>
      <c r="D990">
        <v>109.14</v>
      </c>
      <c r="E990" t="s">
        <v>586</v>
      </c>
      <c r="F990" t="s">
        <v>161</v>
      </c>
      <c r="G990">
        <v>8.73</v>
      </c>
      <c r="H990">
        <v>25842</v>
      </c>
      <c r="I990">
        <v>22619</v>
      </c>
      <c r="J990">
        <v>2.2000000000000002</v>
      </c>
      <c r="K990" t="s">
        <v>3450</v>
      </c>
      <c r="L990" t="s">
        <v>3450</v>
      </c>
      <c r="M990">
        <v>44.67</v>
      </c>
      <c r="N990">
        <f t="shared" si="78"/>
        <v>0</v>
      </c>
      <c r="O990">
        <v>274.94</v>
      </c>
      <c r="P990">
        <v>146.08000000000001</v>
      </c>
      <c r="Q990">
        <v>0.75</v>
      </c>
      <c r="R990">
        <v>19990831</v>
      </c>
      <c r="S990" t="str">
        <f>LEFT(R990,4)</f>
        <v>1999</v>
      </c>
      <c r="T990" t="str">
        <f>MID(R990,5,2)</f>
        <v>08</v>
      </c>
      <c r="U990">
        <v>2.2000000000000002</v>
      </c>
      <c r="V990">
        <v>50.55</v>
      </c>
      <c r="W990">
        <v>2.02</v>
      </c>
      <c r="X990">
        <v>0.88</v>
      </c>
      <c r="Y990">
        <v>94.27</v>
      </c>
      <c r="Z990">
        <v>47.72</v>
      </c>
      <c r="AA990">
        <v>2.12</v>
      </c>
      <c r="AB990">
        <v>0.48</v>
      </c>
      <c r="AC990">
        <v>33.24</v>
      </c>
      <c r="AD990">
        <v>2.48</v>
      </c>
      <c r="AE990">
        <v>38.4</v>
      </c>
      <c r="AF990">
        <v>3.42</v>
      </c>
      <c r="AG990">
        <v>19.73</v>
      </c>
      <c r="AH990">
        <v>16.760000000000002</v>
      </c>
      <c r="AI990">
        <v>0.15</v>
      </c>
      <c r="AJ990">
        <v>0</v>
      </c>
      <c r="AK990">
        <v>0.15</v>
      </c>
      <c r="AL990">
        <v>0.13</v>
      </c>
      <c r="AM990">
        <v>0.13</v>
      </c>
      <c r="AN990">
        <v>0.13</v>
      </c>
      <c r="AO990">
        <v>-4.09</v>
      </c>
      <c r="AP990">
        <v>7.86</v>
      </c>
      <c r="AQ990">
        <v>0.95</v>
      </c>
      <c r="AR990">
        <v>27852</v>
      </c>
      <c r="AS990">
        <v>15.05</v>
      </c>
      <c r="AT990">
        <v>0.76</v>
      </c>
      <c r="AU990">
        <v>0.67</v>
      </c>
      <c r="AV990">
        <v>0.34</v>
      </c>
      <c r="AW990">
        <v>2053</v>
      </c>
      <c r="AX990">
        <v>600213</v>
      </c>
    </row>
    <row r="991" spans="1:50" hidden="1" x14ac:dyDescent="0.4">
      <c r="A991">
        <v>3816</v>
      </c>
      <c r="B991" t="s">
        <v>4229</v>
      </c>
      <c r="C991">
        <v>0</v>
      </c>
      <c r="D991">
        <v>16.43</v>
      </c>
      <c r="E991" t="s">
        <v>180</v>
      </c>
      <c r="F991" t="s">
        <v>49</v>
      </c>
      <c r="G991">
        <v>3.59</v>
      </c>
      <c r="H991">
        <v>229827</v>
      </c>
      <c r="I991">
        <v>109067</v>
      </c>
      <c r="J991">
        <v>20.47</v>
      </c>
      <c r="K991" t="s">
        <v>4230</v>
      </c>
      <c r="L991" t="s">
        <v>4231</v>
      </c>
      <c r="M991">
        <v>44.58</v>
      </c>
      <c r="O991">
        <v>17.79</v>
      </c>
      <c r="P991">
        <v>20.89</v>
      </c>
      <c r="Q991">
        <v>0.83</v>
      </c>
      <c r="R991">
        <v>20190826</v>
      </c>
      <c r="S991" t="str">
        <f>LEFT(R991,4)</f>
        <v>2019</v>
      </c>
      <c r="T991" t="str">
        <f>MID(R991,5,2)</f>
        <v>08</v>
      </c>
      <c r="U991">
        <v>504.99</v>
      </c>
      <c r="V991">
        <v>3962.73</v>
      </c>
      <c r="W991">
        <v>887.68</v>
      </c>
      <c r="X991">
        <v>449.44</v>
      </c>
      <c r="Y991">
        <v>66.260000000000005</v>
      </c>
      <c r="Z991">
        <v>695.93</v>
      </c>
      <c r="AA991">
        <v>2601.44</v>
      </c>
      <c r="AB991">
        <v>49.19</v>
      </c>
      <c r="AC991">
        <v>717.98</v>
      </c>
      <c r="AD991">
        <v>199.52</v>
      </c>
      <c r="AE991">
        <v>65.72</v>
      </c>
      <c r="AF991">
        <v>106.93</v>
      </c>
      <c r="AG991">
        <v>431.39</v>
      </c>
      <c r="AH991">
        <v>237.27</v>
      </c>
      <c r="AI991">
        <v>145.13999999999999</v>
      </c>
      <c r="AJ991">
        <v>10.23</v>
      </c>
      <c r="AK991">
        <v>145.04</v>
      </c>
      <c r="AL991">
        <v>127.64</v>
      </c>
      <c r="AM991">
        <v>82.98</v>
      </c>
      <c r="AN991">
        <v>80.180000000000007</v>
      </c>
      <c r="AO991">
        <v>231.03</v>
      </c>
      <c r="AP991">
        <v>245.58</v>
      </c>
      <c r="AQ991">
        <v>66.86</v>
      </c>
      <c r="AR991">
        <v>675448</v>
      </c>
      <c r="AS991">
        <v>45</v>
      </c>
      <c r="AT991">
        <v>33.64</v>
      </c>
      <c r="AU991">
        <v>19.239999999999998</v>
      </c>
      <c r="AV991">
        <v>2.98</v>
      </c>
      <c r="AW991">
        <v>18663</v>
      </c>
      <c r="AX991">
        <v>3816</v>
      </c>
    </row>
    <row r="992" spans="1:50" x14ac:dyDescent="0.4">
      <c r="A992">
        <v>2042</v>
      </c>
      <c r="B992" t="s">
        <v>1729</v>
      </c>
      <c r="C992">
        <v>1.94</v>
      </c>
      <c r="D992">
        <v>20.54</v>
      </c>
      <c r="E992" t="s">
        <v>751</v>
      </c>
      <c r="F992" t="s">
        <v>298</v>
      </c>
      <c r="G992">
        <v>7.2</v>
      </c>
      <c r="H992">
        <v>40640</v>
      </c>
      <c r="I992">
        <v>73477</v>
      </c>
      <c r="J992">
        <v>15.18</v>
      </c>
      <c r="K992" t="s">
        <v>1730</v>
      </c>
      <c r="L992" t="s">
        <v>1731</v>
      </c>
      <c r="M992">
        <v>44.56</v>
      </c>
      <c r="N992">
        <f t="shared" ref="N992:N1004" si="79">INT(M992/100)</f>
        <v>0</v>
      </c>
      <c r="O992">
        <v>26.1</v>
      </c>
      <c r="P992">
        <v>14.83</v>
      </c>
      <c r="Q992">
        <v>0.7</v>
      </c>
      <c r="R992">
        <v>20050427</v>
      </c>
      <c r="S992" t="str">
        <f>LEFT(R992,4)</f>
        <v>2005</v>
      </c>
      <c r="T992" t="str">
        <f>MID(R992,5,2)</f>
        <v>04</v>
      </c>
      <c r="U992">
        <v>15.19</v>
      </c>
      <c r="V992">
        <v>176.17</v>
      </c>
      <c r="W992">
        <v>63.34</v>
      </c>
      <c r="X992">
        <v>3.37</v>
      </c>
      <c r="Y992">
        <v>62.13</v>
      </c>
      <c r="Z992">
        <v>109.62</v>
      </c>
      <c r="AA992">
        <v>49.31</v>
      </c>
      <c r="AB992">
        <v>7.73</v>
      </c>
      <c r="AC992">
        <v>96.31</v>
      </c>
      <c r="AD992">
        <v>44.77</v>
      </c>
      <c r="AE992">
        <v>7.24</v>
      </c>
      <c r="AF992">
        <v>24.68</v>
      </c>
      <c r="AG992">
        <v>110.6</v>
      </c>
      <c r="AH992">
        <v>102.29</v>
      </c>
      <c r="AI992">
        <v>4.49</v>
      </c>
      <c r="AJ992">
        <v>0.85</v>
      </c>
      <c r="AK992">
        <v>4.53</v>
      </c>
      <c r="AL992">
        <v>4.13</v>
      </c>
      <c r="AM992">
        <v>4.07</v>
      </c>
      <c r="AN992">
        <v>0.33</v>
      </c>
      <c r="AO992">
        <v>27.88</v>
      </c>
      <c r="AP992">
        <v>15.57</v>
      </c>
      <c r="AQ992">
        <v>-2.2200000000000002</v>
      </c>
      <c r="AR992">
        <v>14248</v>
      </c>
      <c r="AS992">
        <v>7.52</v>
      </c>
      <c r="AT992">
        <v>4.0599999999999996</v>
      </c>
      <c r="AU992">
        <v>3.68</v>
      </c>
      <c r="AV992">
        <v>0.88</v>
      </c>
      <c r="AW992">
        <v>22829</v>
      </c>
      <c r="AX992">
        <v>2042</v>
      </c>
    </row>
    <row r="993" spans="1:50" x14ac:dyDescent="0.4">
      <c r="A993">
        <v>973</v>
      </c>
      <c r="B993" t="s">
        <v>1524</v>
      </c>
      <c r="C993">
        <v>0</v>
      </c>
      <c r="D993">
        <v>33.700000000000003</v>
      </c>
      <c r="E993" t="s">
        <v>1276</v>
      </c>
      <c r="F993" t="s">
        <v>283</v>
      </c>
      <c r="G993">
        <v>4.6399999999999997</v>
      </c>
      <c r="H993">
        <v>68389</v>
      </c>
      <c r="I993">
        <v>54567</v>
      </c>
      <c r="J993">
        <v>9.67</v>
      </c>
      <c r="K993" t="s">
        <v>1525</v>
      </c>
      <c r="L993" t="s">
        <v>1525</v>
      </c>
      <c r="M993">
        <v>44.55</v>
      </c>
      <c r="N993">
        <f t="shared" si="79"/>
        <v>0</v>
      </c>
      <c r="O993">
        <v>25.74</v>
      </c>
      <c r="P993">
        <v>38.65</v>
      </c>
      <c r="Q993">
        <v>0.98</v>
      </c>
      <c r="R993">
        <v>20000525</v>
      </c>
      <c r="S993" t="str">
        <f>LEFT(R993,4)</f>
        <v>2000</v>
      </c>
      <c r="T993" t="str">
        <f>MID(R993,5,2)</f>
        <v>05</v>
      </c>
      <c r="U993">
        <v>9.67</v>
      </c>
      <c r="V993">
        <v>56.95</v>
      </c>
      <c r="W993">
        <v>23.97</v>
      </c>
      <c r="X993">
        <v>2.61</v>
      </c>
      <c r="Y993">
        <v>53.32</v>
      </c>
      <c r="Z993">
        <v>27.53</v>
      </c>
      <c r="AA993">
        <v>13.8</v>
      </c>
      <c r="AB993">
        <v>2.54</v>
      </c>
      <c r="AC993">
        <v>25.77</v>
      </c>
      <c r="AD993">
        <v>12.71</v>
      </c>
      <c r="AE993">
        <v>2.7</v>
      </c>
      <c r="AF993">
        <v>3.26</v>
      </c>
      <c r="AG993">
        <v>22.61</v>
      </c>
      <c r="AH993">
        <v>16.5</v>
      </c>
      <c r="AI993">
        <v>1.68</v>
      </c>
      <c r="AJ993">
        <v>0.24</v>
      </c>
      <c r="AK993">
        <v>1.67</v>
      </c>
      <c r="AL993">
        <v>1.2</v>
      </c>
      <c r="AM993">
        <v>1</v>
      </c>
      <c r="AN993">
        <v>0.91</v>
      </c>
      <c r="AO993">
        <v>8.9600000000000009</v>
      </c>
      <c r="AP993">
        <v>-0.28999999999999998</v>
      </c>
      <c r="AQ993">
        <v>-3.14</v>
      </c>
      <c r="AR993">
        <v>94629</v>
      </c>
      <c r="AS993">
        <v>27.04</v>
      </c>
      <c r="AT993">
        <v>7.44</v>
      </c>
      <c r="AU993">
        <v>4.42</v>
      </c>
      <c r="AV993">
        <v>0.63</v>
      </c>
      <c r="AW993">
        <v>3889</v>
      </c>
      <c r="AX993">
        <v>973</v>
      </c>
    </row>
    <row r="994" spans="1:50" x14ac:dyDescent="0.4">
      <c r="A994">
        <v>601009</v>
      </c>
      <c r="B994" t="s">
        <v>7664</v>
      </c>
      <c r="C994">
        <v>0.23</v>
      </c>
      <c r="D994">
        <v>5.64</v>
      </c>
      <c r="E994" t="s">
        <v>48</v>
      </c>
      <c r="F994" t="s">
        <v>161</v>
      </c>
      <c r="G994">
        <v>8.75</v>
      </c>
      <c r="H994">
        <v>206709</v>
      </c>
      <c r="I994">
        <v>209345</v>
      </c>
      <c r="J994">
        <v>84.82</v>
      </c>
      <c r="K994" t="s">
        <v>7665</v>
      </c>
      <c r="L994" t="s">
        <v>7665</v>
      </c>
      <c r="M994">
        <v>44.53</v>
      </c>
      <c r="N994">
        <f t="shared" si="79"/>
        <v>0</v>
      </c>
      <c r="O994">
        <v>6.01</v>
      </c>
      <c r="P994">
        <v>6.72</v>
      </c>
      <c r="Q994">
        <v>1.08</v>
      </c>
      <c r="R994">
        <v>20070719</v>
      </c>
      <c r="S994" t="str">
        <f>LEFT(R994,4)</f>
        <v>2007</v>
      </c>
      <c r="T994" t="str">
        <f>MID(R994,5,2)</f>
        <v>07</v>
      </c>
      <c r="U994">
        <v>84.82</v>
      </c>
      <c r="V994">
        <v>13335.59</v>
      </c>
      <c r="W994">
        <v>844.64</v>
      </c>
      <c r="X994">
        <v>10.28</v>
      </c>
      <c r="Y994">
        <v>93.59</v>
      </c>
      <c r="Z994">
        <v>0</v>
      </c>
      <c r="AA994">
        <v>62.42</v>
      </c>
      <c r="AB994">
        <v>3.78</v>
      </c>
      <c r="AC994">
        <v>0</v>
      </c>
      <c r="AD994">
        <v>0</v>
      </c>
      <c r="AE994">
        <v>0</v>
      </c>
      <c r="AF994">
        <v>132.41999999999999</v>
      </c>
      <c r="AG994">
        <v>244.53</v>
      </c>
      <c r="AH994">
        <v>0</v>
      </c>
      <c r="AI994">
        <v>119.91</v>
      </c>
      <c r="AJ994">
        <v>40.98</v>
      </c>
      <c r="AK994">
        <v>119.61</v>
      </c>
      <c r="AL994">
        <v>99.82</v>
      </c>
      <c r="AM994">
        <v>98.89</v>
      </c>
      <c r="AN994">
        <v>98.6</v>
      </c>
      <c r="AO994">
        <v>332.61</v>
      </c>
      <c r="AP994">
        <v>-155.16</v>
      </c>
      <c r="AQ994">
        <v>10.51</v>
      </c>
      <c r="AR994">
        <v>118474</v>
      </c>
      <c r="AS994" t="s">
        <v>50</v>
      </c>
      <c r="AT994">
        <v>49.04</v>
      </c>
      <c r="AU994">
        <v>40.44</v>
      </c>
      <c r="AV994">
        <v>0</v>
      </c>
      <c r="AW994">
        <v>10848</v>
      </c>
      <c r="AX994">
        <v>601009</v>
      </c>
    </row>
    <row r="995" spans="1:50" x14ac:dyDescent="0.4">
      <c r="A995">
        <v>948</v>
      </c>
      <c r="B995" t="s">
        <v>1460</v>
      </c>
      <c r="C995">
        <v>0.19</v>
      </c>
      <c r="D995" t="s">
        <v>50</v>
      </c>
      <c r="E995" t="s">
        <v>317</v>
      </c>
      <c r="F995" t="s">
        <v>551</v>
      </c>
      <c r="G995">
        <v>10.53</v>
      </c>
      <c r="H995">
        <v>10870</v>
      </c>
      <c r="I995">
        <v>15103</v>
      </c>
      <c r="J995">
        <v>3.2</v>
      </c>
      <c r="K995" t="s">
        <v>1461</v>
      </c>
      <c r="L995" t="s">
        <v>1462</v>
      </c>
      <c r="M995">
        <v>44.52</v>
      </c>
      <c r="N995">
        <f t="shared" si="79"/>
        <v>0</v>
      </c>
      <c r="O995">
        <v>95.87</v>
      </c>
      <c r="P995">
        <v>45.23</v>
      </c>
      <c r="Q995">
        <v>1.45</v>
      </c>
      <c r="R995">
        <v>19991014</v>
      </c>
      <c r="S995" t="str">
        <f>LEFT(R995,4)</f>
        <v>1999</v>
      </c>
      <c r="T995" t="str">
        <f>MID(R995,5,2)</f>
        <v>10</v>
      </c>
      <c r="U995">
        <v>3.21</v>
      </c>
      <c r="V995">
        <v>36.03</v>
      </c>
      <c r="W995">
        <v>14.83</v>
      </c>
      <c r="X995">
        <v>2.63</v>
      </c>
      <c r="Y995">
        <v>51.52</v>
      </c>
      <c r="Z995">
        <v>29.01</v>
      </c>
      <c r="AA995">
        <v>2.2000000000000002</v>
      </c>
      <c r="AB995">
        <v>1.24</v>
      </c>
      <c r="AC995">
        <v>18.14</v>
      </c>
      <c r="AD995">
        <v>11.48</v>
      </c>
      <c r="AE995">
        <v>8.84</v>
      </c>
      <c r="AF995">
        <v>7.23</v>
      </c>
      <c r="AG995">
        <v>20.98</v>
      </c>
      <c r="AH995">
        <v>16.59</v>
      </c>
      <c r="AI995">
        <v>-0.19</v>
      </c>
      <c r="AJ995">
        <v>0.09</v>
      </c>
      <c r="AK995">
        <v>-0.19</v>
      </c>
      <c r="AL995">
        <v>-0.15</v>
      </c>
      <c r="AM995">
        <v>-0.2</v>
      </c>
      <c r="AN995">
        <v>-0.24</v>
      </c>
      <c r="AO995">
        <v>3.56</v>
      </c>
      <c r="AP995">
        <v>-9.66</v>
      </c>
      <c r="AQ995">
        <v>-5.9</v>
      </c>
      <c r="AR995">
        <v>37106</v>
      </c>
      <c r="AS995">
        <v>20.93</v>
      </c>
      <c r="AT995">
        <v>-0.89</v>
      </c>
      <c r="AU995">
        <v>-0.93</v>
      </c>
      <c r="AV995">
        <v>2.08</v>
      </c>
      <c r="AW995">
        <v>5194</v>
      </c>
      <c r="AX995">
        <v>948</v>
      </c>
    </row>
    <row r="996" spans="1:50" x14ac:dyDescent="0.4">
      <c r="A996">
        <v>2268</v>
      </c>
      <c r="B996" t="s">
        <v>2405</v>
      </c>
      <c r="C996">
        <v>1.18</v>
      </c>
      <c r="D996" t="s">
        <v>50</v>
      </c>
      <c r="E996" t="s">
        <v>317</v>
      </c>
      <c r="F996" t="s">
        <v>302</v>
      </c>
      <c r="G996">
        <v>25.56</v>
      </c>
      <c r="H996">
        <v>50972</v>
      </c>
      <c r="I996">
        <v>37901</v>
      </c>
      <c r="J996">
        <v>8.1</v>
      </c>
      <c r="K996" t="s">
        <v>2406</v>
      </c>
      <c r="L996" t="s">
        <v>2407</v>
      </c>
      <c r="M996">
        <v>44.52</v>
      </c>
      <c r="N996">
        <f t="shared" si="79"/>
        <v>0</v>
      </c>
      <c r="O996">
        <v>166.23</v>
      </c>
      <c r="P996">
        <v>179.87</v>
      </c>
      <c r="Q996">
        <v>1.32</v>
      </c>
      <c r="R996">
        <v>20080811</v>
      </c>
      <c r="S996" t="str">
        <f>LEFT(R996,4)</f>
        <v>2008</v>
      </c>
      <c r="T996" t="str">
        <f>MID(R996,5,2)</f>
        <v>08</v>
      </c>
      <c r="U996">
        <v>8.3800000000000008</v>
      </c>
      <c r="V996">
        <v>55.7</v>
      </c>
      <c r="W996">
        <v>43.31</v>
      </c>
      <c r="X996">
        <v>0.48</v>
      </c>
      <c r="Y996">
        <v>21.38</v>
      </c>
      <c r="Z996">
        <v>36.909999999999997</v>
      </c>
      <c r="AA996">
        <v>2.56</v>
      </c>
      <c r="AB996">
        <v>0.85</v>
      </c>
      <c r="AC996">
        <v>11.25</v>
      </c>
      <c r="AD996">
        <v>3.77</v>
      </c>
      <c r="AE996">
        <v>18.28</v>
      </c>
      <c r="AF996">
        <v>25.91</v>
      </c>
      <c r="AG996">
        <v>10.43</v>
      </c>
      <c r="AH996">
        <v>7.36</v>
      </c>
      <c r="AI996">
        <v>-0.91</v>
      </c>
      <c r="AJ996">
        <v>-0.02</v>
      </c>
      <c r="AK996">
        <v>-0.87</v>
      </c>
      <c r="AL996">
        <v>-0.63</v>
      </c>
      <c r="AM996">
        <v>-0.64</v>
      </c>
      <c r="AN996">
        <v>-0.66</v>
      </c>
      <c r="AO996">
        <v>8.4700000000000006</v>
      </c>
      <c r="AP996">
        <v>-6.03</v>
      </c>
      <c r="AQ996">
        <v>-9.23</v>
      </c>
      <c r="AR996">
        <v>32250</v>
      </c>
      <c r="AS996">
        <v>29.41</v>
      </c>
      <c r="AT996">
        <v>-8.68</v>
      </c>
      <c r="AU996">
        <v>-6.1</v>
      </c>
      <c r="AV996">
        <v>1.24</v>
      </c>
      <c r="AW996">
        <v>2078</v>
      </c>
      <c r="AX996">
        <v>2268</v>
      </c>
    </row>
    <row r="997" spans="1:50" x14ac:dyDescent="0.4">
      <c r="A997">
        <v>2528</v>
      </c>
      <c r="B997" t="s">
        <v>3151</v>
      </c>
      <c r="C997">
        <v>0.19</v>
      </c>
      <c r="D997">
        <v>226.21</v>
      </c>
      <c r="E997" t="s">
        <v>119</v>
      </c>
      <c r="F997" t="s">
        <v>49</v>
      </c>
      <c r="G997">
        <v>5.27</v>
      </c>
      <c r="H997">
        <v>67644</v>
      </c>
      <c r="I997">
        <v>49512</v>
      </c>
      <c r="J997">
        <v>10.46</v>
      </c>
      <c r="K997" t="s">
        <v>622</v>
      </c>
      <c r="L997" t="s">
        <v>3152</v>
      </c>
      <c r="M997">
        <v>44.51</v>
      </c>
      <c r="N997">
        <f t="shared" si="79"/>
        <v>0</v>
      </c>
      <c r="O997">
        <v>67.16</v>
      </c>
      <c r="P997">
        <v>45.42</v>
      </c>
      <c r="Q997">
        <v>0.42</v>
      </c>
      <c r="R997">
        <v>20101224</v>
      </c>
      <c r="S997" t="str">
        <f>LEFT(R997,4)</f>
        <v>2010</v>
      </c>
      <c r="T997" t="str">
        <f>MID(R997,5,2)</f>
        <v>12</v>
      </c>
      <c r="U997">
        <v>11.99</v>
      </c>
      <c r="V997">
        <v>60.7</v>
      </c>
      <c r="W997">
        <v>37.31</v>
      </c>
      <c r="X997">
        <v>0.11</v>
      </c>
      <c r="Y997">
        <v>38.35</v>
      </c>
      <c r="Z997">
        <v>36.85</v>
      </c>
      <c r="AA997">
        <v>1.22</v>
      </c>
      <c r="AB997">
        <v>1.57</v>
      </c>
      <c r="AC997">
        <v>21.29</v>
      </c>
      <c r="AD997">
        <v>7.43</v>
      </c>
      <c r="AE997">
        <v>13.02</v>
      </c>
      <c r="AF997">
        <v>23.01</v>
      </c>
      <c r="AG997">
        <v>29.77</v>
      </c>
      <c r="AH997">
        <v>23.75</v>
      </c>
      <c r="AI997">
        <v>0.21</v>
      </c>
      <c r="AJ997">
        <v>0.18</v>
      </c>
      <c r="AK997">
        <v>0.22</v>
      </c>
      <c r="AL997">
        <v>0.2</v>
      </c>
      <c r="AM997">
        <v>0.21</v>
      </c>
      <c r="AN997">
        <v>0.17</v>
      </c>
      <c r="AO997">
        <v>0.46</v>
      </c>
      <c r="AP997">
        <v>-5.07</v>
      </c>
      <c r="AQ997">
        <v>-1.06</v>
      </c>
      <c r="AR997">
        <v>57855</v>
      </c>
      <c r="AS997">
        <v>20.22</v>
      </c>
      <c r="AT997">
        <v>0.69</v>
      </c>
      <c r="AU997">
        <v>0.7</v>
      </c>
      <c r="AV997">
        <v>1.08</v>
      </c>
      <c r="AW997">
        <v>1540</v>
      </c>
      <c r="AX997">
        <v>2528</v>
      </c>
    </row>
    <row r="998" spans="1:50" x14ac:dyDescent="0.4">
      <c r="A998">
        <v>600557</v>
      </c>
      <c r="B998" t="s">
        <v>6926</v>
      </c>
      <c r="C998">
        <v>2.57</v>
      </c>
      <c r="D998">
        <v>17.55</v>
      </c>
      <c r="E998" t="s">
        <v>413</v>
      </c>
      <c r="F998" t="s">
        <v>161</v>
      </c>
      <c r="G998">
        <v>14.62</v>
      </c>
      <c r="H998">
        <v>29515</v>
      </c>
      <c r="I998">
        <v>39354</v>
      </c>
      <c r="J998">
        <v>5.75</v>
      </c>
      <c r="K998" t="s">
        <v>6927</v>
      </c>
      <c r="L998" t="s">
        <v>6928</v>
      </c>
      <c r="M998">
        <v>44.51</v>
      </c>
      <c r="N998">
        <f t="shared" si="79"/>
        <v>0</v>
      </c>
      <c r="O998">
        <v>17.59</v>
      </c>
      <c r="P998">
        <v>20.260000000000002</v>
      </c>
      <c r="Q998">
        <v>1.04</v>
      </c>
      <c r="R998">
        <v>20020918</v>
      </c>
      <c r="S998" t="str">
        <f>LEFT(R998,4)</f>
        <v>2002</v>
      </c>
      <c r="T998" t="str">
        <f>MID(R998,5,2)</f>
        <v>09</v>
      </c>
      <c r="U998">
        <v>5.93</v>
      </c>
      <c r="V998">
        <v>58.79</v>
      </c>
      <c r="W998">
        <v>38.11</v>
      </c>
      <c r="X998">
        <v>1.38</v>
      </c>
      <c r="Y998">
        <v>32.82</v>
      </c>
      <c r="Z998">
        <v>27.64</v>
      </c>
      <c r="AA998">
        <v>20.02</v>
      </c>
      <c r="AB998">
        <v>3.18</v>
      </c>
      <c r="AC998">
        <v>18.309999999999999</v>
      </c>
      <c r="AD998">
        <v>2.85</v>
      </c>
      <c r="AE998">
        <v>11.46</v>
      </c>
      <c r="AF998">
        <v>1.83</v>
      </c>
      <c r="AG998">
        <v>33.659999999999997</v>
      </c>
      <c r="AH998">
        <v>7.03</v>
      </c>
      <c r="AI998">
        <v>4.5199999999999996</v>
      </c>
      <c r="AJ998">
        <v>0.02</v>
      </c>
      <c r="AK998">
        <v>4.51</v>
      </c>
      <c r="AL998">
        <v>3.8</v>
      </c>
      <c r="AM998">
        <v>3.73</v>
      </c>
      <c r="AN998">
        <v>3.59</v>
      </c>
      <c r="AO998">
        <v>27.24</v>
      </c>
      <c r="AP998">
        <v>7.64</v>
      </c>
      <c r="AQ998">
        <v>0.06</v>
      </c>
      <c r="AR998">
        <v>20423</v>
      </c>
      <c r="AS998">
        <v>79.099999999999994</v>
      </c>
      <c r="AT998">
        <v>13.43</v>
      </c>
      <c r="AU998">
        <v>11.1</v>
      </c>
      <c r="AV998">
        <v>3.54</v>
      </c>
      <c r="AW998">
        <v>6299</v>
      </c>
      <c r="AX998">
        <v>600557</v>
      </c>
    </row>
    <row r="999" spans="1:50" x14ac:dyDescent="0.4">
      <c r="A999">
        <v>600690</v>
      </c>
      <c r="B999" t="s">
        <v>7170</v>
      </c>
      <c r="C999">
        <v>0.98</v>
      </c>
      <c r="D999">
        <v>12.38</v>
      </c>
      <c r="E999" t="s">
        <v>101</v>
      </c>
      <c r="F999" t="s">
        <v>337</v>
      </c>
      <c r="G999">
        <v>19.47</v>
      </c>
      <c r="H999">
        <v>161038</v>
      </c>
      <c r="I999">
        <v>171737</v>
      </c>
      <c r="J999">
        <v>63.09</v>
      </c>
      <c r="K999" t="s">
        <v>7171</v>
      </c>
      <c r="L999" t="s">
        <v>7172</v>
      </c>
      <c r="M999">
        <v>44.46</v>
      </c>
      <c r="N999">
        <f t="shared" si="79"/>
        <v>0</v>
      </c>
      <c r="O999">
        <v>14.17</v>
      </c>
      <c r="P999">
        <v>17.239999999999998</v>
      </c>
      <c r="Q999">
        <v>1.66</v>
      </c>
      <c r="R999">
        <v>19931119</v>
      </c>
      <c r="S999" t="str">
        <f>LEFT(R999,4)</f>
        <v>1993</v>
      </c>
      <c r="T999" t="str">
        <f>MID(R999,5,2)</f>
        <v>11</v>
      </c>
      <c r="U999">
        <v>65.8</v>
      </c>
      <c r="V999">
        <v>1842.74</v>
      </c>
      <c r="W999">
        <v>448.81</v>
      </c>
      <c r="X999">
        <v>160.52000000000001</v>
      </c>
      <c r="Y999">
        <v>66.930000000000007</v>
      </c>
      <c r="Z999">
        <v>973.54</v>
      </c>
      <c r="AA999">
        <v>190.37</v>
      </c>
      <c r="AB999">
        <v>106.49</v>
      </c>
      <c r="AC999">
        <v>927.54</v>
      </c>
      <c r="AD999">
        <v>250.8</v>
      </c>
      <c r="AE999">
        <v>132.04</v>
      </c>
      <c r="AF999">
        <v>13.54</v>
      </c>
      <c r="AG999">
        <v>1488.96</v>
      </c>
      <c r="AH999">
        <v>1055.8399999999999</v>
      </c>
      <c r="AI999">
        <v>129.27000000000001</v>
      </c>
      <c r="AJ999">
        <v>49.88</v>
      </c>
      <c r="AK999">
        <v>132.22</v>
      </c>
      <c r="AL999">
        <v>112.68</v>
      </c>
      <c r="AM999">
        <v>77.73</v>
      </c>
      <c r="AN999">
        <v>58.34</v>
      </c>
      <c r="AO999">
        <v>323.36</v>
      </c>
      <c r="AP999">
        <v>90.07</v>
      </c>
      <c r="AQ999">
        <v>-17.96</v>
      </c>
      <c r="AR999">
        <v>168418</v>
      </c>
      <c r="AS999">
        <v>29.09</v>
      </c>
      <c r="AT999">
        <v>8.68</v>
      </c>
      <c r="AU999">
        <v>5.22</v>
      </c>
      <c r="AV999">
        <v>44.6</v>
      </c>
      <c r="AW999">
        <v>87447</v>
      </c>
      <c r="AX999">
        <v>600690</v>
      </c>
    </row>
    <row r="1000" spans="1:50" x14ac:dyDescent="0.4">
      <c r="A1000">
        <v>300750</v>
      </c>
      <c r="B1000" t="s">
        <v>5900</v>
      </c>
      <c r="C1000">
        <v>-3.27</v>
      </c>
      <c r="D1000">
        <v>50.87</v>
      </c>
      <c r="E1000" t="s">
        <v>201</v>
      </c>
      <c r="F1000" t="s">
        <v>516</v>
      </c>
      <c r="G1000">
        <v>107.52</v>
      </c>
      <c r="H1000">
        <v>113517</v>
      </c>
      <c r="I1000">
        <v>101490</v>
      </c>
      <c r="J1000">
        <v>12.03</v>
      </c>
      <c r="K1000" t="s">
        <v>5901</v>
      </c>
      <c r="L1000" t="s">
        <v>5902</v>
      </c>
      <c r="M1000">
        <v>44.45</v>
      </c>
      <c r="N1000">
        <f t="shared" si="79"/>
        <v>0</v>
      </c>
      <c r="O1000">
        <v>52.53</v>
      </c>
      <c r="P1000">
        <v>69.37</v>
      </c>
      <c r="Q1000">
        <v>1.03</v>
      </c>
      <c r="R1000">
        <v>20180611</v>
      </c>
      <c r="S1000" t="str">
        <f>LEFT(R1000,4)</f>
        <v>2018</v>
      </c>
      <c r="T1000" t="str">
        <f>MID(R1000,5,2)</f>
        <v>06</v>
      </c>
      <c r="U1000">
        <v>22.08</v>
      </c>
      <c r="V1000">
        <v>963.11</v>
      </c>
      <c r="W1000">
        <v>369.44</v>
      </c>
      <c r="X1000">
        <v>35.46</v>
      </c>
      <c r="Y1000">
        <v>57.96</v>
      </c>
      <c r="Z1000">
        <v>686.89</v>
      </c>
      <c r="AA1000">
        <v>168.86</v>
      </c>
      <c r="AB1000">
        <v>15.19</v>
      </c>
      <c r="AC1000">
        <v>438.64</v>
      </c>
      <c r="AD1000">
        <v>100.05</v>
      </c>
      <c r="AE1000">
        <v>97.01</v>
      </c>
      <c r="AF1000">
        <v>215.22</v>
      </c>
      <c r="AG1000">
        <v>328.56</v>
      </c>
      <c r="AH1000">
        <v>233.01</v>
      </c>
      <c r="AI1000">
        <v>44.46</v>
      </c>
      <c r="AJ1000">
        <v>-0.63</v>
      </c>
      <c r="AK1000">
        <v>44.58</v>
      </c>
      <c r="AL1000">
        <v>37.6</v>
      </c>
      <c r="AM1000">
        <v>34.64</v>
      </c>
      <c r="AN1000">
        <v>29.65</v>
      </c>
      <c r="AO1000">
        <v>126.68</v>
      </c>
      <c r="AP1000">
        <v>103.25</v>
      </c>
      <c r="AQ1000">
        <v>193.58</v>
      </c>
      <c r="AR1000">
        <v>94339</v>
      </c>
      <c r="AS1000">
        <v>29.08</v>
      </c>
      <c r="AT1000">
        <v>13.53</v>
      </c>
      <c r="AU1000">
        <v>10.54</v>
      </c>
      <c r="AV1000">
        <v>22.56</v>
      </c>
      <c r="AW1000">
        <v>24875</v>
      </c>
      <c r="AX1000">
        <v>300750</v>
      </c>
    </row>
    <row r="1001" spans="1:50" x14ac:dyDescent="0.4">
      <c r="A1001">
        <v>603021</v>
      </c>
      <c r="B1001" t="s">
        <v>8117</v>
      </c>
      <c r="C1001">
        <v>2.2200000000000002</v>
      </c>
      <c r="D1001" t="s">
        <v>50</v>
      </c>
      <c r="E1001" t="s">
        <v>94</v>
      </c>
      <c r="F1001" t="s">
        <v>337</v>
      </c>
      <c r="G1001">
        <v>8.14</v>
      </c>
      <c r="H1001">
        <v>13282</v>
      </c>
      <c r="I1001">
        <v>16919</v>
      </c>
      <c r="J1001">
        <v>3.2</v>
      </c>
      <c r="K1001" t="s">
        <v>3746</v>
      </c>
      <c r="L1001" t="s">
        <v>3746</v>
      </c>
      <c r="M1001">
        <v>44.43</v>
      </c>
      <c r="N1001">
        <f t="shared" si="79"/>
        <v>0</v>
      </c>
      <c r="O1001" t="s">
        <v>50</v>
      </c>
      <c r="P1001">
        <v>134.31</v>
      </c>
      <c r="Q1001">
        <v>0.72</v>
      </c>
      <c r="R1001">
        <v>20150423</v>
      </c>
      <c r="S1001" t="str">
        <f>LEFT(R1001,4)</f>
        <v>2015</v>
      </c>
      <c r="T1001" t="str">
        <f>MID(R1001,5,2)</f>
        <v>04</v>
      </c>
      <c r="U1001">
        <v>3.2</v>
      </c>
      <c r="V1001">
        <v>29.44</v>
      </c>
      <c r="W1001">
        <v>13.12</v>
      </c>
      <c r="X1001">
        <v>0.19</v>
      </c>
      <c r="Y1001">
        <v>54.78</v>
      </c>
      <c r="Z1001">
        <v>7.17</v>
      </c>
      <c r="AA1001">
        <v>13.18</v>
      </c>
      <c r="AB1001">
        <v>2.13</v>
      </c>
      <c r="AC1001">
        <v>12.67</v>
      </c>
      <c r="AD1001">
        <v>3.2</v>
      </c>
      <c r="AE1001">
        <v>2.17</v>
      </c>
      <c r="AF1001">
        <v>6.03</v>
      </c>
      <c r="AG1001">
        <v>5.79</v>
      </c>
      <c r="AH1001">
        <v>4.6399999999999997</v>
      </c>
      <c r="AI1001">
        <v>-0.26</v>
      </c>
      <c r="AJ1001">
        <v>0</v>
      </c>
      <c r="AK1001">
        <v>-0.26</v>
      </c>
      <c r="AL1001">
        <v>-0.27</v>
      </c>
      <c r="AM1001">
        <v>-0.25</v>
      </c>
      <c r="AN1001">
        <v>-0.28000000000000003</v>
      </c>
      <c r="AO1001">
        <v>3.57</v>
      </c>
      <c r="AP1001">
        <v>0.23</v>
      </c>
      <c r="AQ1001">
        <v>-0.51</v>
      </c>
      <c r="AR1001">
        <v>11944</v>
      </c>
      <c r="AS1001">
        <v>19.739999999999998</v>
      </c>
      <c r="AT1001">
        <v>-4.41</v>
      </c>
      <c r="AU1001">
        <v>-4.3099999999999996</v>
      </c>
      <c r="AV1001">
        <v>7.0000000000000007E-2</v>
      </c>
      <c r="AW1001">
        <v>1672</v>
      </c>
      <c r="AX1001">
        <v>603021</v>
      </c>
    </row>
    <row r="1002" spans="1:50" x14ac:dyDescent="0.4">
      <c r="A1002">
        <v>536</v>
      </c>
      <c r="B1002" t="s">
        <v>543</v>
      </c>
      <c r="C1002">
        <v>0.37</v>
      </c>
      <c r="D1002" t="s">
        <v>50</v>
      </c>
      <c r="E1002" t="s">
        <v>115</v>
      </c>
      <c r="F1002" t="s">
        <v>516</v>
      </c>
      <c r="G1002">
        <v>2.7</v>
      </c>
      <c r="H1002">
        <v>137252</v>
      </c>
      <c r="I1002">
        <v>134096</v>
      </c>
      <c r="J1002">
        <v>27.63</v>
      </c>
      <c r="K1002" t="s">
        <v>544</v>
      </c>
      <c r="L1002" t="s">
        <v>545</v>
      </c>
      <c r="M1002">
        <v>44.39</v>
      </c>
      <c r="N1002">
        <f t="shared" si="79"/>
        <v>0</v>
      </c>
      <c r="O1002" t="s">
        <v>50</v>
      </c>
      <c r="P1002" t="s">
        <v>50</v>
      </c>
      <c r="Q1002">
        <v>0.91</v>
      </c>
      <c r="R1002">
        <v>19931126</v>
      </c>
      <c r="S1002" t="str">
        <f>LEFT(R1002,4)</f>
        <v>1993</v>
      </c>
      <c r="T1002" t="str">
        <f>MID(R1002,5,2)</f>
        <v>11</v>
      </c>
      <c r="U1002">
        <v>27.66</v>
      </c>
      <c r="V1002">
        <v>162.27000000000001</v>
      </c>
      <c r="W1002">
        <v>59.74</v>
      </c>
      <c r="X1002">
        <v>0.69</v>
      </c>
      <c r="Y1002">
        <v>62.76</v>
      </c>
      <c r="Z1002">
        <v>41.91</v>
      </c>
      <c r="AA1002">
        <v>95.13</v>
      </c>
      <c r="AB1002">
        <v>2.96</v>
      </c>
      <c r="AC1002">
        <v>76.09</v>
      </c>
      <c r="AD1002">
        <v>4.99</v>
      </c>
      <c r="AE1002">
        <v>1.75</v>
      </c>
      <c r="AF1002">
        <v>85.95</v>
      </c>
      <c r="AG1002">
        <v>11.53</v>
      </c>
      <c r="AH1002">
        <v>16.149999999999999</v>
      </c>
      <c r="AI1002">
        <v>-15.29</v>
      </c>
      <c r="AJ1002">
        <v>0</v>
      </c>
      <c r="AK1002">
        <v>-15.25</v>
      </c>
      <c r="AL1002">
        <v>-14.97</v>
      </c>
      <c r="AM1002">
        <v>-14.93</v>
      </c>
      <c r="AN1002">
        <v>-18.22</v>
      </c>
      <c r="AO1002">
        <v>-59.67</v>
      </c>
      <c r="AP1002">
        <v>-3.35</v>
      </c>
      <c r="AQ1002">
        <v>-22.6</v>
      </c>
      <c r="AR1002">
        <v>90340</v>
      </c>
      <c r="AS1002">
        <v>-40.090000000000003</v>
      </c>
      <c r="AT1002">
        <v>-132.63</v>
      </c>
      <c r="AU1002">
        <v>-129.53</v>
      </c>
      <c r="AV1002">
        <v>2.5</v>
      </c>
      <c r="AW1002">
        <v>5028</v>
      </c>
      <c r="AX1002">
        <v>536</v>
      </c>
    </row>
    <row r="1003" spans="1:50" x14ac:dyDescent="0.4">
      <c r="A1003">
        <v>2320</v>
      </c>
      <c r="B1003" t="s">
        <v>2561</v>
      </c>
      <c r="C1003">
        <v>5.52</v>
      </c>
      <c r="D1003">
        <v>54.45</v>
      </c>
      <c r="E1003" t="s">
        <v>498</v>
      </c>
      <c r="F1003" t="s">
        <v>451</v>
      </c>
      <c r="G1003">
        <v>12.43</v>
      </c>
      <c r="H1003">
        <v>72973</v>
      </c>
      <c r="I1003">
        <v>98880</v>
      </c>
      <c r="J1003">
        <v>8.3800000000000008</v>
      </c>
      <c r="K1003" t="s">
        <v>2562</v>
      </c>
      <c r="L1003" t="s">
        <v>2563</v>
      </c>
      <c r="M1003">
        <v>44.36</v>
      </c>
      <c r="N1003">
        <f t="shared" si="79"/>
        <v>0</v>
      </c>
      <c r="O1003">
        <v>72.72</v>
      </c>
      <c r="P1003">
        <v>60.22</v>
      </c>
      <c r="Q1003">
        <v>1.17</v>
      </c>
      <c r="R1003">
        <v>20091216</v>
      </c>
      <c r="S1003" t="str">
        <f>LEFT(R1003,4)</f>
        <v>2009</v>
      </c>
      <c r="T1003" t="str">
        <f>MID(R1003,5,2)</f>
        <v>12</v>
      </c>
      <c r="U1003">
        <v>9.91</v>
      </c>
      <c r="V1003">
        <v>39.56</v>
      </c>
      <c r="W1003">
        <v>37.1</v>
      </c>
      <c r="X1003">
        <v>0</v>
      </c>
      <c r="Y1003">
        <v>6.22</v>
      </c>
      <c r="Z1003">
        <v>15.89</v>
      </c>
      <c r="AA1003">
        <v>22.45</v>
      </c>
      <c r="AB1003">
        <v>0.44</v>
      </c>
      <c r="AC1003">
        <v>2.15</v>
      </c>
      <c r="AD1003">
        <v>0.14000000000000001</v>
      </c>
      <c r="AE1003">
        <v>0.4</v>
      </c>
      <c r="AF1003">
        <v>15.36</v>
      </c>
      <c r="AG1003">
        <v>8.5500000000000007</v>
      </c>
      <c r="AH1003">
        <v>5.37</v>
      </c>
      <c r="AI1003">
        <v>2.35</v>
      </c>
      <c r="AJ1003">
        <v>0.01</v>
      </c>
      <c r="AK1003">
        <v>2.35</v>
      </c>
      <c r="AL1003">
        <v>1.75</v>
      </c>
      <c r="AM1003">
        <v>1.75</v>
      </c>
      <c r="AN1003">
        <v>1.74</v>
      </c>
      <c r="AO1003">
        <v>9.67</v>
      </c>
      <c r="AP1003">
        <v>2.87</v>
      </c>
      <c r="AQ1003">
        <v>1.45</v>
      </c>
      <c r="AR1003">
        <v>30000</v>
      </c>
      <c r="AS1003">
        <v>37.159999999999997</v>
      </c>
      <c r="AT1003">
        <v>27.51</v>
      </c>
      <c r="AU1003">
        <v>20.420000000000002</v>
      </c>
      <c r="AV1003">
        <v>0</v>
      </c>
      <c r="AW1003">
        <v>1239</v>
      </c>
      <c r="AX1003">
        <v>2320</v>
      </c>
    </row>
    <row r="1004" spans="1:50" x14ac:dyDescent="0.4">
      <c r="A1004">
        <v>600026</v>
      </c>
      <c r="B1004" t="s">
        <v>6079</v>
      </c>
      <c r="C1004">
        <v>1.43</v>
      </c>
      <c r="D1004">
        <v>33.1</v>
      </c>
      <c r="E1004" t="s">
        <v>498</v>
      </c>
      <c r="F1004" t="s">
        <v>872</v>
      </c>
      <c r="G1004">
        <v>6.36</v>
      </c>
      <c r="H1004">
        <v>120274</v>
      </c>
      <c r="I1004">
        <v>164082</v>
      </c>
      <c r="J1004">
        <v>27.36</v>
      </c>
      <c r="K1004" t="s">
        <v>6080</v>
      </c>
      <c r="L1004" t="s">
        <v>6080</v>
      </c>
      <c r="M1004">
        <v>44.34</v>
      </c>
      <c r="N1004">
        <f t="shared" si="79"/>
        <v>0</v>
      </c>
      <c r="O1004">
        <v>26.83</v>
      </c>
      <c r="P1004">
        <v>244.69</v>
      </c>
      <c r="Q1004">
        <v>2.12</v>
      </c>
      <c r="R1004">
        <v>20020523</v>
      </c>
      <c r="S1004" t="str">
        <f>LEFT(R1004,4)</f>
        <v>2002</v>
      </c>
      <c r="T1004" t="str">
        <f>MID(R1004,5,2)</f>
        <v>05</v>
      </c>
      <c r="U1004">
        <v>40.32</v>
      </c>
      <c r="V1004">
        <v>664.32</v>
      </c>
      <c r="W1004">
        <v>283.36</v>
      </c>
      <c r="X1004">
        <v>10.38</v>
      </c>
      <c r="Y1004">
        <v>55.78</v>
      </c>
      <c r="Z1004">
        <v>73.709999999999994</v>
      </c>
      <c r="AA1004">
        <v>481.02</v>
      </c>
      <c r="AB1004">
        <v>0.74</v>
      </c>
      <c r="AC1004">
        <v>128.19</v>
      </c>
      <c r="AD1004">
        <v>6.99</v>
      </c>
      <c r="AE1004">
        <v>15.21</v>
      </c>
      <c r="AF1004">
        <v>75.42</v>
      </c>
      <c r="AG1004">
        <v>105.31</v>
      </c>
      <c r="AH1004">
        <v>84.65</v>
      </c>
      <c r="AI1004">
        <v>9.42</v>
      </c>
      <c r="AJ1004">
        <v>5.19</v>
      </c>
      <c r="AK1004">
        <v>9.39</v>
      </c>
      <c r="AL1004">
        <v>7.95</v>
      </c>
      <c r="AM1004">
        <v>5.83</v>
      </c>
      <c r="AN1004">
        <v>5.95</v>
      </c>
      <c r="AO1004">
        <v>135.24</v>
      </c>
      <c r="AP1004">
        <v>35.92</v>
      </c>
      <c r="AQ1004">
        <v>1.49</v>
      </c>
      <c r="AR1004">
        <v>85614</v>
      </c>
      <c r="AS1004">
        <v>19.62</v>
      </c>
      <c r="AT1004">
        <v>8.9499999999999993</v>
      </c>
      <c r="AU1004">
        <v>5.53</v>
      </c>
      <c r="AV1004">
        <v>7.0000000000000007E-2</v>
      </c>
      <c r="AW1004">
        <v>6854</v>
      </c>
      <c r="AX1004">
        <v>600026</v>
      </c>
    </row>
    <row r="1005" spans="1:50" hidden="1" x14ac:dyDescent="0.4">
      <c r="A1005">
        <v>603332</v>
      </c>
      <c r="B1005" t="s">
        <v>8409</v>
      </c>
      <c r="C1005">
        <v>-1.21</v>
      </c>
      <c r="D1005">
        <v>18.7</v>
      </c>
      <c r="E1005" t="s">
        <v>329</v>
      </c>
      <c r="F1005" t="s">
        <v>161</v>
      </c>
      <c r="G1005">
        <v>27.16</v>
      </c>
      <c r="H1005">
        <v>6565</v>
      </c>
      <c r="I1005">
        <v>5192</v>
      </c>
      <c r="J1005">
        <v>0.3</v>
      </c>
      <c r="K1005" t="s">
        <v>7020</v>
      </c>
      <c r="L1005" t="s">
        <v>6674</v>
      </c>
      <c r="M1005">
        <v>44.29</v>
      </c>
      <c r="O1005">
        <v>21.3</v>
      </c>
      <c r="P1005">
        <v>20.9</v>
      </c>
      <c r="Q1005">
        <v>0.03</v>
      </c>
      <c r="R1005">
        <v>20190117</v>
      </c>
      <c r="S1005" t="str">
        <f>LEFT(R1005,4)</f>
        <v>2019</v>
      </c>
      <c r="T1005" t="str">
        <f>MID(R1005,5,2)</f>
        <v>01</v>
      </c>
      <c r="U1005">
        <v>1.19</v>
      </c>
      <c r="V1005">
        <v>16.23</v>
      </c>
      <c r="W1005">
        <v>13.33</v>
      </c>
      <c r="X1005">
        <v>0</v>
      </c>
      <c r="Y1005">
        <v>17.88</v>
      </c>
      <c r="Z1005">
        <v>13.48</v>
      </c>
      <c r="AA1005">
        <v>2.11</v>
      </c>
      <c r="AB1005">
        <v>0.32</v>
      </c>
      <c r="AC1005">
        <v>2.9</v>
      </c>
      <c r="AD1005">
        <v>1.85</v>
      </c>
      <c r="AE1005">
        <v>0.05</v>
      </c>
      <c r="AF1005">
        <v>6.76</v>
      </c>
      <c r="AG1005">
        <v>12.45</v>
      </c>
      <c r="AH1005">
        <v>10.39</v>
      </c>
      <c r="AI1005">
        <v>1.45</v>
      </c>
      <c r="AJ1005">
        <v>0.05</v>
      </c>
      <c r="AK1005">
        <v>1.5</v>
      </c>
      <c r="AL1005">
        <v>1.29</v>
      </c>
      <c r="AM1005">
        <v>1.29</v>
      </c>
      <c r="AN1005">
        <v>1.0900000000000001</v>
      </c>
      <c r="AO1005">
        <v>4.59</v>
      </c>
      <c r="AP1005">
        <v>2.46</v>
      </c>
      <c r="AQ1005">
        <v>1.7</v>
      </c>
      <c r="AR1005">
        <v>15412</v>
      </c>
      <c r="AS1005">
        <v>16.59</v>
      </c>
      <c r="AT1005">
        <v>11.65</v>
      </c>
      <c r="AU1005">
        <v>10.36</v>
      </c>
      <c r="AV1005">
        <v>0.4</v>
      </c>
      <c r="AW1005">
        <v>1294</v>
      </c>
      <c r="AX1005">
        <v>603332</v>
      </c>
    </row>
    <row r="1006" spans="1:50" x14ac:dyDescent="0.4">
      <c r="A1006">
        <v>603686</v>
      </c>
      <c r="B1006" t="s">
        <v>8664</v>
      </c>
      <c r="C1006">
        <v>-0.27</v>
      </c>
      <c r="D1006">
        <v>17.09</v>
      </c>
      <c r="E1006" t="s">
        <v>62</v>
      </c>
      <c r="F1006" t="s">
        <v>516</v>
      </c>
      <c r="G1006">
        <v>10.9</v>
      </c>
      <c r="H1006">
        <v>35870</v>
      </c>
      <c r="I1006">
        <v>23075</v>
      </c>
      <c r="J1006">
        <v>4.16</v>
      </c>
      <c r="K1006" t="s">
        <v>8665</v>
      </c>
      <c r="L1006" t="s">
        <v>8665</v>
      </c>
      <c r="M1006">
        <v>44.29</v>
      </c>
      <c r="N1006">
        <f>INT(M1006/100)</f>
        <v>0</v>
      </c>
      <c r="O1006">
        <v>19.190000000000001</v>
      </c>
      <c r="P1006">
        <v>19.21</v>
      </c>
      <c r="Q1006">
        <v>0.85</v>
      </c>
      <c r="R1006">
        <v>20150126</v>
      </c>
      <c r="S1006" t="str">
        <f>LEFT(R1006,4)</f>
        <v>2015</v>
      </c>
      <c r="T1006" t="str">
        <f>MID(R1006,5,2)</f>
        <v>01</v>
      </c>
      <c r="U1006">
        <v>4.16</v>
      </c>
      <c r="V1006">
        <v>42.76</v>
      </c>
      <c r="W1006">
        <v>24.29</v>
      </c>
      <c r="X1006">
        <v>1.33</v>
      </c>
      <c r="Y1006">
        <v>40.07</v>
      </c>
      <c r="Z1006">
        <v>31.54</v>
      </c>
      <c r="AA1006">
        <v>6.94</v>
      </c>
      <c r="AB1006">
        <v>0.24</v>
      </c>
      <c r="AC1006">
        <v>16.760000000000002</v>
      </c>
      <c r="AD1006">
        <v>5.58</v>
      </c>
      <c r="AE1006">
        <v>18.8</v>
      </c>
      <c r="AF1006">
        <v>8.83</v>
      </c>
      <c r="AG1006">
        <v>30.24</v>
      </c>
      <c r="AH1006">
        <v>22.59</v>
      </c>
      <c r="AI1006">
        <v>2.65</v>
      </c>
      <c r="AJ1006">
        <v>0.08</v>
      </c>
      <c r="AK1006">
        <v>2.63</v>
      </c>
      <c r="AL1006">
        <v>2.16</v>
      </c>
      <c r="AM1006">
        <v>1.99</v>
      </c>
      <c r="AN1006">
        <v>1.8</v>
      </c>
      <c r="AO1006">
        <v>9.84</v>
      </c>
      <c r="AP1006">
        <v>-3.27</v>
      </c>
      <c r="AQ1006">
        <v>-3.16</v>
      </c>
      <c r="AR1006">
        <v>33622</v>
      </c>
      <c r="AS1006">
        <v>25.29</v>
      </c>
      <c r="AT1006">
        <v>8.76</v>
      </c>
      <c r="AU1006">
        <v>6.59</v>
      </c>
      <c r="AV1006">
        <v>0.43</v>
      </c>
      <c r="AW1006">
        <v>20591</v>
      </c>
      <c r="AX1006">
        <v>603686</v>
      </c>
    </row>
    <row r="1007" spans="1:50" hidden="1" x14ac:dyDescent="0.4">
      <c r="A1007">
        <v>300809</v>
      </c>
      <c r="B1007" t="s">
        <v>6016</v>
      </c>
      <c r="C1007">
        <v>0.74</v>
      </c>
      <c r="D1007">
        <v>27.19</v>
      </c>
      <c r="E1007" t="s">
        <v>375</v>
      </c>
      <c r="F1007" t="s">
        <v>161</v>
      </c>
      <c r="G1007">
        <v>27.12</v>
      </c>
      <c r="H1007">
        <v>14519</v>
      </c>
      <c r="I1007">
        <v>12360</v>
      </c>
      <c r="J1007">
        <v>0.39</v>
      </c>
      <c r="K1007" t="s">
        <v>2594</v>
      </c>
      <c r="L1007" t="s">
        <v>6017</v>
      </c>
      <c r="M1007">
        <v>44.27</v>
      </c>
      <c r="O1007">
        <v>26.27</v>
      </c>
      <c r="P1007">
        <v>30.87</v>
      </c>
      <c r="Q1007">
        <v>0</v>
      </c>
      <c r="R1007">
        <v>20191204</v>
      </c>
      <c r="S1007" t="str">
        <f>LEFT(R1007,4)</f>
        <v>2019</v>
      </c>
      <c r="T1007" t="str">
        <f>MID(R1007,5,2)</f>
        <v>12</v>
      </c>
      <c r="U1007">
        <v>1.57</v>
      </c>
      <c r="V1007">
        <v>9.6199999999999992</v>
      </c>
      <c r="W1007">
        <v>6.83</v>
      </c>
      <c r="X1007">
        <v>0.01</v>
      </c>
      <c r="Y1007">
        <v>28.84</v>
      </c>
      <c r="Z1007">
        <v>6.65</v>
      </c>
      <c r="AA1007">
        <v>1.25</v>
      </c>
      <c r="AB1007">
        <v>0.21</v>
      </c>
      <c r="AC1007">
        <v>2.58</v>
      </c>
      <c r="AD1007">
        <v>1.73</v>
      </c>
      <c r="AE1007">
        <v>1.4</v>
      </c>
      <c r="AF1007">
        <v>2.65</v>
      </c>
      <c r="AG1007">
        <v>3.34</v>
      </c>
      <c r="AH1007">
        <v>1.76</v>
      </c>
      <c r="AI1007">
        <v>1.37</v>
      </c>
      <c r="AJ1007">
        <v>0.01</v>
      </c>
      <c r="AK1007">
        <v>1.38</v>
      </c>
      <c r="AL1007">
        <v>1.17</v>
      </c>
      <c r="AM1007">
        <v>1.17</v>
      </c>
      <c r="AN1007">
        <v>0.57999999999999996</v>
      </c>
      <c r="AO1007">
        <v>2.66</v>
      </c>
      <c r="AP1007">
        <v>0.95</v>
      </c>
      <c r="AQ1007">
        <v>0.76</v>
      </c>
      <c r="AR1007">
        <v>76407</v>
      </c>
      <c r="AS1007">
        <v>47.39</v>
      </c>
      <c r="AT1007">
        <v>41.11</v>
      </c>
      <c r="AU1007">
        <v>35.049999999999997</v>
      </c>
      <c r="AV1007">
        <v>0.12</v>
      </c>
      <c r="AW1007">
        <v>455</v>
      </c>
      <c r="AX1007">
        <v>300809</v>
      </c>
    </row>
    <row r="1008" spans="1:50" x14ac:dyDescent="0.4">
      <c r="A1008">
        <v>300241</v>
      </c>
      <c r="B1008" t="s">
        <v>4827</v>
      </c>
      <c r="C1008">
        <v>0.3</v>
      </c>
      <c r="D1008">
        <v>79.680000000000007</v>
      </c>
      <c r="E1008" t="s">
        <v>1840</v>
      </c>
      <c r="F1008" t="s">
        <v>49</v>
      </c>
      <c r="G1008">
        <v>6.64</v>
      </c>
      <c r="H1008">
        <v>87632</v>
      </c>
      <c r="I1008">
        <v>72071</v>
      </c>
      <c r="J1008">
        <v>4.17</v>
      </c>
      <c r="K1008" t="s">
        <v>4479</v>
      </c>
      <c r="L1008" t="s">
        <v>3841</v>
      </c>
      <c r="M1008">
        <v>44.25</v>
      </c>
      <c r="N1008">
        <f t="shared" ref="N1008:N1012" si="80">INT(M1008/100)</f>
        <v>0</v>
      </c>
      <c r="O1008">
        <v>180.96</v>
      </c>
      <c r="P1008">
        <v>41.24</v>
      </c>
      <c r="Q1008">
        <v>1.89</v>
      </c>
      <c r="R1008">
        <v>20110712</v>
      </c>
      <c r="S1008" t="str">
        <f>LEFT(R1008,4)</f>
        <v>2011</v>
      </c>
      <c r="T1008" t="str">
        <f>MID(R1008,5,2)</f>
        <v>07</v>
      </c>
      <c r="U1008">
        <v>5.35</v>
      </c>
      <c r="V1008">
        <v>21.35</v>
      </c>
      <c r="W1008">
        <v>13.54</v>
      </c>
      <c r="X1008">
        <v>0.02</v>
      </c>
      <c r="Y1008">
        <v>36.53</v>
      </c>
      <c r="Z1008">
        <v>9.76</v>
      </c>
      <c r="AA1008">
        <v>4.87</v>
      </c>
      <c r="AB1008">
        <v>0.8</v>
      </c>
      <c r="AC1008">
        <v>6.45</v>
      </c>
      <c r="AD1008">
        <v>1.85</v>
      </c>
      <c r="AE1008">
        <v>4.29</v>
      </c>
      <c r="AF1008">
        <v>3.5</v>
      </c>
      <c r="AG1008">
        <v>10.06</v>
      </c>
      <c r="AH1008">
        <v>8.2100000000000009</v>
      </c>
      <c r="AI1008">
        <v>0.41</v>
      </c>
      <c r="AJ1008">
        <v>0.22</v>
      </c>
      <c r="AK1008">
        <v>0.36</v>
      </c>
      <c r="AL1008">
        <v>0.33</v>
      </c>
      <c r="AM1008">
        <v>0.33</v>
      </c>
      <c r="AN1008">
        <v>0.09</v>
      </c>
      <c r="AO1008">
        <v>4.41</v>
      </c>
      <c r="AP1008">
        <v>1.49</v>
      </c>
      <c r="AQ1008">
        <v>-0.54</v>
      </c>
      <c r="AR1008">
        <v>24772</v>
      </c>
      <c r="AS1008">
        <v>18.41</v>
      </c>
      <c r="AT1008">
        <v>4.0999999999999996</v>
      </c>
      <c r="AU1008">
        <v>3.33</v>
      </c>
      <c r="AV1008">
        <v>0.67</v>
      </c>
      <c r="AW1008">
        <v>2572</v>
      </c>
      <c r="AX1008">
        <v>300241</v>
      </c>
    </row>
    <row r="1009" spans="1:50" x14ac:dyDescent="0.4">
      <c r="A1009">
        <v>2816</v>
      </c>
      <c r="B1009" t="s">
        <v>3878</v>
      </c>
      <c r="C1009">
        <v>-0.46</v>
      </c>
      <c r="D1009" t="s">
        <v>50</v>
      </c>
      <c r="E1009" t="s">
        <v>358</v>
      </c>
      <c r="F1009" t="s">
        <v>49</v>
      </c>
      <c r="G1009">
        <v>21.47</v>
      </c>
      <c r="H1009">
        <v>4880</v>
      </c>
      <c r="I1009">
        <v>6352</v>
      </c>
      <c r="J1009">
        <v>0.93</v>
      </c>
      <c r="K1009" t="s">
        <v>1862</v>
      </c>
      <c r="L1009" t="s">
        <v>3879</v>
      </c>
      <c r="M1009">
        <v>44.19</v>
      </c>
      <c r="N1009">
        <f t="shared" si="80"/>
        <v>0</v>
      </c>
      <c r="O1009" t="s">
        <v>50</v>
      </c>
      <c r="P1009">
        <v>335.75</v>
      </c>
      <c r="Q1009">
        <v>0.63</v>
      </c>
      <c r="R1009">
        <v>20161025</v>
      </c>
      <c r="S1009" t="str">
        <f>LEFT(R1009,4)</f>
        <v>2016</v>
      </c>
      <c r="T1009" t="str">
        <f>MID(R1009,5,2)</f>
        <v>10</v>
      </c>
      <c r="U1009">
        <v>1</v>
      </c>
      <c r="V1009">
        <v>5.99</v>
      </c>
      <c r="W1009">
        <v>5.05</v>
      </c>
      <c r="X1009">
        <v>0</v>
      </c>
      <c r="Y1009">
        <v>15.74</v>
      </c>
      <c r="Z1009">
        <v>4.63</v>
      </c>
      <c r="AA1009">
        <v>0.77</v>
      </c>
      <c r="AB1009">
        <v>0.18</v>
      </c>
      <c r="AC1009">
        <v>0.9</v>
      </c>
      <c r="AD1009">
        <v>1.52</v>
      </c>
      <c r="AE1009">
        <v>1.83</v>
      </c>
      <c r="AF1009">
        <v>2.0499999999999998</v>
      </c>
      <c r="AG1009">
        <v>0.87</v>
      </c>
      <c r="AH1009">
        <v>0.57999999999999996</v>
      </c>
      <c r="AI1009">
        <v>-0.25</v>
      </c>
      <c r="AJ1009">
        <v>0</v>
      </c>
      <c r="AK1009">
        <v>-0.22</v>
      </c>
      <c r="AL1009">
        <v>-0.21</v>
      </c>
      <c r="AM1009">
        <v>-0.21</v>
      </c>
      <c r="AN1009">
        <v>-0.24</v>
      </c>
      <c r="AO1009">
        <v>1.91</v>
      </c>
      <c r="AP1009">
        <v>0.19</v>
      </c>
      <c r="AQ1009">
        <v>-0.42</v>
      </c>
      <c r="AR1009">
        <v>8085</v>
      </c>
      <c r="AS1009">
        <v>33.15</v>
      </c>
      <c r="AT1009">
        <v>-28.71</v>
      </c>
      <c r="AU1009">
        <v>-24.19</v>
      </c>
      <c r="AV1009">
        <v>7.0000000000000007E-2</v>
      </c>
      <c r="AW1009">
        <v>737</v>
      </c>
      <c r="AX1009">
        <v>2816</v>
      </c>
    </row>
    <row r="1010" spans="1:50" x14ac:dyDescent="0.4">
      <c r="A1010">
        <v>2180</v>
      </c>
      <c r="B1010" t="s">
        <v>2143</v>
      </c>
      <c r="C1010">
        <v>1.23</v>
      </c>
      <c r="D1010">
        <v>37.32</v>
      </c>
      <c r="E1010" t="s">
        <v>119</v>
      </c>
      <c r="F1010" t="s">
        <v>283</v>
      </c>
      <c r="G1010">
        <v>32.74</v>
      </c>
      <c r="H1010">
        <v>49037</v>
      </c>
      <c r="I1010">
        <v>59421</v>
      </c>
      <c r="J1010">
        <v>10.02</v>
      </c>
      <c r="K1010" t="s">
        <v>2144</v>
      </c>
      <c r="L1010" t="s">
        <v>2145</v>
      </c>
      <c r="M1010">
        <v>44.13</v>
      </c>
      <c r="N1010">
        <f t="shared" si="80"/>
        <v>0</v>
      </c>
      <c r="O1010">
        <v>30.22</v>
      </c>
      <c r="P1010">
        <v>36.82</v>
      </c>
      <c r="Q1010">
        <v>1.33</v>
      </c>
      <c r="R1010">
        <v>20071113</v>
      </c>
      <c r="S1010" t="str">
        <f>LEFT(R1010,4)</f>
        <v>2007</v>
      </c>
      <c r="T1010" t="str">
        <f>MID(R1010,5,2)</f>
        <v>11</v>
      </c>
      <c r="U1010">
        <v>10.63</v>
      </c>
      <c r="V1010">
        <v>374.11</v>
      </c>
      <c r="W1010">
        <v>55.84</v>
      </c>
      <c r="X1010">
        <v>36.340000000000003</v>
      </c>
      <c r="Y1010">
        <v>75.36</v>
      </c>
      <c r="Z1010">
        <v>115.88</v>
      </c>
      <c r="AA1010">
        <v>31.32</v>
      </c>
      <c r="AB1010">
        <v>74.02</v>
      </c>
      <c r="AC1010">
        <v>150.57</v>
      </c>
      <c r="AD1010">
        <v>30.59</v>
      </c>
      <c r="AE1010">
        <v>29.42</v>
      </c>
      <c r="AF1010">
        <v>14.33</v>
      </c>
      <c r="AG1010">
        <v>168.25</v>
      </c>
      <c r="AH1010">
        <v>107.8</v>
      </c>
      <c r="AI1010">
        <v>12.04</v>
      </c>
      <c r="AJ1010">
        <v>0.09</v>
      </c>
      <c r="AK1010">
        <v>12</v>
      </c>
      <c r="AL1010">
        <v>8.51</v>
      </c>
      <c r="AM1010">
        <v>7.04</v>
      </c>
      <c r="AN1010">
        <v>6.26</v>
      </c>
      <c r="AO1010">
        <v>30.07</v>
      </c>
      <c r="AP1010">
        <v>9.06</v>
      </c>
      <c r="AQ1010">
        <v>-0.44</v>
      </c>
      <c r="AR1010">
        <v>13549</v>
      </c>
      <c r="AS1010">
        <v>35.93</v>
      </c>
      <c r="AT1010">
        <v>7.16</v>
      </c>
      <c r="AU1010">
        <v>4.18</v>
      </c>
      <c r="AV1010">
        <v>9.9600000000000009</v>
      </c>
      <c r="AW1010">
        <v>16899</v>
      </c>
      <c r="AX1010">
        <v>2180</v>
      </c>
    </row>
    <row r="1011" spans="1:50" x14ac:dyDescent="0.4">
      <c r="A1011">
        <v>300116</v>
      </c>
      <c r="B1011" t="s">
        <v>4515</v>
      </c>
      <c r="C1011">
        <v>10.11</v>
      </c>
      <c r="D1011" t="s">
        <v>50</v>
      </c>
      <c r="E1011" t="s">
        <v>201</v>
      </c>
      <c r="F1011" t="s">
        <v>481</v>
      </c>
      <c r="G1011">
        <v>1.96</v>
      </c>
      <c r="H1011">
        <v>60032</v>
      </c>
      <c r="I1011">
        <v>10040</v>
      </c>
      <c r="J1011">
        <v>19.690000000000001</v>
      </c>
      <c r="K1011" t="s">
        <v>1823</v>
      </c>
      <c r="L1011" t="s">
        <v>4516</v>
      </c>
      <c r="M1011">
        <v>44.12</v>
      </c>
      <c r="N1011">
        <f t="shared" si="80"/>
        <v>0</v>
      </c>
      <c r="O1011" t="s">
        <v>50</v>
      </c>
      <c r="P1011" t="s">
        <v>50</v>
      </c>
      <c r="Q1011">
        <v>0</v>
      </c>
      <c r="R1011">
        <v>20100902</v>
      </c>
      <c r="S1011" t="str">
        <f>LEFT(R1011,4)</f>
        <v>2010</v>
      </c>
      <c r="T1011" t="str">
        <f>MID(R1011,5,2)</f>
        <v>09</v>
      </c>
      <c r="U1011">
        <v>24.33</v>
      </c>
      <c r="V1011">
        <v>139.91</v>
      </c>
      <c r="W1011">
        <v>-24.19</v>
      </c>
      <c r="X1011">
        <v>0.5</v>
      </c>
      <c r="Y1011">
        <v>116.93</v>
      </c>
      <c r="Z1011">
        <v>111.14</v>
      </c>
      <c r="AA1011">
        <v>13.35</v>
      </c>
      <c r="AB1011">
        <v>0.89</v>
      </c>
      <c r="AC1011">
        <v>146.91999999999999</v>
      </c>
      <c r="AD1011">
        <v>16.41</v>
      </c>
      <c r="AE1011">
        <v>80.33</v>
      </c>
      <c r="AF1011">
        <v>49.06</v>
      </c>
      <c r="AG1011">
        <v>4.3</v>
      </c>
      <c r="AH1011">
        <v>3.78</v>
      </c>
      <c r="AI1011">
        <v>-24.69</v>
      </c>
      <c r="AJ1011">
        <v>-1.19</v>
      </c>
      <c r="AK1011">
        <v>-26.17</v>
      </c>
      <c r="AL1011">
        <v>-26.17</v>
      </c>
      <c r="AM1011">
        <v>-26.07</v>
      </c>
      <c r="AN1011">
        <v>-24.8</v>
      </c>
      <c r="AO1011">
        <v>-97.46</v>
      </c>
      <c r="AP1011">
        <v>0.43</v>
      </c>
      <c r="AQ1011">
        <v>0.65</v>
      </c>
      <c r="AR1011">
        <v>64669</v>
      </c>
      <c r="AS1011">
        <v>12.05</v>
      </c>
      <c r="AT1011">
        <v>-574.51</v>
      </c>
      <c r="AU1011">
        <v>-606.55999999999995</v>
      </c>
      <c r="AV1011">
        <v>0.16</v>
      </c>
      <c r="AW1011">
        <v>1267</v>
      </c>
      <c r="AX1011">
        <v>300116</v>
      </c>
    </row>
    <row r="1012" spans="1:50" x14ac:dyDescent="0.4">
      <c r="A1012">
        <v>600980</v>
      </c>
      <c r="B1012" t="s">
        <v>7613</v>
      </c>
      <c r="C1012">
        <v>-0.35</v>
      </c>
      <c r="D1012">
        <v>52.68</v>
      </c>
      <c r="E1012" t="s">
        <v>115</v>
      </c>
      <c r="F1012" t="s">
        <v>77</v>
      </c>
      <c r="G1012">
        <v>14</v>
      </c>
      <c r="H1012">
        <v>20954</v>
      </c>
      <c r="I1012">
        <v>12981</v>
      </c>
      <c r="J1012">
        <v>1.52</v>
      </c>
      <c r="K1012" t="s">
        <v>4568</v>
      </c>
      <c r="L1012" t="s">
        <v>1638</v>
      </c>
      <c r="M1012">
        <v>44.06</v>
      </c>
      <c r="N1012">
        <f t="shared" si="80"/>
        <v>0</v>
      </c>
      <c r="O1012">
        <v>63.92</v>
      </c>
      <c r="P1012">
        <v>64.42</v>
      </c>
      <c r="Q1012">
        <v>0.85</v>
      </c>
      <c r="R1012">
        <v>20040512</v>
      </c>
      <c r="S1012" t="str">
        <f>LEFT(R1012,4)</f>
        <v>2004</v>
      </c>
      <c r="T1012" t="str">
        <f>MID(R1012,5,2)</f>
        <v>05</v>
      </c>
      <c r="U1012">
        <v>1.55</v>
      </c>
      <c r="V1012">
        <v>8.06</v>
      </c>
      <c r="W1012">
        <v>6.07</v>
      </c>
      <c r="X1012">
        <v>7.0000000000000007E-2</v>
      </c>
      <c r="Y1012">
        <v>23.86</v>
      </c>
      <c r="Z1012">
        <v>5.79</v>
      </c>
      <c r="AA1012">
        <v>1.67</v>
      </c>
      <c r="AB1012">
        <v>0.5</v>
      </c>
      <c r="AC1012">
        <v>1.73</v>
      </c>
      <c r="AD1012">
        <v>1.57</v>
      </c>
      <c r="AE1012">
        <v>1.51</v>
      </c>
      <c r="AF1012">
        <v>2.88</v>
      </c>
      <c r="AG1012">
        <v>3.7</v>
      </c>
      <c r="AH1012">
        <v>2.78</v>
      </c>
      <c r="AI1012">
        <v>0.41</v>
      </c>
      <c r="AJ1012">
        <v>0</v>
      </c>
      <c r="AK1012">
        <v>0.4</v>
      </c>
      <c r="AL1012">
        <v>0.31</v>
      </c>
      <c r="AM1012">
        <v>0.31</v>
      </c>
      <c r="AN1012">
        <v>0.21</v>
      </c>
      <c r="AO1012">
        <v>1.46</v>
      </c>
      <c r="AP1012">
        <v>0.45</v>
      </c>
      <c r="AQ1012">
        <v>0.59</v>
      </c>
      <c r="AR1012">
        <v>30879</v>
      </c>
      <c r="AS1012">
        <v>25.01</v>
      </c>
      <c r="AT1012">
        <v>10.99</v>
      </c>
      <c r="AU1012">
        <v>8.39</v>
      </c>
      <c r="AV1012">
        <v>0.14000000000000001</v>
      </c>
      <c r="AW1012">
        <v>599</v>
      </c>
      <c r="AX1012">
        <v>600980</v>
      </c>
    </row>
    <row r="1013" spans="1:50" hidden="1" x14ac:dyDescent="0.4">
      <c r="A1013">
        <v>603109</v>
      </c>
      <c r="B1013" t="s">
        <v>8214</v>
      </c>
      <c r="C1013">
        <v>44.02</v>
      </c>
      <c r="D1013">
        <v>34.01</v>
      </c>
      <c r="E1013" t="s">
        <v>201</v>
      </c>
      <c r="F1013" t="s">
        <v>478</v>
      </c>
      <c r="G1013">
        <v>26.43</v>
      </c>
      <c r="H1013">
        <v>3566</v>
      </c>
      <c r="I1013">
        <v>383</v>
      </c>
      <c r="J1013">
        <v>0.37</v>
      </c>
      <c r="K1013" t="s">
        <v>7512</v>
      </c>
      <c r="L1013" t="s">
        <v>8215</v>
      </c>
      <c r="M1013">
        <v>44.02</v>
      </c>
      <c r="O1013">
        <v>32.56</v>
      </c>
      <c r="P1013">
        <v>27.86</v>
      </c>
      <c r="Q1013">
        <v>0</v>
      </c>
      <c r="R1013">
        <v>20191231</v>
      </c>
      <c r="S1013" t="str">
        <f>LEFT(R1013,4)</f>
        <v>2019</v>
      </c>
      <c r="T1013" t="str">
        <f>MID(R1013,5,2)</f>
        <v>12</v>
      </c>
      <c r="U1013">
        <v>1.47</v>
      </c>
      <c r="V1013">
        <v>12.53</v>
      </c>
      <c r="W1013">
        <v>6.51</v>
      </c>
      <c r="X1013">
        <v>0</v>
      </c>
      <c r="Y1013">
        <v>48.1</v>
      </c>
      <c r="Z1013">
        <v>9.0399999999999991</v>
      </c>
      <c r="AA1013">
        <v>1.43</v>
      </c>
      <c r="AB1013">
        <v>1.73</v>
      </c>
      <c r="AC1013">
        <v>4.32</v>
      </c>
      <c r="AD1013">
        <v>2.62</v>
      </c>
      <c r="AE1013">
        <v>2.61</v>
      </c>
      <c r="AF1013">
        <v>1.1399999999999999</v>
      </c>
      <c r="AG1013">
        <v>9.27</v>
      </c>
      <c r="AH1013">
        <v>6.69</v>
      </c>
      <c r="AI1013">
        <v>1.02</v>
      </c>
      <c r="AJ1013">
        <v>0</v>
      </c>
      <c r="AK1013">
        <v>1.02</v>
      </c>
      <c r="AL1013">
        <v>0.86</v>
      </c>
      <c r="AM1013">
        <v>0.86</v>
      </c>
      <c r="AN1013">
        <v>0.78</v>
      </c>
      <c r="AO1013">
        <v>4.1100000000000003</v>
      </c>
      <c r="AP1013">
        <v>0.16</v>
      </c>
      <c r="AQ1013">
        <v>0.04</v>
      </c>
      <c r="AR1013">
        <v>40119</v>
      </c>
      <c r="AS1013">
        <v>27.89</v>
      </c>
      <c r="AT1013">
        <v>11.02</v>
      </c>
      <c r="AU1013">
        <v>9.23</v>
      </c>
      <c r="AV1013">
        <v>0.23</v>
      </c>
      <c r="AW1013">
        <v>1621</v>
      </c>
      <c r="AX1013">
        <v>603109</v>
      </c>
    </row>
    <row r="1014" spans="1:50" x14ac:dyDescent="0.4">
      <c r="A1014">
        <v>2531</v>
      </c>
      <c r="B1014" t="s">
        <v>3158</v>
      </c>
      <c r="C1014">
        <v>3.44</v>
      </c>
      <c r="D1014">
        <v>15.45</v>
      </c>
      <c r="E1014" t="s">
        <v>201</v>
      </c>
      <c r="F1014" t="s">
        <v>161</v>
      </c>
      <c r="G1014">
        <v>6.29</v>
      </c>
      <c r="H1014">
        <v>171530</v>
      </c>
      <c r="I1014">
        <v>168099</v>
      </c>
      <c r="J1014">
        <v>17.690000000000001</v>
      </c>
      <c r="K1014" t="s">
        <v>3159</v>
      </c>
      <c r="L1014" t="s">
        <v>3160</v>
      </c>
      <c r="M1014">
        <v>43.97</v>
      </c>
      <c r="N1014">
        <f t="shared" ref="N1014:N1015" si="81">INT(M1014/100)</f>
        <v>0</v>
      </c>
      <c r="O1014">
        <v>17.09</v>
      </c>
      <c r="P1014">
        <v>23.94</v>
      </c>
      <c r="Q1014">
        <v>1.01</v>
      </c>
      <c r="R1014">
        <v>20101231</v>
      </c>
      <c r="S1014" t="str">
        <f>LEFT(R1014,4)</f>
        <v>2010</v>
      </c>
      <c r="T1014" t="str">
        <f>MID(R1014,5,2)</f>
        <v>12</v>
      </c>
      <c r="U1014">
        <v>17.79</v>
      </c>
      <c r="V1014">
        <v>138.94</v>
      </c>
      <c r="W1014">
        <v>56.53</v>
      </c>
      <c r="X1014">
        <v>1.26</v>
      </c>
      <c r="Y1014">
        <v>58.4</v>
      </c>
      <c r="Z1014">
        <v>67.41</v>
      </c>
      <c r="AA1014">
        <v>52.84</v>
      </c>
      <c r="AB1014">
        <v>2.87</v>
      </c>
      <c r="AC1014">
        <v>56.46</v>
      </c>
      <c r="AD1014">
        <v>12.97</v>
      </c>
      <c r="AE1014">
        <v>20.82</v>
      </c>
      <c r="AF1014">
        <v>17.05</v>
      </c>
      <c r="AG1014">
        <v>38.04</v>
      </c>
      <c r="AH1014">
        <v>27.53</v>
      </c>
      <c r="AI1014">
        <v>6.34</v>
      </c>
      <c r="AJ1014">
        <v>0.44</v>
      </c>
      <c r="AK1014">
        <v>6.37</v>
      </c>
      <c r="AL1014">
        <v>5.5</v>
      </c>
      <c r="AM1014">
        <v>5.46</v>
      </c>
      <c r="AN1014">
        <v>5.27</v>
      </c>
      <c r="AO1014">
        <v>21.08</v>
      </c>
      <c r="AP1014">
        <v>6.1</v>
      </c>
      <c r="AQ1014">
        <v>0.36</v>
      </c>
      <c r="AR1014">
        <v>38549</v>
      </c>
      <c r="AS1014">
        <v>27.63</v>
      </c>
      <c r="AT1014">
        <v>16.670000000000002</v>
      </c>
      <c r="AU1014">
        <v>14.35</v>
      </c>
      <c r="AV1014">
        <v>0.22</v>
      </c>
      <c r="AW1014">
        <v>1254</v>
      </c>
      <c r="AX1014">
        <v>2531</v>
      </c>
    </row>
    <row r="1015" spans="1:50" x14ac:dyDescent="0.4">
      <c r="A1015">
        <v>600466</v>
      </c>
      <c r="B1015" t="s">
        <v>6774</v>
      </c>
      <c r="C1015">
        <v>3.08</v>
      </c>
      <c r="D1015">
        <v>6.56</v>
      </c>
      <c r="E1015" t="s">
        <v>67</v>
      </c>
      <c r="F1015" t="s">
        <v>302</v>
      </c>
      <c r="G1015">
        <v>7.29</v>
      </c>
      <c r="H1015">
        <v>140520</v>
      </c>
      <c r="I1015">
        <v>209769</v>
      </c>
      <c r="J1015">
        <v>30.1</v>
      </c>
      <c r="K1015" t="s">
        <v>6775</v>
      </c>
      <c r="L1015" t="s">
        <v>6775</v>
      </c>
      <c r="M1015">
        <v>43.95</v>
      </c>
      <c r="N1015">
        <f t="shared" si="81"/>
        <v>0</v>
      </c>
      <c r="O1015">
        <v>6.27</v>
      </c>
      <c r="P1015">
        <v>9.9700000000000006</v>
      </c>
      <c r="Q1015">
        <v>1.57</v>
      </c>
      <c r="R1015">
        <v>20010212</v>
      </c>
      <c r="S1015" t="str">
        <f>LEFT(R1015,4)</f>
        <v>2001</v>
      </c>
      <c r="T1015" t="str">
        <f>MID(R1015,5,2)</f>
        <v>02</v>
      </c>
      <c r="U1015">
        <v>30.1</v>
      </c>
      <c r="V1015">
        <v>1827.18</v>
      </c>
      <c r="W1015">
        <v>173.49</v>
      </c>
      <c r="X1015">
        <v>184.07</v>
      </c>
      <c r="Y1015">
        <v>80.430000000000007</v>
      </c>
      <c r="Z1015">
        <v>1635.79</v>
      </c>
      <c r="AA1015">
        <v>17.29</v>
      </c>
      <c r="AB1015">
        <v>5.87</v>
      </c>
      <c r="AC1015">
        <v>1011.93</v>
      </c>
      <c r="AD1015">
        <v>1208.46</v>
      </c>
      <c r="AE1015">
        <v>19.89</v>
      </c>
      <c r="AF1015">
        <v>6.08</v>
      </c>
      <c r="AG1015">
        <v>278.81</v>
      </c>
      <c r="AH1015">
        <v>206.29</v>
      </c>
      <c r="AI1015">
        <v>37.36</v>
      </c>
      <c r="AJ1015">
        <v>-0.14000000000000001</v>
      </c>
      <c r="AK1015">
        <v>37.6</v>
      </c>
      <c r="AL1015">
        <v>25.9</v>
      </c>
      <c r="AM1015">
        <v>25.35</v>
      </c>
      <c r="AN1015">
        <v>24.58</v>
      </c>
      <c r="AO1015">
        <v>85.18</v>
      </c>
      <c r="AP1015">
        <v>-20.04</v>
      </c>
      <c r="AQ1015">
        <v>-25.76</v>
      </c>
      <c r="AR1015">
        <v>55000</v>
      </c>
      <c r="AS1015">
        <v>26.01</v>
      </c>
      <c r="AT1015">
        <v>13.4</v>
      </c>
      <c r="AU1015">
        <v>9.09</v>
      </c>
      <c r="AV1015">
        <v>0.46</v>
      </c>
      <c r="AW1015">
        <v>18261</v>
      </c>
      <c r="AX1015">
        <v>600466</v>
      </c>
    </row>
    <row r="1016" spans="1:50" hidden="1" x14ac:dyDescent="0.4">
      <c r="A1016">
        <v>601512</v>
      </c>
      <c r="B1016" t="s">
        <v>7864</v>
      </c>
      <c r="C1016">
        <v>0.28999999999999998</v>
      </c>
      <c r="D1016">
        <v>14.77</v>
      </c>
      <c r="E1016" t="s">
        <v>796</v>
      </c>
      <c r="F1016" t="s">
        <v>161</v>
      </c>
      <c r="G1016">
        <v>13.87</v>
      </c>
      <c r="H1016">
        <v>73651</v>
      </c>
      <c r="I1016">
        <v>72266</v>
      </c>
      <c r="J1016">
        <v>1.5</v>
      </c>
      <c r="K1016" t="s">
        <v>7160</v>
      </c>
      <c r="L1016" t="s">
        <v>7865</v>
      </c>
      <c r="M1016">
        <v>43.74</v>
      </c>
      <c r="O1016">
        <v>16.420000000000002</v>
      </c>
      <c r="P1016">
        <v>21.3</v>
      </c>
      <c r="Q1016">
        <v>0</v>
      </c>
      <c r="R1016">
        <v>20191220</v>
      </c>
      <c r="S1016" t="str">
        <f>LEFT(R1016,4)</f>
        <v>2019</v>
      </c>
      <c r="T1016" t="str">
        <f>MID(R1016,5,2)</f>
        <v>12</v>
      </c>
      <c r="U1016">
        <v>14.99</v>
      </c>
      <c r="V1016">
        <v>214.62</v>
      </c>
      <c r="W1016">
        <v>87.49</v>
      </c>
      <c r="X1016">
        <v>35.200000000000003</v>
      </c>
      <c r="Y1016">
        <v>42.84</v>
      </c>
      <c r="Z1016">
        <v>119.45</v>
      </c>
      <c r="AA1016">
        <v>11.99</v>
      </c>
      <c r="AB1016">
        <v>1.61</v>
      </c>
      <c r="AC1016">
        <v>67.819999999999993</v>
      </c>
      <c r="AD1016">
        <v>58.2</v>
      </c>
      <c r="AE1016">
        <v>3.04</v>
      </c>
      <c r="AF1016">
        <v>0.22</v>
      </c>
      <c r="AG1016">
        <v>45.31</v>
      </c>
      <c r="AH1016">
        <v>27.01</v>
      </c>
      <c r="AI1016">
        <v>18.07</v>
      </c>
      <c r="AJ1016">
        <v>7.22</v>
      </c>
      <c r="AK1016">
        <v>18.079999999999998</v>
      </c>
      <c r="AL1016">
        <v>15.01</v>
      </c>
      <c r="AM1016">
        <v>10.58</v>
      </c>
      <c r="AN1016">
        <v>7.1</v>
      </c>
      <c r="AO1016">
        <v>69.78</v>
      </c>
      <c r="AP1016">
        <v>-7.45</v>
      </c>
      <c r="AQ1016">
        <v>14.3</v>
      </c>
      <c r="AR1016">
        <v>141209</v>
      </c>
      <c r="AS1016">
        <v>40.39</v>
      </c>
      <c r="AT1016">
        <v>39.89</v>
      </c>
      <c r="AU1016">
        <v>23.35</v>
      </c>
      <c r="AV1016">
        <v>0</v>
      </c>
      <c r="AW1016">
        <v>1848</v>
      </c>
      <c r="AX1016">
        <v>601512</v>
      </c>
    </row>
    <row r="1017" spans="1:50" x14ac:dyDescent="0.4">
      <c r="A1017">
        <v>300533</v>
      </c>
      <c r="B1017" t="s">
        <v>5481</v>
      </c>
      <c r="C1017">
        <v>-0.66</v>
      </c>
      <c r="D1017">
        <v>31.9</v>
      </c>
      <c r="E1017" t="s">
        <v>317</v>
      </c>
      <c r="F1017" t="s">
        <v>49</v>
      </c>
      <c r="G1017">
        <v>45.01</v>
      </c>
      <c r="H1017">
        <v>8983</v>
      </c>
      <c r="I1017">
        <v>7615</v>
      </c>
      <c r="J1017">
        <v>0.6</v>
      </c>
      <c r="K1017" t="s">
        <v>3021</v>
      </c>
      <c r="L1017" t="s">
        <v>5482</v>
      </c>
      <c r="M1017">
        <v>43.73</v>
      </c>
      <c r="N1017">
        <f>INT(M1017/100)</f>
        <v>0</v>
      </c>
      <c r="O1017">
        <v>33.01</v>
      </c>
      <c r="P1017">
        <v>45.23</v>
      </c>
      <c r="Q1017">
        <v>1.41</v>
      </c>
      <c r="R1017">
        <v>20160818</v>
      </c>
      <c r="S1017" t="str">
        <f>LEFT(R1017,4)</f>
        <v>2016</v>
      </c>
      <c r="T1017" t="str">
        <f>MID(R1017,5,2)</f>
        <v>08</v>
      </c>
      <c r="U1017">
        <v>1.01</v>
      </c>
      <c r="V1017">
        <v>18.57</v>
      </c>
      <c r="W1017">
        <v>16.46</v>
      </c>
      <c r="X1017">
        <v>-7.0000000000000007E-2</v>
      </c>
      <c r="Y1017">
        <v>11.75</v>
      </c>
      <c r="Z1017">
        <v>17.91</v>
      </c>
      <c r="AA1017">
        <v>0.03</v>
      </c>
      <c r="AB1017">
        <v>0.01</v>
      </c>
      <c r="AC1017">
        <v>2.1800000000000002</v>
      </c>
      <c r="AD1017">
        <v>0</v>
      </c>
      <c r="AE1017">
        <v>0.52</v>
      </c>
      <c r="AF1017">
        <v>9.02</v>
      </c>
      <c r="AG1017">
        <v>2.88</v>
      </c>
      <c r="AH1017">
        <v>0.2</v>
      </c>
      <c r="AI1017">
        <v>1.17</v>
      </c>
      <c r="AJ1017">
        <v>0.28000000000000003</v>
      </c>
      <c r="AK1017">
        <v>1.17</v>
      </c>
      <c r="AL1017">
        <v>1.07</v>
      </c>
      <c r="AM1017">
        <v>1.06</v>
      </c>
      <c r="AN1017">
        <v>0.93</v>
      </c>
      <c r="AO1017">
        <v>6.11</v>
      </c>
      <c r="AP1017">
        <v>0.39</v>
      </c>
      <c r="AQ1017">
        <v>-3.42</v>
      </c>
      <c r="AR1017">
        <v>16230</v>
      </c>
      <c r="AS1017">
        <v>93.22</v>
      </c>
      <c r="AT1017">
        <v>40.65</v>
      </c>
      <c r="AU1017">
        <v>36.869999999999997</v>
      </c>
      <c r="AV1017">
        <v>0.77</v>
      </c>
      <c r="AW1017">
        <v>619</v>
      </c>
      <c r="AX1017">
        <v>300533</v>
      </c>
    </row>
    <row r="1018" spans="1:50" hidden="1" x14ac:dyDescent="0.4">
      <c r="A1018">
        <v>600968</v>
      </c>
      <c r="B1018" t="s">
        <v>7594</v>
      </c>
      <c r="C1018">
        <v>0.34</v>
      </c>
      <c r="D1018">
        <v>25.22</v>
      </c>
      <c r="E1018" t="s">
        <v>2224</v>
      </c>
      <c r="F1018" t="s">
        <v>77</v>
      </c>
      <c r="G1018">
        <v>2.92</v>
      </c>
      <c r="H1018">
        <v>176882</v>
      </c>
      <c r="I1018">
        <v>166090</v>
      </c>
      <c r="J1018">
        <v>18.649999999999999</v>
      </c>
      <c r="K1018" t="s">
        <v>7595</v>
      </c>
      <c r="L1018" t="s">
        <v>7596</v>
      </c>
      <c r="M1018">
        <v>43.63</v>
      </c>
      <c r="O1018">
        <v>22.76</v>
      </c>
      <c r="P1018">
        <v>27.94</v>
      </c>
      <c r="Q1018">
        <v>1.4</v>
      </c>
      <c r="R1018">
        <v>20190626</v>
      </c>
      <c r="S1018" t="str">
        <f>LEFT(R1018,4)</f>
        <v>2019</v>
      </c>
      <c r="T1018" t="str">
        <f>MID(R1018,5,2)</f>
        <v>06</v>
      </c>
      <c r="U1018">
        <v>101.65</v>
      </c>
      <c r="V1018">
        <v>293.93</v>
      </c>
      <c r="W1018">
        <v>181.88</v>
      </c>
      <c r="X1018">
        <v>4.45</v>
      </c>
      <c r="Y1018">
        <v>36.61</v>
      </c>
      <c r="Z1018">
        <v>139.33000000000001</v>
      </c>
      <c r="AA1018">
        <v>108.63</v>
      </c>
      <c r="AB1018">
        <v>17.98</v>
      </c>
      <c r="AC1018">
        <v>99.11</v>
      </c>
      <c r="AD1018">
        <v>8.11</v>
      </c>
      <c r="AE1018">
        <v>98.46</v>
      </c>
      <c r="AF1018">
        <v>16.920000000000002</v>
      </c>
      <c r="AG1018">
        <v>215.32</v>
      </c>
      <c r="AH1018">
        <v>190.22</v>
      </c>
      <c r="AI1018">
        <v>12.7</v>
      </c>
      <c r="AJ1018">
        <v>1.71</v>
      </c>
      <c r="AK1018">
        <v>12.76</v>
      </c>
      <c r="AL1018">
        <v>9.42</v>
      </c>
      <c r="AM1018">
        <v>8.86</v>
      </c>
      <c r="AN1018">
        <v>7.29</v>
      </c>
      <c r="AO1018">
        <v>49.34</v>
      </c>
      <c r="AP1018">
        <v>7.09</v>
      </c>
      <c r="AQ1018">
        <v>8.41</v>
      </c>
      <c r="AR1018">
        <v>319224</v>
      </c>
      <c r="AS1018">
        <v>11.66</v>
      </c>
      <c r="AT1018">
        <v>5.9</v>
      </c>
      <c r="AU1018">
        <v>4.1100000000000003</v>
      </c>
      <c r="AV1018">
        <v>3.29</v>
      </c>
      <c r="AW1018">
        <v>15572</v>
      </c>
      <c r="AX1018">
        <v>600968</v>
      </c>
    </row>
    <row r="1019" spans="1:50" x14ac:dyDescent="0.4">
      <c r="A1019">
        <v>2638</v>
      </c>
      <c r="B1019" t="s">
        <v>3453</v>
      </c>
      <c r="C1019">
        <v>0.54</v>
      </c>
      <c r="D1019">
        <v>3649.67</v>
      </c>
      <c r="E1019" t="s">
        <v>105</v>
      </c>
      <c r="F1019" t="s">
        <v>283</v>
      </c>
      <c r="G1019">
        <v>3.73</v>
      </c>
      <c r="H1019">
        <v>113375</v>
      </c>
      <c r="I1019">
        <v>123202</v>
      </c>
      <c r="J1019">
        <v>9.7899999999999991</v>
      </c>
      <c r="K1019" t="s">
        <v>684</v>
      </c>
      <c r="L1019" t="s">
        <v>2937</v>
      </c>
      <c r="M1019">
        <v>43.58</v>
      </c>
      <c r="N1019">
        <f t="shared" ref="N1019:N1031" si="82">INT(M1019/100)</f>
        <v>0</v>
      </c>
      <c r="O1019" t="s">
        <v>50</v>
      </c>
      <c r="P1019" t="s">
        <v>50</v>
      </c>
      <c r="Q1019">
        <v>0.94</v>
      </c>
      <c r="R1019">
        <v>20111125</v>
      </c>
      <c r="S1019" t="str">
        <f>LEFT(R1019,4)</f>
        <v>2011</v>
      </c>
      <c r="T1019" t="str">
        <f>MID(R1019,5,2)</f>
        <v>11</v>
      </c>
      <c r="U1019">
        <v>15.19</v>
      </c>
      <c r="V1019">
        <v>47.68</v>
      </c>
      <c r="W1019">
        <v>39.36</v>
      </c>
      <c r="X1019">
        <v>0</v>
      </c>
      <c r="Y1019">
        <v>17.440000000000001</v>
      </c>
      <c r="Z1019">
        <v>27.16</v>
      </c>
      <c r="AA1019">
        <v>1.84</v>
      </c>
      <c r="AB1019">
        <v>0.65</v>
      </c>
      <c r="AC1019">
        <v>6.4</v>
      </c>
      <c r="AD1019">
        <v>3.41</v>
      </c>
      <c r="AE1019">
        <v>6.12</v>
      </c>
      <c r="AF1019">
        <v>34.82</v>
      </c>
      <c r="AG1019">
        <v>8.36</v>
      </c>
      <c r="AH1019">
        <v>6.76</v>
      </c>
      <c r="AI1019">
        <v>7.0000000000000007E-2</v>
      </c>
      <c r="AJ1019">
        <v>0</v>
      </c>
      <c r="AK1019">
        <v>0.1</v>
      </c>
      <c r="AL1019">
        <v>0.01</v>
      </c>
      <c r="AM1019">
        <v>0.01</v>
      </c>
      <c r="AN1019">
        <v>-0.08</v>
      </c>
      <c r="AO1019">
        <v>-11.27</v>
      </c>
      <c r="AP1019">
        <v>-1.86</v>
      </c>
      <c r="AQ1019">
        <v>-14.19</v>
      </c>
      <c r="AR1019">
        <v>37432</v>
      </c>
      <c r="AS1019">
        <v>19.190000000000001</v>
      </c>
      <c r="AT1019">
        <v>0.82</v>
      </c>
      <c r="AU1019">
        <v>0.14000000000000001</v>
      </c>
      <c r="AV1019">
        <v>0.03</v>
      </c>
      <c r="AW1019">
        <v>4977</v>
      </c>
      <c r="AX1019">
        <v>2638</v>
      </c>
    </row>
    <row r="1020" spans="1:50" x14ac:dyDescent="0.4">
      <c r="A1020">
        <v>603586</v>
      </c>
      <c r="B1020" t="s">
        <v>8552</v>
      </c>
      <c r="C1020">
        <v>-0.56000000000000005</v>
      </c>
      <c r="D1020">
        <v>18.22</v>
      </c>
      <c r="E1020" t="s">
        <v>145</v>
      </c>
      <c r="F1020" t="s">
        <v>337</v>
      </c>
      <c r="G1020">
        <v>17.989999999999998</v>
      </c>
      <c r="H1020">
        <v>11387</v>
      </c>
      <c r="I1020">
        <v>8844</v>
      </c>
      <c r="J1020">
        <v>0.94</v>
      </c>
      <c r="K1020" t="s">
        <v>3788</v>
      </c>
      <c r="L1020" t="s">
        <v>8487</v>
      </c>
      <c r="M1020">
        <v>43.58</v>
      </c>
      <c r="N1020">
        <f t="shared" si="82"/>
        <v>0</v>
      </c>
      <c r="O1020">
        <v>22.8</v>
      </c>
      <c r="P1020">
        <v>41.26</v>
      </c>
      <c r="Q1020">
        <v>0.94</v>
      </c>
      <c r="R1020">
        <v>20170406</v>
      </c>
      <c r="S1020" t="str">
        <f>LEFT(R1020,4)</f>
        <v>2017</v>
      </c>
      <c r="T1020" t="str">
        <f>MID(R1020,5,2)</f>
        <v>04</v>
      </c>
      <c r="U1020">
        <v>2.04</v>
      </c>
      <c r="V1020">
        <v>27.36</v>
      </c>
      <c r="W1020">
        <v>21.31</v>
      </c>
      <c r="X1020">
        <v>0.02</v>
      </c>
      <c r="Y1020">
        <v>22</v>
      </c>
      <c r="Z1020">
        <v>16.55</v>
      </c>
      <c r="AA1020">
        <v>6.6</v>
      </c>
      <c r="AB1020">
        <v>1.35</v>
      </c>
      <c r="AC1020">
        <v>4.87</v>
      </c>
      <c r="AD1020">
        <v>3.01</v>
      </c>
      <c r="AE1020">
        <v>3.36</v>
      </c>
      <c r="AF1020">
        <v>12.11</v>
      </c>
      <c r="AG1020">
        <v>11.87</v>
      </c>
      <c r="AH1020">
        <v>8.49</v>
      </c>
      <c r="AI1020">
        <v>1.81</v>
      </c>
      <c r="AJ1020">
        <v>0.19</v>
      </c>
      <c r="AK1020">
        <v>1.86</v>
      </c>
      <c r="AL1020">
        <v>1.5</v>
      </c>
      <c r="AM1020">
        <v>1.5</v>
      </c>
      <c r="AN1020">
        <v>1.28</v>
      </c>
      <c r="AO1020">
        <v>7.09</v>
      </c>
      <c r="AP1020">
        <v>1.74</v>
      </c>
      <c r="AQ1020">
        <v>-6.18</v>
      </c>
      <c r="AR1020">
        <v>19799</v>
      </c>
      <c r="AS1020">
        <v>28.49</v>
      </c>
      <c r="AT1020">
        <v>15.26</v>
      </c>
      <c r="AU1020">
        <v>12.63</v>
      </c>
      <c r="AV1020">
        <v>0.41</v>
      </c>
      <c r="AW1020">
        <v>3180</v>
      </c>
      <c r="AX1020">
        <v>603586</v>
      </c>
    </row>
    <row r="1021" spans="1:50" x14ac:dyDescent="0.4">
      <c r="A1021">
        <v>603203</v>
      </c>
      <c r="B1021" t="s">
        <v>8297</v>
      </c>
      <c r="C1021">
        <v>1.95</v>
      </c>
      <c r="D1021">
        <v>26.17</v>
      </c>
      <c r="E1021" t="s">
        <v>358</v>
      </c>
      <c r="F1021" t="s">
        <v>161</v>
      </c>
      <c r="G1021">
        <v>27.42</v>
      </c>
      <c r="H1021">
        <v>7671</v>
      </c>
      <c r="I1021">
        <v>9670</v>
      </c>
      <c r="J1021">
        <v>1.57</v>
      </c>
      <c r="K1021" t="s">
        <v>6147</v>
      </c>
      <c r="L1021" t="s">
        <v>4451</v>
      </c>
      <c r="M1021">
        <v>43.53</v>
      </c>
      <c r="N1021">
        <f t="shared" si="82"/>
        <v>0</v>
      </c>
      <c r="O1021">
        <v>25.71</v>
      </c>
      <c r="P1021">
        <v>27.75</v>
      </c>
      <c r="Q1021">
        <v>0.82</v>
      </c>
      <c r="R1021">
        <v>20161108</v>
      </c>
      <c r="S1021" t="str">
        <f>LEFT(R1021,4)</f>
        <v>2016</v>
      </c>
      <c r="T1021" t="str">
        <f>MID(R1021,5,2)</f>
        <v>11</v>
      </c>
      <c r="U1021">
        <v>1.57</v>
      </c>
      <c r="V1021">
        <v>11.12</v>
      </c>
      <c r="W1021">
        <v>9.31</v>
      </c>
      <c r="X1021">
        <v>0</v>
      </c>
      <c r="Y1021">
        <v>16.309999999999999</v>
      </c>
      <c r="Z1021">
        <v>9.5299999999999994</v>
      </c>
      <c r="AA1021">
        <v>1.37</v>
      </c>
      <c r="AB1021">
        <v>0.14000000000000001</v>
      </c>
      <c r="AC1021">
        <v>1.66</v>
      </c>
      <c r="AD1021">
        <v>0.66</v>
      </c>
      <c r="AE1021">
        <v>0.74</v>
      </c>
      <c r="AF1021">
        <v>3.64</v>
      </c>
      <c r="AG1021">
        <v>3.37</v>
      </c>
      <c r="AH1021">
        <v>1.54</v>
      </c>
      <c r="AI1021">
        <v>1.45</v>
      </c>
      <c r="AJ1021">
        <v>0.15</v>
      </c>
      <c r="AK1021">
        <v>1.45</v>
      </c>
      <c r="AL1021">
        <v>1.25</v>
      </c>
      <c r="AM1021">
        <v>1.25</v>
      </c>
      <c r="AN1021">
        <v>1.04</v>
      </c>
      <c r="AO1021">
        <v>3.78</v>
      </c>
      <c r="AP1021">
        <v>1.41</v>
      </c>
      <c r="AQ1021">
        <v>0.66</v>
      </c>
      <c r="AR1021">
        <v>9021</v>
      </c>
      <c r="AS1021">
        <v>54.42</v>
      </c>
      <c r="AT1021">
        <v>42.85</v>
      </c>
      <c r="AU1021">
        <v>37.04</v>
      </c>
      <c r="AV1021">
        <v>0.27</v>
      </c>
      <c r="AW1021">
        <v>700</v>
      </c>
      <c r="AX1021">
        <v>603203</v>
      </c>
    </row>
    <row r="1022" spans="1:50" x14ac:dyDescent="0.4">
      <c r="A1022">
        <v>300440</v>
      </c>
      <c r="B1022" t="s">
        <v>5277</v>
      </c>
      <c r="C1022">
        <v>-0.86</v>
      </c>
      <c r="D1022">
        <v>36.39</v>
      </c>
      <c r="E1022" t="s">
        <v>317</v>
      </c>
      <c r="F1022" t="s">
        <v>302</v>
      </c>
      <c r="G1022">
        <v>8.07</v>
      </c>
      <c r="H1022">
        <v>20902</v>
      </c>
      <c r="I1022">
        <v>12879</v>
      </c>
      <c r="J1022">
        <v>4.46</v>
      </c>
      <c r="K1022" t="s">
        <v>4055</v>
      </c>
      <c r="L1022" t="s">
        <v>5278</v>
      </c>
      <c r="M1022">
        <v>43.52</v>
      </c>
      <c r="N1022">
        <f t="shared" si="82"/>
        <v>0</v>
      </c>
      <c r="O1022">
        <v>31.32</v>
      </c>
      <c r="P1022">
        <v>34.33</v>
      </c>
      <c r="Q1022">
        <v>0.95</v>
      </c>
      <c r="R1022">
        <v>20150423</v>
      </c>
      <c r="S1022" t="str">
        <f>LEFT(R1022,4)</f>
        <v>2015</v>
      </c>
      <c r="T1022" t="str">
        <f>MID(R1022,5,2)</f>
        <v>04</v>
      </c>
      <c r="U1022">
        <v>4.4800000000000004</v>
      </c>
      <c r="V1022">
        <v>18.18</v>
      </c>
      <c r="W1022">
        <v>12.18</v>
      </c>
      <c r="X1022">
        <v>0.17</v>
      </c>
      <c r="Y1022">
        <v>32.090000000000003</v>
      </c>
      <c r="Z1022">
        <v>15.57</v>
      </c>
      <c r="AA1022">
        <v>1.38</v>
      </c>
      <c r="AB1022">
        <v>0.23</v>
      </c>
      <c r="AC1022">
        <v>5.76</v>
      </c>
      <c r="AD1022">
        <v>3.87</v>
      </c>
      <c r="AE1022">
        <v>5.5</v>
      </c>
      <c r="AF1022">
        <v>0.38</v>
      </c>
      <c r="AG1022">
        <v>3.56</v>
      </c>
      <c r="AH1022">
        <v>1.6</v>
      </c>
      <c r="AI1022">
        <v>0.78</v>
      </c>
      <c r="AJ1022">
        <v>0.02</v>
      </c>
      <c r="AK1022">
        <v>0.79</v>
      </c>
      <c r="AL1022">
        <v>0.7</v>
      </c>
      <c r="AM1022">
        <v>0.75</v>
      </c>
      <c r="AN1022">
        <v>0.67</v>
      </c>
      <c r="AO1022">
        <v>6.91</v>
      </c>
      <c r="AP1022">
        <v>0.03</v>
      </c>
      <c r="AQ1022">
        <v>-0.47</v>
      </c>
      <c r="AR1022">
        <v>18668</v>
      </c>
      <c r="AS1022">
        <v>55.21</v>
      </c>
      <c r="AT1022">
        <v>21.94</v>
      </c>
      <c r="AU1022">
        <v>20.92</v>
      </c>
      <c r="AV1022">
        <v>0.49</v>
      </c>
      <c r="AW1022">
        <v>778</v>
      </c>
      <c r="AX1022">
        <v>300440</v>
      </c>
    </row>
    <row r="1023" spans="1:50" x14ac:dyDescent="0.4">
      <c r="A1023">
        <v>600048</v>
      </c>
      <c r="B1023" t="s">
        <v>6107</v>
      </c>
      <c r="C1023">
        <v>-0.55000000000000004</v>
      </c>
      <c r="D1023">
        <v>11.28</v>
      </c>
      <c r="E1023" t="s">
        <v>54</v>
      </c>
      <c r="F1023" t="s">
        <v>283</v>
      </c>
      <c r="G1023">
        <v>16.190000000000001</v>
      </c>
      <c r="H1023">
        <v>341494</v>
      </c>
      <c r="I1023">
        <v>315189</v>
      </c>
      <c r="J1023">
        <v>119.33</v>
      </c>
      <c r="K1023" t="s">
        <v>6108</v>
      </c>
      <c r="L1023" t="s">
        <v>6108</v>
      </c>
      <c r="M1023">
        <v>43.31</v>
      </c>
      <c r="N1023">
        <f t="shared" si="82"/>
        <v>0</v>
      </c>
      <c r="O1023">
        <v>8.7100000000000009</v>
      </c>
      <c r="P1023">
        <v>10.210000000000001</v>
      </c>
      <c r="Q1023">
        <v>1.33</v>
      </c>
      <c r="R1023">
        <v>20060731</v>
      </c>
      <c r="S1023" t="str">
        <f>LEFT(R1023,4)</f>
        <v>2006</v>
      </c>
      <c r="T1023" t="str">
        <f>MID(R1023,5,2)</f>
        <v>07</v>
      </c>
      <c r="U1023">
        <v>119.33</v>
      </c>
      <c r="V1023">
        <v>9752</v>
      </c>
      <c r="W1023">
        <v>1284.67</v>
      </c>
      <c r="X1023">
        <v>700.41</v>
      </c>
      <c r="Y1023">
        <v>79.64</v>
      </c>
      <c r="Z1023">
        <v>8964.76</v>
      </c>
      <c r="AA1023">
        <v>48.64</v>
      </c>
      <c r="AB1023">
        <v>1.1000000000000001</v>
      </c>
      <c r="AC1023">
        <v>5487.4</v>
      </c>
      <c r="AD1023">
        <v>5748</v>
      </c>
      <c r="AE1023">
        <v>24.74</v>
      </c>
      <c r="AF1023">
        <v>155.03</v>
      </c>
      <c r="AG1023">
        <v>1117.94</v>
      </c>
      <c r="AH1023">
        <v>716.9</v>
      </c>
      <c r="AI1023">
        <v>231.67</v>
      </c>
      <c r="AJ1023">
        <v>16.09</v>
      </c>
      <c r="AK1023">
        <v>232.69</v>
      </c>
      <c r="AL1023">
        <v>175.54</v>
      </c>
      <c r="AM1023">
        <v>128.33000000000001</v>
      </c>
      <c r="AN1023">
        <v>122.59</v>
      </c>
      <c r="AO1023">
        <v>914.45</v>
      </c>
      <c r="AP1023">
        <v>92.21</v>
      </c>
      <c r="AQ1023">
        <v>34.6</v>
      </c>
      <c r="AR1023">
        <v>138863</v>
      </c>
      <c r="AS1023">
        <v>35.869999999999997</v>
      </c>
      <c r="AT1023">
        <v>20.72</v>
      </c>
      <c r="AU1023">
        <v>11.48</v>
      </c>
      <c r="AV1023">
        <v>0.34</v>
      </c>
      <c r="AW1023">
        <v>49127</v>
      </c>
      <c r="AX1023">
        <v>600048</v>
      </c>
    </row>
    <row r="1024" spans="1:50" x14ac:dyDescent="0.4">
      <c r="A1024">
        <v>49</v>
      </c>
      <c r="B1024" t="s">
        <v>200</v>
      </c>
      <c r="C1024">
        <v>0</v>
      </c>
      <c r="D1024">
        <v>18.68</v>
      </c>
      <c r="E1024" t="s">
        <v>201</v>
      </c>
      <c r="F1024" t="s">
        <v>49</v>
      </c>
      <c r="G1024">
        <v>40.85</v>
      </c>
      <c r="H1024">
        <v>23938</v>
      </c>
      <c r="I1024">
        <v>26530</v>
      </c>
      <c r="J1024">
        <v>2.0499999999999998</v>
      </c>
      <c r="K1024" t="s">
        <v>202</v>
      </c>
      <c r="L1024" t="s">
        <v>203</v>
      </c>
      <c r="M1024">
        <v>43.3</v>
      </c>
      <c r="N1024">
        <f t="shared" si="82"/>
        <v>0</v>
      </c>
      <c r="O1024">
        <v>18.12</v>
      </c>
      <c r="P1024">
        <v>21.03</v>
      </c>
      <c r="Q1024">
        <v>2.08</v>
      </c>
      <c r="R1024">
        <v>19950320</v>
      </c>
      <c r="S1024" t="str">
        <f>LEFT(R1024,4)</f>
        <v>1995</v>
      </c>
      <c r="T1024" t="str">
        <f>MID(R1024,5,2)</f>
        <v>03</v>
      </c>
      <c r="U1024">
        <v>2.0699999999999998</v>
      </c>
      <c r="V1024">
        <v>92.19</v>
      </c>
      <c r="W1024">
        <v>20.6</v>
      </c>
      <c r="X1024">
        <v>6.09</v>
      </c>
      <c r="Y1024">
        <v>71.05</v>
      </c>
      <c r="Z1024">
        <v>75.86</v>
      </c>
      <c r="AA1024">
        <v>8.0299999999999994</v>
      </c>
      <c r="AB1024">
        <v>1.81</v>
      </c>
      <c r="AC1024">
        <v>61.35</v>
      </c>
      <c r="AD1024">
        <v>23.4</v>
      </c>
      <c r="AE1024">
        <v>43.23</v>
      </c>
      <c r="AF1024">
        <v>0.3</v>
      </c>
      <c r="AG1024">
        <v>125.4</v>
      </c>
      <c r="AH1024">
        <v>114.61</v>
      </c>
      <c r="AI1024">
        <v>5.75</v>
      </c>
      <c r="AJ1024">
        <v>0.11</v>
      </c>
      <c r="AK1024">
        <v>5.86</v>
      </c>
      <c r="AL1024">
        <v>4.5199999999999996</v>
      </c>
      <c r="AM1024">
        <v>3.39</v>
      </c>
      <c r="AN1024">
        <v>3.18</v>
      </c>
      <c r="AO1024">
        <v>17.5</v>
      </c>
      <c r="AP1024">
        <v>10.86</v>
      </c>
      <c r="AQ1024">
        <v>-0.79</v>
      </c>
      <c r="AR1024">
        <v>37549</v>
      </c>
      <c r="AS1024">
        <v>8.6</v>
      </c>
      <c r="AT1024">
        <v>4.59</v>
      </c>
      <c r="AU1024">
        <v>2.7</v>
      </c>
      <c r="AV1024">
        <v>2.27</v>
      </c>
      <c r="AW1024">
        <v>10565</v>
      </c>
      <c r="AX1024">
        <v>49</v>
      </c>
    </row>
    <row r="1025" spans="1:50" x14ac:dyDescent="0.4">
      <c r="A1025">
        <v>601608</v>
      </c>
      <c r="B1025" t="s">
        <v>7901</v>
      </c>
      <c r="C1025">
        <v>0.27</v>
      </c>
      <c r="D1025">
        <v>123.17</v>
      </c>
      <c r="E1025" t="s">
        <v>358</v>
      </c>
      <c r="F1025" t="s">
        <v>341</v>
      </c>
      <c r="G1025">
        <v>3.7</v>
      </c>
      <c r="H1025">
        <v>61823</v>
      </c>
      <c r="I1025">
        <v>45608</v>
      </c>
      <c r="J1025">
        <v>43.39</v>
      </c>
      <c r="K1025" t="s">
        <v>7902</v>
      </c>
      <c r="L1025" t="s">
        <v>7902</v>
      </c>
      <c r="M1025">
        <v>43.25</v>
      </c>
      <c r="N1025">
        <f t="shared" si="82"/>
        <v>0</v>
      </c>
      <c r="O1025">
        <v>120.74</v>
      </c>
      <c r="P1025">
        <v>152.06</v>
      </c>
      <c r="Q1025">
        <v>1.39</v>
      </c>
      <c r="R1025">
        <v>20120706</v>
      </c>
      <c r="S1025" t="str">
        <f>LEFT(R1025,4)</f>
        <v>2012</v>
      </c>
      <c r="T1025" t="str">
        <f>MID(R1025,5,2)</f>
        <v>07</v>
      </c>
      <c r="U1025">
        <v>43.39</v>
      </c>
      <c r="V1025">
        <v>202.14</v>
      </c>
      <c r="W1025">
        <v>72.42</v>
      </c>
      <c r="X1025">
        <v>2.13</v>
      </c>
      <c r="Y1025">
        <v>63.12</v>
      </c>
      <c r="Z1025">
        <v>117.26</v>
      </c>
      <c r="AA1025">
        <v>34.83</v>
      </c>
      <c r="AB1025">
        <v>10.56</v>
      </c>
      <c r="AC1025">
        <v>110.6</v>
      </c>
      <c r="AD1025">
        <v>41.6</v>
      </c>
      <c r="AE1025">
        <v>24.49</v>
      </c>
      <c r="AF1025">
        <v>21.01</v>
      </c>
      <c r="AG1025">
        <v>36.590000000000003</v>
      </c>
      <c r="AH1025">
        <v>27.03</v>
      </c>
      <c r="AI1025">
        <v>1.42</v>
      </c>
      <c r="AJ1025">
        <v>0.56999999999999995</v>
      </c>
      <c r="AK1025">
        <v>1.56</v>
      </c>
      <c r="AL1025">
        <v>1.1100000000000001</v>
      </c>
      <c r="AM1025">
        <v>0.98</v>
      </c>
      <c r="AN1025">
        <v>0.02</v>
      </c>
      <c r="AO1025">
        <v>0.89</v>
      </c>
      <c r="AP1025">
        <v>1.69</v>
      </c>
      <c r="AQ1025">
        <v>-4.71</v>
      </c>
      <c r="AR1025">
        <v>127479</v>
      </c>
      <c r="AS1025">
        <v>26.12</v>
      </c>
      <c r="AT1025">
        <v>3.87</v>
      </c>
      <c r="AU1025">
        <v>2.69</v>
      </c>
      <c r="AV1025">
        <v>2.68</v>
      </c>
      <c r="AW1025">
        <v>7873</v>
      </c>
      <c r="AX1025">
        <v>601608</v>
      </c>
    </row>
    <row r="1026" spans="1:50" x14ac:dyDescent="0.4">
      <c r="A1026">
        <v>2118</v>
      </c>
      <c r="B1026" t="s">
        <v>1959</v>
      </c>
      <c r="C1026">
        <v>2.97</v>
      </c>
      <c r="D1026">
        <v>81.69</v>
      </c>
      <c r="E1026" t="s">
        <v>413</v>
      </c>
      <c r="F1026" t="s">
        <v>146</v>
      </c>
      <c r="G1026">
        <v>6.2</v>
      </c>
      <c r="H1026">
        <v>160063</v>
      </c>
      <c r="I1026">
        <v>213507</v>
      </c>
      <c r="J1026">
        <v>12.8</v>
      </c>
      <c r="K1026" t="s">
        <v>1960</v>
      </c>
      <c r="L1026" t="s">
        <v>1961</v>
      </c>
      <c r="M1026">
        <v>43.12</v>
      </c>
      <c r="N1026">
        <f t="shared" si="82"/>
        <v>0</v>
      </c>
      <c r="O1026" t="s">
        <v>50</v>
      </c>
      <c r="P1026">
        <v>45.91</v>
      </c>
      <c r="Q1026">
        <v>1.82</v>
      </c>
      <c r="R1026">
        <v>20070302</v>
      </c>
      <c r="S1026" t="str">
        <f>LEFT(R1026,4)</f>
        <v>2007</v>
      </c>
      <c r="T1026" t="str">
        <f>MID(R1026,5,2)</f>
        <v>03</v>
      </c>
      <c r="U1026">
        <v>12.81</v>
      </c>
      <c r="V1026">
        <v>107.06</v>
      </c>
      <c r="W1026">
        <v>43.88</v>
      </c>
      <c r="X1026">
        <v>0.03</v>
      </c>
      <c r="Y1026">
        <v>58.99</v>
      </c>
      <c r="Z1026">
        <v>83.88</v>
      </c>
      <c r="AA1026">
        <v>14.6</v>
      </c>
      <c r="AB1026">
        <v>4.24</v>
      </c>
      <c r="AC1026">
        <v>43.89</v>
      </c>
      <c r="AD1026">
        <v>61.2</v>
      </c>
      <c r="AE1026">
        <v>12.31</v>
      </c>
      <c r="AF1026">
        <v>15.34</v>
      </c>
      <c r="AG1026">
        <v>7.13</v>
      </c>
      <c r="AH1026">
        <v>1.68</v>
      </c>
      <c r="AI1026">
        <v>0.91</v>
      </c>
      <c r="AJ1026">
        <v>0.09</v>
      </c>
      <c r="AK1026">
        <v>0.9</v>
      </c>
      <c r="AL1026">
        <v>0.73</v>
      </c>
      <c r="AM1026">
        <v>0.73</v>
      </c>
      <c r="AN1026">
        <v>0.27</v>
      </c>
      <c r="AO1026">
        <v>14.76</v>
      </c>
      <c r="AP1026">
        <v>-4.75</v>
      </c>
      <c r="AQ1026">
        <v>-1.18</v>
      </c>
      <c r="AR1026">
        <v>97062</v>
      </c>
      <c r="AS1026">
        <v>76.459999999999994</v>
      </c>
      <c r="AT1026">
        <v>12.7</v>
      </c>
      <c r="AU1026">
        <v>10.29</v>
      </c>
      <c r="AV1026">
        <v>0.32</v>
      </c>
      <c r="AW1026">
        <v>1865</v>
      </c>
      <c r="AX1026">
        <v>2118</v>
      </c>
    </row>
    <row r="1027" spans="1:50" x14ac:dyDescent="0.4">
      <c r="A1027">
        <v>501</v>
      </c>
      <c r="B1027" t="s">
        <v>443</v>
      </c>
      <c r="C1027">
        <v>-1.56</v>
      </c>
      <c r="D1027">
        <v>9.36</v>
      </c>
      <c r="E1027" t="s">
        <v>394</v>
      </c>
      <c r="F1027" t="s">
        <v>409</v>
      </c>
      <c r="G1027">
        <v>13.28</v>
      </c>
      <c r="H1027">
        <v>66714</v>
      </c>
      <c r="I1027">
        <v>52434</v>
      </c>
      <c r="J1027">
        <v>7.68</v>
      </c>
      <c r="K1027" t="s">
        <v>444</v>
      </c>
      <c r="L1027" t="s">
        <v>445</v>
      </c>
      <c r="M1027">
        <v>43.1</v>
      </c>
      <c r="N1027">
        <f t="shared" si="82"/>
        <v>0</v>
      </c>
      <c r="O1027">
        <v>9.41</v>
      </c>
      <c r="P1027">
        <v>9.73</v>
      </c>
      <c r="Q1027">
        <v>0.25</v>
      </c>
      <c r="R1027">
        <v>19921120</v>
      </c>
      <c r="S1027" t="str">
        <f>LEFT(R1027,4)</f>
        <v>1992</v>
      </c>
      <c r="T1027" t="str">
        <f>MID(R1027,5,2)</f>
        <v>11</v>
      </c>
      <c r="U1027">
        <v>7.69</v>
      </c>
      <c r="V1027">
        <v>228.57</v>
      </c>
      <c r="W1027">
        <v>90.45</v>
      </c>
      <c r="X1027">
        <v>0</v>
      </c>
      <c r="Y1027">
        <v>60.43</v>
      </c>
      <c r="Z1027">
        <v>65.849999999999994</v>
      </c>
      <c r="AA1027">
        <v>65.150000000000006</v>
      </c>
      <c r="AB1027">
        <v>69.22</v>
      </c>
      <c r="AC1027">
        <v>128.38999999999999</v>
      </c>
      <c r="AD1027">
        <v>33.299999999999997</v>
      </c>
      <c r="AE1027">
        <v>0.25</v>
      </c>
      <c r="AF1027">
        <v>14.49</v>
      </c>
      <c r="AG1027">
        <v>128.81</v>
      </c>
      <c r="AH1027">
        <v>101</v>
      </c>
      <c r="AI1027">
        <v>10.89</v>
      </c>
      <c r="AJ1027">
        <v>0.14000000000000001</v>
      </c>
      <c r="AK1027">
        <v>10.94</v>
      </c>
      <c r="AL1027">
        <v>8.18</v>
      </c>
      <c r="AM1027">
        <v>8.18</v>
      </c>
      <c r="AN1027">
        <v>7.99</v>
      </c>
      <c r="AO1027">
        <v>54.63</v>
      </c>
      <c r="AP1027">
        <v>8.9</v>
      </c>
      <c r="AQ1027">
        <v>-7.15</v>
      </c>
      <c r="AR1027">
        <v>23124</v>
      </c>
      <c r="AS1027">
        <v>21.59</v>
      </c>
      <c r="AT1027">
        <v>8.4499999999999993</v>
      </c>
      <c r="AU1027">
        <v>6.35</v>
      </c>
      <c r="AV1027">
        <v>0</v>
      </c>
      <c r="AW1027">
        <v>9118</v>
      </c>
      <c r="AX1027">
        <v>501</v>
      </c>
    </row>
    <row r="1028" spans="1:50" x14ac:dyDescent="0.4">
      <c r="A1028">
        <v>2476</v>
      </c>
      <c r="B1028" t="s">
        <v>3015</v>
      </c>
      <c r="C1028">
        <v>-0.93</v>
      </c>
      <c r="D1028">
        <v>4723.26</v>
      </c>
      <c r="E1028" t="s">
        <v>470</v>
      </c>
      <c r="F1028" t="s">
        <v>337</v>
      </c>
      <c r="G1028">
        <v>6.42</v>
      </c>
      <c r="H1028">
        <v>45529</v>
      </c>
      <c r="I1028">
        <v>33391</v>
      </c>
      <c r="J1028">
        <v>5.78</v>
      </c>
      <c r="K1028" t="s">
        <v>2591</v>
      </c>
      <c r="L1028" t="s">
        <v>3016</v>
      </c>
      <c r="M1028">
        <v>43.05</v>
      </c>
      <c r="N1028">
        <f t="shared" si="82"/>
        <v>0</v>
      </c>
      <c r="O1028" t="s">
        <v>50</v>
      </c>
      <c r="P1028" t="s">
        <v>50</v>
      </c>
      <c r="Q1028">
        <v>0.43</v>
      </c>
      <c r="R1028">
        <v>20100915</v>
      </c>
      <c r="S1028" t="str">
        <f>LEFT(R1028,4)</f>
        <v>2010</v>
      </c>
      <c r="T1028" t="str">
        <f>MID(R1028,5,2)</f>
        <v>09</v>
      </c>
      <c r="U1028">
        <v>6.12</v>
      </c>
      <c r="V1028">
        <v>9.86</v>
      </c>
      <c r="W1028">
        <v>7.18</v>
      </c>
      <c r="X1028">
        <v>0</v>
      </c>
      <c r="Y1028">
        <v>27.16</v>
      </c>
      <c r="Z1028">
        <v>6.91</v>
      </c>
      <c r="AA1028">
        <v>2.52</v>
      </c>
      <c r="AB1028">
        <v>0.12</v>
      </c>
      <c r="AC1028">
        <v>1.22</v>
      </c>
      <c r="AD1028">
        <v>0.82</v>
      </c>
      <c r="AE1028">
        <v>0.54</v>
      </c>
      <c r="AF1028">
        <v>1.75</v>
      </c>
      <c r="AG1028">
        <v>3.39</v>
      </c>
      <c r="AH1028">
        <v>2.93</v>
      </c>
      <c r="AI1028">
        <v>0.02</v>
      </c>
      <c r="AJ1028">
        <v>0.03</v>
      </c>
      <c r="AK1028">
        <v>0.02</v>
      </c>
      <c r="AL1028">
        <v>0.01</v>
      </c>
      <c r="AM1028">
        <v>0.01</v>
      </c>
      <c r="AN1028">
        <v>-0.03</v>
      </c>
      <c r="AO1028">
        <v>-1.2</v>
      </c>
      <c r="AP1028">
        <v>0.26</v>
      </c>
      <c r="AQ1028">
        <v>0.92</v>
      </c>
      <c r="AR1028">
        <v>53774</v>
      </c>
      <c r="AS1028">
        <v>13.57</v>
      </c>
      <c r="AT1028">
        <v>0.61</v>
      </c>
      <c r="AU1028">
        <v>0.18</v>
      </c>
      <c r="AV1028">
        <v>0.14000000000000001</v>
      </c>
      <c r="AW1028">
        <v>498</v>
      </c>
      <c r="AX1028">
        <v>2476</v>
      </c>
    </row>
    <row r="1029" spans="1:50" x14ac:dyDescent="0.4">
      <c r="A1029">
        <v>600356</v>
      </c>
      <c r="B1029" t="s">
        <v>6627</v>
      </c>
      <c r="C1029">
        <v>0</v>
      </c>
      <c r="D1029">
        <v>22.2</v>
      </c>
      <c r="E1029" t="s">
        <v>437</v>
      </c>
      <c r="F1029" t="s">
        <v>679</v>
      </c>
      <c r="G1029">
        <v>7.74</v>
      </c>
      <c r="H1029">
        <v>9901</v>
      </c>
      <c r="I1029">
        <v>7824</v>
      </c>
      <c r="J1029">
        <v>2.99</v>
      </c>
      <c r="K1029" t="s">
        <v>6628</v>
      </c>
      <c r="L1029" t="s">
        <v>6628</v>
      </c>
      <c r="M1029">
        <v>42.94</v>
      </c>
      <c r="N1029">
        <f t="shared" si="82"/>
        <v>0</v>
      </c>
      <c r="O1029">
        <v>25.67</v>
      </c>
      <c r="P1029">
        <v>34.659999999999997</v>
      </c>
      <c r="Q1029">
        <v>1.0900000000000001</v>
      </c>
      <c r="R1029">
        <v>20010419</v>
      </c>
      <c r="S1029" t="str">
        <f>LEFT(R1029,4)</f>
        <v>2001</v>
      </c>
      <c r="T1029" t="str">
        <f>MID(R1029,5,2)</f>
        <v>04</v>
      </c>
      <c r="U1029">
        <v>2.99</v>
      </c>
      <c r="V1029">
        <v>30.35</v>
      </c>
      <c r="W1029">
        <v>21.68</v>
      </c>
      <c r="X1029">
        <v>0.2</v>
      </c>
      <c r="Y1029">
        <v>27.91</v>
      </c>
      <c r="Z1029">
        <v>16.2</v>
      </c>
      <c r="AA1029">
        <v>8.77</v>
      </c>
      <c r="AB1029">
        <v>2.88</v>
      </c>
      <c r="AC1029">
        <v>7.51</v>
      </c>
      <c r="AD1029">
        <v>4.95</v>
      </c>
      <c r="AE1029">
        <v>4.62</v>
      </c>
      <c r="AF1029">
        <v>9.26</v>
      </c>
      <c r="AG1029">
        <v>12.68</v>
      </c>
      <c r="AH1029">
        <v>9.52</v>
      </c>
      <c r="AI1029">
        <v>1.05</v>
      </c>
      <c r="AJ1029">
        <v>0</v>
      </c>
      <c r="AK1029">
        <v>1.05</v>
      </c>
      <c r="AL1029">
        <v>0.78</v>
      </c>
      <c r="AM1029">
        <v>0.78</v>
      </c>
      <c r="AN1029">
        <v>0.73</v>
      </c>
      <c r="AO1029">
        <v>7.74</v>
      </c>
      <c r="AP1029">
        <v>0.96</v>
      </c>
      <c r="AQ1029">
        <v>0.51</v>
      </c>
      <c r="AR1029">
        <v>18484</v>
      </c>
      <c r="AS1029">
        <v>24.88</v>
      </c>
      <c r="AT1029">
        <v>8.27</v>
      </c>
      <c r="AU1029">
        <v>6.17</v>
      </c>
      <c r="AV1029">
        <v>0.37</v>
      </c>
      <c r="AW1029">
        <v>1984</v>
      </c>
      <c r="AX1029">
        <v>600356</v>
      </c>
    </row>
    <row r="1030" spans="1:50" x14ac:dyDescent="0.4">
      <c r="A1030">
        <v>300161</v>
      </c>
      <c r="B1030" t="s">
        <v>4636</v>
      </c>
      <c r="C1030">
        <v>0.72</v>
      </c>
      <c r="D1030" t="s">
        <v>50</v>
      </c>
      <c r="E1030" t="s">
        <v>375</v>
      </c>
      <c r="F1030" t="s">
        <v>409</v>
      </c>
      <c r="G1030">
        <v>14.02</v>
      </c>
      <c r="H1030">
        <v>4526</v>
      </c>
      <c r="I1030">
        <v>5170</v>
      </c>
      <c r="J1030">
        <v>1.68</v>
      </c>
      <c r="K1030" t="s">
        <v>4637</v>
      </c>
      <c r="L1030" t="s">
        <v>2050</v>
      </c>
      <c r="M1030">
        <v>42.89</v>
      </c>
      <c r="N1030">
        <f t="shared" si="82"/>
        <v>0</v>
      </c>
      <c r="O1030">
        <v>72.37</v>
      </c>
      <c r="P1030">
        <v>145.6</v>
      </c>
      <c r="Q1030">
        <v>0.93</v>
      </c>
      <c r="R1030">
        <v>20110113</v>
      </c>
      <c r="S1030" t="str">
        <f>LEFT(R1030,4)</f>
        <v>2011</v>
      </c>
      <c r="T1030" t="str">
        <f>MID(R1030,5,2)</f>
        <v>01</v>
      </c>
      <c r="U1030">
        <v>1.73</v>
      </c>
      <c r="V1030">
        <v>22.85</v>
      </c>
      <c r="W1030">
        <v>11</v>
      </c>
      <c r="X1030">
        <v>1.46</v>
      </c>
      <c r="Y1030">
        <v>45.5</v>
      </c>
      <c r="Z1030">
        <v>15.89</v>
      </c>
      <c r="AA1030">
        <v>3.15</v>
      </c>
      <c r="AB1030">
        <v>0.71</v>
      </c>
      <c r="AC1030">
        <v>9.39</v>
      </c>
      <c r="AD1030">
        <v>5.29</v>
      </c>
      <c r="AE1030">
        <v>6.13</v>
      </c>
      <c r="AF1030">
        <v>7.51</v>
      </c>
      <c r="AG1030">
        <v>5.47</v>
      </c>
      <c r="AH1030">
        <v>3.58</v>
      </c>
      <c r="AI1030">
        <v>-0.5</v>
      </c>
      <c r="AJ1030">
        <v>-0.01</v>
      </c>
      <c r="AK1030">
        <v>-0.48</v>
      </c>
      <c r="AL1030">
        <v>-0.51</v>
      </c>
      <c r="AM1030">
        <v>-0.42</v>
      </c>
      <c r="AN1030">
        <v>-1.07</v>
      </c>
      <c r="AO1030">
        <v>1.45</v>
      </c>
      <c r="AP1030">
        <v>-2.0299999999999998</v>
      </c>
      <c r="AQ1030">
        <v>-3.1</v>
      </c>
      <c r="AR1030">
        <v>14739</v>
      </c>
      <c r="AS1030">
        <v>34.58</v>
      </c>
      <c r="AT1030">
        <v>-9.19</v>
      </c>
      <c r="AU1030">
        <v>-7.73</v>
      </c>
      <c r="AV1030">
        <v>1.66</v>
      </c>
      <c r="AW1030">
        <v>2276</v>
      </c>
      <c r="AX1030">
        <v>300161</v>
      </c>
    </row>
    <row r="1031" spans="1:50" x14ac:dyDescent="0.4">
      <c r="A1031">
        <v>601038</v>
      </c>
      <c r="B1031" t="s">
        <v>7691</v>
      </c>
      <c r="C1031">
        <v>-1.56</v>
      </c>
      <c r="D1031">
        <v>73.12</v>
      </c>
      <c r="E1031" t="s">
        <v>1198</v>
      </c>
      <c r="F1031" t="s">
        <v>341</v>
      </c>
      <c r="G1031">
        <v>7.01</v>
      </c>
      <c r="H1031">
        <v>89603</v>
      </c>
      <c r="I1031">
        <v>69713</v>
      </c>
      <c r="J1031">
        <v>5.94</v>
      </c>
      <c r="K1031" t="s">
        <v>7692</v>
      </c>
      <c r="L1031" t="s">
        <v>7692</v>
      </c>
      <c r="M1031">
        <v>42.8</v>
      </c>
      <c r="N1031">
        <f t="shared" si="82"/>
        <v>0</v>
      </c>
      <c r="O1031" t="s">
        <v>50</v>
      </c>
      <c r="P1031" t="s">
        <v>50</v>
      </c>
      <c r="Q1031">
        <v>1.3</v>
      </c>
      <c r="R1031">
        <v>20120808</v>
      </c>
      <c r="S1031" t="str">
        <f>LEFT(R1031,4)</f>
        <v>2012</v>
      </c>
      <c r="T1031" t="str">
        <f>MID(R1031,5,2)</f>
        <v>08</v>
      </c>
      <c r="U1031">
        <v>9.86</v>
      </c>
      <c r="V1031">
        <v>117.87</v>
      </c>
      <c r="W1031">
        <v>40.78</v>
      </c>
      <c r="X1031">
        <v>6.55</v>
      </c>
      <c r="Y1031">
        <v>59.85</v>
      </c>
      <c r="Z1031">
        <v>66.540000000000006</v>
      </c>
      <c r="AA1031">
        <v>29.2</v>
      </c>
      <c r="AB1031">
        <v>8.1999999999999993</v>
      </c>
      <c r="AC1031">
        <v>65.55</v>
      </c>
      <c r="AD1031">
        <v>9.92</v>
      </c>
      <c r="AE1031">
        <v>10.42</v>
      </c>
      <c r="AF1031">
        <v>20.99</v>
      </c>
      <c r="AG1031">
        <v>51.24</v>
      </c>
      <c r="AH1031">
        <v>43.7</v>
      </c>
      <c r="AI1031">
        <v>0.82</v>
      </c>
      <c r="AJ1031">
        <v>0.56000000000000005</v>
      </c>
      <c r="AK1031">
        <v>1.07</v>
      </c>
      <c r="AL1031">
        <v>0.75</v>
      </c>
      <c r="AM1031">
        <v>0.7</v>
      </c>
      <c r="AN1031">
        <v>-0.34</v>
      </c>
      <c r="AO1031">
        <v>5.38</v>
      </c>
      <c r="AP1031">
        <v>1.22</v>
      </c>
      <c r="AQ1031">
        <v>-6.4</v>
      </c>
      <c r="AR1031">
        <v>38635</v>
      </c>
      <c r="AS1031">
        <v>14.72</v>
      </c>
      <c r="AT1031">
        <v>1.6</v>
      </c>
      <c r="AU1031">
        <v>1.37</v>
      </c>
      <c r="AV1031">
        <v>2.4300000000000002</v>
      </c>
      <c r="AW1031">
        <v>8488</v>
      </c>
      <c r="AX1031">
        <v>601038</v>
      </c>
    </row>
    <row r="1032" spans="1:50" hidden="1" x14ac:dyDescent="0.4">
      <c r="A1032">
        <v>603915</v>
      </c>
      <c r="B1032" t="s">
        <v>8865</v>
      </c>
      <c r="C1032">
        <v>0.34</v>
      </c>
      <c r="D1032">
        <v>26.41</v>
      </c>
      <c r="E1032" t="s">
        <v>527</v>
      </c>
      <c r="F1032" t="s">
        <v>161</v>
      </c>
      <c r="G1032">
        <v>14.75</v>
      </c>
      <c r="H1032">
        <v>7738</v>
      </c>
      <c r="I1032">
        <v>9442</v>
      </c>
      <c r="J1032">
        <v>0.84</v>
      </c>
      <c r="K1032" t="s">
        <v>8866</v>
      </c>
      <c r="L1032" t="s">
        <v>6687</v>
      </c>
      <c r="M1032">
        <v>42.8</v>
      </c>
      <c r="O1032">
        <v>27.96</v>
      </c>
      <c r="P1032">
        <v>31.41</v>
      </c>
      <c r="Q1032">
        <v>1.1299999999999999</v>
      </c>
      <c r="R1032">
        <v>20190614</v>
      </c>
      <c r="S1032" t="str">
        <f>LEFT(R1032,4)</f>
        <v>2019</v>
      </c>
      <c r="T1032" t="str">
        <f>MID(R1032,5,2)</f>
        <v>06</v>
      </c>
      <c r="U1032">
        <v>4.63</v>
      </c>
      <c r="V1032">
        <v>32.07</v>
      </c>
      <c r="W1032">
        <v>21.6</v>
      </c>
      <c r="X1032">
        <v>0</v>
      </c>
      <c r="Y1032">
        <v>32.630000000000003</v>
      </c>
      <c r="Z1032">
        <v>24.91</v>
      </c>
      <c r="AA1032">
        <v>4.2699999999999996</v>
      </c>
      <c r="AB1032">
        <v>1.29</v>
      </c>
      <c r="AC1032">
        <v>10.34</v>
      </c>
      <c r="AD1032">
        <v>3.82</v>
      </c>
      <c r="AE1032">
        <v>2.9</v>
      </c>
      <c r="AF1032">
        <v>11.14</v>
      </c>
      <c r="AG1032">
        <v>14.24</v>
      </c>
      <c r="AH1032">
        <v>10.11</v>
      </c>
      <c r="AI1032">
        <v>2.15</v>
      </c>
      <c r="AJ1032">
        <v>0</v>
      </c>
      <c r="AK1032">
        <v>2.23</v>
      </c>
      <c r="AL1032">
        <v>1.94</v>
      </c>
      <c r="AM1032">
        <v>1.94</v>
      </c>
      <c r="AN1032">
        <v>1.86</v>
      </c>
      <c r="AO1032">
        <v>5.44</v>
      </c>
      <c r="AP1032">
        <v>0.56000000000000005</v>
      </c>
      <c r="AQ1032">
        <v>2.65</v>
      </c>
      <c r="AR1032">
        <v>35153</v>
      </c>
      <c r="AS1032">
        <v>29.03</v>
      </c>
      <c r="AT1032">
        <v>15.11</v>
      </c>
      <c r="AU1032">
        <v>13.65</v>
      </c>
      <c r="AV1032">
        <v>0.53</v>
      </c>
      <c r="AW1032">
        <v>1814</v>
      </c>
      <c r="AX1032">
        <v>603915</v>
      </c>
    </row>
    <row r="1033" spans="1:50" hidden="1" x14ac:dyDescent="0.4">
      <c r="A1033">
        <v>603700</v>
      </c>
      <c r="B1033" t="s">
        <v>8679</v>
      </c>
      <c r="C1033">
        <v>-0.65</v>
      </c>
      <c r="D1033">
        <v>20.079999999999998</v>
      </c>
      <c r="E1033" t="s">
        <v>1556</v>
      </c>
      <c r="F1033" t="s">
        <v>307</v>
      </c>
      <c r="G1033">
        <v>23.09</v>
      </c>
      <c r="H1033">
        <v>5071</v>
      </c>
      <c r="I1033">
        <v>3965</v>
      </c>
      <c r="J1033">
        <v>0.39</v>
      </c>
      <c r="K1033" t="s">
        <v>4039</v>
      </c>
      <c r="L1033" t="s">
        <v>1242</v>
      </c>
      <c r="M1033">
        <v>42.78</v>
      </c>
      <c r="O1033">
        <v>21.32</v>
      </c>
      <c r="P1033">
        <v>26.24</v>
      </c>
      <c r="Q1033">
        <v>0.86</v>
      </c>
      <c r="R1033">
        <v>20190122</v>
      </c>
      <c r="S1033" t="str">
        <f>LEFT(R1033,4)</f>
        <v>2019</v>
      </c>
      <c r="T1033" t="str">
        <f>MID(R1033,5,2)</f>
        <v>01</v>
      </c>
      <c r="U1033">
        <v>1.56</v>
      </c>
      <c r="V1033">
        <v>15.15</v>
      </c>
      <c r="W1033">
        <v>11.66</v>
      </c>
      <c r="X1033">
        <v>0.02</v>
      </c>
      <c r="Y1033">
        <v>22.98</v>
      </c>
      <c r="Z1033">
        <v>13.82</v>
      </c>
      <c r="AA1033">
        <v>0.88</v>
      </c>
      <c r="AB1033">
        <v>0.06</v>
      </c>
      <c r="AC1033">
        <v>3.4</v>
      </c>
      <c r="AD1033">
        <v>3.07</v>
      </c>
      <c r="AE1033">
        <v>4.43</v>
      </c>
      <c r="AF1033">
        <v>5.58</v>
      </c>
      <c r="AG1033">
        <v>9.1300000000000008</v>
      </c>
      <c r="AH1033">
        <v>5.95</v>
      </c>
      <c r="AI1033">
        <v>1.49</v>
      </c>
      <c r="AJ1033">
        <v>0.06</v>
      </c>
      <c r="AK1033">
        <v>1.55</v>
      </c>
      <c r="AL1033">
        <v>1.34</v>
      </c>
      <c r="AM1033">
        <v>1.34</v>
      </c>
      <c r="AN1033">
        <v>1.28</v>
      </c>
      <c r="AO1033">
        <v>3.73</v>
      </c>
      <c r="AP1033">
        <v>-1.66</v>
      </c>
      <c r="AQ1033">
        <v>-0.09</v>
      </c>
      <c r="AR1033">
        <v>14542</v>
      </c>
      <c r="AS1033">
        <v>34.82</v>
      </c>
      <c r="AT1033">
        <v>16.260000000000002</v>
      </c>
      <c r="AU1033">
        <v>14.72</v>
      </c>
      <c r="AV1033">
        <v>0.28999999999999998</v>
      </c>
      <c r="AW1033">
        <v>1089</v>
      </c>
      <c r="AX1033">
        <v>603700</v>
      </c>
    </row>
    <row r="1034" spans="1:50" x14ac:dyDescent="0.4">
      <c r="A1034">
        <v>600353</v>
      </c>
      <c r="B1034" t="s">
        <v>6621</v>
      </c>
      <c r="C1034">
        <v>-0.18</v>
      </c>
      <c r="D1034">
        <v>38.04</v>
      </c>
      <c r="E1034" t="s">
        <v>115</v>
      </c>
      <c r="F1034" t="s">
        <v>302</v>
      </c>
      <c r="G1034">
        <v>5.59</v>
      </c>
      <c r="H1034">
        <v>43304</v>
      </c>
      <c r="I1034">
        <v>22306</v>
      </c>
      <c r="J1034">
        <v>5.44</v>
      </c>
      <c r="K1034" t="s">
        <v>6622</v>
      </c>
      <c r="L1034" t="s">
        <v>6622</v>
      </c>
      <c r="M1034">
        <v>42.75</v>
      </c>
      <c r="N1034">
        <f t="shared" ref="N1034:N1061" si="83">INT(M1034/100)</f>
        <v>0</v>
      </c>
      <c r="O1034">
        <v>48.23</v>
      </c>
      <c r="P1034">
        <v>54.09</v>
      </c>
      <c r="Q1034">
        <v>1.6</v>
      </c>
      <c r="R1034">
        <v>20021120</v>
      </c>
      <c r="S1034" t="str">
        <f>LEFT(R1034,4)</f>
        <v>2002</v>
      </c>
      <c r="T1034" t="str">
        <f>MID(R1034,5,2)</f>
        <v>11</v>
      </c>
      <c r="U1034">
        <v>5.44</v>
      </c>
      <c r="V1034">
        <v>17.98</v>
      </c>
      <c r="W1034">
        <v>11.09</v>
      </c>
      <c r="X1034">
        <v>1.74</v>
      </c>
      <c r="Y1034">
        <v>28.66</v>
      </c>
      <c r="Z1034">
        <v>13.8</v>
      </c>
      <c r="AA1034">
        <v>3.16</v>
      </c>
      <c r="AB1034">
        <v>0.33</v>
      </c>
      <c r="AC1034">
        <v>4.97</v>
      </c>
      <c r="AD1034">
        <v>3.04</v>
      </c>
      <c r="AE1034">
        <v>4.87</v>
      </c>
      <c r="AF1034">
        <v>0.86</v>
      </c>
      <c r="AG1034">
        <v>8.7799999999999994</v>
      </c>
      <c r="AH1034">
        <v>6.93</v>
      </c>
      <c r="AI1034">
        <v>0.85</v>
      </c>
      <c r="AJ1034">
        <v>0</v>
      </c>
      <c r="AK1034">
        <v>0.87</v>
      </c>
      <c r="AL1034">
        <v>0.72</v>
      </c>
      <c r="AM1034">
        <v>0.6</v>
      </c>
      <c r="AN1034">
        <v>0.56999999999999995</v>
      </c>
      <c r="AO1034">
        <v>3.88</v>
      </c>
      <c r="AP1034">
        <v>0.16</v>
      </c>
      <c r="AQ1034">
        <v>-0.03</v>
      </c>
      <c r="AR1034">
        <v>50188</v>
      </c>
      <c r="AS1034">
        <v>21.02</v>
      </c>
      <c r="AT1034">
        <v>9.7100000000000009</v>
      </c>
      <c r="AU1034">
        <v>6.85</v>
      </c>
      <c r="AV1034">
        <v>0.27</v>
      </c>
      <c r="AW1034">
        <v>2148</v>
      </c>
      <c r="AX1034">
        <v>600353</v>
      </c>
    </row>
    <row r="1035" spans="1:50" x14ac:dyDescent="0.4">
      <c r="A1035">
        <v>2939</v>
      </c>
      <c r="B1035" t="s">
        <v>4162</v>
      </c>
      <c r="C1035">
        <v>1.02</v>
      </c>
      <c r="D1035">
        <v>43.36</v>
      </c>
      <c r="E1035" t="s">
        <v>325</v>
      </c>
      <c r="F1035" t="s">
        <v>49</v>
      </c>
      <c r="G1035">
        <v>13.79</v>
      </c>
      <c r="H1035">
        <v>298048</v>
      </c>
      <c r="I1035">
        <v>339433</v>
      </c>
      <c r="J1035">
        <v>16.64</v>
      </c>
      <c r="K1035" t="s">
        <v>4163</v>
      </c>
      <c r="L1035" t="s">
        <v>4164</v>
      </c>
      <c r="M1035">
        <v>42.74</v>
      </c>
      <c r="N1035">
        <f t="shared" si="83"/>
        <v>0</v>
      </c>
      <c r="O1035">
        <v>50.58</v>
      </c>
      <c r="P1035">
        <v>73.44</v>
      </c>
      <c r="Q1035">
        <v>1.28</v>
      </c>
      <c r="R1035">
        <v>20181026</v>
      </c>
      <c r="S1035" t="str">
        <f>LEFT(R1035,4)</f>
        <v>2018</v>
      </c>
      <c r="T1035" t="str">
        <f>MID(R1035,5,2)</f>
        <v>10</v>
      </c>
      <c r="U1035">
        <v>31.03</v>
      </c>
      <c r="V1035">
        <v>612.25</v>
      </c>
      <c r="W1035">
        <v>166.73</v>
      </c>
      <c r="X1035">
        <v>4.2300000000000004</v>
      </c>
      <c r="Y1035">
        <v>72.08</v>
      </c>
      <c r="Z1035">
        <v>0</v>
      </c>
      <c r="AA1035">
        <v>1.68</v>
      </c>
      <c r="AB1035">
        <v>0.68</v>
      </c>
      <c r="AC1035">
        <v>0</v>
      </c>
      <c r="AD1035">
        <v>0</v>
      </c>
      <c r="AE1035">
        <v>0</v>
      </c>
      <c r="AF1035">
        <v>92.2</v>
      </c>
      <c r="AG1035">
        <v>26.42</v>
      </c>
      <c r="AH1035">
        <v>0</v>
      </c>
      <c r="AI1035">
        <v>9.14</v>
      </c>
      <c r="AJ1035">
        <v>7.09</v>
      </c>
      <c r="AK1035">
        <v>9.15</v>
      </c>
      <c r="AL1035">
        <v>7.57</v>
      </c>
      <c r="AM1035">
        <v>7.44</v>
      </c>
      <c r="AN1035">
        <v>7.36</v>
      </c>
      <c r="AO1035">
        <v>22.83</v>
      </c>
      <c r="AP1035">
        <v>20.16</v>
      </c>
      <c r="AQ1035">
        <v>54.3</v>
      </c>
      <c r="AR1035">
        <v>101942</v>
      </c>
      <c r="AS1035" t="s">
        <v>50</v>
      </c>
      <c r="AT1035">
        <v>34.6</v>
      </c>
      <c r="AU1035">
        <v>28.16</v>
      </c>
      <c r="AV1035">
        <v>0</v>
      </c>
      <c r="AW1035">
        <v>3176</v>
      </c>
      <c r="AX1035">
        <v>2939</v>
      </c>
    </row>
    <row r="1036" spans="1:50" x14ac:dyDescent="0.4">
      <c r="A1036">
        <v>636</v>
      </c>
      <c r="B1036" t="s">
        <v>818</v>
      </c>
      <c r="C1036">
        <v>-1.72</v>
      </c>
      <c r="D1036">
        <v>28.29</v>
      </c>
      <c r="E1036" t="s">
        <v>115</v>
      </c>
      <c r="F1036" t="s">
        <v>283</v>
      </c>
      <c r="G1036">
        <v>14.94</v>
      </c>
      <c r="H1036">
        <v>194438</v>
      </c>
      <c r="I1036">
        <v>166629</v>
      </c>
      <c r="J1036">
        <v>8.9499999999999993</v>
      </c>
      <c r="K1036" t="s">
        <v>819</v>
      </c>
      <c r="L1036" t="s">
        <v>819</v>
      </c>
      <c r="M1036">
        <v>42.62</v>
      </c>
      <c r="N1036">
        <f t="shared" si="83"/>
        <v>0</v>
      </c>
      <c r="O1036">
        <v>27.62</v>
      </c>
      <c r="P1036">
        <v>13.1</v>
      </c>
      <c r="Q1036">
        <v>1.51</v>
      </c>
      <c r="R1036">
        <v>19961129</v>
      </c>
      <c r="S1036" t="str">
        <f>LEFT(R1036,4)</f>
        <v>1996</v>
      </c>
      <c r="T1036" t="str">
        <f>MID(R1036,5,2)</f>
        <v>11</v>
      </c>
      <c r="U1036">
        <v>8.9499999999999993</v>
      </c>
      <c r="V1036">
        <v>67.290000000000006</v>
      </c>
      <c r="W1036">
        <v>55.43</v>
      </c>
      <c r="X1036">
        <v>1.02</v>
      </c>
      <c r="Y1036">
        <v>16.12</v>
      </c>
      <c r="Z1036">
        <v>30.77</v>
      </c>
      <c r="AA1036">
        <v>21.39</v>
      </c>
      <c r="AB1036">
        <v>1.06</v>
      </c>
      <c r="AC1036">
        <v>9.25</v>
      </c>
      <c r="AD1036">
        <v>4.59</v>
      </c>
      <c r="AE1036">
        <v>5.75</v>
      </c>
      <c r="AF1036">
        <v>24.07</v>
      </c>
      <c r="AG1036">
        <v>23.87</v>
      </c>
      <c r="AH1036">
        <v>17.59</v>
      </c>
      <c r="AI1036">
        <v>4.25</v>
      </c>
      <c r="AJ1036">
        <v>0.53</v>
      </c>
      <c r="AK1036">
        <v>4.22</v>
      </c>
      <c r="AL1036">
        <v>3.6</v>
      </c>
      <c r="AM1036">
        <v>3.53</v>
      </c>
      <c r="AN1036">
        <v>2.96</v>
      </c>
      <c r="AO1036">
        <v>16.77</v>
      </c>
      <c r="AP1036">
        <v>5</v>
      </c>
      <c r="AQ1036">
        <v>0.63</v>
      </c>
      <c r="AR1036">
        <v>102765</v>
      </c>
      <c r="AS1036">
        <v>26.3</v>
      </c>
      <c r="AT1036">
        <v>17.82</v>
      </c>
      <c r="AU1036">
        <v>14.8</v>
      </c>
      <c r="AV1036">
        <v>0.89</v>
      </c>
      <c r="AW1036">
        <v>6727</v>
      </c>
      <c r="AX1036">
        <v>636</v>
      </c>
    </row>
    <row r="1037" spans="1:50" x14ac:dyDescent="0.4">
      <c r="A1037">
        <v>2634</v>
      </c>
      <c r="B1037" t="s">
        <v>3442</v>
      </c>
      <c r="C1037">
        <v>1</v>
      </c>
      <c r="D1037">
        <v>75.64</v>
      </c>
      <c r="E1037" t="s">
        <v>1605</v>
      </c>
      <c r="F1037" t="s">
        <v>307</v>
      </c>
      <c r="G1037">
        <v>7.09</v>
      </c>
      <c r="H1037">
        <v>46705</v>
      </c>
      <c r="I1037">
        <v>73957</v>
      </c>
      <c r="J1037">
        <v>3.16</v>
      </c>
      <c r="K1037" t="s">
        <v>959</v>
      </c>
      <c r="L1037" t="s">
        <v>423</v>
      </c>
      <c r="M1037">
        <v>42.51</v>
      </c>
      <c r="N1037">
        <f t="shared" si="83"/>
        <v>0</v>
      </c>
      <c r="O1037">
        <v>128.43</v>
      </c>
      <c r="P1037">
        <v>178.21</v>
      </c>
      <c r="Q1037">
        <v>0</v>
      </c>
      <c r="R1037">
        <v>20111205</v>
      </c>
      <c r="S1037" t="str">
        <f>LEFT(R1037,4)</f>
        <v>2011</v>
      </c>
      <c r="T1037" t="str">
        <f>MID(R1037,5,2)</f>
        <v>12</v>
      </c>
      <c r="U1037">
        <v>4.59</v>
      </c>
      <c r="V1037">
        <v>9.34</v>
      </c>
      <c r="W1037">
        <v>6.7</v>
      </c>
      <c r="X1037">
        <v>0</v>
      </c>
      <c r="Y1037">
        <v>28.28</v>
      </c>
      <c r="Z1037">
        <v>3.82</v>
      </c>
      <c r="AA1037">
        <v>2.0499999999999998</v>
      </c>
      <c r="AB1037">
        <v>0.43</v>
      </c>
      <c r="AC1037">
        <v>2.63</v>
      </c>
      <c r="AD1037">
        <v>0.86</v>
      </c>
      <c r="AE1037">
        <v>0.67</v>
      </c>
      <c r="AF1037">
        <v>0.13</v>
      </c>
      <c r="AG1037">
        <v>4.26</v>
      </c>
      <c r="AH1037">
        <v>3.16</v>
      </c>
      <c r="AI1037">
        <v>0.39</v>
      </c>
      <c r="AJ1037">
        <v>-0.14000000000000001</v>
      </c>
      <c r="AK1037">
        <v>0.4</v>
      </c>
      <c r="AL1037">
        <v>0.32</v>
      </c>
      <c r="AM1037">
        <v>0.32</v>
      </c>
      <c r="AN1037">
        <v>0.31</v>
      </c>
      <c r="AO1037">
        <v>2.0699999999999998</v>
      </c>
      <c r="AP1037">
        <v>0.25</v>
      </c>
      <c r="AQ1037">
        <v>-0.43</v>
      </c>
      <c r="AR1037">
        <v>19601</v>
      </c>
      <c r="AS1037">
        <v>25.84</v>
      </c>
      <c r="AT1037">
        <v>9.24</v>
      </c>
      <c r="AU1037">
        <v>7.53</v>
      </c>
      <c r="AV1037">
        <v>0.11</v>
      </c>
      <c r="AW1037">
        <v>1114</v>
      </c>
      <c r="AX1037">
        <v>2634</v>
      </c>
    </row>
    <row r="1038" spans="1:50" x14ac:dyDescent="0.4">
      <c r="A1038">
        <v>759</v>
      </c>
      <c r="B1038" t="s">
        <v>1081</v>
      </c>
      <c r="C1038">
        <v>1.5</v>
      </c>
      <c r="D1038">
        <v>101.51</v>
      </c>
      <c r="E1038" t="s">
        <v>1082</v>
      </c>
      <c r="F1038" t="s">
        <v>409</v>
      </c>
      <c r="G1038">
        <v>7.45</v>
      </c>
      <c r="H1038">
        <v>21934</v>
      </c>
      <c r="I1038">
        <v>22785</v>
      </c>
      <c r="J1038">
        <v>6.81</v>
      </c>
      <c r="K1038" t="s">
        <v>1083</v>
      </c>
      <c r="L1038" t="s">
        <v>1084</v>
      </c>
      <c r="M1038">
        <v>42.45</v>
      </c>
      <c r="N1038">
        <f t="shared" si="83"/>
        <v>0</v>
      </c>
      <c r="O1038">
        <v>15097.2</v>
      </c>
      <c r="P1038">
        <v>11.77</v>
      </c>
      <c r="Q1038">
        <v>0.61</v>
      </c>
      <c r="R1038">
        <v>19970519</v>
      </c>
      <c r="S1038" t="str">
        <f>LEFT(R1038,4)</f>
        <v>1997</v>
      </c>
      <c r="T1038" t="str">
        <f>MID(R1038,5,2)</f>
        <v>05</v>
      </c>
      <c r="U1038">
        <v>6.81</v>
      </c>
      <c r="V1038">
        <v>90.09</v>
      </c>
      <c r="W1038">
        <v>33.96</v>
      </c>
      <c r="X1038">
        <v>2.21</v>
      </c>
      <c r="Y1038">
        <v>59.86</v>
      </c>
      <c r="Z1038">
        <v>32.619999999999997</v>
      </c>
      <c r="AA1038">
        <v>43.87</v>
      </c>
      <c r="AB1038">
        <v>3.8</v>
      </c>
      <c r="AC1038">
        <v>53.83</v>
      </c>
      <c r="AD1038">
        <v>12.26</v>
      </c>
      <c r="AE1038">
        <v>1.51</v>
      </c>
      <c r="AF1038">
        <v>10.81</v>
      </c>
      <c r="AG1038">
        <v>117.38</v>
      </c>
      <c r="AH1038">
        <v>91.57</v>
      </c>
      <c r="AI1038">
        <v>0.73</v>
      </c>
      <c r="AJ1038">
        <v>0.04</v>
      </c>
      <c r="AK1038">
        <v>0.68</v>
      </c>
      <c r="AL1038">
        <v>0.42</v>
      </c>
      <c r="AM1038">
        <v>0.37</v>
      </c>
      <c r="AN1038">
        <v>0.38</v>
      </c>
      <c r="AO1038">
        <v>12.31</v>
      </c>
      <c r="AP1038">
        <v>6.84</v>
      </c>
      <c r="AQ1038">
        <v>1.79</v>
      </c>
      <c r="AR1038">
        <v>21795</v>
      </c>
      <c r="AS1038">
        <v>21.98</v>
      </c>
      <c r="AT1038">
        <v>0.62</v>
      </c>
      <c r="AU1038">
        <v>0.32</v>
      </c>
      <c r="AV1038">
        <v>0.02</v>
      </c>
      <c r="AW1038">
        <v>22236</v>
      </c>
      <c r="AX1038">
        <v>759</v>
      </c>
    </row>
    <row r="1039" spans="1:50" x14ac:dyDescent="0.4">
      <c r="A1039">
        <v>300690</v>
      </c>
      <c r="B1039" t="s">
        <v>5796</v>
      </c>
      <c r="C1039">
        <v>-0.71</v>
      </c>
      <c r="D1039">
        <v>17.32</v>
      </c>
      <c r="E1039" t="s">
        <v>201</v>
      </c>
      <c r="F1039" t="s">
        <v>337</v>
      </c>
      <c r="G1039">
        <v>25.26</v>
      </c>
      <c r="H1039">
        <v>8718</v>
      </c>
      <c r="I1039">
        <v>6735</v>
      </c>
      <c r="J1039">
        <v>0.52</v>
      </c>
      <c r="K1039" t="s">
        <v>3574</v>
      </c>
      <c r="L1039" t="s">
        <v>5797</v>
      </c>
      <c r="M1039">
        <v>42.37</v>
      </c>
      <c r="N1039">
        <f t="shared" si="83"/>
        <v>0</v>
      </c>
      <c r="O1039">
        <v>21.28</v>
      </c>
      <c r="P1039">
        <v>31.9</v>
      </c>
      <c r="Q1039">
        <v>0.9</v>
      </c>
      <c r="R1039">
        <v>20170808</v>
      </c>
      <c r="S1039" t="str">
        <f>LEFT(R1039,4)</f>
        <v>2017</v>
      </c>
      <c r="T1039" t="str">
        <f>MID(R1039,5,2)</f>
        <v>08</v>
      </c>
      <c r="U1039">
        <v>1.1100000000000001</v>
      </c>
      <c r="V1039">
        <v>12.32</v>
      </c>
      <c r="W1039">
        <v>9.86</v>
      </c>
      <c r="X1039">
        <v>0</v>
      </c>
      <c r="Y1039">
        <v>20.010000000000002</v>
      </c>
      <c r="Z1039">
        <v>9.64</v>
      </c>
      <c r="AA1039">
        <v>1.8</v>
      </c>
      <c r="AB1039">
        <v>0.45</v>
      </c>
      <c r="AC1039">
        <v>2.4700000000000002</v>
      </c>
      <c r="AD1039">
        <v>1.64</v>
      </c>
      <c r="AE1039">
        <v>3.07</v>
      </c>
      <c r="AF1039">
        <v>5.59</v>
      </c>
      <c r="AG1039">
        <v>5.56</v>
      </c>
      <c r="AH1039">
        <v>3.33</v>
      </c>
      <c r="AI1039">
        <v>1.39</v>
      </c>
      <c r="AJ1039">
        <v>0.11</v>
      </c>
      <c r="AK1039">
        <v>1.44</v>
      </c>
      <c r="AL1039">
        <v>1.21</v>
      </c>
      <c r="AM1039">
        <v>1.21</v>
      </c>
      <c r="AN1039">
        <v>1.07</v>
      </c>
      <c r="AO1039">
        <v>3.06</v>
      </c>
      <c r="AP1039">
        <v>0.51</v>
      </c>
      <c r="AQ1039">
        <v>-0.25</v>
      </c>
      <c r="AR1039">
        <v>11474</v>
      </c>
      <c r="AS1039">
        <v>40.19</v>
      </c>
      <c r="AT1039">
        <v>24.97</v>
      </c>
      <c r="AU1039">
        <v>21.83</v>
      </c>
      <c r="AV1039">
        <v>0.21</v>
      </c>
      <c r="AW1039">
        <v>1297</v>
      </c>
      <c r="AX1039">
        <v>300690</v>
      </c>
    </row>
    <row r="1040" spans="1:50" x14ac:dyDescent="0.4">
      <c r="A1040">
        <v>603655</v>
      </c>
      <c r="B1040" t="s">
        <v>8625</v>
      </c>
      <c r="C1040">
        <v>-4.09</v>
      </c>
      <c r="D1040">
        <v>128.81</v>
      </c>
      <c r="E1040" t="s">
        <v>145</v>
      </c>
      <c r="F1040" t="s">
        <v>161</v>
      </c>
      <c r="G1040">
        <v>22.44</v>
      </c>
      <c r="H1040">
        <v>22492</v>
      </c>
      <c r="I1040">
        <v>16172</v>
      </c>
      <c r="J1040">
        <v>0.34</v>
      </c>
      <c r="K1040" t="s">
        <v>8256</v>
      </c>
      <c r="L1040" t="s">
        <v>364</v>
      </c>
      <c r="M1040">
        <v>42.32</v>
      </c>
      <c r="N1040">
        <f t="shared" si="83"/>
        <v>0</v>
      </c>
      <c r="O1040">
        <v>114.76</v>
      </c>
      <c r="P1040">
        <v>77.41</v>
      </c>
      <c r="Q1040">
        <v>0</v>
      </c>
      <c r="R1040">
        <v>20171229</v>
      </c>
      <c r="S1040" t="str">
        <f>LEFT(R1040,4)</f>
        <v>2017</v>
      </c>
      <c r="T1040" t="str">
        <f>MID(R1040,5,2)</f>
        <v>12</v>
      </c>
      <c r="U1040">
        <v>1.06</v>
      </c>
      <c r="V1040">
        <v>5.08</v>
      </c>
      <c r="W1040">
        <v>4.84</v>
      </c>
      <c r="X1040">
        <v>0</v>
      </c>
      <c r="Y1040">
        <v>4.8</v>
      </c>
      <c r="Z1040">
        <v>3.32</v>
      </c>
      <c r="AA1040">
        <v>1.49</v>
      </c>
      <c r="AB1040">
        <v>0.19</v>
      </c>
      <c r="AC1040">
        <v>0.2</v>
      </c>
      <c r="AD1040">
        <v>0.2</v>
      </c>
      <c r="AE1040">
        <v>0.69</v>
      </c>
      <c r="AF1040">
        <v>2.84</v>
      </c>
      <c r="AG1040">
        <v>1.0900000000000001</v>
      </c>
      <c r="AH1040">
        <v>0.65</v>
      </c>
      <c r="AI1040">
        <v>0.16</v>
      </c>
      <c r="AJ1040">
        <v>0.03</v>
      </c>
      <c r="AK1040">
        <v>0.16</v>
      </c>
      <c r="AL1040">
        <v>0.14000000000000001</v>
      </c>
      <c r="AM1040">
        <v>0.14000000000000001</v>
      </c>
      <c r="AN1040">
        <v>0.11</v>
      </c>
      <c r="AO1040">
        <v>0.83</v>
      </c>
      <c r="AP1040">
        <v>0.22</v>
      </c>
      <c r="AQ1040">
        <v>0.02</v>
      </c>
      <c r="AR1040">
        <v>6813</v>
      </c>
      <c r="AS1040">
        <v>40.76</v>
      </c>
      <c r="AT1040">
        <v>14.51</v>
      </c>
      <c r="AU1040">
        <v>12.46</v>
      </c>
      <c r="AV1040">
        <v>0.06</v>
      </c>
      <c r="AW1040">
        <v>467</v>
      </c>
      <c r="AX1040">
        <v>603655</v>
      </c>
    </row>
    <row r="1041" spans="1:50" x14ac:dyDescent="0.4">
      <c r="A1041">
        <v>600769</v>
      </c>
      <c r="B1041" t="s">
        <v>7318</v>
      </c>
      <c r="C1041">
        <v>0</v>
      </c>
      <c r="D1041">
        <v>479.37</v>
      </c>
      <c r="E1041" t="s">
        <v>85</v>
      </c>
      <c r="F1041" t="s">
        <v>409</v>
      </c>
      <c r="G1041">
        <v>5.53</v>
      </c>
      <c r="H1041">
        <v>13196</v>
      </c>
      <c r="I1041">
        <v>7285</v>
      </c>
      <c r="J1041">
        <v>3.75</v>
      </c>
      <c r="K1041" t="s">
        <v>4905</v>
      </c>
      <c r="L1041" t="s">
        <v>4905</v>
      </c>
      <c r="M1041">
        <v>42.31</v>
      </c>
      <c r="N1041">
        <f t="shared" si="83"/>
        <v>0</v>
      </c>
      <c r="O1041">
        <v>430.84</v>
      </c>
      <c r="P1041">
        <v>408.67</v>
      </c>
      <c r="Q1041">
        <v>0.68</v>
      </c>
      <c r="R1041">
        <v>19961101</v>
      </c>
      <c r="S1041" t="str">
        <f>LEFT(R1041,4)</f>
        <v>1996</v>
      </c>
      <c r="T1041" t="str">
        <f>MID(R1041,5,2)</f>
        <v>11</v>
      </c>
      <c r="U1041">
        <v>3.75</v>
      </c>
      <c r="V1041">
        <v>1.39</v>
      </c>
      <c r="W1041">
        <v>0.56000000000000005</v>
      </c>
      <c r="X1041">
        <v>0</v>
      </c>
      <c r="Y1041">
        <v>59.5</v>
      </c>
      <c r="Z1041">
        <v>0.46</v>
      </c>
      <c r="AA1041">
        <v>0.16</v>
      </c>
      <c r="AB1041">
        <v>0.06</v>
      </c>
      <c r="AC1041">
        <v>0.83</v>
      </c>
      <c r="AD1041">
        <v>0.09</v>
      </c>
      <c r="AE1041">
        <v>0.12</v>
      </c>
      <c r="AF1041">
        <v>3.67</v>
      </c>
      <c r="AG1041">
        <v>0.2</v>
      </c>
      <c r="AH1041">
        <v>0.13</v>
      </c>
      <c r="AI1041">
        <v>0.03</v>
      </c>
      <c r="AJ1041">
        <v>0</v>
      </c>
      <c r="AK1041">
        <v>0.03</v>
      </c>
      <c r="AL1041">
        <v>0.03</v>
      </c>
      <c r="AM1041">
        <v>0.03</v>
      </c>
      <c r="AN1041">
        <v>0.03</v>
      </c>
      <c r="AO1041">
        <v>-7.27</v>
      </c>
      <c r="AP1041">
        <v>-0.08</v>
      </c>
      <c r="AQ1041">
        <v>-0.18</v>
      </c>
      <c r="AR1041">
        <v>18194</v>
      </c>
      <c r="AS1041">
        <v>32.200000000000003</v>
      </c>
      <c r="AT1041">
        <v>14.37</v>
      </c>
      <c r="AU1041">
        <v>16.690000000000001</v>
      </c>
      <c r="AV1041">
        <v>0</v>
      </c>
      <c r="AW1041">
        <v>67</v>
      </c>
      <c r="AX1041">
        <v>600769</v>
      </c>
    </row>
    <row r="1042" spans="1:50" x14ac:dyDescent="0.4">
      <c r="A1042">
        <v>601319</v>
      </c>
      <c r="B1042" t="s">
        <v>7825</v>
      </c>
      <c r="C1042">
        <v>-0.39</v>
      </c>
      <c r="D1042">
        <v>11.78</v>
      </c>
      <c r="E1042" t="s">
        <v>792</v>
      </c>
      <c r="F1042" t="s">
        <v>77</v>
      </c>
      <c r="G1042">
        <v>7.58</v>
      </c>
      <c r="H1042">
        <v>409826</v>
      </c>
      <c r="I1042">
        <v>306712</v>
      </c>
      <c r="J1042">
        <v>56.02</v>
      </c>
      <c r="K1042" t="s">
        <v>7826</v>
      </c>
      <c r="L1042" t="s">
        <v>7827</v>
      </c>
      <c r="M1042">
        <v>42.29</v>
      </c>
      <c r="N1042">
        <f t="shared" si="83"/>
        <v>0</v>
      </c>
      <c r="O1042">
        <v>14.79</v>
      </c>
      <c r="P1042">
        <v>24.96</v>
      </c>
      <c r="Q1042">
        <v>1.79</v>
      </c>
      <c r="R1042">
        <v>20181116</v>
      </c>
      <c r="S1042" t="str">
        <f>LEFT(R1042,4)</f>
        <v>2018</v>
      </c>
      <c r="T1042" t="str">
        <f>MID(R1042,5,2)</f>
        <v>11</v>
      </c>
      <c r="U1042">
        <v>442.24</v>
      </c>
      <c r="V1042">
        <v>11537.09</v>
      </c>
      <c r="W1042">
        <v>1792.95</v>
      </c>
      <c r="X1042">
        <v>620.4</v>
      </c>
      <c r="Y1042">
        <v>79.08</v>
      </c>
      <c r="Z1042">
        <v>0</v>
      </c>
      <c r="AA1042">
        <v>246.9</v>
      </c>
      <c r="AB1042">
        <v>59.83</v>
      </c>
      <c r="AC1042">
        <v>0</v>
      </c>
      <c r="AD1042">
        <v>0</v>
      </c>
      <c r="AE1042">
        <v>0</v>
      </c>
      <c r="AF1042">
        <v>74.930000000000007</v>
      </c>
      <c r="AG1042">
        <v>4237.59</v>
      </c>
      <c r="AH1042">
        <v>0</v>
      </c>
      <c r="AI1042">
        <v>286.04000000000002</v>
      </c>
      <c r="AJ1042">
        <v>369.15</v>
      </c>
      <c r="AK1042">
        <v>286.64</v>
      </c>
      <c r="AL1042">
        <v>299.31</v>
      </c>
      <c r="AM1042">
        <v>213.68</v>
      </c>
      <c r="AN1042">
        <v>179.08</v>
      </c>
      <c r="AO1042">
        <v>949.1</v>
      </c>
      <c r="AP1042">
        <v>163.69</v>
      </c>
      <c r="AQ1042">
        <v>99.16</v>
      </c>
      <c r="AR1042">
        <v>217891</v>
      </c>
      <c r="AS1042" t="s">
        <v>50</v>
      </c>
      <c r="AT1042">
        <v>6.75</v>
      </c>
      <c r="AU1042">
        <v>5.04</v>
      </c>
      <c r="AV1042">
        <v>0</v>
      </c>
      <c r="AW1042">
        <v>198457</v>
      </c>
      <c r="AX1042">
        <v>601319</v>
      </c>
    </row>
    <row r="1043" spans="1:50" x14ac:dyDescent="0.4">
      <c r="A1043">
        <v>300469</v>
      </c>
      <c r="B1043" t="s">
        <v>5342</v>
      </c>
      <c r="C1043">
        <v>0.12</v>
      </c>
      <c r="D1043">
        <v>4047.26</v>
      </c>
      <c r="E1043" t="s">
        <v>317</v>
      </c>
      <c r="F1043" t="s">
        <v>872</v>
      </c>
      <c r="G1043">
        <v>16.05</v>
      </c>
      <c r="H1043">
        <v>15921</v>
      </c>
      <c r="I1043">
        <v>15874</v>
      </c>
      <c r="J1043">
        <v>1.66</v>
      </c>
      <c r="K1043" t="s">
        <v>1513</v>
      </c>
      <c r="L1043" t="s">
        <v>1521</v>
      </c>
      <c r="M1043">
        <v>42.26</v>
      </c>
      <c r="N1043">
        <f t="shared" si="83"/>
        <v>0</v>
      </c>
      <c r="O1043">
        <v>86.43</v>
      </c>
      <c r="P1043">
        <v>73.53</v>
      </c>
      <c r="Q1043">
        <v>1.58</v>
      </c>
      <c r="R1043">
        <v>20150611</v>
      </c>
      <c r="S1043" t="str">
        <f>LEFT(R1043,4)</f>
        <v>2015</v>
      </c>
      <c r="T1043" t="str">
        <f>MID(R1043,5,2)</f>
        <v>06</v>
      </c>
      <c r="U1043">
        <v>2.0499999999999998</v>
      </c>
      <c r="V1043">
        <v>14.52</v>
      </c>
      <c r="W1043">
        <v>4.6900000000000004</v>
      </c>
      <c r="X1043">
        <v>0.61</v>
      </c>
      <c r="Y1043">
        <v>63.53</v>
      </c>
      <c r="Z1043">
        <v>10.4</v>
      </c>
      <c r="AA1043">
        <v>0.12</v>
      </c>
      <c r="AB1043">
        <v>0.32</v>
      </c>
      <c r="AC1043">
        <v>7.23</v>
      </c>
      <c r="AD1043">
        <v>4.3499999999999996</v>
      </c>
      <c r="AE1043">
        <v>4.62</v>
      </c>
      <c r="AF1043">
        <v>0.54</v>
      </c>
      <c r="AG1043">
        <v>4.6500000000000004</v>
      </c>
      <c r="AH1043">
        <v>3.06</v>
      </c>
      <c r="AI1043">
        <v>-0.03</v>
      </c>
      <c r="AJ1043">
        <v>0</v>
      </c>
      <c r="AK1043">
        <v>-0.03</v>
      </c>
      <c r="AL1043">
        <v>-0.03</v>
      </c>
      <c r="AM1043">
        <v>0.01</v>
      </c>
      <c r="AN1043">
        <v>-0.1</v>
      </c>
      <c r="AO1043">
        <v>2.04</v>
      </c>
      <c r="AP1043">
        <v>-1.71</v>
      </c>
      <c r="AQ1043">
        <v>-1.4</v>
      </c>
      <c r="AR1043">
        <v>15653</v>
      </c>
      <c r="AS1043">
        <v>34.229999999999997</v>
      </c>
      <c r="AT1043">
        <v>-0.71</v>
      </c>
      <c r="AU1043">
        <v>0.13</v>
      </c>
      <c r="AV1043">
        <v>0.46</v>
      </c>
      <c r="AW1043">
        <v>1736</v>
      </c>
      <c r="AX1043">
        <v>300469</v>
      </c>
    </row>
    <row r="1044" spans="1:50" x14ac:dyDescent="0.4">
      <c r="A1044">
        <v>2773</v>
      </c>
      <c r="B1044" t="s">
        <v>3781</v>
      </c>
      <c r="C1044">
        <v>2.75</v>
      </c>
      <c r="D1044">
        <v>43.96</v>
      </c>
      <c r="E1044" t="s">
        <v>297</v>
      </c>
      <c r="F1044" t="s">
        <v>302</v>
      </c>
      <c r="G1044">
        <v>36.520000000000003</v>
      </c>
      <c r="H1044">
        <v>27178</v>
      </c>
      <c r="I1044">
        <v>30235</v>
      </c>
      <c r="J1044">
        <v>6.21</v>
      </c>
      <c r="K1044" t="s">
        <v>3782</v>
      </c>
      <c r="L1044" t="s">
        <v>3783</v>
      </c>
      <c r="M1044">
        <v>42.23</v>
      </c>
      <c r="N1044">
        <f t="shared" si="83"/>
        <v>0</v>
      </c>
      <c r="O1044">
        <v>43.7</v>
      </c>
      <c r="P1044">
        <v>46.58</v>
      </c>
      <c r="Q1044">
        <v>0.43</v>
      </c>
      <c r="R1044">
        <v>20150626</v>
      </c>
      <c r="S1044" t="str">
        <f>LEFT(R1044,4)</f>
        <v>2015</v>
      </c>
      <c r="T1044" t="str">
        <f>MID(R1044,5,2)</f>
        <v>06</v>
      </c>
      <c r="U1044">
        <v>8.76</v>
      </c>
      <c r="V1044">
        <v>55.08</v>
      </c>
      <c r="W1044">
        <v>44.55</v>
      </c>
      <c r="X1044">
        <v>0</v>
      </c>
      <c r="Y1044">
        <v>19.11</v>
      </c>
      <c r="Z1044">
        <v>30.87</v>
      </c>
      <c r="AA1044">
        <v>6.9</v>
      </c>
      <c r="AB1044">
        <v>3.08</v>
      </c>
      <c r="AC1044">
        <v>5.88</v>
      </c>
      <c r="AD1044">
        <v>2.48</v>
      </c>
      <c r="AE1044">
        <v>4.1399999999999997</v>
      </c>
      <c r="AF1044">
        <v>3.77</v>
      </c>
      <c r="AG1044">
        <v>24.1</v>
      </c>
      <c r="AH1044">
        <v>1.86</v>
      </c>
      <c r="AI1044">
        <v>6.49</v>
      </c>
      <c r="AJ1044">
        <v>0.17</v>
      </c>
      <c r="AK1044">
        <v>6.54</v>
      </c>
      <c r="AL1044">
        <v>5.52</v>
      </c>
      <c r="AM1044">
        <v>5.52</v>
      </c>
      <c r="AN1044">
        <v>5.04</v>
      </c>
      <c r="AO1044">
        <v>28.73</v>
      </c>
      <c r="AP1044">
        <v>5.38</v>
      </c>
      <c r="AQ1044">
        <v>-4.8099999999999996</v>
      </c>
      <c r="AR1044">
        <v>12461</v>
      </c>
      <c r="AS1044">
        <v>92.29</v>
      </c>
      <c r="AT1044">
        <v>26.95</v>
      </c>
      <c r="AU1044">
        <v>22.92</v>
      </c>
      <c r="AV1044">
        <v>1.87</v>
      </c>
      <c r="AW1044">
        <v>4382</v>
      </c>
      <c r="AX1044">
        <v>2773</v>
      </c>
    </row>
    <row r="1045" spans="1:50" x14ac:dyDescent="0.4">
      <c r="A1045">
        <v>938</v>
      </c>
      <c r="B1045" t="s">
        <v>1458</v>
      </c>
      <c r="C1045">
        <v>1.1499999999999999</v>
      </c>
      <c r="D1045">
        <v>38.99</v>
      </c>
      <c r="E1045" t="s">
        <v>317</v>
      </c>
      <c r="F1045" t="s">
        <v>77</v>
      </c>
      <c r="G1045">
        <v>31.38</v>
      </c>
      <c r="H1045">
        <v>53427</v>
      </c>
      <c r="I1045">
        <v>46974</v>
      </c>
      <c r="J1045">
        <v>20.43</v>
      </c>
      <c r="K1045" t="s">
        <v>1459</v>
      </c>
      <c r="L1045" t="s">
        <v>1459</v>
      </c>
      <c r="M1045">
        <v>42.21</v>
      </c>
      <c r="N1045">
        <f t="shared" si="83"/>
        <v>0</v>
      </c>
      <c r="O1045">
        <v>36.19</v>
      </c>
      <c r="P1045">
        <v>37.89</v>
      </c>
      <c r="Q1045">
        <v>1.54</v>
      </c>
      <c r="R1045">
        <v>19991104</v>
      </c>
      <c r="S1045" t="str">
        <f>LEFT(R1045,4)</f>
        <v>1999</v>
      </c>
      <c r="T1045" t="str">
        <f>MID(R1045,5,2)</f>
        <v>11</v>
      </c>
      <c r="U1045">
        <v>20.43</v>
      </c>
      <c r="V1045">
        <v>516.76</v>
      </c>
      <c r="W1045">
        <v>275.95999999999998</v>
      </c>
      <c r="X1045">
        <v>43.33</v>
      </c>
      <c r="Y1045">
        <v>38.21</v>
      </c>
      <c r="Z1045">
        <v>296.72000000000003</v>
      </c>
      <c r="AA1045">
        <v>5.18</v>
      </c>
      <c r="AB1045">
        <v>36.159999999999997</v>
      </c>
      <c r="AC1045">
        <v>176.19</v>
      </c>
      <c r="AD1045">
        <v>89.05</v>
      </c>
      <c r="AE1045">
        <v>87.75</v>
      </c>
      <c r="AF1045">
        <v>200.57</v>
      </c>
      <c r="AG1045">
        <v>379.55</v>
      </c>
      <c r="AH1045">
        <v>298.98</v>
      </c>
      <c r="AI1045">
        <v>23.66</v>
      </c>
      <c r="AJ1045">
        <v>7.0000000000000007E-2</v>
      </c>
      <c r="AK1045">
        <v>24.32</v>
      </c>
      <c r="AL1045">
        <v>20.23</v>
      </c>
      <c r="AM1045">
        <v>12.42</v>
      </c>
      <c r="AN1045">
        <v>9.11</v>
      </c>
      <c r="AO1045">
        <v>53.34</v>
      </c>
      <c r="AP1045">
        <v>-28.65</v>
      </c>
      <c r="AQ1045">
        <v>-2.37</v>
      </c>
      <c r="AR1045">
        <v>64220</v>
      </c>
      <c r="AS1045">
        <v>21.23</v>
      </c>
      <c r="AT1045">
        <v>6.23</v>
      </c>
      <c r="AU1045">
        <v>3.27</v>
      </c>
      <c r="AV1045">
        <v>28.45</v>
      </c>
      <c r="AW1045">
        <v>13464</v>
      </c>
      <c r="AX1045">
        <v>938</v>
      </c>
    </row>
    <row r="1046" spans="1:50" x14ac:dyDescent="0.4">
      <c r="A1046">
        <v>600354</v>
      </c>
      <c r="B1046" t="s">
        <v>6623</v>
      </c>
      <c r="C1046">
        <v>4.43</v>
      </c>
      <c r="D1046" t="s">
        <v>50</v>
      </c>
      <c r="E1046" t="s">
        <v>983</v>
      </c>
      <c r="F1046" t="s">
        <v>594</v>
      </c>
      <c r="G1046">
        <v>5.19</v>
      </c>
      <c r="H1046">
        <v>207160</v>
      </c>
      <c r="I1046">
        <v>273864</v>
      </c>
      <c r="J1046">
        <v>5.28</v>
      </c>
      <c r="K1046" t="s">
        <v>6624</v>
      </c>
      <c r="L1046" t="s">
        <v>6624</v>
      </c>
      <c r="M1046">
        <v>42.19</v>
      </c>
      <c r="N1046">
        <f t="shared" si="83"/>
        <v>0</v>
      </c>
      <c r="O1046" t="s">
        <v>50</v>
      </c>
      <c r="P1046" t="s">
        <v>50</v>
      </c>
      <c r="Q1046">
        <v>1.01</v>
      </c>
      <c r="R1046">
        <v>20040115</v>
      </c>
      <c r="S1046" t="str">
        <f>LEFT(R1046,4)</f>
        <v>2004</v>
      </c>
      <c r="T1046" t="str">
        <f>MID(R1046,5,2)</f>
        <v>01</v>
      </c>
      <c r="U1046">
        <v>5.28</v>
      </c>
      <c r="V1046">
        <v>19.09</v>
      </c>
      <c r="W1046">
        <v>5.89</v>
      </c>
      <c r="X1046">
        <v>0.56999999999999995</v>
      </c>
      <c r="Y1046">
        <v>66.13</v>
      </c>
      <c r="Z1046">
        <v>10.87</v>
      </c>
      <c r="AA1046">
        <v>5.03</v>
      </c>
      <c r="AB1046">
        <v>1.78</v>
      </c>
      <c r="AC1046">
        <v>11.06</v>
      </c>
      <c r="AD1046">
        <v>3.64</v>
      </c>
      <c r="AE1046">
        <v>1.66</v>
      </c>
      <c r="AF1046">
        <v>8.99</v>
      </c>
      <c r="AG1046">
        <v>6.85</v>
      </c>
      <c r="AH1046">
        <v>6.44</v>
      </c>
      <c r="AI1046">
        <v>-1.39</v>
      </c>
      <c r="AJ1046">
        <v>-0.11</v>
      </c>
      <c r="AK1046">
        <v>-1.38</v>
      </c>
      <c r="AL1046">
        <v>-1.43</v>
      </c>
      <c r="AM1046">
        <v>-1.1000000000000001</v>
      </c>
      <c r="AN1046">
        <v>-1.17</v>
      </c>
      <c r="AO1046">
        <v>-8.68</v>
      </c>
      <c r="AP1046">
        <v>0.2</v>
      </c>
      <c r="AQ1046">
        <v>-2.04</v>
      </c>
      <c r="AR1046">
        <v>72815</v>
      </c>
      <c r="AS1046">
        <v>6.01</v>
      </c>
      <c r="AT1046">
        <v>-20.239999999999998</v>
      </c>
      <c r="AU1046">
        <v>-16.010000000000002</v>
      </c>
      <c r="AV1046">
        <v>0.05</v>
      </c>
      <c r="AW1046">
        <v>819</v>
      </c>
      <c r="AX1046">
        <v>600354</v>
      </c>
    </row>
    <row r="1047" spans="1:50" x14ac:dyDescent="0.4">
      <c r="A1047">
        <v>727</v>
      </c>
      <c r="B1047" t="s">
        <v>1022</v>
      </c>
      <c r="C1047">
        <v>-3.69</v>
      </c>
      <c r="D1047" t="s">
        <v>50</v>
      </c>
      <c r="E1047" t="s">
        <v>115</v>
      </c>
      <c r="F1047" t="s">
        <v>161</v>
      </c>
      <c r="G1047">
        <v>2.08</v>
      </c>
      <c r="H1047">
        <v>654288</v>
      </c>
      <c r="I1047">
        <v>515241</v>
      </c>
      <c r="J1047">
        <v>29.31</v>
      </c>
      <c r="K1047" t="s">
        <v>1023</v>
      </c>
      <c r="L1047" t="s">
        <v>1024</v>
      </c>
      <c r="M1047">
        <v>42.18</v>
      </c>
      <c r="N1047">
        <f t="shared" si="83"/>
        <v>0</v>
      </c>
      <c r="O1047" t="s">
        <v>50</v>
      </c>
      <c r="P1047" t="s">
        <v>50</v>
      </c>
      <c r="Q1047">
        <v>0.92</v>
      </c>
      <c r="R1047">
        <v>19970520</v>
      </c>
      <c r="S1047" t="str">
        <f>LEFT(R1047,4)</f>
        <v>1997</v>
      </c>
      <c r="T1047" t="str">
        <f>MID(R1047,5,2)</f>
        <v>05</v>
      </c>
      <c r="U1047">
        <v>45.3</v>
      </c>
      <c r="V1047">
        <v>292.92</v>
      </c>
      <c r="W1047">
        <v>79.94</v>
      </c>
      <c r="X1047">
        <v>56.86</v>
      </c>
      <c r="Y1047">
        <v>53.3</v>
      </c>
      <c r="Z1047">
        <v>48.19</v>
      </c>
      <c r="AA1047">
        <v>212.02</v>
      </c>
      <c r="AB1047">
        <v>14.28</v>
      </c>
      <c r="AC1047">
        <v>57.86</v>
      </c>
      <c r="AD1047">
        <v>18.43</v>
      </c>
      <c r="AE1047">
        <v>9</v>
      </c>
      <c r="AF1047">
        <v>65.760000000000005</v>
      </c>
      <c r="AG1047">
        <v>36.229999999999997</v>
      </c>
      <c r="AH1047">
        <v>47.04</v>
      </c>
      <c r="AI1047">
        <v>-30.51</v>
      </c>
      <c r="AJ1047">
        <v>-0.62</v>
      </c>
      <c r="AK1047">
        <v>-30.44</v>
      </c>
      <c r="AL1047">
        <v>-30.47</v>
      </c>
      <c r="AM1047">
        <v>-17.97</v>
      </c>
      <c r="AN1047">
        <v>-18.34</v>
      </c>
      <c r="AO1047">
        <v>-32.1</v>
      </c>
      <c r="AP1047">
        <v>3.1</v>
      </c>
      <c r="AQ1047">
        <v>-4.3</v>
      </c>
      <c r="AR1047">
        <v>188650</v>
      </c>
      <c r="AS1047">
        <v>-29.81</v>
      </c>
      <c r="AT1047">
        <v>-84.19</v>
      </c>
      <c r="AU1047">
        <v>-49.6</v>
      </c>
      <c r="AV1047">
        <v>0.95</v>
      </c>
      <c r="AW1047">
        <v>6394</v>
      </c>
      <c r="AX1047">
        <v>727</v>
      </c>
    </row>
    <row r="1048" spans="1:50" x14ac:dyDescent="0.4">
      <c r="A1048">
        <v>300246</v>
      </c>
      <c r="B1048" t="s">
        <v>4834</v>
      </c>
      <c r="C1048">
        <v>0.85</v>
      </c>
      <c r="D1048">
        <v>30.58</v>
      </c>
      <c r="E1048" t="s">
        <v>287</v>
      </c>
      <c r="F1048" t="s">
        <v>283</v>
      </c>
      <c r="G1048">
        <v>15.37</v>
      </c>
      <c r="H1048">
        <v>11219</v>
      </c>
      <c r="I1048">
        <v>9735</v>
      </c>
      <c r="J1048">
        <v>1.08</v>
      </c>
      <c r="K1048" t="s">
        <v>88</v>
      </c>
      <c r="L1048" t="s">
        <v>3549</v>
      </c>
      <c r="M1048">
        <v>42.15</v>
      </c>
      <c r="N1048">
        <f t="shared" si="83"/>
        <v>0</v>
      </c>
      <c r="O1048">
        <v>32.39</v>
      </c>
      <c r="P1048">
        <v>35.229999999999997</v>
      </c>
      <c r="Q1048">
        <v>0.33</v>
      </c>
      <c r="R1048">
        <v>20110719</v>
      </c>
      <c r="S1048" t="str">
        <f>LEFT(R1048,4)</f>
        <v>2011</v>
      </c>
      <c r="T1048" t="str">
        <f>MID(R1048,5,2)</f>
        <v>07</v>
      </c>
      <c r="U1048">
        <v>1.46</v>
      </c>
      <c r="V1048">
        <v>10.66</v>
      </c>
      <c r="W1048">
        <v>5.38</v>
      </c>
      <c r="X1048">
        <v>0.38</v>
      </c>
      <c r="Y1048">
        <v>45.93</v>
      </c>
      <c r="Z1048">
        <v>5.95</v>
      </c>
      <c r="AA1048">
        <v>0.87</v>
      </c>
      <c r="AB1048">
        <v>0.56999999999999995</v>
      </c>
      <c r="AC1048">
        <v>3.64</v>
      </c>
      <c r="AD1048">
        <v>0.92</v>
      </c>
      <c r="AE1048">
        <v>2.0499999999999998</v>
      </c>
      <c r="AF1048">
        <v>0.17</v>
      </c>
      <c r="AG1048">
        <v>6.09</v>
      </c>
      <c r="AH1048">
        <v>3.74</v>
      </c>
      <c r="AI1048">
        <v>0.75</v>
      </c>
      <c r="AJ1048">
        <v>-0.02</v>
      </c>
      <c r="AK1048">
        <v>0.75</v>
      </c>
      <c r="AL1048">
        <v>0.63</v>
      </c>
      <c r="AM1048">
        <v>0.55000000000000004</v>
      </c>
      <c r="AN1048">
        <v>0.53</v>
      </c>
      <c r="AO1048">
        <v>3.44</v>
      </c>
      <c r="AP1048">
        <v>0.54</v>
      </c>
      <c r="AQ1048">
        <v>0.57999999999999996</v>
      </c>
      <c r="AR1048">
        <v>15585</v>
      </c>
      <c r="AS1048">
        <v>38.659999999999997</v>
      </c>
      <c r="AT1048">
        <v>12.36</v>
      </c>
      <c r="AU1048">
        <v>9.1</v>
      </c>
      <c r="AV1048">
        <v>0.28000000000000003</v>
      </c>
      <c r="AW1048">
        <v>1019</v>
      </c>
      <c r="AX1048">
        <v>300246</v>
      </c>
    </row>
    <row r="1049" spans="1:50" x14ac:dyDescent="0.4">
      <c r="A1049">
        <v>603825</v>
      </c>
      <c r="B1049" t="s">
        <v>8781</v>
      </c>
      <c r="C1049">
        <v>6.26</v>
      </c>
      <c r="D1049">
        <v>39.67</v>
      </c>
      <c r="E1049" t="s">
        <v>735</v>
      </c>
      <c r="F1049" t="s">
        <v>77</v>
      </c>
      <c r="G1049">
        <v>18.98</v>
      </c>
      <c r="H1049">
        <v>122092</v>
      </c>
      <c r="I1049">
        <v>125652</v>
      </c>
      <c r="J1049">
        <v>0.95</v>
      </c>
      <c r="K1049" t="s">
        <v>8782</v>
      </c>
      <c r="L1049" t="s">
        <v>8783</v>
      </c>
      <c r="M1049">
        <v>42.07</v>
      </c>
      <c r="N1049">
        <f t="shared" si="83"/>
        <v>0</v>
      </c>
      <c r="O1049">
        <v>31.4</v>
      </c>
      <c r="P1049">
        <v>34.83</v>
      </c>
      <c r="Q1049">
        <v>2.13</v>
      </c>
      <c r="R1049">
        <v>20170802</v>
      </c>
      <c r="S1049" t="str">
        <f>LEFT(R1049,4)</f>
        <v>2017</v>
      </c>
      <c r="T1049" t="str">
        <f>MID(R1049,5,2)</f>
        <v>08</v>
      </c>
      <c r="U1049">
        <v>2.31</v>
      </c>
      <c r="V1049">
        <v>71.290000000000006</v>
      </c>
      <c r="W1049">
        <v>15.47</v>
      </c>
      <c r="X1049">
        <v>0</v>
      </c>
      <c r="Y1049">
        <v>78.3</v>
      </c>
      <c r="Z1049">
        <v>67.39</v>
      </c>
      <c r="AA1049">
        <v>0.31</v>
      </c>
      <c r="AB1049">
        <v>0.09</v>
      </c>
      <c r="AC1049">
        <v>54.93</v>
      </c>
      <c r="AD1049">
        <v>3.46</v>
      </c>
      <c r="AE1049">
        <v>55.12</v>
      </c>
      <c r="AF1049">
        <v>6.4</v>
      </c>
      <c r="AG1049">
        <v>76.89</v>
      </c>
      <c r="AH1049">
        <v>68.58</v>
      </c>
      <c r="AI1049">
        <v>0.96</v>
      </c>
      <c r="AJ1049">
        <v>-0.11</v>
      </c>
      <c r="AK1049">
        <v>0.97</v>
      </c>
      <c r="AL1049">
        <v>0.85</v>
      </c>
      <c r="AM1049">
        <v>0.85</v>
      </c>
      <c r="AN1049">
        <v>0.85</v>
      </c>
      <c r="AO1049">
        <v>6.61</v>
      </c>
      <c r="AP1049">
        <v>4.59</v>
      </c>
      <c r="AQ1049">
        <v>-0.71</v>
      </c>
      <c r="AR1049">
        <v>12108</v>
      </c>
      <c r="AS1049">
        <v>10.81</v>
      </c>
      <c r="AT1049">
        <v>1.25</v>
      </c>
      <c r="AU1049">
        <v>1.1000000000000001</v>
      </c>
      <c r="AV1049">
        <v>2.15</v>
      </c>
      <c r="AW1049">
        <v>2105</v>
      </c>
      <c r="AX1049">
        <v>603825</v>
      </c>
    </row>
    <row r="1050" spans="1:50" x14ac:dyDescent="0.4">
      <c r="A1050">
        <v>300227</v>
      </c>
      <c r="B1050" t="s">
        <v>4798</v>
      </c>
      <c r="C1050">
        <v>-2.04</v>
      </c>
      <c r="D1050">
        <v>42.58</v>
      </c>
      <c r="E1050" t="s">
        <v>115</v>
      </c>
      <c r="F1050" t="s">
        <v>49</v>
      </c>
      <c r="G1050">
        <v>13.35</v>
      </c>
      <c r="H1050">
        <v>29027</v>
      </c>
      <c r="I1050">
        <v>23552</v>
      </c>
      <c r="J1050">
        <v>1.56</v>
      </c>
      <c r="K1050" t="s">
        <v>583</v>
      </c>
      <c r="L1050" t="s">
        <v>3086</v>
      </c>
      <c r="M1050">
        <v>42.04</v>
      </c>
      <c r="N1050">
        <f t="shared" si="83"/>
        <v>0</v>
      </c>
      <c r="O1050">
        <v>51.11</v>
      </c>
      <c r="P1050">
        <v>49.21</v>
      </c>
      <c r="Q1050">
        <v>1.1299999999999999</v>
      </c>
      <c r="R1050">
        <v>20110608</v>
      </c>
      <c r="S1050" t="str">
        <f>LEFT(R1050,4)</f>
        <v>2011</v>
      </c>
      <c r="T1050" t="str">
        <f>MID(R1050,5,2)</f>
        <v>06</v>
      </c>
      <c r="U1050">
        <v>2.5</v>
      </c>
      <c r="V1050">
        <v>16.399999999999999</v>
      </c>
      <c r="W1050">
        <v>10.76</v>
      </c>
      <c r="X1050">
        <v>0.14000000000000001</v>
      </c>
      <c r="Y1050">
        <v>33.53</v>
      </c>
      <c r="Z1050">
        <v>7.03</v>
      </c>
      <c r="AA1050">
        <v>4.0999999999999996</v>
      </c>
      <c r="AB1050">
        <v>0.6</v>
      </c>
      <c r="AC1050">
        <v>3.32</v>
      </c>
      <c r="AD1050">
        <v>1.58</v>
      </c>
      <c r="AE1050">
        <v>2.74</v>
      </c>
      <c r="AF1050">
        <v>5.05</v>
      </c>
      <c r="AG1050">
        <v>5.41</v>
      </c>
      <c r="AH1050">
        <v>3.13</v>
      </c>
      <c r="AI1050">
        <v>0.78</v>
      </c>
      <c r="AJ1050">
        <v>0</v>
      </c>
      <c r="AK1050">
        <v>0.79</v>
      </c>
      <c r="AL1050">
        <v>0.67</v>
      </c>
      <c r="AM1050">
        <v>0.59</v>
      </c>
      <c r="AN1050">
        <v>0.5</v>
      </c>
      <c r="AO1050">
        <v>3.14</v>
      </c>
      <c r="AP1050">
        <v>0.34</v>
      </c>
      <c r="AQ1050">
        <v>1.1299999999999999</v>
      </c>
      <c r="AR1050">
        <v>13867</v>
      </c>
      <c r="AS1050">
        <v>42.05</v>
      </c>
      <c r="AT1050">
        <v>14.48</v>
      </c>
      <c r="AU1050">
        <v>10.94</v>
      </c>
      <c r="AV1050">
        <v>0.49</v>
      </c>
      <c r="AW1050">
        <v>1176</v>
      </c>
      <c r="AX1050">
        <v>300227</v>
      </c>
    </row>
    <row r="1051" spans="1:50" x14ac:dyDescent="0.4">
      <c r="A1051">
        <v>600673</v>
      </c>
      <c r="B1051" t="s">
        <v>7138</v>
      </c>
      <c r="C1051">
        <v>5.46</v>
      </c>
      <c r="D1051">
        <v>29.05</v>
      </c>
      <c r="E1051" t="s">
        <v>755</v>
      </c>
      <c r="F1051" t="s">
        <v>283</v>
      </c>
      <c r="G1051">
        <v>10.130000000000001</v>
      </c>
      <c r="H1051">
        <v>276184</v>
      </c>
      <c r="I1051">
        <v>389844</v>
      </c>
      <c r="J1051">
        <v>24.59</v>
      </c>
      <c r="K1051" t="s">
        <v>7139</v>
      </c>
      <c r="L1051" t="s">
        <v>7140</v>
      </c>
      <c r="M1051">
        <v>42.02</v>
      </c>
      <c r="N1051">
        <f t="shared" si="83"/>
        <v>0</v>
      </c>
      <c r="O1051">
        <v>29.41</v>
      </c>
      <c r="P1051">
        <v>28.3</v>
      </c>
      <c r="Q1051">
        <v>0.9</v>
      </c>
      <c r="R1051">
        <v>19930917</v>
      </c>
      <c r="S1051" t="str">
        <f>LEFT(R1051,4)</f>
        <v>1993</v>
      </c>
      <c r="T1051" t="str">
        <f>MID(R1051,5,2)</f>
        <v>09</v>
      </c>
      <c r="U1051">
        <v>30.14</v>
      </c>
      <c r="V1051">
        <v>257.86</v>
      </c>
      <c r="W1051">
        <v>68.31</v>
      </c>
      <c r="X1051">
        <v>28.85</v>
      </c>
      <c r="Y1051">
        <v>62.32</v>
      </c>
      <c r="Z1051">
        <v>129.6</v>
      </c>
      <c r="AA1051">
        <v>58.23</v>
      </c>
      <c r="AB1051">
        <v>25.48</v>
      </c>
      <c r="AC1051">
        <v>107.08</v>
      </c>
      <c r="AD1051">
        <v>15.82</v>
      </c>
      <c r="AE1051">
        <v>27.56</v>
      </c>
      <c r="AF1051">
        <v>6.71</v>
      </c>
      <c r="AG1051">
        <v>106.08</v>
      </c>
      <c r="AH1051">
        <v>56.98</v>
      </c>
      <c r="AI1051">
        <v>17.28</v>
      </c>
      <c r="AJ1051">
        <v>0.2</v>
      </c>
      <c r="AK1051">
        <v>17.170000000000002</v>
      </c>
      <c r="AL1051">
        <v>14.07</v>
      </c>
      <c r="AM1051">
        <v>7.97</v>
      </c>
      <c r="AN1051">
        <v>7.12</v>
      </c>
      <c r="AO1051">
        <v>35.479999999999997</v>
      </c>
      <c r="AP1051">
        <v>15.6</v>
      </c>
      <c r="AQ1051">
        <v>20.02</v>
      </c>
      <c r="AR1051">
        <v>68808</v>
      </c>
      <c r="AS1051">
        <v>46.29</v>
      </c>
      <c r="AT1051">
        <v>16.29</v>
      </c>
      <c r="AU1051">
        <v>7.51</v>
      </c>
      <c r="AV1051">
        <v>2.72</v>
      </c>
      <c r="AW1051">
        <v>11123</v>
      </c>
      <c r="AX1051">
        <v>600673</v>
      </c>
    </row>
    <row r="1052" spans="1:50" x14ac:dyDescent="0.4">
      <c r="A1052">
        <v>401</v>
      </c>
      <c r="B1052" t="s">
        <v>345</v>
      </c>
      <c r="C1052">
        <v>2.4700000000000002</v>
      </c>
      <c r="D1052">
        <v>6.96</v>
      </c>
      <c r="E1052" t="s">
        <v>346</v>
      </c>
      <c r="F1052" t="s">
        <v>318</v>
      </c>
      <c r="G1052">
        <v>16.79</v>
      </c>
      <c r="H1052">
        <v>244237</v>
      </c>
      <c r="I1052">
        <v>280971</v>
      </c>
      <c r="J1052">
        <v>13.47</v>
      </c>
      <c r="K1052" t="s">
        <v>347</v>
      </c>
      <c r="L1052" t="s">
        <v>348</v>
      </c>
      <c r="M1052">
        <v>41.99</v>
      </c>
      <c r="N1052">
        <f t="shared" si="83"/>
        <v>0</v>
      </c>
      <c r="O1052">
        <v>10.73</v>
      </c>
      <c r="P1052">
        <v>15.45</v>
      </c>
      <c r="Q1052">
        <v>1.1599999999999999</v>
      </c>
      <c r="R1052">
        <v>19960614</v>
      </c>
      <c r="S1052" t="str">
        <f>LEFT(R1052,4)</f>
        <v>1996</v>
      </c>
      <c r="T1052" t="str">
        <f>MID(R1052,5,2)</f>
        <v>06</v>
      </c>
      <c r="U1052">
        <v>13.48</v>
      </c>
      <c r="V1052">
        <v>653.15</v>
      </c>
      <c r="W1052">
        <v>157.9</v>
      </c>
      <c r="X1052">
        <v>143.71</v>
      </c>
      <c r="Y1052">
        <v>53.82</v>
      </c>
      <c r="Z1052">
        <v>223.9</v>
      </c>
      <c r="AA1052">
        <v>324.72000000000003</v>
      </c>
      <c r="AB1052">
        <v>48.25</v>
      </c>
      <c r="AC1052">
        <v>277.94</v>
      </c>
      <c r="AD1052">
        <v>27.44</v>
      </c>
      <c r="AE1052">
        <v>28.46</v>
      </c>
      <c r="AF1052">
        <v>39.6</v>
      </c>
      <c r="AG1052">
        <v>262.54000000000002</v>
      </c>
      <c r="AH1052">
        <v>163.61000000000001</v>
      </c>
      <c r="AI1052">
        <v>53.87</v>
      </c>
      <c r="AJ1052">
        <v>2.79</v>
      </c>
      <c r="AK1052">
        <v>53.63</v>
      </c>
      <c r="AL1052">
        <v>43.22</v>
      </c>
      <c r="AM1052">
        <v>24.7</v>
      </c>
      <c r="AN1052">
        <v>24.73</v>
      </c>
      <c r="AO1052">
        <v>65.31</v>
      </c>
      <c r="AP1052">
        <v>57.96</v>
      </c>
      <c r="AQ1052">
        <v>-24.88</v>
      </c>
      <c r="AR1052">
        <v>101766</v>
      </c>
      <c r="AS1052">
        <v>37.68</v>
      </c>
      <c r="AT1052">
        <v>20.52</v>
      </c>
      <c r="AU1052">
        <v>9.41</v>
      </c>
      <c r="AV1052">
        <v>1</v>
      </c>
      <c r="AW1052">
        <v>20141</v>
      </c>
      <c r="AX1052">
        <v>401</v>
      </c>
    </row>
    <row r="1053" spans="1:50" x14ac:dyDescent="0.4">
      <c r="A1053">
        <v>600025</v>
      </c>
      <c r="B1053" t="s">
        <v>6076</v>
      </c>
      <c r="C1053">
        <v>-0.47</v>
      </c>
      <c r="D1053">
        <v>11.71</v>
      </c>
      <c r="E1053" t="s">
        <v>723</v>
      </c>
      <c r="F1053" t="s">
        <v>551</v>
      </c>
      <c r="G1053">
        <v>4.2300000000000004</v>
      </c>
      <c r="H1053">
        <v>197234</v>
      </c>
      <c r="I1053">
        <v>129123</v>
      </c>
      <c r="J1053">
        <v>89.28</v>
      </c>
      <c r="K1053" t="s">
        <v>6077</v>
      </c>
      <c r="L1053" t="s">
        <v>6078</v>
      </c>
      <c r="M1053">
        <v>41.99</v>
      </c>
      <c r="N1053">
        <f t="shared" si="83"/>
        <v>0</v>
      </c>
      <c r="O1053">
        <v>9.02</v>
      </c>
      <c r="P1053">
        <v>13.09</v>
      </c>
      <c r="Q1053">
        <v>0.87</v>
      </c>
      <c r="R1053">
        <v>20171215</v>
      </c>
      <c r="S1053" t="str">
        <f>LEFT(R1053,4)</f>
        <v>2017</v>
      </c>
      <c r="T1053" t="str">
        <f>MID(R1053,5,2)</f>
        <v>12</v>
      </c>
      <c r="U1053">
        <v>180</v>
      </c>
      <c r="V1053">
        <v>1666.02</v>
      </c>
      <c r="W1053">
        <v>504.13</v>
      </c>
      <c r="X1053">
        <v>18.38</v>
      </c>
      <c r="Y1053">
        <v>68.64</v>
      </c>
      <c r="Z1053">
        <v>80.709999999999994</v>
      </c>
      <c r="AA1053">
        <v>1408.39</v>
      </c>
      <c r="AB1053">
        <v>69.86</v>
      </c>
      <c r="AC1053">
        <v>314.70999999999998</v>
      </c>
      <c r="AD1053">
        <v>0.28000000000000003</v>
      </c>
      <c r="AE1053">
        <v>35.44</v>
      </c>
      <c r="AF1053">
        <v>188.92</v>
      </c>
      <c r="AG1053">
        <v>163.15</v>
      </c>
      <c r="AH1053">
        <v>65.81</v>
      </c>
      <c r="AI1053">
        <v>60.01</v>
      </c>
      <c r="AJ1053">
        <v>0.92</v>
      </c>
      <c r="AK1053">
        <v>55.8</v>
      </c>
      <c r="AL1053">
        <v>51.91</v>
      </c>
      <c r="AM1053">
        <v>48.65</v>
      </c>
      <c r="AN1053">
        <v>52.14</v>
      </c>
      <c r="AO1053">
        <v>83.35</v>
      </c>
      <c r="AP1053">
        <v>119.43</v>
      </c>
      <c r="AQ1053">
        <v>0.54</v>
      </c>
      <c r="AR1053">
        <v>156663</v>
      </c>
      <c r="AS1053">
        <v>59.66</v>
      </c>
      <c r="AT1053">
        <v>36.78</v>
      </c>
      <c r="AU1053">
        <v>29.82</v>
      </c>
      <c r="AV1053">
        <v>0.06</v>
      </c>
      <c r="AW1053">
        <v>2500</v>
      </c>
      <c r="AX1053">
        <v>600025</v>
      </c>
    </row>
    <row r="1054" spans="1:50" x14ac:dyDescent="0.4">
      <c r="A1054">
        <v>600173</v>
      </c>
      <c r="B1054" t="s">
        <v>6329</v>
      </c>
      <c r="C1054">
        <v>0.57999999999999996</v>
      </c>
      <c r="D1054">
        <v>8.3800000000000008</v>
      </c>
      <c r="E1054" t="s">
        <v>54</v>
      </c>
      <c r="F1054" t="s">
        <v>307</v>
      </c>
      <c r="G1054">
        <v>5.21</v>
      </c>
      <c r="H1054">
        <v>10287</v>
      </c>
      <c r="I1054">
        <v>11836</v>
      </c>
      <c r="J1054">
        <v>7</v>
      </c>
      <c r="K1054" t="s">
        <v>6330</v>
      </c>
      <c r="L1054" t="s">
        <v>3962</v>
      </c>
      <c r="M1054">
        <v>41.96</v>
      </c>
      <c r="N1054">
        <f t="shared" si="83"/>
        <v>0</v>
      </c>
      <c r="O1054">
        <v>6.19</v>
      </c>
      <c r="P1054">
        <v>6.33</v>
      </c>
      <c r="Q1054">
        <v>0.85</v>
      </c>
      <c r="R1054">
        <v>19990415</v>
      </c>
      <c r="S1054" t="str">
        <f>LEFT(R1054,4)</f>
        <v>1999</v>
      </c>
      <c r="T1054" t="str">
        <f>MID(R1054,5,2)</f>
        <v>04</v>
      </c>
      <c r="U1054">
        <v>7.01</v>
      </c>
      <c r="V1054">
        <v>75.59</v>
      </c>
      <c r="W1054">
        <v>25.79</v>
      </c>
      <c r="X1054">
        <v>0.01</v>
      </c>
      <c r="Y1054">
        <v>65.86</v>
      </c>
      <c r="Z1054">
        <v>64.959999999999994</v>
      </c>
      <c r="AA1054">
        <v>7.0000000000000007E-2</v>
      </c>
      <c r="AB1054">
        <v>0.03</v>
      </c>
      <c r="AC1054">
        <v>49.64</v>
      </c>
      <c r="AD1054">
        <v>32.71</v>
      </c>
      <c r="AE1054">
        <v>0.17</v>
      </c>
      <c r="AF1054">
        <v>0.2</v>
      </c>
      <c r="AG1054">
        <v>12.56</v>
      </c>
      <c r="AH1054">
        <v>6.67</v>
      </c>
      <c r="AI1054">
        <v>4.13</v>
      </c>
      <c r="AJ1054">
        <v>0.82</v>
      </c>
      <c r="AK1054">
        <v>4.1399999999999997</v>
      </c>
      <c r="AL1054">
        <v>3.27</v>
      </c>
      <c r="AM1054">
        <v>3.27</v>
      </c>
      <c r="AN1054">
        <v>3.26</v>
      </c>
      <c r="AO1054">
        <v>17.03</v>
      </c>
      <c r="AP1054">
        <v>17.88</v>
      </c>
      <c r="AQ1054">
        <v>13.21</v>
      </c>
      <c r="AR1054">
        <v>26100</v>
      </c>
      <c r="AS1054">
        <v>46.88</v>
      </c>
      <c r="AT1054">
        <v>32.89</v>
      </c>
      <c r="AU1054">
        <v>26.02</v>
      </c>
      <c r="AV1054">
        <v>0</v>
      </c>
      <c r="AW1054">
        <v>557</v>
      </c>
      <c r="AX1054">
        <v>600173</v>
      </c>
    </row>
    <row r="1055" spans="1:50" x14ac:dyDescent="0.4">
      <c r="A1055">
        <v>677</v>
      </c>
      <c r="B1055" t="s">
        <v>895</v>
      </c>
      <c r="C1055">
        <v>0</v>
      </c>
      <c r="D1055">
        <v>508.55</v>
      </c>
      <c r="E1055" t="s">
        <v>329</v>
      </c>
      <c r="F1055" t="s">
        <v>337</v>
      </c>
      <c r="G1055">
        <v>3.7</v>
      </c>
      <c r="H1055">
        <v>49251</v>
      </c>
      <c r="I1055">
        <v>30319</v>
      </c>
      <c r="J1055">
        <v>8.64</v>
      </c>
      <c r="K1055" t="s">
        <v>896</v>
      </c>
      <c r="L1055" t="s">
        <v>896</v>
      </c>
      <c r="M1055">
        <v>41.92</v>
      </c>
      <c r="N1055">
        <f t="shared" si="83"/>
        <v>0</v>
      </c>
      <c r="O1055">
        <v>1204.46</v>
      </c>
      <c r="P1055">
        <v>2395.59</v>
      </c>
      <c r="Q1055">
        <v>0.11</v>
      </c>
      <c r="R1055">
        <v>19961226</v>
      </c>
      <c r="S1055" t="str">
        <f>LEFT(R1055,4)</f>
        <v>1996</v>
      </c>
      <c r="T1055" t="str">
        <f>MID(R1055,5,2)</f>
        <v>12</v>
      </c>
      <c r="U1055">
        <v>8.64</v>
      </c>
      <c r="V1055">
        <v>9</v>
      </c>
      <c r="W1055">
        <v>2.78</v>
      </c>
      <c r="X1055">
        <v>3.91</v>
      </c>
      <c r="Y1055">
        <v>25.6</v>
      </c>
      <c r="Z1055">
        <v>3.77</v>
      </c>
      <c r="AA1055">
        <v>4.34</v>
      </c>
      <c r="AB1055">
        <v>0.8</v>
      </c>
      <c r="AC1055">
        <v>2.0499999999999998</v>
      </c>
      <c r="AD1055">
        <v>0.82</v>
      </c>
      <c r="AE1055">
        <v>1.57</v>
      </c>
      <c r="AF1055">
        <v>6.98</v>
      </c>
      <c r="AG1055">
        <v>6.02</v>
      </c>
      <c r="AH1055">
        <v>5.0199999999999996</v>
      </c>
      <c r="AI1055">
        <v>0.2</v>
      </c>
      <c r="AJ1055">
        <v>0</v>
      </c>
      <c r="AK1055">
        <v>0.2</v>
      </c>
      <c r="AL1055">
        <v>0.12</v>
      </c>
      <c r="AM1055">
        <v>0.05</v>
      </c>
      <c r="AN1055">
        <v>0.04</v>
      </c>
      <c r="AO1055">
        <v>-14.96</v>
      </c>
      <c r="AP1055">
        <v>0.62</v>
      </c>
      <c r="AQ1055">
        <v>0.64</v>
      </c>
      <c r="AR1055">
        <v>62479</v>
      </c>
      <c r="AS1055">
        <v>16.559999999999999</v>
      </c>
      <c r="AT1055">
        <v>3.33</v>
      </c>
      <c r="AU1055">
        <v>0.78</v>
      </c>
      <c r="AV1055">
        <v>0.03</v>
      </c>
      <c r="AW1055">
        <v>932</v>
      </c>
      <c r="AX1055">
        <v>677</v>
      </c>
    </row>
    <row r="1056" spans="1:50" x14ac:dyDescent="0.4">
      <c r="A1056">
        <v>2706</v>
      </c>
      <c r="B1056" t="s">
        <v>3625</v>
      </c>
      <c r="C1056">
        <v>-1.18</v>
      </c>
      <c r="D1056">
        <v>19.55</v>
      </c>
      <c r="E1056" t="s">
        <v>201</v>
      </c>
      <c r="F1056" t="s">
        <v>872</v>
      </c>
      <c r="G1056">
        <v>8.39</v>
      </c>
      <c r="H1056">
        <v>22186</v>
      </c>
      <c r="I1056">
        <v>23316</v>
      </c>
      <c r="J1056">
        <v>5.88</v>
      </c>
      <c r="K1056" t="s">
        <v>3626</v>
      </c>
      <c r="L1056" t="s">
        <v>3627</v>
      </c>
      <c r="M1056">
        <v>41.89</v>
      </c>
      <c r="N1056">
        <f t="shared" si="83"/>
        <v>0</v>
      </c>
      <c r="O1056">
        <v>25.83</v>
      </c>
      <c r="P1056">
        <v>29.71</v>
      </c>
      <c r="Q1056">
        <v>0.39</v>
      </c>
      <c r="R1056">
        <v>20140121</v>
      </c>
      <c r="S1056" t="str">
        <f>LEFT(R1056,4)</f>
        <v>2014</v>
      </c>
      <c r="T1056" t="str">
        <f>MID(R1056,5,2)</f>
        <v>01</v>
      </c>
      <c r="U1056">
        <v>7.85</v>
      </c>
      <c r="V1056">
        <v>22.79</v>
      </c>
      <c r="W1056">
        <v>17.84</v>
      </c>
      <c r="X1056">
        <v>0</v>
      </c>
      <c r="Y1056">
        <v>21.72</v>
      </c>
      <c r="Z1056">
        <v>13.32</v>
      </c>
      <c r="AA1056">
        <v>6.44</v>
      </c>
      <c r="AB1056">
        <v>0.63</v>
      </c>
      <c r="AC1056">
        <v>4.91</v>
      </c>
      <c r="AD1056">
        <v>2.62</v>
      </c>
      <c r="AE1056">
        <v>1.63</v>
      </c>
      <c r="AF1056">
        <v>3.82</v>
      </c>
      <c r="AG1056">
        <v>15.05</v>
      </c>
      <c r="AH1056">
        <v>8.83</v>
      </c>
      <c r="AI1056">
        <v>2.71</v>
      </c>
      <c r="AJ1056">
        <v>0.06</v>
      </c>
      <c r="AK1056">
        <v>2.98</v>
      </c>
      <c r="AL1056">
        <v>2.5299999999999998</v>
      </c>
      <c r="AM1056">
        <v>2.5299999999999998</v>
      </c>
      <c r="AN1056">
        <v>2.2200000000000002</v>
      </c>
      <c r="AO1056">
        <v>6.13</v>
      </c>
      <c r="AP1056">
        <v>2.74</v>
      </c>
      <c r="AQ1056">
        <v>1.7</v>
      </c>
      <c r="AR1056">
        <v>14574</v>
      </c>
      <c r="AS1056">
        <v>41.32</v>
      </c>
      <c r="AT1056">
        <v>17.98</v>
      </c>
      <c r="AU1056">
        <v>16.809999999999999</v>
      </c>
      <c r="AV1056">
        <v>1.1299999999999999</v>
      </c>
      <c r="AW1056">
        <v>1973</v>
      </c>
      <c r="AX1056">
        <v>2706</v>
      </c>
    </row>
    <row r="1057" spans="1:50" x14ac:dyDescent="0.4">
      <c r="A1057">
        <v>2438</v>
      </c>
      <c r="B1057" t="s">
        <v>2914</v>
      </c>
      <c r="C1057">
        <v>0.5</v>
      </c>
      <c r="D1057">
        <v>22.5</v>
      </c>
      <c r="E1057" t="s">
        <v>527</v>
      </c>
      <c r="F1057" t="s">
        <v>161</v>
      </c>
      <c r="G1057">
        <v>8.09</v>
      </c>
      <c r="H1057">
        <v>14199</v>
      </c>
      <c r="I1057">
        <v>16148</v>
      </c>
      <c r="J1057">
        <v>4.0199999999999996</v>
      </c>
      <c r="K1057" t="s">
        <v>2915</v>
      </c>
      <c r="L1057" t="s">
        <v>2916</v>
      </c>
      <c r="M1057">
        <v>41.81</v>
      </c>
      <c r="N1057">
        <f t="shared" si="83"/>
        <v>0</v>
      </c>
      <c r="O1057">
        <v>22.74</v>
      </c>
      <c r="P1057">
        <v>38.03</v>
      </c>
      <c r="Q1057">
        <v>1.1399999999999999</v>
      </c>
      <c r="R1057">
        <v>20100623</v>
      </c>
      <c r="S1057" t="str">
        <f>LEFT(R1057,4)</f>
        <v>2010</v>
      </c>
      <c r="T1057" t="str">
        <f>MID(R1057,5,2)</f>
        <v>06</v>
      </c>
      <c r="U1057">
        <v>4.8600000000000003</v>
      </c>
      <c r="V1057">
        <v>32.26</v>
      </c>
      <c r="W1057">
        <v>19.29</v>
      </c>
      <c r="X1057">
        <v>0</v>
      </c>
      <c r="Y1057">
        <v>40.19</v>
      </c>
      <c r="Z1057">
        <v>21.05</v>
      </c>
      <c r="AA1057">
        <v>6.22</v>
      </c>
      <c r="AB1057">
        <v>1.23</v>
      </c>
      <c r="AC1057">
        <v>12.01</v>
      </c>
      <c r="AD1057">
        <v>6.96</v>
      </c>
      <c r="AE1057">
        <v>6.33</v>
      </c>
      <c r="AF1057">
        <v>8.14</v>
      </c>
      <c r="AG1057">
        <v>10.71</v>
      </c>
      <c r="AH1057">
        <v>7.11</v>
      </c>
      <c r="AI1057">
        <v>1.42</v>
      </c>
      <c r="AJ1057">
        <v>0.16</v>
      </c>
      <c r="AK1057">
        <v>1.5</v>
      </c>
      <c r="AL1057">
        <v>1.31</v>
      </c>
      <c r="AM1057">
        <v>1.31</v>
      </c>
      <c r="AN1057">
        <v>1.1100000000000001</v>
      </c>
      <c r="AO1057">
        <v>5.79</v>
      </c>
      <c r="AP1057">
        <v>-0.09</v>
      </c>
      <c r="AQ1057">
        <v>-0.02</v>
      </c>
      <c r="AR1057">
        <v>19651</v>
      </c>
      <c r="AS1057">
        <v>33.65</v>
      </c>
      <c r="AT1057">
        <v>13.29</v>
      </c>
      <c r="AU1057">
        <v>12.23</v>
      </c>
      <c r="AV1057">
        <v>0.39</v>
      </c>
      <c r="AW1057">
        <v>1378</v>
      </c>
      <c r="AX1057">
        <v>2438</v>
      </c>
    </row>
    <row r="1058" spans="1:50" x14ac:dyDescent="0.4">
      <c r="A1058">
        <v>931</v>
      </c>
      <c r="B1058" t="s">
        <v>1440</v>
      </c>
      <c r="C1058">
        <v>0.72</v>
      </c>
      <c r="D1058">
        <v>54.44</v>
      </c>
      <c r="E1058" t="s">
        <v>58</v>
      </c>
      <c r="F1058" t="s">
        <v>77</v>
      </c>
      <c r="G1058">
        <v>9.84</v>
      </c>
      <c r="H1058">
        <v>63534</v>
      </c>
      <c r="I1058">
        <v>74468</v>
      </c>
      <c r="J1058">
        <v>7.02</v>
      </c>
      <c r="K1058" t="s">
        <v>1147</v>
      </c>
      <c r="L1058" t="s">
        <v>1441</v>
      </c>
      <c r="M1058">
        <v>41.76</v>
      </c>
      <c r="N1058">
        <f t="shared" si="83"/>
        <v>0</v>
      </c>
      <c r="O1058">
        <v>76.430000000000007</v>
      </c>
      <c r="P1058">
        <v>79.319999999999993</v>
      </c>
      <c r="Q1058">
        <v>1.28</v>
      </c>
      <c r="R1058">
        <v>19990712</v>
      </c>
      <c r="S1058" t="str">
        <f>LEFT(R1058,4)</f>
        <v>1999</v>
      </c>
      <c r="T1058" t="str">
        <f>MID(R1058,5,2)</f>
        <v>07</v>
      </c>
      <c r="U1058">
        <v>7.53</v>
      </c>
      <c r="V1058">
        <v>36.590000000000003</v>
      </c>
      <c r="W1058">
        <v>16.77</v>
      </c>
      <c r="X1058">
        <v>1.82</v>
      </c>
      <c r="Y1058">
        <v>49.2</v>
      </c>
      <c r="Z1058">
        <v>22.94</v>
      </c>
      <c r="AA1058">
        <v>6.54</v>
      </c>
      <c r="AB1058">
        <v>1.48</v>
      </c>
      <c r="AC1058">
        <v>14.11</v>
      </c>
      <c r="AD1058">
        <v>5.2</v>
      </c>
      <c r="AE1058">
        <v>11.34</v>
      </c>
      <c r="AF1058">
        <v>15.73</v>
      </c>
      <c r="AG1058">
        <v>15.49</v>
      </c>
      <c r="AH1058">
        <v>7.42</v>
      </c>
      <c r="AI1058">
        <v>1.08</v>
      </c>
      <c r="AJ1058">
        <v>0</v>
      </c>
      <c r="AK1058">
        <v>1.47</v>
      </c>
      <c r="AL1058">
        <v>1.28</v>
      </c>
      <c r="AM1058">
        <v>1.02</v>
      </c>
      <c r="AN1058">
        <v>0.71</v>
      </c>
      <c r="AO1058">
        <v>-7.48</v>
      </c>
      <c r="AP1058">
        <v>0.68</v>
      </c>
      <c r="AQ1058">
        <v>-1.8</v>
      </c>
      <c r="AR1058">
        <v>83460</v>
      </c>
      <c r="AS1058">
        <v>52.07</v>
      </c>
      <c r="AT1058">
        <v>6.98</v>
      </c>
      <c r="AU1058">
        <v>6.57</v>
      </c>
      <c r="AV1058">
        <v>0.25</v>
      </c>
      <c r="AW1058">
        <v>2230</v>
      </c>
      <c r="AX1058">
        <v>931</v>
      </c>
    </row>
    <row r="1059" spans="1:50" x14ac:dyDescent="0.4">
      <c r="A1059">
        <v>603081</v>
      </c>
      <c r="B1059" t="s">
        <v>8188</v>
      </c>
      <c r="C1059">
        <v>-4.28</v>
      </c>
      <c r="D1059">
        <v>26.74</v>
      </c>
      <c r="E1059" t="s">
        <v>358</v>
      </c>
      <c r="F1059" t="s">
        <v>307</v>
      </c>
      <c r="G1059">
        <v>16.61</v>
      </c>
      <c r="H1059">
        <v>65636</v>
      </c>
      <c r="I1059">
        <v>28800</v>
      </c>
      <c r="J1059">
        <v>0.78</v>
      </c>
      <c r="K1059" t="s">
        <v>677</v>
      </c>
      <c r="L1059" t="s">
        <v>8189</v>
      </c>
      <c r="M1059">
        <v>41.7</v>
      </c>
      <c r="N1059">
        <f t="shared" si="83"/>
        <v>0</v>
      </c>
      <c r="O1059">
        <v>25.44</v>
      </c>
      <c r="P1059">
        <v>28.49</v>
      </c>
      <c r="Q1059">
        <v>1.51</v>
      </c>
      <c r="R1059">
        <v>20170420</v>
      </c>
      <c r="S1059" t="str">
        <f>LEFT(R1059,4)</f>
        <v>2017</v>
      </c>
      <c r="T1059" t="str">
        <f>MID(R1059,5,2)</f>
        <v>04</v>
      </c>
      <c r="U1059">
        <v>4.0199999999999996</v>
      </c>
      <c r="V1059">
        <v>39.380000000000003</v>
      </c>
      <c r="W1059">
        <v>19.68</v>
      </c>
      <c r="X1059">
        <v>0.14000000000000001</v>
      </c>
      <c r="Y1059">
        <v>49.68</v>
      </c>
      <c r="Z1059">
        <v>30.79</v>
      </c>
      <c r="AA1059">
        <v>2.99</v>
      </c>
      <c r="AB1059">
        <v>1.53</v>
      </c>
      <c r="AC1059">
        <v>14.19</v>
      </c>
      <c r="AD1059">
        <v>7.76</v>
      </c>
      <c r="AE1059">
        <v>10.36</v>
      </c>
      <c r="AF1059">
        <v>4.79</v>
      </c>
      <c r="AG1059">
        <v>14.06</v>
      </c>
      <c r="AH1059">
        <v>9.43</v>
      </c>
      <c r="AI1059">
        <v>2.13</v>
      </c>
      <c r="AJ1059">
        <v>7.0000000000000007E-2</v>
      </c>
      <c r="AK1059">
        <v>2.13</v>
      </c>
      <c r="AL1059">
        <v>1.83</v>
      </c>
      <c r="AM1059">
        <v>1.84</v>
      </c>
      <c r="AN1059">
        <v>1.71</v>
      </c>
      <c r="AO1059">
        <v>8.7200000000000006</v>
      </c>
      <c r="AP1059">
        <v>-0.4</v>
      </c>
      <c r="AQ1059">
        <v>-2.1</v>
      </c>
      <c r="AR1059">
        <v>19366</v>
      </c>
      <c r="AS1059">
        <v>32.93</v>
      </c>
      <c r="AT1059">
        <v>15.18</v>
      </c>
      <c r="AU1059">
        <v>13.07</v>
      </c>
      <c r="AV1059">
        <v>0.57999999999999996</v>
      </c>
      <c r="AW1059">
        <v>1993</v>
      </c>
      <c r="AX1059">
        <v>603081</v>
      </c>
    </row>
    <row r="1060" spans="1:50" x14ac:dyDescent="0.4">
      <c r="A1060">
        <v>601899</v>
      </c>
      <c r="B1060" t="s">
        <v>8020</v>
      </c>
      <c r="C1060">
        <v>2.23</v>
      </c>
      <c r="D1060">
        <v>29.06</v>
      </c>
      <c r="E1060" t="s">
        <v>461</v>
      </c>
      <c r="F1060" t="s">
        <v>516</v>
      </c>
      <c r="G1060">
        <v>4.55</v>
      </c>
      <c r="H1060">
        <v>1294611</v>
      </c>
      <c r="I1060">
        <v>1627554</v>
      </c>
      <c r="J1060">
        <v>192.22</v>
      </c>
      <c r="K1060" t="s">
        <v>8021</v>
      </c>
      <c r="L1060" t="s">
        <v>8022</v>
      </c>
      <c r="M1060">
        <v>41.67</v>
      </c>
      <c r="N1060">
        <f t="shared" si="83"/>
        <v>0</v>
      </c>
      <c r="O1060">
        <v>31.08</v>
      </c>
      <c r="P1060">
        <v>28.45</v>
      </c>
      <c r="Q1060">
        <v>0.91</v>
      </c>
      <c r="R1060">
        <v>20080425</v>
      </c>
      <c r="S1060" t="str">
        <f>LEFT(R1060,4)</f>
        <v>2008</v>
      </c>
      <c r="T1060" t="str">
        <f>MID(R1060,5,2)</f>
        <v>04</v>
      </c>
      <c r="U1060">
        <v>253.77</v>
      </c>
      <c r="V1060">
        <v>1175.4000000000001</v>
      </c>
      <c r="W1060">
        <v>416.43</v>
      </c>
      <c r="X1060">
        <v>60.79</v>
      </c>
      <c r="Y1060">
        <v>59.4</v>
      </c>
      <c r="Z1060">
        <v>296.23</v>
      </c>
      <c r="AA1060">
        <v>355.6</v>
      </c>
      <c r="AB1060">
        <v>223.86</v>
      </c>
      <c r="AC1060">
        <v>368.25</v>
      </c>
      <c r="AD1060">
        <v>145.72999999999999</v>
      </c>
      <c r="AE1060">
        <v>10.01</v>
      </c>
      <c r="AF1060">
        <v>109.86</v>
      </c>
      <c r="AG1060">
        <v>1016.27</v>
      </c>
      <c r="AH1060">
        <v>901.02</v>
      </c>
      <c r="AI1060">
        <v>50.7</v>
      </c>
      <c r="AJ1060">
        <v>0.9</v>
      </c>
      <c r="AK1060">
        <v>48.62</v>
      </c>
      <c r="AL1060">
        <v>35.75</v>
      </c>
      <c r="AM1060">
        <v>30.06</v>
      </c>
      <c r="AN1060">
        <v>27.53</v>
      </c>
      <c r="AO1060">
        <v>229.61</v>
      </c>
      <c r="AP1060">
        <v>60.57</v>
      </c>
      <c r="AQ1060">
        <v>-35.78</v>
      </c>
      <c r="AR1060">
        <v>676158</v>
      </c>
      <c r="AS1060">
        <v>11.34</v>
      </c>
      <c r="AT1060">
        <v>4.99</v>
      </c>
      <c r="AU1060">
        <v>2.96</v>
      </c>
      <c r="AV1060">
        <v>2.81</v>
      </c>
      <c r="AW1060">
        <v>19226</v>
      </c>
      <c r="AX1060">
        <v>601899</v>
      </c>
    </row>
    <row r="1061" spans="1:50" x14ac:dyDescent="0.4">
      <c r="A1061">
        <v>531</v>
      </c>
      <c r="B1061" t="s">
        <v>530</v>
      </c>
      <c r="C1061">
        <v>0</v>
      </c>
      <c r="D1061">
        <v>10.210000000000001</v>
      </c>
      <c r="E1061" t="s">
        <v>134</v>
      </c>
      <c r="F1061" t="s">
        <v>283</v>
      </c>
      <c r="G1061">
        <v>6.85</v>
      </c>
      <c r="H1061">
        <v>17525</v>
      </c>
      <c r="I1061">
        <v>16181</v>
      </c>
      <c r="J1061">
        <v>6.85</v>
      </c>
      <c r="K1061" t="s">
        <v>531</v>
      </c>
      <c r="L1061" t="s">
        <v>531</v>
      </c>
      <c r="M1061">
        <v>41.65</v>
      </c>
      <c r="N1061">
        <f t="shared" si="83"/>
        <v>0</v>
      </c>
      <c r="O1061">
        <v>13.27</v>
      </c>
      <c r="P1061">
        <v>57.44</v>
      </c>
      <c r="Q1061">
        <v>1.05</v>
      </c>
      <c r="R1061">
        <v>19940106</v>
      </c>
      <c r="S1061" t="str">
        <f>LEFT(R1061,4)</f>
        <v>1994</v>
      </c>
      <c r="T1061" t="str">
        <f>MID(R1061,5,2)</f>
        <v>01</v>
      </c>
      <c r="U1061">
        <v>6.85</v>
      </c>
      <c r="V1061">
        <v>94.09</v>
      </c>
      <c r="W1061">
        <v>40.28</v>
      </c>
      <c r="X1061">
        <v>3.12</v>
      </c>
      <c r="Y1061">
        <v>53.88</v>
      </c>
      <c r="Z1061">
        <v>24.73</v>
      </c>
      <c r="AA1061">
        <v>30.52</v>
      </c>
      <c r="AB1061">
        <v>1.63</v>
      </c>
      <c r="AC1061">
        <v>42.74</v>
      </c>
      <c r="AD1061">
        <v>6.53</v>
      </c>
      <c r="AE1061">
        <v>3.34</v>
      </c>
      <c r="AF1061">
        <v>8.61</v>
      </c>
      <c r="AG1061">
        <v>22.66</v>
      </c>
      <c r="AH1061">
        <v>18.059999999999999</v>
      </c>
      <c r="AI1061">
        <v>4.12</v>
      </c>
      <c r="AJ1061">
        <v>1.61</v>
      </c>
      <c r="AK1061">
        <v>4.08</v>
      </c>
      <c r="AL1061">
        <v>3.5</v>
      </c>
      <c r="AM1061">
        <v>3.46</v>
      </c>
      <c r="AN1061">
        <v>3.03</v>
      </c>
      <c r="AO1061">
        <v>20.8</v>
      </c>
      <c r="AP1061">
        <v>4.6399999999999997</v>
      </c>
      <c r="AQ1061">
        <v>-11.7</v>
      </c>
      <c r="AR1061">
        <v>32135</v>
      </c>
      <c r="AS1061">
        <v>20.32</v>
      </c>
      <c r="AT1061">
        <v>18.18</v>
      </c>
      <c r="AU1061">
        <v>15.25</v>
      </c>
      <c r="AV1061">
        <v>0</v>
      </c>
      <c r="AW1061">
        <v>1231</v>
      </c>
      <c r="AX1061">
        <v>531</v>
      </c>
    </row>
    <row r="1062" spans="1:50" hidden="1" x14ac:dyDescent="0.4">
      <c r="A1062">
        <v>603351</v>
      </c>
      <c r="B1062" t="s">
        <v>8423</v>
      </c>
      <c r="C1062">
        <v>0.8</v>
      </c>
      <c r="D1062">
        <v>22.39</v>
      </c>
      <c r="E1062" t="s">
        <v>297</v>
      </c>
      <c r="F1062" t="s">
        <v>161</v>
      </c>
      <c r="G1062">
        <v>35.090000000000003</v>
      </c>
      <c r="H1062">
        <v>11673</v>
      </c>
      <c r="I1062">
        <v>11058</v>
      </c>
      <c r="J1062">
        <v>0.23</v>
      </c>
      <c r="K1062" t="s">
        <v>8424</v>
      </c>
      <c r="L1062" t="s">
        <v>2619</v>
      </c>
      <c r="M1062">
        <v>41.64</v>
      </c>
      <c r="O1062">
        <v>23.87</v>
      </c>
      <c r="P1062">
        <v>29.47</v>
      </c>
      <c r="Q1062">
        <v>1.22</v>
      </c>
      <c r="R1062">
        <v>20190130</v>
      </c>
      <c r="S1062" t="str">
        <f>LEFT(R1062,4)</f>
        <v>2019</v>
      </c>
      <c r="T1062" t="str">
        <f>MID(R1062,5,2)</f>
        <v>01</v>
      </c>
      <c r="U1062">
        <v>0.93</v>
      </c>
      <c r="V1062">
        <v>14.55</v>
      </c>
      <c r="W1062">
        <v>12.23</v>
      </c>
      <c r="X1062">
        <v>0</v>
      </c>
      <c r="Y1062">
        <v>15.91</v>
      </c>
      <c r="Z1062">
        <v>8.4600000000000009</v>
      </c>
      <c r="AA1062">
        <v>2.76</v>
      </c>
      <c r="AB1062">
        <v>0.81</v>
      </c>
      <c r="AC1062">
        <v>2.1800000000000002</v>
      </c>
      <c r="AD1062">
        <v>1.1100000000000001</v>
      </c>
      <c r="AE1062">
        <v>1.1100000000000001</v>
      </c>
      <c r="AF1062">
        <v>8.8000000000000007</v>
      </c>
      <c r="AG1062">
        <v>6.61</v>
      </c>
      <c r="AH1062">
        <v>4.33</v>
      </c>
      <c r="AI1062">
        <v>1.31</v>
      </c>
      <c r="AJ1062">
        <v>0.04</v>
      </c>
      <c r="AK1062">
        <v>1.29</v>
      </c>
      <c r="AL1062">
        <v>1.1000000000000001</v>
      </c>
      <c r="AM1062">
        <v>1.1000000000000001</v>
      </c>
      <c r="AN1062">
        <v>1.06</v>
      </c>
      <c r="AO1062">
        <v>2.27</v>
      </c>
      <c r="AP1062">
        <v>0.95</v>
      </c>
      <c r="AQ1062">
        <v>2.12</v>
      </c>
      <c r="AR1062">
        <v>11840</v>
      </c>
      <c r="AS1062">
        <v>34.479999999999997</v>
      </c>
      <c r="AT1062">
        <v>19.75</v>
      </c>
      <c r="AU1062">
        <v>16.71</v>
      </c>
      <c r="AV1062">
        <v>0.23</v>
      </c>
      <c r="AW1062">
        <v>508</v>
      </c>
      <c r="AX1062">
        <v>603351</v>
      </c>
    </row>
    <row r="1063" spans="1:50" x14ac:dyDescent="0.4">
      <c r="A1063">
        <v>2891</v>
      </c>
      <c r="B1063" t="s">
        <v>4059</v>
      </c>
      <c r="C1063">
        <v>1.36</v>
      </c>
      <c r="D1063">
        <v>75.819999999999993</v>
      </c>
      <c r="E1063" t="s">
        <v>196</v>
      </c>
      <c r="F1063" t="s">
        <v>337</v>
      </c>
      <c r="G1063">
        <v>27.46</v>
      </c>
      <c r="H1063">
        <v>16050</v>
      </c>
      <c r="I1063">
        <v>19092</v>
      </c>
      <c r="J1063">
        <v>0.92</v>
      </c>
      <c r="K1063" t="s">
        <v>4060</v>
      </c>
      <c r="L1063" t="s">
        <v>4061</v>
      </c>
      <c r="M1063">
        <v>41.61</v>
      </c>
      <c r="N1063">
        <f t="shared" ref="N1063:N1085" si="84">INT(M1063/100)</f>
        <v>0</v>
      </c>
      <c r="O1063">
        <v>77.010000000000005</v>
      </c>
      <c r="P1063">
        <v>82.76</v>
      </c>
      <c r="Q1063">
        <v>0.68</v>
      </c>
      <c r="R1063">
        <v>20170821</v>
      </c>
      <c r="S1063" t="str">
        <f>LEFT(R1063,4)</f>
        <v>2017</v>
      </c>
      <c r="T1063" t="str">
        <f>MID(R1063,5,2)</f>
        <v>08</v>
      </c>
      <c r="U1063">
        <v>1.7</v>
      </c>
      <c r="V1063">
        <v>16.670000000000002</v>
      </c>
      <c r="W1063">
        <v>8.33</v>
      </c>
      <c r="X1063">
        <v>1.04</v>
      </c>
      <c r="Y1063">
        <v>43.8</v>
      </c>
      <c r="Z1063">
        <v>7.98</v>
      </c>
      <c r="AA1063">
        <v>4.33</v>
      </c>
      <c r="AB1063">
        <v>0.46</v>
      </c>
      <c r="AC1063">
        <v>5.53</v>
      </c>
      <c r="AD1063">
        <v>2.87</v>
      </c>
      <c r="AE1063">
        <v>2.87</v>
      </c>
      <c r="AF1063">
        <v>3.81</v>
      </c>
      <c r="AG1063">
        <v>12.15</v>
      </c>
      <c r="AH1063">
        <v>9.3000000000000007</v>
      </c>
      <c r="AI1063">
        <v>0.86</v>
      </c>
      <c r="AJ1063">
        <v>-0.03</v>
      </c>
      <c r="AK1063">
        <v>0.86</v>
      </c>
      <c r="AL1063">
        <v>0.56000000000000005</v>
      </c>
      <c r="AM1063">
        <v>0.46</v>
      </c>
      <c r="AN1063">
        <v>0.42</v>
      </c>
      <c r="AO1063">
        <v>2.4900000000000002</v>
      </c>
      <c r="AP1063">
        <v>0.28000000000000003</v>
      </c>
      <c r="AQ1063">
        <v>0.38</v>
      </c>
      <c r="AR1063">
        <v>10828</v>
      </c>
      <c r="AS1063">
        <v>23.44</v>
      </c>
      <c r="AT1063">
        <v>7.05</v>
      </c>
      <c r="AU1063">
        <v>3.8</v>
      </c>
      <c r="AV1063">
        <v>0.16</v>
      </c>
      <c r="AW1063">
        <v>2525</v>
      </c>
      <c r="AX1063">
        <v>2891</v>
      </c>
    </row>
    <row r="1064" spans="1:50" x14ac:dyDescent="0.4">
      <c r="A1064">
        <v>603358</v>
      </c>
      <c r="B1064" t="s">
        <v>8428</v>
      </c>
      <c r="C1064">
        <v>2.4900000000000002</v>
      </c>
      <c r="D1064">
        <v>28.55</v>
      </c>
      <c r="E1064" t="s">
        <v>145</v>
      </c>
      <c r="F1064" t="s">
        <v>161</v>
      </c>
      <c r="G1064">
        <v>14.65</v>
      </c>
      <c r="H1064">
        <v>6391</v>
      </c>
      <c r="I1064">
        <v>13702</v>
      </c>
      <c r="J1064">
        <v>1.38</v>
      </c>
      <c r="K1064" t="s">
        <v>8099</v>
      </c>
      <c r="L1064" t="s">
        <v>8429</v>
      </c>
      <c r="M1064">
        <v>41.53</v>
      </c>
      <c r="N1064">
        <f t="shared" si="84"/>
        <v>0</v>
      </c>
      <c r="O1064">
        <v>31.75</v>
      </c>
      <c r="P1064">
        <v>22.53</v>
      </c>
      <c r="Q1064">
        <v>0.89</v>
      </c>
      <c r="R1064">
        <v>20170125</v>
      </c>
      <c r="S1064" t="str">
        <f>LEFT(R1064,4)</f>
        <v>2017</v>
      </c>
      <c r="T1064" t="str">
        <f>MID(R1064,5,2)</f>
        <v>01</v>
      </c>
      <c r="U1064">
        <v>3.14</v>
      </c>
      <c r="V1064">
        <v>43.94</v>
      </c>
      <c r="W1064">
        <v>26.13</v>
      </c>
      <c r="X1064">
        <v>0.9</v>
      </c>
      <c r="Y1064">
        <v>38.479999999999997</v>
      </c>
      <c r="Z1064">
        <v>25.68</v>
      </c>
      <c r="AA1064">
        <v>12.04</v>
      </c>
      <c r="AB1064">
        <v>1.38</v>
      </c>
      <c r="AC1064">
        <v>16.600000000000001</v>
      </c>
      <c r="AD1064">
        <v>10.71</v>
      </c>
      <c r="AE1064">
        <v>5.62</v>
      </c>
      <c r="AF1064">
        <v>13.73</v>
      </c>
      <c r="AG1064">
        <v>26.42</v>
      </c>
      <c r="AH1064">
        <v>22.4</v>
      </c>
      <c r="AI1064">
        <v>1.99</v>
      </c>
      <c r="AJ1064">
        <v>0.89</v>
      </c>
      <c r="AK1064">
        <v>1.98</v>
      </c>
      <c r="AL1064">
        <v>1.64</v>
      </c>
      <c r="AM1064">
        <v>1.22</v>
      </c>
      <c r="AN1064">
        <v>0.77</v>
      </c>
      <c r="AO1064">
        <v>8.3000000000000007</v>
      </c>
      <c r="AP1064">
        <v>1.67</v>
      </c>
      <c r="AQ1064">
        <v>-2.65</v>
      </c>
      <c r="AR1064">
        <v>14591</v>
      </c>
      <c r="AS1064">
        <v>15.2</v>
      </c>
      <c r="AT1064">
        <v>7.53</v>
      </c>
      <c r="AU1064">
        <v>4.6100000000000003</v>
      </c>
      <c r="AV1064">
        <v>1</v>
      </c>
      <c r="AW1064">
        <v>2616</v>
      </c>
      <c r="AX1064">
        <v>603358</v>
      </c>
    </row>
    <row r="1065" spans="1:50" x14ac:dyDescent="0.4">
      <c r="A1065">
        <v>300174</v>
      </c>
      <c r="B1065" t="s">
        <v>4666</v>
      </c>
      <c r="C1065">
        <v>-0.69</v>
      </c>
      <c r="D1065">
        <v>43.6</v>
      </c>
      <c r="E1065" t="s">
        <v>470</v>
      </c>
      <c r="F1065" t="s">
        <v>516</v>
      </c>
      <c r="G1065">
        <v>15.95</v>
      </c>
      <c r="H1065">
        <v>7488</v>
      </c>
      <c r="I1065">
        <v>6874</v>
      </c>
      <c r="J1065">
        <v>2.42</v>
      </c>
      <c r="K1065" t="s">
        <v>396</v>
      </c>
      <c r="L1065" t="s">
        <v>4667</v>
      </c>
      <c r="M1065">
        <v>41.46</v>
      </c>
      <c r="N1065">
        <f t="shared" si="84"/>
        <v>0</v>
      </c>
      <c r="O1065">
        <v>58.71</v>
      </c>
      <c r="P1065">
        <v>47.1</v>
      </c>
      <c r="Q1065">
        <v>0.87</v>
      </c>
      <c r="R1065">
        <v>20110201</v>
      </c>
      <c r="S1065" t="str">
        <f>LEFT(R1065,4)</f>
        <v>2011</v>
      </c>
      <c r="T1065" t="str">
        <f>MID(R1065,5,2)</f>
        <v>02</v>
      </c>
      <c r="U1065">
        <v>2.4500000000000002</v>
      </c>
      <c r="V1065">
        <v>13.57</v>
      </c>
      <c r="W1065">
        <v>6.98</v>
      </c>
      <c r="X1065">
        <v>1.5</v>
      </c>
      <c r="Y1065">
        <v>37.54</v>
      </c>
      <c r="Z1065">
        <v>4.25</v>
      </c>
      <c r="AA1065">
        <v>3.73</v>
      </c>
      <c r="AB1065">
        <v>1.25</v>
      </c>
      <c r="AC1065">
        <v>3.94</v>
      </c>
      <c r="AD1065">
        <v>1.26</v>
      </c>
      <c r="AE1065">
        <v>0.85</v>
      </c>
      <c r="AF1065">
        <v>1.44</v>
      </c>
      <c r="AG1065">
        <v>9.91</v>
      </c>
      <c r="AH1065">
        <v>7.57</v>
      </c>
      <c r="AI1065">
        <v>0.91</v>
      </c>
      <c r="AJ1065">
        <v>0.55000000000000004</v>
      </c>
      <c r="AK1065">
        <v>0.87</v>
      </c>
      <c r="AL1065">
        <v>0.84</v>
      </c>
      <c r="AM1065">
        <v>0.67</v>
      </c>
      <c r="AN1065">
        <v>0.41</v>
      </c>
      <c r="AO1065">
        <v>2.78</v>
      </c>
      <c r="AP1065">
        <v>0.21</v>
      </c>
      <c r="AQ1065">
        <v>-0.52</v>
      </c>
      <c r="AR1065">
        <v>7605</v>
      </c>
      <c r="AS1065">
        <v>23.62</v>
      </c>
      <c r="AT1065">
        <v>9.19</v>
      </c>
      <c r="AU1065">
        <v>6.75</v>
      </c>
      <c r="AV1065">
        <v>0.73</v>
      </c>
      <c r="AW1065">
        <v>1934</v>
      </c>
      <c r="AX1065">
        <v>300174</v>
      </c>
    </row>
    <row r="1066" spans="1:50" x14ac:dyDescent="0.4">
      <c r="A1066">
        <v>300476</v>
      </c>
      <c r="B1066" t="s">
        <v>5354</v>
      </c>
      <c r="C1066">
        <v>-0.12</v>
      </c>
      <c r="D1066">
        <v>26.57</v>
      </c>
      <c r="E1066" t="s">
        <v>115</v>
      </c>
      <c r="F1066" t="s">
        <v>283</v>
      </c>
      <c r="G1066">
        <v>16.23</v>
      </c>
      <c r="H1066">
        <v>38165</v>
      </c>
      <c r="I1066">
        <v>35603</v>
      </c>
      <c r="J1066">
        <v>7.6</v>
      </c>
      <c r="K1066" t="s">
        <v>5355</v>
      </c>
      <c r="L1066" t="s">
        <v>5356</v>
      </c>
      <c r="M1066">
        <v>41.43</v>
      </c>
      <c r="N1066">
        <f t="shared" si="84"/>
        <v>0</v>
      </c>
      <c r="O1066">
        <v>30.33</v>
      </c>
      <c r="P1066">
        <v>33.4</v>
      </c>
      <c r="Q1066">
        <v>1.68</v>
      </c>
      <c r="R1066">
        <v>20150611</v>
      </c>
      <c r="S1066" t="str">
        <f>LEFT(R1066,4)</f>
        <v>2015</v>
      </c>
      <c r="T1066" t="str">
        <f>MID(R1066,5,2)</f>
        <v>06</v>
      </c>
      <c r="U1066">
        <v>7.79</v>
      </c>
      <c r="V1066">
        <v>60.09</v>
      </c>
      <c r="W1066">
        <v>32.03</v>
      </c>
      <c r="X1066">
        <v>0</v>
      </c>
      <c r="Y1066">
        <v>46.7</v>
      </c>
      <c r="Z1066">
        <v>26.42</v>
      </c>
      <c r="AA1066">
        <v>19.22</v>
      </c>
      <c r="AB1066">
        <v>0.24</v>
      </c>
      <c r="AC1066">
        <v>27.76</v>
      </c>
      <c r="AD1066">
        <v>5.58</v>
      </c>
      <c r="AE1066">
        <v>14.44</v>
      </c>
      <c r="AF1066">
        <v>13.03</v>
      </c>
      <c r="AG1066">
        <v>26.77</v>
      </c>
      <c r="AH1066">
        <v>19.43</v>
      </c>
      <c r="AI1066">
        <v>4.25</v>
      </c>
      <c r="AJ1066">
        <v>-0.1</v>
      </c>
      <c r="AK1066">
        <v>4.2300000000000004</v>
      </c>
      <c r="AL1066">
        <v>3.59</v>
      </c>
      <c r="AM1066">
        <v>3.59</v>
      </c>
      <c r="AN1066">
        <v>3.45</v>
      </c>
      <c r="AO1066">
        <v>10.51</v>
      </c>
      <c r="AP1066">
        <v>7.66</v>
      </c>
      <c r="AQ1066">
        <v>-1.82</v>
      </c>
      <c r="AR1066">
        <v>19039</v>
      </c>
      <c r="AS1066">
        <v>27.41</v>
      </c>
      <c r="AT1066">
        <v>15.89</v>
      </c>
      <c r="AU1066">
        <v>13.4</v>
      </c>
      <c r="AV1066">
        <v>1.21</v>
      </c>
      <c r="AW1066">
        <v>5241</v>
      </c>
      <c r="AX1066">
        <v>300476</v>
      </c>
    </row>
    <row r="1067" spans="1:50" x14ac:dyDescent="0.4">
      <c r="A1067">
        <v>600866</v>
      </c>
      <c r="B1067" t="s">
        <v>7474</v>
      </c>
      <c r="C1067">
        <v>1.1399999999999999</v>
      </c>
      <c r="D1067">
        <v>20.190000000000001</v>
      </c>
      <c r="E1067" t="s">
        <v>456</v>
      </c>
      <c r="F1067" t="s">
        <v>283</v>
      </c>
      <c r="G1067">
        <v>4.43</v>
      </c>
      <c r="H1067">
        <v>28916</v>
      </c>
      <c r="I1067">
        <v>31848</v>
      </c>
      <c r="J1067">
        <v>6.45</v>
      </c>
      <c r="K1067" t="s">
        <v>3807</v>
      </c>
      <c r="L1067" t="s">
        <v>7475</v>
      </c>
      <c r="M1067">
        <v>41.4</v>
      </c>
      <c r="N1067">
        <f t="shared" si="84"/>
        <v>0</v>
      </c>
      <c r="O1067">
        <v>24.82</v>
      </c>
      <c r="P1067">
        <v>77.61</v>
      </c>
      <c r="Q1067">
        <v>0.7</v>
      </c>
      <c r="R1067">
        <v>19940818</v>
      </c>
      <c r="S1067" t="str">
        <f>LEFT(R1067,4)</f>
        <v>1994</v>
      </c>
      <c r="T1067" t="str">
        <f>MID(R1067,5,2)</f>
        <v>08</v>
      </c>
      <c r="U1067">
        <v>7.39</v>
      </c>
      <c r="V1067">
        <v>19.89</v>
      </c>
      <c r="W1067">
        <v>14.93</v>
      </c>
      <c r="X1067">
        <v>0</v>
      </c>
      <c r="Y1067">
        <v>24.95</v>
      </c>
      <c r="Z1067">
        <v>7.26</v>
      </c>
      <c r="AA1067">
        <v>7.58</v>
      </c>
      <c r="AB1067">
        <v>1.52</v>
      </c>
      <c r="AC1067">
        <v>3.6</v>
      </c>
      <c r="AD1067">
        <v>2.62</v>
      </c>
      <c r="AE1067">
        <v>1.48</v>
      </c>
      <c r="AF1067">
        <v>10.82</v>
      </c>
      <c r="AG1067">
        <v>8.4499999999999993</v>
      </c>
      <c r="AH1067">
        <v>5.5</v>
      </c>
      <c r="AI1067">
        <v>1.31</v>
      </c>
      <c r="AJ1067">
        <v>0.01</v>
      </c>
      <c r="AK1067">
        <v>1.28</v>
      </c>
      <c r="AL1067">
        <v>1.22</v>
      </c>
      <c r="AM1067">
        <v>1.22</v>
      </c>
      <c r="AN1067">
        <v>1.17</v>
      </c>
      <c r="AO1067">
        <v>-5.01</v>
      </c>
      <c r="AP1067">
        <v>1.8</v>
      </c>
      <c r="AQ1067">
        <v>1.3</v>
      </c>
      <c r="AR1067">
        <v>38823</v>
      </c>
      <c r="AS1067">
        <v>34.85</v>
      </c>
      <c r="AT1067">
        <v>15.5</v>
      </c>
      <c r="AU1067">
        <v>14.43</v>
      </c>
      <c r="AV1067">
        <v>0.36</v>
      </c>
      <c r="AW1067">
        <v>2105</v>
      </c>
      <c r="AX1067">
        <v>600866</v>
      </c>
    </row>
    <row r="1068" spans="1:50" x14ac:dyDescent="0.4">
      <c r="A1068">
        <v>2</v>
      </c>
      <c r="B1068" t="s">
        <v>53</v>
      </c>
      <c r="C1068">
        <v>1.93</v>
      </c>
      <c r="D1068">
        <v>14.95</v>
      </c>
      <c r="E1068" t="s">
        <v>54</v>
      </c>
      <c r="F1068" t="s">
        <v>49</v>
      </c>
      <c r="G1068">
        <v>32</v>
      </c>
      <c r="H1068">
        <v>335700</v>
      </c>
      <c r="I1068">
        <v>327798</v>
      </c>
      <c r="J1068">
        <v>97.15</v>
      </c>
      <c r="K1068" t="s">
        <v>55</v>
      </c>
      <c r="L1068" t="s">
        <v>56</v>
      </c>
      <c r="M1068">
        <v>41.3</v>
      </c>
      <c r="N1068">
        <f t="shared" si="84"/>
        <v>0</v>
      </c>
      <c r="O1068">
        <v>9.56</v>
      </c>
      <c r="P1068">
        <v>10.77</v>
      </c>
      <c r="Q1068">
        <v>0.56999999999999995</v>
      </c>
      <c r="R1068">
        <v>19910129</v>
      </c>
      <c r="S1068" t="str">
        <f>LEFT(R1068,4)</f>
        <v>1991</v>
      </c>
      <c r="T1068" t="str">
        <f>MID(R1068,5,2)</f>
        <v>01</v>
      </c>
      <c r="U1068">
        <v>113.02</v>
      </c>
      <c r="V1068">
        <v>16387.63</v>
      </c>
      <c r="W1068">
        <v>1672.74</v>
      </c>
      <c r="X1068">
        <v>775.78</v>
      </c>
      <c r="Y1068">
        <v>85.06</v>
      </c>
      <c r="Z1068">
        <v>13581.85</v>
      </c>
      <c r="AA1068">
        <v>124.12</v>
      </c>
      <c r="AB1068">
        <v>47.98</v>
      </c>
      <c r="AC1068">
        <v>12022.99</v>
      </c>
      <c r="AD1068">
        <v>8598.51</v>
      </c>
      <c r="AE1068">
        <v>19.309999999999999</v>
      </c>
      <c r="AF1068">
        <v>119.31</v>
      </c>
      <c r="AG1068">
        <v>2239.15</v>
      </c>
      <c r="AH1068">
        <v>1433.27</v>
      </c>
      <c r="AI1068">
        <v>419.61</v>
      </c>
      <c r="AJ1068">
        <v>19.329999999999998</v>
      </c>
      <c r="AK1068">
        <v>418.25</v>
      </c>
      <c r="AL1068">
        <v>285.89999999999998</v>
      </c>
      <c r="AM1068">
        <v>182.41</v>
      </c>
      <c r="AN1068">
        <v>181.76</v>
      </c>
      <c r="AO1068">
        <v>981.54</v>
      </c>
      <c r="AP1068">
        <v>17.34</v>
      </c>
      <c r="AQ1068">
        <v>-801.63</v>
      </c>
      <c r="AR1068">
        <v>290546</v>
      </c>
      <c r="AS1068">
        <v>35.99</v>
      </c>
      <c r="AT1068">
        <v>18.739999999999998</v>
      </c>
      <c r="AU1068">
        <v>8.15</v>
      </c>
      <c r="AV1068">
        <v>5.37</v>
      </c>
      <c r="AW1068">
        <v>104300</v>
      </c>
      <c r="AX1068">
        <v>2</v>
      </c>
    </row>
    <row r="1069" spans="1:50" x14ac:dyDescent="0.4">
      <c r="A1069">
        <v>300366</v>
      </c>
      <c r="B1069" t="s">
        <v>5108</v>
      </c>
      <c r="C1069">
        <v>-0.39</v>
      </c>
      <c r="D1069">
        <v>44.31</v>
      </c>
      <c r="E1069" t="s">
        <v>317</v>
      </c>
      <c r="F1069" t="s">
        <v>302</v>
      </c>
      <c r="G1069">
        <v>10.42</v>
      </c>
      <c r="H1069">
        <v>51734</v>
      </c>
      <c r="I1069">
        <v>42022</v>
      </c>
      <c r="J1069">
        <v>2.94</v>
      </c>
      <c r="K1069" t="s">
        <v>2644</v>
      </c>
      <c r="L1069" t="s">
        <v>5109</v>
      </c>
      <c r="M1069">
        <v>41.26</v>
      </c>
      <c r="N1069">
        <f t="shared" si="84"/>
        <v>0</v>
      </c>
      <c r="O1069" t="s">
        <v>50</v>
      </c>
      <c r="P1069" t="s">
        <v>50</v>
      </c>
      <c r="Q1069">
        <v>1.48</v>
      </c>
      <c r="R1069">
        <v>20140127</v>
      </c>
      <c r="S1069" t="str">
        <f>LEFT(R1069,4)</f>
        <v>2014</v>
      </c>
      <c r="T1069" t="str">
        <f>MID(R1069,5,2)</f>
        <v>01</v>
      </c>
      <c r="U1069">
        <v>5.26</v>
      </c>
      <c r="V1069">
        <v>37.67</v>
      </c>
      <c r="W1069">
        <v>24.4</v>
      </c>
      <c r="X1069">
        <v>-0.28999999999999998</v>
      </c>
      <c r="Y1069">
        <v>36</v>
      </c>
      <c r="Z1069">
        <v>25.07</v>
      </c>
      <c r="AA1069">
        <v>0.75</v>
      </c>
      <c r="AB1069">
        <v>1.07</v>
      </c>
      <c r="AC1069">
        <v>12.36</v>
      </c>
      <c r="AD1069">
        <v>8.11</v>
      </c>
      <c r="AE1069">
        <v>10.71</v>
      </c>
      <c r="AF1069">
        <v>17.399999999999999</v>
      </c>
      <c r="AG1069">
        <v>9.36</v>
      </c>
      <c r="AH1069">
        <v>6.92</v>
      </c>
      <c r="AI1069">
        <v>0.89</v>
      </c>
      <c r="AJ1069">
        <v>0</v>
      </c>
      <c r="AK1069">
        <v>0.95</v>
      </c>
      <c r="AL1069">
        <v>0.8</v>
      </c>
      <c r="AM1069">
        <v>0.92</v>
      </c>
      <c r="AN1069">
        <v>0.84</v>
      </c>
      <c r="AO1069">
        <v>1.8</v>
      </c>
      <c r="AP1069">
        <v>-2.6</v>
      </c>
      <c r="AQ1069">
        <v>-1.81</v>
      </c>
      <c r="AR1069">
        <v>32744</v>
      </c>
      <c r="AS1069">
        <v>26.04</v>
      </c>
      <c r="AT1069">
        <v>9.52</v>
      </c>
      <c r="AU1069">
        <v>9.83</v>
      </c>
      <c r="AV1069">
        <v>0.49</v>
      </c>
      <c r="AW1069">
        <v>1381</v>
      </c>
      <c r="AX1069">
        <v>300366</v>
      </c>
    </row>
    <row r="1070" spans="1:50" x14ac:dyDescent="0.4">
      <c r="A1070">
        <v>2500</v>
      </c>
      <c r="B1070" t="s">
        <v>3078</v>
      </c>
      <c r="C1070">
        <v>-0.12</v>
      </c>
      <c r="D1070">
        <v>34.619999999999997</v>
      </c>
      <c r="E1070" t="s">
        <v>325</v>
      </c>
      <c r="F1070" t="s">
        <v>353</v>
      </c>
      <c r="G1070">
        <v>8.2799999999999994</v>
      </c>
      <c r="H1070">
        <v>163003</v>
      </c>
      <c r="I1070">
        <v>160548</v>
      </c>
      <c r="J1070">
        <v>28.29</v>
      </c>
      <c r="K1070" t="s">
        <v>3079</v>
      </c>
      <c r="L1070" t="s">
        <v>3079</v>
      </c>
      <c r="M1070">
        <v>41.23</v>
      </c>
      <c r="N1070">
        <f t="shared" si="84"/>
        <v>0</v>
      </c>
      <c r="O1070">
        <v>38.21</v>
      </c>
      <c r="P1070">
        <v>105.74</v>
      </c>
      <c r="Q1070">
        <v>1.1299999999999999</v>
      </c>
      <c r="R1070">
        <v>20101115</v>
      </c>
      <c r="S1070" t="str">
        <f>LEFT(R1070,4)</f>
        <v>2010</v>
      </c>
      <c r="T1070" t="str">
        <f>MID(R1070,5,2)</f>
        <v>11</v>
      </c>
      <c r="U1070">
        <v>28.29</v>
      </c>
      <c r="V1070">
        <v>579.51</v>
      </c>
      <c r="W1070">
        <v>126.72</v>
      </c>
      <c r="X1070">
        <v>5.54</v>
      </c>
      <c r="Y1070">
        <v>77.180000000000007</v>
      </c>
      <c r="Z1070">
        <v>0</v>
      </c>
      <c r="AA1070">
        <v>3.7</v>
      </c>
      <c r="AB1070">
        <v>1.02</v>
      </c>
      <c r="AC1070">
        <v>0</v>
      </c>
      <c r="AD1070">
        <v>0</v>
      </c>
      <c r="AE1070">
        <v>0</v>
      </c>
      <c r="AF1070">
        <v>67.13</v>
      </c>
      <c r="AG1070">
        <v>43.51</v>
      </c>
      <c r="AH1070">
        <v>0</v>
      </c>
      <c r="AI1070">
        <v>6.92</v>
      </c>
      <c r="AJ1070">
        <v>9.33</v>
      </c>
      <c r="AK1070">
        <v>6.9</v>
      </c>
      <c r="AL1070">
        <v>5.0999999999999996</v>
      </c>
      <c r="AM1070">
        <v>5.08</v>
      </c>
      <c r="AN1070">
        <v>5.01</v>
      </c>
      <c r="AO1070">
        <v>15.52</v>
      </c>
      <c r="AP1070">
        <v>25.55</v>
      </c>
      <c r="AQ1070">
        <v>16.14</v>
      </c>
      <c r="AR1070">
        <v>143339</v>
      </c>
      <c r="AS1070" t="s">
        <v>50</v>
      </c>
      <c r="AT1070">
        <v>15.9</v>
      </c>
      <c r="AU1070">
        <v>11.68</v>
      </c>
      <c r="AV1070">
        <v>0</v>
      </c>
      <c r="AW1070">
        <v>2337</v>
      </c>
      <c r="AX1070">
        <v>2500</v>
      </c>
    </row>
    <row r="1071" spans="1:50" x14ac:dyDescent="0.4">
      <c r="A1071">
        <v>600289</v>
      </c>
      <c r="B1071" t="s">
        <v>6518</v>
      </c>
      <c r="C1071">
        <v>5.0599999999999996</v>
      </c>
      <c r="D1071" t="s">
        <v>50</v>
      </c>
      <c r="E1071" t="s">
        <v>317</v>
      </c>
      <c r="F1071" t="s">
        <v>679</v>
      </c>
      <c r="G1071">
        <v>3.52</v>
      </c>
      <c r="H1071">
        <v>71208</v>
      </c>
      <c r="I1071">
        <v>42352</v>
      </c>
      <c r="J1071">
        <v>5.66</v>
      </c>
      <c r="K1071" t="s">
        <v>6519</v>
      </c>
      <c r="L1071" t="s">
        <v>3514</v>
      </c>
      <c r="M1071">
        <v>41.2</v>
      </c>
      <c r="N1071">
        <f t="shared" si="84"/>
        <v>0</v>
      </c>
      <c r="O1071" t="s">
        <v>50</v>
      </c>
      <c r="P1071" t="s">
        <v>50</v>
      </c>
      <c r="Q1071">
        <v>0.22</v>
      </c>
      <c r="R1071">
        <v>20000720</v>
      </c>
      <c r="S1071" t="str">
        <f>LEFT(R1071,4)</f>
        <v>2000</v>
      </c>
      <c r="T1071" t="str">
        <f>MID(R1071,5,2)</f>
        <v>07</v>
      </c>
      <c r="U1071">
        <v>6.31</v>
      </c>
      <c r="V1071">
        <v>25</v>
      </c>
      <c r="W1071">
        <v>-9.41</v>
      </c>
      <c r="X1071">
        <v>-0.04</v>
      </c>
      <c r="Y1071">
        <v>137.78</v>
      </c>
      <c r="Z1071">
        <v>19.47</v>
      </c>
      <c r="AA1071">
        <v>3.48</v>
      </c>
      <c r="AB1071">
        <v>1.36</v>
      </c>
      <c r="AC1071">
        <v>4.97</v>
      </c>
      <c r="AD1071">
        <v>2.33</v>
      </c>
      <c r="AE1071">
        <v>3.98</v>
      </c>
      <c r="AF1071">
        <v>14.11</v>
      </c>
      <c r="AG1071">
        <v>4.57</v>
      </c>
      <c r="AH1071">
        <v>1.32</v>
      </c>
      <c r="AI1071">
        <v>-1.82</v>
      </c>
      <c r="AJ1071">
        <v>0</v>
      </c>
      <c r="AK1071">
        <v>-1.65</v>
      </c>
      <c r="AL1071">
        <v>-1.71</v>
      </c>
      <c r="AM1071">
        <v>-1.7</v>
      </c>
      <c r="AN1071">
        <v>-1.89</v>
      </c>
      <c r="AO1071">
        <v>-32.57</v>
      </c>
      <c r="AP1071">
        <v>-1.64</v>
      </c>
      <c r="AQ1071">
        <v>-1.65</v>
      </c>
      <c r="AR1071">
        <v>37111</v>
      </c>
      <c r="AS1071">
        <v>71.16</v>
      </c>
      <c r="AT1071">
        <v>-39.92</v>
      </c>
      <c r="AU1071">
        <v>-37.26</v>
      </c>
      <c r="AV1071">
        <v>1.83</v>
      </c>
      <c r="AW1071">
        <v>2430</v>
      </c>
      <c r="AX1071">
        <v>600289</v>
      </c>
    </row>
    <row r="1072" spans="1:50" x14ac:dyDescent="0.4">
      <c r="A1072">
        <v>893</v>
      </c>
      <c r="B1072" t="s">
        <v>1349</v>
      </c>
      <c r="C1072">
        <v>0.66</v>
      </c>
      <c r="D1072">
        <v>100.8</v>
      </c>
      <c r="E1072" t="s">
        <v>456</v>
      </c>
      <c r="F1072" t="s">
        <v>283</v>
      </c>
      <c r="G1072">
        <v>6.08</v>
      </c>
      <c r="H1072">
        <v>9146</v>
      </c>
      <c r="I1072">
        <v>8553</v>
      </c>
      <c r="J1072">
        <v>4.01</v>
      </c>
      <c r="K1072" t="s">
        <v>1350</v>
      </c>
      <c r="L1072" t="s">
        <v>1351</v>
      </c>
      <c r="M1072">
        <v>41.07</v>
      </c>
      <c r="N1072">
        <f t="shared" si="84"/>
        <v>0</v>
      </c>
      <c r="O1072">
        <v>117.96</v>
      </c>
      <c r="P1072">
        <v>1149.6500000000001</v>
      </c>
      <c r="Q1072">
        <v>0.56000000000000005</v>
      </c>
      <c r="R1072">
        <v>19981224</v>
      </c>
      <c r="S1072" t="str">
        <f>LEFT(R1072,4)</f>
        <v>1998</v>
      </c>
      <c r="T1072" t="str">
        <f>MID(R1072,5,2)</f>
        <v>12</v>
      </c>
      <c r="U1072">
        <v>7.57</v>
      </c>
      <c r="V1072">
        <v>42.21</v>
      </c>
      <c r="W1072">
        <v>36.46</v>
      </c>
      <c r="X1072">
        <v>2.71</v>
      </c>
      <c r="Y1072">
        <v>7.19</v>
      </c>
      <c r="Z1072">
        <v>6.26</v>
      </c>
      <c r="AA1072">
        <v>7.7</v>
      </c>
      <c r="AB1072">
        <v>27.69</v>
      </c>
      <c r="AC1072">
        <v>3.03</v>
      </c>
      <c r="AD1072">
        <v>0.69</v>
      </c>
      <c r="AE1072">
        <v>0.35</v>
      </c>
      <c r="AF1072">
        <v>37.65</v>
      </c>
      <c r="AG1072">
        <v>4.62</v>
      </c>
      <c r="AH1072">
        <v>2.91</v>
      </c>
      <c r="AI1072">
        <v>0.74</v>
      </c>
      <c r="AJ1072">
        <v>0.08</v>
      </c>
      <c r="AK1072">
        <v>0.74</v>
      </c>
      <c r="AL1072">
        <v>0.39</v>
      </c>
      <c r="AM1072">
        <v>0.34</v>
      </c>
      <c r="AN1072">
        <v>0.27</v>
      </c>
      <c r="AO1072">
        <v>-9.1</v>
      </c>
      <c r="AP1072">
        <v>0.57999999999999996</v>
      </c>
      <c r="AQ1072">
        <v>3.54</v>
      </c>
      <c r="AR1072">
        <v>13359</v>
      </c>
      <c r="AS1072">
        <v>36.97</v>
      </c>
      <c r="AT1072">
        <v>16.12</v>
      </c>
      <c r="AU1072">
        <v>7.42</v>
      </c>
      <c r="AV1072">
        <v>0</v>
      </c>
      <c r="AW1072">
        <v>474</v>
      </c>
      <c r="AX1072">
        <v>893</v>
      </c>
    </row>
    <row r="1073" spans="1:50" x14ac:dyDescent="0.4">
      <c r="A1073">
        <v>300190</v>
      </c>
      <c r="B1073" t="s">
        <v>4700</v>
      </c>
      <c r="C1073">
        <v>0.15</v>
      </c>
      <c r="D1073">
        <v>17.739999999999998</v>
      </c>
      <c r="E1073" t="s">
        <v>62</v>
      </c>
      <c r="F1073" t="s">
        <v>161</v>
      </c>
      <c r="G1073">
        <v>6.88</v>
      </c>
      <c r="H1073">
        <v>30444</v>
      </c>
      <c r="I1073">
        <v>18471</v>
      </c>
      <c r="J1073">
        <v>7.29</v>
      </c>
      <c r="K1073" t="s">
        <v>2315</v>
      </c>
      <c r="L1073" t="s">
        <v>995</v>
      </c>
      <c r="M1073">
        <v>41.07</v>
      </c>
      <c r="N1073">
        <f t="shared" si="84"/>
        <v>0</v>
      </c>
      <c r="O1073">
        <v>17.84</v>
      </c>
      <c r="P1073">
        <v>23.17</v>
      </c>
      <c r="Q1073">
        <v>1.07</v>
      </c>
      <c r="R1073">
        <v>20110316</v>
      </c>
      <c r="S1073" t="str">
        <f>LEFT(R1073,4)</f>
        <v>2011</v>
      </c>
      <c r="T1073" t="str">
        <f>MID(R1073,5,2)</f>
        <v>03</v>
      </c>
      <c r="U1073">
        <v>7.84</v>
      </c>
      <c r="V1073">
        <v>77.08</v>
      </c>
      <c r="W1073">
        <v>38.06</v>
      </c>
      <c r="X1073">
        <v>0.99</v>
      </c>
      <c r="Y1073">
        <v>49.34</v>
      </c>
      <c r="Z1073">
        <v>41.88</v>
      </c>
      <c r="AA1073">
        <v>5.43</v>
      </c>
      <c r="AB1073">
        <v>13.38</v>
      </c>
      <c r="AC1073">
        <v>26.62</v>
      </c>
      <c r="AD1073">
        <v>15.52</v>
      </c>
      <c r="AE1073">
        <v>12.23</v>
      </c>
      <c r="AF1073">
        <v>21.36</v>
      </c>
      <c r="AG1073">
        <v>17.52</v>
      </c>
      <c r="AH1073">
        <v>11.99</v>
      </c>
      <c r="AI1073">
        <v>2.5099999999999998</v>
      </c>
      <c r="AJ1073">
        <v>0</v>
      </c>
      <c r="AK1073">
        <v>2.56</v>
      </c>
      <c r="AL1073">
        <v>2.2200000000000002</v>
      </c>
      <c r="AM1073">
        <v>2.2799999999999998</v>
      </c>
      <c r="AN1073">
        <v>2.16</v>
      </c>
      <c r="AO1073">
        <v>8.2899999999999991</v>
      </c>
      <c r="AP1073">
        <v>-1.7</v>
      </c>
      <c r="AQ1073">
        <v>-3.6</v>
      </c>
      <c r="AR1073">
        <v>22547</v>
      </c>
      <c r="AS1073">
        <v>31.57</v>
      </c>
      <c r="AT1073">
        <v>14.35</v>
      </c>
      <c r="AU1073">
        <v>13</v>
      </c>
      <c r="AV1073">
        <v>0.49</v>
      </c>
      <c r="AW1073">
        <v>1865</v>
      </c>
      <c r="AX1073">
        <v>300190</v>
      </c>
    </row>
    <row r="1074" spans="1:50" x14ac:dyDescent="0.4">
      <c r="A1074">
        <v>933</v>
      </c>
      <c r="B1074" t="s">
        <v>1447</v>
      </c>
      <c r="C1074">
        <v>0</v>
      </c>
      <c r="D1074">
        <v>3.1</v>
      </c>
      <c r="E1074" t="s">
        <v>593</v>
      </c>
      <c r="F1074" t="s">
        <v>341</v>
      </c>
      <c r="G1074">
        <v>5.41</v>
      </c>
      <c r="H1074">
        <v>282304</v>
      </c>
      <c r="I1074">
        <v>296897</v>
      </c>
      <c r="J1074">
        <v>19</v>
      </c>
      <c r="K1074" t="s">
        <v>1448</v>
      </c>
      <c r="L1074" t="s">
        <v>1448</v>
      </c>
      <c r="M1074">
        <v>41.06</v>
      </c>
      <c r="N1074">
        <f t="shared" si="84"/>
        <v>0</v>
      </c>
      <c r="O1074">
        <v>4.24</v>
      </c>
      <c r="P1074">
        <v>43.6</v>
      </c>
      <c r="Q1074">
        <v>1.22</v>
      </c>
      <c r="R1074">
        <v>19990831</v>
      </c>
      <c r="S1074" t="str">
        <f>LEFT(R1074,4)</f>
        <v>1999</v>
      </c>
      <c r="T1074" t="str">
        <f>MID(R1074,5,2)</f>
        <v>08</v>
      </c>
      <c r="U1074">
        <v>19.010000000000002</v>
      </c>
      <c r="V1074">
        <v>531.04999999999995</v>
      </c>
      <c r="W1074">
        <v>85.3</v>
      </c>
      <c r="X1074">
        <v>12.78</v>
      </c>
      <c r="Y1074">
        <v>81.53</v>
      </c>
      <c r="Z1074">
        <v>185.66</v>
      </c>
      <c r="AA1074">
        <v>178.92</v>
      </c>
      <c r="AB1074">
        <v>51.9</v>
      </c>
      <c r="AC1074">
        <v>386.23</v>
      </c>
      <c r="AD1074">
        <v>28.69</v>
      </c>
      <c r="AE1074">
        <v>6.34</v>
      </c>
      <c r="AF1074">
        <v>19.510000000000002</v>
      </c>
      <c r="AG1074">
        <v>134.15</v>
      </c>
      <c r="AH1074">
        <v>111.88</v>
      </c>
      <c r="AI1074">
        <v>25.89</v>
      </c>
      <c r="AJ1074">
        <v>4.57</v>
      </c>
      <c r="AK1074">
        <v>25.89</v>
      </c>
      <c r="AL1074">
        <v>22.48</v>
      </c>
      <c r="AM1074">
        <v>25.23</v>
      </c>
      <c r="AN1074">
        <v>-2.91</v>
      </c>
      <c r="AO1074">
        <v>38.03</v>
      </c>
      <c r="AP1074">
        <v>7.71</v>
      </c>
      <c r="AQ1074">
        <v>14.98</v>
      </c>
      <c r="AR1074">
        <v>114200</v>
      </c>
      <c r="AS1074">
        <v>16.600000000000001</v>
      </c>
      <c r="AT1074">
        <v>19.3</v>
      </c>
      <c r="AU1074">
        <v>18.809999999999999</v>
      </c>
      <c r="AV1074">
        <v>0.43</v>
      </c>
      <c r="AW1074">
        <v>26554</v>
      </c>
      <c r="AX1074">
        <v>933</v>
      </c>
    </row>
    <row r="1075" spans="1:50" x14ac:dyDescent="0.4">
      <c r="A1075">
        <v>2465</v>
      </c>
      <c r="B1075" t="s">
        <v>2990</v>
      </c>
      <c r="C1075">
        <v>-0.64</v>
      </c>
      <c r="D1075">
        <v>60.19</v>
      </c>
      <c r="E1075" t="s">
        <v>237</v>
      </c>
      <c r="F1075" t="s">
        <v>283</v>
      </c>
      <c r="G1075">
        <v>10.8</v>
      </c>
      <c r="H1075">
        <v>156840</v>
      </c>
      <c r="I1075">
        <v>112343</v>
      </c>
      <c r="J1075">
        <v>21.5</v>
      </c>
      <c r="K1075" t="s">
        <v>2991</v>
      </c>
      <c r="L1075" t="s">
        <v>2992</v>
      </c>
      <c r="M1075">
        <v>41.02</v>
      </c>
      <c r="N1075">
        <f t="shared" si="84"/>
        <v>0</v>
      </c>
      <c r="O1075">
        <v>51.96</v>
      </c>
      <c r="P1075">
        <v>58.04</v>
      </c>
      <c r="Q1075">
        <v>0.63</v>
      </c>
      <c r="R1075">
        <v>20100831</v>
      </c>
      <c r="S1075" t="str">
        <f>LEFT(R1075,4)</f>
        <v>2010</v>
      </c>
      <c r="T1075" t="str">
        <f>MID(R1075,5,2)</f>
        <v>08</v>
      </c>
      <c r="U1075">
        <v>23.05</v>
      </c>
      <c r="V1075">
        <v>115.62</v>
      </c>
      <c r="W1075">
        <v>84.51</v>
      </c>
      <c r="X1075">
        <v>4.16</v>
      </c>
      <c r="Y1075">
        <v>23.32</v>
      </c>
      <c r="Z1075">
        <v>75.739999999999995</v>
      </c>
      <c r="AA1075">
        <v>12.33</v>
      </c>
      <c r="AB1075">
        <v>5.48</v>
      </c>
      <c r="AC1075">
        <v>21.65</v>
      </c>
      <c r="AD1075">
        <v>18.12</v>
      </c>
      <c r="AE1075">
        <v>28.98</v>
      </c>
      <c r="AF1075">
        <v>38.380000000000003</v>
      </c>
      <c r="AG1075">
        <v>28.45</v>
      </c>
      <c r="AH1075">
        <v>18.2</v>
      </c>
      <c r="AI1075">
        <v>3.32</v>
      </c>
      <c r="AJ1075">
        <v>0.34</v>
      </c>
      <c r="AK1075">
        <v>3.57</v>
      </c>
      <c r="AL1075">
        <v>3.21</v>
      </c>
      <c r="AM1075">
        <v>3.11</v>
      </c>
      <c r="AN1075">
        <v>1.7</v>
      </c>
      <c r="AO1075">
        <v>19.649999999999999</v>
      </c>
      <c r="AP1075">
        <v>-4.1900000000000004</v>
      </c>
      <c r="AQ1075">
        <v>-6.3</v>
      </c>
      <c r="AR1075">
        <v>110553</v>
      </c>
      <c r="AS1075">
        <v>36.049999999999997</v>
      </c>
      <c r="AT1075">
        <v>11.68</v>
      </c>
      <c r="AU1075">
        <v>10.93</v>
      </c>
      <c r="AV1075">
        <v>4.79</v>
      </c>
      <c r="AW1075">
        <v>7804</v>
      </c>
      <c r="AX1075">
        <v>2465</v>
      </c>
    </row>
    <row r="1076" spans="1:50" x14ac:dyDescent="0.4">
      <c r="A1076">
        <v>2028</v>
      </c>
      <c r="B1076" t="s">
        <v>1685</v>
      </c>
      <c r="C1076">
        <v>-7.0000000000000007E-2</v>
      </c>
      <c r="D1076">
        <v>19.13</v>
      </c>
      <c r="E1076" t="s">
        <v>201</v>
      </c>
      <c r="F1076" t="s">
        <v>872</v>
      </c>
      <c r="G1076">
        <v>13.7</v>
      </c>
      <c r="H1076">
        <v>40134</v>
      </c>
      <c r="I1076">
        <v>41935</v>
      </c>
      <c r="J1076">
        <v>5.87</v>
      </c>
      <c r="K1076" t="s">
        <v>1686</v>
      </c>
      <c r="L1076" t="s">
        <v>1687</v>
      </c>
      <c r="M1076">
        <v>40.94</v>
      </c>
      <c r="N1076">
        <f t="shared" si="84"/>
        <v>0</v>
      </c>
      <c r="O1076">
        <v>22.5</v>
      </c>
      <c r="P1076">
        <v>35.53</v>
      </c>
      <c r="Q1076">
        <v>1.02</v>
      </c>
      <c r="R1076">
        <v>20040805</v>
      </c>
      <c r="S1076" t="str">
        <f>LEFT(R1076,4)</f>
        <v>2004</v>
      </c>
      <c r="T1076" t="str">
        <f>MID(R1076,5,2)</f>
        <v>08</v>
      </c>
      <c r="U1076">
        <v>7.6</v>
      </c>
      <c r="V1076">
        <v>80.790000000000006</v>
      </c>
      <c r="W1076">
        <v>49.11</v>
      </c>
      <c r="X1076">
        <v>1.49</v>
      </c>
      <c r="Y1076">
        <v>37.36</v>
      </c>
      <c r="Z1076">
        <v>61.13</v>
      </c>
      <c r="AA1076">
        <v>5.17</v>
      </c>
      <c r="AB1076">
        <v>1.68</v>
      </c>
      <c r="AC1076">
        <v>29.91</v>
      </c>
      <c r="AD1076">
        <v>15.37</v>
      </c>
      <c r="AE1076">
        <v>28.1</v>
      </c>
      <c r="AF1076">
        <v>0.66</v>
      </c>
      <c r="AG1076">
        <v>42.03</v>
      </c>
      <c r="AH1076">
        <v>29.52</v>
      </c>
      <c r="AI1076">
        <v>4.58</v>
      </c>
      <c r="AJ1076">
        <v>-0.01</v>
      </c>
      <c r="AK1076">
        <v>4.82</v>
      </c>
      <c r="AL1076">
        <v>4.22</v>
      </c>
      <c r="AM1076">
        <v>4.0999999999999996</v>
      </c>
      <c r="AN1076">
        <v>3.72</v>
      </c>
      <c r="AO1076">
        <v>37.22</v>
      </c>
      <c r="AP1076">
        <v>-0.1</v>
      </c>
      <c r="AQ1076">
        <v>-3.22</v>
      </c>
      <c r="AR1076">
        <v>25741</v>
      </c>
      <c r="AS1076">
        <v>29.77</v>
      </c>
      <c r="AT1076">
        <v>10.89</v>
      </c>
      <c r="AU1076">
        <v>9.76</v>
      </c>
      <c r="AV1076">
        <v>2.36</v>
      </c>
      <c r="AW1076">
        <v>5153</v>
      </c>
      <c r="AX1076">
        <v>2028</v>
      </c>
    </row>
    <row r="1077" spans="1:50" x14ac:dyDescent="0.4">
      <c r="A1077">
        <v>4</v>
      </c>
      <c r="B1077" t="s">
        <v>57</v>
      </c>
      <c r="C1077">
        <v>0</v>
      </c>
      <c r="D1077" t="s">
        <v>50</v>
      </c>
      <c r="E1077" t="s">
        <v>58</v>
      </c>
      <c r="F1077" t="s">
        <v>49</v>
      </c>
      <c r="G1077">
        <v>22.52</v>
      </c>
      <c r="H1077">
        <v>7273</v>
      </c>
      <c r="I1077">
        <v>4669</v>
      </c>
      <c r="J1077">
        <v>0.83</v>
      </c>
      <c r="K1077" t="s">
        <v>59</v>
      </c>
      <c r="L1077" t="s">
        <v>60</v>
      </c>
      <c r="M1077">
        <v>40.92</v>
      </c>
      <c r="N1077">
        <f t="shared" si="84"/>
        <v>0</v>
      </c>
      <c r="O1077" t="s">
        <v>50</v>
      </c>
      <c r="P1077" t="s">
        <v>50</v>
      </c>
      <c r="Q1077">
        <v>1</v>
      </c>
      <c r="R1077">
        <v>19910114</v>
      </c>
      <c r="S1077" t="str">
        <f>LEFT(R1077,4)</f>
        <v>1991</v>
      </c>
      <c r="T1077" t="str">
        <f>MID(R1077,5,2)</f>
        <v>01</v>
      </c>
      <c r="U1077">
        <v>0.84</v>
      </c>
      <c r="V1077">
        <v>1.3</v>
      </c>
      <c r="W1077">
        <v>0.99</v>
      </c>
      <c r="X1077">
        <v>0.18</v>
      </c>
      <c r="Y1077">
        <v>9.5299999999999994</v>
      </c>
      <c r="Z1077">
        <v>0.91</v>
      </c>
      <c r="AA1077">
        <v>0.01</v>
      </c>
      <c r="AB1077">
        <v>0</v>
      </c>
      <c r="AC1077">
        <v>0.12</v>
      </c>
      <c r="AD1077">
        <v>0</v>
      </c>
      <c r="AE1077">
        <v>0.19</v>
      </c>
      <c r="AF1077">
        <v>0.01</v>
      </c>
      <c r="AG1077">
        <v>1.08</v>
      </c>
      <c r="AH1077">
        <v>0.26</v>
      </c>
      <c r="AI1077">
        <v>-0.05</v>
      </c>
      <c r="AJ1077">
        <v>0.11</v>
      </c>
      <c r="AK1077">
        <v>-0.06</v>
      </c>
      <c r="AL1077">
        <v>-0.13</v>
      </c>
      <c r="AM1077">
        <v>-0.1</v>
      </c>
      <c r="AN1077">
        <v>-0.2</v>
      </c>
      <c r="AO1077">
        <v>0.03</v>
      </c>
      <c r="AP1077">
        <v>-0.1</v>
      </c>
      <c r="AQ1077">
        <v>-0.28000000000000003</v>
      </c>
      <c r="AR1077">
        <v>10321</v>
      </c>
      <c r="AS1077">
        <v>75.510000000000005</v>
      </c>
      <c r="AT1077">
        <v>-4.3</v>
      </c>
      <c r="AU1077">
        <v>-9.19</v>
      </c>
      <c r="AV1077">
        <v>0.03</v>
      </c>
      <c r="AW1077">
        <v>210</v>
      </c>
      <c r="AX1077">
        <v>4</v>
      </c>
    </row>
    <row r="1078" spans="1:50" x14ac:dyDescent="0.4">
      <c r="A1078">
        <v>1696</v>
      </c>
      <c r="B1078" t="s">
        <v>1579</v>
      </c>
      <c r="C1078">
        <v>0.34</v>
      </c>
      <c r="D1078">
        <v>14.76</v>
      </c>
      <c r="E1078" t="s">
        <v>1395</v>
      </c>
      <c r="F1078" t="s">
        <v>478</v>
      </c>
      <c r="G1078">
        <v>5.83</v>
      </c>
      <c r="H1078">
        <v>36554</v>
      </c>
      <c r="I1078">
        <v>28190</v>
      </c>
      <c r="J1078">
        <v>8.91</v>
      </c>
      <c r="K1078" t="s">
        <v>1580</v>
      </c>
      <c r="L1078" t="s">
        <v>1581</v>
      </c>
      <c r="M1078">
        <v>40.92</v>
      </c>
      <c r="N1078">
        <f t="shared" si="84"/>
        <v>0</v>
      </c>
      <c r="O1078">
        <v>15.89</v>
      </c>
      <c r="P1078">
        <v>17.82</v>
      </c>
      <c r="Q1078">
        <v>1.1299999999999999</v>
      </c>
      <c r="R1078">
        <v>19970306</v>
      </c>
      <c r="S1078" t="str">
        <f>LEFT(R1078,4)</f>
        <v>1997</v>
      </c>
      <c r="T1078" t="str">
        <f>MID(R1078,5,2)</f>
        <v>03</v>
      </c>
      <c r="U1078">
        <v>11.45</v>
      </c>
      <c r="V1078">
        <v>82.93</v>
      </c>
      <c r="W1078">
        <v>41.74</v>
      </c>
      <c r="X1078">
        <v>4.8899999999999997</v>
      </c>
      <c r="Y1078">
        <v>43.77</v>
      </c>
      <c r="Z1078">
        <v>43.5</v>
      </c>
      <c r="AA1078">
        <v>7.86</v>
      </c>
      <c r="AB1078">
        <v>1.83</v>
      </c>
      <c r="AC1078">
        <v>26.33</v>
      </c>
      <c r="AD1078">
        <v>5.41</v>
      </c>
      <c r="AE1078">
        <v>11.06</v>
      </c>
      <c r="AF1078">
        <v>5.5</v>
      </c>
      <c r="AG1078">
        <v>40.79</v>
      </c>
      <c r="AH1078">
        <v>33.08</v>
      </c>
      <c r="AI1078">
        <v>4.33</v>
      </c>
      <c r="AJ1078">
        <v>0.06</v>
      </c>
      <c r="AK1078">
        <v>4.3099999999999996</v>
      </c>
      <c r="AL1078">
        <v>3.73</v>
      </c>
      <c r="AM1078">
        <v>3.39</v>
      </c>
      <c r="AN1078">
        <v>3.34</v>
      </c>
      <c r="AO1078">
        <v>21.07</v>
      </c>
      <c r="AP1078">
        <v>6.6</v>
      </c>
      <c r="AQ1078">
        <v>-1.59</v>
      </c>
      <c r="AR1078">
        <v>88732</v>
      </c>
      <c r="AS1078">
        <v>18.899999999999999</v>
      </c>
      <c r="AT1078">
        <v>10.61</v>
      </c>
      <c r="AU1078">
        <v>8.3000000000000007</v>
      </c>
      <c r="AV1078">
        <v>1.0900000000000001</v>
      </c>
      <c r="AW1078">
        <v>6089</v>
      </c>
      <c r="AX1078">
        <v>1696</v>
      </c>
    </row>
    <row r="1079" spans="1:50" x14ac:dyDescent="0.4">
      <c r="A1079">
        <v>300451</v>
      </c>
      <c r="B1079" t="s">
        <v>5298</v>
      </c>
      <c r="C1079">
        <v>2.11</v>
      </c>
      <c r="D1079">
        <v>53.78</v>
      </c>
      <c r="E1079" t="s">
        <v>317</v>
      </c>
      <c r="F1079" t="s">
        <v>307</v>
      </c>
      <c r="G1079">
        <v>17.77</v>
      </c>
      <c r="H1079">
        <v>46617</v>
      </c>
      <c r="I1079">
        <v>49405</v>
      </c>
      <c r="J1079">
        <v>5.46</v>
      </c>
      <c r="K1079" t="s">
        <v>5299</v>
      </c>
      <c r="L1079" t="s">
        <v>5300</v>
      </c>
      <c r="M1079">
        <v>40.89</v>
      </c>
      <c r="N1079">
        <f t="shared" si="84"/>
        <v>0</v>
      </c>
      <c r="O1079">
        <v>46.42</v>
      </c>
      <c r="P1079">
        <v>62.4</v>
      </c>
      <c r="Q1079">
        <v>1.76</v>
      </c>
      <c r="R1079">
        <v>20150514</v>
      </c>
      <c r="S1079" t="str">
        <f>LEFT(R1079,4)</f>
        <v>2015</v>
      </c>
      <c r="T1079" t="str">
        <f>MID(R1079,5,2)</f>
        <v>05</v>
      </c>
      <c r="U1079">
        <v>7.4</v>
      </c>
      <c r="V1079">
        <v>31.76</v>
      </c>
      <c r="W1079">
        <v>24.93</v>
      </c>
      <c r="X1079">
        <v>0.42</v>
      </c>
      <c r="Y1079">
        <v>20.2</v>
      </c>
      <c r="Z1079">
        <v>12.34</v>
      </c>
      <c r="AA1079">
        <v>2.94</v>
      </c>
      <c r="AB1079">
        <v>0.49</v>
      </c>
      <c r="AC1079">
        <v>6.34</v>
      </c>
      <c r="AD1079">
        <v>1.4</v>
      </c>
      <c r="AE1079">
        <v>8.59</v>
      </c>
      <c r="AF1079">
        <v>9.6300000000000008</v>
      </c>
      <c r="AG1079">
        <v>9.43</v>
      </c>
      <c r="AH1079">
        <v>4.51</v>
      </c>
      <c r="AI1079">
        <v>2.16</v>
      </c>
      <c r="AJ1079">
        <v>0.52</v>
      </c>
      <c r="AK1079">
        <v>2.16</v>
      </c>
      <c r="AL1079">
        <v>1.9</v>
      </c>
      <c r="AM1079">
        <v>1.85</v>
      </c>
      <c r="AN1079">
        <v>1.35</v>
      </c>
      <c r="AO1079">
        <v>7.6</v>
      </c>
      <c r="AP1079">
        <v>-2.65</v>
      </c>
      <c r="AQ1079">
        <v>-3.66</v>
      </c>
      <c r="AR1079">
        <v>26812</v>
      </c>
      <c r="AS1079">
        <v>52.12</v>
      </c>
      <c r="AT1079">
        <v>22.96</v>
      </c>
      <c r="AU1079">
        <v>19.63</v>
      </c>
      <c r="AV1079">
        <v>0.86</v>
      </c>
      <c r="AW1079">
        <v>3057</v>
      </c>
      <c r="AX1079">
        <v>300451</v>
      </c>
    </row>
    <row r="1080" spans="1:50" x14ac:dyDescent="0.4">
      <c r="A1080">
        <v>603801</v>
      </c>
      <c r="B1080" t="s">
        <v>8759</v>
      </c>
      <c r="C1080">
        <v>2.69</v>
      </c>
      <c r="D1080">
        <v>16.75</v>
      </c>
      <c r="E1080" t="s">
        <v>1387</v>
      </c>
      <c r="F1080" t="s">
        <v>298</v>
      </c>
      <c r="G1080">
        <v>22.67</v>
      </c>
      <c r="H1080">
        <v>21101</v>
      </c>
      <c r="I1080">
        <v>21182</v>
      </c>
      <c r="J1080">
        <v>1.1499999999999999</v>
      </c>
      <c r="K1080" t="s">
        <v>4334</v>
      </c>
      <c r="L1080" t="s">
        <v>6097</v>
      </c>
      <c r="M1080">
        <v>40.85</v>
      </c>
      <c r="N1080">
        <f t="shared" si="84"/>
        <v>0</v>
      </c>
      <c r="O1080">
        <v>17.2</v>
      </c>
      <c r="P1080">
        <v>19.059999999999999</v>
      </c>
      <c r="Q1080">
        <v>1.39</v>
      </c>
      <c r="R1080">
        <v>20170630</v>
      </c>
      <c r="S1080" t="str">
        <f>LEFT(R1080,4)</f>
        <v>2017</v>
      </c>
      <c r="T1080" t="str">
        <f>MID(R1080,5,2)</f>
        <v>06</v>
      </c>
      <c r="U1080">
        <v>2.23</v>
      </c>
      <c r="V1080">
        <v>27.85</v>
      </c>
      <c r="W1080">
        <v>18.350000000000001</v>
      </c>
      <c r="X1080">
        <v>0</v>
      </c>
      <c r="Y1080">
        <v>34.119999999999997</v>
      </c>
      <c r="Z1080">
        <v>15.94</v>
      </c>
      <c r="AA1080">
        <v>6.29</v>
      </c>
      <c r="AB1080">
        <v>1.55</v>
      </c>
      <c r="AC1080">
        <v>9.19</v>
      </c>
      <c r="AD1080">
        <v>2.3199999999999998</v>
      </c>
      <c r="AE1080">
        <v>1.94</v>
      </c>
      <c r="AF1080">
        <v>8.77</v>
      </c>
      <c r="AG1080">
        <v>19.579999999999998</v>
      </c>
      <c r="AH1080">
        <v>12.03</v>
      </c>
      <c r="AI1080">
        <v>2.73</v>
      </c>
      <c r="AJ1080">
        <v>0.2</v>
      </c>
      <c r="AK1080">
        <v>2.7</v>
      </c>
      <c r="AL1080">
        <v>2.33</v>
      </c>
      <c r="AM1080">
        <v>2.33</v>
      </c>
      <c r="AN1080">
        <v>2.0299999999999998</v>
      </c>
      <c r="AO1080">
        <v>7.93</v>
      </c>
      <c r="AP1080">
        <v>2.0099999999999998</v>
      </c>
      <c r="AQ1080">
        <v>0.53</v>
      </c>
      <c r="AR1080">
        <v>9741</v>
      </c>
      <c r="AS1080">
        <v>38.54</v>
      </c>
      <c r="AT1080">
        <v>13.97</v>
      </c>
      <c r="AU1080">
        <v>11.9</v>
      </c>
      <c r="AV1080">
        <v>0.72</v>
      </c>
      <c r="AW1080">
        <v>2852</v>
      </c>
      <c r="AX1080">
        <v>603801</v>
      </c>
    </row>
    <row r="1081" spans="1:50" x14ac:dyDescent="0.4">
      <c r="A1081">
        <v>603626</v>
      </c>
      <c r="B1081" t="s">
        <v>8605</v>
      </c>
      <c r="C1081">
        <v>-1.33</v>
      </c>
      <c r="D1081" t="s">
        <v>50</v>
      </c>
      <c r="E1081" t="s">
        <v>358</v>
      </c>
      <c r="F1081" t="s">
        <v>161</v>
      </c>
      <c r="G1081">
        <v>10.45</v>
      </c>
      <c r="H1081">
        <v>32776</v>
      </c>
      <c r="I1081">
        <v>28047</v>
      </c>
      <c r="J1081">
        <v>1.58</v>
      </c>
      <c r="K1081" t="s">
        <v>8606</v>
      </c>
      <c r="L1081" t="s">
        <v>8607</v>
      </c>
      <c r="M1081">
        <v>40.79</v>
      </c>
      <c r="N1081">
        <f t="shared" si="84"/>
        <v>0</v>
      </c>
      <c r="O1081" t="s">
        <v>50</v>
      </c>
      <c r="P1081">
        <v>34.409999999999997</v>
      </c>
      <c r="Q1081">
        <v>2.35</v>
      </c>
      <c r="R1081">
        <v>20170209</v>
      </c>
      <c r="S1081" t="str">
        <f>LEFT(R1081,4)</f>
        <v>2017</v>
      </c>
      <c r="T1081" t="str">
        <f>MID(R1081,5,2)</f>
        <v>02</v>
      </c>
      <c r="U1081">
        <v>4.13</v>
      </c>
      <c r="V1081">
        <v>39.43</v>
      </c>
      <c r="W1081">
        <v>16.920000000000002</v>
      </c>
      <c r="X1081">
        <v>0.45</v>
      </c>
      <c r="Y1081">
        <v>55.95</v>
      </c>
      <c r="Z1081">
        <v>13.57</v>
      </c>
      <c r="AA1081">
        <v>19.27</v>
      </c>
      <c r="AB1081">
        <v>1.72</v>
      </c>
      <c r="AC1081">
        <v>14.26</v>
      </c>
      <c r="AD1081">
        <v>3.53</v>
      </c>
      <c r="AE1081">
        <v>7.28</v>
      </c>
      <c r="AF1081">
        <v>6.75</v>
      </c>
      <c r="AG1081">
        <v>13.66</v>
      </c>
      <c r="AH1081">
        <v>10.67</v>
      </c>
      <c r="AI1081">
        <v>-0.74</v>
      </c>
      <c r="AJ1081">
        <v>0</v>
      </c>
      <c r="AK1081">
        <v>-0.72</v>
      </c>
      <c r="AL1081">
        <v>-0.72</v>
      </c>
      <c r="AM1081">
        <v>-0.69</v>
      </c>
      <c r="AN1081">
        <v>-0.74</v>
      </c>
      <c r="AO1081">
        <v>4.5199999999999996</v>
      </c>
      <c r="AP1081">
        <v>3.56</v>
      </c>
      <c r="AQ1081">
        <v>-4.7</v>
      </c>
      <c r="AR1081">
        <v>22977</v>
      </c>
      <c r="AS1081">
        <v>21.87</v>
      </c>
      <c r="AT1081">
        <v>-5.44</v>
      </c>
      <c r="AU1081">
        <v>-5.09</v>
      </c>
      <c r="AV1081">
        <v>1.25</v>
      </c>
      <c r="AW1081">
        <v>4882</v>
      </c>
      <c r="AX1081">
        <v>603626</v>
      </c>
    </row>
    <row r="1082" spans="1:50" x14ac:dyDescent="0.4">
      <c r="A1082">
        <v>2712</v>
      </c>
      <c r="B1082" t="s">
        <v>3639</v>
      </c>
      <c r="C1082">
        <v>-0.71</v>
      </c>
      <c r="D1082">
        <v>19.100000000000001</v>
      </c>
      <c r="E1082" t="s">
        <v>172</v>
      </c>
      <c r="F1082" t="s">
        <v>307</v>
      </c>
      <c r="G1082">
        <v>8.35</v>
      </c>
      <c r="H1082">
        <v>93299</v>
      </c>
      <c r="I1082">
        <v>85959</v>
      </c>
      <c r="J1082">
        <v>3.75</v>
      </c>
      <c r="K1082" t="s">
        <v>3640</v>
      </c>
      <c r="L1082" t="s">
        <v>827</v>
      </c>
      <c r="M1082">
        <v>40.729999999999997</v>
      </c>
      <c r="N1082">
        <f t="shared" si="84"/>
        <v>0</v>
      </c>
      <c r="O1082">
        <v>211.44</v>
      </c>
      <c r="P1082">
        <v>154.69999999999999</v>
      </c>
      <c r="Q1082">
        <v>0.99</v>
      </c>
      <c r="R1082">
        <v>20140123</v>
      </c>
      <c r="S1082" t="str">
        <f>LEFT(R1082,4)</f>
        <v>2014</v>
      </c>
      <c r="T1082" t="str">
        <f>MID(R1082,5,2)</f>
        <v>01</v>
      </c>
      <c r="U1082">
        <v>5.81</v>
      </c>
      <c r="V1082">
        <v>45.61</v>
      </c>
      <c r="W1082">
        <v>32.44</v>
      </c>
      <c r="X1082">
        <v>0.23</v>
      </c>
      <c r="Y1082">
        <v>28.38</v>
      </c>
      <c r="Z1082">
        <v>25.18</v>
      </c>
      <c r="AA1082">
        <v>0.05</v>
      </c>
      <c r="AB1082">
        <v>0.21</v>
      </c>
      <c r="AC1082">
        <v>12.91</v>
      </c>
      <c r="AD1082">
        <v>0.85</v>
      </c>
      <c r="AE1082">
        <v>8.7200000000000006</v>
      </c>
      <c r="AF1082">
        <v>18.89</v>
      </c>
      <c r="AG1082">
        <v>20.56</v>
      </c>
      <c r="AH1082">
        <v>16.63</v>
      </c>
      <c r="AI1082">
        <v>2.02</v>
      </c>
      <c r="AJ1082">
        <v>0.06</v>
      </c>
      <c r="AK1082">
        <v>2.02</v>
      </c>
      <c r="AL1082">
        <v>1.95</v>
      </c>
      <c r="AM1082">
        <v>1.91</v>
      </c>
      <c r="AN1082">
        <v>1.74</v>
      </c>
      <c r="AO1082">
        <v>9.6199999999999992</v>
      </c>
      <c r="AP1082">
        <v>2.81</v>
      </c>
      <c r="AQ1082">
        <v>-0.28000000000000003</v>
      </c>
      <c r="AR1082">
        <v>20917</v>
      </c>
      <c r="AS1082">
        <v>19.100000000000001</v>
      </c>
      <c r="AT1082">
        <v>9.85</v>
      </c>
      <c r="AU1082">
        <v>9.31</v>
      </c>
      <c r="AV1082">
        <v>0.09</v>
      </c>
      <c r="AW1082">
        <v>694</v>
      </c>
      <c r="AX1082">
        <v>2712</v>
      </c>
    </row>
    <row r="1083" spans="1:50" x14ac:dyDescent="0.4">
      <c r="A1083">
        <v>600127</v>
      </c>
      <c r="B1083" t="s">
        <v>6248</v>
      </c>
      <c r="C1083">
        <v>1.52</v>
      </c>
      <c r="D1083">
        <v>38.630000000000003</v>
      </c>
      <c r="E1083" t="s">
        <v>228</v>
      </c>
      <c r="F1083" t="s">
        <v>313</v>
      </c>
      <c r="G1083">
        <v>4.01</v>
      </c>
      <c r="H1083">
        <v>58867</v>
      </c>
      <c r="I1083">
        <v>69879</v>
      </c>
      <c r="J1083">
        <v>6.42</v>
      </c>
      <c r="K1083" t="s">
        <v>6249</v>
      </c>
      <c r="L1083" t="s">
        <v>6249</v>
      </c>
      <c r="M1083">
        <v>40.700000000000003</v>
      </c>
      <c r="N1083">
        <f t="shared" si="84"/>
        <v>0</v>
      </c>
      <c r="O1083">
        <v>179.34</v>
      </c>
      <c r="P1083" t="s">
        <v>50</v>
      </c>
      <c r="Q1083">
        <v>0.71</v>
      </c>
      <c r="R1083">
        <v>19980506</v>
      </c>
      <c r="S1083" t="str">
        <f>LEFT(R1083,4)</f>
        <v>1998</v>
      </c>
      <c r="T1083" t="str">
        <f>MID(R1083,5,2)</f>
        <v>05</v>
      </c>
      <c r="U1083">
        <v>6.42</v>
      </c>
      <c r="V1083">
        <v>20.94</v>
      </c>
      <c r="W1083">
        <v>7.56</v>
      </c>
      <c r="X1083">
        <v>0.69</v>
      </c>
      <c r="Y1083">
        <v>60.6</v>
      </c>
      <c r="Z1083">
        <v>13.13</v>
      </c>
      <c r="AA1083">
        <v>5.51</v>
      </c>
      <c r="AB1083">
        <v>1.68</v>
      </c>
      <c r="AC1083">
        <v>11.98</v>
      </c>
      <c r="AD1083">
        <v>4.88</v>
      </c>
      <c r="AE1083">
        <v>1.47</v>
      </c>
      <c r="AF1083">
        <v>4.71</v>
      </c>
      <c r="AG1083">
        <v>29.58</v>
      </c>
      <c r="AH1083">
        <v>27.23</v>
      </c>
      <c r="AI1083">
        <v>0.51</v>
      </c>
      <c r="AJ1083">
        <v>0.5</v>
      </c>
      <c r="AK1083">
        <v>0.5</v>
      </c>
      <c r="AL1083">
        <v>0.48</v>
      </c>
      <c r="AM1083">
        <v>0.5</v>
      </c>
      <c r="AN1083">
        <v>-0.08</v>
      </c>
      <c r="AO1083">
        <v>-3.73</v>
      </c>
      <c r="AP1083">
        <v>2.37</v>
      </c>
      <c r="AQ1083">
        <v>0.69</v>
      </c>
      <c r="AR1083">
        <v>94613</v>
      </c>
      <c r="AS1083">
        <v>7.92</v>
      </c>
      <c r="AT1083">
        <v>1.71</v>
      </c>
      <c r="AU1083">
        <v>1.69</v>
      </c>
      <c r="AV1083">
        <v>0.08</v>
      </c>
      <c r="AW1083">
        <v>1736</v>
      </c>
      <c r="AX1083">
        <v>600127</v>
      </c>
    </row>
    <row r="1084" spans="1:50" x14ac:dyDescent="0.4">
      <c r="A1084">
        <v>300286</v>
      </c>
      <c r="B1084" t="s">
        <v>4930</v>
      </c>
      <c r="C1084">
        <v>-1.53</v>
      </c>
      <c r="D1084">
        <v>20.14</v>
      </c>
      <c r="E1084" t="s">
        <v>1556</v>
      </c>
      <c r="F1084" t="s">
        <v>872</v>
      </c>
      <c r="G1084">
        <v>11.57</v>
      </c>
      <c r="H1084">
        <v>8110</v>
      </c>
      <c r="I1084">
        <v>6965</v>
      </c>
      <c r="J1084">
        <v>1.71</v>
      </c>
      <c r="K1084" t="s">
        <v>2451</v>
      </c>
      <c r="L1084" t="s">
        <v>1177</v>
      </c>
      <c r="M1084">
        <v>40.630000000000003</v>
      </c>
      <c r="N1084">
        <f t="shared" si="84"/>
        <v>0</v>
      </c>
      <c r="O1084">
        <v>22.28</v>
      </c>
      <c r="P1084">
        <v>25.6</v>
      </c>
      <c r="Q1084">
        <v>1.01</v>
      </c>
      <c r="R1084">
        <v>20120113</v>
      </c>
      <c r="S1084" t="str">
        <f>LEFT(R1084,4)</f>
        <v>2012</v>
      </c>
      <c r="T1084" t="str">
        <f>MID(R1084,5,2)</f>
        <v>01</v>
      </c>
      <c r="U1084">
        <v>2.15</v>
      </c>
      <c r="V1084">
        <v>10.64</v>
      </c>
      <c r="W1084">
        <v>7.83</v>
      </c>
      <c r="X1084">
        <v>0</v>
      </c>
      <c r="Y1084">
        <v>26.4</v>
      </c>
      <c r="Z1084">
        <v>7.81</v>
      </c>
      <c r="AA1084">
        <v>1.78</v>
      </c>
      <c r="AB1084">
        <v>0.26</v>
      </c>
      <c r="AC1084">
        <v>2.79</v>
      </c>
      <c r="AD1084">
        <v>0.72</v>
      </c>
      <c r="AE1084">
        <v>1.02</v>
      </c>
      <c r="AF1084">
        <v>1.1599999999999999</v>
      </c>
      <c r="AG1084">
        <v>4.29</v>
      </c>
      <c r="AH1084">
        <v>2.2599999999999998</v>
      </c>
      <c r="AI1084">
        <v>0.98</v>
      </c>
      <c r="AJ1084">
        <v>0.09</v>
      </c>
      <c r="AK1084">
        <v>0.99</v>
      </c>
      <c r="AL1084">
        <v>0.93</v>
      </c>
      <c r="AM1084">
        <v>0.93</v>
      </c>
      <c r="AN1084">
        <v>0.81</v>
      </c>
      <c r="AO1084">
        <v>4.1399999999999997</v>
      </c>
      <c r="AP1084">
        <v>0.88</v>
      </c>
      <c r="AQ1084">
        <v>-0.15</v>
      </c>
      <c r="AR1084">
        <v>9601</v>
      </c>
      <c r="AS1084">
        <v>47.16</v>
      </c>
      <c r="AT1084">
        <v>22.97</v>
      </c>
      <c r="AU1084">
        <v>21.6</v>
      </c>
      <c r="AV1084">
        <v>0.32</v>
      </c>
      <c r="AW1084">
        <v>1053</v>
      </c>
      <c r="AX1084">
        <v>300286</v>
      </c>
    </row>
    <row r="1085" spans="1:50" x14ac:dyDescent="0.4">
      <c r="A1085">
        <v>600459</v>
      </c>
      <c r="B1085" t="s">
        <v>6764</v>
      </c>
      <c r="C1085">
        <v>-1.95</v>
      </c>
      <c r="D1085">
        <v>31.32</v>
      </c>
      <c r="E1085" t="s">
        <v>800</v>
      </c>
      <c r="F1085" t="s">
        <v>551</v>
      </c>
      <c r="G1085">
        <v>15.07</v>
      </c>
      <c r="H1085">
        <v>80368</v>
      </c>
      <c r="I1085">
        <v>52628</v>
      </c>
      <c r="J1085">
        <v>4.38</v>
      </c>
      <c r="K1085" t="s">
        <v>6765</v>
      </c>
      <c r="L1085" t="s">
        <v>6765</v>
      </c>
      <c r="M1085">
        <v>40.619999999999997</v>
      </c>
      <c r="N1085">
        <f t="shared" si="84"/>
        <v>0</v>
      </c>
      <c r="O1085">
        <v>33.840000000000003</v>
      </c>
      <c r="P1085">
        <v>42.06</v>
      </c>
      <c r="Q1085">
        <v>1.37</v>
      </c>
      <c r="R1085">
        <v>20030516</v>
      </c>
      <c r="S1085" t="str">
        <f>LEFT(R1085,4)</f>
        <v>2003</v>
      </c>
      <c r="T1085" t="str">
        <f>MID(R1085,5,2)</f>
        <v>05</v>
      </c>
      <c r="U1085">
        <v>4.38</v>
      </c>
      <c r="V1085">
        <v>70.41</v>
      </c>
      <c r="W1085">
        <v>31.45</v>
      </c>
      <c r="X1085">
        <v>1.93</v>
      </c>
      <c r="Y1085">
        <v>52.59</v>
      </c>
      <c r="Z1085">
        <v>58.52</v>
      </c>
      <c r="AA1085">
        <v>8.48</v>
      </c>
      <c r="AB1085">
        <v>0.76</v>
      </c>
      <c r="AC1085">
        <v>27.06</v>
      </c>
      <c r="AD1085">
        <v>29.07</v>
      </c>
      <c r="AE1085">
        <v>13.66</v>
      </c>
      <c r="AF1085">
        <v>19.93</v>
      </c>
      <c r="AG1085">
        <v>167.18</v>
      </c>
      <c r="AH1085">
        <v>162.05000000000001</v>
      </c>
      <c r="AI1085">
        <v>2.16</v>
      </c>
      <c r="AJ1085">
        <v>0.21</v>
      </c>
      <c r="AK1085">
        <v>2.17</v>
      </c>
      <c r="AL1085">
        <v>1.76</v>
      </c>
      <c r="AM1085">
        <v>1.58</v>
      </c>
      <c r="AN1085">
        <v>1.45</v>
      </c>
      <c r="AO1085">
        <v>6.27</v>
      </c>
      <c r="AP1085">
        <v>-5.53</v>
      </c>
      <c r="AQ1085">
        <v>-0.84</v>
      </c>
      <c r="AR1085">
        <v>51331</v>
      </c>
      <c r="AS1085">
        <v>3.07</v>
      </c>
      <c r="AT1085">
        <v>1.29</v>
      </c>
      <c r="AU1085">
        <v>0.95</v>
      </c>
      <c r="AV1085">
        <v>0.76</v>
      </c>
      <c r="AW1085">
        <v>1220</v>
      </c>
      <c r="AX1085">
        <v>600459</v>
      </c>
    </row>
    <row r="1086" spans="1:50" hidden="1" x14ac:dyDescent="0.4">
      <c r="A1086">
        <v>688202</v>
      </c>
      <c r="B1086" t="s">
        <v>9045</v>
      </c>
      <c r="C1086">
        <v>1.66</v>
      </c>
      <c r="D1086">
        <v>58.1</v>
      </c>
      <c r="E1086" t="s">
        <v>287</v>
      </c>
      <c r="F1086" t="s">
        <v>872</v>
      </c>
      <c r="G1086">
        <v>57.95</v>
      </c>
      <c r="H1086">
        <v>3945</v>
      </c>
      <c r="I1086">
        <v>4937</v>
      </c>
      <c r="J1086">
        <v>0.13</v>
      </c>
      <c r="K1086" t="s">
        <v>1479</v>
      </c>
      <c r="L1086" t="s">
        <v>4573</v>
      </c>
      <c r="M1086">
        <v>40.6</v>
      </c>
      <c r="O1086">
        <v>56.49</v>
      </c>
      <c r="P1086">
        <v>59.53</v>
      </c>
      <c r="Q1086">
        <v>0</v>
      </c>
      <c r="R1086">
        <v>20191105</v>
      </c>
      <c r="S1086" t="str">
        <f>LEFT(R1086,4)</f>
        <v>2019</v>
      </c>
      <c r="T1086" t="str">
        <f>MID(R1086,5,2)</f>
        <v>11</v>
      </c>
      <c r="U1086">
        <v>0.62</v>
      </c>
      <c r="V1086">
        <v>5.18</v>
      </c>
      <c r="W1086">
        <v>3.94</v>
      </c>
      <c r="X1086">
        <v>7.0000000000000007E-2</v>
      </c>
      <c r="Y1086">
        <v>22.55</v>
      </c>
      <c r="Z1086">
        <v>2.77</v>
      </c>
      <c r="AA1086">
        <v>1.5</v>
      </c>
      <c r="AB1086">
        <v>0.05</v>
      </c>
      <c r="AC1086">
        <v>1.04</v>
      </c>
      <c r="AD1086">
        <v>0.08</v>
      </c>
      <c r="AE1086">
        <v>1.02</v>
      </c>
      <c r="AF1086">
        <v>1.92</v>
      </c>
      <c r="AG1086">
        <v>3.13</v>
      </c>
      <c r="AH1086">
        <v>2</v>
      </c>
      <c r="AI1086">
        <v>0.54</v>
      </c>
      <c r="AJ1086">
        <v>0</v>
      </c>
      <c r="AK1086">
        <v>0.54</v>
      </c>
      <c r="AL1086">
        <v>0.48</v>
      </c>
      <c r="AM1086">
        <v>0.47</v>
      </c>
      <c r="AN1086">
        <v>0.44</v>
      </c>
      <c r="AO1086">
        <v>1.42</v>
      </c>
      <c r="AP1086">
        <v>0.28999999999999998</v>
      </c>
      <c r="AQ1086">
        <v>-0.33</v>
      </c>
      <c r="AR1086">
        <v>14217</v>
      </c>
      <c r="AS1086">
        <v>36.090000000000003</v>
      </c>
      <c r="AT1086">
        <v>17.32</v>
      </c>
      <c r="AU1086">
        <v>14.91</v>
      </c>
      <c r="AV1086">
        <v>0.19</v>
      </c>
      <c r="AW1086">
        <v>1054</v>
      </c>
      <c r="AX1086">
        <v>688202</v>
      </c>
    </row>
    <row r="1087" spans="1:50" x14ac:dyDescent="0.4">
      <c r="A1087">
        <v>2677</v>
      </c>
      <c r="B1087" t="s">
        <v>3550</v>
      </c>
      <c r="C1087">
        <v>-0.3</v>
      </c>
      <c r="D1087">
        <v>21.26</v>
      </c>
      <c r="E1087" t="s">
        <v>101</v>
      </c>
      <c r="F1087" t="s">
        <v>307</v>
      </c>
      <c r="G1087">
        <v>13.33</v>
      </c>
      <c r="H1087">
        <v>25122</v>
      </c>
      <c r="I1087">
        <v>23528</v>
      </c>
      <c r="J1087">
        <v>3.13</v>
      </c>
      <c r="K1087" t="s">
        <v>3551</v>
      </c>
      <c r="L1087" t="s">
        <v>3552</v>
      </c>
      <c r="M1087">
        <v>40.56</v>
      </c>
      <c r="N1087">
        <f t="shared" ref="N1087:N1092" si="85">INT(M1087/100)</f>
        <v>0</v>
      </c>
      <c r="O1087">
        <v>19.86</v>
      </c>
      <c r="P1087">
        <v>22.86</v>
      </c>
      <c r="Q1087">
        <v>0.99</v>
      </c>
      <c r="R1087">
        <v>20120525</v>
      </c>
      <c r="S1087" t="str">
        <f>LEFT(R1087,4)</f>
        <v>2012</v>
      </c>
      <c r="T1087" t="str">
        <f>MID(R1087,5,2)</f>
        <v>05</v>
      </c>
      <c r="U1087">
        <v>6.46</v>
      </c>
      <c r="V1087">
        <v>18.46</v>
      </c>
      <c r="W1087">
        <v>13.54</v>
      </c>
      <c r="X1087">
        <v>0</v>
      </c>
      <c r="Y1087">
        <v>26.65</v>
      </c>
      <c r="Z1087">
        <v>9.14</v>
      </c>
      <c r="AA1087">
        <v>3.03</v>
      </c>
      <c r="AB1087">
        <v>1.74</v>
      </c>
      <c r="AC1087">
        <v>4.84</v>
      </c>
      <c r="AD1087">
        <v>0.83</v>
      </c>
      <c r="AE1087">
        <v>0.37</v>
      </c>
      <c r="AF1087">
        <v>1.05</v>
      </c>
      <c r="AG1087">
        <v>11.42</v>
      </c>
      <c r="AH1087">
        <v>5.43</v>
      </c>
      <c r="AI1087">
        <v>3.56</v>
      </c>
      <c r="AJ1087">
        <v>0.04</v>
      </c>
      <c r="AK1087">
        <v>3.56</v>
      </c>
      <c r="AL1087">
        <v>3.05</v>
      </c>
      <c r="AM1087">
        <v>3.05</v>
      </c>
      <c r="AN1087">
        <v>2.99</v>
      </c>
      <c r="AO1087">
        <v>5.18</v>
      </c>
      <c r="AP1087">
        <v>4.24</v>
      </c>
      <c r="AQ1087">
        <v>-0.64</v>
      </c>
      <c r="AR1087">
        <v>24545</v>
      </c>
      <c r="AS1087">
        <v>52.46</v>
      </c>
      <c r="AT1087">
        <v>31.19</v>
      </c>
      <c r="AU1087">
        <v>26.66</v>
      </c>
      <c r="AV1087">
        <v>0.35</v>
      </c>
      <c r="AW1087">
        <v>1150</v>
      </c>
      <c r="AX1087">
        <v>2677</v>
      </c>
    </row>
    <row r="1088" spans="1:50" x14ac:dyDescent="0.4">
      <c r="A1088">
        <v>2230</v>
      </c>
      <c r="B1088" t="s">
        <v>2295</v>
      </c>
      <c r="C1088">
        <v>0.06</v>
      </c>
      <c r="D1088">
        <v>152.19</v>
      </c>
      <c r="E1088" t="s">
        <v>317</v>
      </c>
      <c r="F1088" t="s">
        <v>298</v>
      </c>
      <c r="G1088">
        <v>34.54</v>
      </c>
      <c r="H1088">
        <v>126238</v>
      </c>
      <c r="I1088">
        <v>124562</v>
      </c>
      <c r="J1088">
        <v>18.510000000000002</v>
      </c>
      <c r="K1088" t="s">
        <v>2296</v>
      </c>
      <c r="L1088" t="s">
        <v>2297</v>
      </c>
      <c r="M1088">
        <v>40.51</v>
      </c>
      <c r="N1088">
        <f t="shared" si="85"/>
        <v>0</v>
      </c>
      <c r="O1088">
        <v>108.83</v>
      </c>
      <c r="P1088">
        <v>139.85</v>
      </c>
      <c r="Q1088">
        <v>1.1499999999999999</v>
      </c>
      <c r="R1088">
        <v>20080512</v>
      </c>
      <c r="S1088" t="str">
        <f>LEFT(R1088,4)</f>
        <v>2008</v>
      </c>
      <c r="T1088" t="str">
        <f>MID(R1088,5,2)</f>
        <v>05</v>
      </c>
      <c r="U1088">
        <v>21.99</v>
      </c>
      <c r="V1088">
        <v>192.05</v>
      </c>
      <c r="W1088">
        <v>112.07</v>
      </c>
      <c r="X1088">
        <v>3.43</v>
      </c>
      <c r="Y1088">
        <v>39.86</v>
      </c>
      <c r="Z1088">
        <v>114.65</v>
      </c>
      <c r="AA1088">
        <v>21.22</v>
      </c>
      <c r="AB1088">
        <v>16.62</v>
      </c>
      <c r="AC1088">
        <v>61.51</v>
      </c>
      <c r="AD1088">
        <v>11.11</v>
      </c>
      <c r="AE1088">
        <v>53.3</v>
      </c>
      <c r="AF1088">
        <v>71.349999999999994</v>
      </c>
      <c r="AG1088">
        <v>65.73</v>
      </c>
      <c r="AH1088">
        <v>34.020000000000003</v>
      </c>
      <c r="AI1088">
        <v>4.6900000000000004</v>
      </c>
      <c r="AJ1088">
        <v>0.83</v>
      </c>
      <c r="AK1088">
        <v>5.23</v>
      </c>
      <c r="AL1088">
        <v>4.7699999999999996</v>
      </c>
      <c r="AM1088">
        <v>3.74</v>
      </c>
      <c r="AN1088">
        <v>0.7</v>
      </c>
      <c r="AO1088">
        <v>24.94</v>
      </c>
      <c r="AP1088">
        <v>-4.45</v>
      </c>
      <c r="AQ1088">
        <v>-3.5</v>
      </c>
      <c r="AR1088">
        <v>255311</v>
      </c>
      <c r="AS1088">
        <v>48.24</v>
      </c>
      <c r="AT1088">
        <v>7.14</v>
      </c>
      <c r="AU1088">
        <v>5.68</v>
      </c>
      <c r="AV1088">
        <v>12</v>
      </c>
      <c r="AW1088">
        <v>10970</v>
      </c>
      <c r="AX1088">
        <v>2230</v>
      </c>
    </row>
    <row r="1089" spans="1:50" x14ac:dyDescent="0.4">
      <c r="A1089">
        <v>2164</v>
      </c>
      <c r="B1089" t="s">
        <v>2094</v>
      </c>
      <c r="C1089">
        <v>0.26</v>
      </c>
      <c r="D1089">
        <v>22.99</v>
      </c>
      <c r="E1089" t="s">
        <v>201</v>
      </c>
      <c r="F1089" t="s">
        <v>307</v>
      </c>
      <c r="G1089">
        <v>3.78</v>
      </c>
      <c r="H1089">
        <v>14246</v>
      </c>
      <c r="I1089">
        <v>13625</v>
      </c>
      <c r="J1089">
        <v>4.3600000000000003</v>
      </c>
      <c r="K1089" t="s">
        <v>2095</v>
      </c>
      <c r="L1089" t="s">
        <v>2096</v>
      </c>
      <c r="M1089">
        <v>40.369999999999997</v>
      </c>
      <c r="N1089">
        <f t="shared" si="85"/>
        <v>0</v>
      </c>
      <c r="O1089">
        <v>5.55</v>
      </c>
      <c r="P1089" t="s">
        <v>50</v>
      </c>
      <c r="Q1089">
        <v>1.03</v>
      </c>
      <c r="R1089">
        <v>20070823</v>
      </c>
      <c r="S1089" t="str">
        <f>LEFT(R1089,4)</f>
        <v>2007</v>
      </c>
      <c r="T1089" t="str">
        <f>MID(R1089,5,2)</f>
        <v>08</v>
      </c>
      <c r="U1089">
        <v>6.99</v>
      </c>
      <c r="V1089">
        <v>17.239999999999998</v>
      </c>
      <c r="W1089">
        <v>6.63</v>
      </c>
      <c r="X1089">
        <v>0.01</v>
      </c>
      <c r="Y1089">
        <v>61.47</v>
      </c>
      <c r="Z1089">
        <v>8.69</v>
      </c>
      <c r="AA1089">
        <v>5.43</v>
      </c>
      <c r="AB1089">
        <v>1.6</v>
      </c>
      <c r="AC1089">
        <v>6.7</v>
      </c>
      <c r="AD1089">
        <v>2.78</v>
      </c>
      <c r="AE1089">
        <v>2.2200000000000002</v>
      </c>
      <c r="AF1089">
        <v>23.46</v>
      </c>
      <c r="AG1089">
        <v>7.1</v>
      </c>
      <c r="AH1089">
        <v>4.9000000000000004</v>
      </c>
      <c r="AI1089">
        <v>1.1000000000000001</v>
      </c>
      <c r="AJ1089">
        <v>0.02</v>
      </c>
      <c r="AK1089">
        <v>1.08</v>
      </c>
      <c r="AL1089">
        <v>0.87</v>
      </c>
      <c r="AM1089">
        <v>0.86</v>
      </c>
      <c r="AN1089">
        <v>0.46</v>
      </c>
      <c r="AO1089">
        <v>-24.28</v>
      </c>
      <c r="AP1089">
        <v>0.81</v>
      </c>
      <c r="AQ1089">
        <v>-0.14000000000000001</v>
      </c>
      <c r="AR1089">
        <v>40920</v>
      </c>
      <c r="AS1089">
        <v>30.92</v>
      </c>
      <c r="AT1089">
        <v>15.55</v>
      </c>
      <c r="AU1089">
        <v>12.18</v>
      </c>
      <c r="AV1089">
        <v>0.3</v>
      </c>
      <c r="AW1089">
        <v>1428</v>
      </c>
      <c r="AX1089">
        <v>2164</v>
      </c>
    </row>
    <row r="1090" spans="1:50" x14ac:dyDescent="0.4">
      <c r="A1090">
        <v>300066</v>
      </c>
      <c r="B1090" t="s">
        <v>4394</v>
      </c>
      <c r="C1090">
        <v>-1.28</v>
      </c>
      <c r="D1090">
        <v>30.41</v>
      </c>
      <c r="E1090" t="s">
        <v>1556</v>
      </c>
      <c r="F1090" t="s">
        <v>359</v>
      </c>
      <c r="G1090">
        <v>4.63</v>
      </c>
      <c r="H1090">
        <v>78995</v>
      </c>
      <c r="I1090">
        <v>46483</v>
      </c>
      <c r="J1090">
        <v>9.9600000000000009</v>
      </c>
      <c r="K1090" t="s">
        <v>4395</v>
      </c>
      <c r="L1090" t="s">
        <v>4396</v>
      </c>
      <c r="M1090">
        <v>40.299999999999997</v>
      </c>
      <c r="N1090">
        <f t="shared" si="85"/>
        <v>0</v>
      </c>
      <c r="O1090">
        <v>36.04</v>
      </c>
      <c r="P1090">
        <v>49.24</v>
      </c>
      <c r="Q1090">
        <v>1.1100000000000001</v>
      </c>
      <c r="R1090">
        <v>20100326</v>
      </c>
      <c r="S1090" t="str">
        <f>LEFT(R1090,4)</f>
        <v>2010</v>
      </c>
      <c r="T1090" t="str">
        <f>MID(R1090,5,2)</f>
        <v>03</v>
      </c>
      <c r="U1090">
        <v>10.4</v>
      </c>
      <c r="V1090">
        <v>20.61</v>
      </c>
      <c r="W1090">
        <v>16.96</v>
      </c>
      <c r="X1090">
        <v>1.01</v>
      </c>
      <c r="Y1090">
        <v>12.84</v>
      </c>
      <c r="Z1090">
        <v>13.15</v>
      </c>
      <c r="AA1090">
        <v>2.62</v>
      </c>
      <c r="AB1090">
        <v>0.67</v>
      </c>
      <c r="AC1090">
        <v>2.38</v>
      </c>
      <c r="AD1090">
        <v>2.73</v>
      </c>
      <c r="AE1090">
        <v>4.09</v>
      </c>
      <c r="AF1090">
        <v>0.68</v>
      </c>
      <c r="AG1090">
        <v>5.85</v>
      </c>
      <c r="AH1090">
        <v>3.69</v>
      </c>
      <c r="AI1090">
        <v>1.38</v>
      </c>
      <c r="AJ1090">
        <v>0.41</v>
      </c>
      <c r="AK1090">
        <v>1.38</v>
      </c>
      <c r="AL1090">
        <v>1.24</v>
      </c>
      <c r="AM1090">
        <v>1.19</v>
      </c>
      <c r="AN1090">
        <v>1.06</v>
      </c>
      <c r="AO1090">
        <v>4.82</v>
      </c>
      <c r="AP1090">
        <v>-0.5</v>
      </c>
      <c r="AQ1090">
        <v>-2.75</v>
      </c>
      <c r="AR1090">
        <v>55077</v>
      </c>
      <c r="AS1090">
        <v>36.880000000000003</v>
      </c>
      <c r="AT1090">
        <v>23.6</v>
      </c>
      <c r="AU1090">
        <v>20.3</v>
      </c>
      <c r="AV1090">
        <v>0.38</v>
      </c>
      <c r="AW1090">
        <v>1242</v>
      </c>
      <c r="AX1090">
        <v>300066</v>
      </c>
    </row>
    <row r="1091" spans="1:50" x14ac:dyDescent="0.4">
      <c r="A1091">
        <v>600797</v>
      </c>
      <c r="B1091" t="s">
        <v>7358</v>
      </c>
      <c r="C1091">
        <v>-0.79</v>
      </c>
      <c r="D1091">
        <v>53.55</v>
      </c>
      <c r="E1091" t="s">
        <v>317</v>
      </c>
      <c r="F1091" t="s">
        <v>307</v>
      </c>
      <c r="G1091">
        <v>10.09</v>
      </c>
      <c r="H1091">
        <v>146915</v>
      </c>
      <c r="I1091">
        <v>107383</v>
      </c>
      <c r="J1091">
        <v>10.24</v>
      </c>
      <c r="K1091" t="s">
        <v>7359</v>
      </c>
      <c r="L1091" t="s">
        <v>5231</v>
      </c>
      <c r="M1091">
        <v>40.25</v>
      </c>
      <c r="N1091">
        <f t="shared" si="85"/>
        <v>0</v>
      </c>
      <c r="O1091">
        <v>63.58</v>
      </c>
      <c r="P1091">
        <v>59.68</v>
      </c>
      <c r="Q1091">
        <v>1.48</v>
      </c>
      <c r="R1091">
        <v>19970418</v>
      </c>
      <c r="S1091" t="str">
        <f>LEFT(R1091,4)</f>
        <v>1997</v>
      </c>
      <c r="T1091" t="str">
        <f>MID(R1091,5,2)</f>
        <v>04</v>
      </c>
      <c r="U1091">
        <v>10.47</v>
      </c>
      <c r="V1091">
        <v>65.7</v>
      </c>
      <c r="W1091">
        <v>44.93</v>
      </c>
      <c r="X1091">
        <v>2.25</v>
      </c>
      <c r="Y1091">
        <v>28.19</v>
      </c>
      <c r="Z1091">
        <v>29.6</v>
      </c>
      <c r="AA1091">
        <v>7.24</v>
      </c>
      <c r="AB1091">
        <v>0.73</v>
      </c>
      <c r="AC1091">
        <v>17.75</v>
      </c>
      <c r="AD1091">
        <v>4.88</v>
      </c>
      <c r="AE1091">
        <v>12.27</v>
      </c>
      <c r="AF1091">
        <v>20.28</v>
      </c>
      <c r="AG1091">
        <v>24.07</v>
      </c>
      <c r="AH1091">
        <v>16.899999999999999</v>
      </c>
      <c r="AI1091">
        <v>1.9</v>
      </c>
      <c r="AJ1091">
        <v>0.55000000000000004</v>
      </c>
      <c r="AK1091">
        <v>1.87</v>
      </c>
      <c r="AL1091">
        <v>1.61</v>
      </c>
      <c r="AM1091">
        <v>1.48</v>
      </c>
      <c r="AN1091">
        <v>1</v>
      </c>
      <c r="AO1091">
        <v>12.92</v>
      </c>
      <c r="AP1091">
        <v>-1.71</v>
      </c>
      <c r="AQ1091">
        <v>-1.8</v>
      </c>
      <c r="AR1091">
        <v>114765</v>
      </c>
      <c r="AS1091">
        <v>29.79</v>
      </c>
      <c r="AT1091">
        <v>7.89</v>
      </c>
      <c r="AU1091">
        <v>6.13</v>
      </c>
      <c r="AV1091">
        <v>1.87</v>
      </c>
      <c r="AW1091">
        <v>4545</v>
      </c>
      <c r="AX1091">
        <v>600797</v>
      </c>
    </row>
    <row r="1092" spans="1:50" x14ac:dyDescent="0.4">
      <c r="A1092">
        <v>603611</v>
      </c>
      <c r="B1092" t="s">
        <v>8592</v>
      </c>
      <c r="C1092">
        <v>-0.18</v>
      </c>
      <c r="D1092">
        <v>17.64</v>
      </c>
      <c r="E1092" t="s">
        <v>76</v>
      </c>
      <c r="F1092" t="s">
        <v>307</v>
      </c>
      <c r="G1092">
        <v>16.510000000000002</v>
      </c>
      <c r="H1092">
        <v>4881</v>
      </c>
      <c r="I1092">
        <v>4408</v>
      </c>
      <c r="J1092">
        <v>2.29</v>
      </c>
      <c r="K1092" t="s">
        <v>8593</v>
      </c>
      <c r="L1092" t="s">
        <v>8594</v>
      </c>
      <c r="M1092">
        <v>40.24</v>
      </c>
      <c r="N1092">
        <f t="shared" si="85"/>
        <v>0</v>
      </c>
      <c r="O1092">
        <v>19.96</v>
      </c>
      <c r="P1092">
        <v>23.46</v>
      </c>
      <c r="Q1092">
        <v>0.72</v>
      </c>
      <c r="R1092">
        <v>20150128</v>
      </c>
      <c r="S1092" t="str">
        <f>LEFT(R1092,4)</f>
        <v>2015</v>
      </c>
      <c r="T1092" t="str">
        <f>MID(R1092,5,2)</f>
        <v>01</v>
      </c>
      <c r="U1092">
        <v>2.68</v>
      </c>
      <c r="V1092">
        <v>48.6</v>
      </c>
      <c r="W1092">
        <v>16.329999999999998</v>
      </c>
      <c r="X1092">
        <v>0.44</v>
      </c>
      <c r="Y1092">
        <v>65.5</v>
      </c>
      <c r="Z1092">
        <v>32.770000000000003</v>
      </c>
      <c r="AA1092">
        <v>5.08</v>
      </c>
      <c r="AB1092">
        <v>1.77</v>
      </c>
      <c r="AC1092">
        <v>28.19</v>
      </c>
      <c r="AD1092">
        <v>13.31</v>
      </c>
      <c r="AE1092">
        <v>7.67</v>
      </c>
      <c r="AF1092">
        <v>7.8</v>
      </c>
      <c r="AG1092">
        <v>20.69</v>
      </c>
      <c r="AH1092">
        <v>15.75</v>
      </c>
      <c r="AI1092">
        <v>2.2599999999999998</v>
      </c>
      <c r="AJ1092">
        <v>0.1</v>
      </c>
      <c r="AK1092">
        <v>2.2999999999999998</v>
      </c>
      <c r="AL1092">
        <v>1.95</v>
      </c>
      <c r="AM1092">
        <v>1.88</v>
      </c>
      <c r="AN1092">
        <v>1.53</v>
      </c>
      <c r="AO1092">
        <v>7.05</v>
      </c>
      <c r="AP1092">
        <v>1.68</v>
      </c>
      <c r="AQ1092">
        <v>0.49</v>
      </c>
      <c r="AR1092">
        <v>14900</v>
      </c>
      <c r="AS1092">
        <v>23.88</v>
      </c>
      <c r="AT1092">
        <v>10.94</v>
      </c>
      <c r="AU1092">
        <v>9.08</v>
      </c>
      <c r="AV1092">
        <v>0.56999999999999995</v>
      </c>
      <c r="AW1092">
        <v>2240</v>
      </c>
      <c r="AX1092">
        <v>603611</v>
      </c>
    </row>
    <row r="1093" spans="1:50" hidden="1" x14ac:dyDescent="0.4">
      <c r="A1093">
        <v>688099</v>
      </c>
      <c r="B1093" t="s">
        <v>9012</v>
      </c>
      <c r="C1093">
        <v>-0.15</v>
      </c>
      <c r="D1093">
        <v>125.9</v>
      </c>
      <c r="E1093" t="s">
        <v>1840</v>
      </c>
      <c r="F1093" t="s">
        <v>872</v>
      </c>
      <c r="G1093">
        <v>54.16</v>
      </c>
      <c r="H1093">
        <v>7946</v>
      </c>
      <c r="I1093">
        <v>5678</v>
      </c>
      <c r="J1093">
        <v>0.37</v>
      </c>
      <c r="K1093" t="s">
        <v>4771</v>
      </c>
      <c r="L1093" t="s">
        <v>9013</v>
      </c>
      <c r="M1093">
        <v>40.229999999999997</v>
      </c>
      <c r="O1093">
        <v>95.46</v>
      </c>
      <c r="P1093">
        <v>78.56</v>
      </c>
      <c r="Q1093">
        <v>1.1200000000000001</v>
      </c>
      <c r="R1093">
        <v>20190808</v>
      </c>
      <c r="S1093" t="str">
        <f>LEFT(R1093,4)</f>
        <v>2019</v>
      </c>
      <c r="T1093" t="str">
        <f>MID(R1093,5,2)</f>
        <v>08</v>
      </c>
      <c r="U1093">
        <v>4.1100000000000003</v>
      </c>
      <c r="V1093">
        <v>31.99</v>
      </c>
      <c r="W1093">
        <v>27.72</v>
      </c>
      <c r="X1093">
        <v>0.04</v>
      </c>
      <c r="Y1093">
        <v>13.22</v>
      </c>
      <c r="Z1093">
        <v>27.23</v>
      </c>
      <c r="AA1093">
        <v>2.0699999999999998</v>
      </c>
      <c r="AB1093">
        <v>0.91</v>
      </c>
      <c r="AC1093">
        <v>3.84</v>
      </c>
      <c r="AD1093">
        <v>5.04</v>
      </c>
      <c r="AE1093">
        <v>2.63</v>
      </c>
      <c r="AF1093">
        <v>19.84</v>
      </c>
      <c r="AG1093">
        <v>17.059999999999999</v>
      </c>
      <c r="AH1093">
        <v>11.19</v>
      </c>
      <c r="AI1093">
        <v>1.26</v>
      </c>
      <c r="AJ1093">
        <v>-0.02</v>
      </c>
      <c r="AK1093">
        <v>1.26</v>
      </c>
      <c r="AL1093">
        <v>1.32</v>
      </c>
      <c r="AM1093">
        <v>1.32</v>
      </c>
      <c r="AN1093">
        <v>1.21</v>
      </c>
      <c r="AO1093">
        <v>3.66</v>
      </c>
      <c r="AP1093">
        <v>1.34</v>
      </c>
      <c r="AQ1093">
        <v>6.4</v>
      </c>
      <c r="AR1093">
        <v>21378</v>
      </c>
      <c r="AS1093">
        <v>34.43</v>
      </c>
      <c r="AT1093">
        <v>7.41</v>
      </c>
      <c r="AU1093">
        <v>7.75</v>
      </c>
      <c r="AV1093">
        <v>3.46</v>
      </c>
      <c r="AW1093">
        <v>763</v>
      </c>
      <c r="AX1093">
        <v>688099</v>
      </c>
    </row>
    <row r="1094" spans="1:50" x14ac:dyDescent="0.4">
      <c r="A1094">
        <v>600007</v>
      </c>
      <c r="B1094" t="s">
        <v>6041</v>
      </c>
      <c r="C1094">
        <v>-2.83</v>
      </c>
      <c r="D1094">
        <v>17.89</v>
      </c>
      <c r="E1094" t="s">
        <v>796</v>
      </c>
      <c r="F1094" t="s">
        <v>77</v>
      </c>
      <c r="G1094">
        <v>17.579999999999998</v>
      </c>
      <c r="H1094">
        <v>13090</v>
      </c>
      <c r="I1094">
        <v>9299</v>
      </c>
      <c r="J1094">
        <v>10.07</v>
      </c>
      <c r="K1094" t="s">
        <v>6042</v>
      </c>
      <c r="L1094" t="s">
        <v>6042</v>
      </c>
      <c r="M1094">
        <v>40.22</v>
      </c>
      <c r="N1094">
        <f t="shared" ref="N1094:N1127" si="86">INT(M1094/100)</f>
        <v>0</v>
      </c>
      <c r="O1094">
        <v>19.079999999999998</v>
      </c>
      <c r="P1094">
        <v>22.76</v>
      </c>
      <c r="Q1094">
        <v>0.89</v>
      </c>
      <c r="R1094">
        <v>19990312</v>
      </c>
      <c r="S1094" t="str">
        <f>LEFT(R1094,4)</f>
        <v>1999</v>
      </c>
      <c r="T1094" t="str">
        <f>MID(R1094,5,2)</f>
        <v>03</v>
      </c>
      <c r="U1094">
        <v>10.07</v>
      </c>
      <c r="V1094">
        <v>116.61</v>
      </c>
      <c r="W1094">
        <v>73.36</v>
      </c>
      <c r="X1094">
        <v>0.03</v>
      </c>
      <c r="Y1094">
        <v>37.06</v>
      </c>
      <c r="Z1094">
        <v>15.89</v>
      </c>
      <c r="AA1094">
        <v>18.77</v>
      </c>
      <c r="AB1094">
        <v>5.14</v>
      </c>
      <c r="AC1094">
        <v>16.489999999999998</v>
      </c>
      <c r="AD1094">
        <v>0.28999999999999998</v>
      </c>
      <c r="AE1094">
        <v>4.32</v>
      </c>
      <c r="AF1094">
        <v>18.73</v>
      </c>
      <c r="AG1094">
        <v>26.02</v>
      </c>
      <c r="AH1094">
        <v>11.86</v>
      </c>
      <c r="AI1094">
        <v>9.69</v>
      </c>
      <c r="AJ1094">
        <v>0.05</v>
      </c>
      <c r="AK1094">
        <v>9.85</v>
      </c>
      <c r="AL1094">
        <v>7.4</v>
      </c>
      <c r="AM1094">
        <v>7.39</v>
      </c>
      <c r="AN1094">
        <v>7.26</v>
      </c>
      <c r="AO1094">
        <v>39.53</v>
      </c>
      <c r="AP1094">
        <v>11.69</v>
      </c>
      <c r="AQ1094">
        <v>4.7300000000000004</v>
      </c>
      <c r="AR1094">
        <v>12016</v>
      </c>
      <c r="AS1094">
        <v>54.42</v>
      </c>
      <c r="AT1094">
        <v>37.229999999999997</v>
      </c>
      <c r="AU1094">
        <v>28.39</v>
      </c>
      <c r="AV1094">
        <v>0</v>
      </c>
      <c r="AW1094">
        <v>2220</v>
      </c>
      <c r="AX1094">
        <v>600007</v>
      </c>
    </row>
    <row r="1095" spans="1:50" x14ac:dyDescent="0.4">
      <c r="A1095">
        <v>600469</v>
      </c>
      <c r="B1095" t="s">
        <v>6780</v>
      </c>
      <c r="C1095">
        <v>0</v>
      </c>
      <c r="D1095">
        <v>10.81</v>
      </c>
      <c r="E1095" t="s">
        <v>145</v>
      </c>
      <c r="F1095" t="s">
        <v>341</v>
      </c>
      <c r="G1095">
        <v>4.91</v>
      </c>
      <c r="H1095">
        <v>21024</v>
      </c>
      <c r="I1095">
        <v>15336</v>
      </c>
      <c r="J1095">
        <v>5.62</v>
      </c>
      <c r="K1095" t="s">
        <v>2627</v>
      </c>
      <c r="L1095" t="s">
        <v>2627</v>
      </c>
      <c r="M1095">
        <v>40.17</v>
      </c>
      <c r="N1095">
        <f t="shared" si="86"/>
        <v>0</v>
      </c>
      <c r="O1095">
        <v>13.28</v>
      </c>
      <c r="P1095">
        <v>151.44999999999999</v>
      </c>
      <c r="Q1095">
        <v>1.27</v>
      </c>
      <c r="R1095">
        <v>20031021</v>
      </c>
      <c r="S1095" t="str">
        <f>LEFT(R1095,4)</f>
        <v>2003</v>
      </c>
      <c r="T1095" t="str">
        <f>MID(R1095,5,2)</f>
        <v>10</v>
      </c>
      <c r="U1095">
        <v>5.62</v>
      </c>
      <c r="V1095">
        <v>77.63</v>
      </c>
      <c r="W1095">
        <v>22.06</v>
      </c>
      <c r="X1095">
        <v>0</v>
      </c>
      <c r="Y1095">
        <v>71.59</v>
      </c>
      <c r="Z1095">
        <v>38.18</v>
      </c>
      <c r="AA1095">
        <v>29.08</v>
      </c>
      <c r="AB1095">
        <v>0.55000000000000004</v>
      </c>
      <c r="AC1095">
        <v>48.55</v>
      </c>
      <c r="AD1095">
        <v>9.61</v>
      </c>
      <c r="AE1095">
        <v>12.08</v>
      </c>
      <c r="AF1095">
        <v>18.57</v>
      </c>
      <c r="AG1095">
        <v>44.57</v>
      </c>
      <c r="AH1095">
        <v>35</v>
      </c>
      <c r="AI1095">
        <v>2.33</v>
      </c>
      <c r="AJ1095">
        <v>0</v>
      </c>
      <c r="AK1095">
        <v>2.34</v>
      </c>
      <c r="AL1095">
        <v>1.92</v>
      </c>
      <c r="AM1095">
        <v>1.92</v>
      </c>
      <c r="AN1095">
        <v>1.25</v>
      </c>
      <c r="AO1095">
        <v>-4.76</v>
      </c>
      <c r="AP1095">
        <v>2.89</v>
      </c>
      <c r="AQ1095">
        <v>-0.57999999999999996</v>
      </c>
      <c r="AR1095">
        <v>27670</v>
      </c>
      <c r="AS1095">
        <v>21.47</v>
      </c>
      <c r="AT1095">
        <v>5.24</v>
      </c>
      <c r="AU1095">
        <v>4.3099999999999996</v>
      </c>
      <c r="AV1095">
        <v>1.56</v>
      </c>
      <c r="AW1095">
        <v>6989</v>
      </c>
      <c r="AX1095">
        <v>600469</v>
      </c>
    </row>
    <row r="1096" spans="1:50" x14ac:dyDescent="0.4">
      <c r="A1096">
        <v>603108</v>
      </c>
      <c r="B1096" t="s">
        <v>8212</v>
      </c>
      <c r="C1096">
        <v>1.43</v>
      </c>
      <c r="D1096">
        <v>14.8</v>
      </c>
      <c r="E1096" t="s">
        <v>137</v>
      </c>
      <c r="F1096" t="s">
        <v>872</v>
      </c>
      <c r="G1096">
        <v>9.8800000000000008</v>
      </c>
      <c r="H1096">
        <v>12903</v>
      </c>
      <c r="I1096">
        <v>20487</v>
      </c>
      <c r="J1096">
        <v>5.8</v>
      </c>
      <c r="K1096" t="s">
        <v>8213</v>
      </c>
      <c r="L1096" t="s">
        <v>8213</v>
      </c>
      <c r="M1096">
        <v>40.1</v>
      </c>
      <c r="N1096">
        <f t="shared" si="86"/>
        <v>0</v>
      </c>
      <c r="O1096">
        <v>18.54</v>
      </c>
      <c r="P1096">
        <v>21.99</v>
      </c>
      <c r="Q1096">
        <v>1.22</v>
      </c>
      <c r="R1096">
        <v>20150527</v>
      </c>
      <c r="S1096" t="str">
        <f>LEFT(R1096,4)</f>
        <v>2015</v>
      </c>
      <c r="T1096" t="str">
        <f>MID(R1096,5,2)</f>
        <v>05</v>
      </c>
      <c r="U1096">
        <v>5.8</v>
      </c>
      <c r="V1096">
        <v>85.89</v>
      </c>
      <c r="W1096">
        <v>27.43</v>
      </c>
      <c r="X1096">
        <v>7.57</v>
      </c>
      <c r="Y1096">
        <v>59.26</v>
      </c>
      <c r="Z1096">
        <v>52.95</v>
      </c>
      <c r="AA1096">
        <v>8.1999999999999993</v>
      </c>
      <c r="AB1096">
        <v>0.51</v>
      </c>
      <c r="AC1096">
        <v>44.8</v>
      </c>
      <c r="AD1096">
        <v>12.96</v>
      </c>
      <c r="AE1096">
        <v>29.2</v>
      </c>
      <c r="AF1096">
        <v>9.74</v>
      </c>
      <c r="AG1096">
        <v>51.93</v>
      </c>
      <c r="AH1096">
        <v>38.18</v>
      </c>
      <c r="AI1096">
        <v>5.86</v>
      </c>
      <c r="AJ1096">
        <v>0.79</v>
      </c>
      <c r="AK1096">
        <v>5.93</v>
      </c>
      <c r="AL1096">
        <v>4.46</v>
      </c>
      <c r="AM1096">
        <v>2.92</v>
      </c>
      <c r="AN1096">
        <v>2.93</v>
      </c>
      <c r="AO1096">
        <v>11.48</v>
      </c>
      <c r="AP1096">
        <v>1.39</v>
      </c>
      <c r="AQ1096">
        <v>0.52</v>
      </c>
      <c r="AR1096">
        <v>16458</v>
      </c>
      <c r="AS1096">
        <v>26.47</v>
      </c>
      <c r="AT1096">
        <v>11.28</v>
      </c>
      <c r="AU1096">
        <v>5.62</v>
      </c>
      <c r="AV1096">
        <v>0.38</v>
      </c>
      <c r="AW1096">
        <v>2138</v>
      </c>
      <c r="AX1096">
        <v>603108</v>
      </c>
    </row>
    <row r="1097" spans="1:50" x14ac:dyDescent="0.4">
      <c r="A1097">
        <v>2734</v>
      </c>
      <c r="B1097" t="s">
        <v>3690</v>
      </c>
      <c r="C1097">
        <v>2.06</v>
      </c>
      <c r="D1097">
        <v>10.38</v>
      </c>
      <c r="E1097" t="s">
        <v>366</v>
      </c>
      <c r="F1097" t="s">
        <v>161</v>
      </c>
      <c r="G1097">
        <v>13.81</v>
      </c>
      <c r="H1097">
        <v>16456</v>
      </c>
      <c r="I1097">
        <v>29810</v>
      </c>
      <c r="J1097">
        <v>2.46</v>
      </c>
      <c r="K1097" t="s">
        <v>3691</v>
      </c>
      <c r="L1097" t="s">
        <v>3692</v>
      </c>
      <c r="M1097">
        <v>39.94</v>
      </c>
      <c r="N1097">
        <f t="shared" si="86"/>
        <v>0</v>
      </c>
      <c r="O1097">
        <v>11.58</v>
      </c>
      <c r="P1097">
        <v>19.239999999999998</v>
      </c>
      <c r="Q1097">
        <v>0.69</v>
      </c>
      <c r="R1097">
        <v>20150127</v>
      </c>
      <c r="S1097" t="str">
        <f>LEFT(R1097,4)</f>
        <v>2015</v>
      </c>
      <c r="T1097" t="str">
        <f>MID(R1097,5,2)</f>
        <v>01</v>
      </c>
      <c r="U1097">
        <v>2.87</v>
      </c>
      <c r="V1097">
        <v>46.64</v>
      </c>
      <c r="W1097">
        <v>20.22</v>
      </c>
      <c r="X1097">
        <v>3.88</v>
      </c>
      <c r="Y1097">
        <v>48.33</v>
      </c>
      <c r="Z1097">
        <v>19.309999999999999</v>
      </c>
      <c r="AA1097">
        <v>13.53</v>
      </c>
      <c r="AB1097">
        <v>3.6</v>
      </c>
      <c r="AC1097">
        <v>18.5</v>
      </c>
      <c r="AD1097">
        <v>5.57</v>
      </c>
      <c r="AE1097">
        <v>5.32</v>
      </c>
      <c r="AF1097">
        <v>10.050000000000001</v>
      </c>
      <c r="AG1097">
        <v>20.13</v>
      </c>
      <c r="AH1097">
        <v>14.89</v>
      </c>
      <c r="AI1097">
        <v>3.49</v>
      </c>
      <c r="AJ1097">
        <v>1.54</v>
      </c>
      <c r="AK1097">
        <v>3.45</v>
      </c>
      <c r="AL1097">
        <v>3.15</v>
      </c>
      <c r="AM1097">
        <v>2.86</v>
      </c>
      <c r="AN1097">
        <v>2.6</v>
      </c>
      <c r="AO1097">
        <v>6.57</v>
      </c>
      <c r="AP1097">
        <v>0.96</v>
      </c>
      <c r="AQ1097">
        <v>-0.53</v>
      </c>
      <c r="AR1097">
        <v>16016</v>
      </c>
      <c r="AS1097">
        <v>26.05</v>
      </c>
      <c r="AT1097">
        <v>17.32</v>
      </c>
      <c r="AU1097">
        <v>14.23</v>
      </c>
      <c r="AV1097">
        <v>0.66</v>
      </c>
      <c r="AW1097">
        <v>1937</v>
      </c>
      <c r="AX1097">
        <v>2734</v>
      </c>
    </row>
    <row r="1098" spans="1:50" x14ac:dyDescent="0.4">
      <c r="A1098">
        <v>12</v>
      </c>
      <c r="B1098" t="s">
        <v>93</v>
      </c>
      <c r="C1098">
        <v>-0.79</v>
      </c>
      <c r="D1098">
        <v>21.46</v>
      </c>
      <c r="E1098" t="s">
        <v>94</v>
      </c>
      <c r="F1098" t="s">
        <v>49</v>
      </c>
      <c r="G1098">
        <v>4.99</v>
      </c>
      <c r="H1098">
        <v>181550</v>
      </c>
      <c r="I1098">
        <v>117767</v>
      </c>
      <c r="J1098">
        <v>19.579999999999998</v>
      </c>
      <c r="K1098" t="s">
        <v>95</v>
      </c>
      <c r="L1098" t="s">
        <v>96</v>
      </c>
      <c r="M1098">
        <v>39.869999999999997</v>
      </c>
      <c r="N1098">
        <f t="shared" si="86"/>
        <v>0</v>
      </c>
      <c r="O1098">
        <v>29.48</v>
      </c>
      <c r="P1098">
        <v>34.380000000000003</v>
      </c>
      <c r="Q1098">
        <v>1.1299999999999999</v>
      </c>
      <c r="R1098">
        <v>19920228</v>
      </c>
      <c r="S1098" t="str">
        <f>LEFT(R1098,4)</f>
        <v>1992</v>
      </c>
      <c r="T1098" t="str">
        <f>MID(R1098,5,2)</f>
        <v>02</v>
      </c>
      <c r="U1098">
        <v>31.08</v>
      </c>
      <c r="V1098">
        <v>184.23</v>
      </c>
      <c r="W1098">
        <v>95.47</v>
      </c>
      <c r="X1098">
        <v>3.64</v>
      </c>
      <c r="Y1098">
        <v>46.2</v>
      </c>
      <c r="Z1098">
        <v>46.99</v>
      </c>
      <c r="AA1098">
        <v>100.03</v>
      </c>
      <c r="AB1098">
        <v>10.4</v>
      </c>
      <c r="AC1098">
        <v>66.89</v>
      </c>
      <c r="AD1098">
        <v>8.14</v>
      </c>
      <c r="AE1098">
        <v>7.82</v>
      </c>
      <c r="AF1098">
        <v>7.31</v>
      </c>
      <c r="AG1098">
        <v>76.62</v>
      </c>
      <c r="AH1098">
        <v>57.01</v>
      </c>
      <c r="AI1098">
        <v>6.75</v>
      </c>
      <c r="AJ1098">
        <v>0</v>
      </c>
      <c r="AK1098">
        <v>6.74</v>
      </c>
      <c r="AL1098">
        <v>5.62</v>
      </c>
      <c r="AM1098">
        <v>5.44</v>
      </c>
      <c r="AN1098">
        <v>4.2</v>
      </c>
      <c r="AO1098">
        <v>48.89</v>
      </c>
      <c r="AP1098">
        <v>15.08</v>
      </c>
      <c r="AQ1098">
        <v>-5.14</v>
      </c>
      <c r="AR1098">
        <v>144345</v>
      </c>
      <c r="AS1098">
        <v>25.59</v>
      </c>
      <c r="AT1098">
        <v>8.81</v>
      </c>
      <c r="AU1098">
        <v>7.1</v>
      </c>
      <c r="AV1098">
        <v>2.64</v>
      </c>
      <c r="AW1098">
        <v>10800</v>
      </c>
      <c r="AX1098">
        <v>12</v>
      </c>
    </row>
    <row r="1099" spans="1:50" x14ac:dyDescent="0.4">
      <c r="A1099">
        <v>601163</v>
      </c>
      <c r="B1099" t="s">
        <v>7759</v>
      </c>
      <c r="C1099">
        <v>1.93</v>
      </c>
      <c r="D1099">
        <v>14.86</v>
      </c>
      <c r="E1099" t="s">
        <v>145</v>
      </c>
      <c r="F1099" t="s">
        <v>337</v>
      </c>
      <c r="G1099">
        <v>15.2</v>
      </c>
      <c r="H1099">
        <v>50672</v>
      </c>
      <c r="I1099">
        <v>56964</v>
      </c>
      <c r="J1099">
        <v>8</v>
      </c>
      <c r="K1099" t="s">
        <v>7760</v>
      </c>
      <c r="L1099" t="s">
        <v>7760</v>
      </c>
      <c r="M1099">
        <v>39.85</v>
      </c>
      <c r="N1099">
        <f t="shared" si="86"/>
        <v>0</v>
      </c>
      <c r="O1099">
        <v>15.87</v>
      </c>
      <c r="P1099">
        <v>25.34</v>
      </c>
      <c r="Q1099">
        <v>1.29</v>
      </c>
      <c r="R1099">
        <v>20160909</v>
      </c>
      <c r="S1099" t="str">
        <f>LEFT(R1099,4)</f>
        <v>2016</v>
      </c>
      <c r="T1099" t="str">
        <f>MID(R1099,5,2)</f>
        <v>09</v>
      </c>
      <c r="U1099">
        <v>8</v>
      </c>
      <c r="V1099">
        <v>151.77000000000001</v>
      </c>
      <c r="W1099">
        <v>98.27</v>
      </c>
      <c r="X1099">
        <v>0.01</v>
      </c>
      <c r="Y1099">
        <v>35.25</v>
      </c>
      <c r="Z1099">
        <v>89.54</v>
      </c>
      <c r="AA1099">
        <v>50.64</v>
      </c>
      <c r="AB1099">
        <v>4.5199999999999996</v>
      </c>
      <c r="AC1099">
        <v>46.42</v>
      </c>
      <c r="AD1099">
        <v>11.48</v>
      </c>
      <c r="AE1099">
        <v>7.95</v>
      </c>
      <c r="AF1099">
        <v>52.25</v>
      </c>
      <c r="AG1099">
        <v>59.02</v>
      </c>
      <c r="AH1099">
        <v>45.97</v>
      </c>
      <c r="AI1099">
        <v>7.27</v>
      </c>
      <c r="AJ1099">
        <v>0.3</v>
      </c>
      <c r="AK1099">
        <v>7.28</v>
      </c>
      <c r="AL1099">
        <v>6.18</v>
      </c>
      <c r="AM1099">
        <v>6.18</v>
      </c>
      <c r="AN1099">
        <v>5.08</v>
      </c>
      <c r="AO1099">
        <v>29.4</v>
      </c>
      <c r="AP1099">
        <v>8.86</v>
      </c>
      <c r="AQ1099">
        <v>3.74</v>
      </c>
      <c r="AR1099">
        <v>59768</v>
      </c>
      <c r="AS1099">
        <v>22.12</v>
      </c>
      <c r="AT1099">
        <v>12.32</v>
      </c>
      <c r="AU1099">
        <v>10.47</v>
      </c>
      <c r="AV1099">
        <v>1.31</v>
      </c>
      <c r="AW1099">
        <v>5318</v>
      </c>
      <c r="AX1099">
        <v>601163</v>
      </c>
    </row>
    <row r="1100" spans="1:50" x14ac:dyDescent="0.4">
      <c r="A1100">
        <v>603416</v>
      </c>
      <c r="B1100" t="s">
        <v>8470</v>
      </c>
      <c r="C1100">
        <v>-0.53</v>
      </c>
      <c r="D1100">
        <v>25.46</v>
      </c>
      <c r="E1100" t="s">
        <v>201</v>
      </c>
      <c r="F1100" t="s">
        <v>161</v>
      </c>
      <c r="G1100">
        <v>27.76</v>
      </c>
      <c r="H1100">
        <v>5327</v>
      </c>
      <c r="I1100">
        <v>4859</v>
      </c>
      <c r="J1100">
        <v>0.91</v>
      </c>
      <c r="K1100" t="s">
        <v>2723</v>
      </c>
      <c r="L1100" t="s">
        <v>3452</v>
      </c>
      <c r="M1100">
        <v>39.74</v>
      </c>
      <c r="N1100">
        <f t="shared" si="86"/>
        <v>0</v>
      </c>
      <c r="O1100">
        <v>24.68</v>
      </c>
      <c r="P1100">
        <v>26.47</v>
      </c>
      <c r="Q1100">
        <v>0.32</v>
      </c>
      <c r="R1100">
        <v>20161221</v>
      </c>
      <c r="S1100" t="str">
        <f>LEFT(R1100,4)</f>
        <v>2016</v>
      </c>
      <c r="T1100" t="str">
        <f>MID(R1100,5,2)</f>
        <v>12</v>
      </c>
      <c r="U1100">
        <v>1.41</v>
      </c>
      <c r="V1100">
        <v>13.17</v>
      </c>
      <c r="W1100">
        <v>11.55</v>
      </c>
      <c r="X1100">
        <v>0.01</v>
      </c>
      <c r="Y1100">
        <v>12.24</v>
      </c>
      <c r="Z1100">
        <v>10.64</v>
      </c>
      <c r="AA1100">
        <v>0.86</v>
      </c>
      <c r="AB1100">
        <v>0.62</v>
      </c>
      <c r="AC1100">
        <v>1.42</v>
      </c>
      <c r="AD1100">
        <v>2.02</v>
      </c>
      <c r="AE1100">
        <v>0.53</v>
      </c>
      <c r="AF1100">
        <v>3.7</v>
      </c>
      <c r="AG1100">
        <v>4.6399999999999997</v>
      </c>
      <c r="AH1100">
        <v>2.81</v>
      </c>
      <c r="AI1100">
        <v>1.32</v>
      </c>
      <c r="AJ1100">
        <v>0.19</v>
      </c>
      <c r="AK1100">
        <v>1.32</v>
      </c>
      <c r="AL1100">
        <v>1.1599999999999999</v>
      </c>
      <c r="AM1100">
        <v>1.1599999999999999</v>
      </c>
      <c r="AN1100">
        <v>0.97</v>
      </c>
      <c r="AO1100">
        <v>5.82</v>
      </c>
      <c r="AP1100">
        <v>0.83</v>
      </c>
      <c r="AQ1100">
        <v>0.18</v>
      </c>
      <c r="AR1100">
        <v>7673</v>
      </c>
      <c r="AS1100">
        <v>39.549999999999997</v>
      </c>
      <c r="AT1100">
        <v>28.46</v>
      </c>
      <c r="AU1100">
        <v>24.96</v>
      </c>
      <c r="AV1100">
        <v>0.39</v>
      </c>
      <c r="AW1100">
        <v>970</v>
      </c>
      <c r="AX1100">
        <v>603416</v>
      </c>
    </row>
    <row r="1101" spans="1:50" x14ac:dyDescent="0.4">
      <c r="A1101">
        <v>2724</v>
      </c>
      <c r="B1101" t="s">
        <v>3666</v>
      </c>
      <c r="C1101">
        <v>-1.24</v>
      </c>
      <c r="D1101">
        <v>37.11</v>
      </c>
      <c r="E1101" t="s">
        <v>1840</v>
      </c>
      <c r="F1101" t="s">
        <v>49</v>
      </c>
      <c r="G1101">
        <v>7.17</v>
      </c>
      <c r="H1101">
        <v>23776</v>
      </c>
      <c r="I1101">
        <v>22541</v>
      </c>
      <c r="J1101">
        <v>3.32</v>
      </c>
      <c r="K1101" t="s">
        <v>3484</v>
      </c>
      <c r="L1101" t="s">
        <v>921</v>
      </c>
      <c r="M1101">
        <v>39.729999999999997</v>
      </c>
      <c r="N1101">
        <f t="shared" si="86"/>
        <v>0</v>
      </c>
      <c r="O1101">
        <v>24.01</v>
      </c>
      <c r="P1101">
        <v>27.06</v>
      </c>
      <c r="Q1101">
        <v>1.1399999999999999</v>
      </c>
      <c r="R1101">
        <v>20141104</v>
      </c>
      <c r="S1101" t="str">
        <f>LEFT(R1101,4)</f>
        <v>2014</v>
      </c>
      <c r="T1101" t="str">
        <f>MID(R1101,5,2)</f>
        <v>11</v>
      </c>
      <c r="U1101">
        <v>7.2</v>
      </c>
      <c r="V1101">
        <v>21.15</v>
      </c>
      <c r="W1101">
        <v>19.309999999999999</v>
      </c>
      <c r="X1101">
        <v>0</v>
      </c>
      <c r="Y1101">
        <v>8.7200000000000006</v>
      </c>
      <c r="Z1101">
        <v>16.010000000000002</v>
      </c>
      <c r="AA1101">
        <v>4.1100000000000003</v>
      </c>
      <c r="AB1101">
        <v>0.77</v>
      </c>
      <c r="AC1101">
        <v>1.84</v>
      </c>
      <c r="AD1101">
        <v>1.81</v>
      </c>
      <c r="AE1101">
        <v>3.44</v>
      </c>
      <c r="AF1101">
        <v>0.56000000000000005</v>
      </c>
      <c r="AG1101">
        <v>8.8699999999999992</v>
      </c>
      <c r="AH1101">
        <v>2.78</v>
      </c>
      <c r="AI1101">
        <v>1.29</v>
      </c>
      <c r="AJ1101">
        <v>0.18</v>
      </c>
      <c r="AK1101">
        <v>1.3</v>
      </c>
      <c r="AL1101">
        <v>1.04</v>
      </c>
      <c r="AM1101">
        <v>1.04</v>
      </c>
      <c r="AN1101">
        <v>0.8</v>
      </c>
      <c r="AO1101">
        <v>10.58</v>
      </c>
      <c r="AP1101">
        <v>0.33</v>
      </c>
      <c r="AQ1101">
        <v>-2.29</v>
      </c>
      <c r="AR1101">
        <v>18793</v>
      </c>
      <c r="AS1101">
        <v>68.67</v>
      </c>
      <c r="AT1101">
        <v>14.59</v>
      </c>
      <c r="AU1101">
        <v>11.71</v>
      </c>
      <c r="AV1101">
        <v>0.52</v>
      </c>
      <c r="AW1101">
        <v>2621</v>
      </c>
      <c r="AX1101">
        <v>2724</v>
      </c>
    </row>
    <row r="1102" spans="1:50" x14ac:dyDescent="0.4">
      <c r="A1102">
        <v>300697</v>
      </c>
      <c r="B1102" t="s">
        <v>5807</v>
      </c>
      <c r="C1102">
        <v>-0.99</v>
      </c>
      <c r="D1102">
        <v>20.67</v>
      </c>
      <c r="E1102" t="s">
        <v>804</v>
      </c>
      <c r="F1102" t="s">
        <v>161</v>
      </c>
      <c r="G1102">
        <v>14.96</v>
      </c>
      <c r="H1102">
        <v>22095</v>
      </c>
      <c r="I1102">
        <v>15194</v>
      </c>
      <c r="J1102">
        <v>0.52</v>
      </c>
      <c r="K1102" t="s">
        <v>4147</v>
      </c>
      <c r="L1102" t="s">
        <v>4517</v>
      </c>
      <c r="M1102">
        <v>39.61</v>
      </c>
      <c r="N1102">
        <f t="shared" si="86"/>
        <v>0</v>
      </c>
      <c r="O1102">
        <v>24.63</v>
      </c>
      <c r="P1102">
        <v>47.19</v>
      </c>
      <c r="Q1102">
        <v>1.28</v>
      </c>
      <c r="R1102">
        <v>20170907</v>
      </c>
      <c r="S1102" t="str">
        <f>LEFT(R1102,4)</f>
        <v>2017</v>
      </c>
      <c r="T1102" t="str">
        <f>MID(R1102,5,2)</f>
        <v>09</v>
      </c>
      <c r="U1102">
        <v>2.08</v>
      </c>
      <c r="V1102">
        <v>12.45</v>
      </c>
      <c r="W1102">
        <v>8.2200000000000006</v>
      </c>
      <c r="X1102">
        <v>0.02</v>
      </c>
      <c r="Y1102">
        <v>33.81</v>
      </c>
      <c r="Z1102">
        <v>10.25</v>
      </c>
      <c r="AA1102">
        <v>1.48</v>
      </c>
      <c r="AB1102">
        <v>0.24</v>
      </c>
      <c r="AC1102">
        <v>4.21</v>
      </c>
      <c r="AD1102">
        <v>2.2200000000000002</v>
      </c>
      <c r="AE1102">
        <v>3.99</v>
      </c>
      <c r="AF1102">
        <v>3.17</v>
      </c>
      <c r="AG1102">
        <v>14.83</v>
      </c>
      <c r="AH1102">
        <v>12.59</v>
      </c>
      <c r="AI1102">
        <v>1.4</v>
      </c>
      <c r="AJ1102">
        <v>0.04</v>
      </c>
      <c r="AK1102">
        <v>1.4</v>
      </c>
      <c r="AL1102">
        <v>1.1399999999999999</v>
      </c>
      <c r="AM1102">
        <v>1.1399999999999999</v>
      </c>
      <c r="AN1102">
        <v>1.08</v>
      </c>
      <c r="AO1102">
        <v>2.87</v>
      </c>
      <c r="AP1102">
        <v>1.62</v>
      </c>
      <c r="AQ1102">
        <v>-0.19</v>
      </c>
      <c r="AR1102">
        <v>17051</v>
      </c>
      <c r="AS1102">
        <v>15.16</v>
      </c>
      <c r="AT1102">
        <v>9.43</v>
      </c>
      <c r="AU1102">
        <v>7.66</v>
      </c>
      <c r="AV1102">
        <v>0.27</v>
      </c>
      <c r="AW1102">
        <v>495</v>
      </c>
      <c r="AX1102">
        <v>300697</v>
      </c>
    </row>
    <row r="1103" spans="1:50" x14ac:dyDescent="0.4">
      <c r="A1103">
        <v>300390</v>
      </c>
      <c r="B1103" t="s">
        <v>5164</v>
      </c>
      <c r="C1103">
        <v>-2.0299999999999998</v>
      </c>
      <c r="D1103">
        <v>51.76</v>
      </c>
      <c r="E1103" t="s">
        <v>115</v>
      </c>
      <c r="F1103" t="s">
        <v>161</v>
      </c>
      <c r="G1103">
        <v>6.33</v>
      </c>
      <c r="H1103">
        <v>125372</v>
      </c>
      <c r="I1103">
        <v>96184</v>
      </c>
      <c r="J1103">
        <v>3.39</v>
      </c>
      <c r="K1103" t="s">
        <v>5165</v>
      </c>
      <c r="L1103" t="s">
        <v>1337</v>
      </c>
      <c r="M1103">
        <v>39.53</v>
      </c>
      <c r="N1103">
        <f t="shared" si="86"/>
        <v>0</v>
      </c>
      <c r="O1103">
        <v>54.92</v>
      </c>
      <c r="P1103">
        <v>68.75</v>
      </c>
      <c r="Q1103">
        <v>1.17</v>
      </c>
      <c r="R1103">
        <v>20140731</v>
      </c>
      <c r="S1103" t="str">
        <f>LEFT(R1103,4)</f>
        <v>2014</v>
      </c>
      <c r="T1103" t="str">
        <f>MID(R1103,5,2)</f>
        <v>07</v>
      </c>
      <c r="U1103">
        <v>5.51</v>
      </c>
      <c r="V1103">
        <v>10.99</v>
      </c>
      <c r="W1103">
        <v>8.69</v>
      </c>
      <c r="X1103">
        <v>0.15</v>
      </c>
      <c r="Y1103">
        <v>19.52</v>
      </c>
      <c r="Z1103">
        <v>3.87</v>
      </c>
      <c r="AA1103">
        <v>1.95</v>
      </c>
      <c r="AB1103">
        <v>0.35</v>
      </c>
      <c r="AC1103">
        <v>1.98</v>
      </c>
      <c r="AD1103">
        <v>1.1499999999999999</v>
      </c>
      <c r="AE1103">
        <v>1.54</v>
      </c>
      <c r="AF1103">
        <v>0.72</v>
      </c>
      <c r="AG1103">
        <v>5.4</v>
      </c>
      <c r="AH1103">
        <v>3.8</v>
      </c>
      <c r="AI1103">
        <v>0.61</v>
      </c>
      <c r="AJ1103">
        <v>0.01</v>
      </c>
      <c r="AK1103">
        <v>0.61</v>
      </c>
      <c r="AL1103">
        <v>0.52</v>
      </c>
      <c r="AM1103">
        <v>0.5</v>
      </c>
      <c r="AN1103">
        <v>0.47</v>
      </c>
      <c r="AO1103">
        <v>2.25</v>
      </c>
      <c r="AP1103">
        <v>1.06</v>
      </c>
      <c r="AQ1103">
        <v>-0.99</v>
      </c>
      <c r="AR1103">
        <v>27091</v>
      </c>
      <c r="AS1103">
        <v>29.71</v>
      </c>
      <c r="AT1103">
        <v>11.22</v>
      </c>
      <c r="AU1103">
        <v>9.27</v>
      </c>
      <c r="AV1103">
        <v>0.22</v>
      </c>
      <c r="AW1103">
        <v>1317</v>
      </c>
      <c r="AX1103">
        <v>300390</v>
      </c>
    </row>
    <row r="1104" spans="1:50" x14ac:dyDescent="0.4">
      <c r="A1104">
        <v>600887</v>
      </c>
      <c r="B1104" t="s">
        <v>7519</v>
      </c>
      <c r="C1104">
        <v>0.36</v>
      </c>
      <c r="D1104">
        <v>25.12</v>
      </c>
      <c r="E1104" t="s">
        <v>2589</v>
      </c>
      <c r="F1104" t="s">
        <v>420</v>
      </c>
      <c r="G1104">
        <v>30.87</v>
      </c>
      <c r="H1104">
        <v>120543</v>
      </c>
      <c r="I1104">
        <v>157588</v>
      </c>
      <c r="J1104">
        <v>59.07</v>
      </c>
      <c r="K1104" t="s">
        <v>7520</v>
      </c>
      <c r="L1104" t="s">
        <v>7521</v>
      </c>
      <c r="M1104">
        <v>39.5</v>
      </c>
      <c r="N1104">
        <f t="shared" si="86"/>
        <v>0</v>
      </c>
      <c r="O1104">
        <v>26.86</v>
      </c>
      <c r="P1104">
        <v>29.29</v>
      </c>
      <c r="Q1104">
        <v>0.68</v>
      </c>
      <c r="R1104">
        <v>19960312</v>
      </c>
      <c r="S1104" t="str">
        <f>LEFT(R1104,4)</f>
        <v>1996</v>
      </c>
      <c r="T1104" t="str">
        <f>MID(R1104,5,2)</f>
        <v>03</v>
      </c>
      <c r="U1104">
        <v>60.96</v>
      </c>
      <c r="V1104">
        <v>531.29</v>
      </c>
      <c r="W1104">
        <v>243.52</v>
      </c>
      <c r="X1104">
        <v>1.44</v>
      </c>
      <c r="Y1104">
        <v>53.89</v>
      </c>
      <c r="Z1104">
        <v>208.83</v>
      </c>
      <c r="AA1104">
        <v>171.85</v>
      </c>
      <c r="AB1104">
        <v>12.17</v>
      </c>
      <c r="AC1104">
        <v>271.60000000000002</v>
      </c>
      <c r="AD1104">
        <v>50.41</v>
      </c>
      <c r="AE1104">
        <v>17.5</v>
      </c>
      <c r="AF1104">
        <v>31.62</v>
      </c>
      <c r="AG1104">
        <v>685.17</v>
      </c>
      <c r="AH1104">
        <v>426.95</v>
      </c>
      <c r="AI1104">
        <v>67.2</v>
      </c>
      <c r="AJ1104">
        <v>2.84</v>
      </c>
      <c r="AK1104">
        <v>66.349999999999994</v>
      </c>
      <c r="AL1104">
        <v>56.48</v>
      </c>
      <c r="AM1104">
        <v>56.31</v>
      </c>
      <c r="AN1104">
        <v>52.64</v>
      </c>
      <c r="AO1104">
        <v>171.85</v>
      </c>
      <c r="AP1104">
        <v>62.03</v>
      </c>
      <c r="AQ1104">
        <v>-58.42</v>
      </c>
      <c r="AR1104">
        <v>271946</v>
      </c>
      <c r="AS1104">
        <v>37.69</v>
      </c>
      <c r="AT1104">
        <v>9.81</v>
      </c>
      <c r="AU1104">
        <v>8.2200000000000006</v>
      </c>
      <c r="AV1104">
        <v>3.33</v>
      </c>
      <c r="AW1104">
        <v>56079</v>
      </c>
      <c r="AX1104">
        <v>600887</v>
      </c>
    </row>
    <row r="1105" spans="1:50" x14ac:dyDescent="0.4">
      <c r="A1105">
        <v>603258</v>
      </c>
      <c r="B1105" t="s">
        <v>8334</v>
      </c>
      <c r="C1105">
        <v>-1.68</v>
      </c>
      <c r="D1105">
        <v>30.37</v>
      </c>
      <c r="E1105" t="s">
        <v>735</v>
      </c>
      <c r="F1105" t="s">
        <v>307</v>
      </c>
      <c r="G1105">
        <v>23.61</v>
      </c>
      <c r="H1105">
        <v>25286</v>
      </c>
      <c r="I1105">
        <v>14262</v>
      </c>
      <c r="J1105">
        <v>2.4</v>
      </c>
      <c r="K1105" t="s">
        <v>8335</v>
      </c>
      <c r="L1105" t="s">
        <v>8336</v>
      </c>
      <c r="M1105">
        <v>39.43</v>
      </c>
      <c r="N1105">
        <f t="shared" si="86"/>
        <v>0</v>
      </c>
      <c r="O1105">
        <v>31.43</v>
      </c>
      <c r="P1105">
        <v>44.21</v>
      </c>
      <c r="Q1105">
        <v>1.1399999999999999</v>
      </c>
      <c r="R1105">
        <v>20161026</v>
      </c>
      <c r="S1105" t="str">
        <f>LEFT(R1105,4)</f>
        <v>2016</v>
      </c>
      <c r="T1105" t="str">
        <f>MID(R1105,5,2)</f>
        <v>10</v>
      </c>
      <c r="U1105">
        <v>2.44</v>
      </c>
      <c r="V1105">
        <v>23.88</v>
      </c>
      <c r="W1105">
        <v>18.14</v>
      </c>
      <c r="X1105">
        <v>0.23</v>
      </c>
      <c r="Y1105">
        <v>23.04</v>
      </c>
      <c r="Z1105">
        <v>14.8</v>
      </c>
      <c r="AA1105">
        <v>2.25</v>
      </c>
      <c r="AB1105">
        <v>0.21</v>
      </c>
      <c r="AC1105">
        <v>5.45</v>
      </c>
      <c r="AD1105">
        <v>0</v>
      </c>
      <c r="AE1105">
        <v>0.82</v>
      </c>
      <c r="AF1105">
        <v>8.7899999999999991</v>
      </c>
      <c r="AG1105">
        <v>4.8499999999999996</v>
      </c>
      <c r="AH1105">
        <v>0.82</v>
      </c>
      <c r="AI1105">
        <v>1.62</v>
      </c>
      <c r="AJ1105">
        <v>0.24</v>
      </c>
      <c r="AK1105">
        <v>1.61</v>
      </c>
      <c r="AL1105">
        <v>1.4</v>
      </c>
      <c r="AM1105">
        <v>1.42</v>
      </c>
      <c r="AN1105">
        <v>1.29</v>
      </c>
      <c r="AO1105">
        <v>5.88</v>
      </c>
      <c r="AP1105">
        <v>2.2200000000000002</v>
      </c>
      <c r="AQ1105">
        <v>-5.17</v>
      </c>
      <c r="AR1105">
        <v>27880</v>
      </c>
      <c r="AS1105">
        <v>82.99</v>
      </c>
      <c r="AT1105">
        <v>33.49</v>
      </c>
      <c r="AU1105">
        <v>29.2</v>
      </c>
      <c r="AV1105">
        <v>0.83</v>
      </c>
      <c r="AW1105">
        <v>692</v>
      </c>
      <c r="AX1105">
        <v>603258</v>
      </c>
    </row>
    <row r="1106" spans="1:50" x14ac:dyDescent="0.4">
      <c r="A1106">
        <v>700</v>
      </c>
      <c r="B1106" t="s">
        <v>946</v>
      </c>
      <c r="C1106">
        <v>-0.25</v>
      </c>
      <c r="D1106">
        <v>27.27</v>
      </c>
      <c r="E1106" t="s">
        <v>145</v>
      </c>
      <c r="F1106" t="s">
        <v>161</v>
      </c>
      <c r="G1106">
        <v>3.93</v>
      </c>
      <c r="H1106">
        <v>35332</v>
      </c>
      <c r="I1106">
        <v>24249</v>
      </c>
      <c r="J1106">
        <v>7.17</v>
      </c>
      <c r="K1106" t="s">
        <v>947</v>
      </c>
      <c r="L1106" t="s">
        <v>948</v>
      </c>
      <c r="M1106">
        <v>39.36</v>
      </c>
      <c r="N1106">
        <f t="shared" si="86"/>
        <v>0</v>
      </c>
      <c r="O1106">
        <v>35.1</v>
      </c>
      <c r="P1106">
        <v>295.57</v>
      </c>
      <c r="Q1106">
        <v>0.93</v>
      </c>
      <c r="R1106">
        <v>19970228</v>
      </c>
      <c r="S1106" t="str">
        <f>LEFT(R1106,4)</f>
        <v>1997</v>
      </c>
      <c r="T1106" t="str">
        <f>MID(R1106,5,2)</f>
        <v>02</v>
      </c>
      <c r="U1106">
        <v>8.27</v>
      </c>
      <c r="V1106">
        <v>78.790000000000006</v>
      </c>
      <c r="W1106">
        <v>23.47</v>
      </c>
      <c r="X1106">
        <v>7.0000000000000007E-2</v>
      </c>
      <c r="Y1106">
        <v>70.12</v>
      </c>
      <c r="Z1106">
        <v>36.96</v>
      </c>
      <c r="AA1106">
        <v>28.58</v>
      </c>
      <c r="AB1106">
        <v>1.79</v>
      </c>
      <c r="AC1106">
        <v>43.23</v>
      </c>
      <c r="AD1106">
        <v>9.02</v>
      </c>
      <c r="AE1106">
        <v>10.52</v>
      </c>
      <c r="AF1106">
        <v>0</v>
      </c>
      <c r="AG1106">
        <v>39.33</v>
      </c>
      <c r="AH1106">
        <v>32.049999999999997</v>
      </c>
      <c r="AI1106">
        <v>1.1100000000000001</v>
      </c>
      <c r="AJ1106">
        <v>1.76</v>
      </c>
      <c r="AK1106">
        <v>1.1200000000000001</v>
      </c>
      <c r="AL1106">
        <v>0.89</v>
      </c>
      <c r="AM1106">
        <v>0.89</v>
      </c>
      <c r="AN1106">
        <v>0.39</v>
      </c>
      <c r="AO1106">
        <v>13</v>
      </c>
      <c r="AP1106">
        <v>0.51</v>
      </c>
      <c r="AQ1106">
        <v>-0.08</v>
      </c>
      <c r="AR1106">
        <v>42401</v>
      </c>
      <c r="AS1106">
        <v>18.510000000000002</v>
      </c>
      <c r="AT1106">
        <v>2.83</v>
      </c>
      <c r="AU1106">
        <v>2.27</v>
      </c>
      <c r="AV1106">
        <v>1.37</v>
      </c>
      <c r="AW1106">
        <v>5146</v>
      </c>
      <c r="AX1106">
        <v>700</v>
      </c>
    </row>
    <row r="1107" spans="1:50" x14ac:dyDescent="0.4">
      <c r="A1107">
        <v>2654</v>
      </c>
      <c r="B1107" t="s">
        <v>3493</v>
      </c>
      <c r="C1107">
        <v>-5.34</v>
      </c>
      <c r="D1107">
        <v>24.6</v>
      </c>
      <c r="E1107" t="s">
        <v>735</v>
      </c>
      <c r="F1107" t="s">
        <v>49</v>
      </c>
      <c r="G1107">
        <v>5.5</v>
      </c>
      <c r="H1107">
        <v>401409</v>
      </c>
      <c r="I1107">
        <v>339781</v>
      </c>
      <c r="J1107">
        <v>6.18</v>
      </c>
      <c r="K1107" t="s">
        <v>3241</v>
      </c>
      <c r="L1107" t="s">
        <v>3494</v>
      </c>
      <c r="M1107">
        <v>39.24</v>
      </c>
      <c r="N1107">
        <f t="shared" si="86"/>
        <v>0</v>
      </c>
      <c r="O1107" t="s">
        <v>50</v>
      </c>
      <c r="P1107" t="s">
        <v>50</v>
      </c>
      <c r="Q1107">
        <v>1.0900000000000001</v>
      </c>
      <c r="R1107">
        <v>20120217</v>
      </c>
      <c r="S1107" t="str">
        <f>LEFT(R1107,4)</f>
        <v>2012</v>
      </c>
      <c r="T1107" t="str">
        <f>MID(R1107,5,2)</f>
        <v>02</v>
      </c>
      <c r="U1107">
        <v>8.81</v>
      </c>
      <c r="V1107">
        <v>45.98</v>
      </c>
      <c r="W1107">
        <v>21.53</v>
      </c>
      <c r="X1107">
        <v>0.9</v>
      </c>
      <c r="Y1107">
        <v>51.21</v>
      </c>
      <c r="Z1107">
        <v>26.97</v>
      </c>
      <c r="AA1107">
        <v>6.27</v>
      </c>
      <c r="AB1107">
        <v>1.94</v>
      </c>
      <c r="AC1107">
        <v>19.38</v>
      </c>
      <c r="AD1107">
        <v>1.7</v>
      </c>
      <c r="AE1107">
        <v>15.02</v>
      </c>
      <c r="AF1107">
        <v>18.48</v>
      </c>
      <c r="AG1107">
        <v>29.98</v>
      </c>
      <c r="AH1107">
        <v>25.56</v>
      </c>
      <c r="AI1107">
        <v>1.49</v>
      </c>
      <c r="AJ1107">
        <v>0.61</v>
      </c>
      <c r="AK1107">
        <v>1.52</v>
      </c>
      <c r="AL1107">
        <v>1.48</v>
      </c>
      <c r="AM1107">
        <v>1.48</v>
      </c>
      <c r="AN1107">
        <v>0.95</v>
      </c>
      <c r="AO1107">
        <v>-5.6</v>
      </c>
      <c r="AP1107">
        <v>-1.51</v>
      </c>
      <c r="AQ1107">
        <v>-0.56000000000000005</v>
      </c>
      <c r="AR1107">
        <v>41181</v>
      </c>
      <c r="AS1107">
        <v>14.74</v>
      </c>
      <c r="AT1107">
        <v>4.97</v>
      </c>
      <c r="AU1107">
        <v>4.93</v>
      </c>
      <c r="AV1107">
        <v>0.88</v>
      </c>
      <c r="AW1107">
        <v>2267</v>
      </c>
      <c r="AX1107">
        <v>2654</v>
      </c>
    </row>
    <row r="1108" spans="1:50" x14ac:dyDescent="0.4">
      <c r="A1108">
        <v>600999</v>
      </c>
      <c r="B1108" t="s">
        <v>7648</v>
      </c>
      <c r="C1108">
        <v>-1.4</v>
      </c>
      <c r="D1108">
        <v>19.05</v>
      </c>
      <c r="E1108" t="s">
        <v>325</v>
      </c>
      <c r="F1108" t="s">
        <v>49</v>
      </c>
      <c r="G1108">
        <v>18.29</v>
      </c>
      <c r="H1108">
        <v>140473</v>
      </c>
      <c r="I1108">
        <v>113601</v>
      </c>
      <c r="J1108">
        <v>57.19</v>
      </c>
      <c r="K1108" t="s">
        <v>7649</v>
      </c>
      <c r="L1108" t="s">
        <v>7649</v>
      </c>
      <c r="M1108">
        <v>39.24</v>
      </c>
      <c r="N1108">
        <f t="shared" si="86"/>
        <v>0</v>
      </c>
      <c r="O1108">
        <v>19.84</v>
      </c>
      <c r="P1108">
        <v>27.69</v>
      </c>
      <c r="Q1108">
        <v>1.44</v>
      </c>
      <c r="R1108">
        <v>20091117</v>
      </c>
      <c r="S1108" t="str">
        <f>LEFT(R1108,4)</f>
        <v>2009</v>
      </c>
      <c r="T1108" t="str">
        <f>MID(R1108,5,2)</f>
        <v>11</v>
      </c>
      <c r="U1108">
        <v>66.989999999999995</v>
      </c>
      <c r="V1108">
        <v>3719.99</v>
      </c>
      <c r="W1108">
        <v>834.17</v>
      </c>
      <c r="X1108">
        <v>0.85</v>
      </c>
      <c r="Y1108">
        <v>77.55</v>
      </c>
      <c r="Z1108">
        <v>0</v>
      </c>
      <c r="AA1108">
        <v>14.67</v>
      </c>
      <c r="AB1108">
        <v>4.42</v>
      </c>
      <c r="AC1108">
        <v>0</v>
      </c>
      <c r="AD1108">
        <v>0</v>
      </c>
      <c r="AE1108">
        <v>0</v>
      </c>
      <c r="AF1108">
        <v>275.33999999999997</v>
      </c>
      <c r="AG1108">
        <v>128.99</v>
      </c>
      <c r="AH1108">
        <v>0</v>
      </c>
      <c r="AI1108">
        <v>59.06</v>
      </c>
      <c r="AJ1108">
        <v>33.76</v>
      </c>
      <c r="AK1108">
        <v>58.86</v>
      </c>
      <c r="AL1108">
        <v>48.39</v>
      </c>
      <c r="AM1108">
        <v>48.24</v>
      </c>
      <c r="AN1108">
        <v>48.34</v>
      </c>
      <c r="AO1108">
        <v>194.89</v>
      </c>
      <c r="AP1108">
        <v>112.87</v>
      </c>
      <c r="AQ1108">
        <v>165.44</v>
      </c>
      <c r="AR1108">
        <v>105078</v>
      </c>
      <c r="AS1108" t="s">
        <v>50</v>
      </c>
      <c r="AT1108">
        <v>45.79</v>
      </c>
      <c r="AU1108">
        <v>37.39</v>
      </c>
      <c r="AV1108">
        <v>0</v>
      </c>
      <c r="AW1108">
        <v>9058</v>
      </c>
      <c r="AX1108">
        <v>600999</v>
      </c>
    </row>
    <row r="1109" spans="1:50" x14ac:dyDescent="0.4">
      <c r="A1109">
        <v>2685</v>
      </c>
      <c r="B1109" t="s">
        <v>3570</v>
      </c>
      <c r="C1109">
        <v>0</v>
      </c>
      <c r="D1109">
        <v>30.59</v>
      </c>
      <c r="E1109" t="s">
        <v>312</v>
      </c>
      <c r="F1109" t="s">
        <v>161</v>
      </c>
      <c r="G1109">
        <v>6.77</v>
      </c>
      <c r="H1109">
        <v>46526</v>
      </c>
      <c r="I1109">
        <v>19615</v>
      </c>
      <c r="J1109">
        <v>7.71</v>
      </c>
      <c r="K1109" t="s">
        <v>2330</v>
      </c>
      <c r="L1109" t="s">
        <v>3571</v>
      </c>
      <c r="M1109">
        <v>39.22</v>
      </c>
      <c r="N1109">
        <f t="shared" si="86"/>
        <v>0</v>
      </c>
      <c r="O1109">
        <v>52.36</v>
      </c>
      <c r="P1109">
        <v>22.19</v>
      </c>
      <c r="Q1109">
        <v>0.41</v>
      </c>
      <c r="R1109">
        <v>20120612</v>
      </c>
      <c r="S1109" t="str">
        <f>LEFT(R1109,4)</f>
        <v>2012</v>
      </c>
      <c r="T1109" t="str">
        <f>MID(R1109,5,2)</f>
        <v>06</v>
      </c>
      <c r="U1109">
        <v>10.08</v>
      </c>
      <c r="V1109">
        <v>65.62</v>
      </c>
      <c r="W1109">
        <v>47.5</v>
      </c>
      <c r="X1109">
        <v>1.1200000000000001</v>
      </c>
      <c r="Y1109">
        <v>25.91</v>
      </c>
      <c r="Z1109">
        <v>35.659999999999997</v>
      </c>
      <c r="AA1109">
        <v>2.57</v>
      </c>
      <c r="AB1109">
        <v>1.45</v>
      </c>
      <c r="AC1109">
        <v>16.260000000000002</v>
      </c>
      <c r="AD1109">
        <v>7.53</v>
      </c>
      <c r="AE1109">
        <v>18.420000000000002</v>
      </c>
      <c r="AF1109">
        <v>30.24</v>
      </c>
      <c r="AG1109">
        <v>92.82</v>
      </c>
      <c r="AH1109">
        <v>88.6</v>
      </c>
      <c r="AI1109">
        <v>2.11</v>
      </c>
      <c r="AJ1109">
        <v>0.03</v>
      </c>
      <c r="AK1109">
        <v>2.12</v>
      </c>
      <c r="AL1109">
        <v>1.8</v>
      </c>
      <c r="AM1109">
        <v>1.68</v>
      </c>
      <c r="AN1109">
        <v>1.4</v>
      </c>
      <c r="AO1109">
        <v>6.65</v>
      </c>
      <c r="AP1109">
        <v>-1.28</v>
      </c>
      <c r="AQ1109">
        <v>0.57999999999999996</v>
      </c>
      <c r="AR1109">
        <v>38881</v>
      </c>
      <c r="AS1109">
        <v>4.54</v>
      </c>
      <c r="AT1109">
        <v>2.2799999999999998</v>
      </c>
      <c r="AU1109">
        <v>1.8</v>
      </c>
      <c r="AV1109">
        <v>0.36</v>
      </c>
      <c r="AW1109">
        <v>961</v>
      </c>
      <c r="AX1109">
        <v>2685</v>
      </c>
    </row>
    <row r="1110" spans="1:50" x14ac:dyDescent="0.4">
      <c r="A1110">
        <v>600678</v>
      </c>
      <c r="B1110" t="s">
        <v>7148</v>
      </c>
      <c r="C1110">
        <v>10</v>
      </c>
      <c r="D1110">
        <v>70.7</v>
      </c>
      <c r="E1110" t="s">
        <v>346</v>
      </c>
      <c r="F1110" t="s">
        <v>302</v>
      </c>
      <c r="G1110">
        <v>7.5</v>
      </c>
      <c r="H1110">
        <v>426055</v>
      </c>
      <c r="I1110">
        <v>529160</v>
      </c>
      <c r="J1110">
        <v>3.49</v>
      </c>
      <c r="K1110" t="s">
        <v>7149</v>
      </c>
      <c r="L1110" t="s">
        <v>7149</v>
      </c>
      <c r="M1110">
        <v>39.22</v>
      </c>
      <c r="N1110">
        <f t="shared" si="86"/>
        <v>0</v>
      </c>
      <c r="O1110">
        <v>92.2</v>
      </c>
      <c r="P1110">
        <v>86.03</v>
      </c>
      <c r="Q1110">
        <v>2.1</v>
      </c>
      <c r="R1110">
        <v>19931008</v>
      </c>
      <c r="S1110" t="str">
        <f>LEFT(R1110,4)</f>
        <v>1993</v>
      </c>
      <c r="T1110" t="str">
        <f>MID(R1110,5,2)</f>
        <v>10</v>
      </c>
      <c r="U1110">
        <v>3.49</v>
      </c>
      <c r="V1110">
        <v>5.25</v>
      </c>
      <c r="W1110">
        <v>1.04</v>
      </c>
      <c r="X1110">
        <v>0.01</v>
      </c>
      <c r="Y1110">
        <v>80.010000000000005</v>
      </c>
      <c r="Z1110">
        <v>1.38</v>
      </c>
      <c r="AA1110">
        <v>1.62</v>
      </c>
      <c r="AB1110">
        <v>0.82</v>
      </c>
      <c r="AC1110">
        <v>1.45</v>
      </c>
      <c r="AD1110">
        <v>0.04</v>
      </c>
      <c r="AE1110">
        <v>0</v>
      </c>
      <c r="AF1110">
        <v>3.05</v>
      </c>
      <c r="AG1110">
        <v>2.3199999999999998</v>
      </c>
      <c r="AH1110">
        <v>1.66</v>
      </c>
      <c r="AI1110">
        <v>0.28999999999999998</v>
      </c>
      <c r="AJ1110">
        <v>0</v>
      </c>
      <c r="AK1110">
        <v>0.28999999999999998</v>
      </c>
      <c r="AL1110">
        <v>0.28999999999999998</v>
      </c>
      <c r="AM1110">
        <v>0.28999999999999998</v>
      </c>
      <c r="AN1110">
        <v>0.28000000000000003</v>
      </c>
      <c r="AO1110">
        <v>-5.96</v>
      </c>
      <c r="AP1110">
        <v>0.64</v>
      </c>
      <c r="AQ1110">
        <v>0.52</v>
      </c>
      <c r="AR1110">
        <v>45696</v>
      </c>
      <c r="AS1110">
        <v>28.54</v>
      </c>
      <c r="AT1110">
        <v>12.46</v>
      </c>
      <c r="AU1110">
        <v>12.46</v>
      </c>
      <c r="AV1110">
        <v>0</v>
      </c>
      <c r="AW1110">
        <v>188</v>
      </c>
      <c r="AX1110">
        <v>600678</v>
      </c>
    </row>
    <row r="1111" spans="1:50" x14ac:dyDescent="0.4">
      <c r="A1111">
        <v>300330</v>
      </c>
      <c r="B1111" t="s">
        <v>5027</v>
      </c>
      <c r="C1111">
        <v>0.31</v>
      </c>
      <c r="D1111">
        <v>1158.99</v>
      </c>
      <c r="E1111" t="s">
        <v>317</v>
      </c>
      <c r="F1111" t="s">
        <v>872</v>
      </c>
      <c r="G1111">
        <v>9.74</v>
      </c>
      <c r="H1111">
        <v>10658</v>
      </c>
      <c r="I1111">
        <v>13331</v>
      </c>
      <c r="J1111">
        <v>1.68</v>
      </c>
      <c r="K1111" t="s">
        <v>2501</v>
      </c>
      <c r="L1111" t="s">
        <v>3312</v>
      </c>
      <c r="M1111">
        <v>39.200000000000003</v>
      </c>
      <c r="N1111">
        <f t="shared" si="86"/>
        <v>0</v>
      </c>
      <c r="O1111" t="s">
        <v>50</v>
      </c>
      <c r="P1111" t="s">
        <v>50</v>
      </c>
      <c r="Q1111">
        <v>1.38</v>
      </c>
      <c r="R1111">
        <v>20120619</v>
      </c>
      <c r="S1111" t="str">
        <f>LEFT(R1111,4)</f>
        <v>2012</v>
      </c>
      <c r="T1111" t="str">
        <f>MID(R1111,5,2)</f>
        <v>06</v>
      </c>
      <c r="U1111">
        <v>1.68</v>
      </c>
      <c r="V1111">
        <v>5.52</v>
      </c>
      <c r="W1111">
        <v>3.7</v>
      </c>
      <c r="X1111">
        <v>0</v>
      </c>
      <c r="Y1111">
        <v>33.049999999999997</v>
      </c>
      <c r="Z1111">
        <v>4.45</v>
      </c>
      <c r="AA1111">
        <v>0.99</v>
      </c>
      <c r="AB1111">
        <v>0.01</v>
      </c>
      <c r="AC1111">
        <v>1.8</v>
      </c>
      <c r="AD1111">
        <v>0.62</v>
      </c>
      <c r="AE1111">
        <v>2.46</v>
      </c>
      <c r="AF1111">
        <v>1.9</v>
      </c>
      <c r="AG1111">
        <v>1.86</v>
      </c>
      <c r="AH1111">
        <v>1.48</v>
      </c>
      <c r="AI1111">
        <v>-0.01</v>
      </c>
      <c r="AJ1111">
        <v>0.02</v>
      </c>
      <c r="AK1111">
        <v>-0.01</v>
      </c>
      <c r="AL1111">
        <v>0.01</v>
      </c>
      <c r="AM1111">
        <v>0.01</v>
      </c>
      <c r="AN1111">
        <v>0</v>
      </c>
      <c r="AO1111">
        <v>-0.01</v>
      </c>
      <c r="AP1111">
        <v>-0.28999999999999998</v>
      </c>
      <c r="AQ1111">
        <v>-0.27</v>
      </c>
      <c r="AR1111">
        <v>12864</v>
      </c>
      <c r="AS1111">
        <v>20.04</v>
      </c>
      <c r="AT1111">
        <v>-0.28000000000000003</v>
      </c>
      <c r="AU1111">
        <v>0.56999999999999995</v>
      </c>
      <c r="AV1111">
        <v>0.05</v>
      </c>
      <c r="AW1111">
        <v>189</v>
      </c>
      <c r="AX1111">
        <v>300330</v>
      </c>
    </row>
    <row r="1112" spans="1:50" x14ac:dyDescent="0.4">
      <c r="A1112">
        <v>2890</v>
      </c>
      <c r="B1112" t="s">
        <v>4056</v>
      </c>
      <c r="C1112">
        <v>0.27</v>
      </c>
      <c r="D1112">
        <v>277.39999999999998</v>
      </c>
      <c r="E1112" t="s">
        <v>1198</v>
      </c>
      <c r="F1112" t="s">
        <v>337</v>
      </c>
      <c r="G1112">
        <v>25.68</v>
      </c>
      <c r="H1112">
        <v>6256</v>
      </c>
      <c r="I1112">
        <v>4273</v>
      </c>
      <c r="J1112">
        <v>0.39</v>
      </c>
      <c r="K1112" t="s">
        <v>4057</v>
      </c>
      <c r="L1112" t="s">
        <v>4058</v>
      </c>
      <c r="M1112">
        <v>39.19</v>
      </c>
      <c r="N1112">
        <f t="shared" si="86"/>
        <v>0</v>
      </c>
      <c r="O1112">
        <v>302.29000000000002</v>
      </c>
      <c r="P1112">
        <v>60.87</v>
      </c>
      <c r="Q1112">
        <v>0.82</v>
      </c>
      <c r="R1112">
        <v>20170802</v>
      </c>
      <c r="S1112" t="str">
        <f>LEFT(R1112,4)</f>
        <v>2017</v>
      </c>
      <c r="T1112" t="str">
        <f>MID(R1112,5,2)</f>
        <v>08</v>
      </c>
      <c r="U1112">
        <v>0.67</v>
      </c>
      <c r="V1112">
        <v>6.42</v>
      </c>
      <c r="W1112">
        <v>5.36</v>
      </c>
      <c r="X1112">
        <v>0</v>
      </c>
      <c r="Y1112">
        <v>16.43</v>
      </c>
      <c r="Z1112">
        <v>4.6399999999999997</v>
      </c>
      <c r="AA1112">
        <v>1.35</v>
      </c>
      <c r="AB1112">
        <v>0.28000000000000003</v>
      </c>
      <c r="AC1112">
        <v>0.99</v>
      </c>
      <c r="AD1112">
        <v>1.08</v>
      </c>
      <c r="AE1112">
        <v>0.88</v>
      </c>
      <c r="AF1112">
        <v>2.0499999999999998</v>
      </c>
      <c r="AG1112">
        <v>2.09</v>
      </c>
      <c r="AH1112">
        <v>1.84</v>
      </c>
      <c r="AI1112">
        <v>0.04</v>
      </c>
      <c r="AJ1112">
        <v>0.04</v>
      </c>
      <c r="AK1112">
        <v>0.05</v>
      </c>
      <c r="AL1112">
        <v>0.05</v>
      </c>
      <c r="AM1112">
        <v>0.05</v>
      </c>
      <c r="AN1112">
        <v>0</v>
      </c>
      <c r="AO1112">
        <v>2.2999999999999998</v>
      </c>
      <c r="AP1112">
        <v>0.08</v>
      </c>
      <c r="AQ1112">
        <v>0.06</v>
      </c>
      <c r="AR1112">
        <v>6681</v>
      </c>
      <c r="AS1112">
        <v>11.72</v>
      </c>
      <c r="AT1112">
        <v>1.72</v>
      </c>
      <c r="AU1112">
        <v>2.2200000000000002</v>
      </c>
      <c r="AV1112">
        <v>7.0000000000000007E-2</v>
      </c>
      <c r="AW1112">
        <v>628</v>
      </c>
      <c r="AX1112">
        <v>2890</v>
      </c>
    </row>
    <row r="1113" spans="1:50" x14ac:dyDescent="0.4">
      <c r="A1113">
        <v>783</v>
      </c>
      <c r="B1113" t="s">
        <v>1121</v>
      </c>
      <c r="C1113">
        <v>-0.42</v>
      </c>
      <c r="D1113">
        <v>20.239999999999998</v>
      </c>
      <c r="E1113" t="s">
        <v>325</v>
      </c>
      <c r="F1113" t="s">
        <v>409</v>
      </c>
      <c r="G1113">
        <v>7.12</v>
      </c>
      <c r="H1113">
        <v>296175</v>
      </c>
      <c r="I1113">
        <v>279026</v>
      </c>
      <c r="J1113">
        <v>55.29</v>
      </c>
      <c r="K1113" t="s">
        <v>1122</v>
      </c>
      <c r="L1113" t="s">
        <v>1122</v>
      </c>
      <c r="M1113">
        <v>39.18</v>
      </c>
      <c r="N1113">
        <f t="shared" si="86"/>
        <v>0</v>
      </c>
      <c r="O1113">
        <v>34.369999999999997</v>
      </c>
      <c r="P1113">
        <v>153.5</v>
      </c>
      <c r="Q1113">
        <v>1.1000000000000001</v>
      </c>
      <c r="R1113">
        <v>19970731</v>
      </c>
      <c r="S1113" t="str">
        <f>LEFT(R1113,4)</f>
        <v>1997</v>
      </c>
      <c r="T1113" t="str">
        <f>MID(R1113,5,2)</f>
        <v>07</v>
      </c>
      <c r="U1113">
        <v>55.3</v>
      </c>
      <c r="V1113">
        <v>1082.96</v>
      </c>
      <c r="W1113">
        <v>277.94</v>
      </c>
      <c r="X1113">
        <v>2.14</v>
      </c>
      <c r="Y1113">
        <v>74.14</v>
      </c>
      <c r="Z1113">
        <v>0</v>
      </c>
      <c r="AA1113">
        <v>2.68</v>
      </c>
      <c r="AB1113">
        <v>1.34</v>
      </c>
      <c r="AC1113">
        <v>0</v>
      </c>
      <c r="AD1113">
        <v>0</v>
      </c>
      <c r="AE1113">
        <v>0</v>
      </c>
      <c r="AF1113">
        <v>104.65</v>
      </c>
      <c r="AG1113">
        <v>52.18</v>
      </c>
      <c r="AH1113">
        <v>0</v>
      </c>
      <c r="AI1113">
        <v>18.78</v>
      </c>
      <c r="AJ1113">
        <v>14.65</v>
      </c>
      <c r="AK1113">
        <v>18.78</v>
      </c>
      <c r="AL1113">
        <v>14.18</v>
      </c>
      <c r="AM1113">
        <v>14.63</v>
      </c>
      <c r="AN1113">
        <v>14.57</v>
      </c>
      <c r="AO1113">
        <v>56.17</v>
      </c>
      <c r="AP1113">
        <v>-20.32</v>
      </c>
      <c r="AQ1113">
        <v>53.85</v>
      </c>
      <c r="AR1113">
        <v>192856</v>
      </c>
      <c r="AS1113" t="s">
        <v>50</v>
      </c>
      <c r="AT1113">
        <v>35.99</v>
      </c>
      <c r="AU1113">
        <v>28.03</v>
      </c>
      <c r="AV1113">
        <v>0</v>
      </c>
      <c r="AW1113">
        <v>6262</v>
      </c>
      <c r="AX1113">
        <v>783</v>
      </c>
    </row>
    <row r="1114" spans="1:50" x14ac:dyDescent="0.4">
      <c r="A1114">
        <v>16</v>
      </c>
      <c r="B1114" t="s">
        <v>100</v>
      </c>
      <c r="C1114">
        <v>-0.46</v>
      </c>
      <c r="D1114">
        <v>17.52</v>
      </c>
      <c r="E1114" t="s">
        <v>101</v>
      </c>
      <c r="F1114" t="s">
        <v>49</v>
      </c>
      <c r="G1114">
        <v>4.37</v>
      </c>
      <c r="H1114">
        <v>127228</v>
      </c>
      <c r="I1114">
        <v>110807</v>
      </c>
      <c r="J1114">
        <v>15.97</v>
      </c>
      <c r="K1114" t="s">
        <v>102</v>
      </c>
      <c r="L1114" t="s">
        <v>103</v>
      </c>
      <c r="M1114">
        <v>39.17</v>
      </c>
      <c r="N1114">
        <f t="shared" si="86"/>
        <v>0</v>
      </c>
      <c r="O1114">
        <v>24.36</v>
      </c>
      <c r="P1114">
        <v>25.58</v>
      </c>
      <c r="Q1114">
        <v>1.1299999999999999</v>
      </c>
      <c r="R1114">
        <v>19920327</v>
      </c>
      <c r="S1114" t="str">
        <f>LEFT(R1114,4)</f>
        <v>1992</v>
      </c>
      <c r="T1114" t="str">
        <f>MID(R1114,5,2)</f>
        <v>03</v>
      </c>
      <c r="U1114">
        <v>24.08</v>
      </c>
      <c r="V1114">
        <v>416.68</v>
      </c>
      <c r="W1114">
        <v>83.35</v>
      </c>
      <c r="X1114">
        <v>17.579999999999998</v>
      </c>
      <c r="Y1114">
        <v>75.78</v>
      </c>
      <c r="Z1114">
        <v>272.89</v>
      </c>
      <c r="AA1114">
        <v>25.57</v>
      </c>
      <c r="AB1114">
        <v>11.82</v>
      </c>
      <c r="AC1114">
        <v>241.47</v>
      </c>
      <c r="AD1114">
        <v>64.709999999999994</v>
      </c>
      <c r="AE1114">
        <v>53.84</v>
      </c>
      <c r="AF1114">
        <v>2.38</v>
      </c>
      <c r="AG1114">
        <v>416.81</v>
      </c>
      <c r="AH1114">
        <v>396.01</v>
      </c>
      <c r="AI1114">
        <v>5.87</v>
      </c>
      <c r="AJ1114">
        <v>7.96</v>
      </c>
      <c r="AK1114">
        <v>6.46</v>
      </c>
      <c r="AL1114">
        <v>6.31</v>
      </c>
      <c r="AM1114">
        <v>4.5</v>
      </c>
      <c r="AN1114">
        <v>-10.46</v>
      </c>
      <c r="AO1114">
        <v>44.78</v>
      </c>
      <c r="AP1114">
        <v>-25.73</v>
      </c>
      <c r="AQ1114">
        <v>26.99</v>
      </c>
      <c r="AR1114">
        <v>91493</v>
      </c>
      <c r="AS1114">
        <v>4.99</v>
      </c>
      <c r="AT1114">
        <v>1.41</v>
      </c>
      <c r="AU1114">
        <v>1.08</v>
      </c>
      <c r="AV1114">
        <v>3.19</v>
      </c>
      <c r="AW1114">
        <v>18965</v>
      </c>
      <c r="AX1114">
        <v>16</v>
      </c>
    </row>
    <row r="1115" spans="1:50" x14ac:dyDescent="0.4">
      <c r="A1115">
        <v>589</v>
      </c>
      <c r="B1115" t="s">
        <v>682</v>
      </c>
      <c r="C1115">
        <v>-1.06</v>
      </c>
      <c r="D1115">
        <v>20.99</v>
      </c>
      <c r="E1115" t="s">
        <v>145</v>
      </c>
      <c r="F1115" t="s">
        <v>559</v>
      </c>
      <c r="G1115">
        <v>4.6900000000000004</v>
      </c>
      <c r="H1115">
        <v>66756</v>
      </c>
      <c r="I1115">
        <v>43634</v>
      </c>
      <c r="J1115">
        <v>7.75</v>
      </c>
      <c r="K1115" t="s">
        <v>683</v>
      </c>
      <c r="L1115" t="s">
        <v>684</v>
      </c>
      <c r="M1115">
        <v>39.1</v>
      </c>
      <c r="N1115">
        <f t="shared" si="86"/>
        <v>0</v>
      </c>
      <c r="O1115">
        <v>23.51</v>
      </c>
      <c r="P1115">
        <v>40.98</v>
      </c>
      <c r="Q1115">
        <v>0.78</v>
      </c>
      <c r="R1115">
        <v>19960308</v>
      </c>
      <c r="S1115" t="str">
        <f>LEFT(R1115,4)</f>
        <v>1996</v>
      </c>
      <c r="T1115" t="str">
        <f>MID(R1115,5,2)</f>
        <v>03</v>
      </c>
      <c r="U1115">
        <v>7.75</v>
      </c>
      <c r="V1115">
        <v>104.01</v>
      </c>
      <c r="W1115">
        <v>35.42</v>
      </c>
      <c r="X1115">
        <v>0.12</v>
      </c>
      <c r="Y1115">
        <v>65.83</v>
      </c>
      <c r="Z1115">
        <v>53.1</v>
      </c>
      <c r="AA1115">
        <v>36.799999999999997</v>
      </c>
      <c r="AB1115">
        <v>2.91</v>
      </c>
      <c r="AC1115">
        <v>60.93</v>
      </c>
      <c r="AD1115">
        <v>6.08</v>
      </c>
      <c r="AE1115">
        <v>8.49</v>
      </c>
      <c r="AF1115">
        <v>18.350000000000001</v>
      </c>
      <c r="AG1115">
        <v>48.39</v>
      </c>
      <c r="AH1115">
        <v>39.07</v>
      </c>
      <c r="AI1115">
        <v>1.8</v>
      </c>
      <c r="AJ1115">
        <v>0.02</v>
      </c>
      <c r="AK1115">
        <v>1.66</v>
      </c>
      <c r="AL1115">
        <v>1.29</v>
      </c>
      <c r="AM1115">
        <v>1.29</v>
      </c>
      <c r="AN1115">
        <v>1.41</v>
      </c>
      <c r="AO1115">
        <v>6.7</v>
      </c>
      <c r="AP1115">
        <v>12.38</v>
      </c>
      <c r="AQ1115">
        <v>1.6</v>
      </c>
      <c r="AR1115">
        <v>58605</v>
      </c>
      <c r="AS1115">
        <v>19.27</v>
      </c>
      <c r="AT1115">
        <v>3.72</v>
      </c>
      <c r="AU1115">
        <v>2.67</v>
      </c>
      <c r="AV1115">
        <v>1.38</v>
      </c>
      <c r="AW1115">
        <v>6337</v>
      </c>
      <c r="AX1115">
        <v>589</v>
      </c>
    </row>
    <row r="1116" spans="1:50" x14ac:dyDescent="0.4">
      <c r="A1116">
        <v>300682</v>
      </c>
      <c r="B1116" t="s">
        <v>5782</v>
      </c>
      <c r="C1116">
        <v>0.57999999999999996</v>
      </c>
      <c r="D1116">
        <v>19.41</v>
      </c>
      <c r="E1116" t="s">
        <v>317</v>
      </c>
      <c r="F1116" t="s">
        <v>161</v>
      </c>
      <c r="G1116">
        <v>22.59</v>
      </c>
      <c r="H1116">
        <v>16216</v>
      </c>
      <c r="I1116">
        <v>15466</v>
      </c>
      <c r="J1116">
        <v>1.71</v>
      </c>
      <c r="K1116" t="s">
        <v>5783</v>
      </c>
      <c r="L1116" t="s">
        <v>5784</v>
      </c>
      <c r="M1116">
        <v>39.1</v>
      </c>
      <c r="N1116">
        <f t="shared" si="86"/>
        <v>0</v>
      </c>
      <c r="O1116">
        <v>21.97</v>
      </c>
      <c r="P1116">
        <v>115.15</v>
      </c>
      <c r="Q1116">
        <v>1.78</v>
      </c>
      <c r="R1116">
        <v>20170801</v>
      </c>
      <c r="S1116" t="str">
        <f>LEFT(R1116,4)</f>
        <v>2017</v>
      </c>
      <c r="T1116" t="str">
        <f>MID(R1116,5,2)</f>
        <v>08</v>
      </c>
      <c r="U1116">
        <v>6.8</v>
      </c>
      <c r="V1116">
        <v>52.62</v>
      </c>
      <c r="W1116">
        <v>40.450000000000003</v>
      </c>
      <c r="X1116">
        <v>0.9</v>
      </c>
      <c r="Y1116">
        <v>21.41</v>
      </c>
      <c r="Z1116">
        <v>37.28</v>
      </c>
      <c r="AA1116">
        <v>0.48</v>
      </c>
      <c r="AB1116">
        <v>0.14000000000000001</v>
      </c>
      <c r="AC1116">
        <v>10.9</v>
      </c>
      <c r="AD1116">
        <v>5.57</v>
      </c>
      <c r="AE1116">
        <v>13.35</v>
      </c>
      <c r="AF1116">
        <v>25.36</v>
      </c>
      <c r="AG1116">
        <v>12.84</v>
      </c>
      <c r="AH1116">
        <v>7.66</v>
      </c>
      <c r="AI1116">
        <v>5.93</v>
      </c>
      <c r="AJ1116">
        <v>5.29</v>
      </c>
      <c r="AK1116">
        <v>5.93</v>
      </c>
      <c r="AL1116">
        <v>5.81</v>
      </c>
      <c r="AM1116">
        <v>5.95</v>
      </c>
      <c r="AN1116">
        <v>-0.17</v>
      </c>
      <c r="AO1116">
        <v>9.9499999999999993</v>
      </c>
      <c r="AP1116">
        <v>2.38</v>
      </c>
      <c r="AQ1116">
        <v>2.41</v>
      </c>
      <c r="AR1116">
        <v>18353</v>
      </c>
      <c r="AS1116">
        <v>40.36</v>
      </c>
      <c r="AT1116">
        <v>46.19</v>
      </c>
      <c r="AU1116">
        <v>46.33</v>
      </c>
      <c r="AV1116">
        <v>2.21</v>
      </c>
      <c r="AW1116">
        <v>2249</v>
      </c>
      <c r="AX1116">
        <v>300682</v>
      </c>
    </row>
    <row r="1117" spans="1:50" x14ac:dyDescent="0.4">
      <c r="A1117">
        <v>600894</v>
      </c>
      <c r="B1117" t="s">
        <v>7532</v>
      </c>
      <c r="C1117">
        <v>1.08</v>
      </c>
      <c r="D1117">
        <v>13.41</v>
      </c>
      <c r="E1117" t="s">
        <v>76</v>
      </c>
      <c r="F1117" t="s">
        <v>283</v>
      </c>
      <c r="G1117">
        <v>7.48</v>
      </c>
      <c r="H1117">
        <v>31526</v>
      </c>
      <c r="I1117">
        <v>36544</v>
      </c>
      <c r="J1117">
        <v>8.6</v>
      </c>
      <c r="K1117" t="s">
        <v>7533</v>
      </c>
      <c r="L1117" t="s">
        <v>7533</v>
      </c>
      <c r="M1117">
        <v>39.07</v>
      </c>
      <c r="N1117">
        <f t="shared" si="86"/>
        <v>0</v>
      </c>
      <c r="O1117">
        <v>27.47</v>
      </c>
      <c r="P1117">
        <v>48.17</v>
      </c>
      <c r="Q1117">
        <v>1.07</v>
      </c>
      <c r="R1117">
        <v>19960328</v>
      </c>
      <c r="S1117" t="str">
        <f>LEFT(R1117,4)</f>
        <v>1996</v>
      </c>
      <c r="T1117" t="str">
        <f>MID(R1117,5,2)</f>
        <v>03</v>
      </c>
      <c r="U1117">
        <v>8.6</v>
      </c>
      <c r="V1117">
        <v>105.1</v>
      </c>
      <c r="W1117">
        <v>76.319999999999993</v>
      </c>
      <c r="X1117">
        <v>1.97</v>
      </c>
      <c r="Y1117">
        <v>25.5</v>
      </c>
      <c r="Z1117">
        <v>51.48</v>
      </c>
      <c r="AA1117">
        <v>11.66</v>
      </c>
      <c r="AB1117">
        <v>1.58</v>
      </c>
      <c r="AC1117">
        <v>26.57</v>
      </c>
      <c r="AD1117">
        <v>9.0500000000000007</v>
      </c>
      <c r="AE1117">
        <v>14.06</v>
      </c>
      <c r="AF1117">
        <v>24.46</v>
      </c>
      <c r="AG1117">
        <v>45.26</v>
      </c>
      <c r="AH1117">
        <v>39.01</v>
      </c>
      <c r="AI1117">
        <v>3.78</v>
      </c>
      <c r="AJ1117">
        <v>3.25</v>
      </c>
      <c r="AK1117">
        <v>3.77</v>
      </c>
      <c r="AL1117">
        <v>3.58</v>
      </c>
      <c r="AM1117">
        <v>3.61</v>
      </c>
      <c r="AN1117">
        <v>3.4</v>
      </c>
      <c r="AO1117">
        <v>38.6</v>
      </c>
      <c r="AP1117">
        <v>1.38</v>
      </c>
      <c r="AQ1117">
        <v>-8.6</v>
      </c>
      <c r="AR1117">
        <v>32683</v>
      </c>
      <c r="AS1117">
        <v>13.82</v>
      </c>
      <c r="AT1117">
        <v>8.35</v>
      </c>
      <c r="AU1117">
        <v>7.98</v>
      </c>
      <c r="AV1117">
        <v>1.72</v>
      </c>
      <c r="AW1117">
        <v>4184</v>
      </c>
      <c r="AX1117">
        <v>600894</v>
      </c>
    </row>
    <row r="1118" spans="1:50" x14ac:dyDescent="0.4">
      <c r="A1118">
        <v>600548</v>
      </c>
      <c r="B1118" t="s">
        <v>6912</v>
      </c>
      <c r="C1118">
        <v>1.5</v>
      </c>
      <c r="D1118">
        <v>8.74</v>
      </c>
      <c r="E1118" t="s">
        <v>428</v>
      </c>
      <c r="F1118" t="s">
        <v>49</v>
      </c>
      <c r="G1118">
        <v>11.41</v>
      </c>
      <c r="H1118">
        <v>11779</v>
      </c>
      <c r="I1118">
        <v>19628</v>
      </c>
      <c r="J1118">
        <v>14.33</v>
      </c>
      <c r="K1118" t="s">
        <v>6913</v>
      </c>
      <c r="L1118" t="s">
        <v>6913</v>
      </c>
      <c r="M1118">
        <v>39.06</v>
      </c>
      <c r="N1118">
        <f t="shared" si="86"/>
        <v>0</v>
      </c>
      <c r="O1118">
        <v>6.16</v>
      </c>
      <c r="P1118">
        <v>7.29</v>
      </c>
      <c r="Q1118">
        <v>0.57999999999999996</v>
      </c>
      <c r="R1118">
        <v>20011225</v>
      </c>
      <c r="S1118" t="str">
        <f>LEFT(R1118,4)</f>
        <v>2001</v>
      </c>
      <c r="T1118" t="str">
        <f>MID(R1118,5,2)</f>
        <v>12</v>
      </c>
      <c r="U1118">
        <v>21.81</v>
      </c>
      <c r="V1118">
        <v>435.57</v>
      </c>
      <c r="W1118">
        <v>179.96</v>
      </c>
      <c r="X1118">
        <v>25.5</v>
      </c>
      <c r="Y1118">
        <v>52.83</v>
      </c>
      <c r="Z1118">
        <v>68.760000000000005</v>
      </c>
      <c r="AA1118">
        <v>13.27</v>
      </c>
      <c r="AB1118">
        <v>237.65</v>
      </c>
      <c r="AC1118">
        <v>63.26</v>
      </c>
      <c r="AD1118">
        <v>5.0999999999999996</v>
      </c>
      <c r="AE1118">
        <v>2.94</v>
      </c>
      <c r="AF1118">
        <v>62.19</v>
      </c>
      <c r="AG1118">
        <v>41.85</v>
      </c>
      <c r="AH1118">
        <v>21.17</v>
      </c>
      <c r="AI1118">
        <v>22.82</v>
      </c>
      <c r="AJ1118">
        <v>8.06</v>
      </c>
      <c r="AK1118">
        <v>22.87</v>
      </c>
      <c r="AL1118">
        <v>23.3</v>
      </c>
      <c r="AM1118">
        <v>21.51</v>
      </c>
      <c r="AN1118">
        <v>19.27</v>
      </c>
      <c r="AO1118">
        <v>62.27</v>
      </c>
      <c r="AP1118">
        <v>12.86</v>
      </c>
      <c r="AQ1118">
        <v>4.58</v>
      </c>
      <c r="AR1118">
        <v>17525</v>
      </c>
      <c r="AS1118">
        <v>49.41</v>
      </c>
      <c r="AT1118">
        <v>54.53</v>
      </c>
      <c r="AU1118">
        <v>51.39</v>
      </c>
      <c r="AV1118">
        <v>7.0000000000000007E-2</v>
      </c>
      <c r="AW1118">
        <v>4967</v>
      </c>
      <c r="AX1118">
        <v>600548</v>
      </c>
    </row>
    <row r="1119" spans="1:50" x14ac:dyDescent="0.4">
      <c r="A1119">
        <v>601198</v>
      </c>
      <c r="B1119" t="s">
        <v>7775</v>
      </c>
      <c r="C1119">
        <v>-0.45</v>
      </c>
      <c r="D1119">
        <v>24.54</v>
      </c>
      <c r="E1119" t="s">
        <v>325</v>
      </c>
      <c r="F1119" t="s">
        <v>77</v>
      </c>
      <c r="G1119">
        <v>13.14</v>
      </c>
      <c r="H1119">
        <v>258245</v>
      </c>
      <c r="I1119">
        <v>224154</v>
      </c>
      <c r="J1119">
        <v>27.58</v>
      </c>
      <c r="K1119" t="s">
        <v>7776</v>
      </c>
      <c r="L1119" t="s">
        <v>7776</v>
      </c>
      <c r="M1119">
        <v>39.049999999999997</v>
      </c>
      <c r="N1119">
        <f t="shared" si="86"/>
        <v>0</v>
      </c>
      <c r="O1119">
        <v>27.1</v>
      </c>
      <c r="P1119">
        <v>35.950000000000003</v>
      </c>
      <c r="Q1119">
        <v>2.04</v>
      </c>
      <c r="R1119">
        <v>20150226</v>
      </c>
      <c r="S1119" t="str">
        <f>LEFT(R1119,4)</f>
        <v>2015</v>
      </c>
      <c r="T1119" t="str">
        <f>MID(R1119,5,2)</f>
        <v>02</v>
      </c>
      <c r="U1119">
        <v>27.58</v>
      </c>
      <c r="V1119">
        <v>861.37</v>
      </c>
      <c r="W1119">
        <v>202.06</v>
      </c>
      <c r="X1119">
        <v>0.37</v>
      </c>
      <c r="Y1119">
        <v>76.5</v>
      </c>
      <c r="Z1119">
        <v>0</v>
      </c>
      <c r="AA1119">
        <v>1.59</v>
      </c>
      <c r="AB1119">
        <v>0.18</v>
      </c>
      <c r="AC1119">
        <v>0</v>
      </c>
      <c r="AD1119">
        <v>0</v>
      </c>
      <c r="AE1119">
        <v>0</v>
      </c>
      <c r="AF1119">
        <v>97.62</v>
      </c>
      <c r="AG1119">
        <v>28.11</v>
      </c>
      <c r="AH1119">
        <v>0</v>
      </c>
      <c r="AI1119">
        <v>12.56</v>
      </c>
      <c r="AJ1119">
        <v>1.8</v>
      </c>
      <c r="AK1119">
        <v>13.29</v>
      </c>
      <c r="AL1119">
        <v>11.08</v>
      </c>
      <c r="AM1119">
        <v>11.07</v>
      </c>
      <c r="AN1119">
        <v>10.51</v>
      </c>
      <c r="AO1119">
        <v>40.78</v>
      </c>
      <c r="AP1119">
        <v>40.81</v>
      </c>
      <c r="AQ1119">
        <v>43.16</v>
      </c>
      <c r="AR1119">
        <v>102910</v>
      </c>
      <c r="AS1119" t="s">
        <v>50</v>
      </c>
      <c r="AT1119">
        <v>44.69</v>
      </c>
      <c r="AU1119">
        <v>39.4</v>
      </c>
      <c r="AV1119">
        <v>0</v>
      </c>
      <c r="AW1119">
        <v>2922</v>
      </c>
      <c r="AX1119">
        <v>601198</v>
      </c>
    </row>
    <row r="1120" spans="1:50" x14ac:dyDescent="0.4">
      <c r="A1120">
        <v>601166</v>
      </c>
      <c r="B1120" t="s">
        <v>7761</v>
      </c>
      <c r="C1120">
        <v>0.2</v>
      </c>
      <c r="D1120">
        <v>5.62</v>
      </c>
      <c r="E1120" t="s">
        <v>48</v>
      </c>
      <c r="F1120" t="s">
        <v>516</v>
      </c>
      <c r="G1120">
        <v>19.68</v>
      </c>
      <c r="H1120">
        <v>271276</v>
      </c>
      <c r="I1120">
        <v>271316</v>
      </c>
      <c r="J1120">
        <v>190.52</v>
      </c>
      <c r="K1120" t="s">
        <v>7762</v>
      </c>
      <c r="L1120" t="s">
        <v>7763</v>
      </c>
      <c r="M1120">
        <v>38.950000000000003</v>
      </c>
      <c r="N1120">
        <f t="shared" si="86"/>
        <v>0</v>
      </c>
      <c r="O1120">
        <v>6.34</v>
      </c>
      <c r="P1120">
        <v>6.79</v>
      </c>
      <c r="Q1120">
        <v>0.93</v>
      </c>
      <c r="R1120">
        <v>20070205</v>
      </c>
      <c r="S1120" t="str">
        <f>LEFT(R1120,4)</f>
        <v>2007</v>
      </c>
      <c r="T1120" t="str">
        <f>MID(R1120,5,2)</f>
        <v>02</v>
      </c>
      <c r="U1120">
        <v>207.74</v>
      </c>
      <c r="V1120">
        <v>69821</v>
      </c>
      <c r="W1120">
        <v>5306.15</v>
      </c>
      <c r="X1120">
        <v>80.62</v>
      </c>
      <c r="Y1120">
        <v>92.28</v>
      </c>
      <c r="Z1120">
        <v>0</v>
      </c>
      <c r="AA1120">
        <v>179.32</v>
      </c>
      <c r="AB1120">
        <v>5.96</v>
      </c>
      <c r="AC1120">
        <v>0</v>
      </c>
      <c r="AD1120">
        <v>0</v>
      </c>
      <c r="AE1120">
        <v>0</v>
      </c>
      <c r="AF1120">
        <v>749.28</v>
      </c>
      <c r="AG1120">
        <v>1366.06</v>
      </c>
      <c r="AH1120">
        <v>0</v>
      </c>
      <c r="AI1120">
        <v>616.46</v>
      </c>
      <c r="AJ1120">
        <v>201.75</v>
      </c>
      <c r="AK1120">
        <v>618.23</v>
      </c>
      <c r="AL1120">
        <v>553.66999999999996</v>
      </c>
      <c r="AM1120">
        <v>549.1</v>
      </c>
      <c r="AN1120">
        <v>547.05999999999995</v>
      </c>
      <c r="AO1120">
        <v>2914.33</v>
      </c>
      <c r="AP1120">
        <v>-5395</v>
      </c>
      <c r="AQ1120">
        <v>1431.61</v>
      </c>
      <c r="AR1120">
        <v>239213</v>
      </c>
      <c r="AS1120" t="s">
        <v>50</v>
      </c>
      <c r="AT1120">
        <v>45.13</v>
      </c>
      <c r="AU1120">
        <v>40.200000000000003</v>
      </c>
      <c r="AV1120">
        <v>0</v>
      </c>
      <c r="AW1120">
        <v>63044</v>
      </c>
      <c r="AX1120">
        <v>601166</v>
      </c>
    </row>
    <row r="1121" spans="1:50" x14ac:dyDescent="0.4">
      <c r="A1121">
        <v>2322</v>
      </c>
      <c r="B1121" t="s">
        <v>2568</v>
      </c>
      <c r="C1121">
        <v>0.42</v>
      </c>
      <c r="D1121">
        <v>23.13</v>
      </c>
      <c r="E1121" t="s">
        <v>317</v>
      </c>
      <c r="F1121" t="s">
        <v>307</v>
      </c>
      <c r="G1121">
        <v>11.88</v>
      </c>
      <c r="H1121">
        <v>10477</v>
      </c>
      <c r="I1121">
        <v>11818</v>
      </c>
      <c r="J1121">
        <v>3.51</v>
      </c>
      <c r="K1121" t="s">
        <v>2569</v>
      </c>
      <c r="L1121" t="s">
        <v>2570</v>
      </c>
      <c r="M1121">
        <v>38.92</v>
      </c>
      <c r="N1121">
        <f t="shared" si="86"/>
        <v>0</v>
      </c>
      <c r="O1121">
        <v>17.690000000000001</v>
      </c>
      <c r="P1121">
        <v>18.32</v>
      </c>
      <c r="Q1121">
        <v>1.1499999999999999</v>
      </c>
      <c r="R1121">
        <v>20091218</v>
      </c>
      <c r="S1121" t="str">
        <f>LEFT(R1121,4)</f>
        <v>2009</v>
      </c>
      <c r="T1121" t="str">
        <f>MID(R1121,5,2)</f>
        <v>12</v>
      </c>
      <c r="U1121">
        <v>3.97</v>
      </c>
      <c r="V1121">
        <v>35.1</v>
      </c>
      <c r="W1121">
        <v>28.19</v>
      </c>
      <c r="X1121">
        <v>0</v>
      </c>
      <c r="Y1121">
        <v>19.68</v>
      </c>
      <c r="Z1121">
        <v>11.65</v>
      </c>
      <c r="AA1121">
        <v>2.62</v>
      </c>
      <c r="AB1121">
        <v>0.49</v>
      </c>
      <c r="AC1121">
        <v>6.83</v>
      </c>
      <c r="AD1121">
        <v>2.78</v>
      </c>
      <c r="AE1121">
        <v>4.29</v>
      </c>
      <c r="AF1121">
        <v>18.920000000000002</v>
      </c>
      <c r="AG1121">
        <v>5.58</v>
      </c>
      <c r="AH1121">
        <v>2.14</v>
      </c>
      <c r="AI1121">
        <v>1.66</v>
      </c>
      <c r="AJ1121">
        <v>0.12</v>
      </c>
      <c r="AK1121">
        <v>1.67</v>
      </c>
      <c r="AL1121">
        <v>1.52</v>
      </c>
      <c r="AM1121">
        <v>1.52</v>
      </c>
      <c r="AN1121">
        <v>1.42</v>
      </c>
      <c r="AO1121">
        <v>7.41</v>
      </c>
      <c r="AP1121">
        <v>0.92</v>
      </c>
      <c r="AQ1121">
        <v>-2.4300000000000002</v>
      </c>
      <c r="AR1121">
        <v>19036</v>
      </c>
      <c r="AS1121">
        <v>61.62</v>
      </c>
      <c r="AT1121">
        <v>29.7</v>
      </c>
      <c r="AU1121">
        <v>27.29</v>
      </c>
      <c r="AV1121">
        <v>0.75</v>
      </c>
      <c r="AW1121">
        <v>1871</v>
      </c>
      <c r="AX1121">
        <v>2322</v>
      </c>
    </row>
    <row r="1122" spans="1:50" x14ac:dyDescent="0.4">
      <c r="A1122">
        <v>603326</v>
      </c>
      <c r="B1122" t="s">
        <v>8398</v>
      </c>
      <c r="C1122">
        <v>0.39</v>
      </c>
      <c r="D1122">
        <v>26.45</v>
      </c>
      <c r="E1122" t="s">
        <v>1387</v>
      </c>
      <c r="F1122" t="s">
        <v>161</v>
      </c>
      <c r="G1122">
        <v>15.26</v>
      </c>
      <c r="H1122">
        <v>8393</v>
      </c>
      <c r="I1122">
        <v>6055</v>
      </c>
      <c r="J1122">
        <v>0.64</v>
      </c>
      <c r="K1122" t="s">
        <v>5541</v>
      </c>
      <c r="L1122" t="s">
        <v>8399</v>
      </c>
      <c r="M1122">
        <v>38.909999999999997</v>
      </c>
      <c r="N1122">
        <f t="shared" si="86"/>
        <v>0</v>
      </c>
      <c r="O1122">
        <v>26.02</v>
      </c>
      <c r="P1122">
        <v>34.06</v>
      </c>
      <c r="Q1122">
        <v>0.34</v>
      </c>
      <c r="R1122">
        <v>20170616</v>
      </c>
      <c r="S1122" t="str">
        <f>LEFT(R1122,4)</f>
        <v>2017</v>
      </c>
      <c r="T1122" t="str">
        <f>MID(R1122,5,2)</f>
        <v>06</v>
      </c>
      <c r="U1122">
        <v>2.2599999999999998</v>
      </c>
      <c r="V1122">
        <v>14.07</v>
      </c>
      <c r="W1122">
        <v>8.94</v>
      </c>
      <c r="X1122">
        <v>0</v>
      </c>
      <c r="Y1122">
        <v>36.47</v>
      </c>
      <c r="Z1122">
        <v>6.8</v>
      </c>
      <c r="AA1122">
        <v>4.82</v>
      </c>
      <c r="AB1122">
        <v>0.39</v>
      </c>
      <c r="AC1122">
        <v>4.62</v>
      </c>
      <c r="AD1122">
        <v>1.02</v>
      </c>
      <c r="AE1122">
        <v>1.7</v>
      </c>
      <c r="AF1122">
        <v>3.48</v>
      </c>
      <c r="AG1122">
        <v>9.25</v>
      </c>
      <c r="AH1122">
        <v>5.25</v>
      </c>
      <c r="AI1122">
        <v>1.26</v>
      </c>
      <c r="AJ1122">
        <v>0.04</v>
      </c>
      <c r="AK1122">
        <v>1.25</v>
      </c>
      <c r="AL1122">
        <v>0.98</v>
      </c>
      <c r="AM1122">
        <v>0.98</v>
      </c>
      <c r="AN1122">
        <v>0.83</v>
      </c>
      <c r="AO1122">
        <v>3.08</v>
      </c>
      <c r="AP1122">
        <v>0.01</v>
      </c>
      <c r="AQ1122">
        <v>-1.1000000000000001</v>
      </c>
      <c r="AR1122">
        <v>10475</v>
      </c>
      <c r="AS1122">
        <v>43.23</v>
      </c>
      <c r="AT1122">
        <v>13.66</v>
      </c>
      <c r="AU1122">
        <v>10.63</v>
      </c>
      <c r="AV1122">
        <v>0.27</v>
      </c>
      <c r="AW1122">
        <v>1695</v>
      </c>
      <c r="AX1122">
        <v>603326</v>
      </c>
    </row>
    <row r="1123" spans="1:50" x14ac:dyDescent="0.4">
      <c r="A1123">
        <v>2117</v>
      </c>
      <c r="B1123" t="s">
        <v>1956</v>
      </c>
      <c r="C1123">
        <v>-1.19</v>
      </c>
      <c r="D1123">
        <v>24.75</v>
      </c>
      <c r="E1123" t="s">
        <v>172</v>
      </c>
      <c r="F1123" t="s">
        <v>337</v>
      </c>
      <c r="G1123">
        <v>12.51</v>
      </c>
      <c r="H1123">
        <v>71876</v>
      </c>
      <c r="I1123">
        <v>44997</v>
      </c>
      <c r="J1123">
        <v>5.45</v>
      </c>
      <c r="K1123" t="s">
        <v>1957</v>
      </c>
      <c r="L1123" t="s">
        <v>1958</v>
      </c>
      <c r="M1123">
        <v>38.85</v>
      </c>
      <c r="N1123">
        <f t="shared" si="86"/>
        <v>0</v>
      </c>
      <c r="O1123">
        <v>25.45</v>
      </c>
      <c r="P1123">
        <v>26.46</v>
      </c>
      <c r="Q1123">
        <v>1.3</v>
      </c>
      <c r="R1123">
        <v>20070302</v>
      </c>
      <c r="S1123" t="str">
        <f>LEFT(R1123,4)</f>
        <v>2007</v>
      </c>
      <c r="T1123" t="str">
        <f>MID(R1123,5,2)</f>
        <v>03</v>
      </c>
      <c r="U1123">
        <v>5.46</v>
      </c>
      <c r="V1123">
        <v>20.49</v>
      </c>
      <c r="W1123">
        <v>15.78</v>
      </c>
      <c r="X1123">
        <v>0.02</v>
      </c>
      <c r="Y1123">
        <v>22.9</v>
      </c>
      <c r="Z1123">
        <v>10.74</v>
      </c>
      <c r="AA1123">
        <v>6.63</v>
      </c>
      <c r="AB1123">
        <v>0.95</v>
      </c>
      <c r="AC1123">
        <v>4.26</v>
      </c>
      <c r="AD1123">
        <v>0.52</v>
      </c>
      <c r="AE1123">
        <v>4.29</v>
      </c>
      <c r="AF1123">
        <v>2.5</v>
      </c>
      <c r="AG1123">
        <v>11.66</v>
      </c>
      <c r="AH1123">
        <v>6.86</v>
      </c>
      <c r="AI1123">
        <v>2.46</v>
      </c>
      <c r="AJ1123">
        <v>0.06</v>
      </c>
      <c r="AK1123">
        <v>2.4700000000000002</v>
      </c>
      <c r="AL1123">
        <v>2.0699999999999998</v>
      </c>
      <c r="AM1123">
        <v>2.06</v>
      </c>
      <c r="AN1123">
        <v>1.99</v>
      </c>
      <c r="AO1123">
        <v>5.04</v>
      </c>
      <c r="AP1123">
        <v>0</v>
      </c>
      <c r="AQ1123">
        <v>-7.33</v>
      </c>
      <c r="AR1123">
        <v>34254</v>
      </c>
      <c r="AS1123">
        <v>41.13</v>
      </c>
      <c r="AT1123">
        <v>21.07</v>
      </c>
      <c r="AU1123">
        <v>17.649999999999999</v>
      </c>
      <c r="AV1123">
        <v>0.63</v>
      </c>
      <c r="AW1123">
        <v>2243</v>
      </c>
      <c r="AX1123">
        <v>2117</v>
      </c>
    </row>
    <row r="1124" spans="1:50" x14ac:dyDescent="0.4">
      <c r="A1124">
        <v>601021</v>
      </c>
      <c r="B1124" t="s">
        <v>7687</v>
      </c>
      <c r="C1124">
        <v>0.14000000000000001</v>
      </c>
      <c r="D1124">
        <v>17.559999999999999</v>
      </c>
      <c r="E1124" t="s">
        <v>279</v>
      </c>
      <c r="F1124" t="s">
        <v>872</v>
      </c>
      <c r="G1124">
        <v>43.87</v>
      </c>
      <c r="H1124">
        <v>11818</v>
      </c>
      <c r="I1124">
        <v>20215</v>
      </c>
      <c r="J1124">
        <v>9.16</v>
      </c>
      <c r="K1124" t="s">
        <v>7688</v>
      </c>
      <c r="L1124" t="s">
        <v>7689</v>
      </c>
      <c r="M1124">
        <v>38.85</v>
      </c>
      <c r="N1124">
        <f t="shared" si="86"/>
        <v>0</v>
      </c>
      <c r="O1124">
        <v>22.24</v>
      </c>
      <c r="P1124">
        <v>26.77</v>
      </c>
      <c r="Q1124">
        <v>0.71</v>
      </c>
      <c r="R1124">
        <v>20150121</v>
      </c>
      <c r="S1124" t="str">
        <f>LEFT(R1124,4)</f>
        <v>2015</v>
      </c>
      <c r="T1124" t="str">
        <f>MID(R1124,5,2)</f>
        <v>01</v>
      </c>
      <c r="U1124">
        <v>9.17</v>
      </c>
      <c r="V1124">
        <v>293.91000000000003</v>
      </c>
      <c r="W1124">
        <v>148.59</v>
      </c>
      <c r="X1124">
        <v>0.04</v>
      </c>
      <c r="Y1124">
        <v>49.43</v>
      </c>
      <c r="Z1124">
        <v>106.72</v>
      </c>
      <c r="AA1124">
        <v>106.65</v>
      </c>
      <c r="AB1124">
        <v>0.66</v>
      </c>
      <c r="AC1124">
        <v>93.35</v>
      </c>
      <c r="AD1124">
        <v>1.49</v>
      </c>
      <c r="AE1124">
        <v>1.03</v>
      </c>
      <c r="AF1124">
        <v>48.94</v>
      </c>
      <c r="AG1124">
        <v>115.64</v>
      </c>
      <c r="AH1124">
        <v>95.08</v>
      </c>
      <c r="AI1124">
        <v>22.28</v>
      </c>
      <c r="AJ1124">
        <v>0.13</v>
      </c>
      <c r="AK1124">
        <v>22.75</v>
      </c>
      <c r="AL1124">
        <v>17.170000000000002</v>
      </c>
      <c r="AM1124">
        <v>17.190000000000001</v>
      </c>
      <c r="AN1124">
        <v>15.87</v>
      </c>
      <c r="AO1124">
        <v>85.1</v>
      </c>
      <c r="AP1124">
        <v>31.99</v>
      </c>
      <c r="AQ1124">
        <v>32.26</v>
      </c>
      <c r="AR1124">
        <v>20134</v>
      </c>
      <c r="AS1124">
        <v>17.78</v>
      </c>
      <c r="AT1124">
        <v>19.27</v>
      </c>
      <c r="AU1124">
        <v>14.86</v>
      </c>
      <c r="AV1124">
        <v>1.04</v>
      </c>
      <c r="AW1124">
        <v>7605</v>
      </c>
      <c r="AX1124">
        <v>601021</v>
      </c>
    </row>
    <row r="1125" spans="1:50" x14ac:dyDescent="0.4">
      <c r="A1125">
        <v>601567</v>
      </c>
      <c r="B1125" t="s">
        <v>7878</v>
      </c>
      <c r="C1125">
        <v>1.0900000000000001</v>
      </c>
      <c r="D1125">
        <v>9.6</v>
      </c>
      <c r="E1125" t="s">
        <v>1556</v>
      </c>
      <c r="F1125" t="s">
        <v>307</v>
      </c>
      <c r="G1125">
        <v>7.39</v>
      </c>
      <c r="H1125">
        <v>27155</v>
      </c>
      <c r="I1125">
        <v>28127</v>
      </c>
      <c r="J1125">
        <v>13.87</v>
      </c>
      <c r="K1125" t="s">
        <v>7879</v>
      </c>
      <c r="L1125" t="s">
        <v>7879</v>
      </c>
      <c r="M1125">
        <v>38.840000000000003</v>
      </c>
      <c r="N1125">
        <f t="shared" si="86"/>
        <v>0</v>
      </c>
      <c r="O1125">
        <v>11.47</v>
      </c>
      <c r="P1125">
        <v>20.190000000000001</v>
      </c>
      <c r="Q1125">
        <v>1.08</v>
      </c>
      <c r="R1125">
        <v>20110615</v>
      </c>
      <c r="S1125" t="str">
        <f>LEFT(R1125,4)</f>
        <v>2011</v>
      </c>
      <c r="T1125" t="str">
        <f>MID(R1125,5,2)</f>
        <v>06</v>
      </c>
      <c r="U1125">
        <v>13.87</v>
      </c>
      <c r="V1125">
        <v>137.6</v>
      </c>
      <c r="W1125">
        <v>77.98</v>
      </c>
      <c r="X1125">
        <v>0.42</v>
      </c>
      <c r="Y1125">
        <v>43.03</v>
      </c>
      <c r="Z1125">
        <v>68.23</v>
      </c>
      <c r="AA1125">
        <v>12.54</v>
      </c>
      <c r="AB1125">
        <v>4.18</v>
      </c>
      <c r="AC1125">
        <v>48.23</v>
      </c>
      <c r="AD1125">
        <v>5.88</v>
      </c>
      <c r="AE1125">
        <v>21.95</v>
      </c>
      <c r="AF1125">
        <v>30.58</v>
      </c>
      <c r="AG1125">
        <v>48.64</v>
      </c>
      <c r="AH1125">
        <v>33.79</v>
      </c>
      <c r="AI1125">
        <v>9.43</v>
      </c>
      <c r="AJ1125">
        <v>3.6</v>
      </c>
      <c r="AK1125">
        <v>9.49</v>
      </c>
      <c r="AL1125">
        <v>8.11</v>
      </c>
      <c r="AM1125">
        <v>8.02</v>
      </c>
      <c r="AN1125">
        <v>5.21</v>
      </c>
      <c r="AO1125">
        <v>30.71</v>
      </c>
      <c r="AP1125">
        <v>0.4</v>
      </c>
      <c r="AQ1125">
        <v>-4.2</v>
      </c>
      <c r="AR1125">
        <v>29638</v>
      </c>
      <c r="AS1125">
        <v>30.53</v>
      </c>
      <c r="AT1125">
        <v>19.38</v>
      </c>
      <c r="AU1125">
        <v>16.48</v>
      </c>
      <c r="AV1125">
        <v>2.3199999999999998</v>
      </c>
      <c r="AW1125">
        <v>5822</v>
      </c>
      <c r="AX1125">
        <v>601567</v>
      </c>
    </row>
    <row r="1126" spans="1:50" x14ac:dyDescent="0.4">
      <c r="A1126">
        <v>678</v>
      </c>
      <c r="B1126" t="s">
        <v>897</v>
      </c>
      <c r="C1126">
        <v>0.28999999999999998</v>
      </c>
      <c r="D1126" t="s">
        <v>50</v>
      </c>
      <c r="E1126" t="s">
        <v>527</v>
      </c>
      <c r="F1126" t="s">
        <v>409</v>
      </c>
      <c r="G1126">
        <v>6.89</v>
      </c>
      <c r="H1126">
        <v>8686</v>
      </c>
      <c r="I1126">
        <v>8761</v>
      </c>
      <c r="J1126">
        <v>4.5999999999999996</v>
      </c>
      <c r="K1126" t="s">
        <v>898</v>
      </c>
      <c r="L1126" t="s">
        <v>898</v>
      </c>
      <c r="M1126">
        <v>38.799999999999997</v>
      </c>
      <c r="N1126">
        <f t="shared" si="86"/>
        <v>0</v>
      </c>
      <c r="O1126" t="s">
        <v>50</v>
      </c>
      <c r="P1126" t="s">
        <v>50</v>
      </c>
      <c r="Q1126">
        <v>0.3</v>
      </c>
      <c r="R1126">
        <v>19970106</v>
      </c>
      <c r="S1126" t="str">
        <f>LEFT(R1126,4)</f>
        <v>1997</v>
      </c>
      <c r="T1126" t="str">
        <f>MID(R1126,5,2)</f>
        <v>01</v>
      </c>
      <c r="U1126">
        <v>4.5999999999999996</v>
      </c>
      <c r="V1126">
        <v>26.03</v>
      </c>
      <c r="W1126">
        <v>11.55</v>
      </c>
      <c r="X1126">
        <v>0.67</v>
      </c>
      <c r="Y1126">
        <v>53.05</v>
      </c>
      <c r="Z1126">
        <v>9.85</v>
      </c>
      <c r="AA1126">
        <v>11.47</v>
      </c>
      <c r="AB1126">
        <v>3.2</v>
      </c>
      <c r="AC1126">
        <v>11.01</v>
      </c>
      <c r="AD1126">
        <v>5.32</v>
      </c>
      <c r="AE1126">
        <v>2.2999999999999998</v>
      </c>
      <c r="AF1126">
        <v>7.7</v>
      </c>
      <c r="AG1126">
        <v>9.56</v>
      </c>
      <c r="AH1126">
        <v>8.5500000000000007</v>
      </c>
      <c r="AI1126">
        <v>-0.22</v>
      </c>
      <c r="AJ1126">
        <v>0</v>
      </c>
      <c r="AK1126">
        <v>-0.21</v>
      </c>
      <c r="AL1126">
        <v>-0.23</v>
      </c>
      <c r="AM1126">
        <v>-0.24</v>
      </c>
      <c r="AN1126">
        <v>-0.31</v>
      </c>
      <c r="AO1126">
        <v>-1.42</v>
      </c>
      <c r="AP1126">
        <v>-0.55000000000000004</v>
      </c>
      <c r="AQ1126">
        <v>-1.01</v>
      </c>
      <c r="AR1126">
        <v>25898</v>
      </c>
      <c r="AS1126">
        <v>10.6</v>
      </c>
      <c r="AT1126">
        <v>-2.27</v>
      </c>
      <c r="AU1126">
        <v>-2.52</v>
      </c>
      <c r="AV1126">
        <v>0.25</v>
      </c>
      <c r="AW1126">
        <v>4464</v>
      </c>
      <c r="AX1126">
        <v>678</v>
      </c>
    </row>
    <row r="1127" spans="1:50" x14ac:dyDescent="0.4">
      <c r="A1127">
        <v>300356</v>
      </c>
      <c r="B1127" t="s">
        <v>5087</v>
      </c>
      <c r="C1127">
        <v>1.26</v>
      </c>
      <c r="D1127">
        <v>603.46</v>
      </c>
      <c r="E1127" t="s">
        <v>201</v>
      </c>
      <c r="F1127" t="s">
        <v>161</v>
      </c>
      <c r="G1127">
        <v>8.08</v>
      </c>
      <c r="H1127">
        <v>69463</v>
      </c>
      <c r="I1127">
        <v>62161</v>
      </c>
      <c r="J1127">
        <v>3.69</v>
      </c>
      <c r="K1127" t="s">
        <v>1187</v>
      </c>
      <c r="L1127" t="s">
        <v>5040</v>
      </c>
      <c r="M1127">
        <v>38.75</v>
      </c>
      <c r="N1127">
        <f t="shared" si="86"/>
        <v>0</v>
      </c>
      <c r="O1127">
        <v>659.65</v>
      </c>
      <c r="P1127">
        <v>140.88</v>
      </c>
      <c r="Q1127">
        <v>1.85</v>
      </c>
      <c r="R1127">
        <v>20121009</v>
      </c>
      <c r="S1127" t="str">
        <f>LEFT(R1127,4)</f>
        <v>2012</v>
      </c>
      <c r="T1127" t="str">
        <f>MID(R1127,5,2)</f>
        <v>10</v>
      </c>
      <c r="U1127">
        <v>4.1100000000000003</v>
      </c>
      <c r="V1127">
        <v>16.66</v>
      </c>
      <c r="W1127">
        <v>10.57</v>
      </c>
      <c r="X1127">
        <v>0.04</v>
      </c>
      <c r="Y1127">
        <v>36.33</v>
      </c>
      <c r="Z1127">
        <v>6.85</v>
      </c>
      <c r="AA1127">
        <v>2.89</v>
      </c>
      <c r="AB1127">
        <v>0.56999999999999995</v>
      </c>
      <c r="AC1127">
        <v>2.82</v>
      </c>
      <c r="AD1127">
        <v>1.31</v>
      </c>
      <c r="AE1127">
        <v>3.66</v>
      </c>
      <c r="AF1127">
        <v>7.39</v>
      </c>
      <c r="AG1127">
        <v>2.31</v>
      </c>
      <c r="AH1127">
        <v>1.57</v>
      </c>
      <c r="AI1127">
        <v>0.05</v>
      </c>
      <c r="AJ1127">
        <v>0.11</v>
      </c>
      <c r="AK1127">
        <v>0.05</v>
      </c>
      <c r="AL1127">
        <v>0.04</v>
      </c>
      <c r="AM1127">
        <v>0.04</v>
      </c>
      <c r="AN1127">
        <v>0.03</v>
      </c>
      <c r="AO1127">
        <v>-0.9</v>
      </c>
      <c r="AP1127">
        <v>0.73</v>
      </c>
      <c r="AQ1127">
        <v>-0.53</v>
      </c>
      <c r="AR1127">
        <v>28996</v>
      </c>
      <c r="AS1127">
        <v>31.88</v>
      </c>
      <c r="AT1127">
        <v>2.31</v>
      </c>
      <c r="AU1127">
        <v>1.77</v>
      </c>
      <c r="AV1127">
        <v>0.22</v>
      </c>
      <c r="AW1127">
        <v>925</v>
      </c>
      <c r="AX1127">
        <v>300356</v>
      </c>
    </row>
    <row r="1128" spans="1:50" hidden="1" x14ac:dyDescent="0.4">
      <c r="A1128">
        <v>688021</v>
      </c>
      <c r="B1128" t="s">
        <v>8980</v>
      </c>
      <c r="C1128">
        <v>1.74</v>
      </c>
      <c r="D1128">
        <v>53.89</v>
      </c>
      <c r="E1128" t="s">
        <v>62</v>
      </c>
      <c r="F1128" t="s">
        <v>337</v>
      </c>
      <c r="G1128">
        <v>35.6</v>
      </c>
      <c r="H1128">
        <v>6479</v>
      </c>
      <c r="I1128">
        <v>5775</v>
      </c>
      <c r="J1128">
        <v>0.18</v>
      </c>
      <c r="K1128" t="s">
        <v>8981</v>
      </c>
      <c r="L1128" t="s">
        <v>6763</v>
      </c>
      <c r="M1128">
        <v>38.75</v>
      </c>
      <c r="O1128">
        <v>54.27</v>
      </c>
      <c r="P1128">
        <v>60.01</v>
      </c>
      <c r="Q1128">
        <v>0</v>
      </c>
      <c r="R1128">
        <v>20191106</v>
      </c>
      <c r="S1128" t="str">
        <f>LEFT(R1128,4)</f>
        <v>2019</v>
      </c>
      <c r="T1128" t="str">
        <f>MID(R1128,5,2)</f>
        <v>11</v>
      </c>
      <c r="U1128">
        <v>0.77</v>
      </c>
      <c r="V1128">
        <v>6.19</v>
      </c>
      <c r="W1128">
        <v>3.62</v>
      </c>
      <c r="X1128">
        <v>0</v>
      </c>
      <c r="Y1128">
        <v>41.61</v>
      </c>
      <c r="Z1128">
        <v>3.57</v>
      </c>
      <c r="AA1128">
        <v>1.88</v>
      </c>
      <c r="AB1128">
        <v>0.33</v>
      </c>
      <c r="AC1128">
        <v>2.2000000000000002</v>
      </c>
      <c r="AD1128">
        <v>1.49</v>
      </c>
      <c r="AE1128">
        <v>1.01</v>
      </c>
      <c r="AF1128">
        <v>1.75</v>
      </c>
      <c r="AG1128">
        <v>1.95</v>
      </c>
      <c r="AH1128">
        <v>1.02</v>
      </c>
      <c r="AI1128">
        <v>0.45</v>
      </c>
      <c r="AJ1128">
        <v>0</v>
      </c>
      <c r="AK1128">
        <v>0.46</v>
      </c>
      <c r="AL1128">
        <v>0.39</v>
      </c>
      <c r="AM1128">
        <v>0.39</v>
      </c>
      <c r="AN1128">
        <v>0.37</v>
      </c>
      <c r="AO1128">
        <v>1.17</v>
      </c>
      <c r="AP1128">
        <v>0.23</v>
      </c>
      <c r="AQ1128">
        <v>-0.06</v>
      </c>
      <c r="AR1128">
        <v>19003</v>
      </c>
      <c r="AS1128">
        <v>47.55</v>
      </c>
      <c r="AT1128">
        <v>23.13</v>
      </c>
      <c r="AU1128">
        <v>20.079999999999998</v>
      </c>
      <c r="AV1128">
        <v>0.15</v>
      </c>
      <c r="AW1128">
        <v>561</v>
      </c>
      <c r="AX1128">
        <v>688021</v>
      </c>
    </row>
    <row r="1129" spans="1:50" x14ac:dyDescent="0.4">
      <c r="A1129">
        <v>600754</v>
      </c>
      <c r="B1129" t="s">
        <v>7288</v>
      </c>
      <c r="C1129">
        <v>-1.64</v>
      </c>
      <c r="D1129">
        <v>23.62</v>
      </c>
      <c r="E1129" t="s">
        <v>71</v>
      </c>
      <c r="F1129" t="s">
        <v>872</v>
      </c>
      <c r="G1129">
        <v>28.73</v>
      </c>
      <c r="H1129">
        <v>21539</v>
      </c>
      <c r="I1129">
        <v>20527</v>
      </c>
      <c r="J1129">
        <v>8.02</v>
      </c>
      <c r="K1129" t="s">
        <v>7289</v>
      </c>
      <c r="L1129" t="s">
        <v>7290</v>
      </c>
      <c r="M1129">
        <v>38.700000000000003</v>
      </c>
      <c r="N1129">
        <f t="shared" ref="N1129:N1152" si="87">INT(M1129/100)</f>
        <v>0</v>
      </c>
      <c r="O1129">
        <v>25.38</v>
      </c>
      <c r="P1129">
        <v>25.41</v>
      </c>
      <c r="Q1129">
        <v>1.39</v>
      </c>
      <c r="R1129">
        <v>19961011</v>
      </c>
      <c r="S1129" t="str">
        <f>LEFT(R1129,4)</f>
        <v>1996</v>
      </c>
      <c r="T1129" t="str">
        <f>MID(R1129,5,2)</f>
        <v>10</v>
      </c>
      <c r="U1129">
        <v>9.58</v>
      </c>
      <c r="V1129">
        <v>388.06</v>
      </c>
      <c r="W1129">
        <v>130.13</v>
      </c>
      <c r="X1129">
        <v>11.33</v>
      </c>
      <c r="Y1129">
        <v>63.55</v>
      </c>
      <c r="Z1129">
        <v>86.85</v>
      </c>
      <c r="AA1129">
        <v>63.85</v>
      </c>
      <c r="AB1129">
        <v>72.150000000000006</v>
      </c>
      <c r="AC1129">
        <v>79.62</v>
      </c>
      <c r="AD1129">
        <v>0.83</v>
      </c>
      <c r="AE1129">
        <v>11.54</v>
      </c>
      <c r="AF1129">
        <v>78.64</v>
      </c>
      <c r="AG1129">
        <v>112.82</v>
      </c>
      <c r="AH1129">
        <v>11.58</v>
      </c>
      <c r="AI1129">
        <v>13.35</v>
      </c>
      <c r="AJ1129">
        <v>2.16</v>
      </c>
      <c r="AK1129">
        <v>13.43</v>
      </c>
      <c r="AL1129">
        <v>10.17</v>
      </c>
      <c r="AM1129">
        <v>8.73</v>
      </c>
      <c r="AN1129">
        <v>8</v>
      </c>
      <c r="AO1129">
        <v>35.29</v>
      </c>
      <c r="AP1129">
        <v>16</v>
      </c>
      <c r="AQ1129">
        <v>-14.8</v>
      </c>
      <c r="AR1129">
        <v>50722</v>
      </c>
      <c r="AS1129">
        <v>89.73</v>
      </c>
      <c r="AT1129">
        <v>11.83</v>
      </c>
      <c r="AU1129">
        <v>7.74</v>
      </c>
      <c r="AV1129">
        <v>0.36</v>
      </c>
      <c r="AW1129">
        <v>40558</v>
      </c>
      <c r="AX1129">
        <v>600754</v>
      </c>
    </row>
    <row r="1130" spans="1:50" x14ac:dyDescent="0.4">
      <c r="A1130">
        <v>601958</v>
      </c>
      <c r="B1130" t="s">
        <v>8049</v>
      </c>
      <c r="C1130">
        <v>-0.87</v>
      </c>
      <c r="D1130">
        <v>43.42</v>
      </c>
      <c r="E1130" t="s">
        <v>800</v>
      </c>
      <c r="F1130" t="s">
        <v>481</v>
      </c>
      <c r="G1130">
        <v>8</v>
      </c>
      <c r="H1130">
        <v>80522</v>
      </c>
      <c r="I1130">
        <v>70986</v>
      </c>
      <c r="J1130">
        <v>32.270000000000003</v>
      </c>
      <c r="K1130" t="s">
        <v>8050</v>
      </c>
      <c r="L1130" t="s">
        <v>8050</v>
      </c>
      <c r="M1130">
        <v>38.58</v>
      </c>
      <c r="N1130">
        <f t="shared" si="87"/>
        <v>0</v>
      </c>
      <c r="O1130">
        <v>43.02</v>
      </c>
      <c r="P1130">
        <v>67.77</v>
      </c>
      <c r="Q1130">
        <v>0.9</v>
      </c>
      <c r="R1130">
        <v>20080417</v>
      </c>
      <c r="S1130" t="str">
        <f>LEFT(R1130,4)</f>
        <v>2008</v>
      </c>
      <c r="T1130" t="str">
        <f>MID(R1130,5,2)</f>
        <v>04</v>
      </c>
      <c r="U1130">
        <v>32.270000000000003</v>
      </c>
      <c r="V1130">
        <v>153.61000000000001</v>
      </c>
      <c r="W1130">
        <v>131.91999999999999</v>
      </c>
      <c r="X1130">
        <v>4.16</v>
      </c>
      <c r="Y1130">
        <v>11.42</v>
      </c>
      <c r="Z1130">
        <v>53.2</v>
      </c>
      <c r="AA1130">
        <v>46.39</v>
      </c>
      <c r="AB1130">
        <v>17.440000000000001</v>
      </c>
      <c r="AC1130">
        <v>11.48</v>
      </c>
      <c r="AD1130">
        <v>6.51</v>
      </c>
      <c r="AE1130">
        <v>5.35</v>
      </c>
      <c r="AF1130">
        <v>67.53</v>
      </c>
      <c r="AG1130">
        <v>67.23</v>
      </c>
      <c r="AH1130">
        <v>53.12</v>
      </c>
      <c r="AI1130">
        <v>6.55</v>
      </c>
      <c r="AJ1130">
        <v>0.02</v>
      </c>
      <c r="AK1130">
        <v>6.53</v>
      </c>
      <c r="AL1130">
        <v>5.26</v>
      </c>
      <c r="AM1130">
        <v>4.46</v>
      </c>
      <c r="AN1130">
        <v>4.26</v>
      </c>
      <c r="AO1130">
        <v>22.67</v>
      </c>
      <c r="AP1130">
        <v>8.6199999999999992</v>
      </c>
      <c r="AQ1130">
        <v>2.21</v>
      </c>
      <c r="AR1130">
        <v>87025</v>
      </c>
      <c r="AS1130">
        <v>20.98</v>
      </c>
      <c r="AT1130">
        <v>9.74</v>
      </c>
      <c r="AU1130">
        <v>6.64</v>
      </c>
      <c r="AV1130">
        <v>1.61</v>
      </c>
      <c r="AW1130">
        <v>5501</v>
      </c>
      <c r="AX1130">
        <v>601958</v>
      </c>
    </row>
    <row r="1131" spans="1:50" x14ac:dyDescent="0.4">
      <c r="A1131">
        <v>603033</v>
      </c>
      <c r="B1131" t="s">
        <v>8140</v>
      </c>
      <c r="C1131">
        <v>3.52</v>
      </c>
      <c r="D1131">
        <v>23.83</v>
      </c>
      <c r="E1131" t="s">
        <v>1333</v>
      </c>
      <c r="F1131" t="s">
        <v>307</v>
      </c>
      <c r="G1131">
        <v>18.399999999999999</v>
      </c>
      <c r="H1131">
        <v>11136</v>
      </c>
      <c r="I1131">
        <v>11774</v>
      </c>
      <c r="J1131">
        <v>1.78</v>
      </c>
      <c r="K1131" t="s">
        <v>8141</v>
      </c>
      <c r="L1131" t="s">
        <v>8142</v>
      </c>
      <c r="M1131">
        <v>38.51</v>
      </c>
      <c r="N1131">
        <f t="shared" si="87"/>
        <v>0</v>
      </c>
      <c r="O1131">
        <v>30.12</v>
      </c>
      <c r="P1131">
        <v>68.930000000000007</v>
      </c>
      <c r="Q1131">
        <v>1.41</v>
      </c>
      <c r="R1131">
        <v>20161207</v>
      </c>
      <c r="S1131" t="str">
        <f>LEFT(R1131,4)</f>
        <v>2016</v>
      </c>
      <c r="T1131" t="str">
        <f>MID(R1131,5,2)</f>
        <v>12</v>
      </c>
      <c r="U1131">
        <v>3.04</v>
      </c>
      <c r="V1131">
        <v>42.15</v>
      </c>
      <c r="W1131">
        <v>28.08</v>
      </c>
      <c r="X1131">
        <v>0.44</v>
      </c>
      <c r="Y1131">
        <v>32.340000000000003</v>
      </c>
      <c r="Z1131">
        <v>18.579999999999998</v>
      </c>
      <c r="AA1131">
        <v>3.8</v>
      </c>
      <c r="AB1131">
        <v>1.9</v>
      </c>
      <c r="AC1131">
        <v>9.6999999999999993</v>
      </c>
      <c r="AD1131">
        <v>3.62</v>
      </c>
      <c r="AE1131">
        <v>8.6300000000000008</v>
      </c>
      <c r="AF1131">
        <v>17.100000000000001</v>
      </c>
      <c r="AG1131">
        <v>12.32</v>
      </c>
      <c r="AH1131">
        <v>8.19</v>
      </c>
      <c r="AI1131">
        <v>2.2599999999999998</v>
      </c>
      <c r="AJ1131">
        <v>0</v>
      </c>
      <c r="AK1131">
        <v>2.23</v>
      </c>
      <c r="AL1131">
        <v>1.74</v>
      </c>
      <c r="AM1131">
        <v>1.78</v>
      </c>
      <c r="AN1131">
        <v>1.77</v>
      </c>
      <c r="AO1131">
        <v>7.33</v>
      </c>
      <c r="AP1131">
        <v>-0.47</v>
      </c>
      <c r="AQ1131">
        <v>0.25</v>
      </c>
      <c r="AR1131">
        <v>6641</v>
      </c>
      <c r="AS1131">
        <v>33.51</v>
      </c>
      <c r="AT1131">
        <v>18.34</v>
      </c>
      <c r="AU1131">
        <v>14.43</v>
      </c>
      <c r="AV1131">
        <v>0.13</v>
      </c>
      <c r="AW1131">
        <v>1411</v>
      </c>
      <c r="AX1131">
        <v>603033</v>
      </c>
    </row>
    <row r="1132" spans="1:50" x14ac:dyDescent="0.4">
      <c r="A1132">
        <v>2300</v>
      </c>
      <c r="B1132" t="s">
        <v>2500</v>
      </c>
      <c r="C1132">
        <v>1.83</v>
      </c>
      <c r="D1132">
        <v>23.41</v>
      </c>
      <c r="E1132" t="s">
        <v>201</v>
      </c>
      <c r="F1132" t="s">
        <v>516</v>
      </c>
      <c r="G1132">
        <v>6.6</v>
      </c>
      <c r="H1132">
        <v>14766</v>
      </c>
      <c r="I1132">
        <v>24042</v>
      </c>
      <c r="J1132">
        <v>5.97</v>
      </c>
      <c r="K1132" t="s">
        <v>1606</v>
      </c>
      <c r="L1132" t="s">
        <v>1606</v>
      </c>
      <c r="M1132">
        <v>38.49</v>
      </c>
      <c r="N1132">
        <f t="shared" si="87"/>
        <v>0</v>
      </c>
      <c r="O1132">
        <v>24.54</v>
      </c>
      <c r="P1132">
        <v>35.229999999999997</v>
      </c>
      <c r="Q1132">
        <v>0.82</v>
      </c>
      <c r="R1132">
        <v>20091021</v>
      </c>
      <c r="S1132" t="str">
        <f>LEFT(R1132,4)</f>
        <v>2009</v>
      </c>
      <c r="T1132" t="str">
        <f>MID(R1132,5,2)</f>
        <v>10</v>
      </c>
      <c r="U1132">
        <v>5.97</v>
      </c>
      <c r="V1132">
        <v>42.96</v>
      </c>
      <c r="W1132">
        <v>14.06</v>
      </c>
      <c r="X1132">
        <v>0.84</v>
      </c>
      <c r="Y1132">
        <v>65.319999999999993</v>
      </c>
      <c r="Z1132">
        <v>26.62</v>
      </c>
      <c r="AA1132">
        <v>12.36</v>
      </c>
      <c r="AB1132">
        <v>1.74</v>
      </c>
      <c r="AC1132">
        <v>26.58</v>
      </c>
      <c r="AD1132">
        <v>6.09</v>
      </c>
      <c r="AE1132">
        <v>12.97</v>
      </c>
      <c r="AF1132">
        <v>3.48</v>
      </c>
      <c r="AG1132">
        <v>48.29</v>
      </c>
      <c r="AH1132">
        <v>44.09</v>
      </c>
      <c r="AI1132">
        <v>1.79</v>
      </c>
      <c r="AJ1132">
        <v>0.04</v>
      </c>
      <c r="AK1132">
        <v>1.79</v>
      </c>
      <c r="AL1132">
        <v>1.34</v>
      </c>
      <c r="AM1132">
        <v>1.27</v>
      </c>
      <c r="AN1132">
        <v>1.07</v>
      </c>
      <c r="AO1132">
        <v>2.48</v>
      </c>
      <c r="AP1132">
        <v>-1.03</v>
      </c>
      <c r="AQ1132">
        <v>2.36</v>
      </c>
      <c r="AR1132">
        <v>50741</v>
      </c>
      <c r="AS1132">
        <v>8.6999999999999993</v>
      </c>
      <c r="AT1132">
        <v>3.71</v>
      </c>
      <c r="AU1132">
        <v>2.64</v>
      </c>
      <c r="AV1132">
        <v>0.13</v>
      </c>
      <c r="AW1132">
        <v>2154</v>
      </c>
      <c r="AX1132">
        <v>2300</v>
      </c>
    </row>
    <row r="1133" spans="1:50" x14ac:dyDescent="0.4">
      <c r="A1133">
        <v>300030</v>
      </c>
      <c r="B1133" t="s">
        <v>4304</v>
      </c>
      <c r="C1133">
        <v>-4.04</v>
      </c>
      <c r="D1133">
        <v>72.03</v>
      </c>
      <c r="E1133" t="s">
        <v>287</v>
      </c>
      <c r="F1133" t="s">
        <v>283</v>
      </c>
      <c r="G1133">
        <v>7.23</v>
      </c>
      <c r="H1133">
        <v>66445</v>
      </c>
      <c r="I1133">
        <v>38395</v>
      </c>
      <c r="J1133">
        <v>2.58</v>
      </c>
      <c r="K1133" t="s">
        <v>2243</v>
      </c>
      <c r="L1133" t="s">
        <v>986</v>
      </c>
      <c r="M1133">
        <v>38.450000000000003</v>
      </c>
      <c r="N1133">
        <f t="shared" si="87"/>
        <v>0</v>
      </c>
      <c r="O1133" t="s">
        <v>50</v>
      </c>
      <c r="P1133" t="s">
        <v>50</v>
      </c>
      <c r="Q1133">
        <v>0.65</v>
      </c>
      <c r="R1133">
        <v>20091225</v>
      </c>
      <c r="S1133" t="str">
        <f>LEFT(R1133,4)</f>
        <v>2009</v>
      </c>
      <c r="T1133" t="str">
        <f>MID(R1133,5,2)</f>
        <v>12</v>
      </c>
      <c r="U1133">
        <v>3.09</v>
      </c>
      <c r="V1133">
        <v>15.3</v>
      </c>
      <c r="W1133">
        <v>8.34</v>
      </c>
      <c r="X1133">
        <v>0.02</v>
      </c>
      <c r="Y1133">
        <v>45.36</v>
      </c>
      <c r="Z1133">
        <v>7.19</v>
      </c>
      <c r="AA1133">
        <v>2.64</v>
      </c>
      <c r="AB1133">
        <v>1.26</v>
      </c>
      <c r="AC1133">
        <v>3.01</v>
      </c>
      <c r="AD1133">
        <v>0.75</v>
      </c>
      <c r="AE1133">
        <v>2.27</v>
      </c>
      <c r="AF1133">
        <v>3.95</v>
      </c>
      <c r="AG1133">
        <v>4.1100000000000003</v>
      </c>
      <c r="AH1133">
        <v>2.3199999999999998</v>
      </c>
      <c r="AI1133">
        <v>0.33</v>
      </c>
      <c r="AJ1133">
        <v>0.12</v>
      </c>
      <c r="AK1133">
        <v>0.33</v>
      </c>
      <c r="AL1133">
        <v>0.23</v>
      </c>
      <c r="AM1133">
        <v>0.23</v>
      </c>
      <c r="AN1133">
        <v>0.13</v>
      </c>
      <c r="AO1133">
        <v>0.96</v>
      </c>
      <c r="AP1133">
        <v>0.31</v>
      </c>
      <c r="AQ1133">
        <v>-1.02</v>
      </c>
      <c r="AR1133">
        <v>24000</v>
      </c>
      <c r="AS1133">
        <v>43.46</v>
      </c>
      <c r="AT1133">
        <v>7.96</v>
      </c>
      <c r="AU1133">
        <v>5.58</v>
      </c>
      <c r="AV1133">
        <v>0.14000000000000001</v>
      </c>
      <c r="AW1133">
        <v>946</v>
      </c>
      <c r="AX1133">
        <v>300030</v>
      </c>
    </row>
    <row r="1134" spans="1:50" x14ac:dyDescent="0.4">
      <c r="A1134">
        <v>600416</v>
      </c>
      <c r="B1134" t="s">
        <v>6712</v>
      </c>
      <c r="C1134">
        <v>1.1299999999999999</v>
      </c>
      <c r="D1134" t="s">
        <v>50</v>
      </c>
      <c r="E1134" t="s">
        <v>201</v>
      </c>
      <c r="F1134" t="s">
        <v>313</v>
      </c>
      <c r="G1134">
        <v>7.02</v>
      </c>
      <c r="H1134">
        <v>79789</v>
      </c>
      <c r="I1134">
        <v>74956</v>
      </c>
      <c r="J1134">
        <v>9.4600000000000009</v>
      </c>
      <c r="K1134" t="s">
        <v>3189</v>
      </c>
      <c r="L1134" t="s">
        <v>3189</v>
      </c>
      <c r="M1134">
        <v>38.369999999999997</v>
      </c>
      <c r="N1134">
        <f t="shared" si="87"/>
        <v>0</v>
      </c>
      <c r="O1134" t="s">
        <v>50</v>
      </c>
      <c r="P1134" t="s">
        <v>50</v>
      </c>
      <c r="Q1134">
        <v>0.61</v>
      </c>
      <c r="R1134">
        <v>20020718</v>
      </c>
      <c r="S1134" t="str">
        <f>LEFT(R1134,4)</f>
        <v>2002</v>
      </c>
      <c r="T1134" t="str">
        <f>MID(R1134,5,2)</f>
        <v>07</v>
      </c>
      <c r="U1134">
        <v>9.4600000000000009</v>
      </c>
      <c r="V1134">
        <v>174.15</v>
      </c>
      <c r="W1134">
        <v>33.909999999999997</v>
      </c>
      <c r="X1134">
        <v>5.31</v>
      </c>
      <c r="Y1134">
        <v>77.48</v>
      </c>
      <c r="Z1134">
        <v>112.52</v>
      </c>
      <c r="AA1134">
        <v>16.88</v>
      </c>
      <c r="AB1134">
        <v>7.09</v>
      </c>
      <c r="AC1134">
        <v>125.09</v>
      </c>
      <c r="AD1134">
        <v>20.48</v>
      </c>
      <c r="AE1134">
        <v>48.74</v>
      </c>
      <c r="AF1134">
        <v>48.47</v>
      </c>
      <c r="AG1134">
        <v>42</v>
      </c>
      <c r="AH1134">
        <v>38.25</v>
      </c>
      <c r="AI1134">
        <v>-5.5</v>
      </c>
      <c r="AJ1134">
        <v>1.51</v>
      </c>
      <c r="AK1134">
        <v>-8.7799999999999994</v>
      </c>
      <c r="AL1134">
        <v>-8.9600000000000009</v>
      </c>
      <c r="AM1134">
        <v>-8.9700000000000006</v>
      </c>
      <c r="AN1134">
        <v>-6.2</v>
      </c>
      <c r="AO1134">
        <v>-26.14</v>
      </c>
      <c r="AP1134">
        <v>-2.21</v>
      </c>
      <c r="AQ1134">
        <v>-9.6</v>
      </c>
      <c r="AR1134">
        <v>28739</v>
      </c>
      <c r="AS1134">
        <v>8.94</v>
      </c>
      <c r="AT1134">
        <v>-13.08</v>
      </c>
      <c r="AU1134">
        <v>-21.36</v>
      </c>
      <c r="AV1134">
        <v>0.46</v>
      </c>
      <c r="AW1134">
        <v>7564</v>
      </c>
      <c r="AX1134">
        <v>600416</v>
      </c>
    </row>
    <row r="1135" spans="1:50" x14ac:dyDescent="0.4">
      <c r="A1135">
        <v>600765</v>
      </c>
      <c r="B1135" t="s">
        <v>7310</v>
      </c>
      <c r="C1135">
        <v>3.54</v>
      </c>
      <c r="D1135">
        <v>35.200000000000003</v>
      </c>
      <c r="E1135" t="s">
        <v>527</v>
      </c>
      <c r="F1135" t="s">
        <v>559</v>
      </c>
      <c r="G1135">
        <v>10.08</v>
      </c>
      <c r="H1135">
        <v>53923</v>
      </c>
      <c r="I1135">
        <v>58051</v>
      </c>
      <c r="J1135">
        <v>7.78</v>
      </c>
      <c r="K1135" t="s">
        <v>7311</v>
      </c>
      <c r="L1135" t="s">
        <v>7312</v>
      </c>
      <c r="M1135">
        <v>38.299999999999997</v>
      </c>
      <c r="N1135">
        <f t="shared" si="87"/>
        <v>0</v>
      </c>
      <c r="O1135">
        <v>29.15</v>
      </c>
      <c r="P1135">
        <v>28.67</v>
      </c>
      <c r="Q1135">
        <v>1</v>
      </c>
      <c r="R1135">
        <v>19961106</v>
      </c>
      <c r="S1135" t="str">
        <f>LEFT(R1135,4)</f>
        <v>1996</v>
      </c>
      <c r="T1135" t="str">
        <f>MID(R1135,5,2)</f>
        <v>11</v>
      </c>
      <c r="U1135">
        <v>9.34</v>
      </c>
      <c r="V1135">
        <v>131.06</v>
      </c>
      <c r="W1135">
        <v>47.87</v>
      </c>
      <c r="X1135">
        <v>3.85</v>
      </c>
      <c r="Y1135">
        <v>60.54</v>
      </c>
      <c r="Z1135">
        <v>88.49</v>
      </c>
      <c r="AA1135">
        <v>25.25</v>
      </c>
      <c r="AB1135">
        <v>2.61</v>
      </c>
      <c r="AC1135">
        <v>61.52</v>
      </c>
      <c r="AD1135">
        <v>25.91</v>
      </c>
      <c r="AE1135">
        <v>35.619999999999997</v>
      </c>
      <c r="AF1135">
        <v>16.809999999999999</v>
      </c>
      <c r="AG1135">
        <v>44.39</v>
      </c>
      <c r="AH1135">
        <v>32.61</v>
      </c>
      <c r="AI1135">
        <v>2.99</v>
      </c>
      <c r="AJ1135">
        <v>0.06</v>
      </c>
      <c r="AK1135">
        <v>3</v>
      </c>
      <c r="AL1135">
        <v>2.39</v>
      </c>
      <c r="AM1135">
        <v>2.0299999999999998</v>
      </c>
      <c r="AN1135">
        <v>1.95</v>
      </c>
      <c r="AO1135">
        <v>18.14</v>
      </c>
      <c r="AP1135">
        <v>0.57999999999999996</v>
      </c>
      <c r="AQ1135">
        <v>-2.7</v>
      </c>
      <c r="AR1135">
        <v>59318</v>
      </c>
      <c r="AS1135">
        <v>26.55</v>
      </c>
      <c r="AT1135">
        <v>6.74</v>
      </c>
      <c r="AU1135">
        <v>4.58</v>
      </c>
      <c r="AV1135">
        <v>1.35</v>
      </c>
      <c r="AW1135">
        <v>7136</v>
      </c>
      <c r="AX1135">
        <v>600765</v>
      </c>
    </row>
    <row r="1136" spans="1:50" x14ac:dyDescent="0.4">
      <c r="A1136">
        <v>2886</v>
      </c>
      <c r="B1136" t="s">
        <v>4046</v>
      </c>
      <c r="C1136">
        <v>-0.12</v>
      </c>
      <c r="D1136">
        <v>95.05</v>
      </c>
      <c r="E1136" t="s">
        <v>1276</v>
      </c>
      <c r="F1136" t="s">
        <v>49</v>
      </c>
      <c r="G1136">
        <v>24.04</v>
      </c>
      <c r="H1136">
        <v>11252</v>
      </c>
      <c r="I1136">
        <v>8191</v>
      </c>
      <c r="J1136">
        <v>0.5</v>
      </c>
      <c r="K1136" t="s">
        <v>4047</v>
      </c>
      <c r="L1136" t="s">
        <v>3709</v>
      </c>
      <c r="M1136">
        <v>38.17</v>
      </c>
      <c r="N1136">
        <f t="shared" si="87"/>
        <v>0</v>
      </c>
      <c r="O1136">
        <v>83.29</v>
      </c>
      <c r="P1136">
        <v>81.38</v>
      </c>
      <c r="Q1136">
        <v>0.94</v>
      </c>
      <c r="R1136">
        <v>20170627</v>
      </c>
      <c r="S1136" t="str">
        <f>LEFT(R1136,4)</f>
        <v>2017</v>
      </c>
      <c r="T1136" t="str">
        <f>MID(R1136,5,2)</f>
        <v>06</v>
      </c>
      <c r="U1136">
        <v>1.19</v>
      </c>
      <c r="V1136">
        <v>12.24</v>
      </c>
      <c r="W1136">
        <v>6.72</v>
      </c>
      <c r="X1136">
        <v>0.33</v>
      </c>
      <c r="Y1136">
        <v>42.43</v>
      </c>
      <c r="Z1136">
        <v>8.42</v>
      </c>
      <c r="AA1136">
        <v>2.15</v>
      </c>
      <c r="AB1136">
        <v>0.55000000000000004</v>
      </c>
      <c r="AC1136">
        <v>5.1100000000000003</v>
      </c>
      <c r="AD1136">
        <v>3.32</v>
      </c>
      <c r="AE1136">
        <v>2.67</v>
      </c>
      <c r="AF1136">
        <v>2.87</v>
      </c>
      <c r="AG1136">
        <v>6.32</v>
      </c>
      <c r="AH1136">
        <v>5.23</v>
      </c>
      <c r="AI1136">
        <v>0.26</v>
      </c>
      <c r="AJ1136">
        <v>0.04</v>
      </c>
      <c r="AK1136">
        <v>0.26</v>
      </c>
      <c r="AL1136">
        <v>0.25</v>
      </c>
      <c r="AM1136">
        <v>0.23</v>
      </c>
      <c r="AN1136">
        <v>0.16</v>
      </c>
      <c r="AO1136">
        <v>2.5</v>
      </c>
      <c r="AP1136">
        <v>0.44</v>
      </c>
      <c r="AQ1136">
        <v>-0.48</v>
      </c>
      <c r="AR1136">
        <v>13873</v>
      </c>
      <c r="AS1136">
        <v>17.36</v>
      </c>
      <c r="AT1136">
        <v>4.1500000000000004</v>
      </c>
      <c r="AU1136">
        <v>3.56</v>
      </c>
      <c r="AV1136">
        <v>0.28999999999999998</v>
      </c>
      <c r="AW1136">
        <v>417</v>
      </c>
      <c r="AX1136">
        <v>2886</v>
      </c>
    </row>
    <row r="1137" spans="1:50" x14ac:dyDescent="0.4">
      <c r="A1137">
        <v>2339</v>
      </c>
      <c r="B1137" t="s">
        <v>2617</v>
      </c>
      <c r="C1137">
        <v>-0.16</v>
      </c>
      <c r="D1137" t="s">
        <v>50</v>
      </c>
      <c r="E1137" t="s">
        <v>201</v>
      </c>
      <c r="F1137" t="s">
        <v>337</v>
      </c>
      <c r="G1137">
        <v>6.44</v>
      </c>
      <c r="H1137">
        <v>15116</v>
      </c>
      <c r="I1137">
        <v>16605</v>
      </c>
      <c r="J1137">
        <v>4.29</v>
      </c>
      <c r="K1137" t="s">
        <v>2618</v>
      </c>
      <c r="L1137" t="s">
        <v>2619</v>
      </c>
      <c r="M1137">
        <v>38.15</v>
      </c>
      <c r="N1137">
        <f t="shared" si="87"/>
        <v>0</v>
      </c>
      <c r="O1137">
        <v>371.68</v>
      </c>
      <c r="P1137">
        <v>44.91</v>
      </c>
      <c r="Q1137">
        <v>1.2</v>
      </c>
      <c r="R1137">
        <v>20100122</v>
      </c>
      <c r="S1137" t="str">
        <f>LEFT(R1137,4)</f>
        <v>2010</v>
      </c>
      <c r="T1137" t="str">
        <f>MID(R1137,5,2)</f>
        <v>01</v>
      </c>
      <c r="U1137">
        <v>5.12</v>
      </c>
      <c r="V1137">
        <v>33.659999999999997</v>
      </c>
      <c r="W1137">
        <v>17.2</v>
      </c>
      <c r="X1137">
        <v>2.29</v>
      </c>
      <c r="Y1137">
        <v>42.1</v>
      </c>
      <c r="Z1137">
        <v>24.54</v>
      </c>
      <c r="AA1137">
        <v>2.52</v>
      </c>
      <c r="AB1137">
        <v>2.0299999999999998</v>
      </c>
      <c r="AC1137">
        <v>10.28</v>
      </c>
      <c r="AD1137">
        <v>5.38</v>
      </c>
      <c r="AE1137">
        <v>11.83</v>
      </c>
      <c r="AF1137">
        <v>4.83</v>
      </c>
      <c r="AG1137">
        <v>9.7799999999999994</v>
      </c>
      <c r="AH1137">
        <v>6.19</v>
      </c>
      <c r="AI1137">
        <v>-0.15</v>
      </c>
      <c r="AJ1137">
        <v>-0.03</v>
      </c>
      <c r="AK1137">
        <v>-0.01</v>
      </c>
      <c r="AL1137">
        <v>-0.13</v>
      </c>
      <c r="AM1137">
        <v>-0.28000000000000003</v>
      </c>
      <c r="AN1137">
        <v>-0.42</v>
      </c>
      <c r="AO1137">
        <v>6.78</v>
      </c>
      <c r="AP1137">
        <v>-0.77</v>
      </c>
      <c r="AQ1137">
        <v>-2.17</v>
      </c>
      <c r="AR1137">
        <v>41955</v>
      </c>
      <c r="AS1137">
        <v>36.72</v>
      </c>
      <c r="AT1137">
        <v>-1.5</v>
      </c>
      <c r="AU1137">
        <v>-2.88</v>
      </c>
      <c r="AV1137">
        <v>0.88</v>
      </c>
      <c r="AW1137">
        <v>2515</v>
      </c>
      <c r="AX1137">
        <v>2339</v>
      </c>
    </row>
    <row r="1138" spans="1:50" x14ac:dyDescent="0.4">
      <c r="A1138">
        <v>2452</v>
      </c>
      <c r="B1138" t="s">
        <v>2955</v>
      </c>
      <c r="C1138">
        <v>-0.21</v>
      </c>
      <c r="D1138">
        <v>20.010000000000002</v>
      </c>
      <c r="E1138" t="s">
        <v>201</v>
      </c>
      <c r="F1138" t="s">
        <v>313</v>
      </c>
      <c r="G1138">
        <v>4.78</v>
      </c>
      <c r="H1138">
        <v>18990</v>
      </c>
      <c r="I1138">
        <v>13209</v>
      </c>
      <c r="J1138">
        <v>4.41</v>
      </c>
      <c r="K1138" t="s">
        <v>434</v>
      </c>
      <c r="L1138" t="s">
        <v>2956</v>
      </c>
      <c r="M1138">
        <v>38.15</v>
      </c>
      <c r="N1138">
        <f t="shared" si="87"/>
        <v>0</v>
      </c>
      <c r="O1138" t="s">
        <v>50</v>
      </c>
      <c r="P1138" t="s">
        <v>50</v>
      </c>
      <c r="Q1138">
        <v>1.37</v>
      </c>
      <c r="R1138">
        <v>20100720</v>
      </c>
      <c r="S1138" t="str">
        <f>LEFT(R1138,4)</f>
        <v>2010</v>
      </c>
      <c r="T1138" t="str">
        <f>MID(R1138,5,2)</f>
        <v>07</v>
      </c>
      <c r="U1138">
        <v>5.29</v>
      </c>
      <c r="V1138">
        <v>26.38</v>
      </c>
      <c r="W1138">
        <v>12.06</v>
      </c>
      <c r="X1138">
        <v>0.26</v>
      </c>
      <c r="Y1138">
        <v>53.32</v>
      </c>
      <c r="Z1138">
        <v>18.010000000000002</v>
      </c>
      <c r="AA1138">
        <v>5.12</v>
      </c>
      <c r="AB1138">
        <v>0.42</v>
      </c>
      <c r="AC1138">
        <v>11.51</v>
      </c>
      <c r="AD1138">
        <v>5.22</v>
      </c>
      <c r="AE1138">
        <v>6.63</v>
      </c>
      <c r="AF1138">
        <v>2.4700000000000002</v>
      </c>
      <c r="AG1138">
        <v>7.63</v>
      </c>
      <c r="AH1138">
        <v>4.88</v>
      </c>
      <c r="AI1138">
        <v>1.04</v>
      </c>
      <c r="AJ1138">
        <v>-0.01</v>
      </c>
      <c r="AK1138">
        <v>1.08</v>
      </c>
      <c r="AL1138">
        <v>0.92</v>
      </c>
      <c r="AM1138">
        <v>0.95</v>
      </c>
      <c r="AN1138">
        <v>0.92</v>
      </c>
      <c r="AO1138">
        <v>3.63</v>
      </c>
      <c r="AP1138">
        <v>-0.63</v>
      </c>
      <c r="AQ1138">
        <v>-0.35</v>
      </c>
      <c r="AR1138">
        <v>38421</v>
      </c>
      <c r="AS1138">
        <v>36.07</v>
      </c>
      <c r="AT1138">
        <v>13.63</v>
      </c>
      <c r="AU1138">
        <v>12.43</v>
      </c>
      <c r="AV1138">
        <v>0.28999999999999998</v>
      </c>
      <c r="AW1138">
        <v>1596</v>
      </c>
      <c r="AX1138">
        <v>2452</v>
      </c>
    </row>
    <row r="1139" spans="1:50" x14ac:dyDescent="0.4">
      <c r="A1139">
        <v>2474</v>
      </c>
      <c r="B1139" t="s">
        <v>3008</v>
      </c>
      <c r="C1139">
        <v>0.12</v>
      </c>
      <c r="D1139">
        <v>166.97</v>
      </c>
      <c r="E1139" t="s">
        <v>317</v>
      </c>
      <c r="F1139" t="s">
        <v>516</v>
      </c>
      <c r="G1139">
        <v>8.52</v>
      </c>
      <c r="H1139">
        <v>37146</v>
      </c>
      <c r="I1139">
        <v>25243</v>
      </c>
      <c r="J1139">
        <v>4.6900000000000004</v>
      </c>
      <c r="K1139" t="s">
        <v>3009</v>
      </c>
      <c r="L1139" t="s">
        <v>3010</v>
      </c>
      <c r="M1139">
        <v>38.130000000000003</v>
      </c>
      <c r="N1139">
        <f t="shared" si="87"/>
        <v>0</v>
      </c>
      <c r="O1139">
        <v>187.34</v>
      </c>
      <c r="P1139">
        <v>152.59</v>
      </c>
      <c r="Q1139">
        <v>1.1399999999999999</v>
      </c>
      <c r="R1139">
        <v>20100915</v>
      </c>
      <c r="S1139" t="str">
        <f>LEFT(R1139,4)</f>
        <v>2010</v>
      </c>
      <c r="T1139" t="str">
        <f>MID(R1139,5,2)</f>
        <v>09</v>
      </c>
      <c r="U1139">
        <v>6.22</v>
      </c>
      <c r="V1139">
        <v>27.24</v>
      </c>
      <c r="W1139">
        <v>14.77</v>
      </c>
      <c r="X1139">
        <v>0.1</v>
      </c>
      <c r="Y1139">
        <v>45.4</v>
      </c>
      <c r="Z1139">
        <v>20.29</v>
      </c>
      <c r="AA1139">
        <v>0.18</v>
      </c>
      <c r="AB1139">
        <v>1.25</v>
      </c>
      <c r="AC1139">
        <v>11.86</v>
      </c>
      <c r="AD1139">
        <v>8.48</v>
      </c>
      <c r="AE1139">
        <v>1.76</v>
      </c>
      <c r="AF1139">
        <v>3.69</v>
      </c>
      <c r="AG1139">
        <v>4.42</v>
      </c>
      <c r="AH1139">
        <v>2.64</v>
      </c>
      <c r="AI1139">
        <v>0.28000000000000003</v>
      </c>
      <c r="AJ1139">
        <v>0.24</v>
      </c>
      <c r="AK1139">
        <v>0.28000000000000003</v>
      </c>
      <c r="AL1139">
        <v>0.27</v>
      </c>
      <c r="AM1139">
        <v>0.24</v>
      </c>
      <c r="AN1139">
        <v>0</v>
      </c>
      <c r="AO1139">
        <v>4.08</v>
      </c>
      <c r="AP1139">
        <v>0.34</v>
      </c>
      <c r="AQ1139">
        <v>-0.14000000000000001</v>
      </c>
      <c r="AR1139">
        <v>76579</v>
      </c>
      <c r="AS1139">
        <v>40.33</v>
      </c>
      <c r="AT1139">
        <v>6.39</v>
      </c>
      <c r="AU1139">
        <v>5.4</v>
      </c>
      <c r="AV1139">
        <v>0.65</v>
      </c>
      <c r="AW1139">
        <v>1026</v>
      </c>
      <c r="AX1139">
        <v>2474</v>
      </c>
    </row>
    <row r="1140" spans="1:50" x14ac:dyDescent="0.4">
      <c r="A1140">
        <v>600439</v>
      </c>
      <c r="B1140" t="s">
        <v>6745</v>
      </c>
      <c r="C1140">
        <v>0.28000000000000003</v>
      </c>
      <c r="D1140">
        <v>16.57</v>
      </c>
      <c r="E1140" t="s">
        <v>1605</v>
      </c>
      <c r="F1140" t="s">
        <v>341</v>
      </c>
      <c r="G1140">
        <v>3.58</v>
      </c>
      <c r="H1140">
        <v>42375</v>
      </c>
      <c r="I1140">
        <v>39534</v>
      </c>
      <c r="J1140">
        <v>11.32</v>
      </c>
      <c r="K1140" t="s">
        <v>6746</v>
      </c>
      <c r="L1140" t="s">
        <v>6746</v>
      </c>
      <c r="M1140">
        <v>38.08</v>
      </c>
      <c r="N1140">
        <f t="shared" si="87"/>
        <v>0</v>
      </c>
      <c r="O1140">
        <v>17.41</v>
      </c>
      <c r="P1140">
        <v>17.350000000000001</v>
      </c>
      <c r="Q1140">
        <v>1.08</v>
      </c>
      <c r="R1140">
        <v>20030710</v>
      </c>
      <c r="S1140" t="str">
        <f>LEFT(R1140,4)</f>
        <v>2003</v>
      </c>
      <c r="T1140" t="str">
        <f>MID(R1140,5,2)</f>
        <v>07</v>
      </c>
      <c r="U1140">
        <v>11.32</v>
      </c>
      <c r="V1140">
        <v>48.37</v>
      </c>
      <c r="W1140">
        <v>28.15</v>
      </c>
      <c r="X1140">
        <v>0.04</v>
      </c>
      <c r="Y1140">
        <v>41.72</v>
      </c>
      <c r="Z1140">
        <v>39.11</v>
      </c>
      <c r="AA1140">
        <v>5.41</v>
      </c>
      <c r="AB1140">
        <v>1.9</v>
      </c>
      <c r="AC1140">
        <v>14.74</v>
      </c>
      <c r="AD1140">
        <v>31.95</v>
      </c>
      <c r="AE1140">
        <v>2.02</v>
      </c>
      <c r="AF1140">
        <v>2.48</v>
      </c>
      <c r="AG1140">
        <v>14.19</v>
      </c>
      <c r="AH1140">
        <v>9.1999999999999993</v>
      </c>
      <c r="AI1140">
        <v>2</v>
      </c>
      <c r="AJ1140">
        <v>0.04</v>
      </c>
      <c r="AK1140">
        <v>2.0299999999999998</v>
      </c>
      <c r="AL1140">
        <v>1.84</v>
      </c>
      <c r="AM1140">
        <v>1.84</v>
      </c>
      <c r="AN1140">
        <v>1.81</v>
      </c>
      <c r="AO1140">
        <v>15.64</v>
      </c>
      <c r="AP1140">
        <v>0.87</v>
      </c>
      <c r="AQ1140">
        <v>0.14000000000000001</v>
      </c>
      <c r="AR1140">
        <v>54850</v>
      </c>
      <c r="AS1140">
        <v>35.159999999999997</v>
      </c>
      <c r="AT1140">
        <v>14.1</v>
      </c>
      <c r="AU1140">
        <v>12.96</v>
      </c>
      <c r="AV1140">
        <v>0.3</v>
      </c>
      <c r="AW1140">
        <v>9023</v>
      </c>
      <c r="AX1140">
        <v>600439</v>
      </c>
    </row>
    <row r="1141" spans="1:50" x14ac:dyDescent="0.4">
      <c r="A1141">
        <v>300385</v>
      </c>
      <c r="B1141" t="s">
        <v>5150</v>
      </c>
      <c r="C1141">
        <v>1.94</v>
      </c>
      <c r="D1141">
        <v>22.9</v>
      </c>
      <c r="E1141" t="s">
        <v>62</v>
      </c>
      <c r="F1141" t="s">
        <v>161</v>
      </c>
      <c r="G1141">
        <v>11.98</v>
      </c>
      <c r="H1141">
        <v>5855</v>
      </c>
      <c r="I1141">
        <v>7707</v>
      </c>
      <c r="J1141">
        <v>1.18</v>
      </c>
      <c r="K1141" t="s">
        <v>5151</v>
      </c>
      <c r="L1141" t="s">
        <v>5119</v>
      </c>
      <c r="M1141">
        <v>38.01</v>
      </c>
      <c r="N1141">
        <f t="shared" si="87"/>
        <v>0</v>
      </c>
      <c r="O1141">
        <v>32.909999999999997</v>
      </c>
      <c r="P1141">
        <v>58.21</v>
      </c>
      <c r="Q1141">
        <v>0.96</v>
      </c>
      <c r="R1141">
        <v>20140626</v>
      </c>
      <c r="S1141" t="str">
        <f>LEFT(R1141,4)</f>
        <v>2014</v>
      </c>
      <c r="T1141" t="str">
        <f>MID(R1141,5,2)</f>
        <v>06</v>
      </c>
      <c r="U1141">
        <v>2.08</v>
      </c>
      <c r="V1141">
        <v>31.51</v>
      </c>
      <c r="W1141">
        <v>12.12</v>
      </c>
      <c r="X1141">
        <v>1.38</v>
      </c>
      <c r="Y1141">
        <v>57.14</v>
      </c>
      <c r="Z1141">
        <v>16.84</v>
      </c>
      <c r="AA1141">
        <v>5.7</v>
      </c>
      <c r="AB1141">
        <v>1.1000000000000001</v>
      </c>
      <c r="AC1141">
        <v>13.05</v>
      </c>
      <c r="AD1141">
        <v>5.07</v>
      </c>
      <c r="AE1141">
        <v>6.73</v>
      </c>
      <c r="AF1141">
        <v>5.13</v>
      </c>
      <c r="AG1141">
        <v>8.7200000000000006</v>
      </c>
      <c r="AH1141">
        <v>6.73</v>
      </c>
      <c r="AI1141">
        <v>0.9</v>
      </c>
      <c r="AJ1141">
        <v>0.33</v>
      </c>
      <c r="AK1141">
        <v>0.9</v>
      </c>
      <c r="AL1141">
        <v>0.79</v>
      </c>
      <c r="AM1141">
        <v>0.83</v>
      </c>
      <c r="AN1141">
        <v>0.51</v>
      </c>
      <c r="AO1141">
        <v>4.3600000000000003</v>
      </c>
      <c r="AP1141">
        <v>-1.1200000000000001</v>
      </c>
      <c r="AQ1141">
        <v>-1.23</v>
      </c>
      <c r="AR1141">
        <v>10407</v>
      </c>
      <c r="AS1141">
        <v>22.84</v>
      </c>
      <c r="AT1141">
        <v>10.38</v>
      </c>
      <c r="AU1141">
        <v>9.4700000000000006</v>
      </c>
      <c r="AV1141">
        <v>0.37</v>
      </c>
      <c r="AW1141">
        <v>581</v>
      </c>
      <c r="AX1141">
        <v>300385</v>
      </c>
    </row>
    <row r="1142" spans="1:50" x14ac:dyDescent="0.4">
      <c r="A1142">
        <v>756</v>
      </c>
      <c r="B1142" t="s">
        <v>1071</v>
      </c>
      <c r="C1142">
        <v>4.74</v>
      </c>
      <c r="D1142">
        <v>14.7</v>
      </c>
      <c r="E1142" t="s">
        <v>297</v>
      </c>
      <c r="F1142" t="s">
        <v>337</v>
      </c>
      <c r="G1142">
        <v>7.47</v>
      </c>
      <c r="H1142">
        <v>64569</v>
      </c>
      <c r="I1142">
        <v>100983</v>
      </c>
      <c r="J1142">
        <v>3.99</v>
      </c>
      <c r="K1142" t="s">
        <v>1072</v>
      </c>
      <c r="L1142" t="s">
        <v>1073</v>
      </c>
      <c r="M1142">
        <v>37.979999999999997</v>
      </c>
      <c r="N1142">
        <f t="shared" si="87"/>
        <v>0</v>
      </c>
      <c r="O1142">
        <v>15.79</v>
      </c>
      <c r="P1142">
        <v>18.64</v>
      </c>
      <c r="Q1142">
        <v>0.86</v>
      </c>
      <c r="R1142">
        <v>19970806</v>
      </c>
      <c r="S1142" t="str">
        <f>LEFT(R1142,4)</f>
        <v>1997</v>
      </c>
      <c r="T1142" t="str">
        <f>MID(R1142,5,2)</f>
        <v>08</v>
      </c>
      <c r="U1142">
        <v>6.22</v>
      </c>
      <c r="V1142">
        <v>60.49</v>
      </c>
      <c r="W1142">
        <v>28.93</v>
      </c>
      <c r="X1142">
        <v>1.25</v>
      </c>
      <c r="Y1142">
        <v>50.1</v>
      </c>
      <c r="Z1142">
        <v>21.54</v>
      </c>
      <c r="AA1142">
        <v>24.88</v>
      </c>
      <c r="AB1142">
        <v>4.0999999999999996</v>
      </c>
      <c r="AC1142">
        <v>21.13</v>
      </c>
      <c r="AD1142">
        <v>7.54</v>
      </c>
      <c r="AE1142">
        <v>5.5</v>
      </c>
      <c r="AF1142">
        <v>6.29</v>
      </c>
      <c r="AG1142">
        <v>43.99</v>
      </c>
      <c r="AH1142">
        <v>30.15</v>
      </c>
      <c r="AI1142">
        <v>3.14</v>
      </c>
      <c r="AJ1142">
        <v>0.05</v>
      </c>
      <c r="AK1142">
        <v>3.1</v>
      </c>
      <c r="AL1142">
        <v>2.5499999999999998</v>
      </c>
      <c r="AM1142">
        <v>2.39</v>
      </c>
      <c r="AN1142">
        <v>2.1</v>
      </c>
      <c r="AO1142">
        <v>12.17</v>
      </c>
      <c r="AP1142">
        <v>2.93</v>
      </c>
      <c r="AQ1142">
        <v>-1.36</v>
      </c>
      <c r="AR1142">
        <v>31317</v>
      </c>
      <c r="AS1142">
        <v>31.47</v>
      </c>
      <c r="AT1142">
        <v>7.13</v>
      </c>
      <c r="AU1142">
        <v>5.42</v>
      </c>
      <c r="AV1142">
        <v>1.82</v>
      </c>
      <c r="AW1142">
        <v>6240</v>
      </c>
      <c r="AX1142">
        <v>756</v>
      </c>
    </row>
    <row r="1143" spans="1:50" x14ac:dyDescent="0.4">
      <c r="A1143">
        <v>601601</v>
      </c>
      <c r="B1143" t="s">
        <v>7895</v>
      </c>
      <c r="C1143">
        <v>-1.07</v>
      </c>
      <c r="D1143">
        <v>11.22</v>
      </c>
      <c r="E1143" t="s">
        <v>792</v>
      </c>
      <c r="F1143" t="s">
        <v>872</v>
      </c>
      <c r="G1143">
        <v>37.79</v>
      </c>
      <c r="H1143">
        <v>97612</v>
      </c>
      <c r="I1143">
        <v>80297</v>
      </c>
      <c r="J1143">
        <v>62.87</v>
      </c>
      <c r="K1143" t="s">
        <v>7896</v>
      </c>
      <c r="L1143" t="s">
        <v>7896</v>
      </c>
      <c r="M1143">
        <v>37.950000000000003</v>
      </c>
      <c r="N1143">
        <f t="shared" si="87"/>
        <v>0</v>
      </c>
      <c r="O1143">
        <v>12.15</v>
      </c>
      <c r="P1143">
        <v>19.03</v>
      </c>
      <c r="Q1143">
        <v>1.36</v>
      </c>
      <c r="R1143">
        <v>20071225</v>
      </c>
      <c r="S1143" t="str">
        <f>LEFT(R1143,4)</f>
        <v>2007</v>
      </c>
      <c r="T1143" t="str">
        <f>MID(R1143,5,2)</f>
        <v>12</v>
      </c>
      <c r="U1143">
        <v>90.62</v>
      </c>
      <c r="V1143">
        <v>14933.71</v>
      </c>
      <c r="W1143">
        <v>1702.33</v>
      </c>
      <c r="X1143">
        <v>47</v>
      </c>
      <c r="Y1143">
        <v>88.29</v>
      </c>
      <c r="Z1143">
        <v>0</v>
      </c>
      <c r="AA1143">
        <v>152.68</v>
      </c>
      <c r="AB1143">
        <v>31.44</v>
      </c>
      <c r="AC1143">
        <v>0</v>
      </c>
      <c r="AD1143">
        <v>0</v>
      </c>
      <c r="AE1143">
        <v>0</v>
      </c>
      <c r="AF1143">
        <v>666.44</v>
      </c>
      <c r="AG1143">
        <v>3112.26</v>
      </c>
      <c r="AH1143">
        <v>0</v>
      </c>
      <c r="AI1143">
        <v>229.93</v>
      </c>
      <c r="AJ1143">
        <v>495.15</v>
      </c>
      <c r="AK1143">
        <v>229.45</v>
      </c>
      <c r="AL1143">
        <v>233.92</v>
      </c>
      <c r="AM1143">
        <v>229.14</v>
      </c>
      <c r="AN1143">
        <v>180.78</v>
      </c>
      <c r="AO1143">
        <v>684.2</v>
      </c>
      <c r="AP1143">
        <v>892.97</v>
      </c>
      <c r="AQ1143">
        <v>-37.44</v>
      </c>
      <c r="AR1143">
        <v>109647</v>
      </c>
      <c r="AS1143" t="s">
        <v>50</v>
      </c>
      <c r="AT1143">
        <v>7.39</v>
      </c>
      <c r="AU1143">
        <v>7.36</v>
      </c>
      <c r="AV1143">
        <v>0</v>
      </c>
      <c r="AW1143">
        <v>107741</v>
      </c>
      <c r="AX1143">
        <v>601601</v>
      </c>
    </row>
    <row r="1144" spans="1:50" x14ac:dyDescent="0.4">
      <c r="A1144">
        <v>603798</v>
      </c>
      <c r="B1144" t="s">
        <v>8755</v>
      </c>
      <c r="C1144">
        <v>3.07</v>
      </c>
      <c r="D1144">
        <v>25.48</v>
      </c>
      <c r="E1144" t="s">
        <v>220</v>
      </c>
      <c r="F1144" t="s">
        <v>337</v>
      </c>
      <c r="G1144">
        <v>13.85</v>
      </c>
      <c r="H1144">
        <v>45641</v>
      </c>
      <c r="I1144">
        <v>43929</v>
      </c>
      <c r="J1144">
        <v>2</v>
      </c>
      <c r="K1144" t="s">
        <v>612</v>
      </c>
      <c r="L1144" t="s">
        <v>612</v>
      </c>
      <c r="M1144">
        <v>37.94</v>
      </c>
      <c r="N1144">
        <f t="shared" si="87"/>
        <v>0</v>
      </c>
      <c r="O1144">
        <v>29.59</v>
      </c>
      <c r="P1144">
        <v>36.33</v>
      </c>
      <c r="Q1144">
        <v>1.0900000000000001</v>
      </c>
      <c r="R1144">
        <v>20160406</v>
      </c>
      <c r="S1144" t="str">
        <f>LEFT(R1144,4)</f>
        <v>2016</v>
      </c>
      <c r="T1144" t="str">
        <f>MID(R1144,5,2)</f>
        <v>04</v>
      </c>
      <c r="U1144">
        <v>2</v>
      </c>
      <c r="V1144">
        <v>10.92</v>
      </c>
      <c r="W1144">
        <v>9.25</v>
      </c>
      <c r="X1144">
        <v>-0.02</v>
      </c>
      <c r="Y1144">
        <v>15.51</v>
      </c>
      <c r="Z1144">
        <v>6.71</v>
      </c>
      <c r="AA1144">
        <v>3.35</v>
      </c>
      <c r="AB1144">
        <v>0.51</v>
      </c>
      <c r="AC1144">
        <v>1.48</v>
      </c>
      <c r="AD1144">
        <v>1.1200000000000001</v>
      </c>
      <c r="AE1144">
        <v>0.38</v>
      </c>
      <c r="AF1144">
        <v>2.62</v>
      </c>
      <c r="AG1144">
        <v>7.47</v>
      </c>
      <c r="AH1144">
        <v>4.9800000000000004</v>
      </c>
      <c r="AI1144">
        <v>0.97</v>
      </c>
      <c r="AJ1144">
        <v>0.02</v>
      </c>
      <c r="AK1144">
        <v>0.97</v>
      </c>
      <c r="AL1144">
        <v>0.81</v>
      </c>
      <c r="AM1144">
        <v>0.81</v>
      </c>
      <c r="AN1144">
        <v>0.77</v>
      </c>
      <c r="AO1144">
        <v>4.13</v>
      </c>
      <c r="AP1144">
        <v>0.6</v>
      </c>
      <c r="AQ1144">
        <v>0.19</v>
      </c>
      <c r="AR1144">
        <v>11841</v>
      </c>
      <c r="AS1144">
        <v>33.42</v>
      </c>
      <c r="AT1144">
        <v>12.93</v>
      </c>
      <c r="AU1144">
        <v>10.85</v>
      </c>
      <c r="AV1144">
        <v>0.21</v>
      </c>
      <c r="AW1144">
        <v>309</v>
      </c>
      <c r="AX1144">
        <v>603798</v>
      </c>
    </row>
    <row r="1145" spans="1:50" x14ac:dyDescent="0.4">
      <c r="A1145">
        <v>300609</v>
      </c>
      <c r="B1145" t="s">
        <v>5633</v>
      </c>
      <c r="C1145">
        <v>-0.64</v>
      </c>
      <c r="D1145">
        <v>55.7</v>
      </c>
      <c r="E1145" t="s">
        <v>735</v>
      </c>
      <c r="F1145" t="s">
        <v>872</v>
      </c>
      <c r="G1145">
        <v>37.130000000000003</v>
      </c>
      <c r="H1145">
        <v>3234</v>
      </c>
      <c r="I1145">
        <v>3109</v>
      </c>
      <c r="J1145">
        <v>0.55000000000000004</v>
      </c>
      <c r="K1145" t="s">
        <v>5634</v>
      </c>
      <c r="L1145" t="s">
        <v>4346</v>
      </c>
      <c r="M1145">
        <v>37.869999999999997</v>
      </c>
      <c r="N1145">
        <f t="shared" si="87"/>
        <v>0</v>
      </c>
      <c r="O1145">
        <v>48.86</v>
      </c>
      <c r="P1145">
        <v>57.16</v>
      </c>
      <c r="Q1145">
        <v>1.49</v>
      </c>
      <c r="R1145">
        <v>20170215</v>
      </c>
      <c r="S1145" t="str">
        <f>LEFT(R1145,4)</f>
        <v>2017</v>
      </c>
      <c r="T1145" t="str">
        <f>MID(R1145,5,2)</f>
        <v>02</v>
      </c>
      <c r="U1145">
        <v>1.01</v>
      </c>
      <c r="V1145">
        <v>6.51</v>
      </c>
      <c r="W1145">
        <v>5.38</v>
      </c>
      <c r="X1145">
        <v>0.17</v>
      </c>
      <c r="Y1145">
        <v>14.85</v>
      </c>
      <c r="Z1145">
        <v>3.6</v>
      </c>
      <c r="AA1145">
        <v>0.16</v>
      </c>
      <c r="AB1145">
        <v>0.14000000000000001</v>
      </c>
      <c r="AC1145">
        <v>0.95</v>
      </c>
      <c r="AD1145">
        <v>0.43</v>
      </c>
      <c r="AE1145">
        <v>1.83</v>
      </c>
      <c r="AF1145">
        <v>2.5299999999999998</v>
      </c>
      <c r="AG1145">
        <v>1.97</v>
      </c>
      <c r="AH1145">
        <v>0.76</v>
      </c>
      <c r="AI1145">
        <v>0.42</v>
      </c>
      <c r="AJ1145">
        <v>0.17</v>
      </c>
      <c r="AK1145">
        <v>0.49</v>
      </c>
      <c r="AL1145">
        <v>0.5</v>
      </c>
      <c r="AM1145">
        <v>0.5</v>
      </c>
      <c r="AN1145">
        <v>0.46</v>
      </c>
      <c r="AO1145">
        <v>2.0299999999999998</v>
      </c>
      <c r="AP1145">
        <v>0.16</v>
      </c>
      <c r="AQ1145">
        <v>-1.27</v>
      </c>
      <c r="AR1145">
        <v>8743</v>
      </c>
      <c r="AS1145">
        <v>61.45</v>
      </c>
      <c r="AT1145">
        <v>21.45</v>
      </c>
      <c r="AU1145">
        <v>25.63</v>
      </c>
      <c r="AV1145">
        <v>0.34</v>
      </c>
      <c r="AW1145">
        <v>648</v>
      </c>
      <c r="AX1145">
        <v>300609</v>
      </c>
    </row>
    <row r="1146" spans="1:50" x14ac:dyDescent="0.4">
      <c r="A1146">
        <v>2192</v>
      </c>
      <c r="B1146" t="s">
        <v>2179</v>
      </c>
      <c r="C1146">
        <v>7.71</v>
      </c>
      <c r="D1146" t="s">
        <v>50</v>
      </c>
      <c r="E1146" t="s">
        <v>358</v>
      </c>
      <c r="F1146" t="s">
        <v>283</v>
      </c>
      <c r="G1146">
        <v>24.62</v>
      </c>
      <c r="H1146">
        <v>142154</v>
      </c>
      <c r="I1146">
        <v>143776</v>
      </c>
      <c r="J1146">
        <v>2.59</v>
      </c>
      <c r="K1146" t="s">
        <v>2180</v>
      </c>
      <c r="L1146" t="s">
        <v>2181</v>
      </c>
      <c r="M1146">
        <v>37.83</v>
      </c>
      <c r="N1146">
        <f t="shared" si="87"/>
        <v>0</v>
      </c>
      <c r="O1146" t="s">
        <v>50</v>
      </c>
      <c r="P1146" t="s">
        <v>50</v>
      </c>
      <c r="Q1146">
        <v>1.0900000000000001</v>
      </c>
      <c r="R1146">
        <v>20071205</v>
      </c>
      <c r="S1146" t="str">
        <f>LEFT(R1146,4)</f>
        <v>2007</v>
      </c>
      <c r="T1146" t="str">
        <f>MID(R1146,5,2)</f>
        <v>12</v>
      </c>
      <c r="U1146">
        <v>2.6</v>
      </c>
      <c r="V1146">
        <v>11.46</v>
      </c>
      <c r="W1146">
        <v>7.18</v>
      </c>
      <c r="X1146">
        <v>0.54</v>
      </c>
      <c r="Y1146">
        <v>32.659999999999997</v>
      </c>
      <c r="Z1146">
        <v>3.62</v>
      </c>
      <c r="AA1146">
        <v>1.21</v>
      </c>
      <c r="AB1146">
        <v>2.13</v>
      </c>
      <c r="AC1146">
        <v>3.46</v>
      </c>
      <c r="AD1146">
        <v>0.82</v>
      </c>
      <c r="AE1146">
        <v>1.28</v>
      </c>
      <c r="AF1146">
        <v>5.1100000000000003</v>
      </c>
      <c r="AG1146">
        <v>1.94</v>
      </c>
      <c r="AH1146">
        <v>1.65</v>
      </c>
      <c r="AI1146">
        <v>-0.56999999999999995</v>
      </c>
      <c r="AJ1146">
        <v>-0.15</v>
      </c>
      <c r="AK1146">
        <v>-0.56999999999999995</v>
      </c>
      <c r="AL1146">
        <v>-0.48</v>
      </c>
      <c r="AM1146">
        <v>-0.45</v>
      </c>
      <c r="AN1146">
        <v>-0.46</v>
      </c>
      <c r="AO1146">
        <v>-0.68</v>
      </c>
      <c r="AP1146">
        <v>-0.53</v>
      </c>
      <c r="AQ1146">
        <v>0.25</v>
      </c>
      <c r="AR1146">
        <v>28700</v>
      </c>
      <c r="AS1146">
        <v>14.54</v>
      </c>
      <c r="AT1146">
        <v>-29.67</v>
      </c>
      <c r="AU1146">
        <v>-23.33</v>
      </c>
      <c r="AV1146">
        <v>0.13</v>
      </c>
      <c r="AW1146">
        <v>410</v>
      </c>
      <c r="AX1146">
        <v>2192</v>
      </c>
    </row>
    <row r="1147" spans="1:50" x14ac:dyDescent="0.4">
      <c r="A1147">
        <v>600129</v>
      </c>
      <c r="B1147" t="s">
        <v>6252</v>
      </c>
      <c r="C1147">
        <v>3.36</v>
      </c>
      <c r="D1147">
        <v>38.340000000000003</v>
      </c>
      <c r="E1147" t="s">
        <v>413</v>
      </c>
      <c r="F1147" t="s">
        <v>478</v>
      </c>
      <c r="G1147">
        <v>11.26</v>
      </c>
      <c r="H1147">
        <v>22857</v>
      </c>
      <c r="I1147">
        <v>30981</v>
      </c>
      <c r="J1147">
        <v>5.44</v>
      </c>
      <c r="K1147" t="s">
        <v>3023</v>
      </c>
      <c r="L1147" t="s">
        <v>6253</v>
      </c>
      <c r="M1147">
        <v>37.82</v>
      </c>
      <c r="N1147">
        <f t="shared" si="87"/>
        <v>0</v>
      </c>
      <c r="O1147">
        <v>132.97</v>
      </c>
      <c r="P1147">
        <v>90.12</v>
      </c>
      <c r="Q1147">
        <v>1.44</v>
      </c>
      <c r="R1147">
        <v>19971118</v>
      </c>
      <c r="S1147" t="str">
        <f>LEFT(R1147,4)</f>
        <v>1997</v>
      </c>
      <c r="T1147" t="str">
        <f>MID(R1147,5,2)</f>
        <v>11</v>
      </c>
      <c r="U1147">
        <v>5.57</v>
      </c>
      <c r="V1147">
        <v>135.08000000000001</v>
      </c>
      <c r="W1147">
        <v>33.659999999999997</v>
      </c>
      <c r="X1147">
        <v>-0.11</v>
      </c>
      <c r="Y1147">
        <v>75.16</v>
      </c>
      <c r="Z1147">
        <v>77.23</v>
      </c>
      <c r="AA1147">
        <v>28.54</v>
      </c>
      <c r="AB1147">
        <v>12.07</v>
      </c>
      <c r="AC1147">
        <v>83.56</v>
      </c>
      <c r="AD1147">
        <v>28.65</v>
      </c>
      <c r="AE1147">
        <v>16.95</v>
      </c>
      <c r="AF1147">
        <v>20.6</v>
      </c>
      <c r="AG1147">
        <v>89.91</v>
      </c>
      <c r="AH1147">
        <v>52.16</v>
      </c>
      <c r="AI1147">
        <v>2.4500000000000002</v>
      </c>
      <c r="AJ1147">
        <v>-0.01</v>
      </c>
      <c r="AK1147">
        <v>2.2999999999999998</v>
      </c>
      <c r="AL1147">
        <v>1.22</v>
      </c>
      <c r="AM1147">
        <v>1.24</v>
      </c>
      <c r="AN1147">
        <v>0.79</v>
      </c>
      <c r="AO1147">
        <v>6.29</v>
      </c>
      <c r="AP1147">
        <v>1.0900000000000001</v>
      </c>
      <c r="AQ1147">
        <v>-1.27</v>
      </c>
      <c r="AR1147">
        <v>32000</v>
      </c>
      <c r="AS1147">
        <v>41.99</v>
      </c>
      <c r="AT1147">
        <v>2.73</v>
      </c>
      <c r="AU1147">
        <v>1.38</v>
      </c>
      <c r="AV1147">
        <v>0.38</v>
      </c>
      <c r="AW1147">
        <v>13494</v>
      </c>
      <c r="AX1147">
        <v>600129</v>
      </c>
    </row>
    <row r="1148" spans="1:50" x14ac:dyDescent="0.4">
      <c r="A1148">
        <v>300739</v>
      </c>
      <c r="B1148" t="s">
        <v>5881</v>
      </c>
      <c r="C1148">
        <v>0.26</v>
      </c>
      <c r="D1148">
        <v>38.68</v>
      </c>
      <c r="E1148" t="s">
        <v>115</v>
      </c>
      <c r="F1148" t="s">
        <v>49</v>
      </c>
      <c r="G1148">
        <v>18.899999999999999</v>
      </c>
      <c r="H1148">
        <v>27811</v>
      </c>
      <c r="I1148">
        <v>24749</v>
      </c>
      <c r="J1148">
        <v>0.7</v>
      </c>
      <c r="K1148" t="s">
        <v>5882</v>
      </c>
      <c r="L1148" t="s">
        <v>831</v>
      </c>
      <c r="M1148">
        <v>37.78</v>
      </c>
      <c r="N1148">
        <f t="shared" si="87"/>
        <v>0</v>
      </c>
      <c r="O1148">
        <v>41.1</v>
      </c>
      <c r="P1148">
        <v>43.57</v>
      </c>
      <c r="Q1148">
        <v>1.61</v>
      </c>
      <c r="R1148">
        <v>20180201</v>
      </c>
      <c r="S1148" t="str">
        <f>LEFT(R1148,4)</f>
        <v>2018</v>
      </c>
      <c r="T1148" t="str">
        <f>MID(R1148,5,2)</f>
        <v>02</v>
      </c>
      <c r="U1148">
        <v>2.77</v>
      </c>
      <c r="V1148">
        <v>17.97</v>
      </c>
      <c r="W1148">
        <v>12.93</v>
      </c>
      <c r="X1148">
        <v>0</v>
      </c>
      <c r="Y1148">
        <v>28</v>
      </c>
      <c r="Z1148">
        <v>10.99</v>
      </c>
      <c r="AA1148">
        <v>5.68</v>
      </c>
      <c r="AB1148">
        <v>0.22</v>
      </c>
      <c r="AC1148">
        <v>4.32</v>
      </c>
      <c r="AD1148">
        <v>1.23</v>
      </c>
      <c r="AE1148">
        <v>2.2200000000000002</v>
      </c>
      <c r="AF1148">
        <v>7.15</v>
      </c>
      <c r="AG1148">
        <v>8.49</v>
      </c>
      <c r="AH1148">
        <v>6</v>
      </c>
      <c r="AI1148">
        <v>1.2</v>
      </c>
      <c r="AJ1148">
        <v>0.08</v>
      </c>
      <c r="AK1148">
        <v>1.21</v>
      </c>
      <c r="AL1148">
        <v>1.02</v>
      </c>
      <c r="AM1148">
        <v>1.02</v>
      </c>
      <c r="AN1148">
        <v>0.72</v>
      </c>
      <c r="AO1148">
        <v>2.74</v>
      </c>
      <c r="AP1148">
        <v>1.47</v>
      </c>
      <c r="AQ1148">
        <v>-0.38</v>
      </c>
      <c r="AR1148">
        <v>19597</v>
      </c>
      <c r="AS1148">
        <v>29.33</v>
      </c>
      <c r="AT1148">
        <v>14.17</v>
      </c>
      <c r="AU1148">
        <v>12.07</v>
      </c>
      <c r="AV1148">
        <v>0.38</v>
      </c>
      <c r="AW1148">
        <v>2209</v>
      </c>
      <c r="AX1148">
        <v>300739</v>
      </c>
    </row>
    <row r="1149" spans="1:50" x14ac:dyDescent="0.4">
      <c r="A1149">
        <v>603399</v>
      </c>
      <c r="B1149" t="s">
        <v>8467</v>
      </c>
      <c r="C1149">
        <v>10.02</v>
      </c>
      <c r="D1149" t="s">
        <v>50</v>
      </c>
      <c r="E1149" t="s">
        <v>800</v>
      </c>
      <c r="F1149" t="s">
        <v>221</v>
      </c>
      <c r="G1149">
        <v>12.89</v>
      </c>
      <c r="H1149">
        <v>439145</v>
      </c>
      <c r="I1149">
        <v>364051</v>
      </c>
      <c r="J1149">
        <v>5.08</v>
      </c>
      <c r="K1149" t="s">
        <v>8468</v>
      </c>
      <c r="L1149" t="s">
        <v>8469</v>
      </c>
      <c r="M1149">
        <v>37.76</v>
      </c>
      <c r="N1149">
        <f t="shared" si="87"/>
        <v>0</v>
      </c>
      <c r="O1149" t="s">
        <v>50</v>
      </c>
      <c r="P1149">
        <v>38.71</v>
      </c>
      <c r="Q1149">
        <v>0.92</v>
      </c>
      <c r="R1149">
        <v>20120824</v>
      </c>
      <c r="S1149" t="str">
        <f>LEFT(R1149,4)</f>
        <v>2012</v>
      </c>
      <c r="T1149" t="str">
        <f>MID(R1149,5,2)</f>
        <v>08</v>
      </c>
      <c r="U1149">
        <v>5.47</v>
      </c>
      <c r="V1149">
        <v>35.85</v>
      </c>
      <c r="W1149">
        <v>23.52</v>
      </c>
      <c r="X1149">
        <v>0.21</v>
      </c>
      <c r="Y1149">
        <v>33.799999999999997</v>
      </c>
      <c r="Z1149">
        <v>25.55</v>
      </c>
      <c r="AA1149">
        <v>3.22</v>
      </c>
      <c r="AB1149">
        <v>4.8</v>
      </c>
      <c r="AC1149">
        <v>11.42</v>
      </c>
      <c r="AD1149">
        <v>9.06</v>
      </c>
      <c r="AE1149">
        <v>7.75</v>
      </c>
      <c r="AF1149">
        <v>17.420000000000002</v>
      </c>
      <c r="AG1149">
        <v>21.4</v>
      </c>
      <c r="AH1149">
        <v>19.100000000000001</v>
      </c>
      <c r="AI1149">
        <v>-0.44</v>
      </c>
      <c r="AJ1149">
        <v>0</v>
      </c>
      <c r="AK1149">
        <v>-0.25</v>
      </c>
      <c r="AL1149">
        <v>-0.27</v>
      </c>
      <c r="AM1149">
        <v>-0.33</v>
      </c>
      <c r="AN1149">
        <v>-0.48</v>
      </c>
      <c r="AO1149">
        <v>3.1</v>
      </c>
      <c r="AP1149">
        <v>2.93</v>
      </c>
      <c r="AQ1149">
        <v>-1.1100000000000001</v>
      </c>
      <c r="AR1149">
        <v>15145</v>
      </c>
      <c r="AS1149">
        <v>10.77</v>
      </c>
      <c r="AT1149">
        <v>-2.04</v>
      </c>
      <c r="AU1149">
        <v>-1.57</v>
      </c>
      <c r="AV1149">
        <v>0.01</v>
      </c>
      <c r="AW1149">
        <v>301</v>
      </c>
      <c r="AX1149">
        <v>603399</v>
      </c>
    </row>
    <row r="1150" spans="1:50" x14ac:dyDescent="0.4">
      <c r="A1150">
        <v>728</v>
      </c>
      <c r="B1150" t="s">
        <v>1026</v>
      </c>
      <c r="C1150">
        <v>-0.54</v>
      </c>
      <c r="D1150">
        <v>33.44</v>
      </c>
      <c r="E1150" t="s">
        <v>325</v>
      </c>
      <c r="F1150" t="s">
        <v>298</v>
      </c>
      <c r="G1150">
        <v>9.26</v>
      </c>
      <c r="H1150">
        <v>136499</v>
      </c>
      <c r="I1150">
        <v>135670</v>
      </c>
      <c r="J1150">
        <v>29.46</v>
      </c>
      <c r="K1150" t="s">
        <v>1027</v>
      </c>
      <c r="L1150" t="s">
        <v>1028</v>
      </c>
      <c r="M1150">
        <v>37.74</v>
      </c>
      <c r="N1150">
        <f t="shared" si="87"/>
        <v>0</v>
      </c>
      <c r="O1150">
        <v>29.94</v>
      </c>
      <c r="P1150">
        <v>46.54</v>
      </c>
      <c r="Q1150">
        <v>0.97</v>
      </c>
      <c r="R1150">
        <v>19970616</v>
      </c>
      <c r="S1150" t="str">
        <f>LEFT(R1150,4)</f>
        <v>1997</v>
      </c>
      <c r="T1150" t="str">
        <f>MID(R1150,5,2)</f>
        <v>06</v>
      </c>
      <c r="U1150">
        <v>33.65</v>
      </c>
      <c r="V1150">
        <v>809.36</v>
      </c>
      <c r="W1150">
        <v>249.03</v>
      </c>
      <c r="X1150">
        <v>0.12</v>
      </c>
      <c r="Y1150">
        <v>69.22</v>
      </c>
      <c r="Z1150">
        <v>0</v>
      </c>
      <c r="AA1150">
        <v>12.99</v>
      </c>
      <c r="AB1150">
        <v>0.47</v>
      </c>
      <c r="AC1150">
        <v>0</v>
      </c>
      <c r="AD1150">
        <v>0</v>
      </c>
      <c r="AE1150">
        <v>0</v>
      </c>
      <c r="AF1150">
        <v>126.1</v>
      </c>
      <c r="AG1150">
        <v>22.47</v>
      </c>
      <c r="AH1150">
        <v>0</v>
      </c>
      <c r="AI1150">
        <v>8.67</v>
      </c>
      <c r="AJ1150">
        <v>6.02</v>
      </c>
      <c r="AK1150">
        <v>8.75</v>
      </c>
      <c r="AL1150">
        <v>7</v>
      </c>
      <c r="AM1150">
        <v>7</v>
      </c>
      <c r="AN1150">
        <v>6.87</v>
      </c>
      <c r="AO1150">
        <v>48.47</v>
      </c>
      <c r="AP1150">
        <v>49.44</v>
      </c>
      <c r="AQ1150">
        <v>19.8</v>
      </c>
      <c r="AR1150">
        <v>99325</v>
      </c>
      <c r="AS1150" t="s">
        <v>50</v>
      </c>
      <c r="AT1150">
        <v>38.57</v>
      </c>
      <c r="AU1150">
        <v>31.15</v>
      </c>
      <c r="AV1150">
        <v>0</v>
      </c>
      <c r="AW1150">
        <v>3452</v>
      </c>
      <c r="AX1150">
        <v>728</v>
      </c>
    </row>
    <row r="1151" spans="1:50" x14ac:dyDescent="0.4">
      <c r="A1151">
        <v>300543</v>
      </c>
      <c r="B1151" t="s">
        <v>5501</v>
      </c>
      <c r="C1151">
        <v>-1.28</v>
      </c>
      <c r="D1151">
        <v>27.87</v>
      </c>
      <c r="E1151" t="s">
        <v>201</v>
      </c>
      <c r="F1151" t="s">
        <v>49</v>
      </c>
      <c r="G1151">
        <v>23.17</v>
      </c>
      <c r="H1151">
        <v>13407</v>
      </c>
      <c r="I1151">
        <v>8247</v>
      </c>
      <c r="J1151">
        <v>1.2</v>
      </c>
      <c r="K1151" t="s">
        <v>5502</v>
      </c>
      <c r="L1151" t="s">
        <v>5503</v>
      </c>
      <c r="M1151">
        <v>37.590000000000003</v>
      </c>
      <c r="N1151">
        <f t="shared" si="87"/>
        <v>0</v>
      </c>
      <c r="O1151">
        <v>31.93</v>
      </c>
      <c r="P1151">
        <v>63.18</v>
      </c>
      <c r="Q1151">
        <v>1.2</v>
      </c>
      <c r="R1151">
        <v>20160908</v>
      </c>
      <c r="S1151" t="str">
        <f>LEFT(R1151,4)</f>
        <v>2016</v>
      </c>
      <c r="T1151" t="str">
        <f>MID(R1151,5,2)</f>
        <v>09</v>
      </c>
      <c r="U1151">
        <v>1.21</v>
      </c>
      <c r="V1151">
        <v>11.42</v>
      </c>
      <c r="W1151">
        <v>7.3</v>
      </c>
      <c r="X1151">
        <v>0.01</v>
      </c>
      <c r="Y1151">
        <v>36.03</v>
      </c>
      <c r="Z1151">
        <v>9.0299999999999994</v>
      </c>
      <c r="AA1151">
        <v>1.76</v>
      </c>
      <c r="AB1151">
        <v>0.27</v>
      </c>
      <c r="AC1151">
        <v>4.0999999999999996</v>
      </c>
      <c r="AD1151">
        <v>2.4700000000000002</v>
      </c>
      <c r="AE1151">
        <v>2.04</v>
      </c>
      <c r="AF1151">
        <v>2.7</v>
      </c>
      <c r="AG1151">
        <v>10.09</v>
      </c>
      <c r="AH1151">
        <v>8.15</v>
      </c>
      <c r="AI1151">
        <v>0.81</v>
      </c>
      <c r="AJ1151">
        <v>0.02</v>
      </c>
      <c r="AK1151">
        <v>0.85</v>
      </c>
      <c r="AL1151">
        <v>0.75</v>
      </c>
      <c r="AM1151">
        <v>0.76</v>
      </c>
      <c r="AN1151">
        <v>0.72</v>
      </c>
      <c r="AO1151">
        <v>3.02</v>
      </c>
      <c r="AP1151">
        <v>1.33</v>
      </c>
      <c r="AQ1151">
        <v>0.39</v>
      </c>
      <c r="AR1151">
        <v>16926</v>
      </c>
      <c r="AS1151">
        <v>19.25</v>
      </c>
      <c r="AT1151">
        <v>8.0399999999999991</v>
      </c>
      <c r="AU1151">
        <v>7.51</v>
      </c>
      <c r="AV1151">
        <v>0.32</v>
      </c>
      <c r="AW1151">
        <v>1807</v>
      </c>
      <c r="AX1151">
        <v>300543</v>
      </c>
    </row>
    <row r="1152" spans="1:50" x14ac:dyDescent="0.4">
      <c r="A1152">
        <v>603568</v>
      </c>
      <c r="B1152" t="s">
        <v>8539</v>
      </c>
      <c r="C1152">
        <v>0</v>
      </c>
      <c r="D1152">
        <v>21.74</v>
      </c>
      <c r="E1152" t="s">
        <v>62</v>
      </c>
      <c r="F1152" t="s">
        <v>307</v>
      </c>
      <c r="G1152">
        <v>22.87</v>
      </c>
      <c r="H1152">
        <v>9416</v>
      </c>
      <c r="I1152">
        <v>11729</v>
      </c>
      <c r="J1152">
        <v>9.39</v>
      </c>
      <c r="K1152" t="s">
        <v>8540</v>
      </c>
      <c r="L1152" t="s">
        <v>8541</v>
      </c>
      <c r="M1152">
        <v>37.520000000000003</v>
      </c>
      <c r="N1152">
        <f t="shared" si="87"/>
        <v>0</v>
      </c>
      <c r="O1152">
        <v>23.8</v>
      </c>
      <c r="P1152">
        <v>29.19</v>
      </c>
      <c r="Q1152">
        <v>0.48</v>
      </c>
      <c r="R1152">
        <v>20150528</v>
      </c>
      <c r="S1152" t="str">
        <f>LEFT(R1152,4)</f>
        <v>2015</v>
      </c>
      <c r="T1152" t="str">
        <f>MID(R1152,5,2)</f>
        <v>05</v>
      </c>
      <c r="U1152">
        <v>9.42</v>
      </c>
      <c r="V1152">
        <v>63.44</v>
      </c>
      <c r="W1152">
        <v>38.1</v>
      </c>
      <c r="X1152">
        <v>0.11</v>
      </c>
      <c r="Y1152">
        <v>39.76</v>
      </c>
      <c r="Z1152">
        <v>16.13</v>
      </c>
      <c r="AA1152">
        <v>2.5099999999999998</v>
      </c>
      <c r="AB1152">
        <v>35.54</v>
      </c>
      <c r="AC1152">
        <v>5.74</v>
      </c>
      <c r="AD1152">
        <v>1.08</v>
      </c>
      <c r="AE1152">
        <v>5.83</v>
      </c>
      <c r="AF1152">
        <v>3.47</v>
      </c>
      <c r="AG1152">
        <v>15.38</v>
      </c>
      <c r="AH1152">
        <v>5.84</v>
      </c>
      <c r="AI1152">
        <v>8.33</v>
      </c>
      <c r="AJ1152">
        <v>0.01</v>
      </c>
      <c r="AK1152">
        <v>8.32</v>
      </c>
      <c r="AL1152">
        <v>7.43</v>
      </c>
      <c r="AM1152">
        <v>7.45</v>
      </c>
      <c r="AN1152">
        <v>7.28</v>
      </c>
      <c r="AO1152">
        <v>22.83</v>
      </c>
      <c r="AP1152">
        <v>3.92</v>
      </c>
      <c r="AQ1152">
        <v>-6.53</v>
      </c>
      <c r="AR1152">
        <v>16752</v>
      </c>
      <c r="AS1152">
        <v>62.02</v>
      </c>
      <c r="AT1152">
        <v>54.13</v>
      </c>
      <c r="AU1152">
        <v>48.44</v>
      </c>
      <c r="AV1152">
        <v>0.27</v>
      </c>
      <c r="AW1152">
        <v>1519</v>
      </c>
      <c r="AX1152">
        <v>603568</v>
      </c>
    </row>
    <row r="1153" spans="1:50" hidden="1" x14ac:dyDescent="0.4">
      <c r="A1153">
        <v>2948</v>
      </c>
      <c r="B1153" t="s">
        <v>4181</v>
      </c>
      <c r="C1153">
        <v>0.51</v>
      </c>
      <c r="D1153">
        <v>10.32</v>
      </c>
      <c r="E1153" t="s">
        <v>48</v>
      </c>
      <c r="F1153" t="s">
        <v>337</v>
      </c>
      <c r="G1153">
        <v>5.9</v>
      </c>
      <c r="H1153">
        <v>60324</v>
      </c>
      <c r="I1153">
        <v>66816</v>
      </c>
      <c r="J1153">
        <v>4.51</v>
      </c>
      <c r="K1153" t="s">
        <v>4182</v>
      </c>
      <c r="L1153" t="s">
        <v>4183</v>
      </c>
      <c r="M1153">
        <v>37.5</v>
      </c>
      <c r="O1153">
        <v>12.09</v>
      </c>
      <c r="P1153">
        <v>13.24</v>
      </c>
      <c r="Q1153">
        <v>1.1599999999999999</v>
      </c>
      <c r="R1153">
        <v>20190116</v>
      </c>
      <c r="S1153" t="str">
        <f>LEFT(R1153,4)</f>
        <v>2019</v>
      </c>
      <c r="T1153" t="str">
        <f>MID(R1153,5,2)</f>
        <v>01</v>
      </c>
      <c r="U1153">
        <v>45.1</v>
      </c>
      <c r="V1153">
        <v>3550.01</v>
      </c>
      <c r="W1153">
        <v>295.85000000000002</v>
      </c>
      <c r="X1153">
        <v>5.5</v>
      </c>
      <c r="Y1153">
        <v>91.51</v>
      </c>
      <c r="Z1153">
        <v>0</v>
      </c>
      <c r="AA1153">
        <v>28.54</v>
      </c>
      <c r="AB1153">
        <v>1.58</v>
      </c>
      <c r="AC1153">
        <v>0</v>
      </c>
      <c r="AD1153">
        <v>0</v>
      </c>
      <c r="AE1153">
        <v>0</v>
      </c>
      <c r="AF1153">
        <v>83.38</v>
      </c>
      <c r="AG1153">
        <v>71.89</v>
      </c>
      <c r="AH1153">
        <v>0</v>
      </c>
      <c r="AI1153">
        <v>24.46</v>
      </c>
      <c r="AJ1153">
        <v>9.26</v>
      </c>
      <c r="AK1153">
        <v>24.45</v>
      </c>
      <c r="AL1153">
        <v>19.850000000000001</v>
      </c>
      <c r="AM1153">
        <v>19.47</v>
      </c>
      <c r="AN1153">
        <v>19.399999999999999</v>
      </c>
      <c r="AO1153">
        <v>28.45</v>
      </c>
      <c r="AP1153">
        <v>-122.62</v>
      </c>
      <c r="AQ1153">
        <v>10.34</v>
      </c>
      <c r="AR1153">
        <v>104747</v>
      </c>
      <c r="AS1153" t="s">
        <v>50</v>
      </c>
      <c r="AT1153">
        <v>34.020000000000003</v>
      </c>
      <c r="AU1153">
        <v>27.08</v>
      </c>
      <c r="AV1153">
        <v>0</v>
      </c>
      <c r="AW1153">
        <v>3794</v>
      </c>
      <c r="AX1153">
        <v>2948</v>
      </c>
    </row>
    <row r="1154" spans="1:50" x14ac:dyDescent="0.4">
      <c r="A1154">
        <v>600971</v>
      </c>
      <c r="B1154" t="s">
        <v>7600</v>
      </c>
      <c r="C1154">
        <v>-0.17</v>
      </c>
      <c r="D1154">
        <v>7.49</v>
      </c>
      <c r="E1154" t="s">
        <v>593</v>
      </c>
      <c r="F1154" t="s">
        <v>298</v>
      </c>
      <c r="G1154">
        <v>5.96</v>
      </c>
      <c r="H1154">
        <v>82164</v>
      </c>
      <c r="I1154">
        <v>82007</v>
      </c>
      <c r="J1154">
        <v>12</v>
      </c>
      <c r="K1154" t="s">
        <v>7601</v>
      </c>
      <c r="L1154" t="s">
        <v>7601</v>
      </c>
      <c r="M1154">
        <v>37.47</v>
      </c>
      <c r="N1154">
        <f t="shared" ref="N1154:N1217" si="88">INT(M1154/100)</f>
        <v>0</v>
      </c>
      <c r="O1154">
        <v>5.74</v>
      </c>
      <c r="P1154">
        <v>5.88</v>
      </c>
      <c r="Q1154">
        <v>1.49</v>
      </c>
      <c r="R1154">
        <v>20040817</v>
      </c>
      <c r="S1154" t="str">
        <f>LEFT(R1154,4)</f>
        <v>2004</v>
      </c>
      <c r="T1154" t="str">
        <f>MID(R1154,5,2)</f>
        <v>08</v>
      </c>
      <c r="U1154">
        <v>12</v>
      </c>
      <c r="V1154">
        <v>154.16</v>
      </c>
      <c r="W1154">
        <v>81.94</v>
      </c>
      <c r="X1154">
        <v>1.02</v>
      </c>
      <c r="Y1154">
        <v>46.18</v>
      </c>
      <c r="Z1154">
        <v>78.5</v>
      </c>
      <c r="AA1154">
        <v>33.44</v>
      </c>
      <c r="AB1154">
        <v>25.5</v>
      </c>
      <c r="AC1154">
        <v>51.24</v>
      </c>
      <c r="AD1154">
        <v>3.15</v>
      </c>
      <c r="AE1154">
        <v>2.08</v>
      </c>
      <c r="AF1154">
        <v>18.600000000000001</v>
      </c>
      <c r="AG1154">
        <v>47.11</v>
      </c>
      <c r="AH1154">
        <v>27.45</v>
      </c>
      <c r="AI1154">
        <v>9.99</v>
      </c>
      <c r="AJ1154">
        <v>-0.03</v>
      </c>
      <c r="AK1154">
        <v>9.9600000000000009</v>
      </c>
      <c r="AL1154">
        <v>7.18</v>
      </c>
      <c r="AM1154">
        <v>7.19</v>
      </c>
      <c r="AN1154">
        <v>7.18</v>
      </c>
      <c r="AO1154">
        <v>39.22</v>
      </c>
      <c r="AP1154">
        <v>12.61</v>
      </c>
      <c r="AQ1154">
        <v>-0.37</v>
      </c>
      <c r="AR1154">
        <v>43340</v>
      </c>
      <c r="AS1154">
        <v>41.75</v>
      </c>
      <c r="AT1154">
        <v>21.2</v>
      </c>
      <c r="AU1154">
        <v>15.25</v>
      </c>
      <c r="AV1154">
        <v>1.48</v>
      </c>
      <c r="AW1154">
        <v>13470</v>
      </c>
      <c r="AX1154">
        <v>600971</v>
      </c>
    </row>
    <row r="1155" spans="1:50" x14ac:dyDescent="0.4">
      <c r="A1155">
        <v>300263</v>
      </c>
      <c r="B1155" t="s">
        <v>4875</v>
      </c>
      <c r="C1155">
        <v>1.67</v>
      </c>
      <c r="D1155">
        <v>27.92</v>
      </c>
      <c r="E1155" t="s">
        <v>358</v>
      </c>
      <c r="F1155" t="s">
        <v>341</v>
      </c>
      <c r="G1155">
        <v>5.46</v>
      </c>
      <c r="H1155">
        <v>73089</v>
      </c>
      <c r="I1155">
        <v>88246</v>
      </c>
      <c r="J1155">
        <v>6.74</v>
      </c>
      <c r="K1155" t="s">
        <v>2591</v>
      </c>
      <c r="L1155" t="s">
        <v>4876</v>
      </c>
      <c r="M1155">
        <v>37.44</v>
      </c>
      <c r="N1155">
        <f t="shared" si="88"/>
        <v>0</v>
      </c>
      <c r="O1155">
        <v>27.84</v>
      </c>
      <c r="P1155">
        <v>36.840000000000003</v>
      </c>
      <c r="Q1155">
        <v>1.22</v>
      </c>
      <c r="R1155">
        <v>20110916</v>
      </c>
      <c r="S1155" t="str">
        <f>LEFT(R1155,4)</f>
        <v>2011</v>
      </c>
      <c r="T1155" t="str">
        <f>MID(R1155,5,2)</f>
        <v>09</v>
      </c>
      <c r="U1155">
        <v>9.15</v>
      </c>
      <c r="V1155">
        <v>44.76</v>
      </c>
      <c r="W1155">
        <v>26.96</v>
      </c>
      <c r="X1155">
        <v>2.62</v>
      </c>
      <c r="Y1155">
        <v>33.909999999999997</v>
      </c>
      <c r="Z1155">
        <v>23.08</v>
      </c>
      <c r="AA1155">
        <v>4.6500000000000004</v>
      </c>
      <c r="AB1155">
        <v>2.65</v>
      </c>
      <c r="AC1155">
        <v>13.47</v>
      </c>
      <c r="AD1155">
        <v>5.84</v>
      </c>
      <c r="AE1155">
        <v>11.25</v>
      </c>
      <c r="AF1155">
        <v>10.89</v>
      </c>
      <c r="AG1155">
        <v>12.95</v>
      </c>
      <c r="AH1155">
        <v>9.0299999999999994</v>
      </c>
      <c r="AI1155">
        <v>1.76</v>
      </c>
      <c r="AJ1155">
        <v>0.06</v>
      </c>
      <c r="AK1155">
        <v>1.85</v>
      </c>
      <c r="AL1155">
        <v>1.59</v>
      </c>
      <c r="AM1155">
        <v>1.34</v>
      </c>
      <c r="AN1155">
        <v>1.19</v>
      </c>
      <c r="AO1155">
        <v>7.58</v>
      </c>
      <c r="AP1155">
        <v>-0.64</v>
      </c>
      <c r="AQ1155">
        <v>-3.55</v>
      </c>
      <c r="AR1155">
        <v>35981</v>
      </c>
      <c r="AS1155">
        <v>30.26</v>
      </c>
      <c r="AT1155">
        <v>13.59</v>
      </c>
      <c r="AU1155">
        <v>10.38</v>
      </c>
      <c r="AV1155">
        <v>0.37</v>
      </c>
      <c r="AW1155">
        <v>1460</v>
      </c>
      <c r="AX1155">
        <v>300263</v>
      </c>
    </row>
    <row r="1156" spans="1:50" x14ac:dyDescent="0.4">
      <c r="A1156">
        <v>910</v>
      </c>
      <c r="B1156" t="s">
        <v>1386</v>
      </c>
      <c r="C1156">
        <v>2.64</v>
      </c>
      <c r="D1156">
        <v>12.42</v>
      </c>
      <c r="E1156" t="s">
        <v>1387</v>
      </c>
      <c r="F1156" t="s">
        <v>161</v>
      </c>
      <c r="G1156">
        <v>13.87</v>
      </c>
      <c r="H1156">
        <v>41126</v>
      </c>
      <c r="I1156">
        <v>65278</v>
      </c>
      <c r="J1156">
        <v>5.47</v>
      </c>
      <c r="K1156" t="s">
        <v>1388</v>
      </c>
      <c r="L1156" t="s">
        <v>1389</v>
      </c>
      <c r="M1156">
        <v>37.43</v>
      </c>
      <c r="N1156">
        <f t="shared" si="88"/>
        <v>0</v>
      </c>
      <c r="O1156">
        <v>10.32</v>
      </c>
      <c r="P1156">
        <v>10.69</v>
      </c>
      <c r="Q1156">
        <v>1.28</v>
      </c>
      <c r="R1156">
        <v>19990630</v>
      </c>
      <c r="S1156" t="str">
        <f>LEFT(R1156,4)</f>
        <v>1999</v>
      </c>
      <c r="T1156" t="str">
        <f>MID(R1156,5,2)</f>
        <v>06</v>
      </c>
      <c r="U1156">
        <v>5.54</v>
      </c>
      <c r="V1156">
        <v>77.23</v>
      </c>
      <c r="W1156">
        <v>47.36</v>
      </c>
      <c r="X1156">
        <v>1.83</v>
      </c>
      <c r="Y1156">
        <v>36.31</v>
      </c>
      <c r="Z1156">
        <v>50.17</v>
      </c>
      <c r="AA1156">
        <v>13.33</v>
      </c>
      <c r="AB1156">
        <v>5.72</v>
      </c>
      <c r="AC1156">
        <v>27.73</v>
      </c>
      <c r="AD1156">
        <v>21.18</v>
      </c>
      <c r="AE1156">
        <v>10.85</v>
      </c>
      <c r="AF1156">
        <v>3.11</v>
      </c>
      <c r="AG1156">
        <v>51.14</v>
      </c>
      <c r="AH1156">
        <v>32.56</v>
      </c>
      <c r="AI1156">
        <v>5.86</v>
      </c>
      <c r="AJ1156">
        <v>0.02</v>
      </c>
      <c r="AK1156">
        <v>5.86</v>
      </c>
      <c r="AL1156">
        <v>4.8099999999999996</v>
      </c>
      <c r="AM1156">
        <v>4.68</v>
      </c>
      <c r="AN1156">
        <v>4.59</v>
      </c>
      <c r="AO1156">
        <v>36.950000000000003</v>
      </c>
      <c r="AP1156">
        <v>1.37</v>
      </c>
      <c r="AQ1156">
        <v>-1.68</v>
      </c>
      <c r="AR1156">
        <v>16976</v>
      </c>
      <c r="AS1156">
        <v>36.33</v>
      </c>
      <c r="AT1156">
        <v>11.47</v>
      </c>
      <c r="AU1156">
        <v>9.15</v>
      </c>
      <c r="AV1156">
        <v>1.1399999999999999</v>
      </c>
      <c r="AW1156">
        <v>5241</v>
      </c>
      <c r="AX1156">
        <v>910</v>
      </c>
    </row>
    <row r="1157" spans="1:50" x14ac:dyDescent="0.4">
      <c r="A1157">
        <v>600668</v>
      </c>
      <c r="B1157" t="s">
        <v>7133</v>
      </c>
      <c r="C1157">
        <v>2.73</v>
      </c>
      <c r="D1157">
        <v>6.63</v>
      </c>
      <c r="E1157" t="s">
        <v>346</v>
      </c>
      <c r="F1157" t="s">
        <v>307</v>
      </c>
      <c r="G1157">
        <v>15.72</v>
      </c>
      <c r="H1157">
        <v>100266</v>
      </c>
      <c r="I1157">
        <v>118045</v>
      </c>
      <c r="J1157">
        <v>3.44</v>
      </c>
      <c r="K1157" t="s">
        <v>7134</v>
      </c>
      <c r="L1157" t="s">
        <v>7134</v>
      </c>
      <c r="M1157">
        <v>37.39</v>
      </c>
      <c r="N1157">
        <f t="shared" si="88"/>
        <v>0</v>
      </c>
      <c r="O1157">
        <v>7.6</v>
      </c>
      <c r="P1157">
        <v>9.24</v>
      </c>
      <c r="Q1157">
        <v>1.92</v>
      </c>
      <c r="R1157">
        <v>19930728</v>
      </c>
      <c r="S1157" t="str">
        <f>LEFT(R1157,4)</f>
        <v>1993</v>
      </c>
      <c r="T1157" t="str">
        <f>MID(R1157,5,2)</f>
        <v>07</v>
      </c>
      <c r="U1157">
        <v>3.44</v>
      </c>
      <c r="V1157">
        <v>54.97</v>
      </c>
      <c r="W1157">
        <v>36.409999999999997</v>
      </c>
      <c r="X1157">
        <v>2.75</v>
      </c>
      <c r="Y1157">
        <v>28.75</v>
      </c>
      <c r="Z1157">
        <v>17.34</v>
      </c>
      <c r="AA1157">
        <v>12.82</v>
      </c>
      <c r="AB1157">
        <v>2.6</v>
      </c>
      <c r="AC1157">
        <v>12.53</v>
      </c>
      <c r="AD1157">
        <v>3.25</v>
      </c>
      <c r="AE1157">
        <v>3.09</v>
      </c>
      <c r="AF1157">
        <v>4.51</v>
      </c>
      <c r="AG1157">
        <v>25.68</v>
      </c>
      <c r="AH1157">
        <v>15.15</v>
      </c>
      <c r="AI1157">
        <v>7.99</v>
      </c>
      <c r="AJ1157">
        <v>1.44</v>
      </c>
      <c r="AK1157">
        <v>8.02</v>
      </c>
      <c r="AL1157">
        <v>6.78</v>
      </c>
      <c r="AM1157">
        <v>6.15</v>
      </c>
      <c r="AN1157">
        <v>5.14</v>
      </c>
      <c r="AO1157">
        <v>25.39</v>
      </c>
      <c r="AP1157">
        <v>3.59</v>
      </c>
      <c r="AQ1157">
        <v>1</v>
      </c>
      <c r="AR1157">
        <v>30200</v>
      </c>
      <c r="AS1157">
        <v>40.99</v>
      </c>
      <c r="AT1157">
        <v>31.1</v>
      </c>
      <c r="AU1157">
        <v>23.93</v>
      </c>
      <c r="AV1157">
        <v>0.39</v>
      </c>
      <c r="AW1157">
        <v>1885</v>
      </c>
      <c r="AX1157">
        <v>600668</v>
      </c>
    </row>
    <row r="1158" spans="1:50" x14ac:dyDescent="0.4">
      <c r="A1158">
        <v>300568</v>
      </c>
      <c r="B1158" t="s">
        <v>5547</v>
      </c>
      <c r="C1158">
        <v>-0.23</v>
      </c>
      <c r="D1158">
        <v>26.69</v>
      </c>
      <c r="E1158" t="s">
        <v>470</v>
      </c>
      <c r="F1158" t="s">
        <v>49</v>
      </c>
      <c r="G1158">
        <v>30.36</v>
      </c>
      <c r="H1158">
        <v>33667</v>
      </c>
      <c r="I1158">
        <v>27788</v>
      </c>
      <c r="J1158">
        <v>1.45</v>
      </c>
      <c r="K1158" t="s">
        <v>5548</v>
      </c>
      <c r="L1158" t="s">
        <v>5549</v>
      </c>
      <c r="M1158">
        <v>37.380000000000003</v>
      </c>
      <c r="N1158">
        <f t="shared" si="88"/>
        <v>0</v>
      </c>
      <c r="O1158">
        <v>29.12</v>
      </c>
      <c r="P1158">
        <v>31.33</v>
      </c>
      <c r="Q1158">
        <v>1.74</v>
      </c>
      <c r="R1158">
        <v>20161201</v>
      </c>
      <c r="S1158" t="str">
        <f>LEFT(R1158,4)</f>
        <v>2016</v>
      </c>
      <c r="T1158" t="str">
        <f>MID(R1158,5,2)</f>
        <v>12</v>
      </c>
      <c r="U1158">
        <v>2.2999999999999998</v>
      </c>
      <c r="V1158">
        <v>53.46</v>
      </c>
      <c r="W1158">
        <v>25.29</v>
      </c>
      <c r="X1158">
        <v>0.1</v>
      </c>
      <c r="Y1158">
        <v>52.5</v>
      </c>
      <c r="Z1158">
        <v>21.43</v>
      </c>
      <c r="AA1158">
        <v>11.22</v>
      </c>
      <c r="AB1158">
        <v>1.93</v>
      </c>
      <c r="AC1158">
        <v>11.71</v>
      </c>
      <c r="AD1158">
        <v>1.61</v>
      </c>
      <c r="AE1158">
        <v>4.68</v>
      </c>
      <c r="AF1158">
        <v>15.38</v>
      </c>
      <c r="AG1158">
        <v>5.15</v>
      </c>
      <c r="AH1158">
        <v>2.68</v>
      </c>
      <c r="AI1158">
        <v>1.31</v>
      </c>
      <c r="AJ1158">
        <v>0</v>
      </c>
      <c r="AK1158">
        <v>2.2799999999999998</v>
      </c>
      <c r="AL1158">
        <v>1.93</v>
      </c>
      <c r="AM1158">
        <v>1.96</v>
      </c>
      <c r="AN1158">
        <v>1.0900000000000001</v>
      </c>
      <c r="AO1158">
        <v>5.84</v>
      </c>
      <c r="AP1158">
        <v>0.48</v>
      </c>
      <c r="AQ1158">
        <v>3.69</v>
      </c>
      <c r="AR1158">
        <v>16278</v>
      </c>
      <c r="AS1158">
        <v>47.94</v>
      </c>
      <c r="AT1158">
        <v>25.41</v>
      </c>
      <c r="AU1158">
        <v>37.950000000000003</v>
      </c>
      <c r="AV1158">
        <v>0.21</v>
      </c>
      <c r="AW1158">
        <v>1235</v>
      </c>
      <c r="AX1158">
        <v>300568</v>
      </c>
    </row>
    <row r="1159" spans="1:50" x14ac:dyDescent="0.4">
      <c r="A1159">
        <v>300342</v>
      </c>
      <c r="B1159" t="s">
        <v>5052</v>
      </c>
      <c r="C1159">
        <v>0.85</v>
      </c>
      <c r="D1159">
        <v>28.81</v>
      </c>
      <c r="E1159" t="s">
        <v>115</v>
      </c>
      <c r="F1159" t="s">
        <v>161</v>
      </c>
      <c r="G1159">
        <v>9.4</v>
      </c>
      <c r="H1159">
        <v>48884</v>
      </c>
      <c r="I1159">
        <v>33457</v>
      </c>
      <c r="J1159">
        <v>4.0199999999999996</v>
      </c>
      <c r="K1159" t="s">
        <v>5053</v>
      </c>
      <c r="L1159" t="s">
        <v>4779</v>
      </c>
      <c r="M1159">
        <v>37.369999999999997</v>
      </c>
      <c r="N1159">
        <f t="shared" si="88"/>
        <v>0</v>
      </c>
      <c r="O1159">
        <v>38.950000000000003</v>
      </c>
      <c r="P1159">
        <v>42.25</v>
      </c>
      <c r="Q1159">
        <v>0.48</v>
      </c>
      <c r="R1159">
        <v>20120726</v>
      </c>
      <c r="S1159" t="str">
        <f>LEFT(R1159,4)</f>
        <v>2012</v>
      </c>
      <c r="T1159" t="str">
        <f>MID(R1159,5,2)</f>
        <v>07</v>
      </c>
      <c r="U1159">
        <v>4.32</v>
      </c>
      <c r="V1159">
        <v>19.03</v>
      </c>
      <c r="W1159">
        <v>13.72</v>
      </c>
      <c r="X1159">
        <v>0.15</v>
      </c>
      <c r="Y1159">
        <v>27.14</v>
      </c>
      <c r="Z1159">
        <v>11.51</v>
      </c>
      <c r="AA1159">
        <v>1.79</v>
      </c>
      <c r="AB1159">
        <v>0.83</v>
      </c>
      <c r="AC1159">
        <v>5.0199999999999996</v>
      </c>
      <c r="AD1159">
        <v>2.8</v>
      </c>
      <c r="AE1159">
        <v>3.9</v>
      </c>
      <c r="AF1159">
        <v>4.26</v>
      </c>
      <c r="AG1159">
        <v>6.36</v>
      </c>
      <c r="AH1159">
        <v>4.2</v>
      </c>
      <c r="AI1159">
        <v>1.22</v>
      </c>
      <c r="AJ1159">
        <v>0</v>
      </c>
      <c r="AK1159">
        <v>1.22</v>
      </c>
      <c r="AL1159">
        <v>1.07</v>
      </c>
      <c r="AM1159">
        <v>1.07</v>
      </c>
      <c r="AN1159">
        <v>0.87</v>
      </c>
      <c r="AO1159">
        <v>5.35</v>
      </c>
      <c r="AP1159">
        <v>-0.93</v>
      </c>
      <c r="AQ1159">
        <v>-2.71</v>
      </c>
      <c r="AR1159">
        <v>17200</v>
      </c>
      <c r="AS1159">
        <v>34.049999999999997</v>
      </c>
      <c r="AT1159">
        <v>19.23</v>
      </c>
      <c r="AU1159">
        <v>16.82</v>
      </c>
      <c r="AV1159">
        <v>0.49</v>
      </c>
      <c r="AW1159">
        <v>1148</v>
      </c>
      <c r="AX1159">
        <v>300342</v>
      </c>
    </row>
    <row r="1160" spans="1:50" x14ac:dyDescent="0.4">
      <c r="A1160">
        <v>300436</v>
      </c>
      <c r="B1160" t="s">
        <v>5271</v>
      </c>
      <c r="C1160">
        <v>3.9</v>
      </c>
      <c r="D1160">
        <v>249.41</v>
      </c>
      <c r="E1160" t="s">
        <v>297</v>
      </c>
      <c r="F1160" t="s">
        <v>516</v>
      </c>
      <c r="G1160">
        <v>33.380000000000003</v>
      </c>
      <c r="H1160">
        <v>11380</v>
      </c>
      <c r="I1160">
        <v>13542</v>
      </c>
      <c r="J1160">
        <v>1.1200000000000001</v>
      </c>
      <c r="K1160" t="s">
        <v>2646</v>
      </c>
      <c r="L1160" t="s">
        <v>3562</v>
      </c>
      <c r="M1160">
        <v>37.36</v>
      </c>
      <c r="N1160">
        <f t="shared" si="88"/>
        <v>0</v>
      </c>
      <c r="O1160">
        <v>190.54</v>
      </c>
      <c r="P1160">
        <v>282.89999999999998</v>
      </c>
      <c r="Q1160">
        <v>1.1200000000000001</v>
      </c>
      <c r="R1160">
        <v>20150422</v>
      </c>
      <c r="S1160" t="str">
        <f>LEFT(R1160,4)</f>
        <v>2015</v>
      </c>
      <c r="T1160" t="str">
        <f>MID(R1160,5,2)</f>
        <v>04</v>
      </c>
      <c r="U1160">
        <v>1.4</v>
      </c>
      <c r="V1160">
        <v>8.8800000000000008</v>
      </c>
      <c r="W1160">
        <v>5.7</v>
      </c>
      <c r="X1160">
        <v>0.1</v>
      </c>
      <c r="Y1160">
        <v>34.76</v>
      </c>
      <c r="Z1160">
        <v>2.12</v>
      </c>
      <c r="AA1160">
        <v>2.2400000000000002</v>
      </c>
      <c r="AB1160">
        <v>1.32</v>
      </c>
      <c r="AC1160">
        <v>2.04</v>
      </c>
      <c r="AD1160">
        <v>0.32</v>
      </c>
      <c r="AE1160">
        <v>0.57999999999999996</v>
      </c>
      <c r="AF1160">
        <v>1.79</v>
      </c>
      <c r="AG1160">
        <v>3.23</v>
      </c>
      <c r="AH1160">
        <v>0.69</v>
      </c>
      <c r="AI1160">
        <v>0.17</v>
      </c>
      <c r="AJ1160">
        <v>0.05</v>
      </c>
      <c r="AK1160">
        <v>0.17</v>
      </c>
      <c r="AL1160">
        <v>0.16</v>
      </c>
      <c r="AM1160">
        <v>0.14000000000000001</v>
      </c>
      <c r="AN1160">
        <v>0.01</v>
      </c>
      <c r="AO1160">
        <v>2.06</v>
      </c>
      <c r="AP1160">
        <v>0.23</v>
      </c>
      <c r="AQ1160">
        <v>0.14000000000000001</v>
      </c>
      <c r="AR1160">
        <v>17460</v>
      </c>
      <c r="AS1160">
        <v>78.569999999999993</v>
      </c>
      <c r="AT1160">
        <v>5.12</v>
      </c>
      <c r="AU1160">
        <v>4.3499999999999996</v>
      </c>
      <c r="AV1160">
        <v>0.39</v>
      </c>
      <c r="AW1160">
        <v>832</v>
      </c>
      <c r="AX1160">
        <v>300436</v>
      </c>
    </row>
    <row r="1161" spans="1:50" x14ac:dyDescent="0.4">
      <c r="A1161">
        <v>300239</v>
      </c>
      <c r="B1161" t="s">
        <v>4823</v>
      </c>
      <c r="C1161">
        <v>6.33</v>
      </c>
      <c r="D1161">
        <v>76.38</v>
      </c>
      <c r="E1161" t="s">
        <v>58</v>
      </c>
      <c r="F1161" t="s">
        <v>420</v>
      </c>
      <c r="G1161">
        <v>5.05</v>
      </c>
      <c r="H1161">
        <v>140944</v>
      </c>
      <c r="I1161">
        <v>193564</v>
      </c>
      <c r="J1161">
        <v>4.45</v>
      </c>
      <c r="K1161" t="s">
        <v>4824</v>
      </c>
      <c r="L1161" t="s">
        <v>3621</v>
      </c>
      <c r="M1161">
        <v>37.33</v>
      </c>
      <c r="N1161">
        <f t="shared" si="88"/>
        <v>0</v>
      </c>
      <c r="O1161">
        <v>71.08</v>
      </c>
      <c r="P1161">
        <v>77.540000000000006</v>
      </c>
      <c r="Q1161">
        <v>0.92</v>
      </c>
      <c r="R1161">
        <v>20110706</v>
      </c>
      <c r="S1161" t="str">
        <f>LEFT(R1161,4)</f>
        <v>2011</v>
      </c>
      <c r="T1161" t="str">
        <f>MID(R1161,5,2)</f>
        <v>07</v>
      </c>
      <c r="U1161">
        <v>5.23</v>
      </c>
      <c r="V1161">
        <v>12.5</v>
      </c>
      <c r="W1161">
        <v>9.83</v>
      </c>
      <c r="X1161">
        <v>0</v>
      </c>
      <c r="Y1161">
        <v>21.4</v>
      </c>
      <c r="Z1161">
        <v>4.67</v>
      </c>
      <c r="AA1161">
        <v>4.47</v>
      </c>
      <c r="AB1161">
        <v>0.64</v>
      </c>
      <c r="AC1161">
        <v>1.63</v>
      </c>
      <c r="AD1161">
        <v>2.37</v>
      </c>
      <c r="AE1161">
        <v>1.06</v>
      </c>
      <c r="AF1161">
        <v>3.18</v>
      </c>
      <c r="AG1161">
        <v>3.39</v>
      </c>
      <c r="AH1161">
        <v>2.72</v>
      </c>
      <c r="AI1161">
        <v>0.28000000000000003</v>
      </c>
      <c r="AJ1161">
        <v>0</v>
      </c>
      <c r="AK1161">
        <v>0.3</v>
      </c>
      <c r="AL1161">
        <v>0.26</v>
      </c>
      <c r="AM1161">
        <v>0.26</v>
      </c>
      <c r="AN1161">
        <v>0.2</v>
      </c>
      <c r="AO1161">
        <v>1.18</v>
      </c>
      <c r="AP1161">
        <v>-0.56000000000000005</v>
      </c>
      <c r="AQ1161">
        <v>0</v>
      </c>
      <c r="AR1161">
        <v>26001</v>
      </c>
      <c r="AS1161">
        <v>19.850000000000001</v>
      </c>
      <c r="AT1161">
        <v>8.1300000000000008</v>
      </c>
      <c r="AU1161">
        <v>7.63</v>
      </c>
      <c r="AV1161">
        <v>0.08</v>
      </c>
      <c r="AW1161">
        <v>702</v>
      </c>
      <c r="AX1161">
        <v>300239</v>
      </c>
    </row>
    <row r="1162" spans="1:50" x14ac:dyDescent="0.4">
      <c r="A1162">
        <v>600728</v>
      </c>
      <c r="B1162" t="s">
        <v>7241</v>
      </c>
      <c r="C1162">
        <v>-0.53</v>
      </c>
      <c r="D1162">
        <v>19.95</v>
      </c>
      <c r="E1162" t="s">
        <v>317</v>
      </c>
      <c r="F1162" t="s">
        <v>283</v>
      </c>
      <c r="G1162">
        <v>9.3800000000000008</v>
      </c>
      <c r="H1162">
        <v>95642</v>
      </c>
      <c r="I1162">
        <v>50187</v>
      </c>
      <c r="J1162">
        <v>16.37</v>
      </c>
      <c r="K1162" t="s">
        <v>7242</v>
      </c>
      <c r="L1162" t="s">
        <v>7243</v>
      </c>
      <c r="M1162">
        <v>37.270000000000003</v>
      </c>
      <c r="N1162">
        <f t="shared" si="88"/>
        <v>0</v>
      </c>
      <c r="O1162">
        <v>21.22</v>
      </c>
      <c r="P1162">
        <v>59.79</v>
      </c>
      <c r="Q1162">
        <v>0.94</v>
      </c>
      <c r="R1162">
        <v>19960716</v>
      </c>
      <c r="S1162" t="str">
        <f>LEFT(R1162,4)</f>
        <v>1996</v>
      </c>
      <c r="T1162" t="str">
        <f>MID(R1162,5,2)</f>
        <v>07</v>
      </c>
      <c r="U1162">
        <v>16.71</v>
      </c>
      <c r="V1162">
        <v>84.04</v>
      </c>
      <c r="W1162">
        <v>47.77</v>
      </c>
      <c r="X1162">
        <v>0.6</v>
      </c>
      <c r="Y1162">
        <v>42.44</v>
      </c>
      <c r="Z1162">
        <v>56.29</v>
      </c>
      <c r="AA1162">
        <v>0.31</v>
      </c>
      <c r="AB1162">
        <v>2.34</v>
      </c>
      <c r="AC1162">
        <v>27.52</v>
      </c>
      <c r="AD1162">
        <v>16.190000000000001</v>
      </c>
      <c r="AE1162">
        <v>21.5</v>
      </c>
      <c r="AF1162">
        <v>16.5</v>
      </c>
      <c r="AG1162">
        <v>24.19</v>
      </c>
      <c r="AH1162">
        <v>21.25</v>
      </c>
      <c r="AI1162">
        <v>6.87</v>
      </c>
      <c r="AJ1162">
        <v>-0.02</v>
      </c>
      <c r="AK1162">
        <v>6.88</v>
      </c>
      <c r="AL1162">
        <v>5.96</v>
      </c>
      <c r="AM1162">
        <v>5.89</v>
      </c>
      <c r="AN1162">
        <v>0.02</v>
      </c>
      <c r="AO1162">
        <v>12.73</v>
      </c>
      <c r="AP1162">
        <v>-5.76</v>
      </c>
      <c r="AQ1162">
        <v>-11.56</v>
      </c>
      <c r="AR1162">
        <v>92981</v>
      </c>
      <c r="AS1162">
        <v>12.14</v>
      </c>
      <c r="AT1162">
        <v>28.41</v>
      </c>
      <c r="AU1162">
        <v>24.36</v>
      </c>
      <c r="AV1162">
        <v>0.89</v>
      </c>
      <c r="AW1162">
        <v>2167</v>
      </c>
      <c r="AX1162">
        <v>600728</v>
      </c>
    </row>
    <row r="1163" spans="1:50" x14ac:dyDescent="0.4">
      <c r="A1163">
        <v>2786</v>
      </c>
      <c r="B1163" t="s">
        <v>3808</v>
      </c>
      <c r="C1163">
        <v>-0.48</v>
      </c>
      <c r="D1163" t="s">
        <v>50</v>
      </c>
      <c r="E1163" t="s">
        <v>358</v>
      </c>
      <c r="F1163" t="s">
        <v>49</v>
      </c>
      <c r="G1163">
        <v>8.32</v>
      </c>
      <c r="H1163">
        <v>29006</v>
      </c>
      <c r="I1163">
        <v>18881</v>
      </c>
      <c r="J1163">
        <v>3.8</v>
      </c>
      <c r="K1163" t="s">
        <v>3809</v>
      </c>
      <c r="L1163" t="s">
        <v>3810</v>
      </c>
      <c r="M1163">
        <v>37.25</v>
      </c>
      <c r="N1163">
        <f t="shared" si="88"/>
        <v>0</v>
      </c>
      <c r="O1163" t="s">
        <v>50</v>
      </c>
      <c r="P1163">
        <v>76.22</v>
      </c>
      <c r="Q1163">
        <v>1.67</v>
      </c>
      <c r="R1163">
        <v>20151223</v>
      </c>
      <c r="S1163" t="str">
        <f>LEFT(R1163,4)</f>
        <v>2015</v>
      </c>
      <c r="T1163" t="str">
        <f>MID(R1163,5,2)</f>
        <v>12</v>
      </c>
      <c r="U1163">
        <v>3.81</v>
      </c>
      <c r="V1163">
        <v>43</v>
      </c>
      <c r="W1163">
        <v>9.83</v>
      </c>
      <c r="X1163">
        <v>0.54</v>
      </c>
      <c r="Y1163">
        <v>75.88</v>
      </c>
      <c r="Z1163">
        <v>28.86</v>
      </c>
      <c r="AA1163">
        <v>10.029999999999999</v>
      </c>
      <c r="AB1163">
        <v>1.47</v>
      </c>
      <c r="AC1163">
        <v>30.04</v>
      </c>
      <c r="AD1163">
        <v>13.59</v>
      </c>
      <c r="AE1163">
        <v>6.02</v>
      </c>
      <c r="AF1163">
        <v>1.74</v>
      </c>
      <c r="AG1163">
        <v>20.67</v>
      </c>
      <c r="AH1163">
        <v>17.940000000000001</v>
      </c>
      <c r="AI1163">
        <v>-1.82</v>
      </c>
      <c r="AJ1163">
        <v>0.01</v>
      </c>
      <c r="AK1163">
        <v>-1.83</v>
      </c>
      <c r="AL1163">
        <v>-1.52</v>
      </c>
      <c r="AM1163">
        <v>-1.49</v>
      </c>
      <c r="AN1163">
        <v>-1.64</v>
      </c>
      <c r="AO1163">
        <v>3.69</v>
      </c>
      <c r="AP1163">
        <v>1.05</v>
      </c>
      <c r="AQ1163">
        <v>0.98</v>
      </c>
      <c r="AR1163">
        <v>46579</v>
      </c>
      <c r="AS1163">
        <v>13.19</v>
      </c>
      <c r="AT1163">
        <v>-8.81</v>
      </c>
      <c r="AU1163">
        <v>-7.22</v>
      </c>
      <c r="AV1163">
        <v>0.88</v>
      </c>
      <c r="AW1163">
        <v>8378</v>
      </c>
      <c r="AX1163">
        <v>2786</v>
      </c>
    </row>
    <row r="1164" spans="1:50" x14ac:dyDescent="0.4">
      <c r="A1164">
        <v>600153</v>
      </c>
      <c r="B1164" t="s">
        <v>6290</v>
      </c>
      <c r="C1164">
        <v>2.16</v>
      </c>
      <c r="D1164">
        <v>10.47</v>
      </c>
      <c r="E1164" t="s">
        <v>292</v>
      </c>
      <c r="F1164" t="s">
        <v>516</v>
      </c>
      <c r="G1164">
        <v>8.92</v>
      </c>
      <c r="H1164">
        <v>76001</v>
      </c>
      <c r="I1164">
        <v>104623</v>
      </c>
      <c r="J1164">
        <v>28.35</v>
      </c>
      <c r="K1164" t="s">
        <v>6291</v>
      </c>
      <c r="L1164" t="s">
        <v>6291</v>
      </c>
      <c r="M1164">
        <v>37.25</v>
      </c>
      <c r="N1164">
        <f t="shared" si="88"/>
        <v>0</v>
      </c>
      <c r="O1164">
        <v>5.33</v>
      </c>
      <c r="P1164">
        <v>5.46</v>
      </c>
      <c r="Q1164">
        <v>0.8</v>
      </c>
      <c r="R1164">
        <v>19980616</v>
      </c>
      <c r="S1164" t="str">
        <f>LEFT(R1164,4)</f>
        <v>1998</v>
      </c>
      <c r="T1164" t="str">
        <f>MID(R1164,5,2)</f>
        <v>06</v>
      </c>
      <c r="U1164">
        <v>28.35</v>
      </c>
      <c r="V1164">
        <v>2970.79</v>
      </c>
      <c r="W1164">
        <v>279.77999999999997</v>
      </c>
      <c r="X1164">
        <v>258.97000000000003</v>
      </c>
      <c r="Y1164">
        <v>81.86</v>
      </c>
      <c r="Z1164">
        <v>2700.28</v>
      </c>
      <c r="AA1164">
        <v>18.170000000000002</v>
      </c>
      <c r="AB1164">
        <v>6.94</v>
      </c>
      <c r="AC1164">
        <v>1837.92</v>
      </c>
      <c r="AD1164">
        <v>1895.36</v>
      </c>
      <c r="AE1164">
        <v>52.88</v>
      </c>
      <c r="AF1164">
        <v>24.3</v>
      </c>
      <c r="AG1164">
        <v>2103.58</v>
      </c>
      <c r="AH1164">
        <v>2006.16</v>
      </c>
      <c r="AI1164">
        <v>31.63</v>
      </c>
      <c r="AJ1164">
        <v>5.32</v>
      </c>
      <c r="AK1164">
        <v>32.25</v>
      </c>
      <c r="AL1164">
        <v>23.77</v>
      </c>
      <c r="AM1164">
        <v>18.25</v>
      </c>
      <c r="AN1164">
        <v>14.33</v>
      </c>
      <c r="AO1164">
        <v>214.49</v>
      </c>
      <c r="AP1164">
        <v>-92.03</v>
      </c>
      <c r="AQ1164">
        <v>22.81</v>
      </c>
      <c r="AR1164">
        <v>85635</v>
      </c>
      <c r="AS1164">
        <v>4.63</v>
      </c>
      <c r="AT1164">
        <v>1.5</v>
      </c>
      <c r="AU1164">
        <v>0.87</v>
      </c>
      <c r="AV1164">
        <v>0.08</v>
      </c>
      <c r="AW1164">
        <v>17071</v>
      </c>
      <c r="AX1164">
        <v>600153</v>
      </c>
    </row>
    <row r="1165" spans="1:50" x14ac:dyDescent="0.4">
      <c r="A1165">
        <v>796</v>
      </c>
      <c r="B1165" t="s">
        <v>1150</v>
      </c>
      <c r="C1165">
        <v>-0.44</v>
      </c>
      <c r="D1165">
        <v>25.38</v>
      </c>
      <c r="E1165" t="s">
        <v>747</v>
      </c>
      <c r="F1165" t="s">
        <v>481</v>
      </c>
      <c r="G1165">
        <v>9.1</v>
      </c>
      <c r="H1165">
        <v>42403</v>
      </c>
      <c r="I1165">
        <v>27361</v>
      </c>
      <c r="J1165">
        <v>8.0299999999999994</v>
      </c>
      <c r="K1165" t="s">
        <v>1151</v>
      </c>
      <c r="L1165" t="s">
        <v>1152</v>
      </c>
      <c r="M1165">
        <v>37.200000000000003</v>
      </c>
      <c r="N1165">
        <f t="shared" si="88"/>
        <v>0</v>
      </c>
      <c r="O1165">
        <v>74.19</v>
      </c>
      <c r="P1165">
        <v>37.68</v>
      </c>
      <c r="Q1165">
        <v>0.48</v>
      </c>
      <c r="R1165">
        <v>19970703</v>
      </c>
      <c r="S1165" t="str">
        <f>LEFT(R1165,4)</f>
        <v>1997</v>
      </c>
      <c r="T1165" t="str">
        <f>MID(R1165,5,2)</f>
        <v>07</v>
      </c>
      <c r="U1165">
        <v>8.0299999999999994</v>
      </c>
      <c r="V1165">
        <v>60.43</v>
      </c>
      <c r="W1165">
        <v>24.32</v>
      </c>
      <c r="X1165">
        <v>2.14</v>
      </c>
      <c r="Y1165">
        <v>56.21</v>
      </c>
      <c r="Z1165">
        <v>38.03</v>
      </c>
      <c r="AA1165">
        <v>2.2400000000000002</v>
      </c>
      <c r="AB1165">
        <v>1.35</v>
      </c>
      <c r="AC1165">
        <v>26.09</v>
      </c>
      <c r="AD1165">
        <v>0.35</v>
      </c>
      <c r="AE1165">
        <v>12.4</v>
      </c>
      <c r="AF1165">
        <v>6.34</v>
      </c>
      <c r="AG1165">
        <v>59.47</v>
      </c>
      <c r="AH1165">
        <v>49.71</v>
      </c>
      <c r="AI1165">
        <v>2.78</v>
      </c>
      <c r="AJ1165">
        <v>0.78</v>
      </c>
      <c r="AK1165">
        <v>2.88</v>
      </c>
      <c r="AL1165">
        <v>2.4900000000000002</v>
      </c>
      <c r="AM1165">
        <v>2.16</v>
      </c>
      <c r="AN1165">
        <v>1.63</v>
      </c>
      <c r="AO1165">
        <v>9.1300000000000008</v>
      </c>
      <c r="AP1165">
        <v>-9.49</v>
      </c>
      <c r="AQ1165">
        <v>-7.88</v>
      </c>
      <c r="AR1165">
        <v>37835</v>
      </c>
      <c r="AS1165">
        <v>16.420000000000002</v>
      </c>
      <c r="AT1165">
        <v>4.68</v>
      </c>
      <c r="AU1165">
        <v>3.63</v>
      </c>
      <c r="AV1165">
        <v>0</v>
      </c>
      <c r="AW1165">
        <v>6859</v>
      </c>
      <c r="AX1165">
        <v>796</v>
      </c>
    </row>
    <row r="1166" spans="1:50" x14ac:dyDescent="0.4">
      <c r="A1166">
        <v>603883</v>
      </c>
      <c r="B1166" t="s">
        <v>8832</v>
      </c>
      <c r="C1166">
        <v>0.36</v>
      </c>
      <c r="D1166">
        <v>34.950000000000003</v>
      </c>
      <c r="E1166" t="s">
        <v>137</v>
      </c>
      <c r="F1166" t="s">
        <v>313</v>
      </c>
      <c r="G1166">
        <v>64.23</v>
      </c>
      <c r="H1166">
        <v>10055</v>
      </c>
      <c r="I1166">
        <v>13889</v>
      </c>
      <c r="J1166">
        <v>2.67</v>
      </c>
      <c r="K1166" t="s">
        <v>8833</v>
      </c>
      <c r="L1166" t="s">
        <v>8834</v>
      </c>
      <c r="M1166">
        <v>37.19</v>
      </c>
      <c r="N1166">
        <f t="shared" si="88"/>
        <v>0</v>
      </c>
      <c r="O1166">
        <v>36.4</v>
      </c>
      <c r="P1166">
        <v>42.23</v>
      </c>
      <c r="Q1166">
        <v>0.94</v>
      </c>
      <c r="R1166">
        <v>20150423</v>
      </c>
      <c r="S1166" t="str">
        <f>LEFT(R1166,4)</f>
        <v>2015</v>
      </c>
      <c r="T1166" t="str">
        <f>MID(R1166,5,2)</f>
        <v>04</v>
      </c>
      <c r="U1166">
        <v>2.87</v>
      </c>
      <c r="V1166">
        <v>93.48</v>
      </c>
      <c r="W1166">
        <v>33.67</v>
      </c>
      <c r="X1166">
        <v>3.45</v>
      </c>
      <c r="Y1166">
        <v>60.3</v>
      </c>
      <c r="Z1166">
        <v>47.98</v>
      </c>
      <c r="AA1166">
        <v>4.95</v>
      </c>
      <c r="AB1166">
        <v>7.24</v>
      </c>
      <c r="AC1166">
        <v>51.16</v>
      </c>
      <c r="AD1166">
        <v>18.86</v>
      </c>
      <c r="AE1166">
        <v>9.6199999999999992</v>
      </c>
      <c r="AF1166">
        <v>13.61</v>
      </c>
      <c r="AG1166">
        <v>83.7</v>
      </c>
      <c r="AH1166">
        <v>55.33</v>
      </c>
      <c r="AI1166">
        <v>5.78</v>
      </c>
      <c r="AJ1166">
        <v>0</v>
      </c>
      <c r="AK1166">
        <v>5.8</v>
      </c>
      <c r="AL1166">
        <v>4.66</v>
      </c>
      <c r="AM1166">
        <v>3.94</v>
      </c>
      <c r="AN1166">
        <v>3.73</v>
      </c>
      <c r="AO1166">
        <v>16.059999999999999</v>
      </c>
      <c r="AP1166">
        <v>7.07</v>
      </c>
      <c r="AQ1166">
        <v>1.0900000000000001</v>
      </c>
      <c r="AR1166">
        <v>9268</v>
      </c>
      <c r="AS1166">
        <v>33.89</v>
      </c>
      <c r="AT1166">
        <v>6.91</v>
      </c>
      <c r="AU1166">
        <v>4.71</v>
      </c>
      <c r="AV1166">
        <v>0</v>
      </c>
      <c r="AW1166">
        <v>19817</v>
      </c>
      <c r="AX1166">
        <v>603883</v>
      </c>
    </row>
    <row r="1167" spans="1:50" x14ac:dyDescent="0.4">
      <c r="A1167">
        <v>603366</v>
      </c>
      <c r="B1167" t="s">
        <v>8438</v>
      </c>
      <c r="C1167">
        <v>10</v>
      </c>
      <c r="D1167">
        <v>76.760000000000005</v>
      </c>
      <c r="E1167" t="s">
        <v>101</v>
      </c>
      <c r="F1167" t="s">
        <v>161</v>
      </c>
      <c r="G1167">
        <v>5.62</v>
      </c>
      <c r="H1167">
        <v>249339</v>
      </c>
      <c r="I1167">
        <v>210483</v>
      </c>
      <c r="J1167">
        <v>8</v>
      </c>
      <c r="K1167" t="s">
        <v>4154</v>
      </c>
      <c r="L1167" t="s">
        <v>4154</v>
      </c>
      <c r="M1167">
        <v>37.17</v>
      </c>
      <c r="N1167">
        <f t="shared" si="88"/>
        <v>0</v>
      </c>
      <c r="O1167" t="s">
        <v>50</v>
      </c>
      <c r="P1167" t="s">
        <v>50</v>
      </c>
      <c r="Q1167">
        <v>1.77</v>
      </c>
      <c r="R1167">
        <v>20120521</v>
      </c>
      <c r="S1167" t="str">
        <f>LEFT(R1167,4)</f>
        <v>2012</v>
      </c>
      <c r="T1167" t="str">
        <f>MID(R1167,5,2)</f>
        <v>05</v>
      </c>
      <c r="U1167">
        <v>8</v>
      </c>
      <c r="V1167">
        <v>60.28</v>
      </c>
      <c r="W1167">
        <v>31.07</v>
      </c>
      <c r="X1167">
        <v>0.8</v>
      </c>
      <c r="Y1167">
        <v>47.13</v>
      </c>
      <c r="Z1167">
        <v>23.24</v>
      </c>
      <c r="AA1167">
        <v>11.93</v>
      </c>
      <c r="AB1167">
        <v>4.8600000000000003</v>
      </c>
      <c r="AC1167">
        <v>27.18</v>
      </c>
      <c r="AD1167">
        <v>5.77</v>
      </c>
      <c r="AE1167">
        <v>1.72</v>
      </c>
      <c r="AF1167">
        <v>18.09</v>
      </c>
      <c r="AG1167">
        <v>23.28</v>
      </c>
      <c r="AH1167">
        <v>15.33</v>
      </c>
      <c r="AI1167">
        <v>0.59</v>
      </c>
      <c r="AJ1167">
        <v>0.28000000000000003</v>
      </c>
      <c r="AK1167">
        <v>0.59</v>
      </c>
      <c r="AL1167">
        <v>0.45</v>
      </c>
      <c r="AM1167">
        <v>0.45</v>
      </c>
      <c r="AN1167">
        <v>0.09</v>
      </c>
      <c r="AO1167">
        <v>2.91</v>
      </c>
      <c r="AP1167">
        <v>0.34</v>
      </c>
      <c r="AQ1167">
        <v>0.28000000000000003</v>
      </c>
      <c r="AR1167">
        <v>39946</v>
      </c>
      <c r="AS1167">
        <v>34.14</v>
      </c>
      <c r="AT1167">
        <v>2.5299999999999998</v>
      </c>
      <c r="AU1167">
        <v>1.92</v>
      </c>
      <c r="AV1167">
        <v>0.57999999999999996</v>
      </c>
      <c r="AW1167">
        <v>4343</v>
      </c>
      <c r="AX1167">
        <v>603366</v>
      </c>
    </row>
    <row r="1168" spans="1:50" x14ac:dyDescent="0.4">
      <c r="A1168">
        <v>600101</v>
      </c>
      <c r="B1168" t="s">
        <v>6201</v>
      </c>
      <c r="C1168">
        <v>-0.71</v>
      </c>
      <c r="D1168">
        <v>23.44</v>
      </c>
      <c r="E1168" t="s">
        <v>723</v>
      </c>
      <c r="F1168" t="s">
        <v>302</v>
      </c>
      <c r="G1168">
        <v>6.95</v>
      </c>
      <c r="H1168">
        <v>21478</v>
      </c>
      <c r="I1168">
        <v>12829</v>
      </c>
      <c r="J1168">
        <v>4.21</v>
      </c>
      <c r="K1168" t="s">
        <v>1209</v>
      </c>
      <c r="L1168" t="s">
        <v>1209</v>
      </c>
      <c r="M1168">
        <v>37.090000000000003</v>
      </c>
      <c r="N1168">
        <f t="shared" si="88"/>
        <v>0</v>
      </c>
      <c r="O1168">
        <v>32.36</v>
      </c>
      <c r="P1168">
        <v>28.82</v>
      </c>
      <c r="Q1168">
        <v>0.66</v>
      </c>
      <c r="R1168">
        <v>19970627</v>
      </c>
      <c r="S1168" t="str">
        <f>LEFT(R1168,4)</f>
        <v>1997</v>
      </c>
      <c r="T1168" t="str">
        <f>MID(R1168,5,2)</f>
        <v>06</v>
      </c>
      <c r="U1168">
        <v>4.21</v>
      </c>
      <c r="V1168">
        <v>32.93</v>
      </c>
      <c r="W1168">
        <v>23.19</v>
      </c>
      <c r="X1168">
        <v>0.02</v>
      </c>
      <c r="Y1168">
        <v>29.52</v>
      </c>
      <c r="Z1168">
        <v>8.89</v>
      </c>
      <c r="AA1168">
        <v>18.16</v>
      </c>
      <c r="AB1168">
        <v>1.72</v>
      </c>
      <c r="AC1168">
        <v>6.43</v>
      </c>
      <c r="AD1168">
        <v>0.66</v>
      </c>
      <c r="AE1168">
        <v>0.27</v>
      </c>
      <c r="AF1168">
        <v>4.62</v>
      </c>
      <c r="AG1168">
        <v>12.1</v>
      </c>
      <c r="AH1168">
        <v>10.56</v>
      </c>
      <c r="AI1168">
        <v>1.08</v>
      </c>
      <c r="AJ1168">
        <v>0.19</v>
      </c>
      <c r="AK1168">
        <v>1.07</v>
      </c>
      <c r="AL1168">
        <v>0.95</v>
      </c>
      <c r="AM1168">
        <v>0.94</v>
      </c>
      <c r="AN1168">
        <v>0.9</v>
      </c>
      <c r="AO1168">
        <v>12.83</v>
      </c>
      <c r="AP1168">
        <v>3.19</v>
      </c>
      <c r="AQ1168">
        <v>2.46</v>
      </c>
      <c r="AR1168">
        <v>31815</v>
      </c>
      <c r="AS1168">
        <v>12.71</v>
      </c>
      <c r="AT1168">
        <v>8.9600000000000009</v>
      </c>
      <c r="AU1168">
        <v>7.76</v>
      </c>
      <c r="AV1168">
        <v>0</v>
      </c>
      <c r="AW1168">
        <v>1823</v>
      </c>
      <c r="AX1168">
        <v>600101</v>
      </c>
    </row>
    <row r="1169" spans="1:50" x14ac:dyDescent="0.4">
      <c r="A1169">
        <v>600855</v>
      </c>
      <c r="B1169" t="s">
        <v>7457</v>
      </c>
      <c r="C1169">
        <v>0.56999999999999995</v>
      </c>
      <c r="D1169" t="s">
        <v>50</v>
      </c>
      <c r="E1169" t="s">
        <v>358</v>
      </c>
      <c r="F1169" t="s">
        <v>77</v>
      </c>
      <c r="G1169">
        <v>12.25</v>
      </c>
      <c r="H1169">
        <v>18231</v>
      </c>
      <c r="I1169">
        <v>20102</v>
      </c>
      <c r="J1169">
        <v>3.41</v>
      </c>
      <c r="K1169" t="s">
        <v>6953</v>
      </c>
      <c r="L1169" t="s">
        <v>7458</v>
      </c>
      <c r="M1169">
        <v>37.090000000000003</v>
      </c>
      <c r="N1169">
        <f t="shared" si="88"/>
        <v>0</v>
      </c>
      <c r="O1169">
        <v>97.55</v>
      </c>
      <c r="P1169">
        <v>71.2</v>
      </c>
      <c r="Q1169">
        <v>1.02</v>
      </c>
      <c r="R1169">
        <v>19940425</v>
      </c>
      <c r="S1169" t="str">
        <f>LEFT(R1169,4)</f>
        <v>1994</v>
      </c>
      <c r="T1169" t="str">
        <f>MID(R1169,5,2)</f>
        <v>04</v>
      </c>
      <c r="U1169">
        <v>4.4000000000000004</v>
      </c>
      <c r="V1169">
        <v>25.92</v>
      </c>
      <c r="W1169">
        <v>11.57</v>
      </c>
      <c r="X1169">
        <v>2.0299999999999998</v>
      </c>
      <c r="Y1169">
        <v>47.52</v>
      </c>
      <c r="Z1169">
        <v>21.29</v>
      </c>
      <c r="AA1169">
        <v>1.18</v>
      </c>
      <c r="AB1169">
        <v>0.46</v>
      </c>
      <c r="AC1169">
        <v>12.17</v>
      </c>
      <c r="AD1169">
        <v>4.09</v>
      </c>
      <c r="AE1169">
        <v>10.35</v>
      </c>
      <c r="AF1169">
        <v>4.75</v>
      </c>
      <c r="AG1169">
        <v>11.76</v>
      </c>
      <c r="AH1169">
        <v>9.33</v>
      </c>
      <c r="AI1169">
        <v>0.17</v>
      </c>
      <c r="AJ1169">
        <v>-0.01</v>
      </c>
      <c r="AK1169">
        <v>0.18</v>
      </c>
      <c r="AL1169">
        <v>0.1</v>
      </c>
      <c r="AM1169">
        <v>-0.11</v>
      </c>
      <c r="AN1169">
        <v>-0.21</v>
      </c>
      <c r="AO1169">
        <v>3.01</v>
      </c>
      <c r="AP1169">
        <v>-2.68</v>
      </c>
      <c r="AQ1169">
        <v>-2.7</v>
      </c>
      <c r="AR1169">
        <v>47657</v>
      </c>
      <c r="AS1169">
        <v>20.67</v>
      </c>
      <c r="AT1169">
        <v>1.48</v>
      </c>
      <c r="AU1169">
        <v>-0.89</v>
      </c>
      <c r="AV1169">
        <v>0.25</v>
      </c>
      <c r="AW1169">
        <v>1738</v>
      </c>
      <c r="AX1169">
        <v>600855</v>
      </c>
    </row>
    <row r="1170" spans="1:50" x14ac:dyDescent="0.4">
      <c r="A1170">
        <v>300405</v>
      </c>
      <c r="B1170" t="s">
        <v>5201</v>
      </c>
      <c r="C1170">
        <v>1.78</v>
      </c>
      <c r="D1170">
        <v>112.5</v>
      </c>
      <c r="E1170" t="s">
        <v>470</v>
      </c>
      <c r="F1170" t="s">
        <v>221</v>
      </c>
      <c r="G1170">
        <v>6.84</v>
      </c>
      <c r="H1170">
        <v>14605</v>
      </c>
      <c r="I1170">
        <v>23556</v>
      </c>
      <c r="J1170">
        <v>1.31</v>
      </c>
      <c r="K1170" t="s">
        <v>4039</v>
      </c>
      <c r="L1170" t="s">
        <v>824</v>
      </c>
      <c r="M1170">
        <v>37.03</v>
      </c>
      <c r="N1170">
        <f t="shared" si="88"/>
        <v>0</v>
      </c>
      <c r="O1170" t="s">
        <v>50</v>
      </c>
      <c r="P1170" t="s">
        <v>50</v>
      </c>
      <c r="Q1170">
        <v>1.25</v>
      </c>
      <c r="R1170">
        <v>20141030</v>
      </c>
      <c r="S1170" t="str">
        <f>LEFT(R1170,4)</f>
        <v>2014</v>
      </c>
      <c r="T1170" t="str">
        <f>MID(R1170,5,2)</f>
        <v>10</v>
      </c>
      <c r="U1170">
        <v>2.2200000000000002</v>
      </c>
      <c r="V1170">
        <v>17.48</v>
      </c>
      <c r="W1170">
        <v>8.49</v>
      </c>
      <c r="X1170">
        <v>0.1</v>
      </c>
      <c r="Y1170">
        <v>50.89</v>
      </c>
      <c r="Z1170">
        <v>11.78</v>
      </c>
      <c r="AA1170">
        <v>3.51</v>
      </c>
      <c r="AB1170">
        <v>1.06</v>
      </c>
      <c r="AC1170">
        <v>8.56</v>
      </c>
      <c r="AD1170">
        <v>1.68</v>
      </c>
      <c r="AE1170">
        <v>4.71</v>
      </c>
      <c r="AF1170">
        <v>4.49</v>
      </c>
      <c r="AG1170">
        <v>6.56</v>
      </c>
      <c r="AH1170">
        <v>5.38</v>
      </c>
      <c r="AI1170">
        <v>0.08</v>
      </c>
      <c r="AJ1170">
        <v>-0.01</v>
      </c>
      <c r="AK1170">
        <v>0.1</v>
      </c>
      <c r="AL1170">
        <v>0.1</v>
      </c>
      <c r="AM1170">
        <v>0.1</v>
      </c>
      <c r="AN1170">
        <v>-0.08</v>
      </c>
      <c r="AO1170">
        <v>1.33</v>
      </c>
      <c r="AP1170">
        <v>-0.05</v>
      </c>
      <c r="AQ1170">
        <v>-0.36</v>
      </c>
      <c r="AR1170">
        <v>18379</v>
      </c>
      <c r="AS1170">
        <v>17.96</v>
      </c>
      <c r="AT1170">
        <v>1.25</v>
      </c>
      <c r="AU1170">
        <v>1.55</v>
      </c>
      <c r="AV1170">
        <v>0.05</v>
      </c>
      <c r="AW1170">
        <v>707</v>
      </c>
      <c r="AX1170">
        <v>300405</v>
      </c>
    </row>
    <row r="1171" spans="1:50" x14ac:dyDescent="0.4">
      <c r="A1171">
        <v>600831</v>
      </c>
      <c r="B1171" t="s">
        <v>7417</v>
      </c>
      <c r="C1171">
        <v>-0.22</v>
      </c>
      <c r="D1171">
        <v>56.49</v>
      </c>
      <c r="E1171" t="s">
        <v>306</v>
      </c>
      <c r="F1171" t="s">
        <v>481</v>
      </c>
      <c r="G1171">
        <v>9.25</v>
      </c>
      <c r="H1171">
        <v>55773</v>
      </c>
      <c r="I1171">
        <v>37595</v>
      </c>
      <c r="J1171">
        <v>7.09</v>
      </c>
      <c r="K1171" t="s">
        <v>7418</v>
      </c>
      <c r="L1171" t="s">
        <v>7418</v>
      </c>
      <c r="M1171">
        <v>36.979999999999997</v>
      </c>
      <c r="N1171">
        <f t="shared" si="88"/>
        <v>0</v>
      </c>
      <c r="O1171">
        <v>89.19</v>
      </c>
      <c r="P1171">
        <v>62.48</v>
      </c>
      <c r="Q1171">
        <v>2.08</v>
      </c>
      <c r="R1171">
        <v>19940224</v>
      </c>
      <c r="S1171" t="str">
        <f>LEFT(R1171,4)</f>
        <v>1994</v>
      </c>
      <c r="T1171" t="str">
        <f>MID(R1171,5,2)</f>
        <v>02</v>
      </c>
      <c r="U1171">
        <v>7.09</v>
      </c>
      <c r="V1171">
        <v>80.260000000000005</v>
      </c>
      <c r="W1171">
        <v>38.46</v>
      </c>
      <c r="X1171">
        <v>0.71</v>
      </c>
      <c r="Y1171">
        <v>51.19</v>
      </c>
      <c r="Z1171">
        <v>26.82</v>
      </c>
      <c r="AA1171">
        <v>39.01</v>
      </c>
      <c r="AB1171">
        <v>1.4</v>
      </c>
      <c r="AC1171">
        <v>31.16</v>
      </c>
      <c r="AD1171">
        <v>1.33</v>
      </c>
      <c r="AE1171">
        <v>9.6</v>
      </c>
      <c r="AF1171">
        <v>17.64</v>
      </c>
      <c r="AG1171">
        <v>19.59</v>
      </c>
      <c r="AH1171">
        <v>13.73</v>
      </c>
      <c r="AI1171">
        <v>0.82</v>
      </c>
      <c r="AJ1171">
        <v>0.02</v>
      </c>
      <c r="AK1171">
        <v>0.8</v>
      </c>
      <c r="AL1171">
        <v>0.78</v>
      </c>
      <c r="AM1171">
        <v>0.87</v>
      </c>
      <c r="AN1171">
        <v>0.87</v>
      </c>
      <c r="AO1171">
        <v>12.32</v>
      </c>
      <c r="AP1171">
        <v>0.3</v>
      </c>
      <c r="AQ1171">
        <v>-1.77</v>
      </c>
      <c r="AR1171">
        <v>69207</v>
      </c>
      <c r="AS1171">
        <v>29.88</v>
      </c>
      <c r="AT1171">
        <v>4.17</v>
      </c>
      <c r="AU1171">
        <v>4.45</v>
      </c>
      <c r="AV1171">
        <v>0</v>
      </c>
      <c r="AW1171">
        <v>6979</v>
      </c>
      <c r="AX1171">
        <v>600831</v>
      </c>
    </row>
    <row r="1172" spans="1:50" x14ac:dyDescent="0.4">
      <c r="A1172">
        <v>2728</v>
      </c>
      <c r="B1172" t="s">
        <v>3674</v>
      </c>
      <c r="C1172">
        <v>1.79</v>
      </c>
      <c r="D1172">
        <v>19.170000000000002</v>
      </c>
      <c r="E1172" t="s">
        <v>413</v>
      </c>
      <c r="F1172" t="s">
        <v>283</v>
      </c>
      <c r="G1172">
        <v>17.079999999999998</v>
      </c>
      <c r="H1172">
        <v>3368</v>
      </c>
      <c r="I1172">
        <v>3870</v>
      </c>
      <c r="J1172">
        <v>1.2</v>
      </c>
      <c r="K1172" t="s">
        <v>3675</v>
      </c>
      <c r="L1172" t="s">
        <v>2247</v>
      </c>
      <c r="M1172">
        <v>36.97</v>
      </c>
      <c r="N1172">
        <f t="shared" si="88"/>
        <v>0</v>
      </c>
      <c r="O1172">
        <v>20.38</v>
      </c>
      <c r="P1172">
        <v>22.06</v>
      </c>
      <c r="Q1172">
        <v>0.48</v>
      </c>
      <c r="R1172">
        <v>20140731</v>
      </c>
      <c r="S1172" t="str">
        <f>LEFT(R1172,4)</f>
        <v>2014</v>
      </c>
      <c r="T1172" t="str">
        <f>MID(R1172,5,2)</f>
        <v>07</v>
      </c>
      <c r="U1172">
        <v>2.0099999999999998</v>
      </c>
      <c r="V1172">
        <v>23.2</v>
      </c>
      <c r="W1172">
        <v>11.15</v>
      </c>
      <c r="X1172">
        <v>0</v>
      </c>
      <c r="Y1172">
        <v>51.92</v>
      </c>
      <c r="Z1172">
        <v>10.29</v>
      </c>
      <c r="AA1172">
        <v>4.2300000000000004</v>
      </c>
      <c r="AB1172">
        <v>1.34</v>
      </c>
      <c r="AC1172">
        <v>8.2200000000000006</v>
      </c>
      <c r="AD1172">
        <v>2.0499999999999998</v>
      </c>
      <c r="AE1172">
        <v>1</v>
      </c>
      <c r="AF1172">
        <v>2.52</v>
      </c>
      <c r="AG1172">
        <v>6.86</v>
      </c>
      <c r="AH1172">
        <v>2.84</v>
      </c>
      <c r="AI1172">
        <v>1.59</v>
      </c>
      <c r="AJ1172">
        <v>0.04</v>
      </c>
      <c r="AK1172">
        <v>1.58</v>
      </c>
      <c r="AL1172">
        <v>1.34</v>
      </c>
      <c r="AM1172">
        <v>1.34</v>
      </c>
      <c r="AN1172">
        <v>1.21</v>
      </c>
      <c r="AO1172">
        <v>5.18</v>
      </c>
      <c r="AP1172">
        <v>1.58</v>
      </c>
      <c r="AQ1172">
        <v>-2.19</v>
      </c>
      <c r="AR1172">
        <v>15520</v>
      </c>
      <c r="AS1172">
        <v>58.61</v>
      </c>
      <c r="AT1172">
        <v>23.14</v>
      </c>
      <c r="AU1172">
        <v>19.55</v>
      </c>
      <c r="AV1172">
        <v>0.32</v>
      </c>
      <c r="AW1172">
        <v>1280</v>
      </c>
      <c r="AX1172">
        <v>2728</v>
      </c>
    </row>
    <row r="1173" spans="1:50" x14ac:dyDescent="0.4">
      <c r="A1173">
        <v>2649</v>
      </c>
      <c r="B1173" t="s">
        <v>3480</v>
      </c>
      <c r="C1173">
        <v>-0.3</v>
      </c>
      <c r="D1173">
        <v>19.27</v>
      </c>
      <c r="E1173" t="s">
        <v>317</v>
      </c>
      <c r="F1173" t="s">
        <v>77</v>
      </c>
      <c r="G1173">
        <v>9.86</v>
      </c>
      <c r="H1173">
        <v>99082</v>
      </c>
      <c r="I1173">
        <v>60237</v>
      </c>
      <c r="J1173">
        <v>4.24</v>
      </c>
      <c r="K1173" t="s">
        <v>289</v>
      </c>
      <c r="L1173" t="s">
        <v>1843</v>
      </c>
      <c r="M1173">
        <v>36.94</v>
      </c>
      <c r="N1173">
        <f t="shared" si="88"/>
        <v>0</v>
      </c>
      <c r="O1173">
        <v>20.260000000000002</v>
      </c>
      <c r="P1173">
        <v>23.48</v>
      </c>
      <c r="Q1173">
        <v>1.96</v>
      </c>
      <c r="R1173">
        <v>20120106</v>
      </c>
      <c r="S1173" t="str">
        <f>LEFT(R1173,4)</f>
        <v>2012</v>
      </c>
      <c r="T1173" t="str">
        <f>MID(R1173,5,2)</f>
        <v>01</v>
      </c>
      <c r="U1173">
        <v>5.25</v>
      </c>
      <c r="V1173">
        <v>40.61</v>
      </c>
      <c r="W1173">
        <v>27.15</v>
      </c>
      <c r="X1173">
        <v>0.16</v>
      </c>
      <c r="Y1173">
        <v>32.75</v>
      </c>
      <c r="Z1173">
        <v>27.82</v>
      </c>
      <c r="AA1173">
        <v>3.27</v>
      </c>
      <c r="AB1173">
        <v>0.93</v>
      </c>
      <c r="AC1173">
        <v>8.52</v>
      </c>
      <c r="AD1173">
        <v>0.12</v>
      </c>
      <c r="AE1173">
        <v>9.2899999999999991</v>
      </c>
      <c r="AF1173">
        <v>8.68</v>
      </c>
      <c r="AG1173">
        <v>26.96</v>
      </c>
      <c r="AH1173">
        <v>20.69</v>
      </c>
      <c r="AI1173">
        <v>2.25</v>
      </c>
      <c r="AJ1173">
        <v>0.1</v>
      </c>
      <c r="AK1173">
        <v>2.2599999999999998</v>
      </c>
      <c r="AL1173">
        <v>2.04</v>
      </c>
      <c r="AM1173">
        <v>2.0299999999999998</v>
      </c>
      <c r="AN1173">
        <v>1.79</v>
      </c>
      <c r="AO1173">
        <v>10.94</v>
      </c>
      <c r="AP1173">
        <v>1.0900000000000001</v>
      </c>
      <c r="AQ1173">
        <v>4.41</v>
      </c>
      <c r="AR1173">
        <v>39835</v>
      </c>
      <c r="AS1173">
        <v>23.28</v>
      </c>
      <c r="AT1173">
        <v>8.34</v>
      </c>
      <c r="AU1173">
        <v>7.51</v>
      </c>
      <c r="AV1173">
        <v>1.22</v>
      </c>
      <c r="AW1173">
        <v>15123</v>
      </c>
      <c r="AX1173">
        <v>2649</v>
      </c>
    </row>
    <row r="1174" spans="1:50" x14ac:dyDescent="0.4">
      <c r="A1174">
        <v>603978</v>
      </c>
      <c r="B1174" t="s">
        <v>8913</v>
      </c>
      <c r="C1174">
        <v>-0.54</v>
      </c>
      <c r="D1174">
        <v>40.57</v>
      </c>
      <c r="E1174" t="s">
        <v>755</v>
      </c>
      <c r="F1174" t="s">
        <v>49</v>
      </c>
      <c r="G1174">
        <v>25.93</v>
      </c>
      <c r="H1174">
        <v>10866</v>
      </c>
      <c r="I1174">
        <v>7185</v>
      </c>
      <c r="J1174">
        <v>0.76</v>
      </c>
      <c r="K1174" t="s">
        <v>1160</v>
      </c>
      <c r="L1174" t="s">
        <v>8914</v>
      </c>
      <c r="M1174">
        <v>36.92</v>
      </c>
      <c r="N1174">
        <f t="shared" si="88"/>
        <v>0</v>
      </c>
      <c r="O1174">
        <v>34.58</v>
      </c>
      <c r="P1174">
        <v>33.01</v>
      </c>
      <c r="Q1174">
        <v>1.68</v>
      </c>
      <c r="R1174">
        <v>20170807</v>
      </c>
      <c r="S1174" t="str">
        <f>LEFT(R1174,4)</f>
        <v>2017</v>
      </c>
      <c r="T1174" t="str">
        <f>MID(R1174,5,2)</f>
        <v>08</v>
      </c>
      <c r="U1174">
        <v>1.6</v>
      </c>
      <c r="V1174">
        <v>20.71</v>
      </c>
      <c r="W1174">
        <v>14.88</v>
      </c>
      <c r="X1174">
        <v>0</v>
      </c>
      <c r="Y1174">
        <v>28.17</v>
      </c>
      <c r="Z1174">
        <v>9.31</v>
      </c>
      <c r="AA1174">
        <v>6.6</v>
      </c>
      <c r="AB1174">
        <v>1.1299999999999999</v>
      </c>
      <c r="AC1174">
        <v>5.43</v>
      </c>
      <c r="AD1174">
        <v>1.43</v>
      </c>
      <c r="AE1174">
        <v>2.65</v>
      </c>
      <c r="AF1174">
        <v>5.81</v>
      </c>
      <c r="AG1174">
        <v>7.77</v>
      </c>
      <c r="AH1174">
        <v>6.11</v>
      </c>
      <c r="AI1174">
        <v>0.88</v>
      </c>
      <c r="AJ1174">
        <v>0</v>
      </c>
      <c r="AK1174">
        <v>0.88</v>
      </c>
      <c r="AL1174">
        <v>0.76</v>
      </c>
      <c r="AM1174">
        <v>0.76</v>
      </c>
      <c r="AN1174">
        <v>0.68</v>
      </c>
      <c r="AO1174">
        <v>6.96</v>
      </c>
      <c r="AP1174">
        <v>0.05</v>
      </c>
      <c r="AQ1174">
        <v>-0.49</v>
      </c>
      <c r="AR1174">
        <v>15078</v>
      </c>
      <c r="AS1174">
        <v>21.36</v>
      </c>
      <c r="AT1174">
        <v>11.35</v>
      </c>
      <c r="AU1174">
        <v>9.82</v>
      </c>
      <c r="AV1174">
        <v>0.32</v>
      </c>
      <c r="AW1174">
        <v>454</v>
      </c>
      <c r="AX1174">
        <v>603978</v>
      </c>
    </row>
    <row r="1175" spans="1:50" x14ac:dyDescent="0.4">
      <c r="A1175">
        <v>811</v>
      </c>
      <c r="B1175" t="s">
        <v>1185</v>
      </c>
      <c r="C1175">
        <v>1.01</v>
      </c>
      <c r="D1175">
        <v>13.28</v>
      </c>
      <c r="E1175" t="s">
        <v>312</v>
      </c>
      <c r="F1175" t="s">
        <v>337</v>
      </c>
      <c r="G1175">
        <v>6.98</v>
      </c>
      <c r="H1175">
        <v>23075</v>
      </c>
      <c r="I1175">
        <v>24227</v>
      </c>
      <c r="J1175">
        <v>7.46</v>
      </c>
      <c r="K1175" t="s">
        <v>1186</v>
      </c>
      <c r="L1175" t="s">
        <v>1186</v>
      </c>
      <c r="M1175">
        <v>36.909999999999997</v>
      </c>
      <c r="N1175">
        <f t="shared" si="88"/>
        <v>0</v>
      </c>
      <c r="O1175">
        <v>13.69</v>
      </c>
      <c r="P1175">
        <v>18.52</v>
      </c>
      <c r="Q1175">
        <v>0.59</v>
      </c>
      <c r="R1175">
        <v>19980528</v>
      </c>
      <c r="S1175" t="str">
        <f>LEFT(R1175,4)</f>
        <v>1998</v>
      </c>
      <c r="T1175" t="str">
        <f>MID(R1175,5,2)</f>
        <v>05</v>
      </c>
      <c r="U1175">
        <v>7.46</v>
      </c>
      <c r="V1175">
        <v>66.2</v>
      </c>
      <c r="W1175">
        <v>35.159999999999997</v>
      </c>
      <c r="X1175">
        <v>1.55</v>
      </c>
      <c r="Y1175">
        <v>44.55</v>
      </c>
      <c r="Z1175">
        <v>36.9</v>
      </c>
      <c r="AA1175">
        <v>6.55</v>
      </c>
      <c r="AB1175">
        <v>2.1</v>
      </c>
      <c r="AC1175">
        <v>23.02</v>
      </c>
      <c r="AD1175">
        <v>7.25</v>
      </c>
      <c r="AE1175">
        <v>12.96</v>
      </c>
      <c r="AF1175">
        <v>3.71</v>
      </c>
      <c r="AG1175">
        <v>26.69</v>
      </c>
      <c r="AH1175">
        <v>18.72</v>
      </c>
      <c r="AI1175">
        <v>3.58</v>
      </c>
      <c r="AJ1175">
        <v>0.32</v>
      </c>
      <c r="AK1175">
        <v>3.57</v>
      </c>
      <c r="AL1175">
        <v>3.02</v>
      </c>
      <c r="AM1175">
        <v>2.95</v>
      </c>
      <c r="AN1175">
        <v>1.52</v>
      </c>
      <c r="AO1175">
        <v>22.53</v>
      </c>
      <c r="AP1175">
        <v>0.56000000000000005</v>
      </c>
      <c r="AQ1175">
        <v>-0.38</v>
      </c>
      <c r="AR1175">
        <v>33882</v>
      </c>
      <c r="AS1175">
        <v>29.86</v>
      </c>
      <c r="AT1175">
        <v>13.42</v>
      </c>
      <c r="AU1175">
        <v>11.06</v>
      </c>
      <c r="AV1175">
        <v>0.76</v>
      </c>
      <c r="AW1175">
        <v>1338</v>
      </c>
      <c r="AX1175">
        <v>811</v>
      </c>
    </row>
    <row r="1176" spans="1:50" x14ac:dyDescent="0.4">
      <c r="A1176">
        <v>600651</v>
      </c>
      <c r="B1176" t="s">
        <v>7103</v>
      </c>
      <c r="C1176">
        <v>0.91</v>
      </c>
      <c r="D1176" t="s">
        <v>50</v>
      </c>
      <c r="E1176" t="s">
        <v>1556</v>
      </c>
      <c r="F1176" t="s">
        <v>872</v>
      </c>
      <c r="G1176">
        <v>4.42</v>
      </c>
      <c r="H1176">
        <v>52989</v>
      </c>
      <c r="I1176">
        <v>54962</v>
      </c>
      <c r="J1176">
        <v>9.85</v>
      </c>
      <c r="K1176" t="s">
        <v>1696</v>
      </c>
      <c r="L1176" t="s">
        <v>1696</v>
      </c>
      <c r="M1176">
        <v>36.840000000000003</v>
      </c>
      <c r="N1176">
        <f t="shared" si="88"/>
        <v>0</v>
      </c>
      <c r="O1176" t="s">
        <v>50</v>
      </c>
      <c r="P1176" t="s">
        <v>50</v>
      </c>
      <c r="Q1176">
        <v>1.95</v>
      </c>
      <c r="R1176">
        <v>19901219</v>
      </c>
      <c r="S1176" t="str">
        <f>LEFT(R1176,4)</f>
        <v>1990</v>
      </c>
      <c r="T1176" t="str">
        <f>MID(R1176,5,2)</f>
        <v>12</v>
      </c>
      <c r="U1176">
        <v>9.85</v>
      </c>
      <c r="V1176">
        <v>108.23</v>
      </c>
      <c r="W1176">
        <v>-6.41</v>
      </c>
      <c r="X1176">
        <v>1.48</v>
      </c>
      <c r="Y1176">
        <v>104.56</v>
      </c>
      <c r="Z1176">
        <v>63.22</v>
      </c>
      <c r="AA1176">
        <v>10.84</v>
      </c>
      <c r="AB1176">
        <v>7.11</v>
      </c>
      <c r="AC1176">
        <v>65.319999999999993</v>
      </c>
      <c r="AD1176">
        <v>40.72</v>
      </c>
      <c r="AE1176">
        <v>13.87</v>
      </c>
      <c r="AF1176">
        <v>15.06</v>
      </c>
      <c r="AG1176">
        <v>21.89</v>
      </c>
      <c r="AH1176">
        <v>15.09</v>
      </c>
      <c r="AI1176">
        <v>-7.51</v>
      </c>
      <c r="AJ1176">
        <v>0.11</v>
      </c>
      <c r="AK1176">
        <v>-7.51</v>
      </c>
      <c r="AL1176">
        <v>-7.43</v>
      </c>
      <c r="AM1176">
        <v>-6.57</v>
      </c>
      <c r="AN1176">
        <v>-6.65</v>
      </c>
      <c r="AO1176">
        <v>-32.869999999999997</v>
      </c>
      <c r="AP1176">
        <v>-1.07</v>
      </c>
      <c r="AQ1176">
        <v>-5.66</v>
      </c>
      <c r="AR1176">
        <v>70309</v>
      </c>
      <c r="AS1176">
        <v>31.05</v>
      </c>
      <c r="AT1176">
        <v>-34.299999999999997</v>
      </c>
      <c r="AU1176">
        <v>-30.04</v>
      </c>
      <c r="AV1176">
        <v>0.77</v>
      </c>
      <c r="AW1176">
        <v>3840</v>
      </c>
      <c r="AX1176">
        <v>600651</v>
      </c>
    </row>
    <row r="1177" spans="1:50" x14ac:dyDescent="0.4">
      <c r="A1177">
        <v>600199</v>
      </c>
      <c r="B1177" t="s">
        <v>6373</v>
      </c>
      <c r="C1177">
        <v>-0.95</v>
      </c>
      <c r="D1177" t="s">
        <v>50</v>
      </c>
      <c r="E1177" t="s">
        <v>642</v>
      </c>
      <c r="F1177" t="s">
        <v>298</v>
      </c>
      <c r="G1177">
        <v>6.22</v>
      </c>
      <c r="H1177">
        <v>58744</v>
      </c>
      <c r="I1177">
        <v>39711</v>
      </c>
      <c r="J1177">
        <v>5.56</v>
      </c>
      <c r="K1177" t="s">
        <v>4485</v>
      </c>
      <c r="L1177" t="s">
        <v>1390</v>
      </c>
      <c r="M1177">
        <v>36.770000000000003</v>
      </c>
      <c r="N1177">
        <f t="shared" si="88"/>
        <v>0</v>
      </c>
      <c r="O1177">
        <v>143</v>
      </c>
      <c r="P1177">
        <v>40.22</v>
      </c>
      <c r="Q1177">
        <v>0.97</v>
      </c>
      <c r="R1177">
        <v>19980812</v>
      </c>
      <c r="S1177" t="str">
        <f>LEFT(R1177,4)</f>
        <v>1998</v>
      </c>
      <c r="T1177" t="str">
        <f>MID(R1177,5,2)</f>
        <v>08</v>
      </c>
      <c r="U1177">
        <v>6.58</v>
      </c>
      <c r="V1177">
        <v>36.96</v>
      </c>
      <c r="W1177">
        <v>29.29</v>
      </c>
      <c r="X1177">
        <v>0.06</v>
      </c>
      <c r="Y1177">
        <v>20.57</v>
      </c>
      <c r="Z1177">
        <v>23.54</v>
      </c>
      <c r="AA1177">
        <v>4.66</v>
      </c>
      <c r="AB1177">
        <v>2.77</v>
      </c>
      <c r="AC1177">
        <v>5.92</v>
      </c>
      <c r="AD1177">
        <v>8.19</v>
      </c>
      <c r="AE1177">
        <v>0.83</v>
      </c>
      <c r="AF1177">
        <v>11.67</v>
      </c>
      <c r="AG1177">
        <v>6.93</v>
      </c>
      <c r="AH1177">
        <v>4.28</v>
      </c>
      <c r="AI1177">
        <v>-0.72</v>
      </c>
      <c r="AJ1177">
        <v>0.01</v>
      </c>
      <c r="AK1177">
        <v>-0.72</v>
      </c>
      <c r="AL1177">
        <v>-0.71</v>
      </c>
      <c r="AM1177">
        <v>-0.72</v>
      </c>
      <c r="AN1177">
        <v>-0.78</v>
      </c>
      <c r="AO1177">
        <v>8.6</v>
      </c>
      <c r="AP1177">
        <v>-1.73</v>
      </c>
      <c r="AQ1177">
        <v>3.46</v>
      </c>
      <c r="AR1177">
        <v>80964</v>
      </c>
      <c r="AS1177">
        <v>38.21</v>
      </c>
      <c r="AT1177">
        <v>-10.37</v>
      </c>
      <c r="AU1177">
        <v>-10.33</v>
      </c>
      <c r="AV1177">
        <v>0.14000000000000001</v>
      </c>
      <c r="AW1177">
        <v>3114</v>
      </c>
      <c r="AX1177">
        <v>600199</v>
      </c>
    </row>
    <row r="1178" spans="1:50" x14ac:dyDescent="0.4">
      <c r="A1178">
        <v>603169</v>
      </c>
      <c r="B1178" t="s">
        <v>8266</v>
      </c>
      <c r="C1178">
        <v>1.21</v>
      </c>
      <c r="D1178">
        <v>87.15</v>
      </c>
      <c r="E1178" t="s">
        <v>358</v>
      </c>
      <c r="F1178" t="s">
        <v>594</v>
      </c>
      <c r="G1178">
        <v>5.82</v>
      </c>
      <c r="H1178">
        <v>33677</v>
      </c>
      <c r="I1178">
        <v>44339</v>
      </c>
      <c r="J1178">
        <v>10.44</v>
      </c>
      <c r="K1178" t="s">
        <v>1432</v>
      </c>
      <c r="L1178" t="s">
        <v>8267</v>
      </c>
      <c r="M1178">
        <v>36.770000000000003</v>
      </c>
      <c r="N1178">
        <f t="shared" si="88"/>
        <v>0</v>
      </c>
      <c r="O1178" t="s">
        <v>50</v>
      </c>
      <c r="P1178" t="s">
        <v>50</v>
      </c>
      <c r="Q1178">
        <v>1.65</v>
      </c>
      <c r="R1178">
        <v>20141009</v>
      </c>
      <c r="S1178" t="str">
        <f>LEFT(R1178,4)</f>
        <v>2014</v>
      </c>
      <c r="T1178" t="str">
        <f>MID(R1178,5,2)</f>
        <v>10</v>
      </c>
      <c r="U1178">
        <v>10.52</v>
      </c>
      <c r="V1178">
        <v>107.35</v>
      </c>
      <c r="W1178">
        <v>18.260000000000002</v>
      </c>
      <c r="X1178">
        <v>1.75</v>
      </c>
      <c r="Y1178">
        <v>81.36</v>
      </c>
      <c r="Z1178">
        <v>74.44</v>
      </c>
      <c r="AA1178">
        <v>25.26</v>
      </c>
      <c r="AB1178">
        <v>1.7</v>
      </c>
      <c r="AC1178">
        <v>79.959999999999994</v>
      </c>
      <c r="AD1178">
        <v>28.56</v>
      </c>
      <c r="AE1178">
        <v>23.85</v>
      </c>
      <c r="AF1178">
        <v>14.73</v>
      </c>
      <c r="AG1178">
        <v>24.12</v>
      </c>
      <c r="AH1178">
        <v>20.14</v>
      </c>
      <c r="AI1178">
        <v>0.74</v>
      </c>
      <c r="AJ1178">
        <v>7.0000000000000007E-2</v>
      </c>
      <c r="AK1178">
        <v>0.75</v>
      </c>
      <c r="AL1178">
        <v>0.72</v>
      </c>
      <c r="AM1178">
        <v>0.53</v>
      </c>
      <c r="AN1178">
        <v>0.39</v>
      </c>
      <c r="AO1178">
        <v>-8.14</v>
      </c>
      <c r="AP1178">
        <v>2.61</v>
      </c>
      <c r="AQ1178">
        <v>-2.61</v>
      </c>
      <c r="AR1178">
        <v>64161</v>
      </c>
      <c r="AS1178">
        <v>16.5</v>
      </c>
      <c r="AT1178">
        <v>3.06</v>
      </c>
      <c r="AU1178">
        <v>2.19</v>
      </c>
      <c r="AV1178">
        <v>0.21</v>
      </c>
      <c r="AW1178">
        <v>3777</v>
      </c>
      <c r="AX1178">
        <v>603169</v>
      </c>
    </row>
    <row r="1179" spans="1:50" x14ac:dyDescent="0.4">
      <c r="A1179">
        <v>600360</v>
      </c>
      <c r="B1179" t="s">
        <v>6631</v>
      </c>
      <c r="C1179">
        <v>-1.64</v>
      </c>
      <c r="D1179">
        <v>85.91</v>
      </c>
      <c r="E1179" t="s">
        <v>1840</v>
      </c>
      <c r="F1179" t="s">
        <v>146</v>
      </c>
      <c r="G1179">
        <v>6.61</v>
      </c>
      <c r="H1179">
        <v>292917</v>
      </c>
      <c r="I1179">
        <v>199475</v>
      </c>
      <c r="J1179">
        <v>9.5500000000000007</v>
      </c>
      <c r="K1179" t="s">
        <v>6632</v>
      </c>
      <c r="L1179" t="s">
        <v>6633</v>
      </c>
      <c r="M1179">
        <v>36.75</v>
      </c>
      <c r="N1179">
        <f t="shared" si="88"/>
        <v>0</v>
      </c>
      <c r="O1179">
        <v>76.239999999999995</v>
      </c>
      <c r="P1179">
        <v>59.93</v>
      </c>
      <c r="Q1179">
        <v>1.73</v>
      </c>
      <c r="R1179">
        <v>20010316</v>
      </c>
      <c r="S1179" t="str">
        <f>LEFT(R1179,4)</f>
        <v>2001</v>
      </c>
      <c r="T1179" t="str">
        <f>MID(R1179,5,2)</f>
        <v>03</v>
      </c>
      <c r="U1179">
        <v>9.64</v>
      </c>
      <c r="V1179">
        <v>53.2</v>
      </c>
      <c r="W1179">
        <v>30.72</v>
      </c>
      <c r="X1179">
        <v>-0.11</v>
      </c>
      <c r="Y1179">
        <v>42.45</v>
      </c>
      <c r="Z1179">
        <v>34.46</v>
      </c>
      <c r="AA1179">
        <v>9.41</v>
      </c>
      <c r="AB1179">
        <v>1.18</v>
      </c>
      <c r="AC1179">
        <v>19.72</v>
      </c>
      <c r="AD1179">
        <v>2.2400000000000002</v>
      </c>
      <c r="AE1179">
        <v>4.47</v>
      </c>
      <c r="AF1179">
        <v>11.6</v>
      </c>
      <c r="AG1179">
        <v>12.1</v>
      </c>
      <c r="AH1179">
        <v>9.56</v>
      </c>
      <c r="AI1179">
        <v>0.63</v>
      </c>
      <c r="AJ1179">
        <v>0.05</v>
      </c>
      <c r="AK1179">
        <v>0.63</v>
      </c>
      <c r="AL1179">
        <v>0.52</v>
      </c>
      <c r="AM1179">
        <v>0.55000000000000004</v>
      </c>
      <c r="AN1179">
        <v>0.5</v>
      </c>
      <c r="AO1179">
        <v>8.6999999999999993</v>
      </c>
      <c r="AP1179">
        <v>2.13</v>
      </c>
      <c r="AQ1179">
        <v>2.75</v>
      </c>
      <c r="AR1179">
        <v>95803</v>
      </c>
      <c r="AS1179">
        <v>21</v>
      </c>
      <c r="AT1179">
        <v>5.2</v>
      </c>
      <c r="AU1179">
        <v>4.58</v>
      </c>
      <c r="AV1179">
        <v>0.33</v>
      </c>
      <c r="AW1179">
        <v>2163</v>
      </c>
      <c r="AX1179">
        <v>600360</v>
      </c>
    </row>
    <row r="1180" spans="1:50" x14ac:dyDescent="0.4">
      <c r="A1180">
        <v>600958</v>
      </c>
      <c r="B1180" t="s">
        <v>7573</v>
      </c>
      <c r="C1180">
        <v>-0.37</v>
      </c>
      <c r="D1180">
        <v>32.409999999999997</v>
      </c>
      <c r="E1180" t="s">
        <v>325</v>
      </c>
      <c r="F1180" t="s">
        <v>872</v>
      </c>
      <c r="G1180">
        <v>10.76</v>
      </c>
      <c r="H1180">
        <v>273422</v>
      </c>
      <c r="I1180">
        <v>301994</v>
      </c>
      <c r="J1180">
        <v>56.77</v>
      </c>
      <c r="K1180" t="s">
        <v>7574</v>
      </c>
      <c r="L1180" t="s">
        <v>7575</v>
      </c>
      <c r="M1180">
        <v>36.72</v>
      </c>
      <c r="N1180">
        <f t="shared" si="88"/>
        <v>0</v>
      </c>
      <c r="O1180">
        <v>36.380000000000003</v>
      </c>
      <c r="P1180">
        <v>61.13</v>
      </c>
      <c r="Q1180">
        <v>1.61</v>
      </c>
      <c r="R1180">
        <v>20150323</v>
      </c>
      <c r="S1180" t="str">
        <f>LEFT(R1180,4)</f>
        <v>2015</v>
      </c>
      <c r="T1180" t="str">
        <f>MID(R1180,5,2)</f>
        <v>03</v>
      </c>
      <c r="U1180">
        <v>69.94</v>
      </c>
      <c r="V1180">
        <v>2554.75</v>
      </c>
      <c r="W1180">
        <v>532.67999999999995</v>
      </c>
      <c r="X1180">
        <v>0.46</v>
      </c>
      <c r="Y1180">
        <v>79.13</v>
      </c>
      <c r="Z1180">
        <v>0</v>
      </c>
      <c r="AA1180">
        <v>20.28</v>
      </c>
      <c r="AB1180">
        <v>1.29</v>
      </c>
      <c r="AC1180">
        <v>0</v>
      </c>
      <c r="AD1180">
        <v>0</v>
      </c>
      <c r="AE1180">
        <v>0</v>
      </c>
      <c r="AF1180">
        <v>282.55</v>
      </c>
      <c r="AG1180">
        <v>136.07</v>
      </c>
      <c r="AH1180">
        <v>0</v>
      </c>
      <c r="AI1180">
        <v>19.79</v>
      </c>
      <c r="AJ1180">
        <v>19.329999999999998</v>
      </c>
      <c r="AK1180">
        <v>20.73</v>
      </c>
      <c r="AL1180">
        <v>17.86</v>
      </c>
      <c r="AM1180">
        <v>17.41</v>
      </c>
      <c r="AN1180">
        <v>16.71</v>
      </c>
      <c r="AO1180">
        <v>74.55</v>
      </c>
      <c r="AP1180">
        <v>122.86</v>
      </c>
      <c r="AQ1180">
        <v>110.48</v>
      </c>
      <c r="AR1180">
        <v>141581</v>
      </c>
      <c r="AS1180" t="s">
        <v>50</v>
      </c>
      <c r="AT1180">
        <v>14.55</v>
      </c>
      <c r="AU1180">
        <v>12.8</v>
      </c>
      <c r="AV1180">
        <v>0</v>
      </c>
      <c r="AW1180">
        <v>5157</v>
      </c>
      <c r="AX1180">
        <v>600958</v>
      </c>
    </row>
    <row r="1181" spans="1:50" x14ac:dyDescent="0.4">
      <c r="A1181">
        <v>416</v>
      </c>
      <c r="B1181" t="s">
        <v>389</v>
      </c>
      <c r="C1181">
        <v>-1.07</v>
      </c>
      <c r="D1181">
        <v>74.650000000000006</v>
      </c>
      <c r="E1181" t="s">
        <v>385</v>
      </c>
      <c r="F1181" t="s">
        <v>337</v>
      </c>
      <c r="G1181">
        <v>5.55</v>
      </c>
      <c r="H1181">
        <v>80414</v>
      </c>
      <c r="I1181">
        <v>50998</v>
      </c>
      <c r="J1181">
        <v>5.32</v>
      </c>
      <c r="K1181" t="s">
        <v>390</v>
      </c>
      <c r="L1181" t="s">
        <v>391</v>
      </c>
      <c r="M1181">
        <v>36.700000000000003</v>
      </c>
      <c r="N1181">
        <f t="shared" si="88"/>
        <v>0</v>
      </c>
      <c r="O1181">
        <v>87.06</v>
      </c>
      <c r="P1181">
        <v>147.72</v>
      </c>
      <c r="Q1181">
        <v>1.44</v>
      </c>
      <c r="R1181">
        <v>19960719</v>
      </c>
      <c r="S1181" t="str">
        <f>LEFT(R1181,4)</f>
        <v>1996</v>
      </c>
      <c r="T1181" t="str">
        <f>MID(R1181,5,2)</f>
        <v>07</v>
      </c>
      <c r="U1181">
        <v>5.32</v>
      </c>
      <c r="V1181">
        <v>9.36</v>
      </c>
      <c r="W1181">
        <v>8.85</v>
      </c>
      <c r="X1181">
        <v>0.27</v>
      </c>
      <c r="Y1181">
        <v>2.59</v>
      </c>
      <c r="Z1181">
        <v>6.79</v>
      </c>
      <c r="AA1181">
        <v>0.35</v>
      </c>
      <c r="AB1181">
        <v>0</v>
      </c>
      <c r="AC1181">
        <v>0.24</v>
      </c>
      <c r="AD1181">
        <v>0</v>
      </c>
      <c r="AE1181">
        <v>7.0000000000000007E-2</v>
      </c>
      <c r="AF1181">
        <v>0.28000000000000003</v>
      </c>
      <c r="AG1181">
        <v>0.61</v>
      </c>
      <c r="AH1181">
        <v>0</v>
      </c>
      <c r="AI1181">
        <v>0.44</v>
      </c>
      <c r="AJ1181">
        <v>-0.02</v>
      </c>
      <c r="AK1181">
        <v>0.44</v>
      </c>
      <c r="AL1181">
        <v>0.32</v>
      </c>
      <c r="AM1181">
        <v>0.3</v>
      </c>
      <c r="AN1181">
        <v>0.18</v>
      </c>
      <c r="AO1181">
        <v>2.76</v>
      </c>
      <c r="AP1181">
        <v>-0.76</v>
      </c>
      <c r="AQ1181">
        <v>-0.03</v>
      </c>
      <c r="AR1181">
        <v>41128</v>
      </c>
      <c r="AS1181">
        <v>99.94</v>
      </c>
      <c r="AT1181">
        <v>72.150000000000006</v>
      </c>
      <c r="AU1181">
        <v>48.72</v>
      </c>
      <c r="AV1181">
        <v>0</v>
      </c>
      <c r="AW1181">
        <v>51</v>
      </c>
      <c r="AX1181">
        <v>416</v>
      </c>
    </row>
    <row r="1182" spans="1:50" x14ac:dyDescent="0.4">
      <c r="A1182">
        <v>2842</v>
      </c>
      <c r="B1182" t="s">
        <v>3944</v>
      </c>
      <c r="C1182">
        <v>-3.17</v>
      </c>
      <c r="D1182">
        <v>418.87</v>
      </c>
      <c r="E1182" t="s">
        <v>800</v>
      </c>
      <c r="F1182" t="s">
        <v>283</v>
      </c>
      <c r="G1182">
        <v>12.87</v>
      </c>
      <c r="H1182">
        <v>65396</v>
      </c>
      <c r="I1182">
        <v>36877</v>
      </c>
      <c r="J1182">
        <v>1.1499999999999999</v>
      </c>
      <c r="K1182" t="s">
        <v>3945</v>
      </c>
      <c r="L1182" t="s">
        <v>3946</v>
      </c>
      <c r="M1182">
        <v>36.659999999999997</v>
      </c>
      <c r="N1182">
        <f t="shared" si="88"/>
        <v>0</v>
      </c>
      <c r="O1182">
        <v>149.94999999999999</v>
      </c>
      <c r="P1182">
        <v>33.049999999999997</v>
      </c>
      <c r="Q1182">
        <v>1.17</v>
      </c>
      <c r="R1182">
        <v>20170119</v>
      </c>
      <c r="S1182" t="str">
        <f>LEFT(R1182,4)</f>
        <v>2017</v>
      </c>
      <c r="T1182" t="str">
        <f>MID(R1182,5,2)</f>
        <v>01</v>
      </c>
      <c r="U1182">
        <v>2.75</v>
      </c>
      <c r="V1182">
        <v>23.77</v>
      </c>
      <c r="W1182">
        <v>9.16</v>
      </c>
      <c r="X1182">
        <v>0.17</v>
      </c>
      <c r="Y1182">
        <v>60.75</v>
      </c>
      <c r="Z1182">
        <v>14.74</v>
      </c>
      <c r="AA1182">
        <v>3.5</v>
      </c>
      <c r="AB1182">
        <v>1.05</v>
      </c>
      <c r="AC1182">
        <v>11.02</v>
      </c>
      <c r="AD1182">
        <v>3.97</v>
      </c>
      <c r="AE1182">
        <v>2.36</v>
      </c>
      <c r="AF1182">
        <v>2.1</v>
      </c>
      <c r="AG1182">
        <v>10.19</v>
      </c>
      <c r="AH1182">
        <v>9.1199999999999992</v>
      </c>
      <c r="AI1182">
        <v>0.09</v>
      </c>
      <c r="AJ1182">
        <v>0</v>
      </c>
      <c r="AK1182">
        <v>0.09</v>
      </c>
      <c r="AL1182">
        <v>0.05</v>
      </c>
      <c r="AM1182">
        <v>0.06</v>
      </c>
      <c r="AN1182">
        <v>0.04</v>
      </c>
      <c r="AO1182">
        <v>2.85</v>
      </c>
      <c r="AP1182">
        <v>-0.6</v>
      </c>
      <c r="AQ1182">
        <v>3.1</v>
      </c>
      <c r="AR1182">
        <v>29937</v>
      </c>
      <c r="AS1182">
        <v>10.44</v>
      </c>
      <c r="AT1182">
        <v>0.86</v>
      </c>
      <c r="AU1182">
        <v>0.62</v>
      </c>
      <c r="AV1182">
        <v>0.27</v>
      </c>
      <c r="AW1182">
        <v>1059</v>
      </c>
      <c r="AX1182">
        <v>2842</v>
      </c>
    </row>
    <row r="1183" spans="1:50" x14ac:dyDescent="0.4">
      <c r="A1183">
        <v>2398</v>
      </c>
      <c r="B1183" t="s">
        <v>2791</v>
      </c>
      <c r="C1183">
        <v>0.33</v>
      </c>
      <c r="D1183">
        <v>10.09</v>
      </c>
      <c r="E1183" t="s">
        <v>123</v>
      </c>
      <c r="F1183" t="s">
        <v>516</v>
      </c>
      <c r="G1183">
        <v>6</v>
      </c>
      <c r="H1183">
        <v>40757</v>
      </c>
      <c r="I1183">
        <v>34501</v>
      </c>
      <c r="J1183">
        <v>5.3</v>
      </c>
      <c r="K1183" t="s">
        <v>2792</v>
      </c>
      <c r="L1183" t="s">
        <v>2793</v>
      </c>
      <c r="M1183">
        <v>36.65</v>
      </c>
      <c r="N1183">
        <f t="shared" si="88"/>
        <v>0</v>
      </c>
      <c r="O1183">
        <v>11.71</v>
      </c>
      <c r="P1183">
        <v>16.79</v>
      </c>
      <c r="Q1183">
        <v>0.81</v>
      </c>
      <c r="R1183">
        <v>20100506</v>
      </c>
      <c r="S1183" t="str">
        <f>LEFT(R1183,4)</f>
        <v>2010</v>
      </c>
      <c r="T1183" t="str">
        <f>MID(R1183,5,2)</f>
        <v>05</v>
      </c>
      <c r="U1183">
        <v>6.93</v>
      </c>
      <c r="V1183">
        <v>41.43</v>
      </c>
      <c r="W1183">
        <v>27.47</v>
      </c>
      <c r="X1183">
        <v>0.62</v>
      </c>
      <c r="Y1183">
        <v>32.22</v>
      </c>
      <c r="Z1183">
        <v>29.23</v>
      </c>
      <c r="AA1183">
        <v>3.76</v>
      </c>
      <c r="AB1183">
        <v>1.1299999999999999</v>
      </c>
      <c r="AC1183">
        <v>13.04</v>
      </c>
      <c r="AD1183">
        <v>0.97</v>
      </c>
      <c r="AE1183">
        <v>18.649999999999999</v>
      </c>
      <c r="AF1183">
        <v>2.56</v>
      </c>
      <c r="AG1183">
        <v>23.57</v>
      </c>
      <c r="AH1183">
        <v>16.41</v>
      </c>
      <c r="AI1183">
        <v>3.8</v>
      </c>
      <c r="AJ1183">
        <v>0.19</v>
      </c>
      <c r="AK1183">
        <v>3.8</v>
      </c>
      <c r="AL1183">
        <v>3.23</v>
      </c>
      <c r="AM1183">
        <v>3.11</v>
      </c>
      <c r="AN1183">
        <v>2.94</v>
      </c>
      <c r="AO1183">
        <v>17.5</v>
      </c>
      <c r="AP1183">
        <v>2.11</v>
      </c>
      <c r="AQ1183">
        <v>-0.17</v>
      </c>
      <c r="AR1183">
        <v>22424</v>
      </c>
      <c r="AS1183">
        <v>30.38</v>
      </c>
      <c r="AT1183">
        <v>16.14</v>
      </c>
      <c r="AU1183">
        <v>13.19</v>
      </c>
      <c r="AV1183">
        <v>0.66</v>
      </c>
      <c r="AW1183">
        <v>2048</v>
      </c>
      <c r="AX1183">
        <v>2398</v>
      </c>
    </row>
    <row r="1184" spans="1:50" x14ac:dyDescent="0.4">
      <c r="A1184">
        <v>2034</v>
      </c>
      <c r="B1184" t="s">
        <v>1703</v>
      </c>
      <c r="C1184">
        <v>1.79</v>
      </c>
      <c r="D1184">
        <v>14.85</v>
      </c>
      <c r="E1184" t="s">
        <v>62</v>
      </c>
      <c r="F1184" t="s">
        <v>307</v>
      </c>
      <c r="G1184">
        <v>14.69</v>
      </c>
      <c r="H1184">
        <v>7938</v>
      </c>
      <c r="I1184">
        <v>12196</v>
      </c>
      <c r="J1184">
        <v>2.69</v>
      </c>
      <c r="K1184" t="s">
        <v>1704</v>
      </c>
      <c r="L1184" t="s">
        <v>1705</v>
      </c>
      <c r="M1184">
        <v>36.619999999999997</v>
      </c>
      <c r="N1184">
        <f t="shared" si="88"/>
        <v>0</v>
      </c>
      <c r="O1184">
        <v>15.66</v>
      </c>
      <c r="P1184">
        <v>20.14</v>
      </c>
      <c r="Q1184">
        <v>0.98</v>
      </c>
      <c r="R1184">
        <v>20040826</v>
      </c>
      <c r="S1184" t="str">
        <f>LEFT(R1184,4)</f>
        <v>2004</v>
      </c>
      <c r="T1184" t="str">
        <f>MID(R1184,5,2)</f>
        <v>08</v>
      </c>
      <c r="U1184">
        <v>4.17</v>
      </c>
      <c r="V1184">
        <v>85.38</v>
      </c>
      <c r="W1184">
        <v>39.869999999999997</v>
      </c>
      <c r="X1184">
        <v>0.22</v>
      </c>
      <c r="Y1184">
        <v>53.04</v>
      </c>
      <c r="Z1184">
        <v>16.04</v>
      </c>
      <c r="AA1184">
        <v>18.420000000000002</v>
      </c>
      <c r="AB1184">
        <v>26.07</v>
      </c>
      <c r="AC1184">
        <v>8.74</v>
      </c>
      <c r="AD1184">
        <v>0.11</v>
      </c>
      <c r="AE1184">
        <v>3.84</v>
      </c>
      <c r="AF1184">
        <v>24.45</v>
      </c>
      <c r="AG1184">
        <v>8.59</v>
      </c>
      <c r="AH1184">
        <v>3.93</v>
      </c>
      <c r="AI1184">
        <v>3.72</v>
      </c>
      <c r="AJ1184">
        <v>0</v>
      </c>
      <c r="AK1184">
        <v>3.7</v>
      </c>
      <c r="AL1184">
        <v>3.16</v>
      </c>
      <c r="AM1184">
        <v>3.11</v>
      </c>
      <c r="AN1184">
        <v>3.08</v>
      </c>
      <c r="AO1184">
        <v>10.62</v>
      </c>
      <c r="AP1184">
        <v>4.3</v>
      </c>
      <c r="AQ1184">
        <v>2.4</v>
      </c>
      <c r="AR1184">
        <v>11689</v>
      </c>
      <c r="AS1184">
        <v>54.22</v>
      </c>
      <c r="AT1184">
        <v>43.32</v>
      </c>
      <c r="AU1184">
        <v>36.25</v>
      </c>
      <c r="AV1184">
        <v>0.28000000000000003</v>
      </c>
      <c r="AW1184">
        <v>1405</v>
      </c>
      <c r="AX1184">
        <v>2034</v>
      </c>
    </row>
    <row r="1185" spans="1:50" x14ac:dyDescent="0.4">
      <c r="A1185">
        <v>2088</v>
      </c>
      <c r="B1185" t="s">
        <v>1868</v>
      </c>
      <c r="C1185">
        <v>0.19</v>
      </c>
      <c r="D1185">
        <v>12.04</v>
      </c>
      <c r="E1185" t="s">
        <v>493</v>
      </c>
      <c r="F1185" t="s">
        <v>337</v>
      </c>
      <c r="G1185">
        <v>10.64</v>
      </c>
      <c r="H1185">
        <v>10344</v>
      </c>
      <c r="I1185">
        <v>8239</v>
      </c>
      <c r="J1185">
        <v>3.14</v>
      </c>
      <c r="K1185" t="s">
        <v>1869</v>
      </c>
      <c r="L1185" t="s">
        <v>1870</v>
      </c>
      <c r="M1185">
        <v>36.57</v>
      </c>
      <c r="N1185">
        <f t="shared" si="88"/>
        <v>0</v>
      </c>
      <c r="O1185">
        <v>12.17</v>
      </c>
      <c r="P1185">
        <v>12.58</v>
      </c>
      <c r="Q1185">
        <v>0.85</v>
      </c>
      <c r="R1185">
        <v>20061130</v>
      </c>
      <c r="S1185" t="str">
        <f>LEFT(R1185,4)</f>
        <v>2006</v>
      </c>
      <c r="T1185" t="str">
        <f>MID(R1185,5,2)</f>
        <v>11</v>
      </c>
      <c r="U1185">
        <v>3.62</v>
      </c>
      <c r="V1185">
        <v>28.3</v>
      </c>
      <c r="W1185">
        <v>20.74</v>
      </c>
      <c r="X1185">
        <v>0</v>
      </c>
      <c r="Y1185">
        <v>26.72</v>
      </c>
      <c r="Z1185">
        <v>17.7</v>
      </c>
      <c r="AA1185">
        <v>7.58</v>
      </c>
      <c r="AB1185">
        <v>1.36</v>
      </c>
      <c r="AC1185">
        <v>7.36</v>
      </c>
      <c r="AD1185">
        <v>3.88</v>
      </c>
      <c r="AE1185">
        <v>5.93</v>
      </c>
      <c r="AF1185">
        <v>5.53</v>
      </c>
      <c r="AG1185">
        <v>14.88</v>
      </c>
      <c r="AH1185">
        <v>8.8800000000000008</v>
      </c>
      <c r="AI1185">
        <v>2.65</v>
      </c>
      <c r="AJ1185">
        <v>0.01</v>
      </c>
      <c r="AK1185">
        <v>2.73</v>
      </c>
      <c r="AL1185">
        <v>2.41</v>
      </c>
      <c r="AM1185">
        <v>2.41</v>
      </c>
      <c r="AN1185">
        <v>2.34</v>
      </c>
      <c r="AO1185">
        <v>10.56</v>
      </c>
      <c r="AP1185">
        <v>0.88</v>
      </c>
      <c r="AQ1185">
        <v>-1.74</v>
      </c>
      <c r="AR1185">
        <v>14046</v>
      </c>
      <c r="AS1185">
        <v>40.32</v>
      </c>
      <c r="AT1185">
        <v>17.829999999999998</v>
      </c>
      <c r="AU1185">
        <v>16.170000000000002</v>
      </c>
      <c r="AV1185">
        <v>0.61</v>
      </c>
      <c r="AW1185">
        <v>2461</v>
      </c>
      <c r="AX1185">
        <v>2088</v>
      </c>
    </row>
    <row r="1186" spans="1:50" x14ac:dyDescent="0.4">
      <c r="A1186">
        <v>2145</v>
      </c>
      <c r="B1186" t="s">
        <v>2034</v>
      </c>
      <c r="C1186">
        <v>-0.23</v>
      </c>
      <c r="D1186">
        <v>15.86</v>
      </c>
      <c r="E1186" t="s">
        <v>470</v>
      </c>
      <c r="F1186" t="s">
        <v>594</v>
      </c>
      <c r="G1186">
        <v>4.3600000000000003</v>
      </c>
      <c r="H1186">
        <v>73398</v>
      </c>
      <c r="I1186">
        <v>41474</v>
      </c>
      <c r="J1186">
        <v>15.91</v>
      </c>
      <c r="K1186" t="s">
        <v>2035</v>
      </c>
      <c r="L1186" t="s">
        <v>2036</v>
      </c>
      <c r="M1186">
        <v>36.56</v>
      </c>
      <c r="N1186">
        <f t="shared" si="88"/>
        <v>0</v>
      </c>
      <c r="O1186">
        <v>16.63</v>
      </c>
      <c r="P1186">
        <v>17.25</v>
      </c>
      <c r="Q1186">
        <v>0.66</v>
      </c>
      <c r="R1186">
        <v>20070803</v>
      </c>
      <c r="S1186" t="str">
        <f>LEFT(R1186,4)</f>
        <v>2007</v>
      </c>
      <c r="T1186" t="str">
        <f>MID(R1186,5,2)</f>
        <v>08</v>
      </c>
      <c r="U1186">
        <v>15.91</v>
      </c>
      <c r="V1186">
        <v>57.92</v>
      </c>
      <c r="W1186">
        <v>33.85</v>
      </c>
      <c r="X1186">
        <v>0</v>
      </c>
      <c r="Y1186">
        <v>41.56</v>
      </c>
      <c r="Z1186">
        <v>19.75</v>
      </c>
      <c r="AA1186">
        <v>27.28</v>
      </c>
      <c r="AB1186">
        <v>2.25</v>
      </c>
      <c r="AC1186">
        <v>19.68</v>
      </c>
      <c r="AD1186">
        <v>4</v>
      </c>
      <c r="AE1186">
        <v>4.95</v>
      </c>
      <c r="AF1186">
        <v>8.3800000000000008</v>
      </c>
      <c r="AG1186">
        <v>25.59</v>
      </c>
      <c r="AH1186">
        <v>17.86</v>
      </c>
      <c r="AI1186">
        <v>4</v>
      </c>
      <c r="AJ1186">
        <v>-0.15</v>
      </c>
      <c r="AK1186">
        <v>4</v>
      </c>
      <c r="AL1186">
        <v>3.29</v>
      </c>
      <c r="AM1186">
        <v>3.29</v>
      </c>
      <c r="AN1186">
        <v>3.24</v>
      </c>
      <c r="AO1186">
        <v>10.95</v>
      </c>
      <c r="AP1186">
        <v>4.1500000000000004</v>
      </c>
      <c r="AQ1186">
        <v>2.93</v>
      </c>
      <c r="AR1186">
        <v>82150</v>
      </c>
      <c r="AS1186">
        <v>30.21</v>
      </c>
      <c r="AT1186">
        <v>15.64</v>
      </c>
      <c r="AU1186">
        <v>12.85</v>
      </c>
      <c r="AV1186">
        <v>0.62</v>
      </c>
      <c r="AW1186">
        <v>2307</v>
      </c>
      <c r="AX1186">
        <v>2145</v>
      </c>
    </row>
    <row r="1187" spans="1:50" x14ac:dyDescent="0.4">
      <c r="A1187">
        <v>300205</v>
      </c>
      <c r="B1187" t="s">
        <v>4738</v>
      </c>
      <c r="C1187">
        <v>-0.27</v>
      </c>
      <c r="D1187">
        <v>19.559999999999999</v>
      </c>
      <c r="E1187" t="s">
        <v>115</v>
      </c>
      <c r="F1187" t="s">
        <v>409</v>
      </c>
      <c r="G1187">
        <v>10.98</v>
      </c>
      <c r="H1187">
        <v>23914</v>
      </c>
      <c r="I1187">
        <v>19232</v>
      </c>
      <c r="J1187">
        <v>4.26</v>
      </c>
      <c r="K1187" t="s">
        <v>4739</v>
      </c>
      <c r="L1187" t="s">
        <v>4740</v>
      </c>
      <c r="M1187">
        <v>36.32</v>
      </c>
      <c r="N1187">
        <f t="shared" si="88"/>
        <v>0</v>
      </c>
      <c r="O1187">
        <v>22.92</v>
      </c>
      <c r="P1187">
        <v>46.66</v>
      </c>
      <c r="Q1187">
        <v>2.08</v>
      </c>
      <c r="R1187">
        <v>20110421</v>
      </c>
      <c r="S1187" t="str">
        <f>LEFT(R1187,4)</f>
        <v>2011</v>
      </c>
      <c r="T1187" t="str">
        <f>MID(R1187,5,2)</f>
        <v>04</v>
      </c>
      <c r="U1187">
        <v>4.3</v>
      </c>
      <c r="V1187">
        <v>23.63</v>
      </c>
      <c r="W1187">
        <v>14.19</v>
      </c>
      <c r="X1187">
        <v>-0.01</v>
      </c>
      <c r="Y1187">
        <v>40.01</v>
      </c>
      <c r="Z1187">
        <v>19.61</v>
      </c>
      <c r="AA1187">
        <v>1.51</v>
      </c>
      <c r="AB1187">
        <v>0.53</v>
      </c>
      <c r="AC1187">
        <v>9.19</v>
      </c>
      <c r="AD1187">
        <v>2.98</v>
      </c>
      <c r="AE1187">
        <v>9.64</v>
      </c>
      <c r="AF1187">
        <v>4.08</v>
      </c>
      <c r="AG1187">
        <v>15.85</v>
      </c>
      <c r="AH1187">
        <v>12.16</v>
      </c>
      <c r="AI1187">
        <v>2.11</v>
      </c>
      <c r="AJ1187">
        <v>1.18</v>
      </c>
      <c r="AK1187">
        <v>2.09</v>
      </c>
      <c r="AL1187">
        <v>1.63</v>
      </c>
      <c r="AM1187">
        <v>1.81</v>
      </c>
      <c r="AN1187">
        <v>0.05</v>
      </c>
      <c r="AO1187">
        <v>4.9800000000000004</v>
      </c>
      <c r="AP1187">
        <v>-0.22</v>
      </c>
      <c r="AQ1187">
        <v>-0.87</v>
      </c>
      <c r="AR1187">
        <v>22462</v>
      </c>
      <c r="AS1187">
        <v>23.31</v>
      </c>
      <c r="AT1187">
        <v>13.29</v>
      </c>
      <c r="AU1187">
        <v>11.4</v>
      </c>
      <c r="AV1187">
        <v>1.41</v>
      </c>
      <c r="AW1187">
        <v>2780</v>
      </c>
      <c r="AX1187">
        <v>300205</v>
      </c>
    </row>
    <row r="1188" spans="1:50" x14ac:dyDescent="0.4">
      <c r="A1188">
        <v>603299</v>
      </c>
      <c r="B1188" t="s">
        <v>8362</v>
      </c>
      <c r="C1188">
        <v>0.73</v>
      </c>
      <c r="D1188">
        <v>17.12</v>
      </c>
      <c r="E1188" t="s">
        <v>470</v>
      </c>
      <c r="F1188" t="s">
        <v>161</v>
      </c>
      <c r="G1188">
        <v>6.89</v>
      </c>
      <c r="H1188">
        <v>16826</v>
      </c>
      <c r="I1188">
        <v>17657</v>
      </c>
      <c r="J1188">
        <v>5.59</v>
      </c>
      <c r="K1188" t="s">
        <v>8363</v>
      </c>
      <c r="L1188" t="s">
        <v>8364</v>
      </c>
      <c r="M1188">
        <v>36.29</v>
      </c>
      <c r="N1188">
        <f t="shared" si="88"/>
        <v>0</v>
      </c>
      <c r="O1188">
        <v>27.48</v>
      </c>
      <c r="P1188">
        <v>37</v>
      </c>
      <c r="Q1188">
        <v>1.41</v>
      </c>
      <c r="R1188">
        <v>20151231</v>
      </c>
      <c r="S1188" t="str">
        <f>LEFT(R1188,4)</f>
        <v>2015</v>
      </c>
      <c r="T1188" t="str">
        <f>MID(R1188,5,2)</f>
        <v>12</v>
      </c>
      <c r="U1188">
        <v>7.76</v>
      </c>
      <c r="V1188">
        <v>68.489999999999995</v>
      </c>
      <c r="W1188">
        <v>38.96</v>
      </c>
      <c r="X1188">
        <v>1.41</v>
      </c>
      <c r="Y1188">
        <v>41.05</v>
      </c>
      <c r="Z1188">
        <v>25.33</v>
      </c>
      <c r="AA1188">
        <v>30.8</v>
      </c>
      <c r="AB1188">
        <v>6.05</v>
      </c>
      <c r="AC1188">
        <v>26.76</v>
      </c>
      <c r="AD1188">
        <v>6.56</v>
      </c>
      <c r="AE1188">
        <v>2.96</v>
      </c>
      <c r="AF1188">
        <v>16.010000000000002</v>
      </c>
      <c r="AG1188">
        <v>31.49</v>
      </c>
      <c r="AH1188">
        <v>21.18</v>
      </c>
      <c r="AI1188">
        <v>2.93</v>
      </c>
      <c r="AJ1188">
        <v>0</v>
      </c>
      <c r="AK1188">
        <v>2.9</v>
      </c>
      <c r="AL1188">
        <v>2.38</v>
      </c>
      <c r="AM1188">
        <v>2.35</v>
      </c>
      <c r="AN1188">
        <v>2.09</v>
      </c>
      <c r="AO1188">
        <v>14.3</v>
      </c>
      <c r="AP1188">
        <v>4.78</v>
      </c>
      <c r="AQ1188">
        <v>-0.71</v>
      </c>
      <c r="AR1188">
        <v>46305</v>
      </c>
      <c r="AS1188">
        <v>32.72</v>
      </c>
      <c r="AT1188">
        <v>9.2899999999999991</v>
      </c>
      <c r="AU1188">
        <v>7.46</v>
      </c>
      <c r="AV1188">
        <v>0.05</v>
      </c>
      <c r="AW1188">
        <v>2548</v>
      </c>
      <c r="AX1188">
        <v>603299</v>
      </c>
    </row>
    <row r="1189" spans="1:50" x14ac:dyDescent="0.4">
      <c r="A1189">
        <v>600756</v>
      </c>
      <c r="B1189" t="s">
        <v>7292</v>
      </c>
      <c r="C1189">
        <v>0.39</v>
      </c>
      <c r="D1189" t="s">
        <v>50</v>
      </c>
      <c r="E1189" t="s">
        <v>317</v>
      </c>
      <c r="F1189" t="s">
        <v>337</v>
      </c>
      <c r="G1189">
        <v>20.66</v>
      </c>
      <c r="H1189">
        <v>20805</v>
      </c>
      <c r="I1189">
        <v>16824</v>
      </c>
      <c r="J1189">
        <v>3.24</v>
      </c>
      <c r="K1189" t="s">
        <v>7293</v>
      </c>
      <c r="L1189" t="s">
        <v>7293</v>
      </c>
      <c r="M1189">
        <v>36.28</v>
      </c>
      <c r="N1189">
        <f t="shared" si="88"/>
        <v>0</v>
      </c>
      <c r="O1189">
        <v>42.87</v>
      </c>
      <c r="P1189">
        <v>21.35</v>
      </c>
      <c r="Q1189">
        <v>1.61</v>
      </c>
      <c r="R1189">
        <v>19960923</v>
      </c>
      <c r="S1189" t="str">
        <f>LEFT(R1189,4)</f>
        <v>1996</v>
      </c>
      <c r="T1189" t="str">
        <f>MID(R1189,5,2)</f>
        <v>09</v>
      </c>
      <c r="U1189">
        <v>3.24</v>
      </c>
      <c r="V1189">
        <v>29.37</v>
      </c>
      <c r="W1189">
        <v>23.52</v>
      </c>
      <c r="X1189">
        <v>0.01</v>
      </c>
      <c r="Y1189">
        <v>19.899999999999999</v>
      </c>
      <c r="Z1189">
        <v>17.95</v>
      </c>
      <c r="AA1189">
        <v>1.46</v>
      </c>
      <c r="AB1189">
        <v>1.65</v>
      </c>
      <c r="AC1189">
        <v>5.53</v>
      </c>
      <c r="AD1189">
        <v>1.96</v>
      </c>
      <c r="AE1189">
        <v>3.8</v>
      </c>
      <c r="AF1189">
        <v>10.57</v>
      </c>
      <c r="AG1189">
        <v>7.7</v>
      </c>
      <c r="AH1189">
        <v>3.95</v>
      </c>
      <c r="AI1189">
        <v>-0.55000000000000004</v>
      </c>
      <c r="AJ1189">
        <v>0.53</v>
      </c>
      <c r="AK1189">
        <v>-0.56000000000000005</v>
      </c>
      <c r="AL1189">
        <v>-0.56999999999999995</v>
      </c>
      <c r="AM1189">
        <v>-0.56999999999999995</v>
      </c>
      <c r="AN1189">
        <v>-0.59</v>
      </c>
      <c r="AO1189">
        <v>8.7799999999999994</v>
      </c>
      <c r="AP1189">
        <v>-3.06</v>
      </c>
      <c r="AQ1189">
        <v>-2.31</v>
      </c>
      <c r="AR1189">
        <v>76464</v>
      </c>
      <c r="AS1189">
        <v>48.69</v>
      </c>
      <c r="AT1189">
        <v>-7.19</v>
      </c>
      <c r="AU1189">
        <v>-7.46</v>
      </c>
      <c r="AV1189">
        <v>2.08</v>
      </c>
      <c r="AW1189">
        <v>1879</v>
      </c>
      <c r="AX1189">
        <v>600756</v>
      </c>
    </row>
    <row r="1190" spans="1:50" x14ac:dyDescent="0.4">
      <c r="A1190">
        <v>975</v>
      </c>
      <c r="B1190" t="s">
        <v>1526</v>
      </c>
      <c r="C1190">
        <v>2.72</v>
      </c>
      <c r="D1190">
        <v>30.75</v>
      </c>
      <c r="E1190" t="s">
        <v>461</v>
      </c>
      <c r="F1190" t="s">
        <v>420</v>
      </c>
      <c r="G1190">
        <v>13.46</v>
      </c>
      <c r="H1190">
        <v>126354</v>
      </c>
      <c r="I1190">
        <v>157506</v>
      </c>
      <c r="J1190">
        <v>12.37</v>
      </c>
      <c r="K1190" t="s">
        <v>1527</v>
      </c>
      <c r="L1190" t="s">
        <v>1528</v>
      </c>
      <c r="M1190">
        <v>36.24</v>
      </c>
      <c r="N1190">
        <f t="shared" si="88"/>
        <v>0</v>
      </c>
      <c r="O1190">
        <v>32.08</v>
      </c>
      <c r="P1190">
        <v>40.74</v>
      </c>
      <c r="Q1190">
        <v>0.67</v>
      </c>
      <c r="R1190">
        <v>20000608</v>
      </c>
      <c r="S1190" t="str">
        <f>LEFT(R1190,4)</f>
        <v>2000</v>
      </c>
      <c r="T1190" t="str">
        <f>MID(R1190,5,2)</f>
        <v>06</v>
      </c>
      <c r="U1190">
        <v>19.829999999999998</v>
      </c>
      <c r="V1190">
        <v>112.87</v>
      </c>
      <c r="W1190">
        <v>88.05</v>
      </c>
      <c r="X1190">
        <v>10.43</v>
      </c>
      <c r="Y1190">
        <v>12.75</v>
      </c>
      <c r="Z1190">
        <v>23.18</v>
      </c>
      <c r="AA1190">
        <v>21.97</v>
      </c>
      <c r="AB1190">
        <v>54.21</v>
      </c>
      <c r="AC1190">
        <v>7.13</v>
      </c>
      <c r="AD1190">
        <v>7.62</v>
      </c>
      <c r="AE1190">
        <v>0</v>
      </c>
      <c r="AF1190">
        <v>52.25</v>
      </c>
      <c r="AG1190">
        <v>38.76</v>
      </c>
      <c r="AH1190">
        <v>26.52</v>
      </c>
      <c r="AI1190">
        <v>9.74</v>
      </c>
      <c r="AJ1190">
        <v>0.17</v>
      </c>
      <c r="AK1190">
        <v>9.64</v>
      </c>
      <c r="AL1190">
        <v>7.28</v>
      </c>
      <c r="AM1190">
        <v>6.58</v>
      </c>
      <c r="AN1190">
        <v>6.52</v>
      </c>
      <c r="AO1190">
        <v>13.79</v>
      </c>
      <c r="AP1190">
        <v>9.52</v>
      </c>
      <c r="AQ1190">
        <v>0.24</v>
      </c>
      <c r="AR1190">
        <v>41676</v>
      </c>
      <c r="AS1190">
        <v>31.59</v>
      </c>
      <c r="AT1190">
        <v>25.13</v>
      </c>
      <c r="AU1190">
        <v>16.989999999999998</v>
      </c>
      <c r="AV1190">
        <v>0</v>
      </c>
      <c r="AW1190">
        <v>1453</v>
      </c>
      <c r="AX1190">
        <v>975</v>
      </c>
    </row>
    <row r="1191" spans="1:50" x14ac:dyDescent="0.4">
      <c r="A1191">
        <v>2617</v>
      </c>
      <c r="B1191" t="s">
        <v>3394</v>
      </c>
      <c r="C1191">
        <v>-1.81</v>
      </c>
      <c r="D1191">
        <v>27.67</v>
      </c>
      <c r="E1191" t="s">
        <v>201</v>
      </c>
      <c r="F1191" t="s">
        <v>307</v>
      </c>
      <c r="G1191">
        <v>5.44</v>
      </c>
      <c r="H1191">
        <v>116085</v>
      </c>
      <c r="I1191">
        <v>87577</v>
      </c>
      <c r="J1191">
        <v>10.65</v>
      </c>
      <c r="K1191" t="s">
        <v>3395</v>
      </c>
      <c r="L1191" t="s">
        <v>3396</v>
      </c>
      <c r="M1191">
        <v>36.18</v>
      </c>
      <c r="N1191">
        <f t="shared" si="88"/>
        <v>0</v>
      </c>
      <c r="O1191" t="s">
        <v>50</v>
      </c>
      <c r="P1191" t="s">
        <v>50</v>
      </c>
      <c r="Q1191">
        <v>1.24</v>
      </c>
      <c r="R1191">
        <v>20110920</v>
      </c>
      <c r="S1191" t="str">
        <f>LEFT(R1191,4)</f>
        <v>2011</v>
      </c>
      <c r="T1191" t="str">
        <f>MID(R1191,5,2)</f>
        <v>09</v>
      </c>
      <c r="U1191">
        <v>15.11</v>
      </c>
      <c r="V1191">
        <v>86.34</v>
      </c>
      <c r="W1191">
        <v>30.7</v>
      </c>
      <c r="X1191">
        <v>0.08</v>
      </c>
      <c r="Y1191">
        <v>64.349999999999994</v>
      </c>
      <c r="Z1191">
        <v>38.24</v>
      </c>
      <c r="AA1191">
        <v>37.869999999999997</v>
      </c>
      <c r="AB1191">
        <v>0.95</v>
      </c>
      <c r="AC1191">
        <v>33.39</v>
      </c>
      <c r="AD1191">
        <v>4.1900000000000004</v>
      </c>
      <c r="AE1191">
        <v>17.93</v>
      </c>
      <c r="AF1191">
        <v>19</v>
      </c>
      <c r="AG1191">
        <v>18.46</v>
      </c>
      <c r="AH1191">
        <v>13.95</v>
      </c>
      <c r="AI1191">
        <v>2.1</v>
      </c>
      <c r="AJ1191">
        <v>0.34</v>
      </c>
      <c r="AK1191">
        <v>2.09</v>
      </c>
      <c r="AL1191">
        <v>2.21</v>
      </c>
      <c r="AM1191">
        <v>2.2200000000000002</v>
      </c>
      <c r="AN1191">
        <v>1.33</v>
      </c>
      <c r="AO1191">
        <v>-3.57</v>
      </c>
      <c r="AP1191">
        <v>3.07</v>
      </c>
      <c r="AQ1191">
        <v>-0.42</v>
      </c>
      <c r="AR1191">
        <v>36318</v>
      </c>
      <c r="AS1191">
        <v>24.41</v>
      </c>
      <c r="AT1191">
        <v>11.37</v>
      </c>
      <c r="AU1191">
        <v>12.02</v>
      </c>
      <c r="AV1191">
        <v>0.22</v>
      </c>
      <c r="AW1191">
        <v>1467</v>
      </c>
      <c r="AX1191">
        <v>2617</v>
      </c>
    </row>
    <row r="1192" spans="1:50" x14ac:dyDescent="0.4">
      <c r="A1192">
        <v>603712</v>
      </c>
      <c r="B1192" t="s">
        <v>8693</v>
      </c>
      <c r="C1192">
        <v>0.54</v>
      </c>
      <c r="D1192">
        <v>124.74</v>
      </c>
      <c r="E1192" t="s">
        <v>237</v>
      </c>
      <c r="F1192" t="s">
        <v>547</v>
      </c>
      <c r="G1192">
        <v>24.13</v>
      </c>
      <c r="H1192">
        <v>21227</v>
      </c>
      <c r="I1192">
        <v>22795</v>
      </c>
      <c r="J1192">
        <v>3.66</v>
      </c>
      <c r="K1192" t="s">
        <v>8694</v>
      </c>
      <c r="L1192" t="s">
        <v>8695</v>
      </c>
      <c r="M1192">
        <v>36.15</v>
      </c>
      <c r="N1192">
        <f t="shared" si="88"/>
        <v>0</v>
      </c>
      <c r="O1192">
        <v>71.83</v>
      </c>
      <c r="P1192">
        <v>82.99</v>
      </c>
      <c r="Q1192">
        <v>1.22</v>
      </c>
      <c r="R1192">
        <v>20180226</v>
      </c>
      <c r="S1192" t="str">
        <f>LEFT(R1192,4)</f>
        <v>2018</v>
      </c>
      <c r="T1192" t="str">
        <f>MID(R1192,5,2)</f>
        <v>02</v>
      </c>
      <c r="U1192">
        <v>7.72</v>
      </c>
      <c r="V1192">
        <v>52</v>
      </c>
      <c r="W1192">
        <v>23.26</v>
      </c>
      <c r="X1192">
        <v>0</v>
      </c>
      <c r="Y1192">
        <v>55.27</v>
      </c>
      <c r="Z1192">
        <v>44.96</v>
      </c>
      <c r="AA1192">
        <v>5.26</v>
      </c>
      <c r="AB1192">
        <v>0.53</v>
      </c>
      <c r="AC1192">
        <v>28.06</v>
      </c>
      <c r="AD1192">
        <v>24.48</v>
      </c>
      <c r="AE1192">
        <v>14.44</v>
      </c>
      <c r="AF1192">
        <v>9.35</v>
      </c>
      <c r="AG1192">
        <v>11.52</v>
      </c>
      <c r="AH1192">
        <v>6.3</v>
      </c>
      <c r="AI1192">
        <v>1.0900000000000001</v>
      </c>
      <c r="AJ1192">
        <v>7.0000000000000007E-2</v>
      </c>
      <c r="AK1192">
        <v>1.1100000000000001</v>
      </c>
      <c r="AL1192">
        <v>1.1200000000000001</v>
      </c>
      <c r="AM1192">
        <v>1.1200000000000001</v>
      </c>
      <c r="AN1192">
        <v>1.01</v>
      </c>
      <c r="AO1192">
        <v>5.56</v>
      </c>
      <c r="AP1192">
        <v>1.61</v>
      </c>
      <c r="AQ1192">
        <v>-1.92</v>
      </c>
      <c r="AR1192">
        <v>43363</v>
      </c>
      <c r="AS1192">
        <v>45.28</v>
      </c>
      <c r="AT1192">
        <v>9.5</v>
      </c>
      <c r="AU1192">
        <v>9.74</v>
      </c>
      <c r="AV1192">
        <v>2.82</v>
      </c>
      <c r="AW1192">
        <v>1859</v>
      </c>
      <c r="AX1192">
        <v>603712</v>
      </c>
    </row>
    <row r="1193" spans="1:50" x14ac:dyDescent="0.4">
      <c r="A1193">
        <v>2559</v>
      </c>
      <c r="B1193" t="s">
        <v>3234</v>
      </c>
      <c r="C1193">
        <v>2.15</v>
      </c>
      <c r="D1193">
        <v>25.13</v>
      </c>
      <c r="E1193" t="s">
        <v>375</v>
      </c>
      <c r="F1193" t="s">
        <v>161</v>
      </c>
      <c r="G1193">
        <v>5.6</v>
      </c>
      <c r="H1193">
        <v>32789</v>
      </c>
      <c r="I1193">
        <v>35232</v>
      </c>
      <c r="J1193">
        <v>4.76</v>
      </c>
      <c r="K1193" t="s">
        <v>3235</v>
      </c>
      <c r="L1193" t="s">
        <v>3236</v>
      </c>
      <c r="M1193">
        <v>36.119999999999997</v>
      </c>
      <c r="N1193">
        <f t="shared" si="88"/>
        <v>0</v>
      </c>
      <c r="O1193">
        <v>26.59</v>
      </c>
      <c r="P1193">
        <v>28.4</v>
      </c>
      <c r="Q1193">
        <v>0.82</v>
      </c>
      <c r="R1193">
        <v>20110303</v>
      </c>
      <c r="S1193" t="str">
        <f>LEFT(R1193,4)</f>
        <v>2011</v>
      </c>
      <c r="T1193" t="str">
        <f>MID(R1193,5,2)</f>
        <v>03</v>
      </c>
      <c r="U1193">
        <v>5.57</v>
      </c>
      <c r="V1193">
        <v>28.55</v>
      </c>
      <c r="W1193">
        <v>15.91</v>
      </c>
      <c r="X1193">
        <v>2.74</v>
      </c>
      <c r="Y1193">
        <v>34.67</v>
      </c>
      <c r="Z1193">
        <v>17.03</v>
      </c>
      <c r="AA1193">
        <v>3.9</v>
      </c>
      <c r="AB1193">
        <v>1.47</v>
      </c>
      <c r="AC1193">
        <v>9.09</v>
      </c>
      <c r="AD1193">
        <v>5.05</v>
      </c>
      <c r="AE1193">
        <v>4.12</v>
      </c>
      <c r="AF1193">
        <v>6.16</v>
      </c>
      <c r="AG1193">
        <v>11.28</v>
      </c>
      <c r="AH1193">
        <v>7.98</v>
      </c>
      <c r="AI1193">
        <v>1.1200000000000001</v>
      </c>
      <c r="AJ1193">
        <v>0.04</v>
      </c>
      <c r="AK1193">
        <v>1.1200000000000001</v>
      </c>
      <c r="AL1193">
        <v>0.93</v>
      </c>
      <c r="AM1193">
        <v>0.95</v>
      </c>
      <c r="AN1193">
        <v>0.84</v>
      </c>
      <c r="AO1193">
        <v>4.0999999999999996</v>
      </c>
      <c r="AP1193">
        <v>1.84</v>
      </c>
      <c r="AQ1193">
        <v>1.55</v>
      </c>
      <c r="AR1193">
        <v>38563</v>
      </c>
      <c r="AS1193">
        <v>29.32</v>
      </c>
      <c r="AT1193">
        <v>9.91</v>
      </c>
      <c r="AU1193">
        <v>8.3800000000000008</v>
      </c>
      <c r="AV1193">
        <v>0.77</v>
      </c>
      <c r="AW1193">
        <v>1633</v>
      </c>
      <c r="AX1193">
        <v>2559</v>
      </c>
    </row>
    <row r="1194" spans="1:50" x14ac:dyDescent="0.4">
      <c r="A1194">
        <v>668</v>
      </c>
      <c r="B1194" t="s">
        <v>871</v>
      </c>
      <c r="C1194">
        <v>-0.15</v>
      </c>
      <c r="D1194">
        <v>22.54</v>
      </c>
      <c r="E1194" t="s">
        <v>67</v>
      </c>
      <c r="F1194" t="s">
        <v>872</v>
      </c>
      <c r="G1194">
        <v>13.31</v>
      </c>
      <c r="H1194">
        <v>19431</v>
      </c>
      <c r="I1194">
        <v>16762</v>
      </c>
      <c r="J1194">
        <v>1.47</v>
      </c>
      <c r="K1194" t="s">
        <v>873</v>
      </c>
      <c r="L1194" t="s">
        <v>874</v>
      </c>
      <c r="M1194">
        <v>35.9</v>
      </c>
      <c r="N1194">
        <f t="shared" si="88"/>
        <v>0</v>
      </c>
      <c r="O1194">
        <v>28.25</v>
      </c>
      <c r="P1194">
        <v>222.89</v>
      </c>
      <c r="Q1194">
        <v>0.6</v>
      </c>
      <c r="R1194">
        <v>19961210</v>
      </c>
      <c r="S1194" t="str">
        <f>LEFT(R1194,4)</f>
        <v>1996</v>
      </c>
      <c r="T1194" t="str">
        <f>MID(R1194,5,2)</f>
        <v>12</v>
      </c>
      <c r="U1194">
        <v>1.47</v>
      </c>
      <c r="V1194">
        <v>25.57</v>
      </c>
      <c r="W1194">
        <v>9.65</v>
      </c>
      <c r="X1194">
        <v>1.25</v>
      </c>
      <c r="Y1194">
        <v>57.39</v>
      </c>
      <c r="Z1194">
        <v>19.309999999999999</v>
      </c>
      <c r="AA1194">
        <v>0.04</v>
      </c>
      <c r="AB1194">
        <v>0</v>
      </c>
      <c r="AC1194">
        <v>13.64</v>
      </c>
      <c r="AD1194">
        <v>17.7</v>
      </c>
      <c r="AE1194">
        <v>0.02</v>
      </c>
      <c r="AF1194">
        <v>0.8</v>
      </c>
      <c r="AG1194">
        <v>3.73</v>
      </c>
      <c r="AH1194">
        <v>1.62</v>
      </c>
      <c r="AI1194">
        <v>1.03</v>
      </c>
      <c r="AJ1194">
        <v>0.14000000000000001</v>
      </c>
      <c r="AK1194">
        <v>0.99</v>
      </c>
      <c r="AL1194">
        <v>0.75</v>
      </c>
      <c r="AM1194">
        <v>0.65</v>
      </c>
      <c r="AN1194">
        <v>0.55000000000000004</v>
      </c>
      <c r="AO1194">
        <v>3.46</v>
      </c>
      <c r="AP1194">
        <v>-1.6</v>
      </c>
      <c r="AQ1194">
        <v>-2.4900000000000002</v>
      </c>
      <c r="AR1194">
        <v>7802</v>
      </c>
      <c r="AS1194">
        <v>56.7</v>
      </c>
      <c r="AT1194">
        <v>27.67</v>
      </c>
      <c r="AU1194">
        <v>17.54</v>
      </c>
      <c r="AV1194">
        <v>0</v>
      </c>
      <c r="AW1194">
        <v>160</v>
      </c>
      <c r="AX1194">
        <v>668</v>
      </c>
    </row>
    <row r="1195" spans="1:50" x14ac:dyDescent="0.4">
      <c r="A1195">
        <v>2866</v>
      </c>
      <c r="B1195" t="s">
        <v>3997</v>
      </c>
      <c r="C1195">
        <v>-1.47</v>
      </c>
      <c r="D1195">
        <v>36.200000000000003</v>
      </c>
      <c r="E1195" t="s">
        <v>119</v>
      </c>
      <c r="F1195" t="s">
        <v>161</v>
      </c>
      <c r="G1195">
        <v>14.19</v>
      </c>
      <c r="H1195">
        <v>88561</v>
      </c>
      <c r="I1195">
        <v>77206</v>
      </c>
      <c r="J1195">
        <v>0.81</v>
      </c>
      <c r="K1195" t="s">
        <v>781</v>
      </c>
      <c r="L1195" t="s">
        <v>3998</v>
      </c>
      <c r="M1195">
        <v>35.86</v>
      </c>
      <c r="N1195">
        <f t="shared" si="88"/>
        <v>0</v>
      </c>
      <c r="O1195">
        <v>45.11</v>
      </c>
      <c r="P1195">
        <v>36.25</v>
      </c>
      <c r="Q1195">
        <v>1.95</v>
      </c>
      <c r="R1195">
        <v>20170426</v>
      </c>
      <c r="S1195" t="str">
        <f>LEFT(R1195,4)</f>
        <v>2017</v>
      </c>
      <c r="T1195" t="str">
        <f>MID(R1195,5,2)</f>
        <v>04</v>
      </c>
      <c r="U1195">
        <v>2.48</v>
      </c>
      <c r="V1195">
        <v>16.77</v>
      </c>
      <c r="W1195">
        <v>10.32</v>
      </c>
      <c r="X1195">
        <v>0</v>
      </c>
      <c r="Y1195">
        <v>38.49</v>
      </c>
      <c r="Z1195">
        <v>10.74</v>
      </c>
      <c r="AA1195">
        <v>3.4</v>
      </c>
      <c r="AB1195">
        <v>0.24</v>
      </c>
      <c r="AC1195">
        <v>6.22</v>
      </c>
      <c r="AD1195">
        <v>2.4300000000000002</v>
      </c>
      <c r="AE1195">
        <v>5.04</v>
      </c>
      <c r="AF1195">
        <v>4.18</v>
      </c>
      <c r="AG1195">
        <v>11.02</v>
      </c>
      <c r="AH1195">
        <v>8.6199999999999992</v>
      </c>
      <c r="AI1195">
        <v>0.8</v>
      </c>
      <c r="AJ1195">
        <v>0.01</v>
      </c>
      <c r="AK1195">
        <v>0.79</v>
      </c>
      <c r="AL1195">
        <v>0.72</v>
      </c>
      <c r="AM1195">
        <v>0.72</v>
      </c>
      <c r="AN1195">
        <v>0.7</v>
      </c>
      <c r="AO1195">
        <v>3.6</v>
      </c>
      <c r="AP1195">
        <v>0.96</v>
      </c>
      <c r="AQ1195">
        <v>-0.4</v>
      </c>
      <c r="AR1195">
        <v>19107</v>
      </c>
      <c r="AS1195">
        <v>21.71</v>
      </c>
      <c r="AT1195">
        <v>7.3</v>
      </c>
      <c r="AU1195">
        <v>6.57</v>
      </c>
      <c r="AV1195">
        <v>0.43</v>
      </c>
      <c r="AW1195">
        <v>4508</v>
      </c>
      <c r="AX1195">
        <v>2866</v>
      </c>
    </row>
    <row r="1196" spans="1:50" x14ac:dyDescent="0.4">
      <c r="A1196">
        <v>600531</v>
      </c>
      <c r="B1196" t="s">
        <v>6890</v>
      </c>
      <c r="C1196">
        <v>0.64</v>
      </c>
      <c r="D1196">
        <v>48.28</v>
      </c>
      <c r="E1196" t="s">
        <v>224</v>
      </c>
      <c r="F1196" t="s">
        <v>341</v>
      </c>
      <c r="G1196">
        <v>4.68</v>
      </c>
      <c r="H1196">
        <v>97116</v>
      </c>
      <c r="I1196">
        <v>100603</v>
      </c>
      <c r="J1196">
        <v>10.9</v>
      </c>
      <c r="K1196" t="s">
        <v>3729</v>
      </c>
      <c r="L1196" t="s">
        <v>3729</v>
      </c>
      <c r="M1196">
        <v>35.86</v>
      </c>
      <c r="N1196">
        <f t="shared" si="88"/>
        <v>0</v>
      </c>
      <c r="O1196">
        <v>28.46</v>
      </c>
      <c r="P1196">
        <v>38.869999999999997</v>
      </c>
      <c r="Q1196">
        <v>1.0900000000000001</v>
      </c>
      <c r="R1196">
        <v>20020730</v>
      </c>
      <c r="S1196" t="str">
        <f>LEFT(R1196,4)</f>
        <v>2002</v>
      </c>
      <c r="T1196" t="str">
        <f>MID(R1196,5,2)</f>
        <v>07</v>
      </c>
      <c r="U1196">
        <v>10.9</v>
      </c>
      <c r="V1196">
        <v>109.23</v>
      </c>
      <c r="W1196">
        <v>33.18</v>
      </c>
      <c r="X1196">
        <v>0.03</v>
      </c>
      <c r="Y1196">
        <v>69.59</v>
      </c>
      <c r="Z1196">
        <v>79.02</v>
      </c>
      <c r="AA1196">
        <v>19.899999999999999</v>
      </c>
      <c r="AB1196">
        <v>2.96</v>
      </c>
      <c r="AC1196">
        <v>68.58</v>
      </c>
      <c r="AD1196">
        <v>51.77</v>
      </c>
      <c r="AE1196">
        <v>2.5</v>
      </c>
      <c r="AF1196">
        <v>14.43</v>
      </c>
      <c r="AG1196">
        <v>132.65</v>
      </c>
      <c r="AH1196">
        <v>126.64</v>
      </c>
      <c r="AI1196">
        <v>1</v>
      </c>
      <c r="AJ1196">
        <v>-0.52</v>
      </c>
      <c r="AK1196">
        <v>1.02</v>
      </c>
      <c r="AL1196">
        <v>0.79</v>
      </c>
      <c r="AM1196">
        <v>0.79</v>
      </c>
      <c r="AN1196">
        <v>0.49</v>
      </c>
      <c r="AO1196">
        <v>6.55</v>
      </c>
      <c r="AP1196">
        <v>9.64</v>
      </c>
      <c r="AQ1196">
        <v>-0.47</v>
      </c>
      <c r="AR1196">
        <v>95753</v>
      </c>
      <c r="AS1196">
        <v>4.53</v>
      </c>
      <c r="AT1196">
        <v>0.75</v>
      </c>
      <c r="AU1196">
        <v>0.6</v>
      </c>
      <c r="AV1196">
        <v>0.17</v>
      </c>
      <c r="AW1196">
        <v>3677</v>
      </c>
      <c r="AX1196">
        <v>600531</v>
      </c>
    </row>
    <row r="1197" spans="1:50" x14ac:dyDescent="0.4">
      <c r="A1197">
        <v>159</v>
      </c>
      <c r="B1197" t="s">
        <v>321</v>
      </c>
      <c r="C1197">
        <v>0.53</v>
      </c>
      <c r="D1197" t="s">
        <v>50</v>
      </c>
      <c r="E1197" t="s">
        <v>274</v>
      </c>
      <c r="F1197" t="s">
        <v>322</v>
      </c>
      <c r="G1197">
        <v>5.69</v>
      </c>
      <c r="H1197">
        <v>39255</v>
      </c>
      <c r="I1197">
        <v>39709</v>
      </c>
      <c r="J1197">
        <v>4.8099999999999996</v>
      </c>
      <c r="K1197" t="s">
        <v>323</v>
      </c>
      <c r="L1197" t="s">
        <v>323</v>
      </c>
      <c r="M1197">
        <v>35.799999999999997</v>
      </c>
      <c r="N1197">
        <f t="shared" si="88"/>
        <v>0</v>
      </c>
      <c r="O1197">
        <v>125.39</v>
      </c>
      <c r="P1197">
        <v>45.65</v>
      </c>
      <c r="Q1197">
        <v>1.1499999999999999</v>
      </c>
      <c r="R1197">
        <v>20000926</v>
      </c>
      <c r="S1197" t="str">
        <f>LEFT(R1197,4)</f>
        <v>2000</v>
      </c>
      <c r="T1197" t="str">
        <f>MID(R1197,5,2)</f>
        <v>09</v>
      </c>
      <c r="U1197">
        <v>4.8099999999999996</v>
      </c>
      <c r="V1197">
        <v>28.12</v>
      </c>
      <c r="W1197">
        <v>21.42</v>
      </c>
      <c r="X1197">
        <v>-0.12</v>
      </c>
      <c r="Y1197">
        <v>24.25</v>
      </c>
      <c r="Z1197">
        <v>14.53</v>
      </c>
      <c r="AA1197">
        <v>3.32</v>
      </c>
      <c r="AB1197">
        <v>0.64</v>
      </c>
      <c r="AC1197">
        <v>5.42</v>
      </c>
      <c r="AD1197">
        <v>7.77</v>
      </c>
      <c r="AE1197">
        <v>0.28000000000000003</v>
      </c>
      <c r="AF1197">
        <v>3.73</v>
      </c>
      <c r="AG1197">
        <v>3.27</v>
      </c>
      <c r="AH1197">
        <v>2.95</v>
      </c>
      <c r="AI1197">
        <v>-0.16</v>
      </c>
      <c r="AJ1197">
        <v>0.41</v>
      </c>
      <c r="AK1197">
        <v>-0.17</v>
      </c>
      <c r="AL1197">
        <v>-0.14000000000000001</v>
      </c>
      <c r="AM1197">
        <v>-0.11</v>
      </c>
      <c r="AN1197">
        <v>-0.17</v>
      </c>
      <c r="AO1197">
        <v>11.56</v>
      </c>
      <c r="AP1197">
        <v>-1.57</v>
      </c>
      <c r="AQ1197">
        <v>-1.08</v>
      </c>
      <c r="AR1197">
        <v>84886</v>
      </c>
      <c r="AS1197">
        <v>9.77</v>
      </c>
      <c r="AT1197">
        <v>-4.97</v>
      </c>
      <c r="AU1197">
        <v>-3.44</v>
      </c>
      <c r="AV1197">
        <v>0.05</v>
      </c>
      <c r="AW1197">
        <v>315</v>
      </c>
      <c r="AX1197">
        <v>159</v>
      </c>
    </row>
    <row r="1198" spans="1:50" x14ac:dyDescent="0.4">
      <c r="A1198">
        <v>300291</v>
      </c>
      <c r="B1198" t="s">
        <v>4940</v>
      </c>
      <c r="C1198">
        <v>0</v>
      </c>
      <c r="D1198">
        <v>40.590000000000003</v>
      </c>
      <c r="E1198" t="s">
        <v>306</v>
      </c>
      <c r="F1198" t="s">
        <v>77</v>
      </c>
      <c r="G1198">
        <v>6.02</v>
      </c>
      <c r="H1198">
        <v>23107</v>
      </c>
      <c r="I1198">
        <v>25719</v>
      </c>
      <c r="J1198">
        <v>7.08</v>
      </c>
      <c r="K1198" t="s">
        <v>4941</v>
      </c>
      <c r="L1198" t="s">
        <v>4942</v>
      </c>
      <c r="M1198">
        <v>35.729999999999997</v>
      </c>
      <c r="N1198">
        <f t="shared" si="88"/>
        <v>0</v>
      </c>
      <c r="O1198" t="s">
        <v>50</v>
      </c>
      <c r="P1198" t="s">
        <v>50</v>
      </c>
      <c r="Q1198">
        <v>0.9</v>
      </c>
      <c r="R1198">
        <v>20120209</v>
      </c>
      <c r="S1198" t="str">
        <f>LEFT(R1198,4)</f>
        <v>2012</v>
      </c>
      <c r="T1198" t="str">
        <f>MID(R1198,5,2)</f>
        <v>02</v>
      </c>
      <c r="U1198">
        <v>8.17</v>
      </c>
      <c r="V1198">
        <v>35.18</v>
      </c>
      <c r="W1198">
        <v>30.72</v>
      </c>
      <c r="X1198">
        <v>0.18</v>
      </c>
      <c r="Y1198">
        <v>12.15</v>
      </c>
      <c r="Z1198">
        <v>31.79</v>
      </c>
      <c r="AA1198">
        <v>0.02</v>
      </c>
      <c r="AB1198">
        <v>0</v>
      </c>
      <c r="AC1198">
        <v>4.1900000000000004</v>
      </c>
      <c r="AD1198">
        <v>3.08</v>
      </c>
      <c r="AE1198">
        <v>6.62</v>
      </c>
      <c r="AF1198">
        <v>45.38</v>
      </c>
      <c r="AG1198">
        <v>4.76</v>
      </c>
      <c r="AH1198">
        <v>3.6</v>
      </c>
      <c r="AI1198">
        <v>1.1100000000000001</v>
      </c>
      <c r="AJ1198">
        <v>0.23</v>
      </c>
      <c r="AK1198">
        <v>1.1499999999999999</v>
      </c>
      <c r="AL1198">
        <v>0.92</v>
      </c>
      <c r="AM1198">
        <v>0.91</v>
      </c>
      <c r="AN1198">
        <v>0.59</v>
      </c>
      <c r="AO1198">
        <v>-23.17</v>
      </c>
      <c r="AP1198">
        <v>-0.18</v>
      </c>
      <c r="AQ1198">
        <v>-4.7300000000000004</v>
      </c>
      <c r="AR1198">
        <v>24926</v>
      </c>
      <c r="AS1198">
        <v>24.34</v>
      </c>
      <c r="AT1198">
        <v>23.35</v>
      </c>
      <c r="AU1198">
        <v>19.16</v>
      </c>
      <c r="AV1198">
        <v>0</v>
      </c>
      <c r="AW1198">
        <v>216</v>
      </c>
      <c r="AX1198">
        <v>300291</v>
      </c>
    </row>
    <row r="1199" spans="1:50" x14ac:dyDescent="0.4">
      <c r="A1199">
        <v>300684</v>
      </c>
      <c r="B1199" t="s">
        <v>5786</v>
      </c>
      <c r="C1199">
        <v>1.37</v>
      </c>
      <c r="D1199">
        <v>64.209999999999994</v>
      </c>
      <c r="E1199" t="s">
        <v>470</v>
      </c>
      <c r="F1199" t="s">
        <v>77</v>
      </c>
      <c r="G1199">
        <v>25.8</v>
      </c>
      <c r="H1199">
        <v>9616</v>
      </c>
      <c r="I1199">
        <v>10649</v>
      </c>
      <c r="J1199">
        <v>1.03</v>
      </c>
      <c r="K1199" t="s">
        <v>3815</v>
      </c>
      <c r="L1199" t="s">
        <v>5787</v>
      </c>
      <c r="M1199">
        <v>35.729999999999997</v>
      </c>
      <c r="N1199">
        <f t="shared" si="88"/>
        <v>0</v>
      </c>
      <c r="O1199">
        <v>59.88</v>
      </c>
      <c r="P1199">
        <v>46.48</v>
      </c>
      <c r="Q1199">
        <v>1.06</v>
      </c>
      <c r="R1199">
        <v>20171227</v>
      </c>
      <c r="S1199" t="str">
        <f>LEFT(R1199,4)</f>
        <v>2017</v>
      </c>
      <c r="T1199" t="str">
        <f>MID(R1199,5,2)</f>
        <v>12</v>
      </c>
      <c r="U1199">
        <v>2.52</v>
      </c>
      <c r="V1199">
        <v>9.75</v>
      </c>
      <c r="W1199">
        <v>7.32</v>
      </c>
      <c r="X1199">
        <v>0.11</v>
      </c>
      <c r="Y1199">
        <v>23.76</v>
      </c>
      <c r="Z1199">
        <v>6.48</v>
      </c>
      <c r="AA1199">
        <v>2.7</v>
      </c>
      <c r="AB1199">
        <v>0.28000000000000003</v>
      </c>
      <c r="AC1199">
        <v>2.31</v>
      </c>
      <c r="AD1199">
        <v>0.91</v>
      </c>
      <c r="AE1199">
        <v>2.66</v>
      </c>
      <c r="AF1199">
        <v>1.08</v>
      </c>
      <c r="AG1199">
        <v>5.04</v>
      </c>
      <c r="AH1199">
        <v>3.29</v>
      </c>
      <c r="AI1199">
        <v>0.92</v>
      </c>
      <c r="AJ1199">
        <v>0.02</v>
      </c>
      <c r="AK1199">
        <v>0.92</v>
      </c>
      <c r="AL1199">
        <v>0.77</v>
      </c>
      <c r="AM1199">
        <v>0.76</v>
      </c>
      <c r="AN1199">
        <v>0.72</v>
      </c>
      <c r="AO1199">
        <v>3.69</v>
      </c>
      <c r="AP1199">
        <v>0.3</v>
      </c>
      <c r="AQ1199">
        <v>-1.95</v>
      </c>
      <c r="AR1199">
        <v>18377</v>
      </c>
      <c r="AS1199">
        <v>34.75</v>
      </c>
      <c r="AT1199">
        <v>18.309999999999999</v>
      </c>
      <c r="AU1199">
        <v>15.16</v>
      </c>
      <c r="AV1199">
        <v>0.31</v>
      </c>
      <c r="AW1199">
        <v>592</v>
      </c>
      <c r="AX1199">
        <v>300684</v>
      </c>
    </row>
    <row r="1200" spans="1:50" x14ac:dyDescent="0.4">
      <c r="A1200">
        <v>600366</v>
      </c>
      <c r="B1200" t="s">
        <v>6642</v>
      </c>
      <c r="C1200">
        <v>-0.89</v>
      </c>
      <c r="D1200">
        <v>105.45</v>
      </c>
      <c r="E1200" t="s">
        <v>1556</v>
      </c>
      <c r="F1200" t="s">
        <v>307</v>
      </c>
      <c r="G1200">
        <v>6.67</v>
      </c>
      <c r="H1200">
        <v>144987</v>
      </c>
      <c r="I1200">
        <v>105376</v>
      </c>
      <c r="J1200">
        <v>9.89</v>
      </c>
      <c r="K1200" t="s">
        <v>6643</v>
      </c>
      <c r="L1200" t="s">
        <v>6643</v>
      </c>
      <c r="M1200">
        <v>35.64</v>
      </c>
      <c r="N1200">
        <f t="shared" si="88"/>
        <v>0</v>
      </c>
      <c r="O1200">
        <v>92.89</v>
      </c>
      <c r="P1200">
        <v>73.739999999999995</v>
      </c>
      <c r="Q1200">
        <v>1</v>
      </c>
      <c r="R1200">
        <v>20001030</v>
      </c>
      <c r="S1200" t="str">
        <f>LEFT(R1200,4)</f>
        <v>2000</v>
      </c>
      <c r="T1200" t="str">
        <f>MID(R1200,5,2)</f>
        <v>10</v>
      </c>
      <c r="U1200">
        <v>9.89</v>
      </c>
      <c r="V1200">
        <v>57.24</v>
      </c>
      <c r="W1200">
        <v>42.57</v>
      </c>
      <c r="X1200">
        <v>0.7</v>
      </c>
      <c r="Y1200">
        <v>24.4</v>
      </c>
      <c r="Z1200">
        <v>34.21</v>
      </c>
      <c r="AA1200">
        <v>11.53</v>
      </c>
      <c r="AB1200">
        <v>1.25</v>
      </c>
      <c r="AC1200">
        <v>13.76</v>
      </c>
      <c r="AD1200">
        <v>7.88</v>
      </c>
      <c r="AE1200">
        <v>5.49</v>
      </c>
      <c r="AF1200">
        <v>1.47</v>
      </c>
      <c r="AG1200">
        <v>13.47</v>
      </c>
      <c r="AH1200">
        <v>11.05</v>
      </c>
      <c r="AI1200">
        <v>0.59</v>
      </c>
      <c r="AJ1200">
        <v>0.34</v>
      </c>
      <c r="AK1200">
        <v>0.59</v>
      </c>
      <c r="AL1200">
        <v>0.44</v>
      </c>
      <c r="AM1200">
        <v>0.47</v>
      </c>
      <c r="AN1200">
        <v>0.24</v>
      </c>
      <c r="AO1200">
        <v>29.22</v>
      </c>
      <c r="AP1200">
        <v>0.95</v>
      </c>
      <c r="AQ1200">
        <v>-2.2200000000000002</v>
      </c>
      <c r="AR1200">
        <v>87619</v>
      </c>
      <c r="AS1200">
        <v>17.96</v>
      </c>
      <c r="AT1200">
        <v>4.38</v>
      </c>
      <c r="AU1200">
        <v>3.48</v>
      </c>
      <c r="AV1200">
        <v>1.03</v>
      </c>
      <c r="AW1200">
        <v>3418</v>
      </c>
      <c r="AX1200">
        <v>600366</v>
      </c>
    </row>
    <row r="1201" spans="1:50" x14ac:dyDescent="0.4">
      <c r="A1201">
        <v>300329</v>
      </c>
      <c r="B1201" t="s">
        <v>5025</v>
      </c>
      <c r="C1201">
        <v>10.050000000000001</v>
      </c>
      <c r="D1201">
        <v>46.85</v>
      </c>
      <c r="E1201" t="s">
        <v>105</v>
      </c>
      <c r="F1201" t="s">
        <v>307</v>
      </c>
      <c r="G1201">
        <v>9.02</v>
      </c>
      <c r="H1201">
        <v>116618</v>
      </c>
      <c r="I1201">
        <v>78204</v>
      </c>
      <c r="J1201">
        <v>2.52</v>
      </c>
      <c r="K1201" t="s">
        <v>5026</v>
      </c>
      <c r="L1201" t="s">
        <v>4705</v>
      </c>
      <c r="M1201">
        <v>35.47</v>
      </c>
      <c r="N1201">
        <f t="shared" si="88"/>
        <v>0</v>
      </c>
      <c r="O1201">
        <v>46.74</v>
      </c>
      <c r="P1201">
        <v>44.34</v>
      </c>
      <c r="Q1201">
        <v>1.22</v>
      </c>
      <c r="R1201">
        <v>20120619</v>
      </c>
      <c r="S1201" t="str">
        <f>LEFT(R1201,4)</f>
        <v>2012</v>
      </c>
      <c r="T1201" t="str">
        <f>MID(R1201,5,2)</f>
        <v>06</v>
      </c>
      <c r="U1201">
        <v>2.54</v>
      </c>
      <c r="V1201">
        <v>11.69</v>
      </c>
      <c r="W1201">
        <v>9.43</v>
      </c>
      <c r="X1201">
        <v>0.04</v>
      </c>
      <c r="Y1201">
        <v>18.989999999999998</v>
      </c>
      <c r="Z1201">
        <v>5.94</v>
      </c>
      <c r="AA1201">
        <v>1.8</v>
      </c>
      <c r="AB1201">
        <v>0.32</v>
      </c>
      <c r="AC1201">
        <v>2.2200000000000002</v>
      </c>
      <c r="AD1201">
        <v>2.73</v>
      </c>
      <c r="AE1201">
        <v>1.34</v>
      </c>
      <c r="AF1201">
        <v>3.62</v>
      </c>
      <c r="AG1201">
        <v>4</v>
      </c>
      <c r="AH1201">
        <v>2.85</v>
      </c>
      <c r="AI1201">
        <v>0.42</v>
      </c>
      <c r="AJ1201">
        <v>0.13</v>
      </c>
      <c r="AK1201">
        <v>0.43</v>
      </c>
      <c r="AL1201">
        <v>0.39</v>
      </c>
      <c r="AM1201">
        <v>0.39</v>
      </c>
      <c r="AN1201">
        <v>0.37</v>
      </c>
      <c r="AO1201">
        <v>2.74</v>
      </c>
      <c r="AP1201">
        <v>-0.56999999999999995</v>
      </c>
      <c r="AQ1201">
        <v>-1.67</v>
      </c>
      <c r="AR1201">
        <v>25659</v>
      </c>
      <c r="AS1201">
        <v>28.68</v>
      </c>
      <c r="AT1201">
        <v>10.52</v>
      </c>
      <c r="AU1201">
        <v>9.67</v>
      </c>
      <c r="AV1201">
        <v>0.16</v>
      </c>
      <c r="AW1201">
        <v>1325</v>
      </c>
      <c r="AX1201">
        <v>300329</v>
      </c>
    </row>
    <row r="1202" spans="1:50" x14ac:dyDescent="0.4">
      <c r="A1202">
        <v>603019</v>
      </c>
      <c r="B1202" t="s">
        <v>8114</v>
      </c>
      <c r="C1202">
        <v>-0.17</v>
      </c>
      <c r="D1202">
        <v>93.55</v>
      </c>
      <c r="E1202" t="s">
        <v>119</v>
      </c>
      <c r="F1202" t="s">
        <v>547</v>
      </c>
      <c r="G1202">
        <v>34.6</v>
      </c>
      <c r="H1202">
        <v>65805</v>
      </c>
      <c r="I1202">
        <v>50467</v>
      </c>
      <c r="J1202">
        <v>9</v>
      </c>
      <c r="K1202" t="s">
        <v>8115</v>
      </c>
      <c r="L1202" t="s">
        <v>8115</v>
      </c>
      <c r="M1202">
        <v>35.46</v>
      </c>
      <c r="N1202">
        <f t="shared" si="88"/>
        <v>0</v>
      </c>
      <c r="O1202">
        <v>61.48</v>
      </c>
      <c r="P1202">
        <v>72.3</v>
      </c>
      <c r="Q1202">
        <v>1.24</v>
      </c>
      <c r="R1202">
        <v>20141106</v>
      </c>
      <c r="S1202" t="str">
        <f>LEFT(R1202,4)</f>
        <v>2014</v>
      </c>
      <c r="T1202" t="str">
        <f>MID(R1202,5,2)</f>
        <v>11</v>
      </c>
      <c r="U1202">
        <v>9</v>
      </c>
      <c r="V1202">
        <v>163.93</v>
      </c>
      <c r="W1202">
        <v>39.89</v>
      </c>
      <c r="X1202">
        <v>2.68</v>
      </c>
      <c r="Y1202">
        <v>74.03</v>
      </c>
      <c r="Z1202">
        <v>97.28</v>
      </c>
      <c r="AA1202">
        <v>14.6</v>
      </c>
      <c r="AB1202">
        <v>4.3600000000000003</v>
      </c>
      <c r="AC1202">
        <v>57.01</v>
      </c>
      <c r="AD1202">
        <v>27.14</v>
      </c>
      <c r="AE1202">
        <v>18.71</v>
      </c>
      <c r="AF1202">
        <v>14.47</v>
      </c>
      <c r="AG1202">
        <v>67.81</v>
      </c>
      <c r="AH1202">
        <v>55.7</v>
      </c>
      <c r="AI1202">
        <v>3.45</v>
      </c>
      <c r="AJ1202">
        <v>0.77</v>
      </c>
      <c r="AK1202">
        <v>3.46</v>
      </c>
      <c r="AL1202">
        <v>2.73</v>
      </c>
      <c r="AM1202">
        <v>2.5</v>
      </c>
      <c r="AN1202">
        <v>1.1299999999999999</v>
      </c>
      <c r="AO1202">
        <v>13.56</v>
      </c>
      <c r="AP1202">
        <v>21.6</v>
      </c>
      <c r="AQ1202">
        <v>10.07</v>
      </c>
      <c r="AR1202">
        <v>140840</v>
      </c>
      <c r="AS1202">
        <v>17.86</v>
      </c>
      <c r="AT1202">
        <v>5.09</v>
      </c>
      <c r="AU1202">
        <v>3.68</v>
      </c>
      <c r="AV1202">
        <v>4.41</v>
      </c>
      <c r="AW1202">
        <v>2736</v>
      </c>
      <c r="AX1202">
        <v>603019</v>
      </c>
    </row>
    <row r="1203" spans="1:50" x14ac:dyDescent="0.4">
      <c r="A1203">
        <v>156</v>
      </c>
      <c r="B1203" t="s">
        <v>305</v>
      </c>
      <c r="C1203">
        <v>-2.25</v>
      </c>
      <c r="D1203">
        <v>22.18</v>
      </c>
      <c r="E1203" t="s">
        <v>306</v>
      </c>
      <c r="F1203" t="s">
        <v>307</v>
      </c>
      <c r="G1203">
        <v>10.44</v>
      </c>
      <c r="H1203">
        <v>83956</v>
      </c>
      <c r="I1203">
        <v>57505</v>
      </c>
      <c r="J1203">
        <v>12.8</v>
      </c>
      <c r="K1203" t="s">
        <v>308</v>
      </c>
      <c r="L1203" t="s">
        <v>309</v>
      </c>
      <c r="M1203">
        <v>35.409999999999997</v>
      </c>
      <c r="N1203">
        <f t="shared" si="88"/>
        <v>0</v>
      </c>
      <c r="O1203">
        <v>22.42</v>
      </c>
      <c r="P1203">
        <v>23.23</v>
      </c>
      <c r="Q1203">
        <v>1.33</v>
      </c>
      <c r="R1203">
        <v>20000906</v>
      </c>
      <c r="S1203" t="str">
        <f>LEFT(R1203,4)</f>
        <v>2000</v>
      </c>
      <c r="T1203" t="str">
        <f>MID(R1203,5,2)</f>
        <v>09</v>
      </c>
      <c r="U1203">
        <v>14.33</v>
      </c>
      <c r="V1203">
        <v>152.57</v>
      </c>
      <c r="W1203">
        <v>108.69</v>
      </c>
      <c r="X1203">
        <v>0</v>
      </c>
      <c r="Y1203">
        <v>28.76</v>
      </c>
      <c r="Z1203">
        <v>92.89</v>
      </c>
      <c r="AA1203">
        <v>29.48</v>
      </c>
      <c r="AB1203">
        <v>3.44</v>
      </c>
      <c r="AC1203">
        <v>29.42</v>
      </c>
      <c r="AD1203">
        <v>0.73</v>
      </c>
      <c r="AE1203">
        <v>9.39</v>
      </c>
      <c r="AF1203">
        <v>62.33</v>
      </c>
      <c r="AG1203">
        <v>25.09</v>
      </c>
      <c r="AH1203">
        <v>15.58</v>
      </c>
      <c r="AI1203">
        <v>5.32</v>
      </c>
      <c r="AJ1203">
        <v>0.36</v>
      </c>
      <c r="AK1203">
        <v>5.33</v>
      </c>
      <c r="AL1203">
        <v>5.0599999999999996</v>
      </c>
      <c r="AM1203">
        <v>5.0599999999999996</v>
      </c>
      <c r="AN1203">
        <v>4.04</v>
      </c>
      <c r="AO1203">
        <v>28.64</v>
      </c>
      <c r="AP1203">
        <v>7.53</v>
      </c>
      <c r="AQ1203">
        <v>-4.45</v>
      </c>
      <c r="AR1203">
        <v>38974</v>
      </c>
      <c r="AS1203">
        <v>37.92</v>
      </c>
      <c r="AT1203">
        <v>21.19</v>
      </c>
      <c r="AU1203">
        <v>20.170000000000002</v>
      </c>
      <c r="AV1203">
        <v>0.77</v>
      </c>
      <c r="AW1203">
        <v>4919</v>
      </c>
      <c r="AX1203">
        <v>156</v>
      </c>
    </row>
    <row r="1204" spans="1:50" x14ac:dyDescent="0.4">
      <c r="A1204">
        <v>600525</v>
      </c>
      <c r="B1204" t="s">
        <v>6881</v>
      </c>
      <c r="C1204">
        <v>0.51</v>
      </c>
      <c r="D1204" t="s">
        <v>50</v>
      </c>
      <c r="E1204" t="s">
        <v>201</v>
      </c>
      <c r="F1204" t="s">
        <v>49</v>
      </c>
      <c r="G1204">
        <v>5.9</v>
      </c>
      <c r="H1204">
        <v>68062</v>
      </c>
      <c r="I1204">
        <v>80682</v>
      </c>
      <c r="J1204">
        <v>13.06</v>
      </c>
      <c r="K1204" t="s">
        <v>2428</v>
      </c>
      <c r="L1204" t="s">
        <v>2428</v>
      </c>
      <c r="M1204">
        <v>35.39</v>
      </c>
      <c r="N1204">
        <f t="shared" si="88"/>
        <v>0</v>
      </c>
      <c r="O1204" t="s">
        <v>50</v>
      </c>
      <c r="P1204">
        <v>69.34</v>
      </c>
      <c r="Q1204">
        <v>0.87</v>
      </c>
      <c r="R1204">
        <v>20021202</v>
      </c>
      <c r="S1204" t="str">
        <f>LEFT(R1204,4)</f>
        <v>2002</v>
      </c>
      <c r="T1204" t="str">
        <f>MID(R1204,5,2)</f>
        <v>12</v>
      </c>
      <c r="U1204">
        <v>13.06</v>
      </c>
      <c r="V1204">
        <v>121.97</v>
      </c>
      <c r="W1204">
        <v>46.29</v>
      </c>
      <c r="X1204">
        <v>0.22</v>
      </c>
      <c r="Y1204">
        <v>61.87</v>
      </c>
      <c r="Z1204">
        <v>66.040000000000006</v>
      </c>
      <c r="AA1204">
        <v>3.88</v>
      </c>
      <c r="AB1204">
        <v>2.79</v>
      </c>
      <c r="AC1204">
        <v>64.569999999999993</v>
      </c>
      <c r="AD1204">
        <v>11.76</v>
      </c>
      <c r="AE1204">
        <v>29.88</v>
      </c>
      <c r="AF1204">
        <v>18.53</v>
      </c>
      <c r="AG1204">
        <v>42.15</v>
      </c>
      <c r="AH1204">
        <v>24.7</v>
      </c>
      <c r="AI1204">
        <v>-4.78</v>
      </c>
      <c r="AJ1204">
        <v>-4.9800000000000004</v>
      </c>
      <c r="AK1204">
        <v>-4.8</v>
      </c>
      <c r="AL1204">
        <v>-5.22</v>
      </c>
      <c r="AM1204">
        <v>-5.13</v>
      </c>
      <c r="AN1204">
        <v>0.19</v>
      </c>
      <c r="AO1204">
        <v>13.56</v>
      </c>
      <c r="AP1204">
        <v>0.54</v>
      </c>
      <c r="AQ1204">
        <v>-9.26</v>
      </c>
      <c r="AR1204">
        <v>79323</v>
      </c>
      <c r="AS1204">
        <v>41.4</v>
      </c>
      <c r="AT1204">
        <v>-11.33</v>
      </c>
      <c r="AU1204">
        <v>-12.16</v>
      </c>
      <c r="AV1204">
        <v>4.26</v>
      </c>
      <c r="AW1204">
        <v>8982</v>
      </c>
      <c r="AX1204">
        <v>600525</v>
      </c>
    </row>
    <row r="1205" spans="1:50" x14ac:dyDescent="0.4">
      <c r="A1205">
        <v>2329</v>
      </c>
      <c r="B1205" t="s">
        <v>2588</v>
      </c>
      <c r="C1205">
        <v>3.29</v>
      </c>
      <c r="D1205">
        <v>137.28</v>
      </c>
      <c r="E1205" t="s">
        <v>2589</v>
      </c>
      <c r="F1205" t="s">
        <v>520</v>
      </c>
      <c r="G1205">
        <v>4.37</v>
      </c>
      <c r="H1205">
        <v>65236</v>
      </c>
      <c r="I1205">
        <v>80924</v>
      </c>
      <c r="J1205">
        <v>4.97</v>
      </c>
      <c r="K1205" t="s">
        <v>2590</v>
      </c>
      <c r="L1205" t="s">
        <v>2591</v>
      </c>
      <c r="M1205">
        <v>35.380000000000003</v>
      </c>
      <c r="N1205">
        <f t="shared" si="88"/>
        <v>0</v>
      </c>
      <c r="O1205" t="s">
        <v>50</v>
      </c>
      <c r="P1205" t="s">
        <v>50</v>
      </c>
      <c r="Q1205">
        <v>1.39</v>
      </c>
      <c r="R1205">
        <v>20100106</v>
      </c>
      <c r="S1205" t="str">
        <f>LEFT(R1205,4)</f>
        <v>2010</v>
      </c>
      <c r="T1205" t="str">
        <f>MID(R1205,5,2)</f>
        <v>01</v>
      </c>
      <c r="U1205">
        <v>8.3800000000000008</v>
      </c>
      <c r="V1205">
        <v>49.46</v>
      </c>
      <c r="W1205">
        <v>21.52</v>
      </c>
      <c r="X1205">
        <v>2.77</v>
      </c>
      <c r="Y1205">
        <v>50.88</v>
      </c>
      <c r="Z1205">
        <v>28.12</v>
      </c>
      <c r="AA1205">
        <v>8.77</v>
      </c>
      <c r="AB1205">
        <v>3.31</v>
      </c>
      <c r="AC1205">
        <v>15.88</v>
      </c>
      <c r="AD1205">
        <v>1.77</v>
      </c>
      <c r="AE1205">
        <v>7.82</v>
      </c>
      <c r="AF1205">
        <v>11.8</v>
      </c>
      <c r="AG1205">
        <v>15.81</v>
      </c>
      <c r="AH1205">
        <v>11.52</v>
      </c>
      <c r="AI1205">
        <v>0.56000000000000005</v>
      </c>
      <c r="AJ1205">
        <v>0.05</v>
      </c>
      <c r="AK1205">
        <v>0.62</v>
      </c>
      <c r="AL1205">
        <v>0.52</v>
      </c>
      <c r="AM1205">
        <v>0.2</v>
      </c>
      <c r="AN1205">
        <v>-0.03</v>
      </c>
      <c r="AO1205">
        <v>0.85</v>
      </c>
      <c r="AP1205">
        <v>-0.76</v>
      </c>
      <c r="AQ1205">
        <v>-0.78</v>
      </c>
      <c r="AR1205">
        <v>62678</v>
      </c>
      <c r="AS1205">
        <v>27.12</v>
      </c>
      <c r="AT1205">
        <v>3.54</v>
      </c>
      <c r="AU1205">
        <v>1.27</v>
      </c>
      <c r="AV1205">
        <v>0.31</v>
      </c>
      <c r="AW1205">
        <v>1730</v>
      </c>
      <c r="AX1205">
        <v>2329</v>
      </c>
    </row>
    <row r="1206" spans="1:50" x14ac:dyDescent="0.4">
      <c r="A1206">
        <v>2380</v>
      </c>
      <c r="B1206" t="s">
        <v>2739</v>
      </c>
      <c r="C1206">
        <v>-0.71</v>
      </c>
      <c r="D1206">
        <v>29.48</v>
      </c>
      <c r="E1206" t="s">
        <v>201</v>
      </c>
      <c r="F1206" t="s">
        <v>161</v>
      </c>
      <c r="G1206">
        <v>13.96</v>
      </c>
      <c r="H1206">
        <v>6957</v>
      </c>
      <c r="I1206">
        <v>6162</v>
      </c>
      <c r="J1206">
        <v>1.43</v>
      </c>
      <c r="K1206" t="s">
        <v>1199</v>
      </c>
      <c r="L1206" t="s">
        <v>2740</v>
      </c>
      <c r="M1206">
        <v>35.33</v>
      </c>
      <c r="N1206">
        <f t="shared" si="88"/>
        <v>0</v>
      </c>
      <c r="O1206">
        <v>26.97</v>
      </c>
      <c r="P1206">
        <v>29.9</v>
      </c>
      <c r="Q1206">
        <v>1.0900000000000001</v>
      </c>
      <c r="R1206">
        <v>20100331</v>
      </c>
      <c r="S1206" t="str">
        <f>LEFT(R1206,4)</f>
        <v>2010</v>
      </c>
      <c r="T1206" t="str">
        <f>MID(R1206,5,2)</f>
        <v>03</v>
      </c>
      <c r="U1206">
        <v>2.4</v>
      </c>
      <c r="V1206">
        <v>25.33</v>
      </c>
      <c r="W1206">
        <v>21.67</v>
      </c>
      <c r="X1206">
        <v>0.16</v>
      </c>
      <c r="Y1206">
        <v>13.82</v>
      </c>
      <c r="Z1206">
        <v>18.95</v>
      </c>
      <c r="AA1206">
        <v>4.24</v>
      </c>
      <c r="AB1206">
        <v>0.7</v>
      </c>
      <c r="AC1206">
        <v>3.28</v>
      </c>
      <c r="AD1206">
        <v>1.57</v>
      </c>
      <c r="AE1206">
        <v>4.67</v>
      </c>
      <c r="AF1206">
        <v>13.91</v>
      </c>
      <c r="AG1206">
        <v>4.83</v>
      </c>
      <c r="AH1206">
        <v>2.79</v>
      </c>
      <c r="AI1206">
        <v>1.01</v>
      </c>
      <c r="AJ1206">
        <v>0.06</v>
      </c>
      <c r="AK1206">
        <v>1.01</v>
      </c>
      <c r="AL1206">
        <v>0.87</v>
      </c>
      <c r="AM1206">
        <v>0.85</v>
      </c>
      <c r="AN1206">
        <v>0.7</v>
      </c>
      <c r="AO1206">
        <v>4.66</v>
      </c>
      <c r="AP1206">
        <v>0.38</v>
      </c>
      <c r="AQ1206">
        <v>0.63</v>
      </c>
      <c r="AR1206">
        <v>18747</v>
      </c>
      <c r="AS1206">
        <v>42.3</v>
      </c>
      <c r="AT1206">
        <v>20.88</v>
      </c>
      <c r="AU1206">
        <v>17.66</v>
      </c>
      <c r="AV1206">
        <v>0.44</v>
      </c>
      <c r="AW1206">
        <v>1037</v>
      </c>
      <c r="AX1206">
        <v>2380</v>
      </c>
    </row>
    <row r="1207" spans="1:50" x14ac:dyDescent="0.4">
      <c r="A1207">
        <v>547</v>
      </c>
      <c r="B1207" t="s">
        <v>579</v>
      </c>
      <c r="C1207">
        <v>-1.35</v>
      </c>
      <c r="D1207">
        <v>39.97</v>
      </c>
      <c r="E1207" t="s">
        <v>237</v>
      </c>
      <c r="F1207" t="s">
        <v>516</v>
      </c>
      <c r="G1207">
        <v>10.25</v>
      </c>
      <c r="H1207">
        <v>96342</v>
      </c>
      <c r="I1207">
        <v>65895</v>
      </c>
      <c r="J1207">
        <v>11.02</v>
      </c>
      <c r="K1207" t="s">
        <v>580</v>
      </c>
      <c r="L1207" t="s">
        <v>581</v>
      </c>
      <c r="M1207">
        <v>35.19</v>
      </c>
      <c r="N1207">
        <f t="shared" si="88"/>
        <v>0</v>
      </c>
      <c r="O1207">
        <v>30.66</v>
      </c>
      <c r="P1207">
        <v>36.61</v>
      </c>
      <c r="Q1207">
        <v>0.94</v>
      </c>
      <c r="R1207">
        <v>19931130</v>
      </c>
      <c r="S1207" t="str">
        <f>LEFT(R1207,4)</f>
        <v>1993</v>
      </c>
      <c r="T1207" t="str">
        <f>MID(R1207,5,2)</f>
        <v>11</v>
      </c>
      <c r="U1207">
        <v>16.059999999999999</v>
      </c>
      <c r="V1207">
        <v>105.13</v>
      </c>
      <c r="W1207">
        <v>74.52</v>
      </c>
      <c r="X1207">
        <v>3.53</v>
      </c>
      <c r="Y1207">
        <v>25.76</v>
      </c>
      <c r="Z1207">
        <v>59.88</v>
      </c>
      <c r="AA1207">
        <v>5.98</v>
      </c>
      <c r="AB1207">
        <v>3.37</v>
      </c>
      <c r="AC1207">
        <v>26.6</v>
      </c>
      <c r="AD1207">
        <v>9.8800000000000008</v>
      </c>
      <c r="AE1207">
        <v>27.11</v>
      </c>
      <c r="AF1207">
        <v>53.9</v>
      </c>
      <c r="AG1207">
        <v>23.52</v>
      </c>
      <c r="AH1207">
        <v>14.66</v>
      </c>
      <c r="AI1207">
        <v>3.53</v>
      </c>
      <c r="AJ1207">
        <v>0.28000000000000003</v>
      </c>
      <c r="AK1207">
        <v>3.55</v>
      </c>
      <c r="AL1207">
        <v>3.25</v>
      </c>
      <c r="AM1207">
        <v>3.08</v>
      </c>
      <c r="AN1207">
        <v>2.85</v>
      </c>
      <c r="AO1207">
        <v>16.399999999999999</v>
      </c>
      <c r="AP1207">
        <v>-9.3800000000000008</v>
      </c>
      <c r="AQ1207">
        <v>-10.27</v>
      </c>
      <c r="AR1207">
        <v>98059</v>
      </c>
      <c r="AS1207">
        <v>37.65</v>
      </c>
      <c r="AT1207">
        <v>15.03</v>
      </c>
      <c r="AU1207">
        <v>13.09</v>
      </c>
      <c r="AV1207">
        <v>2.41</v>
      </c>
      <c r="AW1207">
        <v>2353</v>
      </c>
      <c r="AX1207">
        <v>547</v>
      </c>
    </row>
    <row r="1208" spans="1:50" x14ac:dyDescent="0.4">
      <c r="A1208">
        <v>300005</v>
      </c>
      <c r="B1208" t="s">
        <v>4241</v>
      </c>
      <c r="C1208">
        <v>-0.9</v>
      </c>
      <c r="D1208">
        <v>29.7</v>
      </c>
      <c r="E1208" t="s">
        <v>1605</v>
      </c>
      <c r="F1208" t="s">
        <v>77</v>
      </c>
      <c r="G1208">
        <v>4.42</v>
      </c>
      <c r="H1208">
        <v>102752</v>
      </c>
      <c r="I1208">
        <v>74404</v>
      </c>
      <c r="J1208">
        <v>6.62</v>
      </c>
      <c r="K1208" t="s">
        <v>4242</v>
      </c>
      <c r="L1208" t="s">
        <v>4243</v>
      </c>
      <c r="M1208">
        <v>35.17</v>
      </c>
      <c r="N1208">
        <f t="shared" si="88"/>
        <v>0</v>
      </c>
      <c r="O1208" t="s">
        <v>50</v>
      </c>
      <c r="P1208" t="s">
        <v>50</v>
      </c>
      <c r="Q1208">
        <v>1.1200000000000001</v>
      </c>
      <c r="R1208">
        <v>20091030</v>
      </c>
      <c r="S1208" t="str">
        <f>LEFT(R1208,4)</f>
        <v>2009</v>
      </c>
      <c r="T1208" t="str">
        <f>MID(R1208,5,2)</f>
        <v>10</v>
      </c>
      <c r="U1208">
        <v>8.91</v>
      </c>
      <c r="V1208">
        <v>29.6</v>
      </c>
      <c r="W1208">
        <v>24.24</v>
      </c>
      <c r="X1208">
        <v>0.31</v>
      </c>
      <c r="Y1208">
        <v>17.059999999999999</v>
      </c>
      <c r="Z1208">
        <v>25.72</v>
      </c>
      <c r="AA1208">
        <v>1.84</v>
      </c>
      <c r="AB1208">
        <v>0.13</v>
      </c>
      <c r="AC1208">
        <v>5</v>
      </c>
      <c r="AD1208">
        <v>5.17</v>
      </c>
      <c r="AE1208">
        <v>6.45</v>
      </c>
      <c r="AF1208">
        <v>9.6199999999999992</v>
      </c>
      <c r="AG1208">
        <v>9.8699999999999992</v>
      </c>
      <c r="AH1208">
        <v>5.97</v>
      </c>
      <c r="AI1208">
        <v>1.25</v>
      </c>
      <c r="AJ1208">
        <v>7.0000000000000007E-2</v>
      </c>
      <c r="AK1208">
        <v>1.27</v>
      </c>
      <c r="AL1208">
        <v>1</v>
      </c>
      <c r="AM1208">
        <v>0.99</v>
      </c>
      <c r="AN1208">
        <v>0.31</v>
      </c>
      <c r="AO1208">
        <v>4.41</v>
      </c>
      <c r="AP1208">
        <v>-2.0499999999999998</v>
      </c>
      <c r="AQ1208">
        <v>-0.5</v>
      </c>
      <c r="AR1208">
        <v>35443</v>
      </c>
      <c r="AS1208">
        <v>39.47</v>
      </c>
      <c r="AT1208">
        <v>12.72</v>
      </c>
      <c r="AU1208">
        <v>10.08</v>
      </c>
      <c r="AV1208">
        <v>0.28000000000000003</v>
      </c>
      <c r="AW1208">
        <v>1721</v>
      </c>
      <c r="AX1208">
        <v>300005</v>
      </c>
    </row>
    <row r="1209" spans="1:50" x14ac:dyDescent="0.4">
      <c r="A1209">
        <v>603136</v>
      </c>
      <c r="B1209" t="s">
        <v>8240</v>
      </c>
      <c r="C1209">
        <v>1.64</v>
      </c>
      <c r="D1209">
        <v>20.149999999999999</v>
      </c>
      <c r="E1209" t="s">
        <v>251</v>
      </c>
      <c r="F1209" t="s">
        <v>161</v>
      </c>
      <c r="G1209">
        <v>26.63</v>
      </c>
      <c r="H1209">
        <v>4349</v>
      </c>
      <c r="I1209">
        <v>6022</v>
      </c>
      <c r="J1209">
        <v>0.28999999999999998</v>
      </c>
      <c r="K1209" t="s">
        <v>3858</v>
      </c>
      <c r="L1209" t="s">
        <v>2759</v>
      </c>
      <c r="M1209">
        <v>35.06</v>
      </c>
      <c r="N1209">
        <f t="shared" si="88"/>
        <v>0</v>
      </c>
      <c r="O1209">
        <v>25</v>
      </c>
      <c r="P1209">
        <v>29.92</v>
      </c>
      <c r="Q1209">
        <v>0.67</v>
      </c>
      <c r="R1209">
        <v>20170927</v>
      </c>
      <c r="S1209" t="str">
        <f>LEFT(R1209,4)</f>
        <v>2017</v>
      </c>
      <c r="T1209" t="str">
        <f>MID(R1209,5,2)</f>
        <v>09</v>
      </c>
      <c r="U1209">
        <v>1.1599999999999999</v>
      </c>
      <c r="V1209">
        <v>11.98</v>
      </c>
      <c r="W1209">
        <v>8.93</v>
      </c>
      <c r="X1209">
        <v>0.86</v>
      </c>
      <c r="Y1209">
        <v>18.27</v>
      </c>
      <c r="Z1209">
        <v>3.51</v>
      </c>
      <c r="AA1209">
        <v>6.31</v>
      </c>
      <c r="AB1209">
        <v>1.17</v>
      </c>
      <c r="AC1209">
        <v>2.14</v>
      </c>
      <c r="AD1209">
        <v>7.0000000000000007E-2</v>
      </c>
      <c r="AE1209">
        <v>7.0000000000000007E-2</v>
      </c>
      <c r="AF1209">
        <v>3.2</v>
      </c>
      <c r="AG1209">
        <v>3.87</v>
      </c>
      <c r="AH1209">
        <v>1.19</v>
      </c>
      <c r="AI1209">
        <v>1.75</v>
      </c>
      <c r="AJ1209">
        <v>0.01</v>
      </c>
      <c r="AK1209">
        <v>1.75</v>
      </c>
      <c r="AL1209">
        <v>1.32</v>
      </c>
      <c r="AM1209">
        <v>1.1499999999999999</v>
      </c>
      <c r="AN1209">
        <v>1.1299999999999999</v>
      </c>
      <c r="AO1209">
        <v>4.04</v>
      </c>
      <c r="AP1209">
        <v>1.88</v>
      </c>
      <c r="AQ1209">
        <v>0.93</v>
      </c>
      <c r="AR1209">
        <v>11792</v>
      </c>
      <c r="AS1209">
        <v>69.14</v>
      </c>
      <c r="AT1209">
        <v>45.27</v>
      </c>
      <c r="AU1209">
        <v>29.71</v>
      </c>
      <c r="AV1209">
        <v>0</v>
      </c>
      <c r="AW1209">
        <v>1176</v>
      </c>
      <c r="AX1209">
        <v>603136</v>
      </c>
    </row>
    <row r="1210" spans="1:50" x14ac:dyDescent="0.4">
      <c r="A1210">
        <v>2233</v>
      </c>
      <c r="B1210" t="s">
        <v>2306</v>
      </c>
      <c r="C1210">
        <v>1.86</v>
      </c>
      <c r="D1210">
        <v>10.7</v>
      </c>
      <c r="E1210" t="s">
        <v>346</v>
      </c>
      <c r="F1210" t="s">
        <v>283</v>
      </c>
      <c r="G1210">
        <v>12.48</v>
      </c>
      <c r="H1210">
        <v>231952</v>
      </c>
      <c r="I1210">
        <v>216704</v>
      </c>
      <c r="J1210">
        <v>11.62</v>
      </c>
      <c r="K1210" t="s">
        <v>2307</v>
      </c>
      <c r="L1210" t="s">
        <v>2308</v>
      </c>
      <c r="M1210">
        <v>35.049999999999997</v>
      </c>
      <c r="N1210">
        <f t="shared" si="88"/>
        <v>0</v>
      </c>
      <c r="O1210">
        <v>9.83</v>
      </c>
      <c r="P1210">
        <v>8.7200000000000006</v>
      </c>
      <c r="Q1210">
        <v>0.71</v>
      </c>
      <c r="R1210">
        <v>20080516</v>
      </c>
      <c r="S1210" t="str">
        <f>LEFT(R1210,4)</f>
        <v>2008</v>
      </c>
      <c r="T1210" t="str">
        <f>MID(R1210,5,2)</f>
        <v>05</v>
      </c>
      <c r="U1210">
        <v>11.92</v>
      </c>
      <c r="V1210">
        <v>105.31</v>
      </c>
      <c r="W1210">
        <v>91.34</v>
      </c>
      <c r="X1210">
        <v>0.08</v>
      </c>
      <c r="Y1210">
        <v>13.19</v>
      </c>
      <c r="Z1210">
        <v>44.55</v>
      </c>
      <c r="AA1210">
        <v>28.58</v>
      </c>
      <c r="AB1210">
        <v>6.38</v>
      </c>
      <c r="AC1210">
        <v>12.3</v>
      </c>
      <c r="AD1210">
        <v>6.31</v>
      </c>
      <c r="AE1210">
        <v>0.48</v>
      </c>
      <c r="AF1210">
        <v>37.340000000000003</v>
      </c>
      <c r="AG1210">
        <v>44.32</v>
      </c>
      <c r="AH1210">
        <v>29.29</v>
      </c>
      <c r="AI1210">
        <v>14.27</v>
      </c>
      <c r="AJ1210">
        <v>1.78</v>
      </c>
      <c r="AK1210">
        <v>14.01</v>
      </c>
      <c r="AL1210">
        <v>10.54</v>
      </c>
      <c r="AM1210">
        <v>10.53</v>
      </c>
      <c r="AN1210">
        <v>8.85</v>
      </c>
      <c r="AO1210">
        <v>35.94</v>
      </c>
      <c r="AP1210">
        <v>7.5</v>
      </c>
      <c r="AQ1210">
        <v>0.91</v>
      </c>
      <c r="AR1210">
        <v>58544</v>
      </c>
      <c r="AS1210">
        <v>33.909999999999997</v>
      </c>
      <c r="AT1210">
        <v>32.19</v>
      </c>
      <c r="AU1210">
        <v>23.77</v>
      </c>
      <c r="AV1210">
        <v>0.05</v>
      </c>
      <c r="AW1210">
        <v>3143</v>
      </c>
      <c r="AX1210">
        <v>2233</v>
      </c>
    </row>
    <row r="1211" spans="1:50" x14ac:dyDescent="0.4">
      <c r="A1211">
        <v>966</v>
      </c>
      <c r="B1211" t="s">
        <v>1504</v>
      </c>
      <c r="C1211">
        <v>-0.21</v>
      </c>
      <c r="D1211">
        <v>7.81</v>
      </c>
      <c r="E1211" t="s">
        <v>134</v>
      </c>
      <c r="F1211" t="s">
        <v>409</v>
      </c>
      <c r="G1211">
        <v>4.6399999999999997</v>
      </c>
      <c r="H1211">
        <v>53106</v>
      </c>
      <c r="I1211">
        <v>20864</v>
      </c>
      <c r="J1211">
        <v>11.08</v>
      </c>
      <c r="K1211" t="s">
        <v>1505</v>
      </c>
      <c r="L1211" t="s">
        <v>1505</v>
      </c>
      <c r="M1211">
        <v>34.78</v>
      </c>
      <c r="N1211">
        <f t="shared" si="88"/>
        <v>0</v>
      </c>
      <c r="O1211">
        <v>9.65</v>
      </c>
      <c r="P1211">
        <v>24.69</v>
      </c>
      <c r="Q1211">
        <v>0.66</v>
      </c>
      <c r="R1211">
        <v>20000316</v>
      </c>
      <c r="S1211" t="str">
        <f>LEFT(R1211,4)</f>
        <v>2000</v>
      </c>
      <c r="T1211" t="str">
        <f>MID(R1211,5,2)</f>
        <v>03</v>
      </c>
      <c r="U1211">
        <v>11.08</v>
      </c>
      <c r="V1211">
        <v>97.59</v>
      </c>
      <c r="W1211">
        <v>39.75</v>
      </c>
      <c r="X1211">
        <v>1.78</v>
      </c>
      <c r="Y1211">
        <v>57.44</v>
      </c>
      <c r="Z1211">
        <v>18.16</v>
      </c>
      <c r="AA1211">
        <v>61.52</v>
      </c>
      <c r="AB1211">
        <v>2.57</v>
      </c>
      <c r="AC1211">
        <v>39.450000000000003</v>
      </c>
      <c r="AD1211">
        <v>2.4900000000000002</v>
      </c>
      <c r="AE1211">
        <v>6.15</v>
      </c>
      <c r="AF1211">
        <v>9.52</v>
      </c>
      <c r="AG1211">
        <v>55.06</v>
      </c>
      <c r="AH1211">
        <v>45.34</v>
      </c>
      <c r="AI1211">
        <v>7.05</v>
      </c>
      <c r="AJ1211">
        <v>7.0000000000000007E-2</v>
      </c>
      <c r="AK1211">
        <v>7.18</v>
      </c>
      <c r="AL1211">
        <v>5.1100000000000003</v>
      </c>
      <c r="AM1211">
        <v>4.95</v>
      </c>
      <c r="AN1211">
        <v>4.75</v>
      </c>
      <c r="AO1211">
        <v>16.420000000000002</v>
      </c>
      <c r="AP1211">
        <v>14.44</v>
      </c>
      <c r="AQ1211">
        <v>3.78</v>
      </c>
      <c r="AR1211">
        <v>46951</v>
      </c>
      <c r="AS1211">
        <v>17.649999999999999</v>
      </c>
      <c r="AT1211">
        <v>12.8</v>
      </c>
      <c r="AU1211">
        <v>8.99</v>
      </c>
      <c r="AV1211">
        <v>0.01</v>
      </c>
      <c r="AW1211">
        <v>3224</v>
      </c>
      <c r="AX1211">
        <v>966</v>
      </c>
    </row>
    <row r="1212" spans="1:50" x14ac:dyDescent="0.4">
      <c r="A1212">
        <v>300680</v>
      </c>
      <c r="B1212" t="s">
        <v>5779</v>
      </c>
      <c r="C1212">
        <v>2.2400000000000002</v>
      </c>
      <c r="D1212">
        <v>62.86</v>
      </c>
      <c r="E1212" t="s">
        <v>145</v>
      </c>
      <c r="F1212" t="s">
        <v>161</v>
      </c>
      <c r="G1212">
        <v>22.69</v>
      </c>
      <c r="H1212">
        <v>7643</v>
      </c>
      <c r="I1212">
        <v>10372</v>
      </c>
      <c r="J1212">
        <v>0.41</v>
      </c>
      <c r="K1212" t="s">
        <v>5691</v>
      </c>
      <c r="L1212" t="s">
        <v>4495</v>
      </c>
      <c r="M1212">
        <v>34.75</v>
      </c>
      <c r="N1212">
        <f t="shared" si="88"/>
        <v>0</v>
      </c>
      <c r="O1212">
        <v>101.02</v>
      </c>
      <c r="P1212">
        <v>442.71</v>
      </c>
      <c r="Q1212">
        <v>1.01</v>
      </c>
      <c r="R1212">
        <v>20170725</v>
      </c>
      <c r="S1212" t="str">
        <f>LEFT(R1212,4)</f>
        <v>2017</v>
      </c>
      <c r="T1212" t="str">
        <f>MID(R1212,5,2)</f>
        <v>07</v>
      </c>
      <c r="U1212">
        <v>0.74</v>
      </c>
      <c r="V1212">
        <v>9.64</v>
      </c>
      <c r="W1212">
        <v>5.37</v>
      </c>
      <c r="X1212">
        <v>0.41</v>
      </c>
      <c r="Y1212">
        <v>40</v>
      </c>
      <c r="Z1212">
        <v>3.78</v>
      </c>
      <c r="AA1212">
        <v>2.08</v>
      </c>
      <c r="AB1212">
        <v>0.55000000000000004</v>
      </c>
      <c r="AC1212">
        <v>3.12</v>
      </c>
      <c r="AD1212">
        <v>1.24</v>
      </c>
      <c r="AE1212">
        <v>1.39</v>
      </c>
      <c r="AF1212">
        <v>3.61</v>
      </c>
      <c r="AG1212">
        <v>2.76</v>
      </c>
      <c r="AH1212">
        <v>1.99</v>
      </c>
      <c r="AI1212">
        <v>0.23</v>
      </c>
      <c r="AJ1212">
        <v>0</v>
      </c>
      <c r="AK1212">
        <v>0.23</v>
      </c>
      <c r="AL1212">
        <v>0.2</v>
      </c>
      <c r="AM1212">
        <v>0.2</v>
      </c>
      <c r="AN1212">
        <v>0.17</v>
      </c>
      <c r="AO1212">
        <v>0.89</v>
      </c>
      <c r="AP1212">
        <v>0.25</v>
      </c>
      <c r="AQ1212">
        <v>7.0000000000000007E-2</v>
      </c>
      <c r="AR1212">
        <v>7158</v>
      </c>
      <c r="AS1212">
        <v>27.99</v>
      </c>
      <c r="AT1212">
        <v>8.16</v>
      </c>
      <c r="AU1212">
        <v>7.33</v>
      </c>
      <c r="AV1212">
        <v>0.16</v>
      </c>
      <c r="AW1212">
        <v>558</v>
      </c>
      <c r="AX1212">
        <v>300680</v>
      </c>
    </row>
    <row r="1213" spans="1:50" x14ac:dyDescent="0.4">
      <c r="A1213">
        <v>2591</v>
      </c>
      <c r="B1213" t="s">
        <v>3328</v>
      </c>
      <c r="C1213">
        <v>-0.54</v>
      </c>
      <c r="D1213">
        <v>25.3</v>
      </c>
      <c r="E1213" t="s">
        <v>470</v>
      </c>
      <c r="F1213" t="s">
        <v>359</v>
      </c>
      <c r="G1213">
        <v>9.2200000000000006</v>
      </c>
      <c r="H1213">
        <v>27262</v>
      </c>
      <c r="I1213">
        <v>22031</v>
      </c>
      <c r="J1213">
        <v>1.89</v>
      </c>
      <c r="K1213" t="s">
        <v>433</v>
      </c>
      <c r="L1213" t="s">
        <v>3329</v>
      </c>
      <c r="M1213">
        <v>34.71</v>
      </c>
      <c r="N1213">
        <f t="shared" si="88"/>
        <v>0</v>
      </c>
      <c r="O1213">
        <v>29.63</v>
      </c>
      <c r="P1213">
        <v>80.48</v>
      </c>
      <c r="Q1213">
        <v>0.61</v>
      </c>
      <c r="R1213">
        <v>20110621</v>
      </c>
      <c r="S1213" t="str">
        <f>LEFT(R1213,4)</f>
        <v>2011</v>
      </c>
      <c r="T1213" t="str">
        <f>MID(R1213,5,2)</f>
        <v>06</v>
      </c>
      <c r="U1213">
        <v>3.07</v>
      </c>
      <c r="V1213">
        <v>15.28</v>
      </c>
      <c r="W1213">
        <v>12.72</v>
      </c>
      <c r="X1213">
        <v>0.26</v>
      </c>
      <c r="Y1213">
        <v>15.12</v>
      </c>
      <c r="Z1213">
        <v>6.58</v>
      </c>
      <c r="AA1213">
        <v>1.73</v>
      </c>
      <c r="AB1213">
        <v>0.36</v>
      </c>
      <c r="AC1213">
        <v>2.2799999999999998</v>
      </c>
      <c r="AD1213">
        <v>0.42</v>
      </c>
      <c r="AE1213">
        <v>3.27</v>
      </c>
      <c r="AF1213">
        <v>8.65</v>
      </c>
      <c r="AG1213">
        <v>3.13</v>
      </c>
      <c r="AH1213">
        <v>1.46</v>
      </c>
      <c r="AI1213">
        <v>0.93</v>
      </c>
      <c r="AJ1213">
        <v>0.01</v>
      </c>
      <c r="AK1213">
        <v>0.94</v>
      </c>
      <c r="AL1213">
        <v>0.81</v>
      </c>
      <c r="AM1213">
        <v>0.83</v>
      </c>
      <c r="AN1213">
        <v>0.81</v>
      </c>
      <c r="AO1213">
        <v>1.3</v>
      </c>
      <c r="AP1213">
        <v>0.16</v>
      </c>
      <c r="AQ1213">
        <v>0.28000000000000003</v>
      </c>
      <c r="AR1213">
        <v>19873</v>
      </c>
      <c r="AS1213">
        <v>53.28</v>
      </c>
      <c r="AT1213">
        <v>29.6</v>
      </c>
      <c r="AU1213">
        <v>26.63</v>
      </c>
      <c r="AV1213">
        <v>0.15</v>
      </c>
      <c r="AW1213">
        <v>544</v>
      </c>
      <c r="AX1213">
        <v>2591</v>
      </c>
    </row>
    <row r="1214" spans="1:50" x14ac:dyDescent="0.4">
      <c r="A1214">
        <v>600758</v>
      </c>
      <c r="B1214" t="s">
        <v>7296</v>
      </c>
      <c r="C1214">
        <v>1.17</v>
      </c>
      <c r="D1214">
        <v>412.11</v>
      </c>
      <c r="E1214" t="s">
        <v>593</v>
      </c>
      <c r="F1214" t="s">
        <v>221</v>
      </c>
      <c r="G1214">
        <v>4.3099999999999996</v>
      </c>
      <c r="H1214">
        <v>42863</v>
      </c>
      <c r="I1214">
        <v>67045</v>
      </c>
      <c r="J1214">
        <v>7.86</v>
      </c>
      <c r="K1214" t="s">
        <v>4342</v>
      </c>
      <c r="L1214" t="s">
        <v>7297</v>
      </c>
      <c r="M1214">
        <v>34.619999999999997</v>
      </c>
      <c r="N1214">
        <f t="shared" si="88"/>
        <v>0</v>
      </c>
      <c r="O1214">
        <v>48.14</v>
      </c>
      <c r="P1214">
        <v>50.83</v>
      </c>
      <c r="Q1214">
        <v>1.83</v>
      </c>
      <c r="R1214">
        <v>19961029</v>
      </c>
      <c r="S1214" t="str">
        <f>LEFT(R1214,4)</f>
        <v>1996</v>
      </c>
      <c r="T1214" t="str">
        <f>MID(R1214,5,2)</f>
        <v>10</v>
      </c>
      <c r="U1214">
        <v>13.22</v>
      </c>
      <c r="V1214">
        <v>148.59</v>
      </c>
      <c r="W1214">
        <v>55.1</v>
      </c>
      <c r="X1214">
        <v>0.02</v>
      </c>
      <c r="Y1214">
        <v>62.91</v>
      </c>
      <c r="Z1214">
        <v>56.79</v>
      </c>
      <c r="AA1214">
        <v>65.03</v>
      </c>
      <c r="AB1214">
        <v>17.09</v>
      </c>
      <c r="AC1214">
        <v>79.150000000000006</v>
      </c>
      <c r="AD1214">
        <v>3.49</v>
      </c>
      <c r="AE1214">
        <v>15.43</v>
      </c>
      <c r="AF1214">
        <v>34.19</v>
      </c>
      <c r="AG1214">
        <v>47.84</v>
      </c>
      <c r="AH1214">
        <v>40.78</v>
      </c>
      <c r="AI1214">
        <v>-0.3</v>
      </c>
      <c r="AJ1214">
        <v>0.18</v>
      </c>
      <c r="AK1214">
        <v>0.62</v>
      </c>
      <c r="AL1214">
        <v>0.1</v>
      </c>
      <c r="AM1214">
        <v>0.1</v>
      </c>
      <c r="AN1214">
        <v>-0.64</v>
      </c>
      <c r="AO1214">
        <v>5.18</v>
      </c>
      <c r="AP1214">
        <v>3.33</v>
      </c>
      <c r="AQ1214">
        <v>0.78</v>
      </c>
      <c r="AR1214">
        <v>80565</v>
      </c>
      <c r="AS1214">
        <v>14.74</v>
      </c>
      <c r="AT1214">
        <v>-0.63</v>
      </c>
      <c r="AU1214">
        <v>0.22</v>
      </c>
      <c r="AV1214">
        <v>0</v>
      </c>
      <c r="AW1214">
        <v>17902</v>
      </c>
      <c r="AX1214">
        <v>600758</v>
      </c>
    </row>
    <row r="1215" spans="1:50" x14ac:dyDescent="0.4">
      <c r="A1215">
        <v>600872</v>
      </c>
      <c r="B1215" t="s">
        <v>7488</v>
      </c>
      <c r="C1215">
        <v>1.94</v>
      </c>
      <c r="D1215">
        <v>43.09</v>
      </c>
      <c r="E1215" t="s">
        <v>456</v>
      </c>
      <c r="F1215" t="s">
        <v>283</v>
      </c>
      <c r="G1215">
        <v>39.11</v>
      </c>
      <c r="H1215">
        <v>67833</v>
      </c>
      <c r="I1215">
        <v>75787</v>
      </c>
      <c r="J1215">
        <v>7.97</v>
      </c>
      <c r="K1215" t="s">
        <v>7489</v>
      </c>
      <c r="L1215" t="s">
        <v>7489</v>
      </c>
      <c r="M1215">
        <v>34.619999999999997</v>
      </c>
      <c r="N1215">
        <f t="shared" si="88"/>
        <v>0</v>
      </c>
      <c r="O1215">
        <v>46.98</v>
      </c>
      <c r="P1215">
        <v>51.61</v>
      </c>
      <c r="Q1215">
        <v>0.82</v>
      </c>
      <c r="R1215">
        <v>19950124</v>
      </c>
      <c r="S1215" t="str">
        <f>LEFT(R1215,4)</f>
        <v>1995</v>
      </c>
      <c r="T1215" t="str">
        <f>MID(R1215,5,2)</f>
        <v>01</v>
      </c>
      <c r="U1215">
        <v>7.97</v>
      </c>
      <c r="V1215">
        <v>57.53</v>
      </c>
      <c r="W1215">
        <v>37.770000000000003</v>
      </c>
      <c r="X1215">
        <v>2.78</v>
      </c>
      <c r="Y1215">
        <v>29.51</v>
      </c>
      <c r="Z1215">
        <v>33.64</v>
      </c>
      <c r="AA1215">
        <v>13.72</v>
      </c>
      <c r="AB1215">
        <v>2.12</v>
      </c>
      <c r="AC1215">
        <v>16.22</v>
      </c>
      <c r="AD1215">
        <v>15.1</v>
      </c>
      <c r="AE1215">
        <v>0.32</v>
      </c>
      <c r="AF1215">
        <v>0.91</v>
      </c>
      <c r="AG1215">
        <v>35.31</v>
      </c>
      <c r="AH1215">
        <v>21.47</v>
      </c>
      <c r="AI1215">
        <v>7.08</v>
      </c>
      <c r="AJ1215">
        <v>0.6</v>
      </c>
      <c r="AK1215">
        <v>7.05</v>
      </c>
      <c r="AL1215">
        <v>6</v>
      </c>
      <c r="AM1215">
        <v>5.46</v>
      </c>
      <c r="AN1215">
        <v>5.2</v>
      </c>
      <c r="AO1215">
        <v>25.76</v>
      </c>
      <c r="AP1215">
        <v>8.8800000000000008</v>
      </c>
      <c r="AQ1215">
        <v>2.64</v>
      </c>
      <c r="AR1215">
        <v>25593</v>
      </c>
      <c r="AS1215">
        <v>39.200000000000003</v>
      </c>
      <c r="AT1215">
        <v>20.05</v>
      </c>
      <c r="AU1215">
        <v>15.45</v>
      </c>
      <c r="AV1215">
        <v>1.06</v>
      </c>
      <c r="AW1215">
        <v>4658</v>
      </c>
      <c r="AX1215">
        <v>600872</v>
      </c>
    </row>
    <row r="1216" spans="1:50" x14ac:dyDescent="0.4">
      <c r="A1216">
        <v>603866</v>
      </c>
      <c r="B1216" t="s">
        <v>8810</v>
      </c>
      <c r="C1216">
        <v>0.95</v>
      </c>
      <c r="D1216">
        <v>41.69</v>
      </c>
      <c r="E1216" t="s">
        <v>456</v>
      </c>
      <c r="F1216" t="s">
        <v>221</v>
      </c>
      <c r="G1216">
        <v>42.19</v>
      </c>
      <c r="H1216">
        <v>4220</v>
      </c>
      <c r="I1216">
        <v>7712</v>
      </c>
      <c r="J1216">
        <v>6.59</v>
      </c>
      <c r="K1216" t="s">
        <v>8811</v>
      </c>
      <c r="L1216" t="s">
        <v>8811</v>
      </c>
      <c r="M1216">
        <v>34.549999999999997</v>
      </c>
      <c r="N1216">
        <f t="shared" si="88"/>
        <v>0</v>
      </c>
      <c r="O1216">
        <v>40.97</v>
      </c>
      <c r="P1216">
        <v>43.55</v>
      </c>
      <c r="Q1216">
        <v>0.7</v>
      </c>
      <c r="R1216">
        <v>20151222</v>
      </c>
      <c r="S1216" t="str">
        <f>LEFT(R1216,4)</f>
        <v>2015</v>
      </c>
      <c r="T1216" t="str">
        <f>MID(R1216,5,2)</f>
        <v>12</v>
      </c>
      <c r="U1216">
        <v>6.59</v>
      </c>
      <c r="V1216">
        <v>50.58</v>
      </c>
      <c r="W1216">
        <v>36.07</v>
      </c>
      <c r="X1216">
        <v>0</v>
      </c>
      <c r="Y1216">
        <v>28.7</v>
      </c>
      <c r="Z1216">
        <v>26.29</v>
      </c>
      <c r="AA1216">
        <v>13.04</v>
      </c>
      <c r="AB1216">
        <v>3.46</v>
      </c>
      <c r="AC1216">
        <v>6.19</v>
      </c>
      <c r="AD1216">
        <v>1.27</v>
      </c>
      <c r="AE1216">
        <v>5.2</v>
      </c>
      <c r="AF1216">
        <v>10.39</v>
      </c>
      <c r="AG1216">
        <v>41.22</v>
      </c>
      <c r="AH1216">
        <v>24.89</v>
      </c>
      <c r="AI1216">
        <v>6.37</v>
      </c>
      <c r="AJ1216">
        <v>0.15</v>
      </c>
      <c r="AK1216">
        <v>6.45</v>
      </c>
      <c r="AL1216">
        <v>5.03</v>
      </c>
      <c r="AM1216">
        <v>5.03</v>
      </c>
      <c r="AN1216">
        <v>4.88</v>
      </c>
      <c r="AO1216">
        <v>14.84</v>
      </c>
      <c r="AP1216">
        <v>5.96</v>
      </c>
      <c r="AQ1216">
        <v>4.63</v>
      </c>
      <c r="AR1216">
        <v>6674</v>
      </c>
      <c r="AS1216">
        <v>39.61</v>
      </c>
      <c r="AT1216">
        <v>15.46</v>
      </c>
      <c r="AU1216">
        <v>12.21</v>
      </c>
      <c r="AV1216">
        <v>7.0000000000000007E-2</v>
      </c>
      <c r="AW1216">
        <v>10742</v>
      </c>
      <c r="AX1216">
        <v>603866</v>
      </c>
    </row>
    <row r="1217" spans="1:50" x14ac:dyDescent="0.4">
      <c r="A1217">
        <v>600716</v>
      </c>
      <c r="B1217" t="s">
        <v>7219</v>
      </c>
      <c r="C1217">
        <v>0.97</v>
      </c>
      <c r="D1217">
        <v>74.61</v>
      </c>
      <c r="E1217" t="s">
        <v>67</v>
      </c>
      <c r="F1217" t="s">
        <v>161</v>
      </c>
      <c r="G1217">
        <v>4.1500000000000004</v>
      </c>
      <c r="H1217">
        <v>47026</v>
      </c>
      <c r="I1217">
        <v>42812</v>
      </c>
      <c r="J1217">
        <v>9.36</v>
      </c>
      <c r="K1217" t="s">
        <v>7220</v>
      </c>
      <c r="L1217" t="s">
        <v>7220</v>
      </c>
      <c r="M1217">
        <v>34.520000000000003</v>
      </c>
      <c r="N1217">
        <f t="shared" si="88"/>
        <v>0</v>
      </c>
      <c r="O1217">
        <v>6.14</v>
      </c>
      <c r="P1217">
        <v>6.92</v>
      </c>
      <c r="Q1217">
        <v>1.47</v>
      </c>
      <c r="R1217">
        <v>19960702</v>
      </c>
      <c r="S1217" t="str">
        <f>LEFT(R1217,4)</f>
        <v>1996</v>
      </c>
      <c r="T1217" t="str">
        <f>MID(R1217,5,2)</f>
        <v>07</v>
      </c>
      <c r="U1217">
        <v>9.36</v>
      </c>
      <c r="V1217">
        <v>69.7</v>
      </c>
      <c r="W1217">
        <v>49.86</v>
      </c>
      <c r="X1217">
        <v>3.42</v>
      </c>
      <c r="Y1217">
        <v>23.55</v>
      </c>
      <c r="Z1217">
        <v>43.25</v>
      </c>
      <c r="AA1217">
        <v>0.22</v>
      </c>
      <c r="AB1217">
        <v>0.04</v>
      </c>
      <c r="AC1217">
        <v>7</v>
      </c>
      <c r="AD1217">
        <v>32.35</v>
      </c>
      <c r="AE1217">
        <v>0</v>
      </c>
      <c r="AF1217">
        <v>14.8</v>
      </c>
      <c r="AG1217">
        <v>9.9</v>
      </c>
      <c r="AH1217">
        <v>8.17</v>
      </c>
      <c r="AI1217">
        <v>0.71</v>
      </c>
      <c r="AJ1217">
        <v>0.21</v>
      </c>
      <c r="AK1217">
        <v>0.72</v>
      </c>
      <c r="AL1217">
        <v>0.41</v>
      </c>
      <c r="AM1217">
        <v>0.39</v>
      </c>
      <c r="AN1217">
        <v>0.45</v>
      </c>
      <c r="AO1217">
        <v>14.13</v>
      </c>
      <c r="AP1217">
        <v>-8.44</v>
      </c>
      <c r="AQ1217">
        <v>-20.46</v>
      </c>
      <c r="AR1217">
        <v>35698</v>
      </c>
      <c r="AS1217">
        <v>17.43</v>
      </c>
      <c r="AT1217">
        <v>7.14</v>
      </c>
      <c r="AU1217">
        <v>3.96</v>
      </c>
      <c r="AV1217">
        <v>0</v>
      </c>
      <c r="AW1217">
        <v>122</v>
      </c>
      <c r="AX1217">
        <v>600716</v>
      </c>
    </row>
    <row r="1218" spans="1:50" x14ac:dyDescent="0.4">
      <c r="A1218">
        <v>2312</v>
      </c>
      <c r="B1218" t="s">
        <v>2536</v>
      </c>
      <c r="C1218">
        <v>1.69</v>
      </c>
      <c r="D1218" t="s">
        <v>50</v>
      </c>
      <c r="E1218" t="s">
        <v>119</v>
      </c>
      <c r="F1218" t="s">
        <v>302</v>
      </c>
      <c r="G1218">
        <v>4.18</v>
      </c>
      <c r="H1218">
        <v>42842</v>
      </c>
      <c r="I1218">
        <v>56411</v>
      </c>
      <c r="J1218">
        <v>13.49</v>
      </c>
      <c r="K1218" t="s">
        <v>2537</v>
      </c>
      <c r="L1218" t="s">
        <v>2538</v>
      </c>
      <c r="M1218">
        <v>34.5</v>
      </c>
      <c r="N1218">
        <f t="shared" ref="N1218:N1266" si="89">INT(M1218/100)</f>
        <v>0</v>
      </c>
      <c r="O1218" t="s">
        <v>50</v>
      </c>
      <c r="P1218" t="s">
        <v>50</v>
      </c>
      <c r="Q1218">
        <v>0.65</v>
      </c>
      <c r="R1218">
        <v>20091203</v>
      </c>
      <c r="S1218" t="str">
        <f>LEFT(R1218,4)</f>
        <v>2009</v>
      </c>
      <c r="T1218" t="str">
        <f>MID(R1218,5,2)</f>
        <v>12</v>
      </c>
      <c r="U1218">
        <v>13.78</v>
      </c>
      <c r="V1218">
        <v>33.79</v>
      </c>
      <c r="W1218">
        <v>31.2</v>
      </c>
      <c r="X1218">
        <v>0</v>
      </c>
      <c r="Y1218">
        <v>7.68</v>
      </c>
      <c r="Z1218">
        <v>21.28</v>
      </c>
      <c r="AA1218">
        <v>1.76</v>
      </c>
      <c r="AB1218">
        <v>0.08</v>
      </c>
      <c r="AC1218">
        <v>2.5099999999999998</v>
      </c>
      <c r="AD1218">
        <v>0</v>
      </c>
      <c r="AE1218">
        <v>1.76</v>
      </c>
      <c r="AF1218">
        <v>28.4</v>
      </c>
      <c r="AG1218">
        <v>5.69</v>
      </c>
      <c r="AH1218">
        <v>5.04</v>
      </c>
      <c r="AI1218">
        <v>-0.83</v>
      </c>
      <c r="AJ1218">
        <v>-1.43</v>
      </c>
      <c r="AK1218">
        <v>-0.83</v>
      </c>
      <c r="AL1218">
        <v>-0.93</v>
      </c>
      <c r="AM1218">
        <v>-0.93</v>
      </c>
      <c r="AN1218">
        <v>-1.26</v>
      </c>
      <c r="AO1218">
        <v>-11.11</v>
      </c>
      <c r="AP1218">
        <v>-1.1399999999999999</v>
      </c>
      <c r="AQ1218">
        <v>0</v>
      </c>
      <c r="AR1218">
        <v>77447</v>
      </c>
      <c r="AS1218">
        <v>11.42</v>
      </c>
      <c r="AT1218">
        <v>-14.55</v>
      </c>
      <c r="AU1218">
        <v>-16.329999999999998</v>
      </c>
      <c r="AV1218">
        <v>0.04</v>
      </c>
      <c r="AW1218">
        <v>10877</v>
      </c>
      <c r="AX1218">
        <v>2312</v>
      </c>
    </row>
    <row r="1219" spans="1:50" x14ac:dyDescent="0.4">
      <c r="A1219">
        <v>2473</v>
      </c>
      <c r="B1219" t="s">
        <v>3007</v>
      </c>
      <c r="C1219">
        <v>-1.56</v>
      </c>
      <c r="D1219" t="s">
        <v>50</v>
      </c>
      <c r="E1219" t="s">
        <v>101</v>
      </c>
      <c r="F1219" t="s">
        <v>307</v>
      </c>
      <c r="G1219">
        <v>8.85</v>
      </c>
      <c r="H1219">
        <v>4278</v>
      </c>
      <c r="I1219">
        <v>2798</v>
      </c>
      <c r="J1219">
        <v>1.6</v>
      </c>
      <c r="K1219" t="s">
        <v>584</v>
      </c>
      <c r="L1219" t="s">
        <v>584</v>
      </c>
      <c r="M1219">
        <v>34.5</v>
      </c>
      <c r="N1219">
        <f t="shared" si="89"/>
        <v>0</v>
      </c>
      <c r="O1219" t="s">
        <v>50</v>
      </c>
      <c r="P1219">
        <v>117.21</v>
      </c>
      <c r="Q1219">
        <v>1.29</v>
      </c>
      <c r="R1219">
        <v>20100910</v>
      </c>
      <c r="S1219" t="str">
        <f>LEFT(R1219,4)</f>
        <v>2010</v>
      </c>
      <c r="T1219" t="str">
        <f>MID(R1219,5,2)</f>
        <v>09</v>
      </c>
      <c r="U1219">
        <v>1.6</v>
      </c>
      <c r="V1219">
        <v>2.95</v>
      </c>
      <c r="W1219">
        <v>2.54</v>
      </c>
      <c r="X1219">
        <v>-0.01</v>
      </c>
      <c r="Y1219">
        <v>14.44</v>
      </c>
      <c r="Z1219">
        <v>2.69</v>
      </c>
      <c r="AA1219">
        <v>0.12</v>
      </c>
      <c r="AB1219">
        <v>0.08</v>
      </c>
      <c r="AC1219">
        <v>0.36</v>
      </c>
      <c r="AD1219">
        <v>0.14000000000000001</v>
      </c>
      <c r="AE1219">
        <v>0.55000000000000004</v>
      </c>
      <c r="AF1219">
        <v>2.23</v>
      </c>
      <c r="AG1219">
        <v>0.81</v>
      </c>
      <c r="AH1219">
        <v>0.85</v>
      </c>
      <c r="AI1219">
        <v>-0.51</v>
      </c>
      <c r="AJ1219">
        <v>0.04</v>
      </c>
      <c r="AK1219">
        <v>-0.47</v>
      </c>
      <c r="AL1219">
        <v>-0.47</v>
      </c>
      <c r="AM1219">
        <v>-0.44</v>
      </c>
      <c r="AN1219">
        <v>-0.3</v>
      </c>
      <c r="AO1219">
        <v>-1.4</v>
      </c>
      <c r="AP1219">
        <v>-0.52</v>
      </c>
      <c r="AQ1219">
        <v>-1.18</v>
      </c>
      <c r="AR1219">
        <v>8670</v>
      </c>
      <c r="AS1219">
        <v>-4.7</v>
      </c>
      <c r="AT1219">
        <v>-62.25</v>
      </c>
      <c r="AU1219">
        <v>-54.27</v>
      </c>
      <c r="AV1219">
        <v>0</v>
      </c>
      <c r="AW1219">
        <v>301</v>
      </c>
      <c r="AX1219">
        <v>2473</v>
      </c>
    </row>
    <row r="1220" spans="1:50" x14ac:dyDescent="0.4">
      <c r="A1220">
        <v>600425</v>
      </c>
      <c r="B1220" t="s">
        <v>6726</v>
      </c>
      <c r="C1220">
        <v>3.68</v>
      </c>
      <c r="D1220">
        <v>17.62</v>
      </c>
      <c r="E1220" t="s">
        <v>346</v>
      </c>
      <c r="F1220" t="s">
        <v>322</v>
      </c>
      <c r="G1220">
        <v>3.9</v>
      </c>
      <c r="H1220">
        <v>311710</v>
      </c>
      <c r="I1220">
        <v>353151</v>
      </c>
      <c r="J1220">
        <v>13.79</v>
      </c>
      <c r="K1220" t="s">
        <v>6727</v>
      </c>
      <c r="L1220" t="s">
        <v>6727</v>
      </c>
      <c r="M1220">
        <v>34.47</v>
      </c>
      <c r="N1220">
        <f t="shared" si="89"/>
        <v>0</v>
      </c>
      <c r="O1220">
        <v>37.619999999999997</v>
      </c>
      <c r="P1220">
        <v>14.87</v>
      </c>
      <c r="Q1220">
        <v>1.87</v>
      </c>
      <c r="R1220">
        <v>20030724</v>
      </c>
      <c r="S1220" t="str">
        <f>LEFT(R1220,4)</f>
        <v>2003</v>
      </c>
      <c r="T1220" t="str">
        <f>MID(R1220,5,2)</f>
        <v>07</v>
      </c>
      <c r="U1220">
        <v>13.79</v>
      </c>
      <c r="V1220">
        <v>89.3</v>
      </c>
      <c r="W1220">
        <v>46.7</v>
      </c>
      <c r="X1220">
        <v>0.34</v>
      </c>
      <c r="Y1220">
        <v>47.32</v>
      </c>
      <c r="Z1220">
        <v>28.39</v>
      </c>
      <c r="AA1220">
        <v>48.19</v>
      </c>
      <c r="AB1220">
        <v>2.68</v>
      </c>
      <c r="AC1220">
        <v>30.67</v>
      </c>
      <c r="AD1220">
        <v>3.92</v>
      </c>
      <c r="AE1220">
        <v>3.83</v>
      </c>
      <c r="AF1220">
        <v>32.21</v>
      </c>
      <c r="AG1220">
        <v>25.39</v>
      </c>
      <c r="AH1220">
        <v>16.62</v>
      </c>
      <c r="AI1220">
        <v>5.13</v>
      </c>
      <c r="AJ1220">
        <v>0.26</v>
      </c>
      <c r="AK1220">
        <v>7.48</v>
      </c>
      <c r="AL1220">
        <v>6.7</v>
      </c>
      <c r="AM1220">
        <v>2.31</v>
      </c>
      <c r="AN1220">
        <v>3.75</v>
      </c>
      <c r="AO1220">
        <v>-0.98</v>
      </c>
      <c r="AP1220">
        <v>6.02</v>
      </c>
      <c r="AQ1220">
        <v>2.34</v>
      </c>
      <c r="AR1220">
        <v>99000</v>
      </c>
      <c r="AS1220">
        <v>34.549999999999997</v>
      </c>
      <c r="AT1220">
        <v>20.190000000000001</v>
      </c>
      <c r="AU1220">
        <v>9.11</v>
      </c>
      <c r="AV1220">
        <v>0</v>
      </c>
      <c r="AW1220">
        <v>3937</v>
      </c>
      <c r="AX1220">
        <v>600425</v>
      </c>
    </row>
    <row r="1221" spans="1:50" x14ac:dyDescent="0.4">
      <c r="A1221">
        <v>2381</v>
      </c>
      <c r="B1221" t="s">
        <v>2742</v>
      </c>
      <c r="C1221">
        <v>1.07</v>
      </c>
      <c r="D1221">
        <v>13.99</v>
      </c>
      <c r="E1221" t="s">
        <v>1333</v>
      </c>
      <c r="F1221" t="s">
        <v>307</v>
      </c>
      <c r="G1221">
        <v>8.58</v>
      </c>
      <c r="H1221">
        <v>71619</v>
      </c>
      <c r="I1221">
        <v>91924</v>
      </c>
      <c r="J1221">
        <v>3.13</v>
      </c>
      <c r="K1221" t="s">
        <v>2096</v>
      </c>
      <c r="L1221" t="s">
        <v>2743</v>
      </c>
      <c r="M1221">
        <v>34.44</v>
      </c>
      <c r="N1221">
        <f t="shared" si="89"/>
        <v>0</v>
      </c>
      <c r="O1221">
        <v>15.63</v>
      </c>
      <c r="P1221">
        <v>22.29</v>
      </c>
      <c r="Q1221">
        <v>0.73</v>
      </c>
      <c r="R1221">
        <v>20100402</v>
      </c>
      <c r="S1221" t="str">
        <f>LEFT(R1221,4)</f>
        <v>2010</v>
      </c>
      <c r="T1221" t="str">
        <f>MID(R1221,5,2)</f>
        <v>04</v>
      </c>
      <c r="U1221">
        <v>4.12</v>
      </c>
      <c r="V1221">
        <v>22.07</v>
      </c>
      <c r="W1221">
        <v>17.149999999999999</v>
      </c>
      <c r="X1221">
        <v>-0.05</v>
      </c>
      <c r="Y1221">
        <v>22.54</v>
      </c>
      <c r="Z1221">
        <v>16.09</v>
      </c>
      <c r="AA1221">
        <v>3.03</v>
      </c>
      <c r="AB1221">
        <v>0.25</v>
      </c>
      <c r="AC1221">
        <v>4.97</v>
      </c>
      <c r="AD1221">
        <v>2.42</v>
      </c>
      <c r="AE1221">
        <v>3.92</v>
      </c>
      <c r="AF1221">
        <v>5.69</v>
      </c>
      <c r="AG1221">
        <v>11.08</v>
      </c>
      <c r="AH1221">
        <v>7.6</v>
      </c>
      <c r="AI1221">
        <v>2.25</v>
      </c>
      <c r="AJ1221">
        <v>0.05</v>
      </c>
      <c r="AK1221">
        <v>2.2599999999999998</v>
      </c>
      <c r="AL1221">
        <v>1.85</v>
      </c>
      <c r="AM1221">
        <v>1.87</v>
      </c>
      <c r="AN1221">
        <v>1.77</v>
      </c>
      <c r="AO1221">
        <v>6.25</v>
      </c>
      <c r="AP1221">
        <v>2.59</v>
      </c>
      <c r="AQ1221">
        <v>0.13</v>
      </c>
      <c r="AR1221">
        <v>31122</v>
      </c>
      <c r="AS1221">
        <v>31.43</v>
      </c>
      <c r="AT1221">
        <v>20.3</v>
      </c>
      <c r="AU1221">
        <v>16.87</v>
      </c>
      <c r="AV1221">
        <v>0.38</v>
      </c>
      <c r="AW1221">
        <v>1152</v>
      </c>
      <c r="AX1221">
        <v>2381</v>
      </c>
    </row>
    <row r="1222" spans="1:50" x14ac:dyDescent="0.4">
      <c r="A1222">
        <v>2601</v>
      </c>
      <c r="B1222" t="s">
        <v>3357</v>
      </c>
      <c r="C1222">
        <v>-0.26</v>
      </c>
      <c r="D1222">
        <v>11.35</v>
      </c>
      <c r="E1222" t="s">
        <v>470</v>
      </c>
      <c r="F1222" t="s">
        <v>341</v>
      </c>
      <c r="G1222">
        <v>15.43</v>
      </c>
      <c r="H1222">
        <v>82875</v>
      </c>
      <c r="I1222">
        <v>66841</v>
      </c>
      <c r="J1222">
        <v>20.27</v>
      </c>
      <c r="K1222" t="s">
        <v>1028</v>
      </c>
      <c r="L1222" t="s">
        <v>3358</v>
      </c>
      <c r="M1222">
        <v>34.409999999999997</v>
      </c>
      <c r="N1222">
        <f t="shared" si="89"/>
        <v>0</v>
      </c>
      <c r="O1222">
        <v>13.13</v>
      </c>
      <c r="P1222">
        <v>13.68</v>
      </c>
      <c r="Q1222">
        <v>0.53</v>
      </c>
      <c r="R1222">
        <v>20110715</v>
      </c>
      <c r="S1222" t="str">
        <f>LEFT(R1222,4)</f>
        <v>2011</v>
      </c>
      <c r="T1222" t="str">
        <f>MID(R1222,5,2)</f>
        <v>07</v>
      </c>
      <c r="U1222">
        <v>20.32</v>
      </c>
      <c r="V1222">
        <v>252.43</v>
      </c>
      <c r="W1222">
        <v>136.13</v>
      </c>
      <c r="X1222">
        <v>2.2799999999999998</v>
      </c>
      <c r="Y1222">
        <v>45.17</v>
      </c>
      <c r="Z1222">
        <v>89.76</v>
      </c>
      <c r="AA1222">
        <v>58.45</v>
      </c>
      <c r="AB1222">
        <v>15.8</v>
      </c>
      <c r="AC1222">
        <v>86.03</v>
      </c>
      <c r="AD1222">
        <v>22.38</v>
      </c>
      <c r="AE1222">
        <v>13.77</v>
      </c>
      <c r="AF1222">
        <v>94.55</v>
      </c>
      <c r="AG1222">
        <v>82.71</v>
      </c>
      <c r="AH1222">
        <v>46.86</v>
      </c>
      <c r="AI1222">
        <v>24.28</v>
      </c>
      <c r="AJ1222">
        <v>0.05</v>
      </c>
      <c r="AK1222">
        <v>24.17</v>
      </c>
      <c r="AL1222">
        <v>20.85</v>
      </c>
      <c r="AM1222">
        <v>20.66</v>
      </c>
      <c r="AN1222">
        <v>19.95</v>
      </c>
      <c r="AO1222">
        <v>16.07</v>
      </c>
      <c r="AP1222">
        <v>9.93</v>
      </c>
      <c r="AQ1222">
        <v>0.36</v>
      </c>
      <c r="AR1222">
        <v>50531</v>
      </c>
      <c r="AS1222">
        <v>43.35</v>
      </c>
      <c r="AT1222">
        <v>29.36</v>
      </c>
      <c r="AU1222">
        <v>24.98</v>
      </c>
      <c r="AV1222">
        <v>3.62</v>
      </c>
      <c r="AW1222">
        <v>7646</v>
      </c>
      <c r="AX1222">
        <v>2601</v>
      </c>
    </row>
    <row r="1223" spans="1:50" x14ac:dyDescent="0.4">
      <c r="A1223">
        <v>600222</v>
      </c>
      <c r="B1223" t="s">
        <v>6410</v>
      </c>
      <c r="C1223">
        <v>5.79</v>
      </c>
      <c r="D1223">
        <v>59.76</v>
      </c>
      <c r="E1223" t="s">
        <v>413</v>
      </c>
      <c r="F1223" t="s">
        <v>341</v>
      </c>
      <c r="G1223">
        <v>4.5</v>
      </c>
      <c r="H1223">
        <v>115938</v>
      </c>
      <c r="I1223">
        <v>160365</v>
      </c>
      <c r="J1223">
        <v>5.7</v>
      </c>
      <c r="K1223" t="s">
        <v>3589</v>
      </c>
      <c r="L1223" t="s">
        <v>4219</v>
      </c>
      <c r="M1223">
        <v>34.409999999999997</v>
      </c>
      <c r="N1223">
        <f t="shared" si="89"/>
        <v>0</v>
      </c>
      <c r="O1223" t="s">
        <v>50</v>
      </c>
      <c r="P1223" t="s">
        <v>50</v>
      </c>
      <c r="Q1223">
        <v>1.48</v>
      </c>
      <c r="R1223">
        <v>19991105</v>
      </c>
      <c r="S1223" t="str">
        <f>LEFT(R1223,4)</f>
        <v>1999</v>
      </c>
      <c r="T1223" t="str">
        <f>MID(R1223,5,2)</f>
        <v>11</v>
      </c>
      <c r="U1223">
        <v>5.74</v>
      </c>
      <c r="V1223">
        <v>26.19</v>
      </c>
      <c r="W1223">
        <v>13.06</v>
      </c>
      <c r="X1223">
        <v>0.03</v>
      </c>
      <c r="Y1223">
        <v>50.01</v>
      </c>
      <c r="Z1223">
        <v>16.02</v>
      </c>
      <c r="AA1223">
        <v>4.24</v>
      </c>
      <c r="AB1223">
        <v>0.64</v>
      </c>
      <c r="AC1223">
        <v>7.64</v>
      </c>
      <c r="AD1223">
        <v>3.12</v>
      </c>
      <c r="AE1223">
        <v>5.13</v>
      </c>
      <c r="AF1223">
        <v>6.53</v>
      </c>
      <c r="AG1223">
        <v>8.8800000000000008</v>
      </c>
      <c r="AH1223">
        <v>5.68</v>
      </c>
      <c r="AI1223">
        <v>0.4</v>
      </c>
      <c r="AJ1223">
        <v>0.06</v>
      </c>
      <c r="AK1223">
        <v>0.38</v>
      </c>
      <c r="AL1223">
        <v>0.32</v>
      </c>
      <c r="AM1223">
        <v>0.33</v>
      </c>
      <c r="AN1223">
        <v>0.15</v>
      </c>
      <c r="AO1223">
        <v>1.44</v>
      </c>
      <c r="AP1223">
        <v>-0.82</v>
      </c>
      <c r="AQ1223">
        <v>-2.77</v>
      </c>
      <c r="AR1223">
        <v>42434</v>
      </c>
      <c r="AS1223">
        <v>36.07</v>
      </c>
      <c r="AT1223">
        <v>4.5199999999999996</v>
      </c>
      <c r="AU1223">
        <v>3.7</v>
      </c>
      <c r="AV1223">
        <v>0.37</v>
      </c>
      <c r="AW1223">
        <v>1817</v>
      </c>
      <c r="AX1223">
        <v>600222</v>
      </c>
    </row>
    <row r="1224" spans="1:50" x14ac:dyDescent="0.4">
      <c r="A1224">
        <v>603633</v>
      </c>
      <c r="B1224" t="s">
        <v>8611</v>
      </c>
      <c r="C1224">
        <v>-1.53</v>
      </c>
      <c r="D1224">
        <v>43.47</v>
      </c>
      <c r="E1224" t="s">
        <v>115</v>
      </c>
      <c r="F1224" t="s">
        <v>872</v>
      </c>
      <c r="G1224">
        <v>10.29</v>
      </c>
      <c r="H1224">
        <v>19126</v>
      </c>
      <c r="I1224">
        <v>13526</v>
      </c>
      <c r="J1224">
        <v>2.0299999999999998</v>
      </c>
      <c r="K1224" t="s">
        <v>8612</v>
      </c>
      <c r="L1224" t="s">
        <v>8612</v>
      </c>
      <c r="M1224">
        <v>34.369999999999997</v>
      </c>
      <c r="N1224">
        <f t="shared" si="89"/>
        <v>0</v>
      </c>
      <c r="O1224">
        <v>49.31</v>
      </c>
      <c r="P1224">
        <v>48.17</v>
      </c>
      <c r="Q1224">
        <v>1.01</v>
      </c>
      <c r="R1224">
        <v>20161117</v>
      </c>
      <c r="S1224" t="str">
        <f>LEFT(R1224,4)</f>
        <v>2016</v>
      </c>
      <c r="T1224" t="str">
        <f>MID(R1224,5,2)</f>
        <v>11</v>
      </c>
      <c r="U1224">
        <v>2.0299999999999998</v>
      </c>
      <c r="V1224">
        <v>12.88</v>
      </c>
      <c r="W1224">
        <v>7.54</v>
      </c>
      <c r="X1224">
        <v>0</v>
      </c>
      <c r="Y1224">
        <v>41.45</v>
      </c>
      <c r="Z1224">
        <v>6.34</v>
      </c>
      <c r="AA1224">
        <v>5.09</v>
      </c>
      <c r="AB1224">
        <v>0.22</v>
      </c>
      <c r="AC1224">
        <v>4.57</v>
      </c>
      <c r="AD1224">
        <v>2.78</v>
      </c>
      <c r="AE1224">
        <v>2.64</v>
      </c>
      <c r="AF1224">
        <v>1.1499999999999999</v>
      </c>
      <c r="AG1224">
        <v>3.36</v>
      </c>
      <c r="AH1224">
        <v>2.2799999999999998</v>
      </c>
      <c r="AI1224">
        <v>0.38</v>
      </c>
      <c r="AJ1224">
        <v>0</v>
      </c>
      <c r="AK1224">
        <v>0.41</v>
      </c>
      <c r="AL1224">
        <v>0.36</v>
      </c>
      <c r="AM1224">
        <v>0.36</v>
      </c>
      <c r="AN1224">
        <v>0.31</v>
      </c>
      <c r="AO1224">
        <v>3.92</v>
      </c>
      <c r="AP1224">
        <v>0.71</v>
      </c>
      <c r="AQ1224">
        <v>-0.64</v>
      </c>
      <c r="AR1224">
        <v>14363</v>
      </c>
      <c r="AS1224">
        <v>32.119999999999997</v>
      </c>
      <c r="AT1224">
        <v>11.31</v>
      </c>
      <c r="AU1224">
        <v>10.72</v>
      </c>
      <c r="AV1224">
        <v>0.19</v>
      </c>
      <c r="AW1224">
        <v>1148</v>
      </c>
      <c r="AX1224">
        <v>603633</v>
      </c>
    </row>
    <row r="1225" spans="1:50" x14ac:dyDescent="0.4">
      <c r="A1225">
        <v>600285</v>
      </c>
      <c r="B1225" t="s">
        <v>6514</v>
      </c>
      <c r="C1225">
        <v>3.34</v>
      </c>
      <c r="D1225">
        <v>16.100000000000001</v>
      </c>
      <c r="E1225" t="s">
        <v>413</v>
      </c>
      <c r="F1225" t="s">
        <v>341</v>
      </c>
      <c r="G1225">
        <v>9.8699999999999992</v>
      </c>
      <c r="H1225">
        <v>55102</v>
      </c>
      <c r="I1225">
        <v>75587</v>
      </c>
      <c r="J1225">
        <v>5.68</v>
      </c>
      <c r="K1225" t="s">
        <v>6515</v>
      </c>
      <c r="L1225" t="s">
        <v>6515</v>
      </c>
      <c r="M1225">
        <v>34.33</v>
      </c>
      <c r="N1225">
        <f t="shared" si="89"/>
        <v>0</v>
      </c>
      <c r="O1225">
        <v>19.23</v>
      </c>
      <c r="P1225">
        <v>23.11</v>
      </c>
      <c r="Q1225">
        <v>1.1000000000000001</v>
      </c>
      <c r="R1225">
        <v>20001018</v>
      </c>
      <c r="S1225" t="str">
        <f>LEFT(R1225,4)</f>
        <v>2000</v>
      </c>
      <c r="T1225" t="str">
        <f>MID(R1225,5,2)</f>
        <v>10</v>
      </c>
      <c r="U1225">
        <v>5.68</v>
      </c>
      <c r="V1225">
        <v>34.51</v>
      </c>
      <c r="W1225">
        <v>22.18</v>
      </c>
      <c r="X1225">
        <v>0.11</v>
      </c>
      <c r="Y1225">
        <v>35.43</v>
      </c>
      <c r="Z1225">
        <v>18.28</v>
      </c>
      <c r="AA1225">
        <v>7.63</v>
      </c>
      <c r="AB1225">
        <v>2.44</v>
      </c>
      <c r="AC1225">
        <v>11.34</v>
      </c>
      <c r="AD1225">
        <v>2.5</v>
      </c>
      <c r="AE1225">
        <v>3.11</v>
      </c>
      <c r="AF1225">
        <v>4.74</v>
      </c>
      <c r="AG1225">
        <v>16.91</v>
      </c>
      <c r="AH1225">
        <v>3.81</v>
      </c>
      <c r="AI1225">
        <v>3.1</v>
      </c>
      <c r="AJ1225">
        <v>-0.01</v>
      </c>
      <c r="AK1225">
        <v>3.09</v>
      </c>
      <c r="AL1225">
        <v>2.61</v>
      </c>
      <c r="AM1225">
        <v>2.62</v>
      </c>
      <c r="AN1225">
        <v>2.46</v>
      </c>
      <c r="AO1225">
        <v>9.98</v>
      </c>
      <c r="AP1225">
        <v>3.64</v>
      </c>
      <c r="AQ1225">
        <v>1.0900000000000001</v>
      </c>
      <c r="AR1225">
        <v>40074</v>
      </c>
      <c r="AS1225">
        <v>77.47</v>
      </c>
      <c r="AT1225">
        <v>18.309999999999999</v>
      </c>
      <c r="AU1225">
        <v>15.48</v>
      </c>
      <c r="AV1225">
        <v>0.34</v>
      </c>
      <c r="AW1225">
        <v>2319</v>
      </c>
      <c r="AX1225">
        <v>600285</v>
      </c>
    </row>
    <row r="1226" spans="1:50" x14ac:dyDescent="0.4">
      <c r="A1226">
        <v>2343</v>
      </c>
      <c r="B1226" t="s">
        <v>2629</v>
      </c>
      <c r="C1226">
        <v>6.04</v>
      </c>
      <c r="D1226">
        <v>47.99</v>
      </c>
      <c r="E1226" t="s">
        <v>306</v>
      </c>
      <c r="F1226" t="s">
        <v>307</v>
      </c>
      <c r="G1226">
        <v>11.88</v>
      </c>
      <c r="H1226">
        <v>220565</v>
      </c>
      <c r="I1226">
        <v>217933</v>
      </c>
      <c r="J1226">
        <v>4.0199999999999996</v>
      </c>
      <c r="K1226" t="s">
        <v>2630</v>
      </c>
      <c r="L1226" t="s">
        <v>2631</v>
      </c>
      <c r="M1226">
        <v>34.26</v>
      </c>
      <c r="N1226">
        <f t="shared" si="89"/>
        <v>0</v>
      </c>
      <c r="O1226" t="s">
        <v>50</v>
      </c>
      <c r="P1226" t="s">
        <v>50</v>
      </c>
      <c r="Q1226">
        <v>1.55</v>
      </c>
      <c r="R1226">
        <v>20100126</v>
      </c>
      <c r="S1226" t="str">
        <f>LEFT(R1226,4)</f>
        <v>2010</v>
      </c>
      <c r="T1226" t="str">
        <f>MID(R1226,5,2)</f>
        <v>01</v>
      </c>
      <c r="U1226">
        <v>4.75</v>
      </c>
      <c r="V1226">
        <v>23.51</v>
      </c>
      <c r="W1226">
        <v>15.66</v>
      </c>
      <c r="X1226">
        <v>0.51</v>
      </c>
      <c r="Y1226">
        <v>31.26</v>
      </c>
      <c r="Z1226">
        <v>21.09</v>
      </c>
      <c r="AA1226">
        <v>0.31</v>
      </c>
      <c r="AB1226">
        <v>7.0000000000000007E-2</v>
      </c>
      <c r="AC1226">
        <v>7.32</v>
      </c>
      <c r="AD1226">
        <v>8.09</v>
      </c>
      <c r="AE1226">
        <v>8.65</v>
      </c>
      <c r="AF1226">
        <v>8.52</v>
      </c>
      <c r="AG1226">
        <v>8.51</v>
      </c>
      <c r="AH1226">
        <v>6.84</v>
      </c>
      <c r="AI1226">
        <v>0.96</v>
      </c>
      <c r="AJ1226">
        <v>0</v>
      </c>
      <c r="AK1226">
        <v>0.97</v>
      </c>
      <c r="AL1226">
        <v>0.85</v>
      </c>
      <c r="AM1226">
        <v>0.9</v>
      </c>
      <c r="AN1226">
        <v>0.87</v>
      </c>
      <c r="AO1226">
        <v>0.8</v>
      </c>
      <c r="AP1226">
        <v>2.17</v>
      </c>
      <c r="AQ1226">
        <v>-2.19</v>
      </c>
      <c r="AR1226">
        <v>40942</v>
      </c>
      <c r="AS1226">
        <v>19.66</v>
      </c>
      <c r="AT1226">
        <v>11.22</v>
      </c>
      <c r="AU1226">
        <v>10.56</v>
      </c>
      <c r="AV1226">
        <v>0.02</v>
      </c>
      <c r="AW1226">
        <v>213</v>
      </c>
      <c r="AX1226">
        <v>2343</v>
      </c>
    </row>
    <row r="1227" spans="1:50" x14ac:dyDescent="0.4">
      <c r="A1227">
        <v>300281</v>
      </c>
      <c r="B1227" t="s">
        <v>4918</v>
      </c>
      <c r="C1227">
        <v>-0.66</v>
      </c>
      <c r="D1227">
        <v>310.51</v>
      </c>
      <c r="E1227" t="s">
        <v>358</v>
      </c>
      <c r="F1227" t="s">
        <v>283</v>
      </c>
      <c r="G1227">
        <v>6.03</v>
      </c>
      <c r="H1227">
        <v>19249</v>
      </c>
      <c r="I1227">
        <v>13559</v>
      </c>
      <c r="J1227">
        <v>2.98</v>
      </c>
      <c r="K1227" t="s">
        <v>2164</v>
      </c>
      <c r="L1227" t="s">
        <v>4919</v>
      </c>
      <c r="M1227">
        <v>34.229999999999997</v>
      </c>
      <c r="N1227">
        <f t="shared" si="89"/>
        <v>0</v>
      </c>
      <c r="O1227" t="s">
        <v>50</v>
      </c>
      <c r="P1227">
        <v>126.96</v>
      </c>
      <c r="Q1227">
        <v>0.48</v>
      </c>
      <c r="R1227">
        <v>20111229</v>
      </c>
      <c r="S1227" t="str">
        <f>LEFT(R1227,4)</f>
        <v>2011</v>
      </c>
      <c r="T1227" t="str">
        <f>MID(R1227,5,2)</f>
        <v>12</v>
      </c>
      <c r="U1227">
        <v>4.1900000000000004</v>
      </c>
      <c r="V1227">
        <v>15.29</v>
      </c>
      <c r="W1227">
        <v>12.1</v>
      </c>
      <c r="X1227">
        <v>0</v>
      </c>
      <c r="Y1227">
        <v>20.82</v>
      </c>
      <c r="Z1227">
        <v>8.4499999999999993</v>
      </c>
      <c r="AA1227">
        <v>2.7</v>
      </c>
      <c r="AB1227">
        <v>1.21</v>
      </c>
      <c r="AC1227">
        <v>2.65</v>
      </c>
      <c r="AD1227">
        <v>3.73</v>
      </c>
      <c r="AE1227">
        <v>0.42</v>
      </c>
      <c r="AF1227">
        <v>4.95</v>
      </c>
      <c r="AG1227">
        <v>2.23</v>
      </c>
      <c r="AH1227">
        <v>1.8</v>
      </c>
      <c r="AI1227">
        <v>0.06</v>
      </c>
      <c r="AJ1227">
        <v>0.1</v>
      </c>
      <c r="AK1227">
        <v>0.06</v>
      </c>
      <c r="AL1227">
        <v>0.06</v>
      </c>
      <c r="AM1227">
        <v>0.06</v>
      </c>
      <c r="AN1227">
        <v>-0.08</v>
      </c>
      <c r="AO1227">
        <v>2.62</v>
      </c>
      <c r="AP1227">
        <v>0.02</v>
      </c>
      <c r="AQ1227">
        <v>-0.49</v>
      </c>
      <c r="AR1227">
        <v>11515</v>
      </c>
      <c r="AS1227">
        <v>19.27</v>
      </c>
      <c r="AT1227">
        <v>2.9</v>
      </c>
      <c r="AU1227">
        <v>2.73</v>
      </c>
      <c r="AV1227">
        <v>0.15</v>
      </c>
      <c r="AW1227">
        <v>556</v>
      </c>
      <c r="AX1227">
        <v>300281</v>
      </c>
    </row>
    <row r="1228" spans="1:50" x14ac:dyDescent="0.4">
      <c r="A1228">
        <v>600860</v>
      </c>
      <c r="B1228" t="s">
        <v>7464</v>
      </c>
      <c r="C1228">
        <v>-0.83</v>
      </c>
      <c r="D1228" t="s">
        <v>50</v>
      </c>
      <c r="E1228" t="s">
        <v>358</v>
      </c>
      <c r="F1228" t="s">
        <v>77</v>
      </c>
      <c r="G1228">
        <v>6.02</v>
      </c>
      <c r="H1228">
        <v>19775</v>
      </c>
      <c r="I1228">
        <v>12347</v>
      </c>
      <c r="J1228">
        <v>3.22</v>
      </c>
      <c r="K1228" t="s">
        <v>2418</v>
      </c>
      <c r="L1228" t="s">
        <v>2418</v>
      </c>
      <c r="M1228">
        <v>34.229999999999997</v>
      </c>
      <c r="N1228">
        <f t="shared" si="89"/>
        <v>0</v>
      </c>
      <c r="O1228" t="s">
        <v>50</v>
      </c>
      <c r="P1228" t="s">
        <v>50</v>
      </c>
      <c r="Q1228">
        <v>0.56000000000000005</v>
      </c>
      <c r="R1228">
        <v>19940506</v>
      </c>
      <c r="S1228" t="str">
        <f>LEFT(R1228,4)</f>
        <v>1994</v>
      </c>
      <c r="T1228" t="str">
        <f>MID(R1228,5,2)</f>
        <v>05</v>
      </c>
      <c r="U1228">
        <v>4.22</v>
      </c>
      <c r="V1228">
        <v>17.7</v>
      </c>
      <c r="W1228">
        <v>4.03</v>
      </c>
      <c r="X1228">
        <v>3.79</v>
      </c>
      <c r="Y1228">
        <v>55.84</v>
      </c>
      <c r="Z1228">
        <v>8.1999999999999993</v>
      </c>
      <c r="AA1228">
        <v>6.48</v>
      </c>
      <c r="AB1228">
        <v>1.25</v>
      </c>
      <c r="AC1228">
        <v>7.96</v>
      </c>
      <c r="AD1228">
        <v>3.54</v>
      </c>
      <c r="AE1228">
        <v>1.81</v>
      </c>
      <c r="AF1228">
        <v>6.87</v>
      </c>
      <c r="AG1228">
        <v>8.8699999999999992</v>
      </c>
      <c r="AH1228">
        <v>8</v>
      </c>
      <c r="AI1228">
        <v>-0.8</v>
      </c>
      <c r="AJ1228">
        <v>-0.02</v>
      </c>
      <c r="AK1228">
        <v>-0.79</v>
      </c>
      <c r="AL1228">
        <v>-0.81</v>
      </c>
      <c r="AM1228">
        <v>-0.64</v>
      </c>
      <c r="AN1228">
        <v>-0.65</v>
      </c>
      <c r="AO1228">
        <v>-7.54</v>
      </c>
      <c r="AP1228">
        <v>0.47</v>
      </c>
      <c r="AQ1228">
        <v>0.65</v>
      </c>
      <c r="AR1228">
        <v>21042</v>
      </c>
      <c r="AS1228">
        <v>9.85</v>
      </c>
      <c r="AT1228">
        <v>-8.9700000000000006</v>
      </c>
      <c r="AU1228">
        <v>-7.2</v>
      </c>
      <c r="AV1228">
        <v>0.06</v>
      </c>
      <c r="AW1228">
        <v>1575</v>
      </c>
      <c r="AX1228">
        <v>600860</v>
      </c>
    </row>
    <row r="1229" spans="1:50" x14ac:dyDescent="0.4">
      <c r="A1229">
        <v>601677</v>
      </c>
      <c r="B1229" t="s">
        <v>7932</v>
      </c>
      <c r="C1229">
        <v>0.79</v>
      </c>
      <c r="D1229">
        <v>7.61</v>
      </c>
      <c r="E1229" t="s">
        <v>755</v>
      </c>
      <c r="F1229" t="s">
        <v>341</v>
      </c>
      <c r="G1229">
        <v>11.48</v>
      </c>
      <c r="H1229">
        <v>39340</v>
      </c>
      <c r="I1229">
        <v>37061</v>
      </c>
      <c r="J1229">
        <v>5.75</v>
      </c>
      <c r="K1229" t="s">
        <v>7933</v>
      </c>
      <c r="L1229" t="s">
        <v>1053</v>
      </c>
      <c r="M1229">
        <v>34.229999999999997</v>
      </c>
      <c r="N1229">
        <f t="shared" si="89"/>
        <v>0</v>
      </c>
      <c r="O1229">
        <v>8.86</v>
      </c>
      <c r="P1229">
        <v>14.34</v>
      </c>
      <c r="Q1229">
        <v>1.36</v>
      </c>
      <c r="R1229">
        <v>20110919</v>
      </c>
      <c r="S1229" t="str">
        <f>LEFT(R1229,4)</f>
        <v>2011</v>
      </c>
      <c r="T1229" t="str">
        <f>MID(R1229,5,2)</f>
        <v>09</v>
      </c>
      <c r="U1229">
        <v>6.16</v>
      </c>
      <c r="V1229">
        <v>111.22</v>
      </c>
      <c r="W1229">
        <v>70.3</v>
      </c>
      <c r="X1229">
        <v>2.15</v>
      </c>
      <c r="Y1229">
        <v>34.86</v>
      </c>
      <c r="Z1229">
        <v>74.23</v>
      </c>
      <c r="AA1229">
        <v>23.33</v>
      </c>
      <c r="AB1229">
        <v>1.6</v>
      </c>
      <c r="AC1229">
        <v>22.2</v>
      </c>
      <c r="AD1229">
        <v>19.97</v>
      </c>
      <c r="AE1229">
        <v>11.28</v>
      </c>
      <c r="AF1229">
        <v>38.56</v>
      </c>
      <c r="AG1229">
        <v>104.68</v>
      </c>
      <c r="AH1229">
        <v>92.14</v>
      </c>
      <c r="AI1229">
        <v>9.82</v>
      </c>
      <c r="AJ1229">
        <v>0.11</v>
      </c>
      <c r="AK1229">
        <v>9.8000000000000007</v>
      </c>
      <c r="AL1229">
        <v>7.59</v>
      </c>
      <c r="AM1229">
        <v>7</v>
      </c>
      <c r="AN1229">
        <v>4.62</v>
      </c>
      <c r="AO1229">
        <v>23.84</v>
      </c>
      <c r="AP1229">
        <v>-5.19</v>
      </c>
      <c r="AQ1229">
        <v>-2.93</v>
      </c>
      <c r="AR1229">
        <v>19710</v>
      </c>
      <c r="AS1229">
        <v>11.98</v>
      </c>
      <c r="AT1229">
        <v>9.3800000000000008</v>
      </c>
      <c r="AU1229">
        <v>6.69</v>
      </c>
      <c r="AV1229">
        <v>2.4300000000000002</v>
      </c>
      <c r="AW1229">
        <v>4124</v>
      </c>
      <c r="AX1229">
        <v>601677</v>
      </c>
    </row>
    <row r="1230" spans="1:50" x14ac:dyDescent="0.4">
      <c r="A1230">
        <v>2832</v>
      </c>
      <c r="B1230" t="s">
        <v>3920</v>
      </c>
      <c r="C1230">
        <v>1.52</v>
      </c>
      <c r="D1230">
        <v>19.29</v>
      </c>
      <c r="E1230" t="s">
        <v>1605</v>
      </c>
      <c r="F1230" t="s">
        <v>283</v>
      </c>
      <c r="G1230">
        <v>25.88</v>
      </c>
      <c r="H1230">
        <v>10928</v>
      </c>
      <c r="I1230">
        <v>11443</v>
      </c>
      <c r="J1230">
        <v>1.53</v>
      </c>
      <c r="K1230" t="s">
        <v>3921</v>
      </c>
      <c r="L1230" t="s">
        <v>3922</v>
      </c>
      <c r="M1230">
        <v>34.19</v>
      </c>
      <c r="N1230">
        <f t="shared" si="89"/>
        <v>0</v>
      </c>
      <c r="O1230">
        <v>20.14</v>
      </c>
      <c r="P1230">
        <v>27.39</v>
      </c>
      <c r="Q1230">
        <v>0.79</v>
      </c>
      <c r="R1230">
        <v>20161223</v>
      </c>
      <c r="S1230" t="str">
        <f>LEFT(R1230,4)</f>
        <v>2016</v>
      </c>
      <c r="T1230" t="str">
        <f>MID(R1230,5,2)</f>
        <v>12</v>
      </c>
      <c r="U1230">
        <v>3.08</v>
      </c>
      <c r="V1230">
        <v>23.21</v>
      </c>
      <c r="W1230">
        <v>18.62</v>
      </c>
      <c r="X1230">
        <v>0.01</v>
      </c>
      <c r="Y1230">
        <v>19.71</v>
      </c>
      <c r="Z1230">
        <v>18.98</v>
      </c>
      <c r="AA1230">
        <v>0.1</v>
      </c>
      <c r="AB1230">
        <v>1.1000000000000001</v>
      </c>
      <c r="AC1230">
        <v>4.2699999999999996</v>
      </c>
      <c r="AD1230">
        <v>6.77</v>
      </c>
      <c r="AE1230">
        <v>0.91</v>
      </c>
      <c r="AF1230">
        <v>4.43</v>
      </c>
      <c r="AG1230">
        <v>13.23</v>
      </c>
      <c r="AH1230">
        <v>4.2300000000000004</v>
      </c>
      <c r="AI1230">
        <v>3.62</v>
      </c>
      <c r="AJ1230">
        <v>0.13</v>
      </c>
      <c r="AK1230">
        <v>3.61</v>
      </c>
      <c r="AL1230">
        <v>3.11</v>
      </c>
      <c r="AM1230">
        <v>3.11</v>
      </c>
      <c r="AN1230">
        <v>3</v>
      </c>
      <c r="AO1230">
        <v>10.27</v>
      </c>
      <c r="AP1230">
        <v>1.61</v>
      </c>
      <c r="AQ1230">
        <v>0.05</v>
      </c>
      <c r="AR1230">
        <v>10293</v>
      </c>
      <c r="AS1230">
        <v>68</v>
      </c>
      <c r="AT1230">
        <v>27.35</v>
      </c>
      <c r="AU1230">
        <v>23.52</v>
      </c>
      <c r="AV1230">
        <v>0.43</v>
      </c>
      <c r="AW1230">
        <v>2294</v>
      </c>
      <c r="AX1230">
        <v>2832</v>
      </c>
    </row>
    <row r="1231" spans="1:50" x14ac:dyDescent="0.4">
      <c r="A1231">
        <v>300196</v>
      </c>
      <c r="B1231" t="s">
        <v>4713</v>
      </c>
      <c r="C1231">
        <v>0</v>
      </c>
      <c r="D1231">
        <v>15.37</v>
      </c>
      <c r="E1231" t="s">
        <v>94</v>
      </c>
      <c r="F1231" t="s">
        <v>161</v>
      </c>
      <c r="G1231">
        <v>11.45</v>
      </c>
      <c r="H1231">
        <v>18946</v>
      </c>
      <c r="I1231">
        <v>19712</v>
      </c>
      <c r="J1231">
        <v>2.52</v>
      </c>
      <c r="K1231" t="s">
        <v>1867</v>
      </c>
      <c r="L1231" t="s">
        <v>4714</v>
      </c>
      <c r="M1231">
        <v>34.18</v>
      </c>
      <c r="N1231">
        <f t="shared" si="89"/>
        <v>0</v>
      </c>
      <c r="O1231">
        <v>15.86</v>
      </c>
      <c r="P1231">
        <v>18.28</v>
      </c>
      <c r="Q1231">
        <v>0.7</v>
      </c>
      <c r="R1231">
        <v>20110329</v>
      </c>
      <c r="S1231" t="str">
        <f>LEFT(R1231,4)</f>
        <v>2011</v>
      </c>
      <c r="T1231" t="str">
        <f>MID(R1231,5,2)</f>
        <v>03</v>
      </c>
      <c r="U1231">
        <v>4.1500000000000004</v>
      </c>
      <c r="V1231">
        <v>31.72</v>
      </c>
      <c r="W1231">
        <v>26.24</v>
      </c>
      <c r="X1231">
        <v>0.53</v>
      </c>
      <c r="Y1231">
        <v>15.62</v>
      </c>
      <c r="Z1231">
        <v>15.43</v>
      </c>
      <c r="AA1231">
        <v>13.92</v>
      </c>
      <c r="AB1231">
        <v>1.65</v>
      </c>
      <c r="AC1231">
        <v>4.49</v>
      </c>
      <c r="AD1231">
        <v>1.84</v>
      </c>
      <c r="AE1231">
        <v>4.0199999999999996</v>
      </c>
      <c r="AF1231">
        <v>9.7200000000000006</v>
      </c>
      <c r="AG1231">
        <v>16.649999999999999</v>
      </c>
      <c r="AH1231">
        <v>11.73</v>
      </c>
      <c r="AI1231">
        <v>2.72</v>
      </c>
      <c r="AJ1231">
        <v>7.0000000000000007E-2</v>
      </c>
      <c r="AK1231">
        <v>2.72</v>
      </c>
      <c r="AL1231">
        <v>2.35</v>
      </c>
      <c r="AM1231">
        <v>2.35</v>
      </c>
      <c r="AN1231">
        <v>2.2200000000000002</v>
      </c>
      <c r="AO1231">
        <v>12.65</v>
      </c>
      <c r="AP1231">
        <v>2.2799999999999998</v>
      </c>
      <c r="AQ1231">
        <v>-0.65</v>
      </c>
      <c r="AR1231">
        <v>9228</v>
      </c>
      <c r="AS1231">
        <v>29.57</v>
      </c>
      <c r="AT1231">
        <v>16.309999999999999</v>
      </c>
      <c r="AU1231">
        <v>14.09</v>
      </c>
      <c r="AV1231">
        <v>0.68</v>
      </c>
      <c r="AW1231">
        <v>2241</v>
      </c>
      <c r="AX1231">
        <v>300196</v>
      </c>
    </row>
    <row r="1232" spans="1:50" x14ac:dyDescent="0.4">
      <c r="A1232">
        <v>2190</v>
      </c>
      <c r="B1232" t="s">
        <v>2172</v>
      </c>
      <c r="C1232">
        <v>-0.18</v>
      </c>
      <c r="D1232">
        <v>9.73</v>
      </c>
      <c r="E1232" t="s">
        <v>145</v>
      </c>
      <c r="F1232" t="s">
        <v>302</v>
      </c>
      <c r="G1232">
        <v>21.76</v>
      </c>
      <c r="H1232">
        <v>11304</v>
      </c>
      <c r="I1232">
        <v>7857</v>
      </c>
      <c r="J1232">
        <v>3.45</v>
      </c>
      <c r="K1232" t="s">
        <v>2173</v>
      </c>
      <c r="L1232" t="s">
        <v>2174</v>
      </c>
      <c r="M1232">
        <v>34.08</v>
      </c>
      <c r="N1232">
        <f t="shared" si="89"/>
        <v>0</v>
      </c>
      <c r="O1232">
        <v>15.74</v>
      </c>
      <c r="P1232" t="s">
        <v>50</v>
      </c>
      <c r="Q1232">
        <v>0.71</v>
      </c>
      <c r="R1232">
        <v>20071203</v>
      </c>
      <c r="S1232" t="str">
        <f>LEFT(R1232,4)</f>
        <v>2007</v>
      </c>
      <c r="T1232" t="str">
        <f>MID(R1232,5,2)</f>
        <v>12</v>
      </c>
      <c r="U1232">
        <v>3.59</v>
      </c>
      <c r="V1232">
        <v>32.450000000000003</v>
      </c>
      <c r="W1232">
        <v>24.18</v>
      </c>
      <c r="X1232">
        <v>1.32</v>
      </c>
      <c r="Y1232">
        <v>21.42</v>
      </c>
      <c r="Z1232">
        <v>10.77</v>
      </c>
      <c r="AA1232">
        <v>4.6399999999999997</v>
      </c>
      <c r="AB1232">
        <v>0.77</v>
      </c>
      <c r="AC1232">
        <v>5.83</v>
      </c>
      <c r="AD1232">
        <v>3.59</v>
      </c>
      <c r="AE1232">
        <v>5.68</v>
      </c>
      <c r="AF1232">
        <v>13.12</v>
      </c>
      <c r="AG1232">
        <v>13.61</v>
      </c>
      <c r="AH1232">
        <v>11.84</v>
      </c>
      <c r="AI1232">
        <v>7.31</v>
      </c>
      <c r="AJ1232">
        <v>7.71</v>
      </c>
      <c r="AK1232">
        <v>7.31</v>
      </c>
      <c r="AL1232">
        <v>6.81</v>
      </c>
      <c r="AM1232">
        <v>5.98</v>
      </c>
      <c r="AN1232">
        <v>0.1</v>
      </c>
      <c r="AO1232">
        <v>6.29</v>
      </c>
      <c r="AP1232">
        <v>-0.76</v>
      </c>
      <c r="AQ1232">
        <v>-14.62</v>
      </c>
      <c r="AR1232">
        <v>37318</v>
      </c>
      <c r="AS1232">
        <v>13</v>
      </c>
      <c r="AT1232">
        <v>53.72</v>
      </c>
      <c r="AU1232">
        <v>43.95</v>
      </c>
      <c r="AV1232">
        <v>0.9</v>
      </c>
      <c r="AW1232">
        <v>3245</v>
      </c>
      <c r="AX1232">
        <v>2190</v>
      </c>
    </row>
    <row r="1233" spans="1:50" x14ac:dyDescent="0.4">
      <c r="A1233">
        <v>300267</v>
      </c>
      <c r="B1233" t="s">
        <v>4885</v>
      </c>
      <c r="C1233">
        <v>2.79</v>
      </c>
      <c r="D1233">
        <v>47.84</v>
      </c>
      <c r="E1233" t="s">
        <v>297</v>
      </c>
      <c r="F1233" t="s">
        <v>313</v>
      </c>
      <c r="G1233">
        <v>5.23</v>
      </c>
      <c r="H1233">
        <v>161138</v>
      </c>
      <c r="I1233">
        <v>188686</v>
      </c>
      <c r="J1233">
        <v>14.15</v>
      </c>
      <c r="K1233" t="s">
        <v>3340</v>
      </c>
      <c r="L1233" t="s">
        <v>4886</v>
      </c>
      <c r="M1233">
        <v>34.03</v>
      </c>
      <c r="N1233">
        <f t="shared" si="89"/>
        <v>0</v>
      </c>
      <c r="O1233">
        <v>124.22</v>
      </c>
      <c r="P1233">
        <v>49.14</v>
      </c>
      <c r="Q1233">
        <v>0.93</v>
      </c>
      <c r="R1233">
        <v>20110927</v>
      </c>
      <c r="S1233" t="str">
        <f>LEFT(R1233,4)</f>
        <v>2011</v>
      </c>
      <c r="T1233" t="str">
        <f>MID(R1233,5,2)</f>
        <v>09</v>
      </c>
      <c r="U1233">
        <v>20.63</v>
      </c>
      <c r="V1233">
        <v>61.86</v>
      </c>
      <c r="W1233">
        <v>57.81</v>
      </c>
      <c r="X1233">
        <v>0.37</v>
      </c>
      <c r="Y1233">
        <v>5.96</v>
      </c>
      <c r="Z1233">
        <v>29.75</v>
      </c>
      <c r="AA1233">
        <v>21.91</v>
      </c>
      <c r="AB1233">
        <v>3.5</v>
      </c>
      <c r="AC1233">
        <v>2.38</v>
      </c>
      <c r="AD1233">
        <v>10.35</v>
      </c>
      <c r="AE1233">
        <v>3.88</v>
      </c>
      <c r="AF1233">
        <v>9.56</v>
      </c>
      <c r="AG1233">
        <v>19.489999999999998</v>
      </c>
      <c r="AH1233">
        <v>14.21</v>
      </c>
      <c r="AI1233">
        <v>1.94</v>
      </c>
      <c r="AJ1233">
        <v>0</v>
      </c>
      <c r="AK1233">
        <v>1.88</v>
      </c>
      <c r="AL1233">
        <v>1.62</v>
      </c>
      <c r="AM1233">
        <v>1.67</v>
      </c>
      <c r="AN1233">
        <v>1.59</v>
      </c>
      <c r="AO1233">
        <v>25.64</v>
      </c>
      <c r="AP1233">
        <v>0.28999999999999998</v>
      </c>
      <c r="AQ1233">
        <v>-5.52</v>
      </c>
      <c r="AR1233">
        <v>30513</v>
      </c>
      <c r="AS1233">
        <v>27.11</v>
      </c>
      <c r="AT1233">
        <v>9.9700000000000006</v>
      </c>
      <c r="AU1233">
        <v>8.56</v>
      </c>
      <c r="AV1233">
        <v>0.41</v>
      </c>
      <c r="AW1233">
        <v>1485</v>
      </c>
      <c r="AX1233">
        <v>300267</v>
      </c>
    </row>
    <row r="1234" spans="1:50" x14ac:dyDescent="0.4">
      <c r="A1234">
        <v>600589</v>
      </c>
      <c r="B1234" t="s">
        <v>6990</v>
      </c>
      <c r="C1234">
        <v>-1.45</v>
      </c>
      <c r="D1234">
        <v>9.14</v>
      </c>
      <c r="E1234" t="s">
        <v>1276</v>
      </c>
      <c r="F1234" t="s">
        <v>283</v>
      </c>
      <c r="G1234">
        <v>5.43</v>
      </c>
      <c r="H1234">
        <v>96512</v>
      </c>
      <c r="I1234">
        <v>67565</v>
      </c>
      <c r="J1234">
        <v>7.04</v>
      </c>
      <c r="K1234" t="s">
        <v>3210</v>
      </c>
      <c r="L1234" t="s">
        <v>3210</v>
      </c>
      <c r="M1234">
        <v>33.99</v>
      </c>
      <c r="N1234">
        <f t="shared" si="89"/>
        <v>0</v>
      </c>
      <c r="O1234">
        <v>11.15</v>
      </c>
      <c r="P1234">
        <v>24.92</v>
      </c>
      <c r="Q1234">
        <v>1.77</v>
      </c>
      <c r="R1234">
        <v>20010612</v>
      </c>
      <c r="S1234" t="str">
        <f>LEFT(R1234,4)</f>
        <v>2001</v>
      </c>
      <c r="T1234" t="str">
        <f>MID(R1234,5,2)</f>
        <v>06</v>
      </c>
      <c r="U1234">
        <v>7.04</v>
      </c>
      <c r="V1234">
        <v>52.7</v>
      </c>
      <c r="W1234">
        <v>34.85</v>
      </c>
      <c r="X1234">
        <v>0.03</v>
      </c>
      <c r="Y1234">
        <v>33.81</v>
      </c>
      <c r="Z1234">
        <v>31.03</v>
      </c>
      <c r="AA1234">
        <v>6.24</v>
      </c>
      <c r="AB1234">
        <v>1.25</v>
      </c>
      <c r="AC1234">
        <v>15.06</v>
      </c>
      <c r="AD1234">
        <v>5.99</v>
      </c>
      <c r="AE1234">
        <v>7.53</v>
      </c>
      <c r="AF1234">
        <v>13</v>
      </c>
      <c r="AG1234">
        <v>10.36</v>
      </c>
      <c r="AH1234">
        <v>7.64</v>
      </c>
      <c r="AI1234">
        <v>3.42</v>
      </c>
      <c r="AJ1234">
        <v>2.5099999999999998</v>
      </c>
      <c r="AK1234">
        <v>3.42</v>
      </c>
      <c r="AL1234">
        <v>3.14</v>
      </c>
      <c r="AM1234">
        <v>3.14</v>
      </c>
      <c r="AN1234">
        <v>1.01</v>
      </c>
      <c r="AO1234">
        <v>13.36</v>
      </c>
      <c r="AP1234">
        <v>-1.1599999999999999</v>
      </c>
      <c r="AQ1234">
        <v>-8.0500000000000007</v>
      </c>
      <c r="AR1234">
        <v>42941</v>
      </c>
      <c r="AS1234">
        <v>26.28</v>
      </c>
      <c r="AT1234">
        <v>33</v>
      </c>
      <c r="AU1234">
        <v>30.33</v>
      </c>
      <c r="AV1234">
        <v>0.36</v>
      </c>
      <c r="AW1234">
        <v>733</v>
      </c>
      <c r="AX1234">
        <v>600589</v>
      </c>
    </row>
    <row r="1235" spans="1:50" x14ac:dyDescent="0.4">
      <c r="A1235">
        <v>2416</v>
      </c>
      <c r="B1235" t="s">
        <v>2847</v>
      </c>
      <c r="C1235">
        <v>0.93</v>
      </c>
      <c r="D1235">
        <v>23.14</v>
      </c>
      <c r="E1235" t="s">
        <v>1675</v>
      </c>
      <c r="F1235" t="s">
        <v>49</v>
      </c>
      <c r="G1235">
        <v>7.62</v>
      </c>
      <c r="H1235">
        <v>77684</v>
      </c>
      <c r="I1235">
        <v>76924</v>
      </c>
      <c r="J1235">
        <v>12.23</v>
      </c>
      <c r="K1235" t="s">
        <v>2848</v>
      </c>
      <c r="L1235" t="s">
        <v>2849</v>
      </c>
      <c r="M1235">
        <v>33.979999999999997</v>
      </c>
      <c r="N1235">
        <f t="shared" si="89"/>
        <v>0</v>
      </c>
      <c r="O1235">
        <v>295.8</v>
      </c>
      <c r="P1235" t="s">
        <v>50</v>
      </c>
      <c r="Q1235">
        <v>1.1000000000000001</v>
      </c>
      <c r="R1235">
        <v>20100528</v>
      </c>
      <c r="S1235" t="str">
        <f>LEFT(R1235,4)</f>
        <v>2010</v>
      </c>
      <c r="T1235" t="str">
        <f>MID(R1235,5,2)</f>
        <v>05</v>
      </c>
      <c r="U1235">
        <v>12.39</v>
      </c>
      <c r="V1235">
        <v>107.58</v>
      </c>
      <c r="W1235">
        <v>49.07</v>
      </c>
      <c r="X1235">
        <v>1.79</v>
      </c>
      <c r="Y1235">
        <v>52.72</v>
      </c>
      <c r="Z1235">
        <v>90.32</v>
      </c>
      <c r="AA1235">
        <v>0.11</v>
      </c>
      <c r="AB1235">
        <v>0.23</v>
      </c>
      <c r="AC1235">
        <v>56.67</v>
      </c>
      <c r="AD1235">
        <v>28.52</v>
      </c>
      <c r="AE1235">
        <v>16.05</v>
      </c>
      <c r="AF1235">
        <v>16.22</v>
      </c>
      <c r="AG1235">
        <v>409.83</v>
      </c>
      <c r="AH1235">
        <v>396.69</v>
      </c>
      <c r="AI1235">
        <v>3.59</v>
      </c>
      <c r="AJ1235">
        <v>0.41</v>
      </c>
      <c r="AK1235">
        <v>3.77</v>
      </c>
      <c r="AL1235">
        <v>2.99</v>
      </c>
      <c r="AM1235">
        <v>3.06</v>
      </c>
      <c r="AN1235">
        <v>2.59</v>
      </c>
      <c r="AO1235">
        <v>18.329999999999998</v>
      </c>
      <c r="AP1235">
        <v>-3.84</v>
      </c>
      <c r="AQ1235">
        <v>-0.91</v>
      </c>
      <c r="AR1235">
        <v>41724</v>
      </c>
      <c r="AS1235">
        <v>3.21</v>
      </c>
      <c r="AT1235">
        <v>0.88</v>
      </c>
      <c r="AU1235">
        <v>0.75</v>
      </c>
      <c r="AV1235">
        <v>7.0000000000000007E-2</v>
      </c>
      <c r="AW1235">
        <v>2644</v>
      </c>
      <c r="AX1235">
        <v>2416</v>
      </c>
    </row>
    <row r="1236" spans="1:50" x14ac:dyDescent="0.4">
      <c r="A1236">
        <v>603328</v>
      </c>
      <c r="B1236" t="s">
        <v>8403</v>
      </c>
      <c r="C1236">
        <v>-0.88</v>
      </c>
      <c r="D1236">
        <v>19.2</v>
      </c>
      <c r="E1236" t="s">
        <v>115</v>
      </c>
      <c r="F1236" t="s">
        <v>283</v>
      </c>
      <c r="G1236">
        <v>11.34</v>
      </c>
      <c r="H1236">
        <v>62229</v>
      </c>
      <c r="I1236">
        <v>46105</v>
      </c>
      <c r="J1236">
        <v>9.98</v>
      </c>
      <c r="K1236" t="s">
        <v>8404</v>
      </c>
      <c r="L1236" t="s">
        <v>8404</v>
      </c>
      <c r="M1236">
        <v>33.96</v>
      </c>
      <c r="N1236">
        <f t="shared" si="89"/>
        <v>0</v>
      </c>
      <c r="O1236">
        <v>18.32</v>
      </c>
      <c r="P1236">
        <v>17.28</v>
      </c>
      <c r="Q1236">
        <v>1.68</v>
      </c>
      <c r="R1236">
        <v>20140701</v>
      </c>
      <c r="S1236" t="str">
        <f>LEFT(R1236,4)</f>
        <v>2014</v>
      </c>
      <c r="T1236" t="str">
        <f>MID(R1236,5,2)</f>
        <v>07</v>
      </c>
      <c r="U1236">
        <v>9.98</v>
      </c>
      <c r="V1236">
        <v>42.81</v>
      </c>
      <c r="W1236">
        <v>34.89</v>
      </c>
      <c r="X1236">
        <v>0</v>
      </c>
      <c r="Y1236">
        <v>18.489999999999998</v>
      </c>
      <c r="Z1236">
        <v>32.14</v>
      </c>
      <c r="AA1236">
        <v>9.5299999999999994</v>
      </c>
      <c r="AB1236">
        <v>7.0000000000000007E-2</v>
      </c>
      <c r="AC1236">
        <v>7.75</v>
      </c>
      <c r="AD1236">
        <v>2.57</v>
      </c>
      <c r="AE1236">
        <v>10.38</v>
      </c>
      <c r="AF1236">
        <v>10.18</v>
      </c>
      <c r="AG1236">
        <v>22.63</v>
      </c>
      <c r="AH1236">
        <v>15.99</v>
      </c>
      <c r="AI1236">
        <v>5.24</v>
      </c>
      <c r="AJ1236">
        <v>0</v>
      </c>
      <c r="AK1236">
        <v>5.24</v>
      </c>
      <c r="AL1236">
        <v>4.41</v>
      </c>
      <c r="AM1236">
        <v>4.41</v>
      </c>
      <c r="AN1236">
        <v>4.22</v>
      </c>
      <c r="AO1236">
        <v>11</v>
      </c>
      <c r="AP1236">
        <v>5.87</v>
      </c>
      <c r="AQ1236">
        <v>-2.52</v>
      </c>
      <c r="AR1236">
        <v>35221</v>
      </c>
      <c r="AS1236">
        <v>29.37</v>
      </c>
      <c r="AT1236">
        <v>23.16</v>
      </c>
      <c r="AU1236">
        <v>19.510000000000002</v>
      </c>
      <c r="AV1236">
        <v>0.8</v>
      </c>
      <c r="AW1236">
        <v>6521</v>
      </c>
      <c r="AX1236">
        <v>603328</v>
      </c>
    </row>
    <row r="1237" spans="1:50" x14ac:dyDescent="0.4">
      <c r="A1237">
        <v>300255</v>
      </c>
      <c r="B1237" t="s">
        <v>4854</v>
      </c>
      <c r="C1237">
        <v>2.06</v>
      </c>
      <c r="D1237">
        <v>19.64</v>
      </c>
      <c r="E1237" t="s">
        <v>58</v>
      </c>
      <c r="F1237" t="s">
        <v>318</v>
      </c>
      <c r="G1237">
        <v>5.42</v>
      </c>
      <c r="H1237">
        <v>42209</v>
      </c>
      <c r="I1237">
        <v>67298</v>
      </c>
      <c r="J1237">
        <v>5.98</v>
      </c>
      <c r="K1237" t="s">
        <v>2276</v>
      </c>
      <c r="L1237" t="s">
        <v>4855</v>
      </c>
      <c r="M1237">
        <v>33.92</v>
      </c>
      <c r="N1237">
        <f t="shared" si="89"/>
        <v>0</v>
      </c>
      <c r="O1237">
        <v>29.36</v>
      </c>
      <c r="P1237">
        <v>36.33</v>
      </c>
      <c r="Q1237">
        <v>1.31</v>
      </c>
      <c r="R1237">
        <v>20110819</v>
      </c>
      <c r="S1237" t="str">
        <f>LEFT(R1237,4)</f>
        <v>2011</v>
      </c>
      <c r="T1237" t="str">
        <f>MID(R1237,5,2)</f>
        <v>08</v>
      </c>
      <c r="U1237">
        <v>9.35</v>
      </c>
      <c r="V1237">
        <v>40.36</v>
      </c>
      <c r="W1237">
        <v>26.82</v>
      </c>
      <c r="X1237">
        <v>0.08</v>
      </c>
      <c r="Y1237">
        <v>33.35</v>
      </c>
      <c r="Z1237">
        <v>26.64</v>
      </c>
      <c r="AA1237">
        <v>7.51</v>
      </c>
      <c r="AB1237">
        <v>1.76</v>
      </c>
      <c r="AC1237">
        <v>11.12</v>
      </c>
      <c r="AD1237">
        <v>13.53</v>
      </c>
      <c r="AE1237">
        <v>2.89</v>
      </c>
      <c r="AF1237">
        <v>5.27</v>
      </c>
      <c r="AG1237">
        <v>14.29</v>
      </c>
      <c r="AH1237">
        <v>3.7</v>
      </c>
      <c r="AI1237">
        <v>2.1800000000000002</v>
      </c>
      <c r="AJ1237">
        <v>0</v>
      </c>
      <c r="AK1237">
        <v>2.1800000000000002</v>
      </c>
      <c r="AL1237">
        <v>1.92</v>
      </c>
      <c r="AM1237">
        <v>1.94</v>
      </c>
      <c r="AN1237">
        <v>1.88</v>
      </c>
      <c r="AO1237">
        <v>10.97</v>
      </c>
      <c r="AP1237">
        <v>-1.95</v>
      </c>
      <c r="AQ1237">
        <v>-2.88</v>
      </c>
      <c r="AR1237">
        <v>28086</v>
      </c>
      <c r="AS1237">
        <v>74.12</v>
      </c>
      <c r="AT1237">
        <v>15.29</v>
      </c>
      <c r="AU1237">
        <v>13.59</v>
      </c>
      <c r="AV1237">
        <v>0.93</v>
      </c>
      <c r="AW1237">
        <v>938</v>
      </c>
      <c r="AX1237">
        <v>300255</v>
      </c>
    </row>
    <row r="1238" spans="1:50" x14ac:dyDescent="0.4">
      <c r="A1238">
        <v>600970</v>
      </c>
      <c r="B1238" t="s">
        <v>7598</v>
      </c>
      <c r="C1238">
        <v>0.87</v>
      </c>
      <c r="D1238">
        <v>7.89</v>
      </c>
      <c r="E1238" t="s">
        <v>85</v>
      </c>
      <c r="F1238" t="s">
        <v>161</v>
      </c>
      <c r="G1238">
        <v>6.94</v>
      </c>
      <c r="H1238">
        <v>108883</v>
      </c>
      <c r="I1238">
        <v>107052</v>
      </c>
      <c r="J1238">
        <v>17.37</v>
      </c>
      <c r="K1238" t="s">
        <v>7599</v>
      </c>
      <c r="L1238" t="s">
        <v>5853</v>
      </c>
      <c r="M1238">
        <v>33.909999999999997</v>
      </c>
      <c r="N1238">
        <f t="shared" si="89"/>
        <v>0</v>
      </c>
      <c r="O1238">
        <v>8.0299999999999994</v>
      </c>
      <c r="P1238">
        <v>8.8699999999999992</v>
      </c>
      <c r="Q1238">
        <v>1.35</v>
      </c>
      <c r="R1238">
        <v>20050412</v>
      </c>
      <c r="S1238" t="str">
        <f>LEFT(R1238,4)</f>
        <v>2005</v>
      </c>
      <c r="T1238" t="str">
        <f>MID(R1238,5,2)</f>
        <v>04</v>
      </c>
      <c r="U1238">
        <v>17.399999999999999</v>
      </c>
      <c r="V1238">
        <v>322.41000000000003</v>
      </c>
      <c r="W1238">
        <v>97.58</v>
      </c>
      <c r="X1238">
        <v>4.5599999999999996</v>
      </c>
      <c r="Y1238">
        <v>68.319999999999993</v>
      </c>
      <c r="Z1238">
        <v>222.72</v>
      </c>
      <c r="AA1238">
        <v>19.88</v>
      </c>
      <c r="AB1238">
        <v>6.85</v>
      </c>
      <c r="AC1238">
        <v>186.01</v>
      </c>
      <c r="AD1238">
        <v>26.85</v>
      </c>
      <c r="AE1238">
        <v>40.54</v>
      </c>
      <c r="AF1238">
        <v>11.37</v>
      </c>
      <c r="AG1238">
        <v>169</v>
      </c>
      <c r="AH1238">
        <v>141.61000000000001</v>
      </c>
      <c r="AI1238">
        <v>13.67</v>
      </c>
      <c r="AJ1238">
        <v>-1.42</v>
      </c>
      <c r="AK1238">
        <v>13.93</v>
      </c>
      <c r="AL1238">
        <v>11.58</v>
      </c>
      <c r="AM1238">
        <v>11.53</v>
      </c>
      <c r="AN1238">
        <v>11.3</v>
      </c>
      <c r="AO1238">
        <v>63.67</v>
      </c>
      <c r="AP1238">
        <v>-3.79</v>
      </c>
      <c r="AQ1238">
        <v>-2.23</v>
      </c>
      <c r="AR1238">
        <v>80623</v>
      </c>
      <c r="AS1238">
        <v>16.21</v>
      </c>
      <c r="AT1238">
        <v>8.09</v>
      </c>
      <c r="AU1238">
        <v>6.82</v>
      </c>
      <c r="AV1238">
        <v>4.07</v>
      </c>
      <c r="AW1238">
        <v>7944</v>
      </c>
      <c r="AX1238">
        <v>600970</v>
      </c>
    </row>
    <row r="1239" spans="1:50" x14ac:dyDescent="0.4">
      <c r="A1239">
        <v>300724</v>
      </c>
      <c r="B1239" t="s">
        <v>5851</v>
      </c>
      <c r="C1239">
        <v>0.45</v>
      </c>
      <c r="D1239">
        <v>26.68</v>
      </c>
      <c r="E1239" t="s">
        <v>358</v>
      </c>
      <c r="F1239" t="s">
        <v>49</v>
      </c>
      <c r="G1239">
        <v>37.619999999999997</v>
      </c>
      <c r="H1239">
        <v>13123</v>
      </c>
      <c r="I1239">
        <v>12325</v>
      </c>
      <c r="J1239">
        <v>1.7</v>
      </c>
      <c r="K1239" t="s">
        <v>5852</v>
      </c>
      <c r="L1239" t="s">
        <v>5853</v>
      </c>
      <c r="M1239">
        <v>33.89</v>
      </c>
      <c r="N1239">
        <f t="shared" si="89"/>
        <v>0</v>
      </c>
      <c r="O1239">
        <v>31.43</v>
      </c>
      <c r="P1239">
        <v>39.6</v>
      </c>
      <c r="Q1239">
        <v>0.89</v>
      </c>
      <c r="R1239">
        <v>20180810</v>
      </c>
      <c r="S1239" t="str">
        <f>LEFT(R1239,4)</f>
        <v>2018</v>
      </c>
      <c r="T1239" t="str">
        <f>MID(R1239,5,2)</f>
        <v>08</v>
      </c>
      <c r="U1239">
        <v>3.2</v>
      </c>
      <c r="V1239">
        <v>54.89</v>
      </c>
      <c r="W1239">
        <v>25.11</v>
      </c>
      <c r="X1239">
        <v>0.03</v>
      </c>
      <c r="Y1239">
        <v>54.21</v>
      </c>
      <c r="Z1239">
        <v>50.74</v>
      </c>
      <c r="AA1239">
        <v>2.12</v>
      </c>
      <c r="AB1239">
        <v>0.27</v>
      </c>
      <c r="AC1239">
        <v>29.61</v>
      </c>
      <c r="AD1239">
        <v>32.46</v>
      </c>
      <c r="AE1239">
        <v>3.47</v>
      </c>
      <c r="AF1239">
        <v>11.44</v>
      </c>
      <c r="AG1239">
        <v>18.04</v>
      </c>
      <c r="AH1239">
        <v>11.97</v>
      </c>
      <c r="AI1239">
        <v>3.98</v>
      </c>
      <c r="AJ1239">
        <v>0.12</v>
      </c>
      <c r="AK1239">
        <v>3.98</v>
      </c>
      <c r="AL1239">
        <v>3.37</v>
      </c>
      <c r="AM1239">
        <v>3.41</v>
      </c>
      <c r="AN1239">
        <v>3.22</v>
      </c>
      <c r="AO1239">
        <v>9.85</v>
      </c>
      <c r="AP1239">
        <v>-5.52</v>
      </c>
      <c r="AQ1239">
        <v>1.81</v>
      </c>
      <c r="AR1239">
        <v>12552</v>
      </c>
      <c r="AS1239">
        <v>33.68</v>
      </c>
      <c r="AT1239">
        <v>22.05</v>
      </c>
      <c r="AU1239">
        <v>18.89</v>
      </c>
      <c r="AV1239">
        <v>0.71</v>
      </c>
      <c r="AW1239">
        <v>1579</v>
      </c>
      <c r="AX1239">
        <v>300724</v>
      </c>
    </row>
    <row r="1240" spans="1:50" x14ac:dyDescent="0.4">
      <c r="A1240">
        <v>300658</v>
      </c>
      <c r="B1240" t="s">
        <v>5731</v>
      </c>
      <c r="C1240">
        <v>0.13</v>
      </c>
      <c r="D1240">
        <v>26.66</v>
      </c>
      <c r="E1240" t="s">
        <v>751</v>
      </c>
      <c r="F1240" t="s">
        <v>516</v>
      </c>
      <c r="G1240">
        <v>14.91</v>
      </c>
      <c r="H1240">
        <v>3911</v>
      </c>
      <c r="I1240">
        <v>4156</v>
      </c>
      <c r="J1240">
        <v>0.42</v>
      </c>
      <c r="K1240" t="s">
        <v>5732</v>
      </c>
      <c r="L1240" t="s">
        <v>5733</v>
      </c>
      <c r="M1240">
        <v>33.869999999999997</v>
      </c>
      <c r="N1240">
        <f t="shared" si="89"/>
        <v>0</v>
      </c>
      <c r="O1240">
        <v>28.86</v>
      </c>
      <c r="P1240">
        <v>46.62</v>
      </c>
      <c r="Q1240">
        <v>0.57999999999999996</v>
      </c>
      <c r="R1240">
        <v>20170602</v>
      </c>
      <c r="S1240" t="str">
        <f>LEFT(R1240,4)</f>
        <v>2017</v>
      </c>
      <c r="T1240" t="str">
        <f>MID(R1240,5,2)</f>
        <v>06</v>
      </c>
      <c r="U1240">
        <v>1.52</v>
      </c>
      <c r="V1240">
        <v>14.1</v>
      </c>
      <c r="W1240">
        <v>8.1999999999999993</v>
      </c>
      <c r="X1240">
        <v>0.08</v>
      </c>
      <c r="Y1240">
        <v>41.27</v>
      </c>
      <c r="Z1240">
        <v>7.05</v>
      </c>
      <c r="AA1240">
        <v>3.18</v>
      </c>
      <c r="AB1240">
        <v>0.11</v>
      </c>
      <c r="AC1240">
        <v>5.46</v>
      </c>
      <c r="AD1240">
        <v>1.34</v>
      </c>
      <c r="AE1240">
        <v>1.86</v>
      </c>
      <c r="AF1240">
        <v>4.18</v>
      </c>
      <c r="AG1240">
        <v>7.69</v>
      </c>
      <c r="AH1240">
        <v>5.52</v>
      </c>
      <c r="AI1240">
        <v>0.69</v>
      </c>
      <c r="AJ1240">
        <v>-0.01</v>
      </c>
      <c r="AK1240">
        <v>0.78</v>
      </c>
      <c r="AL1240">
        <v>0.63</v>
      </c>
      <c r="AM1240">
        <v>0.64</v>
      </c>
      <c r="AN1240">
        <v>0.56000000000000005</v>
      </c>
      <c r="AO1240">
        <v>2.25</v>
      </c>
      <c r="AP1240">
        <v>0.67</v>
      </c>
      <c r="AQ1240">
        <v>-0.23</v>
      </c>
      <c r="AR1240">
        <v>7127</v>
      </c>
      <c r="AS1240">
        <v>28.22</v>
      </c>
      <c r="AT1240">
        <v>8.9499999999999993</v>
      </c>
      <c r="AU1240">
        <v>8.2899999999999991</v>
      </c>
      <c r="AV1240">
        <v>0.26</v>
      </c>
      <c r="AW1240">
        <v>1133</v>
      </c>
      <c r="AX1240">
        <v>300658</v>
      </c>
    </row>
    <row r="1241" spans="1:50" x14ac:dyDescent="0.4">
      <c r="A1241">
        <v>600325</v>
      </c>
      <c r="B1241" t="s">
        <v>6579</v>
      </c>
      <c r="C1241">
        <v>0.77</v>
      </c>
      <c r="D1241">
        <v>7.19</v>
      </c>
      <c r="E1241" t="s">
        <v>67</v>
      </c>
      <c r="F1241" t="s">
        <v>283</v>
      </c>
      <c r="G1241">
        <v>7.79</v>
      </c>
      <c r="H1241">
        <v>126585</v>
      </c>
      <c r="I1241">
        <v>138405</v>
      </c>
      <c r="J1241">
        <v>21.08</v>
      </c>
      <c r="K1241" t="s">
        <v>6580</v>
      </c>
      <c r="L1241" t="s">
        <v>6581</v>
      </c>
      <c r="M1241">
        <v>33.85</v>
      </c>
      <c r="N1241">
        <f t="shared" si="89"/>
        <v>0</v>
      </c>
      <c r="O1241">
        <v>6.92</v>
      </c>
      <c r="P1241">
        <v>7.26</v>
      </c>
      <c r="Q1241">
        <v>1.51</v>
      </c>
      <c r="R1241">
        <v>20040225</v>
      </c>
      <c r="S1241" t="str">
        <f>LEFT(R1241,4)</f>
        <v>2004</v>
      </c>
      <c r="T1241" t="str">
        <f>MID(R1241,5,2)</f>
        <v>02</v>
      </c>
      <c r="U1241">
        <v>21.17</v>
      </c>
      <c r="V1241">
        <v>2172.56</v>
      </c>
      <c r="W1241">
        <v>185.77</v>
      </c>
      <c r="X1241">
        <v>181.57</v>
      </c>
      <c r="Y1241">
        <v>83.09</v>
      </c>
      <c r="Z1241">
        <v>2033.95</v>
      </c>
      <c r="AA1241">
        <v>6.77</v>
      </c>
      <c r="AB1241">
        <v>1.39</v>
      </c>
      <c r="AC1241">
        <v>1150.0899999999999</v>
      </c>
      <c r="AD1241">
        <v>1526.66</v>
      </c>
      <c r="AE1241">
        <v>0.52</v>
      </c>
      <c r="AF1241">
        <v>9.94</v>
      </c>
      <c r="AG1241">
        <v>194.38</v>
      </c>
      <c r="AH1241">
        <v>128</v>
      </c>
      <c r="AI1241">
        <v>29.17</v>
      </c>
      <c r="AJ1241">
        <v>1.39</v>
      </c>
      <c r="AK1241">
        <v>29.64</v>
      </c>
      <c r="AL1241">
        <v>21.77</v>
      </c>
      <c r="AM1241">
        <v>17.3</v>
      </c>
      <c r="AN1241">
        <v>17.16</v>
      </c>
      <c r="AO1241">
        <v>87.3</v>
      </c>
      <c r="AP1241">
        <v>191.95</v>
      </c>
      <c r="AQ1241">
        <v>59.12</v>
      </c>
      <c r="AR1241">
        <v>55433</v>
      </c>
      <c r="AS1241">
        <v>34.15</v>
      </c>
      <c r="AT1241">
        <v>15.01</v>
      </c>
      <c r="AU1241">
        <v>8.9</v>
      </c>
      <c r="AV1241">
        <v>0</v>
      </c>
      <c r="AW1241">
        <v>4972</v>
      </c>
      <c r="AX1241">
        <v>600325</v>
      </c>
    </row>
    <row r="1242" spans="1:50" x14ac:dyDescent="0.4">
      <c r="A1242">
        <v>2211</v>
      </c>
      <c r="B1242" t="s">
        <v>2234</v>
      </c>
      <c r="C1242">
        <v>-0.94</v>
      </c>
      <c r="D1242">
        <v>10120.06</v>
      </c>
      <c r="E1242" t="s">
        <v>1333</v>
      </c>
      <c r="F1242" t="s">
        <v>872</v>
      </c>
      <c r="G1242">
        <v>6.29</v>
      </c>
      <c r="H1242">
        <v>31860</v>
      </c>
      <c r="I1242">
        <v>19506</v>
      </c>
      <c r="J1242">
        <v>3.1</v>
      </c>
      <c r="K1242" t="s">
        <v>2235</v>
      </c>
      <c r="L1242" t="s">
        <v>2236</v>
      </c>
      <c r="M1242">
        <v>33.83</v>
      </c>
      <c r="N1242">
        <f t="shared" si="89"/>
        <v>0</v>
      </c>
      <c r="O1242" t="s">
        <v>50</v>
      </c>
      <c r="P1242">
        <v>244.36</v>
      </c>
      <c r="Q1242">
        <v>0.87</v>
      </c>
      <c r="R1242">
        <v>20080201</v>
      </c>
      <c r="S1242" t="str">
        <f>LEFT(R1242,4)</f>
        <v>2008</v>
      </c>
      <c r="T1242" t="str">
        <f>MID(R1242,5,2)</f>
        <v>02</v>
      </c>
      <c r="U1242">
        <v>4.32</v>
      </c>
      <c r="V1242">
        <v>11.54</v>
      </c>
      <c r="W1242">
        <v>7.95</v>
      </c>
      <c r="X1242">
        <v>0</v>
      </c>
      <c r="Y1242">
        <v>31.14</v>
      </c>
      <c r="Z1242">
        <v>9.09</v>
      </c>
      <c r="AA1242">
        <v>1.38</v>
      </c>
      <c r="AB1242">
        <v>0.36</v>
      </c>
      <c r="AC1242">
        <v>3.59</v>
      </c>
      <c r="AD1242">
        <v>2.77</v>
      </c>
      <c r="AE1242">
        <v>0.47</v>
      </c>
      <c r="AF1242">
        <v>10.27</v>
      </c>
      <c r="AG1242">
        <v>6.75</v>
      </c>
      <c r="AH1242">
        <v>6.07</v>
      </c>
      <c r="AI1242">
        <v>0.1</v>
      </c>
      <c r="AJ1242">
        <v>0.12</v>
      </c>
      <c r="AK1242">
        <v>0.1</v>
      </c>
      <c r="AL1242">
        <v>0</v>
      </c>
      <c r="AM1242">
        <v>0</v>
      </c>
      <c r="AN1242">
        <v>-0.01</v>
      </c>
      <c r="AO1242">
        <v>-6.94</v>
      </c>
      <c r="AP1242">
        <v>-2.61</v>
      </c>
      <c r="AQ1242">
        <v>-0.16</v>
      </c>
      <c r="AR1242">
        <v>41412</v>
      </c>
      <c r="AS1242">
        <v>10.039999999999999</v>
      </c>
      <c r="AT1242">
        <v>1.51</v>
      </c>
      <c r="AU1242">
        <v>0.03</v>
      </c>
      <c r="AV1242">
        <v>0.22</v>
      </c>
      <c r="AW1242">
        <v>426</v>
      </c>
      <c r="AX1242">
        <v>2211</v>
      </c>
    </row>
    <row r="1243" spans="1:50" x14ac:dyDescent="0.4">
      <c r="A1243">
        <v>2664</v>
      </c>
      <c r="B1243" t="s">
        <v>3520</v>
      </c>
      <c r="C1243">
        <v>3.88</v>
      </c>
      <c r="D1243">
        <v>22.45</v>
      </c>
      <c r="E1243" t="s">
        <v>145</v>
      </c>
      <c r="F1243" t="s">
        <v>307</v>
      </c>
      <c r="G1243">
        <v>16.059999999999999</v>
      </c>
      <c r="H1243">
        <v>33304</v>
      </c>
      <c r="I1243">
        <v>43142</v>
      </c>
      <c r="J1243">
        <v>3.5</v>
      </c>
      <c r="K1243" t="s">
        <v>3521</v>
      </c>
      <c r="L1243" t="s">
        <v>3522</v>
      </c>
      <c r="M1243">
        <v>33.82</v>
      </c>
      <c r="N1243">
        <f t="shared" si="89"/>
        <v>0</v>
      </c>
      <c r="O1243">
        <v>23.36</v>
      </c>
      <c r="P1243">
        <v>25.1</v>
      </c>
      <c r="Q1243">
        <v>1.02</v>
      </c>
      <c r="R1243">
        <v>20120316</v>
      </c>
      <c r="S1243" t="str">
        <f>LEFT(R1243,4)</f>
        <v>2012</v>
      </c>
      <c r="T1243" t="str">
        <f>MID(R1243,5,2)</f>
        <v>03</v>
      </c>
      <c r="U1243">
        <v>4</v>
      </c>
      <c r="V1243">
        <v>37.83</v>
      </c>
      <c r="W1243">
        <v>23.53</v>
      </c>
      <c r="X1243">
        <v>1.45</v>
      </c>
      <c r="Y1243">
        <v>33.97</v>
      </c>
      <c r="Z1243">
        <v>25.41</v>
      </c>
      <c r="AA1243">
        <v>4.7300000000000004</v>
      </c>
      <c r="AB1243">
        <v>2.13</v>
      </c>
      <c r="AC1243">
        <v>10.99</v>
      </c>
      <c r="AD1243">
        <v>3.88</v>
      </c>
      <c r="AE1243">
        <v>6.93</v>
      </c>
      <c r="AF1243">
        <v>4.3899999999999997</v>
      </c>
      <c r="AG1243">
        <v>19.52</v>
      </c>
      <c r="AH1243">
        <v>14.57</v>
      </c>
      <c r="AI1243">
        <v>2.82</v>
      </c>
      <c r="AJ1243">
        <v>0</v>
      </c>
      <c r="AK1243">
        <v>2.8</v>
      </c>
      <c r="AL1243">
        <v>2.38</v>
      </c>
      <c r="AM1243">
        <v>2.1800000000000002</v>
      </c>
      <c r="AN1243">
        <v>2.0699999999999998</v>
      </c>
      <c r="AO1243">
        <v>13.72</v>
      </c>
      <c r="AP1243">
        <v>2.66</v>
      </c>
      <c r="AQ1243">
        <v>-0.24</v>
      </c>
      <c r="AR1243">
        <v>19942</v>
      </c>
      <c r="AS1243">
        <v>25.34</v>
      </c>
      <c r="AT1243">
        <v>14.43</v>
      </c>
      <c r="AU1243">
        <v>11.19</v>
      </c>
      <c r="AV1243">
        <v>0.82</v>
      </c>
      <c r="AW1243">
        <v>2971</v>
      </c>
      <c r="AX1243">
        <v>2664</v>
      </c>
    </row>
    <row r="1244" spans="1:50" x14ac:dyDescent="0.4">
      <c r="A1244">
        <v>300691</v>
      </c>
      <c r="B1244" t="s">
        <v>5798</v>
      </c>
      <c r="C1244">
        <v>-1.1299999999999999</v>
      </c>
      <c r="D1244">
        <v>66.92</v>
      </c>
      <c r="E1244" t="s">
        <v>115</v>
      </c>
      <c r="F1244" t="s">
        <v>283</v>
      </c>
      <c r="G1244">
        <v>18.420000000000002</v>
      </c>
      <c r="H1244">
        <v>13134</v>
      </c>
      <c r="I1244">
        <v>8869</v>
      </c>
      <c r="J1244">
        <v>0.97</v>
      </c>
      <c r="K1244" t="s">
        <v>2547</v>
      </c>
      <c r="L1244" t="s">
        <v>5799</v>
      </c>
      <c r="M1244">
        <v>33.770000000000003</v>
      </c>
      <c r="N1244">
        <f t="shared" si="89"/>
        <v>0</v>
      </c>
      <c r="O1244">
        <v>65.349999999999994</v>
      </c>
      <c r="P1244">
        <v>57.14</v>
      </c>
      <c r="Q1244">
        <v>1.66</v>
      </c>
      <c r="R1244">
        <v>20170811</v>
      </c>
      <c r="S1244" t="str">
        <f>LEFT(R1244,4)</f>
        <v>2017</v>
      </c>
      <c r="T1244" t="str">
        <f>MID(R1244,5,2)</f>
        <v>08</v>
      </c>
      <c r="U1244">
        <v>2.25</v>
      </c>
      <c r="V1244">
        <v>14.58</v>
      </c>
      <c r="W1244">
        <v>8.81</v>
      </c>
      <c r="X1244">
        <v>0</v>
      </c>
      <c r="Y1244">
        <v>39.520000000000003</v>
      </c>
      <c r="Z1244">
        <v>10.050000000000001</v>
      </c>
      <c r="AA1244">
        <v>3.18</v>
      </c>
      <c r="AB1244">
        <v>0.23</v>
      </c>
      <c r="AC1244">
        <v>5.63</v>
      </c>
      <c r="AD1244">
        <v>2.46</v>
      </c>
      <c r="AE1244">
        <v>2.78</v>
      </c>
      <c r="AF1244">
        <v>4.62</v>
      </c>
      <c r="AG1244">
        <v>8.7100000000000009</v>
      </c>
      <c r="AH1244">
        <v>6.85</v>
      </c>
      <c r="AI1244">
        <v>0.45</v>
      </c>
      <c r="AJ1244">
        <v>0.03</v>
      </c>
      <c r="AK1244">
        <v>0.44</v>
      </c>
      <c r="AL1244">
        <v>0.46</v>
      </c>
      <c r="AM1244">
        <v>0.46</v>
      </c>
      <c r="AN1244">
        <v>0.42</v>
      </c>
      <c r="AO1244">
        <v>2.29</v>
      </c>
      <c r="AP1244">
        <v>-0.11</v>
      </c>
      <c r="AQ1244">
        <v>-0.24</v>
      </c>
      <c r="AR1244">
        <v>13402</v>
      </c>
      <c r="AS1244">
        <v>21.4</v>
      </c>
      <c r="AT1244">
        <v>5.12</v>
      </c>
      <c r="AU1244">
        <v>5.32</v>
      </c>
      <c r="AV1244">
        <v>0.84</v>
      </c>
      <c r="AW1244">
        <v>1177</v>
      </c>
      <c r="AX1244">
        <v>300691</v>
      </c>
    </row>
    <row r="1245" spans="1:50" x14ac:dyDescent="0.4">
      <c r="A1245">
        <v>2213</v>
      </c>
      <c r="B1245" t="s">
        <v>2241</v>
      </c>
      <c r="C1245">
        <v>2.72</v>
      </c>
      <c r="D1245" t="s">
        <v>50</v>
      </c>
      <c r="E1245" t="s">
        <v>145</v>
      </c>
      <c r="F1245" t="s">
        <v>49</v>
      </c>
      <c r="G1245">
        <v>12.47</v>
      </c>
      <c r="H1245">
        <v>32923</v>
      </c>
      <c r="I1245">
        <v>28751</v>
      </c>
      <c r="J1245">
        <v>2.06</v>
      </c>
      <c r="K1245" t="s">
        <v>2242</v>
      </c>
      <c r="L1245" t="s">
        <v>2242</v>
      </c>
      <c r="M1245">
        <v>33.729999999999997</v>
      </c>
      <c r="N1245">
        <f t="shared" si="89"/>
        <v>0</v>
      </c>
      <c r="O1245" t="s">
        <v>50</v>
      </c>
      <c r="P1245">
        <v>2424.48</v>
      </c>
      <c r="Q1245">
        <v>1.23</v>
      </c>
      <c r="R1245">
        <v>20080201</v>
      </c>
      <c r="S1245" t="str">
        <f>LEFT(R1245,4)</f>
        <v>2008</v>
      </c>
      <c r="T1245" t="str">
        <f>MID(R1245,5,2)</f>
        <v>02</v>
      </c>
      <c r="U1245">
        <v>2.06</v>
      </c>
      <c r="V1245">
        <v>4.24</v>
      </c>
      <c r="W1245">
        <v>3.63</v>
      </c>
      <c r="X1245">
        <v>7.0000000000000007E-2</v>
      </c>
      <c r="Y1245">
        <v>12.73</v>
      </c>
      <c r="Z1245">
        <v>3.41</v>
      </c>
      <c r="AA1245">
        <v>0.71</v>
      </c>
      <c r="AB1245">
        <v>0.1</v>
      </c>
      <c r="AC1245">
        <v>0.54</v>
      </c>
      <c r="AD1245">
        <v>0.34</v>
      </c>
      <c r="AE1245">
        <v>0.38</v>
      </c>
      <c r="AF1245">
        <v>0.01</v>
      </c>
      <c r="AG1245">
        <v>0.87</v>
      </c>
      <c r="AH1245">
        <v>0.61</v>
      </c>
      <c r="AI1245">
        <v>-0.04</v>
      </c>
      <c r="AJ1245">
        <v>0</v>
      </c>
      <c r="AK1245">
        <v>-0.04</v>
      </c>
      <c r="AL1245">
        <v>-0.04</v>
      </c>
      <c r="AM1245">
        <v>-0.04</v>
      </c>
      <c r="AN1245">
        <v>-0.05</v>
      </c>
      <c r="AO1245">
        <v>1.3</v>
      </c>
      <c r="AP1245">
        <v>-0.06</v>
      </c>
      <c r="AQ1245">
        <v>0.75</v>
      </c>
      <c r="AR1245">
        <v>13914</v>
      </c>
      <c r="AS1245">
        <v>30.25</v>
      </c>
      <c r="AT1245">
        <v>-5.09</v>
      </c>
      <c r="AU1245">
        <v>-4.6900000000000004</v>
      </c>
      <c r="AV1245">
        <v>0.05</v>
      </c>
      <c r="AW1245">
        <v>197</v>
      </c>
      <c r="AX1245">
        <v>2213</v>
      </c>
    </row>
    <row r="1246" spans="1:50" x14ac:dyDescent="0.4">
      <c r="A1246">
        <v>30</v>
      </c>
      <c r="B1246" t="s">
        <v>144</v>
      </c>
      <c r="C1246">
        <v>1.06</v>
      </c>
      <c r="D1246">
        <v>10.47</v>
      </c>
      <c r="E1246" t="s">
        <v>145</v>
      </c>
      <c r="F1246" t="s">
        <v>146</v>
      </c>
      <c r="G1246">
        <v>4.75</v>
      </c>
      <c r="H1246">
        <v>11251</v>
      </c>
      <c r="I1246">
        <v>23886</v>
      </c>
      <c r="J1246">
        <v>17.600000000000001</v>
      </c>
      <c r="K1246" t="s">
        <v>147</v>
      </c>
      <c r="L1246" t="s">
        <v>148</v>
      </c>
      <c r="M1246">
        <v>33.71</v>
      </c>
      <c r="N1246">
        <f t="shared" si="89"/>
        <v>0</v>
      </c>
      <c r="O1246">
        <v>10.29</v>
      </c>
      <c r="P1246">
        <v>9.7799999999999994</v>
      </c>
      <c r="Q1246">
        <v>0.38</v>
      </c>
      <c r="R1246">
        <v>19930929</v>
      </c>
      <c r="S1246" t="str">
        <f>LEFT(R1246,4)</f>
        <v>1993</v>
      </c>
      <c r="T1246" t="str">
        <f>MID(R1246,5,2)</f>
        <v>09</v>
      </c>
      <c r="U1246">
        <v>18.11</v>
      </c>
      <c r="V1246">
        <v>120.73</v>
      </c>
      <c r="W1246">
        <v>63.96</v>
      </c>
      <c r="X1246">
        <v>7.94</v>
      </c>
      <c r="Y1246">
        <v>40.44</v>
      </c>
      <c r="Z1246">
        <v>59.52</v>
      </c>
      <c r="AA1246">
        <v>21.78</v>
      </c>
      <c r="AB1246">
        <v>4.7</v>
      </c>
      <c r="AC1246">
        <v>39.729999999999997</v>
      </c>
      <c r="AD1246">
        <v>8.1300000000000008</v>
      </c>
      <c r="AE1246">
        <v>17.72</v>
      </c>
      <c r="AF1246">
        <v>5.17</v>
      </c>
      <c r="AG1246">
        <v>68.55</v>
      </c>
      <c r="AH1246">
        <v>58.97</v>
      </c>
      <c r="AI1246">
        <v>6.39</v>
      </c>
      <c r="AJ1246">
        <v>4.1900000000000004</v>
      </c>
      <c r="AK1246">
        <v>6.46</v>
      </c>
      <c r="AL1246">
        <v>6.09</v>
      </c>
      <c r="AM1246">
        <v>6.17</v>
      </c>
      <c r="AN1246">
        <v>5.89</v>
      </c>
      <c r="AO1246">
        <v>37.799999999999997</v>
      </c>
      <c r="AP1246">
        <v>-0.22</v>
      </c>
      <c r="AQ1246">
        <v>-4.8899999999999997</v>
      </c>
      <c r="AR1246">
        <v>30394</v>
      </c>
      <c r="AS1246">
        <v>13.97</v>
      </c>
      <c r="AT1246">
        <v>9.33</v>
      </c>
      <c r="AU1246">
        <v>9</v>
      </c>
      <c r="AV1246">
        <v>1.52</v>
      </c>
      <c r="AW1246">
        <v>7560</v>
      </c>
      <c r="AX1246">
        <v>30</v>
      </c>
    </row>
    <row r="1247" spans="1:50" x14ac:dyDescent="0.4">
      <c r="A1247">
        <v>300408</v>
      </c>
      <c r="B1247" t="s">
        <v>5205</v>
      </c>
      <c r="C1247">
        <v>-1.28</v>
      </c>
      <c r="D1247">
        <v>43.64</v>
      </c>
      <c r="E1247" t="s">
        <v>115</v>
      </c>
      <c r="F1247" t="s">
        <v>283</v>
      </c>
      <c r="G1247">
        <v>22.35</v>
      </c>
      <c r="H1247">
        <v>32195</v>
      </c>
      <c r="I1247">
        <v>26644</v>
      </c>
      <c r="J1247">
        <v>16.510000000000002</v>
      </c>
      <c r="K1247" t="s">
        <v>5206</v>
      </c>
      <c r="L1247" t="s">
        <v>5207</v>
      </c>
      <c r="M1247">
        <v>33.65</v>
      </c>
      <c r="N1247">
        <f t="shared" si="89"/>
        <v>0</v>
      </c>
      <c r="O1247">
        <v>36.840000000000003</v>
      </c>
      <c r="P1247">
        <v>29.45</v>
      </c>
      <c r="Q1247">
        <v>0.69</v>
      </c>
      <c r="R1247">
        <v>20141203</v>
      </c>
      <c r="S1247" t="str">
        <f>LEFT(R1247,4)</f>
        <v>2014</v>
      </c>
      <c r="T1247" t="str">
        <f>MID(R1247,5,2)</f>
        <v>12</v>
      </c>
      <c r="U1247">
        <v>17.43</v>
      </c>
      <c r="V1247">
        <v>82.96</v>
      </c>
      <c r="W1247">
        <v>73.010000000000005</v>
      </c>
      <c r="X1247">
        <v>0</v>
      </c>
      <c r="Y1247">
        <v>11.99</v>
      </c>
      <c r="Z1247">
        <v>50.8</v>
      </c>
      <c r="AA1247">
        <v>18.82</v>
      </c>
      <c r="AB1247">
        <v>2.74</v>
      </c>
      <c r="AC1247">
        <v>4.43</v>
      </c>
      <c r="AD1247">
        <v>6.78</v>
      </c>
      <c r="AE1247">
        <v>6.01</v>
      </c>
      <c r="AF1247">
        <v>3.8</v>
      </c>
      <c r="AG1247">
        <v>19.97</v>
      </c>
      <c r="AH1247">
        <v>9.98</v>
      </c>
      <c r="AI1247">
        <v>7.89</v>
      </c>
      <c r="AJ1247">
        <v>0.6</v>
      </c>
      <c r="AK1247">
        <v>7.94</v>
      </c>
      <c r="AL1247">
        <v>6.69</v>
      </c>
      <c r="AM1247">
        <v>6.67</v>
      </c>
      <c r="AN1247">
        <v>6.14</v>
      </c>
      <c r="AO1247">
        <v>45.43</v>
      </c>
      <c r="AP1247">
        <v>15.01</v>
      </c>
      <c r="AQ1247">
        <v>3.32</v>
      </c>
      <c r="AR1247">
        <v>23381</v>
      </c>
      <c r="AS1247">
        <v>50.02</v>
      </c>
      <c r="AT1247">
        <v>39.53</v>
      </c>
      <c r="AU1247">
        <v>33.42</v>
      </c>
      <c r="AV1247">
        <v>1.29</v>
      </c>
      <c r="AW1247">
        <v>9903</v>
      </c>
      <c r="AX1247">
        <v>300408</v>
      </c>
    </row>
    <row r="1248" spans="1:50" x14ac:dyDescent="0.4">
      <c r="A1248">
        <v>2771</v>
      </c>
      <c r="B1248" t="s">
        <v>3776</v>
      </c>
      <c r="C1248">
        <v>0.27</v>
      </c>
      <c r="D1248">
        <v>110.58</v>
      </c>
      <c r="E1248" t="s">
        <v>317</v>
      </c>
      <c r="F1248" t="s">
        <v>77</v>
      </c>
      <c r="G1248">
        <v>11.21</v>
      </c>
      <c r="H1248">
        <v>9884</v>
      </c>
      <c r="I1248">
        <v>12120</v>
      </c>
      <c r="J1248">
        <v>1.28</v>
      </c>
      <c r="K1248" t="s">
        <v>3777</v>
      </c>
      <c r="L1248" t="s">
        <v>3778</v>
      </c>
      <c r="M1248">
        <v>33.619999999999997</v>
      </c>
      <c r="N1248">
        <f t="shared" si="89"/>
        <v>0</v>
      </c>
      <c r="O1248">
        <v>79.760000000000005</v>
      </c>
      <c r="P1248">
        <v>56.2</v>
      </c>
      <c r="Q1248">
        <v>1.43</v>
      </c>
      <c r="R1248">
        <v>20150629</v>
      </c>
      <c r="S1248" t="str">
        <f>LEFT(R1248,4)</f>
        <v>2015</v>
      </c>
      <c r="T1248" t="str">
        <f>MID(R1248,5,2)</f>
        <v>06</v>
      </c>
      <c r="U1248">
        <v>2.1</v>
      </c>
      <c r="V1248">
        <v>11.43</v>
      </c>
      <c r="W1248">
        <v>6.77</v>
      </c>
      <c r="X1248">
        <v>0.01</v>
      </c>
      <c r="Y1248">
        <v>40.71</v>
      </c>
      <c r="Z1248">
        <v>9.6300000000000008</v>
      </c>
      <c r="AA1248">
        <v>1.1599999999999999</v>
      </c>
      <c r="AB1248">
        <v>0.16</v>
      </c>
      <c r="AC1248">
        <v>4.5599999999999996</v>
      </c>
      <c r="AD1248">
        <v>2.8</v>
      </c>
      <c r="AE1248">
        <v>5.14</v>
      </c>
      <c r="AF1248">
        <v>1.52</v>
      </c>
      <c r="AG1248">
        <v>4.63</v>
      </c>
      <c r="AH1248">
        <v>3.45</v>
      </c>
      <c r="AI1248">
        <v>0.18</v>
      </c>
      <c r="AJ1248">
        <v>0</v>
      </c>
      <c r="AK1248">
        <v>0.18</v>
      </c>
      <c r="AL1248">
        <v>0.16</v>
      </c>
      <c r="AM1248">
        <v>0.16</v>
      </c>
      <c r="AN1248">
        <v>0.13</v>
      </c>
      <c r="AO1248">
        <v>2.79</v>
      </c>
      <c r="AP1248">
        <v>-1.04</v>
      </c>
      <c r="AQ1248">
        <v>-1.1000000000000001</v>
      </c>
      <c r="AR1248">
        <v>22548</v>
      </c>
      <c r="AS1248">
        <v>25.42</v>
      </c>
      <c r="AT1248">
        <v>3.89</v>
      </c>
      <c r="AU1248">
        <v>3.46</v>
      </c>
      <c r="AV1248">
        <v>0.28999999999999998</v>
      </c>
      <c r="AW1248">
        <v>532</v>
      </c>
      <c r="AX1248">
        <v>2771</v>
      </c>
    </row>
    <row r="1249" spans="1:50" x14ac:dyDescent="0.4">
      <c r="A1249">
        <v>2459</v>
      </c>
      <c r="B1249" t="s">
        <v>2973</v>
      </c>
      <c r="C1249">
        <v>0.72</v>
      </c>
      <c r="D1249" t="s">
        <v>50</v>
      </c>
      <c r="E1249" t="s">
        <v>201</v>
      </c>
      <c r="F1249" t="s">
        <v>318</v>
      </c>
      <c r="G1249">
        <v>11.15</v>
      </c>
      <c r="H1249">
        <v>6806</v>
      </c>
      <c r="I1249">
        <v>6692</v>
      </c>
      <c r="J1249">
        <v>3.89</v>
      </c>
      <c r="K1249" t="s">
        <v>2974</v>
      </c>
      <c r="L1249" t="s">
        <v>2975</v>
      </c>
      <c r="M1249">
        <v>33.57</v>
      </c>
      <c r="N1249">
        <f t="shared" si="89"/>
        <v>0</v>
      </c>
      <c r="O1249" t="s">
        <v>50</v>
      </c>
      <c r="P1249">
        <v>3046.7</v>
      </c>
      <c r="Q1249">
        <v>0.5</v>
      </c>
      <c r="R1249">
        <v>20100810</v>
      </c>
      <c r="S1249" t="str">
        <f>LEFT(R1249,4)</f>
        <v>2010</v>
      </c>
      <c r="T1249" t="str">
        <f>MID(R1249,5,2)</f>
        <v>08</v>
      </c>
      <c r="U1249">
        <v>13.42</v>
      </c>
      <c r="V1249">
        <v>13.81</v>
      </c>
      <c r="W1249">
        <v>12.32</v>
      </c>
      <c r="X1249">
        <v>0</v>
      </c>
      <c r="Y1249">
        <v>10.83</v>
      </c>
      <c r="Z1249">
        <v>7.55</v>
      </c>
      <c r="AA1249">
        <v>2.8</v>
      </c>
      <c r="AB1249">
        <v>0.42</v>
      </c>
      <c r="AC1249">
        <v>1.46</v>
      </c>
      <c r="AD1249">
        <v>1.77</v>
      </c>
      <c r="AE1249">
        <v>3.17</v>
      </c>
      <c r="AF1249">
        <v>16.850000000000001</v>
      </c>
      <c r="AG1249">
        <v>1.9</v>
      </c>
      <c r="AH1249">
        <v>1.44</v>
      </c>
      <c r="AI1249">
        <v>-0.36</v>
      </c>
      <c r="AJ1249">
        <v>0.1</v>
      </c>
      <c r="AK1249">
        <v>-0.38</v>
      </c>
      <c r="AL1249">
        <v>-0.4</v>
      </c>
      <c r="AM1249">
        <v>-0.4</v>
      </c>
      <c r="AN1249">
        <v>-0.5</v>
      </c>
      <c r="AO1249">
        <v>-8.7200000000000006</v>
      </c>
      <c r="AP1249">
        <v>-0.45</v>
      </c>
      <c r="AQ1249">
        <v>-0.32</v>
      </c>
      <c r="AR1249">
        <v>21291</v>
      </c>
      <c r="AS1249">
        <v>23.88</v>
      </c>
      <c r="AT1249">
        <v>-19.02</v>
      </c>
      <c r="AU1249">
        <v>-20.85</v>
      </c>
      <c r="AV1249">
        <v>0.05</v>
      </c>
      <c r="AW1249">
        <v>647</v>
      </c>
      <c r="AX1249">
        <v>2459</v>
      </c>
    </row>
    <row r="1250" spans="1:50" x14ac:dyDescent="0.4">
      <c r="A1250">
        <v>601208</v>
      </c>
      <c r="B1250" t="s">
        <v>7781</v>
      </c>
      <c r="C1250">
        <v>0.41</v>
      </c>
      <c r="D1250">
        <v>56.68</v>
      </c>
      <c r="E1250" t="s">
        <v>470</v>
      </c>
      <c r="F1250" t="s">
        <v>302</v>
      </c>
      <c r="G1250">
        <v>4.9000000000000004</v>
      </c>
      <c r="H1250">
        <v>12256</v>
      </c>
      <c r="I1250">
        <v>10056</v>
      </c>
      <c r="J1250">
        <v>6.27</v>
      </c>
      <c r="K1250" t="s">
        <v>7782</v>
      </c>
      <c r="L1250" t="s">
        <v>7782</v>
      </c>
      <c r="M1250">
        <v>33.51</v>
      </c>
      <c r="N1250">
        <f t="shared" si="89"/>
        <v>0</v>
      </c>
      <c r="O1250">
        <v>68.25</v>
      </c>
      <c r="P1250">
        <v>95.88</v>
      </c>
      <c r="Q1250">
        <v>1.1599999999999999</v>
      </c>
      <c r="R1250">
        <v>20110520</v>
      </c>
      <c r="S1250" t="str">
        <f>LEFT(R1250,4)</f>
        <v>2011</v>
      </c>
      <c r="T1250" t="str">
        <f>MID(R1250,5,2)</f>
        <v>05</v>
      </c>
      <c r="U1250">
        <v>6.27</v>
      </c>
      <c r="V1250">
        <v>30.33</v>
      </c>
      <c r="W1250">
        <v>23.05</v>
      </c>
      <c r="X1250">
        <v>0.14000000000000001</v>
      </c>
      <c r="Y1250">
        <v>23.53</v>
      </c>
      <c r="Z1250">
        <v>9.8000000000000007</v>
      </c>
      <c r="AA1250">
        <v>13.29</v>
      </c>
      <c r="AB1250">
        <v>1.56</v>
      </c>
      <c r="AC1250">
        <v>5.23</v>
      </c>
      <c r="AD1250">
        <v>2.25</v>
      </c>
      <c r="AE1250">
        <v>3.41</v>
      </c>
      <c r="AF1250">
        <v>12.61</v>
      </c>
      <c r="AG1250">
        <v>12.92</v>
      </c>
      <c r="AH1250">
        <v>10.28</v>
      </c>
      <c r="AI1250">
        <v>0.41</v>
      </c>
      <c r="AJ1250">
        <v>0.14000000000000001</v>
      </c>
      <c r="AK1250">
        <v>0.42</v>
      </c>
      <c r="AL1250">
        <v>0.4</v>
      </c>
      <c r="AM1250">
        <v>0.41</v>
      </c>
      <c r="AN1250">
        <v>0.28000000000000003</v>
      </c>
      <c r="AO1250">
        <v>4.25</v>
      </c>
      <c r="AP1250">
        <v>0.39</v>
      </c>
      <c r="AQ1250">
        <v>-0.44</v>
      </c>
      <c r="AR1250">
        <v>39996</v>
      </c>
      <c r="AS1250">
        <v>20.41</v>
      </c>
      <c r="AT1250">
        <v>3.19</v>
      </c>
      <c r="AU1250">
        <v>3.16</v>
      </c>
      <c r="AV1250">
        <v>0.69</v>
      </c>
      <c r="AW1250">
        <v>1598</v>
      </c>
      <c r="AX1250">
        <v>601208</v>
      </c>
    </row>
    <row r="1251" spans="1:50" x14ac:dyDescent="0.4">
      <c r="A1251">
        <v>300260</v>
      </c>
      <c r="B1251" t="s">
        <v>4870</v>
      </c>
      <c r="C1251">
        <v>0.17</v>
      </c>
      <c r="D1251">
        <v>37.19</v>
      </c>
      <c r="E1251" t="s">
        <v>527</v>
      </c>
      <c r="F1251" t="s">
        <v>161</v>
      </c>
      <c r="G1251">
        <v>11.76</v>
      </c>
      <c r="H1251">
        <v>5721</v>
      </c>
      <c r="I1251">
        <v>4362</v>
      </c>
      <c r="J1251">
        <v>1.27</v>
      </c>
      <c r="K1251" t="s">
        <v>4825</v>
      </c>
      <c r="L1251" t="s">
        <v>2693</v>
      </c>
      <c r="M1251">
        <v>33.450000000000003</v>
      </c>
      <c r="N1251">
        <f t="shared" si="89"/>
        <v>0</v>
      </c>
      <c r="O1251">
        <v>44.59</v>
      </c>
      <c r="P1251">
        <v>61.53</v>
      </c>
      <c r="Q1251">
        <v>1.28</v>
      </c>
      <c r="R1251">
        <v>20110906</v>
      </c>
      <c r="S1251" t="str">
        <f>LEFT(R1251,4)</f>
        <v>2011</v>
      </c>
      <c r="T1251" t="str">
        <f>MID(R1251,5,2)</f>
        <v>09</v>
      </c>
      <c r="U1251">
        <v>2.02</v>
      </c>
      <c r="V1251">
        <v>20.65</v>
      </c>
      <c r="W1251">
        <v>7.57</v>
      </c>
      <c r="X1251">
        <v>0.08</v>
      </c>
      <c r="Y1251">
        <v>62.97</v>
      </c>
      <c r="Z1251">
        <v>13.17</v>
      </c>
      <c r="AA1251">
        <v>4.78</v>
      </c>
      <c r="AB1251">
        <v>0.69</v>
      </c>
      <c r="AC1251">
        <v>11.65</v>
      </c>
      <c r="AD1251">
        <v>6.67</v>
      </c>
      <c r="AE1251">
        <v>3.86</v>
      </c>
      <c r="AF1251">
        <v>3.11</v>
      </c>
      <c r="AG1251">
        <v>9.9499999999999993</v>
      </c>
      <c r="AH1251">
        <v>7.29</v>
      </c>
      <c r="AI1251">
        <v>0.56000000000000005</v>
      </c>
      <c r="AJ1251">
        <v>0</v>
      </c>
      <c r="AK1251">
        <v>0.56000000000000005</v>
      </c>
      <c r="AL1251">
        <v>0.48</v>
      </c>
      <c r="AM1251">
        <v>0.48</v>
      </c>
      <c r="AN1251">
        <v>0.45</v>
      </c>
      <c r="AO1251">
        <v>2.25</v>
      </c>
      <c r="AP1251">
        <v>1.05</v>
      </c>
      <c r="AQ1251">
        <v>0.12</v>
      </c>
      <c r="AR1251">
        <v>8629</v>
      </c>
      <c r="AS1251">
        <v>26.77</v>
      </c>
      <c r="AT1251">
        <v>5.63</v>
      </c>
      <c r="AU1251">
        <v>4.82</v>
      </c>
      <c r="AV1251">
        <v>0.28999999999999998</v>
      </c>
      <c r="AW1251">
        <v>1909</v>
      </c>
      <c r="AX1251">
        <v>300260</v>
      </c>
    </row>
    <row r="1252" spans="1:50" x14ac:dyDescent="0.4">
      <c r="A1252">
        <v>2747</v>
      </c>
      <c r="B1252" t="s">
        <v>3722</v>
      </c>
      <c r="C1252">
        <v>-0.71</v>
      </c>
      <c r="D1252">
        <v>122.96</v>
      </c>
      <c r="E1252" t="s">
        <v>527</v>
      </c>
      <c r="F1252" t="s">
        <v>161</v>
      </c>
      <c r="G1252">
        <v>11.27</v>
      </c>
      <c r="H1252">
        <v>27707</v>
      </c>
      <c r="I1252">
        <v>21451</v>
      </c>
      <c r="J1252">
        <v>7.28</v>
      </c>
      <c r="K1252" t="s">
        <v>3723</v>
      </c>
      <c r="L1252" t="s">
        <v>3724</v>
      </c>
      <c r="M1252">
        <v>33.44</v>
      </c>
      <c r="N1252">
        <f t="shared" si="89"/>
        <v>0</v>
      </c>
      <c r="O1252">
        <v>106.99</v>
      </c>
      <c r="P1252">
        <v>92.87</v>
      </c>
      <c r="Q1252">
        <v>1.32</v>
      </c>
      <c r="R1252">
        <v>20150320</v>
      </c>
      <c r="S1252" t="str">
        <f>LEFT(R1252,4)</f>
        <v>2015</v>
      </c>
      <c r="T1252" t="str">
        <f>MID(R1252,5,2)</f>
        <v>03</v>
      </c>
      <c r="U1252">
        <v>8.35</v>
      </c>
      <c r="V1252">
        <v>40.130000000000003</v>
      </c>
      <c r="W1252">
        <v>15.66</v>
      </c>
      <c r="X1252">
        <v>1.06</v>
      </c>
      <c r="Y1252">
        <v>58.33</v>
      </c>
      <c r="Z1252">
        <v>22.63</v>
      </c>
      <c r="AA1252">
        <v>3.64</v>
      </c>
      <c r="AB1252">
        <v>3.54</v>
      </c>
      <c r="AC1252">
        <v>20.94</v>
      </c>
      <c r="AD1252">
        <v>3.69</v>
      </c>
      <c r="AE1252">
        <v>6.19</v>
      </c>
      <c r="AF1252">
        <v>5.0599999999999996</v>
      </c>
      <c r="AG1252">
        <v>9.68</v>
      </c>
      <c r="AH1252">
        <v>6.15</v>
      </c>
      <c r="AI1252">
        <v>0.52</v>
      </c>
      <c r="AJ1252">
        <v>0.14000000000000001</v>
      </c>
      <c r="AK1252">
        <v>0.68</v>
      </c>
      <c r="AL1252">
        <v>0.72</v>
      </c>
      <c r="AM1252">
        <v>0.56999999999999995</v>
      </c>
      <c r="AN1252">
        <v>0.31</v>
      </c>
      <c r="AO1252">
        <v>2.67</v>
      </c>
      <c r="AP1252">
        <v>0.18</v>
      </c>
      <c r="AQ1252">
        <v>4.3099999999999996</v>
      </c>
      <c r="AR1252">
        <v>35499</v>
      </c>
      <c r="AS1252">
        <v>36.47</v>
      </c>
      <c r="AT1252">
        <v>5.37</v>
      </c>
      <c r="AU1252">
        <v>5.93</v>
      </c>
      <c r="AV1252">
        <v>1.07</v>
      </c>
      <c r="AW1252">
        <v>1708</v>
      </c>
      <c r="AX1252">
        <v>2747</v>
      </c>
    </row>
    <row r="1253" spans="1:50" x14ac:dyDescent="0.4">
      <c r="A1253">
        <v>300640</v>
      </c>
      <c r="B1253" t="s">
        <v>5699</v>
      </c>
      <c r="C1253">
        <v>-0.12</v>
      </c>
      <c r="D1253">
        <v>32.700000000000003</v>
      </c>
      <c r="E1253" t="s">
        <v>105</v>
      </c>
      <c r="F1253" t="s">
        <v>516</v>
      </c>
      <c r="G1253">
        <v>8.27</v>
      </c>
      <c r="H1253">
        <v>7288</v>
      </c>
      <c r="I1253">
        <v>4787</v>
      </c>
      <c r="J1253">
        <v>0.79</v>
      </c>
      <c r="K1253" t="s">
        <v>5700</v>
      </c>
      <c r="L1253" t="s">
        <v>4407</v>
      </c>
      <c r="M1253">
        <v>33.44</v>
      </c>
      <c r="N1253">
        <f t="shared" si="89"/>
        <v>0</v>
      </c>
      <c r="O1253">
        <v>33.700000000000003</v>
      </c>
      <c r="P1253">
        <v>45.59</v>
      </c>
      <c r="Q1253">
        <v>1.03</v>
      </c>
      <c r="R1253">
        <v>20170417</v>
      </c>
      <c r="S1253" t="str">
        <f>LEFT(R1253,4)</f>
        <v>2017</v>
      </c>
      <c r="T1253" t="str">
        <f>MID(R1253,5,2)</f>
        <v>04</v>
      </c>
      <c r="U1253">
        <v>2.21</v>
      </c>
      <c r="V1253">
        <v>4.16</v>
      </c>
      <c r="W1253">
        <v>3.23</v>
      </c>
      <c r="X1253">
        <v>0</v>
      </c>
      <c r="Y1253">
        <v>22.33</v>
      </c>
      <c r="Z1253">
        <v>3.37</v>
      </c>
      <c r="AA1253">
        <v>0.17</v>
      </c>
      <c r="AB1253">
        <v>0.14000000000000001</v>
      </c>
      <c r="AC1253">
        <v>0.87</v>
      </c>
      <c r="AD1253">
        <v>7.0000000000000007E-2</v>
      </c>
      <c r="AE1253">
        <v>1.1100000000000001</v>
      </c>
      <c r="AF1253">
        <v>0.18</v>
      </c>
      <c r="AG1253">
        <v>4.7699999999999996</v>
      </c>
      <c r="AH1253">
        <v>3.76</v>
      </c>
      <c r="AI1253">
        <v>0.48</v>
      </c>
      <c r="AJ1253">
        <v>0</v>
      </c>
      <c r="AK1253">
        <v>0.47</v>
      </c>
      <c r="AL1253">
        <v>0.42</v>
      </c>
      <c r="AM1253">
        <v>0.42</v>
      </c>
      <c r="AN1253">
        <v>0.39</v>
      </c>
      <c r="AO1253">
        <v>0.74</v>
      </c>
      <c r="AP1253">
        <v>0.31</v>
      </c>
      <c r="AQ1253">
        <v>0.05</v>
      </c>
      <c r="AR1253">
        <v>7662</v>
      </c>
      <c r="AS1253">
        <v>21.19</v>
      </c>
      <c r="AT1253">
        <v>10.06</v>
      </c>
      <c r="AU1253">
        <v>8.8000000000000007</v>
      </c>
      <c r="AV1253">
        <v>0.16</v>
      </c>
      <c r="AW1253">
        <v>300</v>
      </c>
      <c r="AX1253">
        <v>300640</v>
      </c>
    </row>
    <row r="1254" spans="1:50" x14ac:dyDescent="0.4">
      <c r="A1254">
        <v>603111</v>
      </c>
      <c r="B1254" t="s">
        <v>8217</v>
      </c>
      <c r="C1254">
        <v>3.12</v>
      </c>
      <c r="D1254">
        <v>18.399999999999999</v>
      </c>
      <c r="E1254" t="s">
        <v>76</v>
      </c>
      <c r="F1254" t="s">
        <v>161</v>
      </c>
      <c r="G1254">
        <v>5.24</v>
      </c>
      <c r="H1254">
        <v>39203</v>
      </c>
      <c r="I1254">
        <v>50687</v>
      </c>
      <c r="J1254">
        <v>8.36</v>
      </c>
      <c r="K1254" t="s">
        <v>625</v>
      </c>
      <c r="L1254" t="s">
        <v>3518</v>
      </c>
      <c r="M1254">
        <v>33.33</v>
      </c>
      <c r="N1254">
        <f t="shared" si="89"/>
        <v>0</v>
      </c>
      <c r="O1254" t="s">
        <v>50</v>
      </c>
      <c r="P1254" t="s">
        <v>50</v>
      </c>
      <c r="Q1254">
        <v>0.84</v>
      </c>
      <c r="R1254">
        <v>20140801</v>
      </c>
      <c r="S1254" t="str">
        <f>LEFT(R1254,4)</f>
        <v>2014</v>
      </c>
      <c r="T1254" t="str">
        <f>MID(R1254,5,2)</f>
        <v>08</v>
      </c>
      <c r="U1254">
        <v>9.93</v>
      </c>
      <c r="V1254">
        <v>50.13</v>
      </c>
      <c r="W1254">
        <v>19.149999999999999</v>
      </c>
      <c r="X1254">
        <v>0.52</v>
      </c>
      <c r="Y1254">
        <v>60.75</v>
      </c>
      <c r="Z1254">
        <v>42.79</v>
      </c>
      <c r="AA1254">
        <v>4.99</v>
      </c>
      <c r="AB1254">
        <v>0.71</v>
      </c>
      <c r="AC1254">
        <v>25.49</v>
      </c>
      <c r="AD1254">
        <v>8.4</v>
      </c>
      <c r="AE1254">
        <v>17.8</v>
      </c>
      <c r="AF1254">
        <v>31.76</v>
      </c>
      <c r="AG1254">
        <v>25.57</v>
      </c>
      <c r="AH1254">
        <v>17.079999999999998</v>
      </c>
      <c r="AI1254">
        <v>2.76</v>
      </c>
      <c r="AJ1254">
        <v>0.01</v>
      </c>
      <c r="AK1254">
        <v>2.73</v>
      </c>
      <c r="AL1254">
        <v>2.19</v>
      </c>
      <c r="AM1254">
        <v>2.14</v>
      </c>
      <c r="AN1254">
        <v>1.96</v>
      </c>
      <c r="AO1254">
        <v>-23.6</v>
      </c>
      <c r="AP1254">
        <v>-1.56</v>
      </c>
      <c r="AQ1254">
        <v>-2.48</v>
      </c>
      <c r="AR1254">
        <v>30000</v>
      </c>
      <c r="AS1254">
        <v>33.18</v>
      </c>
      <c r="AT1254">
        <v>10.8</v>
      </c>
      <c r="AU1254">
        <v>8.36</v>
      </c>
      <c r="AV1254">
        <v>1.63</v>
      </c>
      <c r="AW1254">
        <v>4007</v>
      </c>
      <c r="AX1254">
        <v>603111</v>
      </c>
    </row>
    <row r="1255" spans="1:50" x14ac:dyDescent="0.4">
      <c r="A1255">
        <v>600079</v>
      </c>
      <c r="B1255" t="s">
        <v>6163</v>
      </c>
      <c r="C1255">
        <v>4.7300000000000004</v>
      </c>
      <c r="D1255">
        <v>18.399999999999999</v>
      </c>
      <c r="E1255" t="s">
        <v>297</v>
      </c>
      <c r="F1255" t="s">
        <v>409</v>
      </c>
      <c r="G1255">
        <v>13.36</v>
      </c>
      <c r="H1255">
        <v>64541</v>
      </c>
      <c r="I1255">
        <v>110369</v>
      </c>
      <c r="J1255">
        <v>12.86</v>
      </c>
      <c r="K1255" t="s">
        <v>6164</v>
      </c>
      <c r="L1255" t="s">
        <v>6165</v>
      </c>
      <c r="M1255">
        <v>33.229999999999997</v>
      </c>
      <c r="N1255">
        <f t="shared" si="89"/>
        <v>0</v>
      </c>
      <c r="O1255" t="s">
        <v>50</v>
      </c>
      <c r="P1255" t="s">
        <v>50</v>
      </c>
      <c r="Q1255">
        <v>0.91</v>
      </c>
      <c r="R1255">
        <v>19970606</v>
      </c>
      <c r="S1255" t="str">
        <f>LEFT(R1255,4)</f>
        <v>1997</v>
      </c>
      <c r="T1255" t="str">
        <f>MID(R1255,5,2)</f>
        <v>06</v>
      </c>
      <c r="U1255">
        <v>13.54</v>
      </c>
      <c r="V1255">
        <v>361.4</v>
      </c>
      <c r="W1255">
        <v>102.63</v>
      </c>
      <c r="X1255">
        <v>37.28</v>
      </c>
      <c r="Y1255">
        <v>61.29</v>
      </c>
      <c r="Z1255">
        <v>178.91</v>
      </c>
      <c r="AA1255">
        <v>46.33</v>
      </c>
      <c r="AB1255">
        <v>25.11</v>
      </c>
      <c r="AC1255">
        <v>166.47</v>
      </c>
      <c r="AD1255">
        <v>34.11</v>
      </c>
      <c r="AE1255">
        <v>78.900000000000006</v>
      </c>
      <c r="AF1255">
        <v>48.61</v>
      </c>
      <c r="AG1255">
        <v>161.04</v>
      </c>
      <c r="AH1255">
        <v>97.77</v>
      </c>
      <c r="AI1255">
        <v>14.41</v>
      </c>
      <c r="AJ1255">
        <v>2.67</v>
      </c>
      <c r="AK1255">
        <v>13.83</v>
      </c>
      <c r="AL1255">
        <v>10.9</v>
      </c>
      <c r="AM1255">
        <v>7.46</v>
      </c>
      <c r="AN1255">
        <v>5.07</v>
      </c>
      <c r="AO1255">
        <v>30.2</v>
      </c>
      <c r="AP1255">
        <v>10.1</v>
      </c>
      <c r="AQ1255">
        <v>-15.87</v>
      </c>
      <c r="AR1255">
        <v>52498</v>
      </c>
      <c r="AS1255">
        <v>39.29</v>
      </c>
      <c r="AT1255">
        <v>8.9499999999999993</v>
      </c>
      <c r="AU1255">
        <v>4.63</v>
      </c>
      <c r="AV1255">
        <v>4.2300000000000004</v>
      </c>
      <c r="AW1255">
        <v>15137</v>
      </c>
      <c r="AX1255">
        <v>600079</v>
      </c>
    </row>
    <row r="1256" spans="1:50" x14ac:dyDescent="0.4">
      <c r="A1256">
        <v>603040</v>
      </c>
      <c r="B1256" t="s">
        <v>8150</v>
      </c>
      <c r="C1256">
        <v>-0.46</v>
      </c>
      <c r="D1256">
        <v>23.83</v>
      </c>
      <c r="E1256" t="s">
        <v>527</v>
      </c>
      <c r="F1256" t="s">
        <v>307</v>
      </c>
      <c r="G1256">
        <v>34.71</v>
      </c>
      <c r="H1256">
        <v>5740</v>
      </c>
      <c r="I1256">
        <v>3294</v>
      </c>
      <c r="J1256">
        <v>0.32</v>
      </c>
      <c r="K1256" t="s">
        <v>3487</v>
      </c>
      <c r="L1256" t="s">
        <v>6738</v>
      </c>
      <c r="M1256">
        <v>33.15</v>
      </c>
      <c r="N1256">
        <f t="shared" si="89"/>
        <v>0</v>
      </c>
      <c r="O1256">
        <v>25</v>
      </c>
      <c r="P1256">
        <v>26.98</v>
      </c>
      <c r="Q1256">
        <v>1.01</v>
      </c>
      <c r="R1256">
        <v>20170209</v>
      </c>
      <c r="S1256" t="str">
        <f>LEFT(R1256,4)</f>
        <v>2017</v>
      </c>
      <c r="T1256" t="str">
        <f>MID(R1256,5,2)</f>
        <v>02</v>
      </c>
      <c r="U1256">
        <v>0.79</v>
      </c>
      <c r="V1256">
        <v>8.34</v>
      </c>
      <c r="W1256">
        <v>7.48</v>
      </c>
      <c r="X1256">
        <v>0.17</v>
      </c>
      <c r="Y1256">
        <v>8.27</v>
      </c>
      <c r="Z1256">
        <v>5.03</v>
      </c>
      <c r="AA1256">
        <v>1.56</v>
      </c>
      <c r="AB1256">
        <v>0.75</v>
      </c>
      <c r="AC1256">
        <v>0.56999999999999995</v>
      </c>
      <c r="AD1256">
        <v>0.51</v>
      </c>
      <c r="AE1256">
        <v>0.54</v>
      </c>
      <c r="AF1256">
        <v>2.65</v>
      </c>
      <c r="AG1256">
        <v>2.37</v>
      </c>
      <c r="AH1256">
        <v>0.89</v>
      </c>
      <c r="AI1256">
        <v>1.06</v>
      </c>
      <c r="AJ1256">
        <v>7.0000000000000007E-2</v>
      </c>
      <c r="AK1256">
        <v>1.06</v>
      </c>
      <c r="AL1256">
        <v>0.89</v>
      </c>
      <c r="AM1256">
        <v>0.87</v>
      </c>
      <c r="AN1256">
        <v>0.77</v>
      </c>
      <c r="AO1256">
        <v>3.66</v>
      </c>
      <c r="AP1256">
        <v>0.81</v>
      </c>
      <c r="AQ1256">
        <v>-1.41</v>
      </c>
      <c r="AR1256">
        <v>6453</v>
      </c>
      <c r="AS1256">
        <v>62.49</v>
      </c>
      <c r="AT1256">
        <v>44.75</v>
      </c>
      <c r="AU1256">
        <v>36.700000000000003</v>
      </c>
      <c r="AV1256">
        <v>0.17</v>
      </c>
      <c r="AW1256">
        <v>476</v>
      </c>
      <c r="AX1256">
        <v>603040</v>
      </c>
    </row>
    <row r="1257" spans="1:50" x14ac:dyDescent="0.4">
      <c r="A1257">
        <v>603313</v>
      </c>
      <c r="B1257" t="s">
        <v>8381</v>
      </c>
      <c r="C1257">
        <v>1</v>
      </c>
      <c r="D1257">
        <v>19.59</v>
      </c>
      <c r="E1257" t="s">
        <v>1387</v>
      </c>
      <c r="F1257" t="s">
        <v>161</v>
      </c>
      <c r="G1257">
        <v>20.99</v>
      </c>
      <c r="H1257">
        <v>12157</v>
      </c>
      <c r="I1257">
        <v>14964</v>
      </c>
      <c r="J1257">
        <v>3.2</v>
      </c>
      <c r="K1257" t="s">
        <v>3399</v>
      </c>
      <c r="L1257" t="s">
        <v>8382</v>
      </c>
      <c r="M1257">
        <v>33.15</v>
      </c>
      <c r="N1257">
        <f t="shared" si="89"/>
        <v>0</v>
      </c>
      <c r="O1257">
        <v>20.239999999999998</v>
      </c>
      <c r="P1257">
        <v>36.56</v>
      </c>
      <c r="Q1257">
        <v>0.94</v>
      </c>
      <c r="R1257">
        <v>20161013</v>
      </c>
      <c r="S1257" t="str">
        <f>LEFT(R1257,4)</f>
        <v>2016</v>
      </c>
      <c r="T1257" t="str">
        <f>MID(R1257,5,2)</f>
        <v>10</v>
      </c>
      <c r="U1257">
        <v>3.22</v>
      </c>
      <c r="V1257">
        <v>40.72</v>
      </c>
      <c r="W1257">
        <v>21.12</v>
      </c>
      <c r="X1257">
        <v>0.45</v>
      </c>
      <c r="Y1257">
        <v>47.05</v>
      </c>
      <c r="Z1257">
        <v>22.15</v>
      </c>
      <c r="AA1257">
        <v>9.18</v>
      </c>
      <c r="AB1257">
        <v>1.45</v>
      </c>
      <c r="AC1257">
        <v>13.02</v>
      </c>
      <c r="AD1257">
        <v>5.4</v>
      </c>
      <c r="AE1257">
        <v>6.44</v>
      </c>
      <c r="AF1257">
        <v>9.48</v>
      </c>
      <c r="AG1257">
        <v>26.39</v>
      </c>
      <c r="AH1257">
        <v>16.62</v>
      </c>
      <c r="AI1257">
        <v>3.47</v>
      </c>
      <c r="AJ1257">
        <v>-0.11</v>
      </c>
      <c r="AK1257">
        <v>3.48</v>
      </c>
      <c r="AL1257">
        <v>2.74</v>
      </c>
      <c r="AM1257">
        <v>2.6</v>
      </c>
      <c r="AN1257">
        <v>2.69</v>
      </c>
      <c r="AO1257">
        <v>6.48</v>
      </c>
      <c r="AP1257">
        <v>1.47</v>
      </c>
      <c r="AQ1257">
        <v>-2.92</v>
      </c>
      <c r="AR1257">
        <v>20863</v>
      </c>
      <c r="AS1257">
        <v>37.01</v>
      </c>
      <c r="AT1257">
        <v>13.15</v>
      </c>
      <c r="AU1257">
        <v>9.8699999999999992</v>
      </c>
      <c r="AV1257">
        <v>0.67</v>
      </c>
      <c r="AW1257">
        <v>3832</v>
      </c>
      <c r="AX1257">
        <v>603313</v>
      </c>
    </row>
    <row r="1258" spans="1:50" x14ac:dyDescent="0.4">
      <c r="A1258">
        <v>2727</v>
      </c>
      <c r="B1258" t="s">
        <v>3672</v>
      </c>
      <c r="C1258">
        <v>1.1299999999999999</v>
      </c>
      <c r="D1258">
        <v>20.46</v>
      </c>
      <c r="E1258" t="s">
        <v>137</v>
      </c>
      <c r="F1258" t="s">
        <v>551</v>
      </c>
      <c r="G1258">
        <v>23.25</v>
      </c>
      <c r="H1258">
        <v>12827</v>
      </c>
      <c r="I1258">
        <v>16459</v>
      </c>
      <c r="J1258">
        <v>3</v>
      </c>
      <c r="K1258" t="s">
        <v>3195</v>
      </c>
      <c r="L1258" t="s">
        <v>3673</v>
      </c>
      <c r="M1258">
        <v>33.07</v>
      </c>
      <c r="N1258">
        <f t="shared" si="89"/>
        <v>0</v>
      </c>
      <c r="O1258">
        <v>22.51</v>
      </c>
      <c r="P1258">
        <v>25.34</v>
      </c>
      <c r="Q1258">
        <v>0.63</v>
      </c>
      <c r="R1258">
        <v>20140702</v>
      </c>
      <c r="S1258" t="str">
        <f>LEFT(R1258,4)</f>
        <v>2014</v>
      </c>
      <c r="T1258" t="str">
        <f>MID(R1258,5,2)</f>
        <v>07</v>
      </c>
      <c r="U1258">
        <v>5.68</v>
      </c>
      <c r="V1258">
        <v>81.69</v>
      </c>
      <c r="W1258">
        <v>44.63</v>
      </c>
      <c r="X1258">
        <v>0.05</v>
      </c>
      <c r="Y1258">
        <v>45.31</v>
      </c>
      <c r="Z1258">
        <v>58.05</v>
      </c>
      <c r="AA1258">
        <v>5.0599999999999996</v>
      </c>
      <c r="AB1258">
        <v>0.97</v>
      </c>
      <c r="AC1258">
        <v>31.68</v>
      </c>
      <c r="AD1258">
        <v>19.68</v>
      </c>
      <c r="AE1258">
        <v>6.54</v>
      </c>
      <c r="AF1258">
        <v>14.1</v>
      </c>
      <c r="AG1258">
        <v>76.61</v>
      </c>
      <c r="AH1258">
        <v>46.9</v>
      </c>
      <c r="AI1258">
        <v>5.88</v>
      </c>
      <c r="AJ1258">
        <v>0.15</v>
      </c>
      <c r="AK1258">
        <v>5.92</v>
      </c>
      <c r="AL1258">
        <v>4.84</v>
      </c>
      <c r="AM1258">
        <v>4.84</v>
      </c>
      <c r="AN1258">
        <v>4.78</v>
      </c>
      <c r="AO1258">
        <v>21.95</v>
      </c>
      <c r="AP1258">
        <v>6.33</v>
      </c>
      <c r="AQ1258">
        <v>-0.46</v>
      </c>
      <c r="AR1258">
        <v>22564</v>
      </c>
      <c r="AS1258">
        <v>38.79</v>
      </c>
      <c r="AT1258">
        <v>7.67</v>
      </c>
      <c r="AU1258">
        <v>6.32</v>
      </c>
      <c r="AV1258">
        <v>0</v>
      </c>
      <c r="AW1258">
        <v>26999</v>
      </c>
      <c r="AX1258">
        <v>2727</v>
      </c>
    </row>
    <row r="1259" spans="1:50" x14ac:dyDescent="0.4">
      <c r="A1259">
        <v>600208</v>
      </c>
      <c r="B1259" t="s">
        <v>6387</v>
      </c>
      <c r="C1259">
        <v>1.07</v>
      </c>
      <c r="D1259">
        <v>9.92</v>
      </c>
      <c r="E1259" t="s">
        <v>54</v>
      </c>
      <c r="F1259" t="s">
        <v>307</v>
      </c>
      <c r="G1259">
        <v>3.79</v>
      </c>
      <c r="H1259">
        <v>616116</v>
      </c>
      <c r="I1259">
        <v>642520</v>
      </c>
      <c r="J1259">
        <v>85.98</v>
      </c>
      <c r="K1259" t="s">
        <v>6388</v>
      </c>
      <c r="L1259" t="s">
        <v>6389</v>
      </c>
      <c r="M1259">
        <v>33.049999999999997</v>
      </c>
      <c r="N1259">
        <f t="shared" si="89"/>
        <v>0</v>
      </c>
      <c r="O1259">
        <v>10.18</v>
      </c>
      <c r="P1259">
        <v>12.97</v>
      </c>
      <c r="Q1259">
        <v>1.51</v>
      </c>
      <c r="R1259">
        <v>19990623</v>
      </c>
      <c r="S1259" t="str">
        <f>LEFT(R1259,4)</f>
        <v>1999</v>
      </c>
      <c r="T1259" t="str">
        <f>MID(R1259,5,2)</f>
        <v>06</v>
      </c>
      <c r="U1259">
        <v>85.99</v>
      </c>
      <c r="V1259">
        <v>1415.46</v>
      </c>
      <c r="W1259">
        <v>353.52</v>
      </c>
      <c r="X1259">
        <v>7.54</v>
      </c>
      <c r="Y1259">
        <v>74.489999999999995</v>
      </c>
      <c r="Z1259">
        <v>908.78</v>
      </c>
      <c r="AA1259">
        <v>5.19</v>
      </c>
      <c r="AB1259">
        <v>1.46</v>
      </c>
      <c r="AC1259">
        <v>490.14</v>
      </c>
      <c r="AD1259">
        <v>659.49</v>
      </c>
      <c r="AE1259">
        <v>2.2799999999999998</v>
      </c>
      <c r="AF1259">
        <v>79.72</v>
      </c>
      <c r="AG1259">
        <v>110.62</v>
      </c>
      <c r="AH1259">
        <v>66.56</v>
      </c>
      <c r="AI1259">
        <v>30.87</v>
      </c>
      <c r="AJ1259">
        <v>26.95</v>
      </c>
      <c r="AK1259">
        <v>30.46</v>
      </c>
      <c r="AL1259">
        <v>24.36</v>
      </c>
      <c r="AM1259">
        <v>24.57</v>
      </c>
      <c r="AN1259">
        <v>25.4</v>
      </c>
      <c r="AO1259">
        <v>180.45</v>
      </c>
      <c r="AP1259">
        <v>1.27</v>
      </c>
      <c r="AQ1259">
        <v>-24.87</v>
      </c>
      <c r="AR1259">
        <v>105835</v>
      </c>
      <c r="AS1259">
        <v>39.83</v>
      </c>
      <c r="AT1259">
        <v>27.9</v>
      </c>
      <c r="AU1259">
        <v>22.21</v>
      </c>
      <c r="AV1259">
        <v>0</v>
      </c>
      <c r="AW1259">
        <v>1427</v>
      </c>
      <c r="AX1259">
        <v>600208</v>
      </c>
    </row>
    <row r="1260" spans="1:50" x14ac:dyDescent="0.4">
      <c r="A1260">
        <v>600846</v>
      </c>
      <c r="B1260" t="s">
        <v>7443</v>
      </c>
      <c r="C1260">
        <v>0.98</v>
      </c>
      <c r="D1260">
        <v>13.53</v>
      </c>
      <c r="E1260" t="s">
        <v>85</v>
      </c>
      <c r="F1260" t="s">
        <v>872</v>
      </c>
      <c r="G1260">
        <v>9.26</v>
      </c>
      <c r="H1260">
        <v>67355</v>
      </c>
      <c r="I1260">
        <v>87537</v>
      </c>
      <c r="J1260">
        <v>6.25</v>
      </c>
      <c r="K1260" t="s">
        <v>7444</v>
      </c>
      <c r="L1260" t="s">
        <v>7444</v>
      </c>
      <c r="M1260">
        <v>33</v>
      </c>
      <c r="N1260">
        <f t="shared" si="89"/>
        <v>0</v>
      </c>
      <c r="O1260">
        <v>12.2</v>
      </c>
      <c r="P1260">
        <v>19.309999999999999</v>
      </c>
      <c r="Q1260">
        <v>1.39</v>
      </c>
      <c r="R1260">
        <v>19940311</v>
      </c>
      <c r="S1260" t="str">
        <f>LEFT(R1260,4)</f>
        <v>1994</v>
      </c>
      <c r="T1260" t="str">
        <f>MID(R1260,5,2)</f>
        <v>03</v>
      </c>
      <c r="U1260">
        <v>6.25</v>
      </c>
      <c r="V1260">
        <v>129.25</v>
      </c>
      <c r="W1260">
        <v>25.07</v>
      </c>
      <c r="X1260">
        <v>7.42</v>
      </c>
      <c r="Y1260">
        <v>74.87</v>
      </c>
      <c r="Z1260">
        <v>111.54</v>
      </c>
      <c r="AA1260">
        <v>1.49</v>
      </c>
      <c r="AB1260">
        <v>7.47</v>
      </c>
      <c r="AC1260">
        <v>86.61</v>
      </c>
      <c r="AD1260">
        <v>58.66</v>
      </c>
      <c r="AE1260">
        <v>7.6</v>
      </c>
      <c r="AF1260">
        <v>1.99</v>
      </c>
      <c r="AG1260">
        <v>41.37</v>
      </c>
      <c r="AH1260">
        <v>28.75</v>
      </c>
      <c r="AI1260">
        <v>7.05</v>
      </c>
      <c r="AJ1260">
        <v>0.52</v>
      </c>
      <c r="AK1260">
        <v>7.24</v>
      </c>
      <c r="AL1260">
        <v>5.24</v>
      </c>
      <c r="AM1260">
        <v>3.23</v>
      </c>
      <c r="AN1260">
        <v>3.1</v>
      </c>
      <c r="AO1260">
        <v>15.27</v>
      </c>
      <c r="AP1260">
        <v>-2.35</v>
      </c>
      <c r="AQ1260">
        <v>-0.18</v>
      </c>
      <c r="AR1260">
        <v>81399</v>
      </c>
      <c r="AS1260">
        <v>30.5</v>
      </c>
      <c r="AT1260">
        <v>17.03</v>
      </c>
      <c r="AU1260">
        <v>7.8</v>
      </c>
      <c r="AV1260">
        <v>0.09</v>
      </c>
      <c r="AW1260">
        <v>2397</v>
      </c>
      <c r="AX1260">
        <v>600846</v>
      </c>
    </row>
    <row r="1261" spans="1:50" x14ac:dyDescent="0.4">
      <c r="A1261">
        <v>600375</v>
      </c>
      <c r="B1261" t="s">
        <v>6655</v>
      </c>
      <c r="C1261">
        <v>-0.43</v>
      </c>
      <c r="D1261">
        <v>189.58</v>
      </c>
      <c r="E1261" t="s">
        <v>586</v>
      </c>
      <c r="F1261" t="s">
        <v>298</v>
      </c>
      <c r="G1261">
        <v>4.6900000000000004</v>
      </c>
      <c r="H1261">
        <v>19522</v>
      </c>
      <c r="I1261">
        <v>16717</v>
      </c>
      <c r="J1261">
        <v>5.56</v>
      </c>
      <c r="K1261" t="s">
        <v>6656</v>
      </c>
      <c r="L1261" t="s">
        <v>6656</v>
      </c>
      <c r="M1261">
        <v>32.950000000000003</v>
      </c>
      <c r="N1261">
        <f t="shared" si="89"/>
        <v>0</v>
      </c>
      <c r="O1261">
        <v>47.34</v>
      </c>
      <c r="P1261">
        <v>43.72</v>
      </c>
      <c r="Q1261">
        <v>0.96</v>
      </c>
      <c r="R1261">
        <v>20030401</v>
      </c>
      <c r="S1261" t="str">
        <f>LEFT(R1261,4)</f>
        <v>2003</v>
      </c>
      <c r="T1261" t="str">
        <f>MID(R1261,5,2)</f>
        <v>04</v>
      </c>
      <c r="U1261">
        <v>5.56</v>
      </c>
      <c r="V1261">
        <v>130.43</v>
      </c>
      <c r="W1261">
        <v>28.21</v>
      </c>
      <c r="X1261">
        <v>0.62</v>
      </c>
      <c r="Y1261">
        <v>77.900000000000006</v>
      </c>
      <c r="Z1261">
        <v>76.33</v>
      </c>
      <c r="AA1261">
        <v>28.06</v>
      </c>
      <c r="AB1261">
        <v>7.49</v>
      </c>
      <c r="AC1261">
        <v>95.29</v>
      </c>
      <c r="AD1261">
        <v>17.02</v>
      </c>
      <c r="AE1261">
        <v>25.52</v>
      </c>
      <c r="AF1261">
        <v>26.67</v>
      </c>
      <c r="AG1261">
        <v>49.81</v>
      </c>
      <c r="AH1261">
        <v>42.81</v>
      </c>
      <c r="AI1261">
        <v>0.06</v>
      </c>
      <c r="AJ1261">
        <v>0</v>
      </c>
      <c r="AK1261">
        <v>0.1</v>
      </c>
      <c r="AL1261">
        <v>0.06</v>
      </c>
      <c r="AM1261">
        <v>0.1</v>
      </c>
      <c r="AN1261">
        <v>-0.31</v>
      </c>
      <c r="AO1261">
        <v>-5.04</v>
      </c>
      <c r="AP1261">
        <v>6.41</v>
      </c>
      <c r="AQ1261">
        <v>1.51</v>
      </c>
      <c r="AR1261">
        <v>40505</v>
      </c>
      <c r="AS1261">
        <v>14.06</v>
      </c>
      <c r="AT1261">
        <v>0.13</v>
      </c>
      <c r="AU1261">
        <v>0.21</v>
      </c>
      <c r="AV1261">
        <v>1.19</v>
      </c>
      <c r="AW1261">
        <v>4172</v>
      </c>
      <c r="AX1261">
        <v>600375</v>
      </c>
    </row>
    <row r="1262" spans="1:50" x14ac:dyDescent="0.4">
      <c r="A1262">
        <v>603601</v>
      </c>
      <c r="B1262" t="s">
        <v>8573</v>
      </c>
      <c r="C1262">
        <v>6.25</v>
      </c>
      <c r="D1262">
        <v>30.01</v>
      </c>
      <c r="E1262" t="s">
        <v>94</v>
      </c>
      <c r="F1262" t="s">
        <v>478</v>
      </c>
      <c r="G1262">
        <v>7.45</v>
      </c>
      <c r="H1262">
        <v>34536</v>
      </c>
      <c r="I1262">
        <v>66037</v>
      </c>
      <c r="J1262">
        <v>7.03</v>
      </c>
      <c r="K1262" t="s">
        <v>8574</v>
      </c>
      <c r="L1262" t="s">
        <v>8574</v>
      </c>
      <c r="M1262">
        <v>32.950000000000003</v>
      </c>
      <c r="N1262">
        <f t="shared" si="89"/>
        <v>0</v>
      </c>
      <c r="O1262">
        <v>31.22</v>
      </c>
      <c r="P1262">
        <v>33.82</v>
      </c>
      <c r="Q1262">
        <v>1.1200000000000001</v>
      </c>
      <c r="R1262">
        <v>20150122</v>
      </c>
      <c r="S1262" t="str">
        <f>LEFT(R1262,4)</f>
        <v>2015</v>
      </c>
      <c r="T1262" t="str">
        <f>MID(R1262,5,2)</f>
        <v>01</v>
      </c>
      <c r="U1262">
        <v>7.03</v>
      </c>
      <c r="V1262">
        <v>22.79</v>
      </c>
      <c r="W1262">
        <v>13.85</v>
      </c>
      <c r="X1262">
        <v>0.41</v>
      </c>
      <c r="Y1262">
        <v>37.44</v>
      </c>
      <c r="Z1262">
        <v>9.6199999999999992</v>
      </c>
      <c r="AA1262">
        <v>5.86</v>
      </c>
      <c r="AB1262">
        <v>1.95</v>
      </c>
      <c r="AC1262">
        <v>6.89</v>
      </c>
      <c r="AD1262">
        <v>1.37</v>
      </c>
      <c r="AE1262">
        <v>4.63</v>
      </c>
      <c r="AF1262">
        <v>3.01</v>
      </c>
      <c r="AG1262">
        <v>8.64</v>
      </c>
      <c r="AH1262">
        <v>5.62</v>
      </c>
      <c r="AI1262">
        <v>1.52</v>
      </c>
      <c r="AJ1262">
        <v>0.06</v>
      </c>
      <c r="AK1262">
        <v>1.51</v>
      </c>
      <c r="AL1262">
        <v>1.33</v>
      </c>
      <c r="AM1262">
        <v>1.34</v>
      </c>
      <c r="AN1262">
        <v>1.33</v>
      </c>
      <c r="AO1262">
        <v>3.13</v>
      </c>
      <c r="AP1262">
        <v>1.98</v>
      </c>
      <c r="AQ1262">
        <v>-1.25</v>
      </c>
      <c r="AR1262">
        <v>19323</v>
      </c>
      <c r="AS1262">
        <v>34.89</v>
      </c>
      <c r="AT1262">
        <v>17.62</v>
      </c>
      <c r="AU1262">
        <v>15.56</v>
      </c>
      <c r="AV1262">
        <v>0.36</v>
      </c>
      <c r="AW1262">
        <v>1222</v>
      </c>
      <c r="AX1262">
        <v>603601</v>
      </c>
    </row>
    <row r="1263" spans="1:50" x14ac:dyDescent="0.4">
      <c r="A1263">
        <v>300503</v>
      </c>
      <c r="B1263" t="s">
        <v>5414</v>
      </c>
      <c r="C1263">
        <v>3.16</v>
      </c>
      <c r="D1263">
        <v>187.06</v>
      </c>
      <c r="E1263" t="s">
        <v>527</v>
      </c>
      <c r="F1263" t="s">
        <v>283</v>
      </c>
      <c r="G1263">
        <v>11.67</v>
      </c>
      <c r="H1263">
        <v>24457</v>
      </c>
      <c r="I1263">
        <v>57570</v>
      </c>
      <c r="J1263">
        <v>1.55</v>
      </c>
      <c r="K1263" t="s">
        <v>1851</v>
      </c>
      <c r="L1263" t="s">
        <v>5415</v>
      </c>
      <c r="M1263">
        <v>32.78</v>
      </c>
      <c r="N1263">
        <f t="shared" si="89"/>
        <v>0</v>
      </c>
      <c r="O1263">
        <v>180.52</v>
      </c>
      <c r="P1263">
        <v>65.900000000000006</v>
      </c>
      <c r="Q1263">
        <v>0.38</v>
      </c>
      <c r="R1263">
        <v>20160309</v>
      </c>
      <c r="S1263" t="str">
        <f>LEFT(R1263,4)</f>
        <v>2016</v>
      </c>
      <c r="T1263" t="str">
        <f>MID(R1263,5,2)</f>
        <v>03</v>
      </c>
      <c r="U1263">
        <v>2.84</v>
      </c>
      <c r="V1263">
        <v>17.25</v>
      </c>
      <c r="W1263">
        <v>10.59</v>
      </c>
      <c r="X1263">
        <v>0.39</v>
      </c>
      <c r="Y1263">
        <v>36.35</v>
      </c>
      <c r="Z1263">
        <v>10.45</v>
      </c>
      <c r="AA1263">
        <v>4.5</v>
      </c>
      <c r="AB1263">
        <v>0.56999999999999995</v>
      </c>
      <c r="AC1263">
        <v>4.1100000000000003</v>
      </c>
      <c r="AD1263">
        <v>4.43</v>
      </c>
      <c r="AE1263">
        <v>3.5</v>
      </c>
      <c r="AF1263">
        <v>3.63</v>
      </c>
      <c r="AG1263">
        <v>2.61</v>
      </c>
      <c r="AH1263">
        <v>1.29</v>
      </c>
      <c r="AI1263">
        <v>0.17</v>
      </c>
      <c r="AJ1263">
        <v>0</v>
      </c>
      <c r="AK1263">
        <v>0.18</v>
      </c>
      <c r="AL1263">
        <v>0.2</v>
      </c>
      <c r="AM1263">
        <v>0.13</v>
      </c>
      <c r="AN1263">
        <v>0</v>
      </c>
      <c r="AO1263">
        <v>3.65</v>
      </c>
      <c r="AP1263">
        <v>-1.1599999999999999</v>
      </c>
      <c r="AQ1263">
        <v>1.01</v>
      </c>
      <c r="AR1263">
        <v>15157</v>
      </c>
      <c r="AS1263">
        <v>50.75</v>
      </c>
      <c r="AT1263">
        <v>6.7</v>
      </c>
      <c r="AU1263">
        <v>5.13</v>
      </c>
      <c r="AV1263">
        <v>0.35</v>
      </c>
      <c r="AW1263">
        <v>1945</v>
      </c>
      <c r="AX1263">
        <v>300503</v>
      </c>
    </row>
    <row r="1264" spans="1:50" x14ac:dyDescent="0.4">
      <c r="A1264">
        <v>2926</v>
      </c>
      <c r="B1264" t="s">
        <v>4132</v>
      </c>
      <c r="C1264">
        <v>-0.18</v>
      </c>
      <c r="D1264">
        <v>19.36</v>
      </c>
      <c r="E1264" t="s">
        <v>325</v>
      </c>
      <c r="F1264" t="s">
        <v>302</v>
      </c>
      <c r="G1264">
        <v>10.98</v>
      </c>
      <c r="H1264">
        <v>258863</v>
      </c>
      <c r="I1264">
        <v>215087</v>
      </c>
      <c r="J1264">
        <v>17.78</v>
      </c>
      <c r="K1264" t="s">
        <v>4133</v>
      </c>
      <c r="L1264" t="s">
        <v>4134</v>
      </c>
      <c r="M1264">
        <v>32.75</v>
      </c>
      <c r="N1264">
        <f t="shared" si="89"/>
        <v>0</v>
      </c>
      <c r="O1264">
        <v>24.86</v>
      </c>
      <c r="P1264">
        <v>34.200000000000003</v>
      </c>
      <c r="Q1264">
        <v>1.5</v>
      </c>
      <c r="R1264">
        <v>20180205</v>
      </c>
      <c r="S1264" t="str">
        <f>LEFT(R1264,4)</f>
        <v>2018</v>
      </c>
      <c r="T1264" t="str">
        <f>MID(R1264,5,2)</f>
        <v>02</v>
      </c>
      <c r="U1264">
        <v>26.25</v>
      </c>
      <c r="V1264">
        <v>639.96</v>
      </c>
      <c r="W1264">
        <v>193.66</v>
      </c>
      <c r="X1264">
        <v>0.47</v>
      </c>
      <c r="Y1264">
        <v>69.67</v>
      </c>
      <c r="Z1264">
        <v>0</v>
      </c>
      <c r="AA1264">
        <v>6.03</v>
      </c>
      <c r="AB1264">
        <v>0.47</v>
      </c>
      <c r="AC1264">
        <v>0</v>
      </c>
      <c r="AD1264">
        <v>0</v>
      </c>
      <c r="AE1264">
        <v>0</v>
      </c>
      <c r="AF1264">
        <v>81.14</v>
      </c>
      <c r="AG1264">
        <v>27.99</v>
      </c>
      <c r="AH1264">
        <v>0</v>
      </c>
      <c r="AI1264">
        <v>14.51</v>
      </c>
      <c r="AJ1264">
        <v>6.05</v>
      </c>
      <c r="AK1264">
        <v>14.55</v>
      </c>
      <c r="AL1264">
        <v>11.22</v>
      </c>
      <c r="AM1264">
        <v>11.19</v>
      </c>
      <c r="AN1264">
        <v>11.14</v>
      </c>
      <c r="AO1264">
        <v>54.72</v>
      </c>
      <c r="AP1264">
        <v>13.96</v>
      </c>
      <c r="AQ1264">
        <v>34.39</v>
      </c>
      <c r="AR1264">
        <v>152984</v>
      </c>
      <c r="AS1264" t="s">
        <v>50</v>
      </c>
      <c r="AT1264">
        <v>51.85</v>
      </c>
      <c r="AU1264">
        <v>40</v>
      </c>
      <c r="AV1264">
        <v>0</v>
      </c>
      <c r="AW1264">
        <v>3164</v>
      </c>
      <c r="AX1264">
        <v>2926</v>
      </c>
    </row>
    <row r="1265" spans="1:50" x14ac:dyDescent="0.4">
      <c r="A1265">
        <v>300110</v>
      </c>
      <c r="B1265" t="s">
        <v>4499</v>
      </c>
      <c r="C1265">
        <v>1.93</v>
      </c>
      <c r="D1265">
        <v>146.71</v>
      </c>
      <c r="E1265" t="s">
        <v>297</v>
      </c>
      <c r="F1265" t="s">
        <v>337</v>
      </c>
      <c r="G1265">
        <v>4.21</v>
      </c>
      <c r="H1265">
        <v>65201</v>
      </c>
      <c r="I1265">
        <v>89303</v>
      </c>
      <c r="J1265">
        <v>11.78</v>
      </c>
      <c r="K1265" t="s">
        <v>4500</v>
      </c>
      <c r="L1265" t="s">
        <v>4501</v>
      </c>
      <c r="M1265">
        <v>32.700000000000003</v>
      </c>
      <c r="N1265">
        <f t="shared" si="89"/>
        <v>0</v>
      </c>
      <c r="O1265">
        <v>136.88</v>
      </c>
      <c r="P1265">
        <v>128.6</v>
      </c>
      <c r="Q1265">
        <v>1.08</v>
      </c>
      <c r="R1265">
        <v>20100825</v>
      </c>
      <c r="S1265" t="str">
        <f>LEFT(R1265,4)</f>
        <v>2010</v>
      </c>
      <c r="T1265" t="str">
        <f>MID(R1265,5,2)</f>
        <v>08</v>
      </c>
      <c r="U1265">
        <v>11.82</v>
      </c>
      <c r="V1265">
        <v>27.42</v>
      </c>
      <c r="W1265">
        <v>21.7</v>
      </c>
      <c r="X1265">
        <v>0.75</v>
      </c>
      <c r="Y1265">
        <v>18.100000000000001</v>
      </c>
      <c r="Z1265">
        <v>13.03</v>
      </c>
      <c r="AA1265">
        <v>11.89</v>
      </c>
      <c r="AB1265">
        <v>1.1599999999999999</v>
      </c>
      <c r="AC1265">
        <v>4.6100000000000003</v>
      </c>
      <c r="AD1265">
        <v>1.76</v>
      </c>
      <c r="AE1265">
        <v>6.04</v>
      </c>
      <c r="AF1265">
        <v>5.28</v>
      </c>
      <c r="AG1265">
        <v>10.91</v>
      </c>
      <c r="AH1265">
        <v>4.62</v>
      </c>
      <c r="AI1265">
        <v>0.41</v>
      </c>
      <c r="AJ1265">
        <v>0</v>
      </c>
      <c r="AK1265">
        <v>0.37</v>
      </c>
      <c r="AL1265">
        <v>0.28000000000000003</v>
      </c>
      <c r="AM1265">
        <v>0.26</v>
      </c>
      <c r="AN1265">
        <v>0.27</v>
      </c>
      <c r="AO1265">
        <v>4.03</v>
      </c>
      <c r="AP1265">
        <v>1.8</v>
      </c>
      <c r="AQ1265">
        <v>-3.57</v>
      </c>
      <c r="AR1265">
        <v>61381</v>
      </c>
      <c r="AS1265">
        <v>57.64</v>
      </c>
      <c r="AT1265">
        <v>3.8</v>
      </c>
      <c r="AU1265">
        <v>2.34</v>
      </c>
      <c r="AV1265">
        <v>0.42</v>
      </c>
      <c r="AW1265">
        <v>2617</v>
      </c>
      <c r="AX1265">
        <v>300110</v>
      </c>
    </row>
    <row r="1266" spans="1:50" x14ac:dyDescent="0.4">
      <c r="A1266">
        <v>600513</v>
      </c>
      <c r="B1266" t="s">
        <v>6857</v>
      </c>
      <c r="C1266">
        <v>10.029999999999999</v>
      </c>
      <c r="D1266">
        <v>27.23</v>
      </c>
      <c r="E1266" t="s">
        <v>297</v>
      </c>
      <c r="F1266" t="s">
        <v>161</v>
      </c>
      <c r="G1266">
        <v>7.67</v>
      </c>
      <c r="H1266">
        <v>134000</v>
      </c>
      <c r="I1266">
        <v>63840</v>
      </c>
      <c r="J1266">
        <v>2.85</v>
      </c>
      <c r="K1266" t="s">
        <v>6858</v>
      </c>
      <c r="L1266" t="s">
        <v>6859</v>
      </c>
      <c r="M1266">
        <v>32.659999999999997</v>
      </c>
      <c r="N1266">
        <f t="shared" si="89"/>
        <v>0</v>
      </c>
      <c r="O1266">
        <v>28.5</v>
      </c>
      <c r="P1266">
        <v>30.51</v>
      </c>
      <c r="Q1266">
        <v>1.33</v>
      </c>
      <c r="R1266">
        <v>20030319</v>
      </c>
      <c r="S1266" t="str">
        <f>LEFT(R1266,4)</f>
        <v>2003</v>
      </c>
      <c r="T1266" t="str">
        <f>MID(R1266,5,2)</f>
        <v>03</v>
      </c>
      <c r="U1266">
        <v>2.88</v>
      </c>
      <c r="V1266">
        <v>15.59</v>
      </c>
      <c r="W1266">
        <v>9.82</v>
      </c>
      <c r="X1266">
        <v>0.18</v>
      </c>
      <c r="Y1266">
        <v>35.89</v>
      </c>
      <c r="Z1266">
        <v>8.6</v>
      </c>
      <c r="AA1266">
        <v>1.39</v>
      </c>
      <c r="AB1266">
        <v>0.37</v>
      </c>
      <c r="AC1266">
        <v>5.59</v>
      </c>
      <c r="AD1266">
        <v>1.97</v>
      </c>
      <c r="AE1266">
        <v>2.4</v>
      </c>
      <c r="AF1266">
        <v>2.66</v>
      </c>
      <c r="AG1266">
        <v>8.89</v>
      </c>
      <c r="AH1266">
        <v>3.35</v>
      </c>
      <c r="AI1266">
        <v>0.76</v>
      </c>
      <c r="AJ1266">
        <v>0</v>
      </c>
      <c r="AK1266">
        <v>0.76</v>
      </c>
      <c r="AL1266">
        <v>0.63</v>
      </c>
      <c r="AM1266">
        <v>0.62</v>
      </c>
      <c r="AN1266">
        <v>0.61</v>
      </c>
      <c r="AO1266">
        <v>3.8</v>
      </c>
      <c r="AP1266">
        <v>0.14000000000000001</v>
      </c>
      <c r="AQ1266">
        <v>-0.9</v>
      </c>
      <c r="AR1266">
        <v>22153</v>
      </c>
      <c r="AS1266">
        <v>62.28</v>
      </c>
      <c r="AT1266">
        <v>8.58</v>
      </c>
      <c r="AU1266">
        <v>6.96</v>
      </c>
      <c r="AV1266">
        <v>0.26</v>
      </c>
      <c r="AW1266">
        <v>1321</v>
      </c>
      <c r="AX1266">
        <v>600513</v>
      </c>
    </row>
    <row r="1267" spans="1:50" hidden="1" x14ac:dyDescent="0.4">
      <c r="A1267">
        <v>688033</v>
      </c>
      <c r="B1267" t="s">
        <v>8994</v>
      </c>
      <c r="C1267">
        <v>0.67</v>
      </c>
      <c r="D1267">
        <v>43.07</v>
      </c>
      <c r="E1267" t="s">
        <v>76</v>
      </c>
      <c r="F1267" t="s">
        <v>77</v>
      </c>
      <c r="G1267">
        <v>26.87</v>
      </c>
      <c r="H1267">
        <v>5378</v>
      </c>
      <c r="I1267">
        <v>5621</v>
      </c>
      <c r="J1267">
        <v>0.43</v>
      </c>
      <c r="K1267" t="s">
        <v>1118</v>
      </c>
      <c r="L1267" t="s">
        <v>5853</v>
      </c>
      <c r="M1267">
        <v>32.65</v>
      </c>
      <c r="O1267">
        <v>45.47</v>
      </c>
      <c r="P1267">
        <v>46.08</v>
      </c>
      <c r="Q1267">
        <v>1.2</v>
      </c>
      <c r="R1267">
        <v>20190722</v>
      </c>
      <c r="S1267" t="str">
        <f>LEFT(R1267,4)</f>
        <v>2019</v>
      </c>
      <c r="T1267" t="str">
        <f>MID(R1267,5,2)</f>
        <v>07</v>
      </c>
      <c r="U1267">
        <v>4.49</v>
      </c>
      <c r="V1267">
        <v>24.02</v>
      </c>
      <c r="W1267">
        <v>22.84</v>
      </c>
      <c r="X1267">
        <v>0</v>
      </c>
      <c r="Y1267">
        <v>4.9400000000000004</v>
      </c>
      <c r="Z1267">
        <v>17.22</v>
      </c>
      <c r="AA1267">
        <v>0.55000000000000004</v>
      </c>
      <c r="AB1267">
        <v>1.1000000000000001</v>
      </c>
      <c r="AC1267">
        <v>0.71</v>
      </c>
      <c r="AD1267">
        <v>0.39</v>
      </c>
      <c r="AE1267">
        <v>4.71</v>
      </c>
      <c r="AF1267">
        <v>12.59</v>
      </c>
      <c r="AG1267">
        <v>4.4000000000000004</v>
      </c>
      <c r="AH1267">
        <v>1.1000000000000001</v>
      </c>
      <c r="AI1267">
        <v>2.4700000000000002</v>
      </c>
      <c r="AJ1267">
        <v>0.01</v>
      </c>
      <c r="AK1267">
        <v>2.46</v>
      </c>
      <c r="AL1267">
        <v>2.11</v>
      </c>
      <c r="AM1267">
        <v>2.11</v>
      </c>
      <c r="AN1267">
        <v>2.09</v>
      </c>
      <c r="AO1267">
        <v>5.07</v>
      </c>
      <c r="AP1267">
        <v>0.8</v>
      </c>
      <c r="AQ1267">
        <v>8.0500000000000007</v>
      </c>
      <c r="AR1267">
        <v>17792</v>
      </c>
      <c r="AS1267">
        <v>75.11</v>
      </c>
      <c r="AT1267">
        <v>56.15</v>
      </c>
      <c r="AU1267">
        <v>47.96</v>
      </c>
      <c r="AV1267">
        <v>0.28000000000000003</v>
      </c>
      <c r="AW1267">
        <v>229</v>
      </c>
      <c r="AX1267">
        <v>688033</v>
      </c>
    </row>
    <row r="1268" spans="1:50" x14ac:dyDescent="0.4">
      <c r="A1268">
        <v>718</v>
      </c>
      <c r="B1268" t="s">
        <v>996</v>
      </c>
      <c r="C1268">
        <v>-0.26</v>
      </c>
      <c r="D1268">
        <v>10.79</v>
      </c>
      <c r="E1268" t="s">
        <v>67</v>
      </c>
      <c r="F1268" t="s">
        <v>146</v>
      </c>
      <c r="G1268">
        <v>3.82</v>
      </c>
      <c r="H1268">
        <v>26531</v>
      </c>
      <c r="I1268">
        <v>22909</v>
      </c>
      <c r="J1268">
        <v>22.89</v>
      </c>
      <c r="K1268" t="s">
        <v>997</v>
      </c>
      <c r="L1268" t="s">
        <v>998</v>
      </c>
      <c r="M1268">
        <v>32.64</v>
      </c>
      <c r="N1268">
        <f t="shared" ref="N1268:N1331" si="90">INT(M1268/100)</f>
        <v>0</v>
      </c>
      <c r="O1268">
        <v>9.2899999999999991</v>
      </c>
      <c r="P1268">
        <v>11.36</v>
      </c>
      <c r="Q1268">
        <v>0.62</v>
      </c>
      <c r="R1268">
        <v>19970408</v>
      </c>
      <c r="S1268" t="str">
        <f>LEFT(R1268,4)</f>
        <v>1997</v>
      </c>
      <c r="T1268" t="str">
        <f>MID(R1268,5,2)</f>
        <v>04</v>
      </c>
      <c r="U1268">
        <v>30.35</v>
      </c>
      <c r="V1268">
        <v>184.93</v>
      </c>
      <c r="W1268">
        <v>77.91</v>
      </c>
      <c r="X1268">
        <v>3.16</v>
      </c>
      <c r="Y1268">
        <v>56.17</v>
      </c>
      <c r="Z1268">
        <v>158.24</v>
      </c>
      <c r="AA1268">
        <v>5.95</v>
      </c>
      <c r="AB1268">
        <v>2.82</v>
      </c>
      <c r="AC1268">
        <v>82.26</v>
      </c>
      <c r="AD1268">
        <v>115.77</v>
      </c>
      <c r="AE1268">
        <v>1.26</v>
      </c>
      <c r="AF1268">
        <v>10.63</v>
      </c>
      <c r="AG1268">
        <v>25.31</v>
      </c>
      <c r="AH1268">
        <v>9.2100000000000009</v>
      </c>
      <c r="AI1268">
        <v>11.18</v>
      </c>
      <c r="AJ1268">
        <v>-0.03</v>
      </c>
      <c r="AK1268">
        <v>11.2</v>
      </c>
      <c r="AL1268">
        <v>7.99</v>
      </c>
      <c r="AM1268">
        <v>8.06</v>
      </c>
      <c r="AN1268">
        <v>7.89</v>
      </c>
      <c r="AO1268">
        <v>41.61</v>
      </c>
      <c r="AP1268">
        <v>-2.7</v>
      </c>
      <c r="AQ1268">
        <v>-5.86</v>
      </c>
      <c r="AR1268">
        <v>68557</v>
      </c>
      <c r="AS1268">
        <v>63.62</v>
      </c>
      <c r="AT1268">
        <v>44.18</v>
      </c>
      <c r="AU1268">
        <v>31.85</v>
      </c>
      <c r="AV1268">
        <v>0</v>
      </c>
      <c r="AW1268">
        <v>787</v>
      </c>
      <c r="AX1268">
        <v>718</v>
      </c>
    </row>
    <row r="1269" spans="1:50" x14ac:dyDescent="0.4">
      <c r="A1269">
        <v>2008</v>
      </c>
      <c r="B1269" t="s">
        <v>1621</v>
      </c>
      <c r="C1269">
        <v>3.39</v>
      </c>
      <c r="D1269">
        <v>53.34</v>
      </c>
      <c r="E1269" t="s">
        <v>1556</v>
      </c>
      <c r="F1269" t="s">
        <v>49</v>
      </c>
      <c r="G1269">
        <v>39.75</v>
      </c>
      <c r="H1269">
        <v>47921</v>
      </c>
      <c r="I1269">
        <v>89749</v>
      </c>
      <c r="J1269">
        <v>9.93</v>
      </c>
      <c r="K1269" t="s">
        <v>1622</v>
      </c>
      <c r="L1269" t="s">
        <v>1623</v>
      </c>
      <c r="M1269">
        <v>32.630000000000003</v>
      </c>
      <c r="N1269">
        <f t="shared" si="90"/>
        <v>0</v>
      </c>
      <c r="O1269">
        <v>64.459999999999994</v>
      </c>
      <c r="P1269">
        <v>24.84</v>
      </c>
      <c r="Q1269">
        <v>1.32</v>
      </c>
      <c r="R1269">
        <v>20040625</v>
      </c>
      <c r="S1269" t="str">
        <f>LEFT(R1269,4)</f>
        <v>2004</v>
      </c>
      <c r="T1269" t="str">
        <f>MID(R1269,5,2)</f>
        <v>06</v>
      </c>
      <c r="U1269">
        <v>10.67</v>
      </c>
      <c r="V1269">
        <v>178.6</v>
      </c>
      <c r="W1269">
        <v>87.28</v>
      </c>
      <c r="X1269">
        <v>2.72</v>
      </c>
      <c r="Y1269">
        <v>49.61</v>
      </c>
      <c r="Z1269">
        <v>113.55</v>
      </c>
      <c r="AA1269">
        <v>14.57</v>
      </c>
      <c r="AB1269">
        <v>11.67</v>
      </c>
      <c r="AC1269">
        <v>64.430000000000007</v>
      </c>
      <c r="AD1269">
        <v>28.99</v>
      </c>
      <c r="AE1269">
        <v>39.299999999999997</v>
      </c>
      <c r="AF1269">
        <v>7.76</v>
      </c>
      <c r="AG1269">
        <v>69.44</v>
      </c>
      <c r="AH1269">
        <v>46.02</v>
      </c>
      <c r="AI1269">
        <v>5.97</v>
      </c>
      <c r="AJ1269">
        <v>-0.1</v>
      </c>
      <c r="AK1269">
        <v>6.1</v>
      </c>
      <c r="AL1269">
        <v>5.84</v>
      </c>
      <c r="AM1269">
        <v>6</v>
      </c>
      <c r="AN1269">
        <v>5.14</v>
      </c>
      <c r="AO1269">
        <v>61.87</v>
      </c>
      <c r="AP1269">
        <v>11.53</v>
      </c>
      <c r="AQ1269">
        <v>-14.04</v>
      </c>
      <c r="AR1269">
        <v>85982</v>
      </c>
      <c r="AS1269">
        <v>33.72</v>
      </c>
      <c r="AT1269">
        <v>8.6</v>
      </c>
      <c r="AU1269">
        <v>8.64</v>
      </c>
      <c r="AV1269">
        <v>6.45</v>
      </c>
      <c r="AW1269">
        <v>13030</v>
      </c>
      <c r="AX1269">
        <v>2008</v>
      </c>
    </row>
    <row r="1270" spans="1:50" x14ac:dyDescent="0.4">
      <c r="A1270">
        <v>985</v>
      </c>
      <c r="B1270" t="s">
        <v>1548</v>
      </c>
      <c r="C1270">
        <v>-0.66</v>
      </c>
      <c r="D1270">
        <v>29.5</v>
      </c>
      <c r="E1270" t="s">
        <v>470</v>
      </c>
      <c r="F1270" t="s">
        <v>679</v>
      </c>
      <c r="G1270">
        <v>16.420000000000002</v>
      </c>
      <c r="H1270">
        <v>12798</v>
      </c>
      <c r="I1270">
        <v>9183</v>
      </c>
      <c r="J1270">
        <v>1.3</v>
      </c>
      <c r="K1270" t="s">
        <v>1549</v>
      </c>
      <c r="L1270" t="s">
        <v>1549</v>
      </c>
      <c r="M1270">
        <v>32.58</v>
      </c>
      <c r="N1270">
        <f t="shared" si="90"/>
        <v>0</v>
      </c>
      <c r="O1270">
        <v>35.18</v>
      </c>
      <c r="P1270" t="s">
        <v>50</v>
      </c>
      <c r="Q1270">
        <v>1.03</v>
      </c>
      <c r="R1270">
        <v>20000726</v>
      </c>
      <c r="S1270" t="str">
        <f>LEFT(R1270,4)</f>
        <v>2000</v>
      </c>
      <c r="T1270" t="str">
        <f>MID(R1270,5,2)</f>
        <v>07</v>
      </c>
      <c r="U1270">
        <v>1.3</v>
      </c>
      <c r="V1270">
        <v>7.61</v>
      </c>
      <c r="W1270">
        <v>5.84</v>
      </c>
      <c r="X1270">
        <v>0</v>
      </c>
      <c r="Y1270">
        <v>23.21</v>
      </c>
      <c r="Z1270">
        <v>3.37</v>
      </c>
      <c r="AA1270">
        <v>3.61</v>
      </c>
      <c r="AB1270">
        <v>0.11</v>
      </c>
      <c r="AC1270">
        <v>1.29</v>
      </c>
      <c r="AD1270">
        <v>0.53</v>
      </c>
      <c r="AE1270">
        <v>0.02</v>
      </c>
      <c r="AF1270">
        <v>2.59</v>
      </c>
      <c r="AG1270">
        <v>16.850000000000001</v>
      </c>
      <c r="AH1270">
        <v>15.23</v>
      </c>
      <c r="AI1270">
        <v>0.56000000000000005</v>
      </c>
      <c r="AJ1270">
        <v>0</v>
      </c>
      <c r="AK1270">
        <v>0.56000000000000005</v>
      </c>
      <c r="AL1270">
        <v>0.54</v>
      </c>
      <c r="AM1270">
        <v>0.54</v>
      </c>
      <c r="AN1270">
        <v>0.53</v>
      </c>
      <c r="AO1270">
        <v>1.21</v>
      </c>
      <c r="AP1270">
        <v>1.4</v>
      </c>
      <c r="AQ1270">
        <v>1.04</v>
      </c>
      <c r="AR1270">
        <v>10121</v>
      </c>
      <c r="AS1270">
        <v>9.6300000000000008</v>
      </c>
      <c r="AT1270">
        <v>3.34</v>
      </c>
      <c r="AU1270">
        <v>3.22</v>
      </c>
      <c r="AV1270">
        <v>0.08</v>
      </c>
      <c r="AW1270">
        <v>653</v>
      </c>
      <c r="AX1270">
        <v>985</v>
      </c>
    </row>
    <row r="1271" spans="1:50" x14ac:dyDescent="0.4">
      <c r="A1271">
        <v>2167</v>
      </c>
      <c r="B1271" t="s">
        <v>2103</v>
      </c>
      <c r="C1271">
        <v>-0.56999999999999995</v>
      </c>
      <c r="D1271">
        <v>411.57</v>
      </c>
      <c r="E1271" t="s">
        <v>800</v>
      </c>
      <c r="F1271" t="s">
        <v>283</v>
      </c>
      <c r="G1271">
        <v>7</v>
      </c>
      <c r="H1271">
        <v>37423</v>
      </c>
      <c r="I1271">
        <v>47078</v>
      </c>
      <c r="J1271">
        <v>6.19</v>
      </c>
      <c r="K1271" t="s">
        <v>2104</v>
      </c>
      <c r="L1271" t="s">
        <v>2105</v>
      </c>
      <c r="M1271">
        <v>32.58</v>
      </c>
      <c r="N1271">
        <f t="shared" si="90"/>
        <v>0</v>
      </c>
      <c r="O1271">
        <v>1255.93</v>
      </c>
      <c r="P1271">
        <v>408.99</v>
      </c>
      <c r="Q1271">
        <v>0.4</v>
      </c>
      <c r="R1271">
        <v>20070913</v>
      </c>
      <c r="S1271" t="str">
        <f>LEFT(R1271,4)</f>
        <v>2007</v>
      </c>
      <c r="T1271" t="str">
        <f>MID(R1271,5,2)</f>
        <v>09</v>
      </c>
      <c r="U1271">
        <v>6.21</v>
      </c>
      <c r="V1271">
        <v>23.52</v>
      </c>
      <c r="W1271">
        <v>10.49</v>
      </c>
      <c r="X1271">
        <v>-0.38</v>
      </c>
      <c r="Y1271">
        <v>56.99</v>
      </c>
      <c r="Z1271">
        <v>6.31</v>
      </c>
      <c r="AA1271">
        <v>8.1</v>
      </c>
      <c r="AB1271">
        <v>5.43</v>
      </c>
      <c r="AC1271">
        <v>11.21</v>
      </c>
      <c r="AD1271">
        <v>4.07</v>
      </c>
      <c r="AE1271">
        <v>1.08</v>
      </c>
      <c r="AF1271">
        <v>5.98</v>
      </c>
      <c r="AG1271">
        <v>3.35</v>
      </c>
      <c r="AH1271">
        <v>2.35</v>
      </c>
      <c r="AI1271">
        <v>0.1</v>
      </c>
      <c r="AJ1271">
        <v>0.18</v>
      </c>
      <c r="AK1271">
        <v>0.1</v>
      </c>
      <c r="AL1271">
        <v>0.08</v>
      </c>
      <c r="AM1271">
        <v>0.08</v>
      </c>
      <c r="AN1271">
        <v>0.05</v>
      </c>
      <c r="AO1271">
        <v>-1.24</v>
      </c>
      <c r="AP1271">
        <v>0.76</v>
      </c>
      <c r="AQ1271">
        <v>-0.75</v>
      </c>
      <c r="AR1271">
        <v>52776</v>
      </c>
      <c r="AS1271">
        <v>29.99</v>
      </c>
      <c r="AT1271">
        <v>3.05</v>
      </c>
      <c r="AU1271">
        <v>2.36</v>
      </c>
      <c r="AV1271">
        <v>7.0000000000000007E-2</v>
      </c>
      <c r="AW1271">
        <v>878</v>
      </c>
      <c r="AX1271">
        <v>2167</v>
      </c>
    </row>
    <row r="1272" spans="1:50" x14ac:dyDescent="0.4">
      <c r="A1272">
        <v>600395</v>
      </c>
      <c r="B1272" t="s">
        <v>6688</v>
      </c>
      <c r="C1272">
        <v>0.66</v>
      </c>
      <c r="D1272">
        <v>8.4600000000000009</v>
      </c>
      <c r="E1272" t="s">
        <v>593</v>
      </c>
      <c r="F1272" t="s">
        <v>559</v>
      </c>
      <c r="G1272">
        <v>6.09</v>
      </c>
      <c r="H1272">
        <v>55950</v>
      </c>
      <c r="I1272">
        <v>77973</v>
      </c>
      <c r="J1272">
        <v>16.55</v>
      </c>
      <c r="K1272" t="s">
        <v>6689</v>
      </c>
      <c r="L1272" t="s">
        <v>6689</v>
      </c>
      <c r="M1272">
        <v>32.54</v>
      </c>
      <c r="N1272">
        <f t="shared" si="90"/>
        <v>0</v>
      </c>
      <c r="O1272">
        <v>9.07</v>
      </c>
      <c r="P1272">
        <v>10.7</v>
      </c>
      <c r="Q1272">
        <v>0.88</v>
      </c>
      <c r="R1272">
        <v>20010531</v>
      </c>
      <c r="S1272" t="str">
        <f>LEFT(R1272,4)</f>
        <v>2001</v>
      </c>
      <c r="T1272" t="str">
        <f>MID(R1272,5,2)</f>
        <v>05</v>
      </c>
      <c r="U1272">
        <v>16.55</v>
      </c>
      <c r="V1272">
        <v>141.13</v>
      </c>
      <c r="W1272">
        <v>70.86</v>
      </c>
      <c r="X1272">
        <v>3.26</v>
      </c>
      <c r="Y1272">
        <v>47.48</v>
      </c>
      <c r="Z1272">
        <v>52.95</v>
      </c>
      <c r="AA1272">
        <v>26.68</v>
      </c>
      <c r="AB1272">
        <v>7.05</v>
      </c>
      <c r="AC1272">
        <v>41.13</v>
      </c>
      <c r="AD1272">
        <v>0.96</v>
      </c>
      <c r="AE1272">
        <v>5.05</v>
      </c>
      <c r="AF1272">
        <v>24.3</v>
      </c>
      <c r="AG1272">
        <v>49.44</v>
      </c>
      <c r="AH1272">
        <v>30.63</v>
      </c>
      <c r="AI1272">
        <v>10.96</v>
      </c>
      <c r="AJ1272">
        <v>0.23</v>
      </c>
      <c r="AK1272">
        <v>10.94</v>
      </c>
      <c r="AL1272">
        <v>8.9600000000000009</v>
      </c>
      <c r="AM1272">
        <v>8.9600000000000009</v>
      </c>
      <c r="AN1272">
        <v>8.3000000000000007</v>
      </c>
      <c r="AO1272">
        <v>18.37</v>
      </c>
      <c r="AP1272">
        <v>13.15</v>
      </c>
      <c r="AQ1272">
        <v>6.03</v>
      </c>
      <c r="AR1272">
        <v>44294</v>
      </c>
      <c r="AS1272">
        <v>38.049999999999997</v>
      </c>
      <c r="AT1272">
        <v>22.18</v>
      </c>
      <c r="AU1272">
        <v>18.13</v>
      </c>
      <c r="AV1272">
        <v>0.96</v>
      </c>
      <c r="AW1272">
        <v>21630</v>
      </c>
      <c r="AX1272">
        <v>600395</v>
      </c>
    </row>
    <row r="1273" spans="1:50" x14ac:dyDescent="0.4">
      <c r="A1273">
        <v>807</v>
      </c>
      <c r="B1273" t="s">
        <v>1178</v>
      </c>
      <c r="C1273">
        <v>-0.96</v>
      </c>
      <c r="D1273">
        <v>34.4</v>
      </c>
      <c r="E1273" t="s">
        <v>755</v>
      </c>
      <c r="F1273" t="s">
        <v>551</v>
      </c>
      <c r="G1273">
        <v>5.1100000000000003</v>
      </c>
      <c r="H1273">
        <v>227789</v>
      </c>
      <c r="I1273">
        <v>226669</v>
      </c>
      <c r="J1273">
        <v>26.07</v>
      </c>
      <c r="K1273" t="s">
        <v>1179</v>
      </c>
      <c r="L1273" t="s">
        <v>1180</v>
      </c>
      <c r="M1273">
        <v>32.47</v>
      </c>
      <c r="N1273">
        <f t="shared" si="90"/>
        <v>0</v>
      </c>
      <c r="O1273" t="s">
        <v>50</v>
      </c>
      <c r="P1273" t="s">
        <v>50</v>
      </c>
      <c r="Q1273">
        <v>1.05</v>
      </c>
      <c r="R1273">
        <v>19980408</v>
      </c>
      <c r="S1273" t="str">
        <f>LEFT(R1273,4)</f>
        <v>1998</v>
      </c>
      <c r="T1273" t="str">
        <f>MID(R1273,5,2)</f>
        <v>04</v>
      </c>
      <c r="U1273">
        <v>26.07</v>
      </c>
      <c r="V1273">
        <v>383.04</v>
      </c>
      <c r="W1273">
        <v>85.82</v>
      </c>
      <c r="X1273">
        <v>7.89</v>
      </c>
      <c r="Y1273">
        <v>75.540000000000006</v>
      </c>
      <c r="Z1273">
        <v>83.42</v>
      </c>
      <c r="AA1273">
        <v>212.15</v>
      </c>
      <c r="AB1273">
        <v>24.09</v>
      </c>
      <c r="AC1273">
        <v>202.85</v>
      </c>
      <c r="AD1273">
        <v>38.409999999999997</v>
      </c>
      <c r="AE1273">
        <v>2.9</v>
      </c>
      <c r="AF1273">
        <v>64.36</v>
      </c>
      <c r="AG1273">
        <v>179.39</v>
      </c>
      <c r="AH1273">
        <v>158.6</v>
      </c>
      <c r="AI1273">
        <v>3.43</v>
      </c>
      <c r="AJ1273">
        <v>0.01</v>
      </c>
      <c r="AK1273">
        <v>3.77</v>
      </c>
      <c r="AL1273">
        <v>3.26</v>
      </c>
      <c r="AM1273">
        <v>2.92</v>
      </c>
      <c r="AN1273">
        <v>1.85</v>
      </c>
      <c r="AO1273">
        <v>-8.4700000000000006</v>
      </c>
      <c r="AP1273">
        <v>25.62</v>
      </c>
      <c r="AQ1273">
        <v>-9.66</v>
      </c>
      <c r="AR1273">
        <v>142289</v>
      </c>
      <c r="AS1273">
        <v>11.59</v>
      </c>
      <c r="AT1273">
        <v>1.91</v>
      </c>
      <c r="AU1273">
        <v>1.63</v>
      </c>
      <c r="AV1273">
        <v>0.05</v>
      </c>
      <c r="AW1273">
        <v>12477</v>
      </c>
      <c r="AX1273">
        <v>807</v>
      </c>
    </row>
    <row r="1274" spans="1:50" x14ac:dyDescent="0.4">
      <c r="A1274">
        <v>2548</v>
      </c>
      <c r="B1274" t="s">
        <v>3205</v>
      </c>
      <c r="C1274">
        <v>2.19</v>
      </c>
      <c r="D1274">
        <v>82.25</v>
      </c>
      <c r="E1274" t="s">
        <v>196</v>
      </c>
      <c r="F1274" t="s">
        <v>49</v>
      </c>
      <c r="G1274">
        <v>8.82</v>
      </c>
      <c r="H1274">
        <v>51710</v>
      </c>
      <c r="I1274">
        <v>56631</v>
      </c>
      <c r="J1274">
        <v>3.98</v>
      </c>
      <c r="K1274" t="s">
        <v>3206</v>
      </c>
      <c r="L1274" t="s">
        <v>3207</v>
      </c>
      <c r="M1274">
        <v>32.44</v>
      </c>
      <c r="N1274">
        <f t="shared" si="90"/>
        <v>0</v>
      </c>
      <c r="O1274" t="s">
        <v>50</v>
      </c>
      <c r="P1274" t="s">
        <v>50</v>
      </c>
      <c r="Q1274">
        <v>0.87</v>
      </c>
      <c r="R1274">
        <v>20110218</v>
      </c>
      <c r="S1274" t="str">
        <f>LEFT(R1274,4)</f>
        <v>2011</v>
      </c>
      <c r="T1274" t="str">
        <f>MID(R1274,5,2)</f>
        <v>02</v>
      </c>
      <c r="U1274">
        <v>4.33</v>
      </c>
      <c r="V1274">
        <v>40.24</v>
      </c>
      <c r="W1274">
        <v>17.170000000000002</v>
      </c>
      <c r="X1274">
        <v>2.08</v>
      </c>
      <c r="Y1274">
        <v>52.16</v>
      </c>
      <c r="Z1274">
        <v>11.92</v>
      </c>
      <c r="AA1274">
        <v>10.23</v>
      </c>
      <c r="AB1274">
        <v>2.35</v>
      </c>
      <c r="AC1274">
        <v>18.559999999999999</v>
      </c>
      <c r="AD1274">
        <v>2.7</v>
      </c>
      <c r="AE1274">
        <v>3.49</v>
      </c>
      <c r="AF1274">
        <v>12.47</v>
      </c>
      <c r="AG1274">
        <v>18.36</v>
      </c>
      <c r="AH1274">
        <v>14.41</v>
      </c>
      <c r="AI1274">
        <v>0.8</v>
      </c>
      <c r="AJ1274">
        <v>-0.18</v>
      </c>
      <c r="AK1274">
        <v>0.7</v>
      </c>
      <c r="AL1274">
        <v>0.61</v>
      </c>
      <c r="AM1274">
        <v>0.35</v>
      </c>
      <c r="AN1274">
        <v>0.28999999999999998</v>
      </c>
      <c r="AO1274">
        <v>0.44</v>
      </c>
      <c r="AP1274">
        <v>1.73</v>
      </c>
      <c r="AQ1274">
        <v>-1.51</v>
      </c>
      <c r="AR1274">
        <v>38023</v>
      </c>
      <c r="AS1274">
        <v>21.51</v>
      </c>
      <c r="AT1274">
        <v>4.38</v>
      </c>
      <c r="AU1274">
        <v>1.9</v>
      </c>
      <c r="AV1274">
        <v>0.34</v>
      </c>
      <c r="AW1274">
        <v>2371</v>
      </c>
      <c r="AX1274">
        <v>2548</v>
      </c>
    </row>
    <row r="1275" spans="1:50" x14ac:dyDescent="0.4">
      <c r="A1275">
        <v>300498</v>
      </c>
      <c r="B1275" t="s">
        <v>5400</v>
      </c>
      <c r="C1275">
        <v>1.02</v>
      </c>
      <c r="D1275">
        <v>22</v>
      </c>
      <c r="E1275" t="s">
        <v>228</v>
      </c>
      <c r="F1275" t="s">
        <v>283</v>
      </c>
      <c r="G1275">
        <v>33.619999999999997</v>
      </c>
      <c r="H1275">
        <v>102308</v>
      </c>
      <c r="I1275">
        <v>130428</v>
      </c>
      <c r="J1275">
        <v>40.1</v>
      </c>
      <c r="K1275" t="s">
        <v>5401</v>
      </c>
      <c r="L1275" t="s">
        <v>5402</v>
      </c>
      <c r="M1275">
        <v>32.39</v>
      </c>
      <c r="N1275">
        <f t="shared" si="90"/>
        <v>0</v>
      </c>
      <c r="O1275">
        <v>24.99</v>
      </c>
      <c r="P1275">
        <v>45.1</v>
      </c>
      <c r="Q1275">
        <v>0.47</v>
      </c>
      <c r="R1275">
        <v>20151102</v>
      </c>
      <c r="S1275" t="str">
        <f>LEFT(R1275,4)</f>
        <v>2015</v>
      </c>
      <c r="T1275" t="str">
        <f>MID(R1275,5,2)</f>
        <v>11</v>
      </c>
      <c r="U1275">
        <v>53.12</v>
      </c>
      <c r="V1275">
        <v>581.32000000000005</v>
      </c>
      <c r="W1275">
        <v>371.89</v>
      </c>
      <c r="X1275">
        <v>10.23</v>
      </c>
      <c r="Y1275">
        <v>34.270000000000003</v>
      </c>
      <c r="Z1275">
        <v>236.91</v>
      </c>
      <c r="AA1275">
        <v>200.67</v>
      </c>
      <c r="AB1275">
        <v>12.31</v>
      </c>
      <c r="AC1275">
        <v>145.58000000000001</v>
      </c>
      <c r="AD1275">
        <v>118.54</v>
      </c>
      <c r="AE1275">
        <v>3.25</v>
      </c>
      <c r="AF1275">
        <v>64.8</v>
      </c>
      <c r="AG1275">
        <v>482.89</v>
      </c>
      <c r="AH1275">
        <v>387.28</v>
      </c>
      <c r="AI1275">
        <v>66.709999999999994</v>
      </c>
      <c r="AJ1275">
        <v>1.01</v>
      </c>
      <c r="AK1275">
        <v>66.48</v>
      </c>
      <c r="AL1275">
        <v>63.31</v>
      </c>
      <c r="AM1275">
        <v>60.85</v>
      </c>
      <c r="AN1275">
        <v>51.36</v>
      </c>
      <c r="AO1275">
        <v>230.4</v>
      </c>
      <c r="AP1275">
        <v>88.9</v>
      </c>
      <c r="AQ1275">
        <v>-8.19</v>
      </c>
      <c r="AR1275">
        <v>58687</v>
      </c>
      <c r="AS1275">
        <v>19.8</v>
      </c>
      <c r="AT1275">
        <v>13.81</v>
      </c>
      <c r="AU1275">
        <v>12.6</v>
      </c>
      <c r="AV1275">
        <v>3.9</v>
      </c>
      <c r="AW1275">
        <v>48639</v>
      </c>
      <c r="AX1275">
        <v>300498</v>
      </c>
    </row>
    <row r="1276" spans="1:50" x14ac:dyDescent="0.4">
      <c r="A1276">
        <v>402</v>
      </c>
      <c r="B1276" t="s">
        <v>349</v>
      </c>
      <c r="C1276">
        <v>0.5</v>
      </c>
      <c r="D1276">
        <v>13.24</v>
      </c>
      <c r="E1276" t="s">
        <v>54</v>
      </c>
      <c r="F1276" t="s">
        <v>77</v>
      </c>
      <c r="G1276">
        <v>8.08</v>
      </c>
      <c r="H1276">
        <v>43347</v>
      </c>
      <c r="I1276">
        <v>46330</v>
      </c>
      <c r="J1276">
        <v>29.88</v>
      </c>
      <c r="K1276" t="s">
        <v>350</v>
      </c>
      <c r="L1276" t="s">
        <v>351</v>
      </c>
      <c r="M1276">
        <v>32.25</v>
      </c>
      <c r="N1276">
        <f t="shared" si="90"/>
        <v>0</v>
      </c>
      <c r="O1276">
        <v>6.74</v>
      </c>
      <c r="P1276">
        <v>7.43</v>
      </c>
      <c r="Q1276">
        <v>0.66</v>
      </c>
      <c r="R1276">
        <v>19960626</v>
      </c>
      <c r="S1276" t="str">
        <f>LEFT(R1276,4)</f>
        <v>1996</v>
      </c>
      <c r="T1276" t="str">
        <f>MID(R1276,5,2)</f>
        <v>06</v>
      </c>
      <c r="U1276">
        <v>29.89</v>
      </c>
      <c r="V1276">
        <v>1556.46</v>
      </c>
      <c r="W1276">
        <v>324.41000000000003</v>
      </c>
      <c r="X1276">
        <v>42.08</v>
      </c>
      <c r="Y1276">
        <v>76.45</v>
      </c>
      <c r="Z1276">
        <v>1071.1099999999999</v>
      </c>
      <c r="AA1276">
        <v>25.03</v>
      </c>
      <c r="AB1276">
        <v>5.57</v>
      </c>
      <c r="AC1276">
        <v>511.81</v>
      </c>
      <c r="AD1276">
        <v>824.04</v>
      </c>
      <c r="AE1276">
        <v>3.01</v>
      </c>
      <c r="AF1276">
        <v>68.41</v>
      </c>
      <c r="AG1276">
        <v>133.5</v>
      </c>
      <c r="AH1276">
        <v>69.56</v>
      </c>
      <c r="AI1276">
        <v>24.82</v>
      </c>
      <c r="AJ1276">
        <v>0.22</v>
      </c>
      <c r="AK1276">
        <v>25.17</v>
      </c>
      <c r="AL1276">
        <v>18.22</v>
      </c>
      <c r="AM1276">
        <v>13.75</v>
      </c>
      <c r="AN1276">
        <v>14.09</v>
      </c>
      <c r="AO1276">
        <v>203.46</v>
      </c>
      <c r="AP1276">
        <v>70.02</v>
      </c>
      <c r="AQ1276">
        <v>-9.5399999999999991</v>
      </c>
      <c r="AR1276">
        <v>75615</v>
      </c>
      <c r="AS1276">
        <v>47.9</v>
      </c>
      <c r="AT1276">
        <v>18.59</v>
      </c>
      <c r="AU1276">
        <v>10.3</v>
      </c>
      <c r="AV1276">
        <v>0</v>
      </c>
      <c r="AW1276">
        <v>3557</v>
      </c>
      <c r="AX1276">
        <v>402</v>
      </c>
    </row>
    <row r="1277" spans="1:50" x14ac:dyDescent="0.4">
      <c r="A1277">
        <v>603167</v>
      </c>
      <c r="B1277" t="s">
        <v>8262</v>
      </c>
      <c r="C1277">
        <v>1.79</v>
      </c>
      <c r="D1277">
        <v>11.11</v>
      </c>
      <c r="E1277" t="s">
        <v>498</v>
      </c>
      <c r="F1277" t="s">
        <v>337</v>
      </c>
      <c r="G1277">
        <v>10.75</v>
      </c>
      <c r="H1277">
        <v>72727</v>
      </c>
      <c r="I1277">
        <v>68904</v>
      </c>
      <c r="J1277">
        <v>4.6100000000000003</v>
      </c>
      <c r="K1277" t="s">
        <v>8263</v>
      </c>
      <c r="L1277" t="s">
        <v>8264</v>
      </c>
      <c r="M1277">
        <v>32.229999999999997</v>
      </c>
      <c r="N1277">
        <f t="shared" si="90"/>
        <v>0</v>
      </c>
      <c r="O1277">
        <v>12.11</v>
      </c>
      <c r="P1277">
        <v>12.73</v>
      </c>
      <c r="Q1277">
        <v>1.02</v>
      </c>
      <c r="R1277">
        <v>20120906</v>
      </c>
      <c r="S1277" t="str">
        <f>LEFT(R1277,4)</f>
        <v>2012</v>
      </c>
      <c r="T1277" t="str">
        <f>MID(R1277,5,2)</f>
        <v>09</v>
      </c>
      <c r="U1277">
        <v>4.7300000000000004</v>
      </c>
      <c r="V1277">
        <v>51.63</v>
      </c>
      <c r="W1277">
        <v>33.17</v>
      </c>
      <c r="X1277">
        <v>1.5</v>
      </c>
      <c r="Y1277">
        <v>32.85</v>
      </c>
      <c r="Z1277">
        <v>15.4</v>
      </c>
      <c r="AA1277">
        <v>29.94</v>
      </c>
      <c r="AB1277">
        <v>0.02</v>
      </c>
      <c r="AC1277">
        <v>9.49</v>
      </c>
      <c r="AD1277">
        <v>0.93</v>
      </c>
      <c r="AE1277">
        <v>0.48</v>
      </c>
      <c r="AF1277">
        <v>9.7100000000000009</v>
      </c>
      <c r="AG1277">
        <v>12.73</v>
      </c>
      <c r="AH1277">
        <v>8.42</v>
      </c>
      <c r="AI1277">
        <v>4.79</v>
      </c>
      <c r="AJ1277">
        <v>0.04</v>
      </c>
      <c r="AK1277">
        <v>4.83</v>
      </c>
      <c r="AL1277">
        <v>3.6</v>
      </c>
      <c r="AM1277">
        <v>3.44</v>
      </c>
      <c r="AN1277">
        <v>2.21</v>
      </c>
      <c r="AO1277">
        <v>16.899999999999999</v>
      </c>
      <c r="AP1277">
        <v>4.41</v>
      </c>
      <c r="AQ1277">
        <v>5.29</v>
      </c>
      <c r="AR1277">
        <v>28240</v>
      </c>
      <c r="AS1277">
        <v>33.82</v>
      </c>
      <c r="AT1277">
        <v>37.630000000000003</v>
      </c>
      <c r="AU1277">
        <v>27.06</v>
      </c>
      <c r="AV1277">
        <v>0</v>
      </c>
      <c r="AW1277">
        <v>1806</v>
      </c>
      <c r="AX1277">
        <v>603167</v>
      </c>
    </row>
    <row r="1278" spans="1:50" x14ac:dyDescent="0.4">
      <c r="A1278">
        <v>2817</v>
      </c>
      <c r="B1278" t="s">
        <v>3881</v>
      </c>
      <c r="C1278">
        <v>-1.78</v>
      </c>
      <c r="D1278">
        <v>46.85</v>
      </c>
      <c r="E1278" t="s">
        <v>297</v>
      </c>
      <c r="F1278" t="s">
        <v>298</v>
      </c>
      <c r="G1278">
        <v>22.93</v>
      </c>
      <c r="H1278">
        <v>32332</v>
      </c>
      <c r="I1278">
        <v>21389</v>
      </c>
      <c r="J1278">
        <v>0.56000000000000005</v>
      </c>
      <c r="K1278" t="s">
        <v>3882</v>
      </c>
      <c r="L1278" t="s">
        <v>616</v>
      </c>
      <c r="M1278">
        <v>32.22</v>
      </c>
      <c r="N1278">
        <f t="shared" si="90"/>
        <v>0</v>
      </c>
      <c r="O1278">
        <v>50.92</v>
      </c>
      <c r="P1278">
        <v>54.53</v>
      </c>
      <c r="Q1278">
        <v>1.37</v>
      </c>
      <c r="R1278">
        <v>20161025</v>
      </c>
      <c r="S1278" t="str">
        <f>LEFT(R1278,4)</f>
        <v>2016</v>
      </c>
      <c r="T1278" t="str">
        <f>MID(R1278,5,2)</f>
        <v>10</v>
      </c>
      <c r="U1278">
        <v>0.87</v>
      </c>
      <c r="V1278">
        <v>8.01</v>
      </c>
      <c r="W1278">
        <v>7.17</v>
      </c>
      <c r="X1278">
        <v>0.03</v>
      </c>
      <c r="Y1278">
        <v>10.11</v>
      </c>
      <c r="Z1278">
        <v>5.34</v>
      </c>
      <c r="AA1278">
        <v>2.15</v>
      </c>
      <c r="AB1278">
        <v>0.16</v>
      </c>
      <c r="AC1278">
        <v>0.6</v>
      </c>
      <c r="AD1278">
        <v>0.67</v>
      </c>
      <c r="AE1278">
        <v>0.88</v>
      </c>
      <c r="AF1278">
        <v>2.98</v>
      </c>
      <c r="AG1278">
        <v>2.37</v>
      </c>
      <c r="AH1278">
        <v>1.51</v>
      </c>
      <c r="AI1278">
        <v>0.35</v>
      </c>
      <c r="AJ1278">
        <v>0.02</v>
      </c>
      <c r="AK1278">
        <v>0.35</v>
      </c>
      <c r="AL1278">
        <v>0.3</v>
      </c>
      <c r="AM1278">
        <v>0.31</v>
      </c>
      <c r="AN1278">
        <v>0.27</v>
      </c>
      <c r="AO1278">
        <v>2.95</v>
      </c>
      <c r="AP1278">
        <v>0.3</v>
      </c>
      <c r="AQ1278">
        <v>-0.09</v>
      </c>
      <c r="AR1278">
        <v>13534</v>
      </c>
      <c r="AS1278">
        <v>36.15</v>
      </c>
      <c r="AT1278">
        <v>14.85</v>
      </c>
      <c r="AU1278">
        <v>13.26</v>
      </c>
      <c r="AV1278">
        <v>0.09</v>
      </c>
      <c r="AW1278">
        <v>662</v>
      </c>
      <c r="AX1278">
        <v>2817</v>
      </c>
    </row>
    <row r="1279" spans="1:50" x14ac:dyDescent="0.4">
      <c r="A1279">
        <v>300292</v>
      </c>
      <c r="B1279" t="s">
        <v>4943</v>
      </c>
      <c r="C1279">
        <v>0.4</v>
      </c>
      <c r="D1279">
        <v>45.5</v>
      </c>
      <c r="E1279" t="s">
        <v>317</v>
      </c>
      <c r="F1279" t="s">
        <v>161</v>
      </c>
      <c r="G1279">
        <v>5.05</v>
      </c>
      <c r="H1279">
        <v>84275</v>
      </c>
      <c r="I1279">
        <v>83827</v>
      </c>
      <c r="J1279">
        <v>10.3</v>
      </c>
      <c r="K1279" t="s">
        <v>4944</v>
      </c>
      <c r="L1279" t="s">
        <v>4945</v>
      </c>
      <c r="M1279">
        <v>32.200000000000003</v>
      </c>
      <c r="N1279">
        <f t="shared" si="90"/>
        <v>0</v>
      </c>
      <c r="O1279" t="s">
        <v>50</v>
      </c>
      <c r="P1279" t="s">
        <v>50</v>
      </c>
      <c r="Q1279">
        <v>1.86</v>
      </c>
      <c r="R1279">
        <v>20120229</v>
      </c>
      <c r="S1279" t="str">
        <f>LEFT(R1279,4)</f>
        <v>2012</v>
      </c>
      <c r="T1279" t="str">
        <f>MID(R1279,5,2)</f>
        <v>02</v>
      </c>
      <c r="U1279">
        <v>12.75</v>
      </c>
      <c r="V1279">
        <v>26.66</v>
      </c>
      <c r="W1279">
        <v>16.079999999999998</v>
      </c>
      <c r="X1279">
        <v>0.08</v>
      </c>
      <c r="Y1279">
        <v>39.380000000000003</v>
      </c>
      <c r="Z1279">
        <v>15.39</v>
      </c>
      <c r="AA1279">
        <v>2.63</v>
      </c>
      <c r="AB1279">
        <v>0.33</v>
      </c>
      <c r="AC1279">
        <v>10.49</v>
      </c>
      <c r="AD1279">
        <v>1.61</v>
      </c>
      <c r="AE1279">
        <v>6.84</v>
      </c>
      <c r="AF1279">
        <v>8.83</v>
      </c>
      <c r="AG1279">
        <v>27.59</v>
      </c>
      <c r="AH1279">
        <v>23.09</v>
      </c>
      <c r="AI1279">
        <v>0.78</v>
      </c>
      <c r="AJ1279">
        <v>7.0000000000000007E-2</v>
      </c>
      <c r="AK1279">
        <v>1.21</v>
      </c>
      <c r="AL1279">
        <v>1.02</v>
      </c>
      <c r="AM1279">
        <v>1.06</v>
      </c>
      <c r="AN1279">
        <v>0.63</v>
      </c>
      <c r="AO1279">
        <v>-5.86</v>
      </c>
      <c r="AP1279">
        <v>0.01</v>
      </c>
      <c r="AQ1279">
        <v>0.63</v>
      </c>
      <c r="AR1279">
        <v>101878</v>
      </c>
      <c r="AS1279">
        <v>16.32</v>
      </c>
      <c r="AT1279">
        <v>2.83</v>
      </c>
      <c r="AU1279">
        <v>3.85</v>
      </c>
      <c r="AV1279">
        <v>1</v>
      </c>
      <c r="AW1279">
        <v>1186</v>
      </c>
      <c r="AX1279">
        <v>300292</v>
      </c>
    </row>
    <row r="1280" spans="1:50" x14ac:dyDescent="0.4">
      <c r="A1280">
        <v>300370</v>
      </c>
      <c r="B1280" t="s">
        <v>5118</v>
      </c>
      <c r="C1280">
        <v>0.28999999999999998</v>
      </c>
      <c r="D1280">
        <v>496.68</v>
      </c>
      <c r="E1280" t="s">
        <v>1556</v>
      </c>
      <c r="F1280" t="s">
        <v>77</v>
      </c>
      <c r="G1280">
        <v>3.49</v>
      </c>
      <c r="H1280">
        <v>127895</v>
      </c>
      <c r="I1280">
        <v>108995</v>
      </c>
      <c r="J1280">
        <v>7.22</v>
      </c>
      <c r="K1280" t="s">
        <v>5119</v>
      </c>
      <c r="L1280" t="s">
        <v>5120</v>
      </c>
      <c r="M1280">
        <v>32.200000000000003</v>
      </c>
      <c r="N1280">
        <f t="shared" si="90"/>
        <v>0</v>
      </c>
      <c r="O1280" t="s">
        <v>50</v>
      </c>
      <c r="P1280" t="s">
        <v>50</v>
      </c>
      <c r="Q1280">
        <v>1.34</v>
      </c>
      <c r="R1280">
        <v>20140123</v>
      </c>
      <c r="S1280" t="str">
        <f>LEFT(R1280,4)</f>
        <v>2014</v>
      </c>
      <c r="T1280" t="str">
        <f>MID(R1280,5,2)</f>
        <v>01</v>
      </c>
      <c r="U1280">
        <v>9.57</v>
      </c>
      <c r="V1280">
        <v>38.9</v>
      </c>
      <c r="W1280">
        <v>8.57</v>
      </c>
      <c r="X1280">
        <v>1.85</v>
      </c>
      <c r="Y1280">
        <v>73.209999999999994</v>
      </c>
      <c r="Z1280">
        <v>24.4</v>
      </c>
      <c r="AA1280">
        <v>3.23</v>
      </c>
      <c r="AB1280">
        <v>0.84</v>
      </c>
      <c r="AC1280">
        <v>25.17</v>
      </c>
      <c r="AD1280">
        <v>7.7</v>
      </c>
      <c r="AE1280">
        <v>10.33</v>
      </c>
      <c r="AF1280">
        <v>1.45</v>
      </c>
      <c r="AG1280">
        <v>7.01</v>
      </c>
      <c r="AH1280">
        <v>4.92</v>
      </c>
      <c r="AI1280">
        <v>-0.03</v>
      </c>
      <c r="AJ1280">
        <v>-0.01</v>
      </c>
      <c r="AK1280">
        <v>0</v>
      </c>
      <c r="AL1280">
        <v>0.01</v>
      </c>
      <c r="AM1280">
        <v>0.05</v>
      </c>
      <c r="AN1280">
        <v>-0.06</v>
      </c>
      <c r="AO1280">
        <v>-2.41</v>
      </c>
      <c r="AP1280">
        <v>2.0099999999999998</v>
      </c>
      <c r="AQ1280">
        <v>-1.01</v>
      </c>
      <c r="AR1280">
        <v>54603</v>
      </c>
      <c r="AS1280">
        <v>29.85</v>
      </c>
      <c r="AT1280">
        <v>-0.42</v>
      </c>
      <c r="AU1280">
        <v>0.72</v>
      </c>
      <c r="AV1280">
        <v>0.24</v>
      </c>
      <c r="AW1280">
        <v>1450</v>
      </c>
      <c r="AX1280">
        <v>300370</v>
      </c>
    </row>
    <row r="1281" spans="1:50" x14ac:dyDescent="0.4">
      <c r="A1281">
        <v>300209</v>
      </c>
      <c r="B1281" t="s">
        <v>4750</v>
      </c>
      <c r="C1281">
        <v>-0.63</v>
      </c>
      <c r="D1281">
        <v>28.47</v>
      </c>
      <c r="E1281" t="s">
        <v>317</v>
      </c>
      <c r="F1281" t="s">
        <v>161</v>
      </c>
      <c r="G1281">
        <v>14.14</v>
      </c>
      <c r="H1281">
        <v>46022</v>
      </c>
      <c r="I1281">
        <v>31711</v>
      </c>
      <c r="J1281">
        <v>2.64</v>
      </c>
      <c r="K1281" t="s">
        <v>4751</v>
      </c>
      <c r="L1281" t="s">
        <v>4752</v>
      </c>
      <c r="M1281">
        <v>32.17</v>
      </c>
      <c r="N1281">
        <f t="shared" si="90"/>
        <v>0</v>
      </c>
      <c r="O1281">
        <v>29.54</v>
      </c>
      <c r="P1281">
        <v>251.92</v>
      </c>
      <c r="Q1281">
        <v>1.6</v>
      </c>
      <c r="R1281">
        <v>20110426</v>
      </c>
      <c r="S1281" t="str">
        <f>LEFT(R1281,4)</f>
        <v>2011</v>
      </c>
      <c r="T1281" t="str">
        <f>MID(R1281,5,2)</f>
        <v>04</v>
      </c>
      <c r="U1281">
        <v>4.26</v>
      </c>
      <c r="V1281">
        <v>54.94</v>
      </c>
      <c r="W1281">
        <v>40.950000000000003</v>
      </c>
      <c r="X1281">
        <v>0.03</v>
      </c>
      <c r="Y1281">
        <v>25.39</v>
      </c>
      <c r="Z1281">
        <v>32.79</v>
      </c>
      <c r="AA1281">
        <v>1.05</v>
      </c>
      <c r="AB1281">
        <v>1.98</v>
      </c>
      <c r="AC1281">
        <v>9.4600000000000009</v>
      </c>
      <c r="AD1281">
        <v>9.52</v>
      </c>
      <c r="AE1281">
        <v>12.56</v>
      </c>
      <c r="AF1281">
        <v>32.78</v>
      </c>
      <c r="AG1281">
        <v>22.82</v>
      </c>
      <c r="AH1281">
        <v>12.21</v>
      </c>
      <c r="AI1281">
        <v>1.94</v>
      </c>
      <c r="AJ1281">
        <v>-0.04</v>
      </c>
      <c r="AK1281">
        <v>1.91</v>
      </c>
      <c r="AL1281">
        <v>1.59</v>
      </c>
      <c r="AM1281">
        <v>1.6</v>
      </c>
      <c r="AN1281">
        <v>1.58</v>
      </c>
      <c r="AO1281">
        <v>4.5599999999999996</v>
      </c>
      <c r="AP1281">
        <v>-0.75</v>
      </c>
      <c r="AQ1281">
        <v>0.94</v>
      </c>
      <c r="AR1281">
        <v>23000</v>
      </c>
      <c r="AS1281">
        <v>46.49</v>
      </c>
      <c r="AT1281">
        <v>8.51</v>
      </c>
      <c r="AU1281">
        <v>7.02</v>
      </c>
      <c r="AV1281">
        <v>0.31</v>
      </c>
      <c r="AW1281">
        <v>1163</v>
      </c>
      <c r="AX1281">
        <v>300209</v>
      </c>
    </row>
    <row r="1282" spans="1:50" x14ac:dyDescent="0.4">
      <c r="A1282">
        <v>300188</v>
      </c>
      <c r="B1282" t="s">
        <v>4696</v>
      </c>
      <c r="C1282">
        <v>0.18</v>
      </c>
      <c r="D1282" t="s">
        <v>50</v>
      </c>
      <c r="E1282" t="s">
        <v>317</v>
      </c>
      <c r="F1282" t="s">
        <v>516</v>
      </c>
      <c r="G1282">
        <v>17.18</v>
      </c>
      <c r="H1282">
        <v>31054</v>
      </c>
      <c r="I1282">
        <v>41204</v>
      </c>
      <c r="J1282">
        <v>5.32</v>
      </c>
      <c r="K1282" t="s">
        <v>4697</v>
      </c>
      <c r="L1282" t="s">
        <v>1829</v>
      </c>
      <c r="M1282">
        <v>32.15</v>
      </c>
      <c r="N1282">
        <f t="shared" si="90"/>
        <v>0</v>
      </c>
      <c r="O1282">
        <v>62.01</v>
      </c>
      <c r="P1282">
        <v>45.34</v>
      </c>
      <c r="Q1282">
        <v>1.39</v>
      </c>
      <c r="R1282">
        <v>20110316</v>
      </c>
      <c r="S1282" t="str">
        <f>LEFT(R1282,4)</f>
        <v>2011</v>
      </c>
      <c r="T1282" t="str">
        <f>MID(R1282,5,2)</f>
        <v>03</v>
      </c>
      <c r="U1282">
        <v>8.0399999999999991</v>
      </c>
      <c r="V1282">
        <v>34.619999999999997</v>
      </c>
      <c r="W1282">
        <v>25.4</v>
      </c>
      <c r="X1282">
        <v>0.12</v>
      </c>
      <c r="Y1282">
        <v>26.3</v>
      </c>
      <c r="Z1282">
        <v>19.97</v>
      </c>
      <c r="AA1282">
        <v>2.72</v>
      </c>
      <c r="AB1282">
        <v>0.65</v>
      </c>
      <c r="AC1282">
        <v>8.32</v>
      </c>
      <c r="AD1282">
        <v>5.19</v>
      </c>
      <c r="AE1282">
        <v>5.79</v>
      </c>
      <c r="AF1282">
        <v>6.87</v>
      </c>
      <c r="AG1282">
        <v>8.6300000000000008</v>
      </c>
      <c r="AH1282">
        <v>3.87</v>
      </c>
      <c r="AI1282">
        <v>-0.45</v>
      </c>
      <c r="AJ1282">
        <v>-0.02</v>
      </c>
      <c r="AK1282">
        <v>-0.47</v>
      </c>
      <c r="AL1282">
        <v>-0.48</v>
      </c>
      <c r="AM1282">
        <v>-0.34</v>
      </c>
      <c r="AN1282">
        <v>-0.48</v>
      </c>
      <c r="AO1282">
        <v>8.81</v>
      </c>
      <c r="AP1282">
        <v>-2.84</v>
      </c>
      <c r="AQ1282">
        <v>0.85</v>
      </c>
      <c r="AR1282">
        <v>29369</v>
      </c>
      <c r="AS1282">
        <v>55.15</v>
      </c>
      <c r="AT1282">
        <v>-5.23</v>
      </c>
      <c r="AU1282">
        <v>-3.96</v>
      </c>
      <c r="AV1282">
        <v>1.98</v>
      </c>
      <c r="AW1282">
        <v>2996</v>
      </c>
      <c r="AX1282">
        <v>300188</v>
      </c>
    </row>
    <row r="1283" spans="1:50" x14ac:dyDescent="0.4">
      <c r="A1283">
        <v>2478</v>
      </c>
      <c r="B1283" t="s">
        <v>3018</v>
      </c>
      <c r="C1283">
        <v>1.37</v>
      </c>
      <c r="D1283">
        <v>8.32</v>
      </c>
      <c r="E1283" t="s">
        <v>1110</v>
      </c>
      <c r="F1283" t="s">
        <v>161</v>
      </c>
      <c r="G1283">
        <v>5.87</v>
      </c>
      <c r="H1283">
        <v>24659</v>
      </c>
      <c r="I1283">
        <v>42790</v>
      </c>
      <c r="J1283">
        <v>5.97</v>
      </c>
      <c r="K1283" t="s">
        <v>3019</v>
      </c>
      <c r="L1283" t="s">
        <v>3020</v>
      </c>
      <c r="M1283">
        <v>32.14</v>
      </c>
      <c r="N1283">
        <f t="shared" si="90"/>
        <v>0</v>
      </c>
      <c r="O1283">
        <v>9.1</v>
      </c>
      <c r="P1283">
        <v>11.83</v>
      </c>
      <c r="Q1283">
        <v>0.64</v>
      </c>
      <c r="R1283">
        <v>20100921</v>
      </c>
      <c r="S1283" t="str">
        <f>LEFT(R1283,4)</f>
        <v>2010</v>
      </c>
      <c r="T1283" t="str">
        <f>MID(R1283,5,2)</f>
        <v>09</v>
      </c>
      <c r="U1283">
        <v>9.6</v>
      </c>
      <c r="V1283">
        <v>69.760000000000005</v>
      </c>
      <c r="W1283">
        <v>43.72</v>
      </c>
      <c r="X1283">
        <v>5.03</v>
      </c>
      <c r="Y1283">
        <v>30.12</v>
      </c>
      <c r="Z1283">
        <v>38.53</v>
      </c>
      <c r="AA1283">
        <v>16.55</v>
      </c>
      <c r="AB1283">
        <v>2.74</v>
      </c>
      <c r="AC1283">
        <v>20.399999999999999</v>
      </c>
      <c r="AD1283">
        <v>9.6300000000000008</v>
      </c>
      <c r="AE1283">
        <v>8.6199999999999992</v>
      </c>
      <c r="AF1283">
        <v>13.78</v>
      </c>
      <c r="AG1283">
        <v>41.4</v>
      </c>
      <c r="AH1283">
        <v>30.77</v>
      </c>
      <c r="AI1283">
        <v>6.56</v>
      </c>
      <c r="AJ1283">
        <v>0.09</v>
      </c>
      <c r="AK1283">
        <v>6.54</v>
      </c>
      <c r="AL1283">
        <v>5.62</v>
      </c>
      <c r="AM1283">
        <v>5.12</v>
      </c>
      <c r="AN1283">
        <v>5.01</v>
      </c>
      <c r="AO1283">
        <v>16.88</v>
      </c>
      <c r="AP1283">
        <v>2.88</v>
      </c>
      <c r="AQ1283">
        <v>-0.38</v>
      </c>
      <c r="AR1283">
        <v>23248</v>
      </c>
      <c r="AS1283">
        <v>25.68</v>
      </c>
      <c r="AT1283">
        <v>15.83</v>
      </c>
      <c r="AU1283">
        <v>12.37</v>
      </c>
      <c r="AV1283">
        <v>1.35</v>
      </c>
      <c r="AW1283">
        <v>3877</v>
      </c>
      <c r="AX1283">
        <v>2478</v>
      </c>
    </row>
    <row r="1284" spans="1:50" x14ac:dyDescent="0.4">
      <c r="A1284">
        <v>600702</v>
      </c>
      <c r="B1284" t="s">
        <v>7189</v>
      </c>
      <c r="C1284">
        <v>-0.43</v>
      </c>
      <c r="D1284">
        <v>25.04</v>
      </c>
      <c r="E1284" t="s">
        <v>642</v>
      </c>
      <c r="F1284" t="s">
        <v>302</v>
      </c>
      <c r="G1284">
        <v>30.01</v>
      </c>
      <c r="H1284">
        <v>37907</v>
      </c>
      <c r="I1284">
        <v>24806</v>
      </c>
      <c r="J1284">
        <v>3.3</v>
      </c>
      <c r="K1284" t="s">
        <v>7190</v>
      </c>
      <c r="L1284" t="s">
        <v>7191</v>
      </c>
      <c r="M1284">
        <v>32.1</v>
      </c>
      <c r="N1284">
        <f t="shared" si="90"/>
        <v>0</v>
      </c>
      <c r="O1284">
        <v>27.22</v>
      </c>
      <c r="P1284">
        <v>29.59</v>
      </c>
      <c r="Q1284">
        <v>1.18</v>
      </c>
      <c r="R1284">
        <v>19960524</v>
      </c>
      <c r="S1284" t="str">
        <f>LEFT(R1284,4)</f>
        <v>1996</v>
      </c>
      <c r="T1284" t="str">
        <f>MID(R1284,5,2)</f>
        <v>05</v>
      </c>
      <c r="U1284">
        <v>3.37</v>
      </c>
      <c r="V1284">
        <v>54.89</v>
      </c>
      <c r="W1284">
        <v>28.21</v>
      </c>
      <c r="X1284">
        <v>1.96</v>
      </c>
      <c r="Y1284">
        <v>45.05</v>
      </c>
      <c r="Z1284">
        <v>42.16</v>
      </c>
      <c r="AA1284">
        <v>6.44</v>
      </c>
      <c r="AB1284">
        <v>1.38</v>
      </c>
      <c r="AC1284">
        <v>24.21</v>
      </c>
      <c r="AD1284">
        <v>24.02</v>
      </c>
      <c r="AE1284">
        <v>1.0900000000000001</v>
      </c>
      <c r="AF1284">
        <v>8.81</v>
      </c>
      <c r="AG1284">
        <v>18.43</v>
      </c>
      <c r="AH1284">
        <v>4.5</v>
      </c>
      <c r="AI1284">
        <v>4.57</v>
      </c>
      <c r="AJ1284">
        <v>0.03</v>
      </c>
      <c r="AK1284">
        <v>4.51</v>
      </c>
      <c r="AL1284">
        <v>3.27</v>
      </c>
      <c r="AM1284">
        <v>3.03</v>
      </c>
      <c r="AN1284">
        <v>3.04</v>
      </c>
      <c r="AO1284">
        <v>16.559999999999999</v>
      </c>
      <c r="AP1284">
        <v>2.63</v>
      </c>
      <c r="AQ1284">
        <v>2.96</v>
      </c>
      <c r="AR1284">
        <v>51213</v>
      </c>
      <c r="AS1284">
        <v>75.569999999999993</v>
      </c>
      <c r="AT1284">
        <v>24.78</v>
      </c>
      <c r="AU1284">
        <v>16.43</v>
      </c>
      <c r="AV1284">
        <v>0.17</v>
      </c>
      <c r="AW1284">
        <v>4781</v>
      </c>
      <c r="AX1284">
        <v>600702</v>
      </c>
    </row>
    <row r="1285" spans="1:50" x14ac:dyDescent="0.4">
      <c r="A1285">
        <v>600284</v>
      </c>
      <c r="B1285" t="s">
        <v>6512</v>
      </c>
      <c r="C1285">
        <v>0.79</v>
      </c>
      <c r="D1285">
        <v>18.510000000000002</v>
      </c>
      <c r="E1285" t="s">
        <v>85</v>
      </c>
      <c r="F1285" t="s">
        <v>872</v>
      </c>
      <c r="G1285">
        <v>6.38</v>
      </c>
      <c r="H1285">
        <v>49887</v>
      </c>
      <c r="I1285">
        <v>37100</v>
      </c>
      <c r="J1285">
        <v>9.6999999999999993</v>
      </c>
      <c r="K1285" t="s">
        <v>2948</v>
      </c>
      <c r="L1285" t="s">
        <v>2948</v>
      </c>
      <c r="M1285">
        <v>32.020000000000003</v>
      </c>
      <c r="N1285">
        <f t="shared" si="90"/>
        <v>0</v>
      </c>
      <c r="O1285">
        <v>12.63</v>
      </c>
      <c r="P1285">
        <v>13.6</v>
      </c>
      <c r="Q1285">
        <v>0.95</v>
      </c>
      <c r="R1285">
        <v>20040316</v>
      </c>
      <c r="S1285" t="str">
        <f>LEFT(R1285,4)</f>
        <v>2004</v>
      </c>
      <c r="T1285" t="str">
        <f>MID(R1285,5,2)</f>
        <v>03</v>
      </c>
      <c r="U1285">
        <v>9.6999999999999993</v>
      </c>
      <c r="V1285">
        <v>127.98</v>
      </c>
      <c r="W1285">
        <v>59.69</v>
      </c>
      <c r="X1285">
        <v>2.02</v>
      </c>
      <c r="Y1285">
        <v>51.78</v>
      </c>
      <c r="Z1285">
        <v>101.12</v>
      </c>
      <c r="AA1285">
        <v>1.98</v>
      </c>
      <c r="AB1285">
        <v>0.88</v>
      </c>
      <c r="AC1285">
        <v>54.17</v>
      </c>
      <c r="AD1285">
        <v>28.12</v>
      </c>
      <c r="AE1285">
        <v>7.8</v>
      </c>
      <c r="AF1285">
        <v>19.91</v>
      </c>
      <c r="AG1285">
        <v>32.82</v>
      </c>
      <c r="AH1285">
        <v>29.41</v>
      </c>
      <c r="AI1285">
        <v>2.68</v>
      </c>
      <c r="AJ1285">
        <v>1.19</v>
      </c>
      <c r="AK1285">
        <v>2.85</v>
      </c>
      <c r="AL1285">
        <v>2.5299999999999998</v>
      </c>
      <c r="AM1285">
        <v>2.5</v>
      </c>
      <c r="AN1285">
        <v>2.02</v>
      </c>
      <c r="AO1285">
        <v>26.13</v>
      </c>
      <c r="AP1285">
        <v>5.6</v>
      </c>
      <c r="AQ1285">
        <v>21.15</v>
      </c>
      <c r="AR1285">
        <v>89648</v>
      </c>
      <c r="AS1285">
        <v>10.37</v>
      </c>
      <c r="AT1285">
        <v>8.17</v>
      </c>
      <c r="AU1285">
        <v>7.61</v>
      </c>
      <c r="AV1285">
        <v>1.57</v>
      </c>
      <c r="AW1285">
        <v>522</v>
      </c>
      <c r="AX1285">
        <v>600284</v>
      </c>
    </row>
    <row r="1286" spans="1:50" x14ac:dyDescent="0.4">
      <c r="A1286">
        <v>300218</v>
      </c>
      <c r="B1286" t="s">
        <v>4774</v>
      </c>
      <c r="C1286">
        <v>1.4</v>
      </c>
      <c r="D1286">
        <v>25.28</v>
      </c>
      <c r="E1286" t="s">
        <v>1276</v>
      </c>
      <c r="F1286" t="s">
        <v>298</v>
      </c>
      <c r="G1286">
        <v>7.95</v>
      </c>
      <c r="H1286">
        <v>19321</v>
      </c>
      <c r="I1286">
        <v>23913</v>
      </c>
      <c r="J1286">
        <v>2.16</v>
      </c>
      <c r="K1286" t="s">
        <v>4775</v>
      </c>
      <c r="L1286" t="s">
        <v>4776</v>
      </c>
      <c r="M1286">
        <v>32</v>
      </c>
      <c r="N1286">
        <f t="shared" si="90"/>
        <v>0</v>
      </c>
      <c r="O1286">
        <v>24.31</v>
      </c>
      <c r="P1286">
        <v>74.77</v>
      </c>
      <c r="Q1286">
        <v>0.94</v>
      </c>
      <c r="R1286">
        <v>20110518</v>
      </c>
      <c r="S1286" t="str">
        <f>LEFT(R1286,4)</f>
        <v>2011</v>
      </c>
      <c r="T1286" t="str">
        <f>MID(R1286,5,2)</f>
        <v>05</v>
      </c>
      <c r="U1286">
        <v>2.17</v>
      </c>
      <c r="V1286">
        <v>21.1</v>
      </c>
      <c r="W1286">
        <v>10.34</v>
      </c>
      <c r="X1286">
        <v>0.93</v>
      </c>
      <c r="Y1286">
        <v>46.58</v>
      </c>
      <c r="Z1286">
        <v>10.24</v>
      </c>
      <c r="AA1286">
        <v>9.5</v>
      </c>
      <c r="AB1286">
        <v>0.53</v>
      </c>
      <c r="AC1286">
        <v>8.4499999999999993</v>
      </c>
      <c r="AD1286">
        <v>3.27</v>
      </c>
      <c r="AE1286">
        <v>2.04</v>
      </c>
      <c r="AF1286">
        <v>3.61</v>
      </c>
      <c r="AG1286">
        <v>12.35</v>
      </c>
      <c r="AH1286">
        <v>9.86</v>
      </c>
      <c r="AI1286">
        <v>0.56000000000000005</v>
      </c>
      <c r="AJ1286">
        <v>0.06</v>
      </c>
      <c r="AK1286">
        <v>0.55000000000000004</v>
      </c>
      <c r="AL1286">
        <v>0.53</v>
      </c>
      <c r="AM1286">
        <v>0.51</v>
      </c>
      <c r="AN1286">
        <v>0.22</v>
      </c>
      <c r="AO1286">
        <v>3.72</v>
      </c>
      <c r="AP1286">
        <v>0.1</v>
      </c>
      <c r="AQ1286">
        <v>0.16</v>
      </c>
      <c r="AR1286">
        <v>11853</v>
      </c>
      <c r="AS1286">
        <v>20.190000000000001</v>
      </c>
      <c r="AT1286">
        <v>4.5</v>
      </c>
      <c r="AU1286">
        <v>4.1399999999999997</v>
      </c>
      <c r="AV1286">
        <v>0.67</v>
      </c>
      <c r="AW1286">
        <v>2296</v>
      </c>
      <c r="AX1286">
        <v>300218</v>
      </c>
    </row>
    <row r="1287" spans="1:50" x14ac:dyDescent="0.4">
      <c r="A1287">
        <v>600399</v>
      </c>
      <c r="B1287" t="s">
        <v>6694</v>
      </c>
      <c r="C1287">
        <v>0.61</v>
      </c>
      <c r="D1287">
        <v>28.06</v>
      </c>
      <c r="E1287" t="s">
        <v>965</v>
      </c>
      <c r="F1287" t="s">
        <v>221</v>
      </c>
      <c r="G1287">
        <v>3.28</v>
      </c>
      <c r="H1287">
        <v>15656</v>
      </c>
      <c r="I1287">
        <v>42328</v>
      </c>
      <c r="J1287">
        <v>19.72</v>
      </c>
      <c r="K1287" t="s">
        <v>6431</v>
      </c>
      <c r="L1287" t="s">
        <v>6431</v>
      </c>
      <c r="M1287">
        <v>32</v>
      </c>
      <c r="N1287">
        <f t="shared" si="90"/>
        <v>0</v>
      </c>
      <c r="O1287">
        <v>2.2400000000000002</v>
      </c>
      <c r="P1287">
        <v>2.5</v>
      </c>
      <c r="Q1287">
        <v>0.76</v>
      </c>
      <c r="R1287">
        <v>20001229</v>
      </c>
      <c r="S1287" t="str">
        <f>LEFT(R1287,4)</f>
        <v>2000</v>
      </c>
      <c r="T1287" t="str">
        <f>MID(R1287,5,2)</f>
        <v>12</v>
      </c>
      <c r="U1287">
        <v>19.72</v>
      </c>
      <c r="V1287">
        <v>84.53</v>
      </c>
      <c r="W1287">
        <v>43.49</v>
      </c>
      <c r="X1287">
        <v>0</v>
      </c>
      <c r="Y1287">
        <v>48.56</v>
      </c>
      <c r="Z1287">
        <v>41.73</v>
      </c>
      <c r="AA1287">
        <v>26.18</v>
      </c>
      <c r="AB1287">
        <v>8.14</v>
      </c>
      <c r="AC1287">
        <v>12.77</v>
      </c>
      <c r="AD1287">
        <v>15.58</v>
      </c>
      <c r="AE1287">
        <v>5.73</v>
      </c>
      <c r="AF1287">
        <v>21.78</v>
      </c>
      <c r="AG1287">
        <v>43.78</v>
      </c>
      <c r="AH1287">
        <v>38.799999999999997</v>
      </c>
      <c r="AI1287">
        <v>1.66</v>
      </c>
      <c r="AJ1287">
        <v>0.09</v>
      </c>
      <c r="AK1287">
        <v>1.74</v>
      </c>
      <c r="AL1287">
        <v>1.74</v>
      </c>
      <c r="AM1287">
        <v>1.74</v>
      </c>
      <c r="AN1287">
        <v>1.66</v>
      </c>
      <c r="AO1287">
        <v>1.24</v>
      </c>
      <c r="AP1287">
        <v>6.53</v>
      </c>
      <c r="AQ1287">
        <v>-2.36</v>
      </c>
      <c r="AR1287">
        <v>91769</v>
      </c>
      <c r="AS1287">
        <v>11.38</v>
      </c>
      <c r="AT1287">
        <v>3.79</v>
      </c>
      <c r="AU1287">
        <v>3.97</v>
      </c>
      <c r="AV1287">
        <v>0.38</v>
      </c>
      <c r="AW1287">
        <v>8242</v>
      </c>
      <c r="AX1287">
        <v>600399</v>
      </c>
    </row>
    <row r="1288" spans="1:50" x14ac:dyDescent="0.4">
      <c r="A1288">
        <v>2666</v>
      </c>
      <c r="B1288" t="s">
        <v>3526</v>
      </c>
      <c r="C1288">
        <v>0.85</v>
      </c>
      <c r="D1288">
        <v>21.63</v>
      </c>
      <c r="E1288" t="s">
        <v>470</v>
      </c>
      <c r="F1288" t="s">
        <v>283</v>
      </c>
      <c r="G1288">
        <v>4.78</v>
      </c>
      <c r="H1288">
        <v>103744</v>
      </c>
      <c r="I1288">
        <v>82101</v>
      </c>
      <c r="J1288">
        <v>4.4400000000000004</v>
      </c>
      <c r="K1288" t="s">
        <v>891</v>
      </c>
      <c r="L1288" t="s">
        <v>265</v>
      </c>
      <c r="M1288">
        <v>31.98</v>
      </c>
      <c r="N1288">
        <f t="shared" si="90"/>
        <v>0</v>
      </c>
      <c r="O1288">
        <v>20.57</v>
      </c>
      <c r="P1288">
        <v>24.64</v>
      </c>
      <c r="Q1288">
        <v>1.28</v>
      </c>
      <c r="R1288">
        <v>20120327</v>
      </c>
      <c r="S1288" t="str">
        <f>LEFT(R1288,4)</f>
        <v>2012</v>
      </c>
      <c r="T1288" t="str">
        <f>MID(R1288,5,2)</f>
        <v>03</v>
      </c>
      <c r="U1288">
        <v>7.54</v>
      </c>
      <c r="V1288">
        <v>38.22</v>
      </c>
      <c r="W1288">
        <v>28.98</v>
      </c>
      <c r="X1288">
        <v>0.04</v>
      </c>
      <c r="Y1288">
        <v>24.09</v>
      </c>
      <c r="Z1288">
        <v>25.37</v>
      </c>
      <c r="AA1288">
        <v>5.45</v>
      </c>
      <c r="AB1288">
        <v>2</v>
      </c>
      <c r="AC1288">
        <v>8.84</v>
      </c>
      <c r="AD1288">
        <v>7.94</v>
      </c>
      <c r="AE1288">
        <v>6.51</v>
      </c>
      <c r="AF1288">
        <v>9.82</v>
      </c>
      <c r="AG1288">
        <v>26.88</v>
      </c>
      <c r="AH1288">
        <v>22.88</v>
      </c>
      <c r="AI1288">
        <v>1.47</v>
      </c>
      <c r="AJ1288">
        <v>0.6</v>
      </c>
      <c r="AK1288">
        <v>1.47</v>
      </c>
      <c r="AL1288">
        <v>1.24</v>
      </c>
      <c r="AM1288">
        <v>1.24</v>
      </c>
      <c r="AN1288">
        <v>1.1200000000000001</v>
      </c>
      <c r="AO1288">
        <v>10.77</v>
      </c>
      <c r="AP1288">
        <v>1.35</v>
      </c>
      <c r="AQ1288">
        <v>-0.2</v>
      </c>
      <c r="AR1288">
        <v>39936</v>
      </c>
      <c r="AS1288">
        <v>14.89</v>
      </c>
      <c r="AT1288">
        <v>5.47</v>
      </c>
      <c r="AU1288">
        <v>4.5999999999999996</v>
      </c>
      <c r="AV1288">
        <v>0.79</v>
      </c>
      <c r="AW1288">
        <v>688</v>
      </c>
      <c r="AX1288">
        <v>2666</v>
      </c>
    </row>
    <row r="1289" spans="1:50" x14ac:dyDescent="0.4">
      <c r="A1289">
        <v>600191</v>
      </c>
      <c r="B1289" t="s">
        <v>6361</v>
      </c>
      <c r="C1289">
        <v>0</v>
      </c>
      <c r="D1289">
        <v>32.049999999999997</v>
      </c>
      <c r="E1289" t="s">
        <v>456</v>
      </c>
      <c r="F1289" t="s">
        <v>420</v>
      </c>
      <c r="G1289">
        <v>5.2</v>
      </c>
      <c r="H1289">
        <v>27887</v>
      </c>
      <c r="I1289">
        <v>17387</v>
      </c>
      <c r="J1289">
        <v>4.8499999999999996</v>
      </c>
      <c r="K1289" t="s">
        <v>4919</v>
      </c>
      <c r="L1289" t="s">
        <v>4919</v>
      </c>
      <c r="M1289">
        <v>31.98</v>
      </c>
      <c r="N1289">
        <f t="shared" si="90"/>
        <v>0</v>
      </c>
      <c r="O1289">
        <v>778.19</v>
      </c>
      <c r="P1289" t="s">
        <v>50</v>
      </c>
      <c r="Q1289">
        <v>1.76</v>
      </c>
      <c r="R1289">
        <v>19981210</v>
      </c>
      <c r="S1289" t="str">
        <f>LEFT(R1289,4)</f>
        <v>1998</v>
      </c>
      <c r="T1289" t="str">
        <f>MID(R1289,5,2)</f>
        <v>12</v>
      </c>
      <c r="U1289">
        <v>4.8499999999999996</v>
      </c>
      <c r="V1289">
        <v>21.33</v>
      </c>
      <c r="W1289">
        <v>18.87</v>
      </c>
      <c r="X1289">
        <v>0</v>
      </c>
      <c r="Y1289">
        <v>11.5</v>
      </c>
      <c r="Z1289">
        <v>2.25</v>
      </c>
      <c r="AA1289">
        <v>0.98</v>
      </c>
      <c r="AB1289">
        <v>0.39</v>
      </c>
      <c r="AC1289">
        <v>1.1200000000000001</v>
      </c>
      <c r="AD1289">
        <v>0.05</v>
      </c>
      <c r="AE1289">
        <v>0.05</v>
      </c>
      <c r="AF1289">
        <v>5.78</v>
      </c>
      <c r="AG1289">
        <v>0.72</v>
      </c>
      <c r="AH1289">
        <v>0.69</v>
      </c>
      <c r="AI1289">
        <v>0.59</v>
      </c>
      <c r="AJ1289">
        <v>0.92</v>
      </c>
      <c r="AK1289">
        <v>0.59</v>
      </c>
      <c r="AL1289">
        <v>0.59</v>
      </c>
      <c r="AM1289">
        <v>0.59</v>
      </c>
      <c r="AN1289">
        <v>0.59</v>
      </c>
      <c r="AO1289">
        <v>3.08</v>
      </c>
      <c r="AP1289">
        <v>-0.02</v>
      </c>
      <c r="AQ1289">
        <v>-0.23</v>
      </c>
      <c r="AR1289">
        <v>35291</v>
      </c>
      <c r="AS1289">
        <v>4.4400000000000004</v>
      </c>
      <c r="AT1289">
        <v>82.32</v>
      </c>
      <c r="AU1289">
        <v>81.680000000000007</v>
      </c>
      <c r="AV1289">
        <v>0</v>
      </c>
      <c r="AW1289">
        <v>504</v>
      </c>
      <c r="AX1289">
        <v>600191</v>
      </c>
    </row>
    <row r="1290" spans="1:50" x14ac:dyDescent="0.4">
      <c r="A1290">
        <v>603797</v>
      </c>
      <c r="B1290" t="s">
        <v>8753</v>
      </c>
      <c r="C1290">
        <v>0.09</v>
      </c>
      <c r="D1290">
        <v>20.74</v>
      </c>
      <c r="E1290" t="s">
        <v>62</v>
      </c>
      <c r="F1290" t="s">
        <v>283</v>
      </c>
      <c r="G1290">
        <v>11.24</v>
      </c>
      <c r="H1290">
        <v>9352</v>
      </c>
      <c r="I1290">
        <v>11275</v>
      </c>
      <c r="J1290">
        <v>0.89</v>
      </c>
      <c r="K1290" t="s">
        <v>8754</v>
      </c>
      <c r="L1290" t="s">
        <v>235</v>
      </c>
      <c r="M1290">
        <v>31.95</v>
      </c>
      <c r="N1290">
        <f t="shared" si="90"/>
        <v>0</v>
      </c>
      <c r="O1290">
        <v>24.43</v>
      </c>
      <c r="P1290">
        <v>47.93</v>
      </c>
      <c r="Q1290">
        <v>1.06</v>
      </c>
      <c r="R1290">
        <v>20170413</v>
      </c>
      <c r="S1290" t="str">
        <f>LEFT(R1290,4)</f>
        <v>2017</v>
      </c>
      <c r="T1290" t="str">
        <f>MID(R1290,5,2)</f>
        <v>04</v>
      </c>
      <c r="U1290">
        <v>3.13</v>
      </c>
      <c r="V1290">
        <v>50.1</v>
      </c>
      <c r="W1290">
        <v>13.56</v>
      </c>
      <c r="X1290">
        <v>1.1599999999999999</v>
      </c>
      <c r="Y1290">
        <v>70.62</v>
      </c>
      <c r="Z1290">
        <v>5.78</v>
      </c>
      <c r="AA1290">
        <v>0.1</v>
      </c>
      <c r="AB1290">
        <v>12.93</v>
      </c>
      <c r="AC1290">
        <v>7.24</v>
      </c>
      <c r="AD1290">
        <v>0.06</v>
      </c>
      <c r="AE1290">
        <v>1.1000000000000001</v>
      </c>
      <c r="AF1290">
        <v>5.37</v>
      </c>
      <c r="AG1290">
        <v>3.56</v>
      </c>
      <c r="AH1290">
        <v>0.98</v>
      </c>
      <c r="AI1290">
        <v>1.63</v>
      </c>
      <c r="AJ1290">
        <v>0</v>
      </c>
      <c r="AK1290">
        <v>1.63</v>
      </c>
      <c r="AL1290">
        <v>1.27</v>
      </c>
      <c r="AM1290">
        <v>1.27</v>
      </c>
      <c r="AN1290">
        <v>1.27</v>
      </c>
      <c r="AO1290">
        <v>4.3600000000000003</v>
      </c>
      <c r="AP1290">
        <v>2.86</v>
      </c>
      <c r="AQ1290">
        <v>7.0000000000000007E-2</v>
      </c>
      <c r="AR1290">
        <v>25194</v>
      </c>
      <c r="AS1290">
        <v>72.540000000000006</v>
      </c>
      <c r="AT1290">
        <v>45.84</v>
      </c>
      <c r="AU1290">
        <v>35.799999999999997</v>
      </c>
      <c r="AV1290">
        <v>0.01</v>
      </c>
      <c r="AW1290">
        <v>448</v>
      </c>
      <c r="AX1290">
        <v>603797</v>
      </c>
    </row>
    <row r="1291" spans="1:50" x14ac:dyDescent="0.4">
      <c r="A1291">
        <v>2577</v>
      </c>
      <c r="B1291" t="s">
        <v>3286</v>
      </c>
      <c r="C1291">
        <v>1.18</v>
      </c>
      <c r="D1291" t="s">
        <v>50</v>
      </c>
      <c r="E1291" t="s">
        <v>119</v>
      </c>
      <c r="F1291" t="s">
        <v>49</v>
      </c>
      <c r="G1291">
        <v>12.92</v>
      </c>
      <c r="H1291">
        <v>48709</v>
      </c>
      <c r="I1291">
        <v>52598</v>
      </c>
      <c r="J1291">
        <v>2.81</v>
      </c>
      <c r="K1291" t="s">
        <v>3287</v>
      </c>
      <c r="L1291" t="s">
        <v>3288</v>
      </c>
      <c r="M1291">
        <v>31.93</v>
      </c>
      <c r="N1291">
        <f t="shared" si="90"/>
        <v>0</v>
      </c>
      <c r="O1291" t="s">
        <v>50</v>
      </c>
      <c r="P1291">
        <v>450.54</v>
      </c>
      <c r="Q1291">
        <v>1.53</v>
      </c>
      <c r="R1291">
        <v>20110428</v>
      </c>
      <c r="S1291" t="str">
        <f>LEFT(R1291,4)</f>
        <v>2011</v>
      </c>
      <c r="T1291" t="str">
        <f>MID(R1291,5,2)</f>
        <v>04</v>
      </c>
      <c r="U1291">
        <v>2.83</v>
      </c>
      <c r="V1291">
        <v>12.46</v>
      </c>
      <c r="W1291">
        <v>11.73</v>
      </c>
      <c r="X1291">
        <v>-0.14000000000000001</v>
      </c>
      <c r="Y1291">
        <v>6.97</v>
      </c>
      <c r="Z1291">
        <v>8.7200000000000006</v>
      </c>
      <c r="AA1291">
        <v>2.7</v>
      </c>
      <c r="AB1291">
        <v>0.23</v>
      </c>
      <c r="AC1291">
        <v>0.78</v>
      </c>
      <c r="AD1291">
        <v>0.96</v>
      </c>
      <c r="AE1291">
        <v>0.69</v>
      </c>
      <c r="AF1291">
        <v>9.58</v>
      </c>
      <c r="AG1291">
        <v>2.94</v>
      </c>
      <c r="AH1291">
        <v>2.5099999999999998</v>
      </c>
      <c r="AI1291">
        <v>-0.04</v>
      </c>
      <c r="AJ1291">
        <v>0.08</v>
      </c>
      <c r="AK1291">
        <v>-0.04</v>
      </c>
      <c r="AL1291">
        <v>-0.03</v>
      </c>
      <c r="AM1291">
        <v>-0.03</v>
      </c>
      <c r="AN1291">
        <v>-0.17</v>
      </c>
      <c r="AO1291">
        <v>-0.86</v>
      </c>
      <c r="AP1291">
        <v>0.45</v>
      </c>
      <c r="AQ1291">
        <v>0.52</v>
      </c>
      <c r="AR1291">
        <v>27484</v>
      </c>
      <c r="AS1291">
        <v>14.51</v>
      </c>
      <c r="AT1291">
        <v>-1.31</v>
      </c>
      <c r="AU1291">
        <v>-0.87</v>
      </c>
      <c r="AV1291">
        <v>0.15</v>
      </c>
      <c r="AW1291">
        <v>900</v>
      </c>
      <c r="AX1291">
        <v>2577</v>
      </c>
    </row>
    <row r="1292" spans="1:50" x14ac:dyDescent="0.4">
      <c r="A1292">
        <v>600512</v>
      </c>
      <c r="B1292" t="s">
        <v>6855</v>
      </c>
      <c r="C1292">
        <v>1.08</v>
      </c>
      <c r="D1292">
        <v>6.4</v>
      </c>
      <c r="E1292" t="s">
        <v>85</v>
      </c>
      <c r="F1292" t="s">
        <v>307</v>
      </c>
      <c r="G1292">
        <v>2.79</v>
      </c>
      <c r="H1292">
        <v>104391</v>
      </c>
      <c r="I1292">
        <v>251416</v>
      </c>
      <c r="J1292">
        <v>15.99</v>
      </c>
      <c r="K1292" t="s">
        <v>2546</v>
      </c>
      <c r="L1292" t="s">
        <v>2546</v>
      </c>
      <c r="M1292">
        <v>31.92</v>
      </c>
      <c r="N1292">
        <f t="shared" si="90"/>
        <v>0</v>
      </c>
      <c r="O1292">
        <v>8.32</v>
      </c>
      <c r="P1292">
        <v>175.44</v>
      </c>
      <c r="Q1292">
        <v>1.18</v>
      </c>
      <c r="R1292">
        <v>20021226</v>
      </c>
      <c r="S1292" t="str">
        <f>LEFT(R1292,4)</f>
        <v>2002</v>
      </c>
      <c r="T1292" t="str">
        <f>MID(R1292,5,2)</f>
        <v>12</v>
      </c>
      <c r="U1292">
        <v>15.99</v>
      </c>
      <c r="V1292">
        <v>98.11</v>
      </c>
      <c r="W1292">
        <v>47.33</v>
      </c>
      <c r="X1292">
        <v>1.83</v>
      </c>
      <c r="Y1292">
        <v>49.89</v>
      </c>
      <c r="Z1292">
        <v>64.430000000000007</v>
      </c>
      <c r="AA1292">
        <v>2.91</v>
      </c>
      <c r="AB1292">
        <v>2.36</v>
      </c>
      <c r="AC1292">
        <v>40.17</v>
      </c>
      <c r="AD1292">
        <v>33.5</v>
      </c>
      <c r="AE1292">
        <v>5.73</v>
      </c>
      <c r="AF1292">
        <v>23.07</v>
      </c>
      <c r="AG1292">
        <v>24.47</v>
      </c>
      <c r="AH1292">
        <v>22.04</v>
      </c>
      <c r="AI1292">
        <v>7.98</v>
      </c>
      <c r="AJ1292">
        <v>6.39</v>
      </c>
      <c r="AK1292">
        <v>7.94</v>
      </c>
      <c r="AL1292">
        <v>7.21</v>
      </c>
      <c r="AM1292">
        <v>5.27</v>
      </c>
      <c r="AN1292">
        <v>2.2200000000000002</v>
      </c>
      <c r="AO1292">
        <v>6.68</v>
      </c>
      <c r="AP1292">
        <v>7.12</v>
      </c>
      <c r="AQ1292">
        <v>-9.2100000000000009</v>
      </c>
      <c r="AR1292">
        <v>84256</v>
      </c>
      <c r="AS1292">
        <v>9.93</v>
      </c>
      <c r="AT1292">
        <v>32.61</v>
      </c>
      <c r="AU1292">
        <v>21.52</v>
      </c>
      <c r="AV1292">
        <v>0.82</v>
      </c>
      <c r="AW1292">
        <v>3340</v>
      </c>
      <c r="AX1292">
        <v>600512</v>
      </c>
    </row>
    <row r="1293" spans="1:50" x14ac:dyDescent="0.4">
      <c r="A1293">
        <v>600316</v>
      </c>
      <c r="B1293" t="s">
        <v>6563</v>
      </c>
      <c r="C1293">
        <v>1.64</v>
      </c>
      <c r="D1293" t="s">
        <v>50</v>
      </c>
      <c r="E1293" t="s">
        <v>938</v>
      </c>
      <c r="F1293" t="s">
        <v>359</v>
      </c>
      <c r="G1293">
        <v>12.89</v>
      </c>
      <c r="H1293">
        <v>32168</v>
      </c>
      <c r="I1293">
        <v>38919</v>
      </c>
      <c r="J1293">
        <v>7.17</v>
      </c>
      <c r="K1293" t="s">
        <v>6564</v>
      </c>
      <c r="L1293" t="s">
        <v>6564</v>
      </c>
      <c r="M1293">
        <v>31.91</v>
      </c>
      <c r="N1293">
        <f t="shared" si="90"/>
        <v>0</v>
      </c>
      <c r="O1293">
        <v>64.97</v>
      </c>
      <c r="P1293">
        <v>62.98</v>
      </c>
      <c r="Q1293">
        <v>1.0900000000000001</v>
      </c>
      <c r="R1293">
        <v>20001215</v>
      </c>
      <c r="S1293" t="str">
        <f>LEFT(R1293,4)</f>
        <v>2000</v>
      </c>
      <c r="T1293" t="str">
        <f>MID(R1293,5,2)</f>
        <v>12</v>
      </c>
      <c r="U1293">
        <v>7.17</v>
      </c>
      <c r="V1293">
        <v>73.98</v>
      </c>
      <c r="W1293">
        <v>48.04</v>
      </c>
      <c r="X1293">
        <v>0.17</v>
      </c>
      <c r="Y1293">
        <v>34.83</v>
      </c>
      <c r="Z1293">
        <v>54.03</v>
      </c>
      <c r="AA1293">
        <v>6.61</v>
      </c>
      <c r="AB1293">
        <v>1.19</v>
      </c>
      <c r="AC1293">
        <v>25.2</v>
      </c>
      <c r="AD1293">
        <v>36.22</v>
      </c>
      <c r="AE1293">
        <v>3.4</v>
      </c>
      <c r="AF1293">
        <v>31.53</v>
      </c>
      <c r="AG1293">
        <v>17</v>
      </c>
      <c r="AH1293">
        <v>16.18</v>
      </c>
      <c r="AI1293">
        <v>-0.67</v>
      </c>
      <c r="AJ1293">
        <v>0.01</v>
      </c>
      <c r="AK1293">
        <v>-0.68</v>
      </c>
      <c r="AL1293">
        <v>-0.79</v>
      </c>
      <c r="AM1293">
        <v>-0.8</v>
      </c>
      <c r="AN1293">
        <v>-1.1100000000000001</v>
      </c>
      <c r="AO1293">
        <v>7.84</v>
      </c>
      <c r="AP1293">
        <v>-2.41</v>
      </c>
      <c r="AQ1293">
        <v>-4</v>
      </c>
      <c r="AR1293">
        <v>60111</v>
      </c>
      <c r="AS1293">
        <v>4.87</v>
      </c>
      <c r="AT1293">
        <v>-3.94</v>
      </c>
      <c r="AU1293">
        <v>-4.6900000000000004</v>
      </c>
      <c r="AV1293">
        <v>0.31</v>
      </c>
      <c r="AW1293">
        <v>6681</v>
      </c>
      <c r="AX1293">
        <v>600316</v>
      </c>
    </row>
    <row r="1294" spans="1:50" x14ac:dyDescent="0.4">
      <c r="A1294">
        <v>603393</v>
      </c>
      <c r="B1294" t="s">
        <v>8462</v>
      </c>
      <c r="C1294">
        <v>0.65</v>
      </c>
      <c r="D1294">
        <v>17.309999999999999</v>
      </c>
      <c r="E1294" t="s">
        <v>361</v>
      </c>
      <c r="F1294" t="s">
        <v>322</v>
      </c>
      <c r="G1294">
        <v>27.71</v>
      </c>
      <c r="H1294">
        <v>18157</v>
      </c>
      <c r="I1294">
        <v>20415</v>
      </c>
      <c r="J1294">
        <v>2.2400000000000002</v>
      </c>
      <c r="K1294" t="s">
        <v>8463</v>
      </c>
      <c r="L1294" t="s">
        <v>8463</v>
      </c>
      <c r="M1294">
        <v>31.88</v>
      </c>
      <c r="N1294">
        <f t="shared" si="90"/>
        <v>0</v>
      </c>
      <c r="O1294">
        <v>12.98</v>
      </c>
      <c r="P1294">
        <v>18.61</v>
      </c>
      <c r="Q1294">
        <v>0.9</v>
      </c>
      <c r="R1294">
        <v>20160912</v>
      </c>
      <c r="S1294" t="str">
        <f>LEFT(R1294,4)</f>
        <v>2016</v>
      </c>
      <c r="T1294" t="str">
        <f>MID(R1294,5,2)</f>
        <v>09</v>
      </c>
      <c r="U1294">
        <v>2.2400000000000002</v>
      </c>
      <c r="V1294">
        <v>83.39</v>
      </c>
      <c r="W1294">
        <v>23.86</v>
      </c>
      <c r="X1294">
        <v>30.79</v>
      </c>
      <c r="Y1294">
        <v>34.46</v>
      </c>
      <c r="Z1294">
        <v>32.43</v>
      </c>
      <c r="AA1294">
        <v>6.46</v>
      </c>
      <c r="AB1294">
        <v>0.59</v>
      </c>
      <c r="AC1294">
        <v>7.03</v>
      </c>
      <c r="AD1294">
        <v>0.26</v>
      </c>
      <c r="AE1294">
        <v>2.81</v>
      </c>
      <c r="AF1294">
        <v>10.79</v>
      </c>
      <c r="AG1294">
        <v>17.739999999999998</v>
      </c>
      <c r="AH1294">
        <v>8.6300000000000008</v>
      </c>
      <c r="AI1294">
        <v>7.48</v>
      </c>
      <c r="AJ1294">
        <v>0</v>
      </c>
      <c r="AK1294">
        <v>7.48</v>
      </c>
      <c r="AL1294">
        <v>5.42</v>
      </c>
      <c r="AM1294">
        <v>2.7</v>
      </c>
      <c r="AN1294">
        <v>2.69</v>
      </c>
      <c r="AO1294">
        <v>7.5</v>
      </c>
      <c r="AP1294">
        <v>7.02</v>
      </c>
      <c r="AQ1294">
        <v>1.53</v>
      </c>
      <c r="AR1294">
        <v>22278</v>
      </c>
      <c r="AS1294">
        <v>51.37</v>
      </c>
      <c r="AT1294">
        <v>42.14</v>
      </c>
      <c r="AU1294">
        <v>15.2</v>
      </c>
      <c r="AV1294">
        <v>0</v>
      </c>
      <c r="AW1294">
        <v>869</v>
      </c>
      <c r="AX1294">
        <v>603393</v>
      </c>
    </row>
    <row r="1295" spans="1:50" x14ac:dyDescent="0.4">
      <c r="A1295">
        <v>2897</v>
      </c>
      <c r="B1295" t="s">
        <v>4070</v>
      </c>
      <c r="C1295">
        <v>-0.48</v>
      </c>
      <c r="D1295">
        <v>70.86</v>
      </c>
      <c r="E1295" t="s">
        <v>115</v>
      </c>
      <c r="F1295" t="s">
        <v>307</v>
      </c>
      <c r="G1295">
        <v>26.87</v>
      </c>
      <c r="H1295">
        <v>17287</v>
      </c>
      <c r="I1295">
        <v>18067</v>
      </c>
      <c r="J1295">
        <v>0.68</v>
      </c>
      <c r="K1295" t="s">
        <v>2609</v>
      </c>
      <c r="L1295" t="s">
        <v>2940</v>
      </c>
      <c r="M1295">
        <v>31.84</v>
      </c>
      <c r="N1295">
        <f t="shared" si="90"/>
        <v>0</v>
      </c>
      <c r="O1295">
        <v>72.459999999999994</v>
      </c>
      <c r="P1295">
        <v>58.91</v>
      </c>
      <c r="Q1295">
        <v>1.67</v>
      </c>
      <c r="R1295">
        <v>20170907</v>
      </c>
      <c r="S1295" t="str">
        <f>LEFT(R1295,4)</f>
        <v>2017</v>
      </c>
      <c r="T1295" t="str">
        <f>MID(R1295,5,2)</f>
        <v>09</v>
      </c>
      <c r="U1295">
        <v>1.71</v>
      </c>
      <c r="V1295">
        <v>18.350000000000001</v>
      </c>
      <c r="W1295">
        <v>11.55</v>
      </c>
      <c r="X1295">
        <v>0.3</v>
      </c>
      <c r="Y1295">
        <v>35.450000000000003</v>
      </c>
      <c r="Z1295">
        <v>10.75</v>
      </c>
      <c r="AA1295">
        <v>5.85</v>
      </c>
      <c r="AB1295">
        <v>0.77</v>
      </c>
      <c r="AC1295">
        <v>6.17</v>
      </c>
      <c r="AD1295">
        <v>3.18</v>
      </c>
      <c r="AE1295">
        <v>3.43</v>
      </c>
      <c r="AF1295">
        <v>5.14</v>
      </c>
      <c r="AG1295">
        <v>10.32</v>
      </c>
      <c r="AH1295">
        <v>7.66</v>
      </c>
      <c r="AI1295">
        <v>0.55000000000000004</v>
      </c>
      <c r="AJ1295">
        <v>0.05</v>
      </c>
      <c r="AK1295">
        <v>0.56000000000000005</v>
      </c>
      <c r="AL1295">
        <v>0.36</v>
      </c>
      <c r="AM1295">
        <v>0.48</v>
      </c>
      <c r="AN1295">
        <v>0.4</v>
      </c>
      <c r="AO1295">
        <v>4.38</v>
      </c>
      <c r="AP1295">
        <v>0.27</v>
      </c>
      <c r="AQ1295">
        <v>0.28999999999999998</v>
      </c>
      <c r="AR1295">
        <v>16823</v>
      </c>
      <c r="AS1295">
        <v>25.8</v>
      </c>
      <c r="AT1295">
        <v>5.37</v>
      </c>
      <c r="AU1295">
        <v>4.7</v>
      </c>
      <c r="AV1295">
        <v>0.95</v>
      </c>
      <c r="AW1295">
        <v>4296</v>
      </c>
      <c r="AX1295">
        <v>2897</v>
      </c>
    </row>
    <row r="1296" spans="1:50" x14ac:dyDescent="0.4">
      <c r="A1296">
        <v>600836</v>
      </c>
      <c r="B1296" t="s">
        <v>7425</v>
      </c>
      <c r="C1296">
        <v>-1.19</v>
      </c>
      <c r="D1296" t="s">
        <v>50</v>
      </c>
      <c r="E1296" t="s">
        <v>172</v>
      </c>
      <c r="F1296" t="s">
        <v>872</v>
      </c>
      <c r="G1296">
        <v>4.99</v>
      </c>
      <c r="H1296">
        <v>43160</v>
      </c>
      <c r="I1296">
        <v>27044</v>
      </c>
      <c r="J1296">
        <v>6.63</v>
      </c>
      <c r="K1296" t="s">
        <v>1521</v>
      </c>
      <c r="L1296" t="s">
        <v>1521</v>
      </c>
      <c r="M1296">
        <v>31.83</v>
      </c>
      <c r="N1296">
        <f t="shared" si="90"/>
        <v>0</v>
      </c>
      <c r="O1296" t="s">
        <v>50</v>
      </c>
      <c r="P1296" t="s">
        <v>50</v>
      </c>
      <c r="Q1296">
        <v>1.84</v>
      </c>
      <c r="R1296">
        <v>19940224</v>
      </c>
      <c r="S1296" t="str">
        <f>LEFT(R1296,4)</f>
        <v>1994</v>
      </c>
      <c r="T1296" t="str">
        <f>MID(R1296,5,2)</f>
        <v>02</v>
      </c>
      <c r="U1296">
        <v>6.63</v>
      </c>
      <c r="V1296">
        <v>31.94</v>
      </c>
      <c r="W1296">
        <v>8.18</v>
      </c>
      <c r="X1296">
        <v>0.44</v>
      </c>
      <c r="Y1296">
        <v>73.03</v>
      </c>
      <c r="Z1296">
        <v>19.079999999999998</v>
      </c>
      <c r="AA1296">
        <v>5.57</v>
      </c>
      <c r="AB1296">
        <v>0.54</v>
      </c>
      <c r="AC1296">
        <v>21.48</v>
      </c>
      <c r="AD1296">
        <v>14.44</v>
      </c>
      <c r="AE1296">
        <v>1.86</v>
      </c>
      <c r="AF1296">
        <v>1</v>
      </c>
      <c r="AG1296">
        <v>8.0399999999999991</v>
      </c>
      <c r="AH1296">
        <v>6.56</v>
      </c>
      <c r="AI1296">
        <v>-0.62</v>
      </c>
      <c r="AJ1296">
        <v>0.01</v>
      </c>
      <c r="AK1296">
        <v>-0.56000000000000005</v>
      </c>
      <c r="AL1296">
        <v>-0.61</v>
      </c>
      <c r="AM1296">
        <v>-0.53</v>
      </c>
      <c r="AN1296">
        <v>-0.57999999999999996</v>
      </c>
      <c r="AO1296">
        <v>0.41</v>
      </c>
      <c r="AP1296">
        <v>3.2</v>
      </c>
      <c r="AQ1296">
        <v>-1.1200000000000001</v>
      </c>
      <c r="AR1296">
        <v>66452</v>
      </c>
      <c r="AS1296">
        <v>18.34</v>
      </c>
      <c r="AT1296">
        <v>-7.69</v>
      </c>
      <c r="AU1296">
        <v>-6.55</v>
      </c>
      <c r="AV1296">
        <v>0.16</v>
      </c>
      <c r="AW1296">
        <v>2023</v>
      </c>
      <c r="AX1296">
        <v>600836</v>
      </c>
    </row>
    <row r="1297" spans="1:50" x14ac:dyDescent="0.4">
      <c r="A1297">
        <v>300152</v>
      </c>
      <c r="B1297" t="s">
        <v>4614</v>
      </c>
      <c r="C1297">
        <v>0.28999999999999998</v>
      </c>
      <c r="D1297">
        <v>19.95</v>
      </c>
      <c r="E1297" t="s">
        <v>62</v>
      </c>
      <c r="F1297" t="s">
        <v>318</v>
      </c>
      <c r="G1297">
        <v>3.41</v>
      </c>
      <c r="H1297">
        <v>46944</v>
      </c>
      <c r="I1297">
        <v>40368</v>
      </c>
      <c r="J1297">
        <v>7.13</v>
      </c>
      <c r="K1297" t="s">
        <v>4615</v>
      </c>
      <c r="L1297" t="s">
        <v>4615</v>
      </c>
      <c r="M1297">
        <v>31.8</v>
      </c>
      <c r="N1297">
        <f t="shared" si="90"/>
        <v>0</v>
      </c>
      <c r="O1297" t="s">
        <v>50</v>
      </c>
      <c r="P1297" t="s">
        <v>50</v>
      </c>
      <c r="Q1297">
        <v>0.97</v>
      </c>
      <c r="R1297">
        <v>20101229</v>
      </c>
      <c r="S1297" t="str">
        <f>LEFT(R1297,4)</f>
        <v>2010</v>
      </c>
      <c r="T1297" t="str">
        <f>MID(R1297,5,2)</f>
        <v>12</v>
      </c>
      <c r="U1297">
        <v>7.13</v>
      </c>
      <c r="V1297">
        <v>18.02</v>
      </c>
      <c r="W1297">
        <v>7.94</v>
      </c>
      <c r="X1297">
        <v>0.7</v>
      </c>
      <c r="Y1297">
        <v>52</v>
      </c>
      <c r="Z1297">
        <v>8.25</v>
      </c>
      <c r="AA1297">
        <v>1.87</v>
      </c>
      <c r="AB1297">
        <v>3.22</v>
      </c>
      <c r="AC1297">
        <v>6.97</v>
      </c>
      <c r="AD1297">
        <v>0.9</v>
      </c>
      <c r="AE1297">
        <v>4.1500000000000004</v>
      </c>
      <c r="AF1297">
        <v>5.0599999999999996</v>
      </c>
      <c r="AG1297">
        <v>3.34</v>
      </c>
      <c r="AH1297">
        <v>2.58</v>
      </c>
      <c r="AI1297">
        <v>0.93</v>
      </c>
      <c r="AJ1297">
        <v>0.97</v>
      </c>
      <c r="AK1297">
        <v>0.93</v>
      </c>
      <c r="AL1297">
        <v>0.92</v>
      </c>
      <c r="AM1297">
        <v>0.92</v>
      </c>
      <c r="AN1297">
        <v>0</v>
      </c>
      <c r="AO1297">
        <v>-4.6900000000000004</v>
      </c>
      <c r="AP1297">
        <v>-0.01</v>
      </c>
      <c r="AQ1297">
        <v>-7.0000000000000007E-2</v>
      </c>
      <c r="AR1297">
        <v>64577</v>
      </c>
      <c r="AS1297">
        <v>22.68</v>
      </c>
      <c r="AT1297">
        <v>27.9</v>
      </c>
      <c r="AU1297">
        <v>27.59</v>
      </c>
      <c r="AV1297">
        <v>0.1</v>
      </c>
      <c r="AW1297">
        <v>689</v>
      </c>
      <c r="AX1297">
        <v>300152</v>
      </c>
    </row>
    <row r="1298" spans="1:50" x14ac:dyDescent="0.4">
      <c r="A1298">
        <v>600993</v>
      </c>
      <c r="B1298" t="s">
        <v>7636</v>
      </c>
      <c r="C1298">
        <v>1.51</v>
      </c>
      <c r="D1298">
        <v>19.28</v>
      </c>
      <c r="E1298" t="s">
        <v>413</v>
      </c>
      <c r="F1298" t="s">
        <v>409</v>
      </c>
      <c r="G1298">
        <v>17.46</v>
      </c>
      <c r="H1298">
        <v>25381</v>
      </c>
      <c r="I1298">
        <v>37794</v>
      </c>
      <c r="J1298">
        <v>4.3</v>
      </c>
      <c r="K1298" t="s">
        <v>5606</v>
      </c>
      <c r="L1298" t="s">
        <v>7283</v>
      </c>
      <c r="M1298">
        <v>31.8</v>
      </c>
      <c r="N1298">
        <f t="shared" si="90"/>
        <v>0</v>
      </c>
      <c r="O1298">
        <v>21.62</v>
      </c>
      <c r="P1298">
        <v>42.79</v>
      </c>
      <c r="Q1298">
        <v>0.7</v>
      </c>
      <c r="R1298">
        <v>20040517</v>
      </c>
      <c r="S1298" t="str">
        <f>LEFT(R1298,4)</f>
        <v>2004</v>
      </c>
      <c r="T1298" t="str">
        <f>MID(R1298,5,2)</f>
        <v>05</v>
      </c>
      <c r="U1298">
        <v>4.3099999999999996</v>
      </c>
      <c r="V1298">
        <v>33.090000000000003</v>
      </c>
      <c r="W1298">
        <v>24.95</v>
      </c>
      <c r="X1298">
        <v>0.84</v>
      </c>
      <c r="Y1298">
        <v>22.06</v>
      </c>
      <c r="Z1298">
        <v>26.38</v>
      </c>
      <c r="AA1298">
        <v>2.99</v>
      </c>
      <c r="AB1298">
        <v>0.12</v>
      </c>
      <c r="AC1298">
        <v>6.14</v>
      </c>
      <c r="AD1298">
        <v>3.33</v>
      </c>
      <c r="AE1298">
        <v>1.32</v>
      </c>
      <c r="AF1298">
        <v>1.22</v>
      </c>
      <c r="AG1298">
        <v>19.23</v>
      </c>
      <c r="AH1298">
        <v>11.08</v>
      </c>
      <c r="AI1298">
        <v>3.43</v>
      </c>
      <c r="AJ1298">
        <v>0.2</v>
      </c>
      <c r="AK1298">
        <v>3.42</v>
      </c>
      <c r="AL1298">
        <v>2.89</v>
      </c>
      <c r="AM1298">
        <v>2.93</v>
      </c>
      <c r="AN1298">
        <v>2.67</v>
      </c>
      <c r="AO1298">
        <v>16.41</v>
      </c>
      <c r="AP1298">
        <v>1.32</v>
      </c>
      <c r="AQ1298">
        <v>-2.2999999999999998</v>
      </c>
      <c r="AR1298">
        <v>39898</v>
      </c>
      <c r="AS1298">
        <v>42.4</v>
      </c>
      <c r="AT1298">
        <v>17.82</v>
      </c>
      <c r="AU1298">
        <v>15.25</v>
      </c>
      <c r="AV1298">
        <v>0.37</v>
      </c>
      <c r="AW1298">
        <v>3164</v>
      </c>
      <c r="AX1298">
        <v>600993</v>
      </c>
    </row>
    <row r="1299" spans="1:50" x14ac:dyDescent="0.4">
      <c r="A1299">
        <v>2669</v>
      </c>
      <c r="B1299" t="s">
        <v>3531</v>
      </c>
      <c r="C1299">
        <v>-2.93</v>
      </c>
      <c r="D1299">
        <v>27.85</v>
      </c>
      <c r="E1299" t="s">
        <v>470</v>
      </c>
      <c r="F1299" t="s">
        <v>872</v>
      </c>
      <c r="G1299">
        <v>13.53</v>
      </c>
      <c r="H1299">
        <v>120533</v>
      </c>
      <c r="I1299">
        <v>101531</v>
      </c>
      <c r="J1299">
        <v>2.35</v>
      </c>
      <c r="K1299" t="s">
        <v>3532</v>
      </c>
      <c r="L1299" t="s">
        <v>2251</v>
      </c>
      <c r="M1299">
        <v>31.77</v>
      </c>
      <c r="N1299">
        <f t="shared" si="90"/>
        <v>0</v>
      </c>
      <c r="O1299">
        <v>30.34</v>
      </c>
      <c r="P1299">
        <v>41.62</v>
      </c>
      <c r="Q1299">
        <v>1.1299999999999999</v>
      </c>
      <c r="R1299">
        <v>20120416</v>
      </c>
      <c r="S1299" t="str">
        <f>LEFT(R1299,4)</f>
        <v>2012</v>
      </c>
      <c r="T1299" t="str">
        <f>MID(R1299,5,2)</f>
        <v>04</v>
      </c>
      <c r="U1299">
        <v>2.52</v>
      </c>
      <c r="V1299">
        <v>23.75</v>
      </c>
      <c r="W1299">
        <v>20.83</v>
      </c>
      <c r="X1299">
        <v>-0.01</v>
      </c>
      <c r="Y1299">
        <v>12.33</v>
      </c>
      <c r="Z1299">
        <v>14.47</v>
      </c>
      <c r="AA1299">
        <v>2.61</v>
      </c>
      <c r="AB1299">
        <v>0.84</v>
      </c>
      <c r="AC1299">
        <v>2.89</v>
      </c>
      <c r="AD1299">
        <v>1.74</v>
      </c>
      <c r="AE1299">
        <v>5.14</v>
      </c>
      <c r="AF1299">
        <v>13.24</v>
      </c>
      <c r="AG1299">
        <v>6.78</v>
      </c>
      <c r="AH1299">
        <v>4.2699999999999996</v>
      </c>
      <c r="AI1299">
        <v>1.0900000000000001</v>
      </c>
      <c r="AJ1299">
        <v>0.1</v>
      </c>
      <c r="AK1299">
        <v>1.0900000000000001</v>
      </c>
      <c r="AL1299">
        <v>0.89</v>
      </c>
      <c r="AM1299">
        <v>0.9</v>
      </c>
      <c r="AN1299">
        <v>0.83</v>
      </c>
      <c r="AO1299">
        <v>4.68</v>
      </c>
      <c r="AP1299">
        <v>1.38</v>
      </c>
      <c r="AQ1299">
        <v>0.51</v>
      </c>
      <c r="AR1299">
        <v>19590</v>
      </c>
      <c r="AS1299">
        <v>37</v>
      </c>
      <c r="AT1299">
        <v>16.14</v>
      </c>
      <c r="AU1299">
        <v>13.29</v>
      </c>
      <c r="AV1299">
        <v>0.43</v>
      </c>
      <c r="AW1299">
        <v>779</v>
      </c>
      <c r="AX1299">
        <v>2669</v>
      </c>
    </row>
    <row r="1300" spans="1:50" x14ac:dyDescent="0.4">
      <c r="A1300">
        <v>2440</v>
      </c>
      <c r="B1300" t="s">
        <v>2920</v>
      </c>
      <c r="C1300">
        <v>0.36</v>
      </c>
      <c r="D1300">
        <v>8.9700000000000006</v>
      </c>
      <c r="E1300" t="s">
        <v>632</v>
      </c>
      <c r="F1300" t="s">
        <v>307</v>
      </c>
      <c r="G1300">
        <v>11.25</v>
      </c>
      <c r="H1300">
        <v>116274</v>
      </c>
      <c r="I1300">
        <v>102383</v>
      </c>
      <c r="J1300">
        <v>9.3699999999999992</v>
      </c>
      <c r="K1300" t="s">
        <v>2921</v>
      </c>
      <c r="L1300" t="s">
        <v>2922</v>
      </c>
      <c r="M1300">
        <v>31.76</v>
      </c>
      <c r="N1300">
        <f t="shared" si="90"/>
        <v>0</v>
      </c>
      <c r="O1300">
        <v>9.3800000000000008</v>
      </c>
      <c r="P1300">
        <v>9.81</v>
      </c>
      <c r="Q1300">
        <v>0.65</v>
      </c>
      <c r="R1300">
        <v>20100706</v>
      </c>
      <c r="S1300" t="str">
        <f>LEFT(R1300,4)</f>
        <v>2010</v>
      </c>
      <c r="T1300" t="str">
        <f>MID(R1300,5,2)</f>
        <v>07</v>
      </c>
      <c r="U1300">
        <v>11.51</v>
      </c>
      <c r="V1300">
        <v>105.23</v>
      </c>
      <c r="W1300">
        <v>84.82</v>
      </c>
      <c r="X1300">
        <v>2.27</v>
      </c>
      <c r="Y1300">
        <v>17.239999999999998</v>
      </c>
      <c r="Z1300">
        <v>58.47</v>
      </c>
      <c r="AA1300">
        <v>34.1</v>
      </c>
      <c r="AB1300">
        <v>3.52</v>
      </c>
      <c r="AC1300">
        <v>17.52</v>
      </c>
      <c r="AD1300">
        <v>11.5</v>
      </c>
      <c r="AE1300">
        <v>18.96</v>
      </c>
      <c r="AF1300">
        <v>11.39</v>
      </c>
      <c r="AG1300">
        <v>51.08</v>
      </c>
      <c r="AH1300">
        <v>33.31</v>
      </c>
      <c r="AI1300">
        <v>10.86</v>
      </c>
      <c r="AJ1300">
        <v>0.15</v>
      </c>
      <c r="AK1300">
        <v>13.1</v>
      </c>
      <c r="AL1300">
        <v>10.59</v>
      </c>
      <c r="AM1300">
        <v>10.78</v>
      </c>
      <c r="AN1300">
        <v>8.75</v>
      </c>
      <c r="AO1300">
        <v>56.35</v>
      </c>
      <c r="AP1300">
        <v>15.68</v>
      </c>
      <c r="AQ1300">
        <v>2.4300000000000002</v>
      </c>
      <c r="AR1300">
        <v>45910</v>
      </c>
      <c r="AS1300">
        <v>34.79</v>
      </c>
      <c r="AT1300">
        <v>21.27</v>
      </c>
      <c r="AU1300">
        <v>21.09</v>
      </c>
      <c r="AV1300">
        <v>1.66</v>
      </c>
      <c r="AW1300">
        <v>5686</v>
      </c>
      <c r="AX1300">
        <v>2440</v>
      </c>
    </row>
    <row r="1301" spans="1:50" x14ac:dyDescent="0.4">
      <c r="A1301">
        <v>656</v>
      </c>
      <c r="B1301" t="s">
        <v>842</v>
      </c>
      <c r="C1301">
        <v>1.59</v>
      </c>
      <c r="D1301">
        <v>7.73</v>
      </c>
      <c r="E1301" t="s">
        <v>67</v>
      </c>
      <c r="F1301" t="s">
        <v>478</v>
      </c>
      <c r="G1301">
        <v>7.7</v>
      </c>
      <c r="H1301">
        <v>219142</v>
      </c>
      <c r="I1301">
        <v>258966</v>
      </c>
      <c r="J1301">
        <v>52.47</v>
      </c>
      <c r="K1301" t="s">
        <v>843</v>
      </c>
      <c r="L1301" t="s">
        <v>844</v>
      </c>
      <c r="M1301">
        <v>31.73</v>
      </c>
      <c r="N1301">
        <f t="shared" si="90"/>
        <v>0</v>
      </c>
      <c r="O1301">
        <v>7.23</v>
      </c>
      <c r="P1301">
        <v>10.55</v>
      </c>
      <c r="Q1301">
        <v>0.65</v>
      </c>
      <c r="R1301">
        <v>19961128</v>
      </c>
      <c r="S1301" t="str">
        <f>LEFT(R1301,4)</f>
        <v>1996</v>
      </c>
      <c r="T1301" t="str">
        <f>MID(R1301,5,2)</f>
        <v>11</v>
      </c>
      <c r="U1301">
        <v>53.4</v>
      </c>
      <c r="V1301">
        <v>2912.3</v>
      </c>
      <c r="W1301">
        <v>245.91</v>
      </c>
      <c r="X1301">
        <v>224.45</v>
      </c>
      <c r="Y1301">
        <v>83.85</v>
      </c>
      <c r="Z1301">
        <v>2664.12</v>
      </c>
      <c r="AA1301">
        <v>40.01</v>
      </c>
      <c r="AB1301">
        <v>0.75</v>
      </c>
      <c r="AC1301">
        <v>1722.01</v>
      </c>
      <c r="AD1301">
        <v>2026.74</v>
      </c>
      <c r="AE1301">
        <v>23.38</v>
      </c>
      <c r="AF1301">
        <v>45.67</v>
      </c>
      <c r="AG1301">
        <v>432.03</v>
      </c>
      <c r="AH1301">
        <v>302</v>
      </c>
      <c r="AI1301">
        <v>63.29</v>
      </c>
      <c r="AJ1301">
        <v>-3.07</v>
      </c>
      <c r="AK1301">
        <v>61.48</v>
      </c>
      <c r="AL1301">
        <v>46.62</v>
      </c>
      <c r="AM1301">
        <v>39.81</v>
      </c>
      <c r="AN1301">
        <v>40.42</v>
      </c>
      <c r="AO1301">
        <v>118.13</v>
      </c>
      <c r="AP1301">
        <v>-54.57</v>
      </c>
      <c r="AQ1301">
        <v>4.03</v>
      </c>
      <c r="AR1301">
        <v>116474</v>
      </c>
      <c r="AS1301">
        <v>30.1</v>
      </c>
      <c r="AT1301">
        <v>14.65</v>
      </c>
      <c r="AU1301">
        <v>9.2100000000000009</v>
      </c>
      <c r="AV1301">
        <v>0.3</v>
      </c>
      <c r="AW1301">
        <v>23941</v>
      </c>
      <c r="AX1301">
        <v>656</v>
      </c>
    </row>
    <row r="1302" spans="1:50" x14ac:dyDescent="0.4">
      <c r="A1302">
        <v>300138</v>
      </c>
      <c r="B1302" t="s">
        <v>4576</v>
      </c>
      <c r="C1302">
        <v>0.27</v>
      </c>
      <c r="D1302">
        <v>19.45</v>
      </c>
      <c r="E1302" t="s">
        <v>456</v>
      </c>
      <c r="F1302" t="s">
        <v>318</v>
      </c>
      <c r="G1302">
        <v>7.45</v>
      </c>
      <c r="H1302">
        <v>13150</v>
      </c>
      <c r="I1302">
        <v>13772</v>
      </c>
      <c r="J1302">
        <v>4.05</v>
      </c>
      <c r="K1302" t="s">
        <v>4577</v>
      </c>
      <c r="L1302" t="s">
        <v>4578</v>
      </c>
      <c r="M1302">
        <v>31.69</v>
      </c>
      <c r="N1302">
        <f t="shared" si="90"/>
        <v>0</v>
      </c>
      <c r="O1302">
        <v>23.21</v>
      </c>
      <c r="P1302">
        <v>26.35</v>
      </c>
      <c r="Q1302">
        <v>0.61</v>
      </c>
      <c r="R1302">
        <v>20101105</v>
      </c>
      <c r="S1302" t="str">
        <f>LEFT(R1302,4)</f>
        <v>2010</v>
      </c>
      <c r="T1302" t="str">
        <f>MID(R1302,5,2)</f>
        <v>11</v>
      </c>
      <c r="U1302">
        <v>5.12</v>
      </c>
      <c r="V1302">
        <v>34.58</v>
      </c>
      <c r="W1302">
        <v>18.5</v>
      </c>
      <c r="X1302">
        <v>-7.0000000000000007E-2</v>
      </c>
      <c r="Y1302">
        <v>46.72</v>
      </c>
      <c r="Z1302">
        <v>21.55</v>
      </c>
      <c r="AA1302">
        <v>7.29</v>
      </c>
      <c r="AB1302">
        <v>1.39</v>
      </c>
      <c r="AC1302">
        <v>12.25</v>
      </c>
      <c r="AD1302">
        <v>9.93</v>
      </c>
      <c r="AE1302">
        <v>2.2599999999999998</v>
      </c>
      <c r="AF1302">
        <v>6.62</v>
      </c>
      <c r="AG1302">
        <v>23.06</v>
      </c>
      <c r="AH1302">
        <v>18.8</v>
      </c>
      <c r="AI1302">
        <v>1.61</v>
      </c>
      <c r="AJ1302">
        <v>0</v>
      </c>
      <c r="AK1302">
        <v>1.63</v>
      </c>
      <c r="AL1302">
        <v>1.45</v>
      </c>
      <c r="AM1302">
        <v>1.48</v>
      </c>
      <c r="AN1302">
        <v>1.4</v>
      </c>
      <c r="AO1302">
        <v>6.48</v>
      </c>
      <c r="AP1302">
        <v>7.13</v>
      </c>
      <c r="AQ1302">
        <v>2.97</v>
      </c>
      <c r="AR1302">
        <v>14061</v>
      </c>
      <c r="AS1302">
        <v>18.489999999999998</v>
      </c>
      <c r="AT1302">
        <v>6.97</v>
      </c>
      <c r="AU1302">
        <v>6.4</v>
      </c>
      <c r="AV1302">
        <v>0.33</v>
      </c>
      <c r="AW1302">
        <v>1302</v>
      </c>
      <c r="AX1302">
        <v>300138</v>
      </c>
    </row>
    <row r="1303" spans="1:50" x14ac:dyDescent="0.4">
      <c r="A1303">
        <v>600278</v>
      </c>
      <c r="B1303" t="s">
        <v>6502</v>
      </c>
      <c r="C1303">
        <v>0</v>
      </c>
      <c r="D1303">
        <v>44.08</v>
      </c>
      <c r="E1303" t="s">
        <v>292</v>
      </c>
      <c r="F1303" t="s">
        <v>872</v>
      </c>
      <c r="G1303">
        <v>10.58</v>
      </c>
      <c r="H1303">
        <v>22481</v>
      </c>
      <c r="I1303">
        <v>20557</v>
      </c>
      <c r="J1303">
        <v>5.22</v>
      </c>
      <c r="K1303" t="s">
        <v>2313</v>
      </c>
      <c r="L1303" t="s">
        <v>2313</v>
      </c>
      <c r="M1303">
        <v>31.64</v>
      </c>
      <c r="N1303">
        <f t="shared" si="90"/>
        <v>0</v>
      </c>
      <c r="O1303">
        <v>39.03</v>
      </c>
      <c r="P1303">
        <v>36.53</v>
      </c>
      <c r="Q1303">
        <v>0.57999999999999996</v>
      </c>
      <c r="R1303">
        <v>20000712</v>
      </c>
      <c r="S1303" t="str">
        <f>LEFT(R1303,4)</f>
        <v>2000</v>
      </c>
      <c r="T1303" t="str">
        <f>MID(R1303,5,2)</f>
        <v>07</v>
      </c>
      <c r="U1303">
        <v>5.22</v>
      </c>
      <c r="V1303">
        <v>88.34</v>
      </c>
      <c r="W1303">
        <v>39.75</v>
      </c>
      <c r="X1303">
        <v>2.72</v>
      </c>
      <c r="Y1303">
        <v>51.92</v>
      </c>
      <c r="Z1303">
        <v>59.17</v>
      </c>
      <c r="AA1303">
        <v>8.23</v>
      </c>
      <c r="AB1303">
        <v>0.9</v>
      </c>
      <c r="AC1303">
        <v>40.6</v>
      </c>
      <c r="AD1303">
        <v>9.23</v>
      </c>
      <c r="AE1303">
        <v>11.97</v>
      </c>
      <c r="AF1303">
        <v>9.6199999999999992</v>
      </c>
      <c r="AG1303">
        <v>129.13999999999999</v>
      </c>
      <c r="AH1303">
        <v>121.97</v>
      </c>
      <c r="AI1303">
        <v>1.94</v>
      </c>
      <c r="AJ1303">
        <v>0.27</v>
      </c>
      <c r="AK1303">
        <v>1.98</v>
      </c>
      <c r="AL1303">
        <v>1.55</v>
      </c>
      <c r="AM1303">
        <v>0.94</v>
      </c>
      <c r="AN1303">
        <v>0.84</v>
      </c>
      <c r="AO1303">
        <v>13.38</v>
      </c>
      <c r="AP1303">
        <v>0.15</v>
      </c>
      <c r="AQ1303">
        <v>-4.03</v>
      </c>
      <c r="AR1303">
        <v>32434</v>
      </c>
      <c r="AS1303">
        <v>5.55</v>
      </c>
      <c r="AT1303">
        <v>1.5</v>
      </c>
      <c r="AU1303">
        <v>0.73</v>
      </c>
      <c r="AV1303">
        <v>0</v>
      </c>
      <c r="AW1303">
        <v>1765</v>
      </c>
      <c r="AX1303">
        <v>600278</v>
      </c>
    </row>
    <row r="1304" spans="1:50" x14ac:dyDescent="0.4">
      <c r="A1304">
        <v>99</v>
      </c>
      <c r="B1304" t="s">
        <v>278</v>
      </c>
      <c r="C1304">
        <v>0.54</v>
      </c>
      <c r="D1304">
        <v>21.41</v>
      </c>
      <c r="E1304" t="s">
        <v>279</v>
      </c>
      <c r="F1304" t="s">
        <v>49</v>
      </c>
      <c r="G1304">
        <v>7.37</v>
      </c>
      <c r="H1304">
        <v>15878</v>
      </c>
      <c r="I1304">
        <v>17704</v>
      </c>
      <c r="J1304">
        <v>6.06</v>
      </c>
      <c r="K1304" t="s">
        <v>280</v>
      </c>
      <c r="L1304" t="s">
        <v>280</v>
      </c>
      <c r="M1304">
        <v>31.61</v>
      </c>
      <c r="N1304">
        <f t="shared" si="90"/>
        <v>0</v>
      </c>
      <c r="O1304">
        <v>20.420000000000002</v>
      </c>
      <c r="P1304">
        <v>29.77</v>
      </c>
      <c r="Q1304">
        <v>0.85</v>
      </c>
      <c r="R1304">
        <v>20000731</v>
      </c>
      <c r="S1304" t="str">
        <f>LEFT(R1304,4)</f>
        <v>2000</v>
      </c>
      <c r="T1304" t="str">
        <f>MID(R1304,5,2)</f>
        <v>07</v>
      </c>
      <c r="U1304">
        <v>6.06</v>
      </c>
      <c r="V1304">
        <v>58.51</v>
      </c>
      <c r="W1304">
        <v>32.18</v>
      </c>
      <c r="X1304">
        <v>1.22</v>
      </c>
      <c r="Y1304">
        <v>42.91</v>
      </c>
      <c r="Z1304">
        <v>24.54</v>
      </c>
      <c r="AA1304">
        <v>22.61</v>
      </c>
      <c r="AB1304">
        <v>0.91</v>
      </c>
      <c r="AC1304">
        <v>15.14</v>
      </c>
      <c r="AD1304">
        <v>3.25</v>
      </c>
      <c r="AE1304">
        <v>5.95</v>
      </c>
      <c r="AF1304">
        <v>10.33</v>
      </c>
      <c r="AG1304">
        <v>11.45</v>
      </c>
      <c r="AH1304">
        <v>8.42</v>
      </c>
      <c r="AI1304">
        <v>2.2000000000000002</v>
      </c>
      <c r="AJ1304">
        <v>0</v>
      </c>
      <c r="AK1304">
        <v>2.19</v>
      </c>
      <c r="AL1304">
        <v>1.57</v>
      </c>
      <c r="AM1304">
        <v>1.57</v>
      </c>
      <c r="AN1304">
        <v>1.51</v>
      </c>
      <c r="AO1304">
        <v>13.56</v>
      </c>
      <c r="AP1304">
        <v>5.54</v>
      </c>
      <c r="AQ1304">
        <v>1.39</v>
      </c>
      <c r="AR1304">
        <v>58082</v>
      </c>
      <c r="AS1304">
        <v>26.46</v>
      </c>
      <c r="AT1304">
        <v>19.170000000000002</v>
      </c>
      <c r="AU1304">
        <v>13.7</v>
      </c>
      <c r="AV1304">
        <v>0</v>
      </c>
      <c r="AW1304">
        <v>1090</v>
      </c>
      <c r="AX1304">
        <v>99</v>
      </c>
    </row>
    <row r="1305" spans="1:50" x14ac:dyDescent="0.4">
      <c r="A1305">
        <v>2203</v>
      </c>
      <c r="B1305" t="s">
        <v>2214</v>
      </c>
      <c r="C1305">
        <v>0.99</v>
      </c>
      <c r="D1305">
        <v>18.309999999999999</v>
      </c>
      <c r="E1305" t="s">
        <v>804</v>
      </c>
      <c r="F1305" t="s">
        <v>307</v>
      </c>
      <c r="G1305">
        <v>10.210000000000001</v>
      </c>
      <c r="H1305">
        <v>39078</v>
      </c>
      <c r="I1305">
        <v>65773</v>
      </c>
      <c r="J1305">
        <v>18.260000000000002</v>
      </c>
      <c r="K1305" t="s">
        <v>2215</v>
      </c>
      <c r="L1305" t="s">
        <v>2216</v>
      </c>
      <c r="M1305">
        <v>31.6</v>
      </c>
      <c r="N1305">
        <f t="shared" si="90"/>
        <v>0</v>
      </c>
      <c r="O1305">
        <v>19.29</v>
      </c>
      <c r="P1305">
        <v>22.02</v>
      </c>
      <c r="Q1305">
        <v>0.53</v>
      </c>
      <c r="R1305">
        <v>20080116</v>
      </c>
      <c r="S1305" t="str">
        <f>LEFT(R1305,4)</f>
        <v>2008</v>
      </c>
      <c r="T1305" t="str">
        <f>MID(R1305,5,2)</f>
        <v>01</v>
      </c>
      <c r="U1305">
        <v>19.52</v>
      </c>
      <c r="V1305">
        <v>239.05</v>
      </c>
      <c r="W1305">
        <v>84.65</v>
      </c>
      <c r="X1305">
        <v>3.63</v>
      </c>
      <c r="Y1305">
        <v>63.07</v>
      </c>
      <c r="Z1305">
        <v>155.13999999999999</v>
      </c>
      <c r="AA1305">
        <v>22.57</v>
      </c>
      <c r="AB1305">
        <v>5.85</v>
      </c>
      <c r="AC1305">
        <v>148.25</v>
      </c>
      <c r="AD1305">
        <v>40.43</v>
      </c>
      <c r="AE1305">
        <v>40.97</v>
      </c>
      <c r="AF1305">
        <v>23.13</v>
      </c>
      <c r="AG1305">
        <v>319.99</v>
      </c>
      <c r="AH1305">
        <v>299.01</v>
      </c>
      <c r="AI1305">
        <v>9.66</v>
      </c>
      <c r="AJ1305">
        <v>1.88</v>
      </c>
      <c r="AK1305">
        <v>10.07</v>
      </c>
      <c r="AL1305">
        <v>8.34</v>
      </c>
      <c r="AM1305">
        <v>8.19</v>
      </c>
      <c r="AN1305">
        <v>6.87</v>
      </c>
      <c r="AO1305">
        <v>43.23</v>
      </c>
      <c r="AP1305">
        <v>19.53</v>
      </c>
      <c r="AQ1305">
        <v>1.05</v>
      </c>
      <c r="AR1305">
        <v>18981</v>
      </c>
      <c r="AS1305">
        <v>6.55</v>
      </c>
      <c r="AT1305">
        <v>3.02</v>
      </c>
      <c r="AU1305">
        <v>2.56</v>
      </c>
      <c r="AV1305">
        <v>1.46</v>
      </c>
      <c r="AW1305">
        <v>7132</v>
      </c>
      <c r="AX1305">
        <v>2203</v>
      </c>
    </row>
    <row r="1306" spans="1:50" x14ac:dyDescent="0.4">
      <c r="A1306">
        <v>2545</v>
      </c>
      <c r="B1306" t="s">
        <v>3197</v>
      </c>
      <c r="C1306">
        <v>0.8</v>
      </c>
      <c r="D1306">
        <v>27.41</v>
      </c>
      <c r="E1306" t="s">
        <v>366</v>
      </c>
      <c r="F1306" t="s">
        <v>337</v>
      </c>
      <c r="G1306">
        <v>7.54</v>
      </c>
      <c r="H1306">
        <v>34000</v>
      </c>
      <c r="I1306">
        <v>31622</v>
      </c>
      <c r="J1306">
        <v>10.32</v>
      </c>
      <c r="K1306" t="s">
        <v>3198</v>
      </c>
      <c r="L1306" t="s">
        <v>3199</v>
      </c>
      <c r="M1306">
        <v>31.53</v>
      </c>
      <c r="N1306">
        <f t="shared" si="90"/>
        <v>0</v>
      </c>
      <c r="O1306">
        <v>19.34</v>
      </c>
      <c r="P1306">
        <v>21.04</v>
      </c>
      <c r="Q1306">
        <v>0.62</v>
      </c>
      <c r="R1306">
        <v>20110211</v>
      </c>
      <c r="S1306" t="str">
        <f>LEFT(R1306,4)</f>
        <v>2011</v>
      </c>
      <c r="T1306" t="str">
        <f>MID(R1306,5,2)</f>
        <v>02</v>
      </c>
      <c r="U1306">
        <v>12.44</v>
      </c>
      <c r="V1306">
        <v>116.68</v>
      </c>
      <c r="W1306">
        <v>76.510000000000005</v>
      </c>
      <c r="X1306">
        <v>0.18</v>
      </c>
      <c r="Y1306">
        <v>34.28</v>
      </c>
      <c r="Z1306">
        <v>31.01</v>
      </c>
      <c r="AA1306">
        <v>23.7</v>
      </c>
      <c r="AB1306">
        <v>36.94</v>
      </c>
      <c r="AC1306">
        <v>22.03</v>
      </c>
      <c r="AD1306">
        <v>13.14</v>
      </c>
      <c r="AE1306">
        <v>5.66</v>
      </c>
      <c r="AF1306">
        <v>45.95</v>
      </c>
      <c r="AG1306">
        <v>17.36</v>
      </c>
      <c r="AH1306">
        <v>11.67</v>
      </c>
      <c r="AI1306">
        <v>3.01</v>
      </c>
      <c r="AJ1306">
        <v>0.64</v>
      </c>
      <c r="AK1306">
        <v>3.02</v>
      </c>
      <c r="AL1306">
        <v>2.5499999999999998</v>
      </c>
      <c r="AM1306">
        <v>2.57</v>
      </c>
      <c r="AN1306">
        <v>2.56</v>
      </c>
      <c r="AO1306">
        <v>13.43</v>
      </c>
      <c r="AP1306">
        <v>1.3</v>
      </c>
      <c r="AQ1306">
        <v>0.23</v>
      </c>
      <c r="AR1306">
        <v>24536</v>
      </c>
      <c r="AS1306">
        <v>32.770000000000003</v>
      </c>
      <c r="AT1306">
        <v>17.32</v>
      </c>
      <c r="AU1306">
        <v>14.8</v>
      </c>
      <c r="AV1306">
        <v>0.35</v>
      </c>
      <c r="AW1306">
        <v>2012</v>
      </c>
      <c r="AX1306">
        <v>2545</v>
      </c>
    </row>
    <row r="1307" spans="1:50" x14ac:dyDescent="0.4">
      <c r="A1307">
        <v>2443</v>
      </c>
      <c r="B1307" t="s">
        <v>2928</v>
      </c>
      <c r="C1307">
        <v>1.05</v>
      </c>
      <c r="D1307">
        <v>16.3</v>
      </c>
      <c r="E1307" t="s">
        <v>1110</v>
      </c>
      <c r="F1307" t="s">
        <v>307</v>
      </c>
      <c r="G1307">
        <v>6.67</v>
      </c>
      <c r="H1307">
        <v>22860</v>
      </c>
      <c r="I1307">
        <v>31860</v>
      </c>
      <c r="J1307">
        <v>5.1100000000000003</v>
      </c>
      <c r="K1307" t="s">
        <v>2929</v>
      </c>
      <c r="L1307" t="s">
        <v>1322</v>
      </c>
      <c r="M1307">
        <v>31.51</v>
      </c>
      <c r="N1307">
        <f t="shared" si="90"/>
        <v>0</v>
      </c>
      <c r="O1307">
        <v>14.43</v>
      </c>
      <c r="P1307">
        <v>18.309999999999999</v>
      </c>
      <c r="Q1307">
        <v>0.7</v>
      </c>
      <c r="R1307">
        <v>20100706</v>
      </c>
      <c r="S1307" t="str">
        <f>LEFT(R1307,4)</f>
        <v>2010</v>
      </c>
      <c r="T1307" t="str">
        <f>MID(R1307,5,2)</f>
        <v>07</v>
      </c>
      <c r="U1307">
        <v>5.21</v>
      </c>
      <c r="V1307">
        <v>34.950000000000003</v>
      </c>
      <c r="W1307">
        <v>23.24</v>
      </c>
      <c r="X1307">
        <v>1.6</v>
      </c>
      <c r="Y1307">
        <v>28.92</v>
      </c>
      <c r="Z1307">
        <v>24.73</v>
      </c>
      <c r="AA1307">
        <v>7.87</v>
      </c>
      <c r="AB1307">
        <v>1.73</v>
      </c>
      <c r="AC1307">
        <v>8.5</v>
      </c>
      <c r="AD1307">
        <v>8.85</v>
      </c>
      <c r="AE1307">
        <v>6.14</v>
      </c>
      <c r="AF1307">
        <v>7.74</v>
      </c>
      <c r="AG1307">
        <v>36.36</v>
      </c>
      <c r="AH1307">
        <v>31.05</v>
      </c>
      <c r="AI1307">
        <v>2.2599999999999998</v>
      </c>
      <c r="AJ1307">
        <v>0.28000000000000003</v>
      </c>
      <c r="AK1307">
        <v>2.2000000000000002</v>
      </c>
      <c r="AL1307">
        <v>1.77</v>
      </c>
      <c r="AM1307">
        <v>1.61</v>
      </c>
      <c r="AN1307">
        <v>1.32</v>
      </c>
      <c r="AO1307">
        <v>9.25</v>
      </c>
      <c r="AP1307">
        <v>0.97</v>
      </c>
      <c r="AQ1307">
        <v>-0.63</v>
      </c>
      <c r="AR1307">
        <v>40595</v>
      </c>
      <c r="AS1307">
        <v>14.61</v>
      </c>
      <c r="AT1307">
        <v>6.22</v>
      </c>
      <c r="AU1307">
        <v>4.43</v>
      </c>
      <c r="AV1307">
        <v>0.97</v>
      </c>
      <c r="AW1307">
        <v>1898</v>
      </c>
      <c r="AX1307">
        <v>2443</v>
      </c>
    </row>
    <row r="1308" spans="1:50" x14ac:dyDescent="0.4">
      <c r="A1308">
        <v>603368</v>
      </c>
      <c r="B1308" t="s">
        <v>8442</v>
      </c>
      <c r="C1308">
        <v>0.87</v>
      </c>
      <c r="D1308">
        <v>11.94</v>
      </c>
      <c r="E1308" t="s">
        <v>137</v>
      </c>
      <c r="F1308" t="s">
        <v>520</v>
      </c>
      <c r="G1308">
        <v>33.57</v>
      </c>
      <c r="H1308">
        <v>10972</v>
      </c>
      <c r="I1308">
        <v>11067</v>
      </c>
      <c r="J1308">
        <v>2.56</v>
      </c>
      <c r="K1308" t="s">
        <v>269</v>
      </c>
      <c r="L1308" t="s">
        <v>8443</v>
      </c>
      <c r="M1308">
        <v>31.51</v>
      </c>
      <c r="N1308">
        <f t="shared" si="90"/>
        <v>0</v>
      </c>
      <c r="O1308">
        <v>12.72</v>
      </c>
      <c r="P1308">
        <v>16.5</v>
      </c>
      <c r="Q1308">
        <v>0.97</v>
      </c>
      <c r="R1308">
        <v>20141204</v>
      </c>
      <c r="S1308" t="str">
        <f>LEFT(R1308,4)</f>
        <v>2014</v>
      </c>
      <c r="T1308" t="str">
        <f>MID(R1308,5,2)</f>
        <v>12</v>
      </c>
      <c r="U1308">
        <v>2.59</v>
      </c>
      <c r="V1308">
        <v>127.24</v>
      </c>
      <c r="W1308">
        <v>42.04</v>
      </c>
      <c r="X1308">
        <v>2.5</v>
      </c>
      <c r="Y1308">
        <v>65</v>
      </c>
      <c r="Z1308">
        <v>108.99</v>
      </c>
      <c r="AA1308">
        <v>6.06</v>
      </c>
      <c r="AB1308">
        <v>1.64</v>
      </c>
      <c r="AC1308">
        <v>78.27</v>
      </c>
      <c r="AD1308">
        <v>16.190000000000001</v>
      </c>
      <c r="AE1308">
        <v>70.569999999999993</v>
      </c>
      <c r="AF1308">
        <v>20.38</v>
      </c>
      <c r="AG1308">
        <v>111.08</v>
      </c>
      <c r="AH1308">
        <v>97.34</v>
      </c>
      <c r="AI1308">
        <v>7.09</v>
      </c>
      <c r="AJ1308">
        <v>0.1</v>
      </c>
      <c r="AK1308">
        <v>7.16</v>
      </c>
      <c r="AL1308">
        <v>6.05</v>
      </c>
      <c r="AM1308">
        <v>5.48</v>
      </c>
      <c r="AN1308">
        <v>5.41</v>
      </c>
      <c r="AO1308">
        <v>17.829999999999998</v>
      </c>
      <c r="AP1308">
        <v>-5.92</v>
      </c>
      <c r="AQ1308">
        <v>2.2599999999999998</v>
      </c>
      <c r="AR1308">
        <v>15411</v>
      </c>
      <c r="AS1308">
        <v>12.37</v>
      </c>
      <c r="AT1308">
        <v>6.39</v>
      </c>
      <c r="AU1308">
        <v>4.93</v>
      </c>
      <c r="AV1308">
        <v>0</v>
      </c>
      <c r="AW1308">
        <v>3590</v>
      </c>
      <c r="AX1308">
        <v>603368</v>
      </c>
    </row>
    <row r="1309" spans="1:50" x14ac:dyDescent="0.4">
      <c r="A1309">
        <v>300231</v>
      </c>
      <c r="B1309" t="s">
        <v>4805</v>
      </c>
      <c r="C1309">
        <v>-0.71</v>
      </c>
      <c r="D1309">
        <v>23.96</v>
      </c>
      <c r="E1309" t="s">
        <v>317</v>
      </c>
      <c r="F1309" t="s">
        <v>77</v>
      </c>
      <c r="G1309">
        <v>8.2899999999999991</v>
      </c>
      <c r="H1309">
        <v>94293</v>
      </c>
      <c r="I1309">
        <v>66196</v>
      </c>
      <c r="J1309">
        <v>3.59</v>
      </c>
      <c r="K1309" t="s">
        <v>4806</v>
      </c>
      <c r="L1309" t="s">
        <v>3868</v>
      </c>
      <c r="M1309">
        <v>31.5</v>
      </c>
      <c r="N1309">
        <f t="shared" si="90"/>
        <v>0</v>
      </c>
      <c r="O1309">
        <v>28.88</v>
      </c>
      <c r="P1309">
        <v>32.81</v>
      </c>
      <c r="Q1309">
        <v>1.82</v>
      </c>
      <c r="R1309">
        <v>20110615</v>
      </c>
      <c r="S1309" t="str">
        <f>LEFT(R1309,4)</f>
        <v>2011</v>
      </c>
      <c r="T1309" t="str">
        <f>MID(R1309,5,2)</f>
        <v>06</v>
      </c>
      <c r="U1309">
        <v>4.42</v>
      </c>
      <c r="V1309">
        <v>23.34</v>
      </c>
      <c r="W1309">
        <v>12.24</v>
      </c>
      <c r="X1309">
        <v>0</v>
      </c>
      <c r="Y1309">
        <v>47.58</v>
      </c>
      <c r="Z1309">
        <v>17.899999999999999</v>
      </c>
      <c r="AA1309">
        <v>1.62</v>
      </c>
      <c r="AB1309">
        <v>0.11</v>
      </c>
      <c r="AC1309">
        <v>10.83</v>
      </c>
      <c r="AD1309">
        <v>0.48</v>
      </c>
      <c r="AE1309">
        <v>7.79</v>
      </c>
      <c r="AF1309">
        <v>6.21</v>
      </c>
      <c r="AG1309">
        <v>9.89</v>
      </c>
      <c r="AH1309">
        <v>7.21</v>
      </c>
      <c r="AI1309">
        <v>1.34</v>
      </c>
      <c r="AJ1309">
        <v>0.02</v>
      </c>
      <c r="AK1309">
        <v>1.34</v>
      </c>
      <c r="AL1309">
        <v>1.1599999999999999</v>
      </c>
      <c r="AM1309">
        <v>1.1599999999999999</v>
      </c>
      <c r="AN1309">
        <v>1.1200000000000001</v>
      </c>
      <c r="AO1309">
        <v>3.1</v>
      </c>
      <c r="AP1309">
        <v>-3.25</v>
      </c>
      <c r="AQ1309">
        <v>1.46</v>
      </c>
      <c r="AR1309">
        <v>35316</v>
      </c>
      <c r="AS1309">
        <v>27.05</v>
      </c>
      <c r="AT1309">
        <v>13.6</v>
      </c>
      <c r="AU1309">
        <v>11.69</v>
      </c>
      <c r="AV1309">
        <v>0.23</v>
      </c>
      <c r="AW1309">
        <v>982</v>
      </c>
      <c r="AX1309">
        <v>300231</v>
      </c>
    </row>
    <row r="1310" spans="1:50" x14ac:dyDescent="0.4">
      <c r="A1310">
        <v>600336</v>
      </c>
      <c r="B1310" t="s">
        <v>6597</v>
      </c>
      <c r="C1310">
        <v>0.46</v>
      </c>
      <c r="D1310">
        <v>30.14</v>
      </c>
      <c r="E1310" t="s">
        <v>101</v>
      </c>
      <c r="F1310" t="s">
        <v>337</v>
      </c>
      <c r="G1310">
        <v>4.38</v>
      </c>
      <c r="H1310">
        <v>29652</v>
      </c>
      <c r="I1310">
        <v>21674</v>
      </c>
      <c r="J1310">
        <v>7.77</v>
      </c>
      <c r="K1310" t="s">
        <v>4342</v>
      </c>
      <c r="L1310" t="s">
        <v>2303</v>
      </c>
      <c r="M1310">
        <v>31.44</v>
      </c>
      <c r="N1310">
        <f t="shared" si="90"/>
        <v>0</v>
      </c>
      <c r="O1310">
        <v>32.5</v>
      </c>
      <c r="P1310">
        <v>50.19</v>
      </c>
      <c r="Q1310">
        <v>1.36</v>
      </c>
      <c r="R1310">
        <v>20001229</v>
      </c>
      <c r="S1310" t="str">
        <f>LEFT(R1310,4)</f>
        <v>2000</v>
      </c>
      <c r="T1310" t="str">
        <f>MID(R1310,5,2)</f>
        <v>12</v>
      </c>
      <c r="U1310">
        <v>7.99</v>
      </c>
      <c r="V1310">
        <v>67.739999999999995</v>
      </c>
      <c r="W1310">
        <v>19.12</v>
      </c>
      <c r="X1310">
        <v>1.79</v>
      </c>
      <c r="Y1310">
        <v>69.14</v>
      </c>
      <c r="Z1310">
        <v>44.67</v>
      </c>
      <c r="AA1310">
        <v>5.61</v>
      </c>
      <c r="AB1310">
        <v>5.31</v>
      </c>
      <c r="AC1310">
        <v>42.42</v>
      </c>
      <c r="AD1310">
        <v>8.15</v>
      </c>
      <c r="AE1310">
        <v>9.1</v>
      </c>
      <c r="AF1310">
        <v>11.7</v>
      </c>
      <c r="AG1310">
        <v>49.08</v>
      </c>
      <c r="AH1310">
        <v>39.1</v>
      </c>
      <c r="AI1310">
        <v>1.1200000000000001</v>
      </c>
      <c r="AJ1310">
        <v>-0.12</v>
      </c>
      <c r="AK1310">
        <v>1.23</v>
      </c>
      <c r="AL1310">
        <v>0.93</v>
      </c>
      <c r="AM1310">
        <v>0.87</v>
      </c>
      <c r="AN1310">
        <v>0.56000000000000005</v>
      </c>
      <c r="AO1310">
        <v>-0.86</v>
      </c>
      <c r="AP1310">
        <v>13.71</v>
      </c>
      <c r="AQ1310">
        <v>9.76</v>
      </c>
      <c r="AR1310">
        <v>35075</v>
      </c>
      <c r="AS1310">
        <v>20.34</v>
      </c>
      <c r="AT1310">
        <v>2.2799999999999998</v>
      </c>
      <c r="AU1310">
        <v>1.78</v>
      </c>
      <c r="AV1310">
        <v>0.97</v>
      </c>
      <c r="AW1310">
        <v>6456</v>
      </c>
      <c r="AX1310">
        <v>600336</v>
      </c>
    </row>
    <row r="1311" spans="1:50" x14ac:dyDescent="0.4">
      <c r="A1311">
        <v>2388</v>
      </c>
      <c r="B1311" t="s">
        <v>2764</v>
      </c>
      <c r="C1311">
        <v>-0.14000000000000001</v>
      </c>
      <c r="D1311">
        <v>78.44</v>
      </c>
      <c r="E1311" t="s">
        <v>115</v>
      </c>
      <c r="F1311" t="s">
        <v>49</v>
      </c>
      <c r="G1311">
        <v>7.19</v>
      </c>
      <c r="H1311">
        <v>31444</v>
      </c>
      <c r="I1311">
        <v>17016</v>
      </c>
      <c r="J1311">
        <v>4</v>
      </c>
      <c r="K1311" t="s">
        <v>2765</v>
      </c>
      <c r="L1311" t="s">
        <v>2607</v>
      </c>
      <c r="M1311">
        <v>31.39</v>
      </c>
      <c r="N1311">
        <f t="shared" si="90"/>
        <v>0</v>
      </c>
      <c r="O1311">
        <v>82.18</v>
      </c>
      <c r="P1311">
        <v>112.77</v>
      </c>
      <c r="Q1311">
        <v>1.64</v>
      </c>
      <c r="R1311">
        <v>20100413</v>
      </c>
      <c r="S1311" t="str">
        <f>LEFT(R1311,4)</f>
        <v>2010</v>
      </c>
      <c r="T1311" t="str">
        <f>MID(R1311,5,2)</f>
        <v>04</v>
      </c>
      <c r="U1311">
        <v>5.04</v>
      </c>
      <c r="V1311">
        <v>20.079999999999998</v>
      </c>
      <c r="W1311">
        <v>11.71</v>
      </c>
      <c r="X1311">
        <v>1.22</v>
      </c>
      <c r="Y1311">
        <v>35.590000000000003</v>
      </c>
      <c r="Z1311">
        <v>15.59</v>
      </c>
      <c r="AA1311">
        <v>2.98</v>
      </c>
      <c r="AB1311">
        <v>0.54</v>
      </c>
      <c r="AC1311">
        <v>7.02</v>
      </c>
      <c r="AD1311">
        <v>3.32</v>
      </c>
      <c r="AE1311">
        <v>3.99</v>
      </c>
      <c r="AF1311">
        <v>4.75</v>
      </c>
      <c r="AG1311">
        <v>9.8000000000000007</v>
      </c>
      <c r="AH1311">
        <v>8.2899999999999991</v>
      </c>
      <c r="AI1311">
        <v>0.4</v>
      </c>
      <c r="AJ1311">
        <v>0</v>
      </c>
      <c r="AK1311">
        <v>0.4</v>
      </c>
      <c r="AL1311">
        <v>0.28999999999999998</v>
      </c>
      <c r="AM1311">
        <v>0.35</v>
      </c>
      <c r="AN1311">
        <v>0.35</v>
      </c>
      <c r="AO1311">
        <v>1.79</v>
      </c>
      <c r="AP1311">
        <v>-1.6</v>
      </c>
      <c r="AQ1311">
        <v>-2.8</v>
      </c>
      <c r="AR1311">
        <v>40001</v>
      </c>
      <c r="AS1311">
        <v>15.35</v>
      </c>
      <c r="AT1311">
        <v>4.0599999999999996</v>
      </c>
      <c r="AU1311">
        <v>3.54</v>
      </c>
      <c r="AV1311">
        <v>0.08</v>
      </c>
      <c r="AW1311">
        <v>806</v>
      </c>
      <c r="AX1311">
        <v>2388</v>
      </c>
    </row>
    <row r="1312" spans="1:50" x14ac:dyDescent="0.4">
      <c r="A1312">
        <v>2510</v>
      </c>
      <c r="B1312" t="s">
        <v>3102</v>
      </c>
      <c r="C1312">
        <v>1.74</v>
      </c>
      <c r="D1312">
        <v>35.65</v>
      </c>
      <c r="E1312" t="s">
        <v>145</v>
      </c>
      <c r="F1312" t="s">
        <v>547</v>
      </c>
      <c r="G1312">
        <v>4.67</v>
      </c>
      <c r="H1312">
        <v>488537</v>
      </c>
      <c r="I1312">
        <v>521751</v>
      </c>
      <c r="J1312">
        <v>7.87</v>
      </c>
      <c r="K1312" t="s">
        <v>3103</v>
      </c>
      <c r="L1312" t="s">
        <v>3104</v>
      </c>
      <c r="M1312">
        <v>31.18</v>
      </c>
      <c r="N1312">
        <f t="shared" si="90"/>
        <v>0</v>
      </c>
      <c r="O1312">
        <v>21.49</v>
      </c>
      <c r="P1312">
        <v>20.27</v>
      </c>
      <c r="Q1312">
        <v>0.5</v>
      </c>
      <c r="R1312">
        <v>20101125</v>
      </c>
      <c r="S1312" t="str">
        <f>LEFT(R1312,4)</f>
        <v>2010</v>
      </c>
      <c r="T1312" t="str">
        <f>MID(R1312,5,2)</f>
        <v>11</v>
      </c>
      <c r="U1312">
        <v>9.2100000000000009</v>
      </c>
      <c r="V1312">
        <v>61.05</v>
      </c>
      <c r="W1312">
        <v>26.84</v>
      </c>
      <c r="X1312">
        <v>0.4</v>
      </c>
      <c r="Y1312">
        <v>55.38</v>
      </c>
      <c r="Z1312">
        <v>30.26</v>
      </c>
      <c r="AA1312">
        <v>9.6</v>
      </c>
      <c r="AB1312">
        <v>1.01</v>
      </c>
      <c r="AC1312">
        <v>28.06</v>
      </c>
      <c r="AD1312">
        <v>12.2</v>
      </c>
      <c r="AE1312">
        <v>10.08</v>
      </c>
      <c r="AF1312">
        <v>6.57</v>
      </c>
      <c r="AG1312">
        <v>13.73</v>
      </c>
      <c r="AH1312">
        <v>11.17</v>
      </c>
      <c r="AI1312">
        <v>0.77</v>
      </c>
      <c r="AJ1312">
        <v>1</v>
      </c>
      <c r="AK1312">
        <v>0.84</v>
      </c>
      <c r="AL1312">
        <v>0.9</v>
      </c>
      <c r="AM1312">
        <v>0.9</v>
      </c>
      <c r="AN1312">
        <v>0.85</v>
      </c>
      <c r="AO1312">
        <v>10.53</v>
      </c>
      <c r="AP1312">
        <v>0.65</v>
      </c>
      <c r="AQ1312">
        <v>0.26</v>
      </c>
      <c r="AR1312">
        <v>71357</v>
      </c>
      <c r="AS1312">
        <v>18.600000000000001</v>
      </c>
      <c r="AT1312">
        <v>5.61</v>
      </c>
      <c r="AU1312">
        <v>6.59</v>
      </c>
      <c r="AV1312">
        <v>0.59</v>
      </c>
      <c r="AW1312">
        <v>2951</v>
      </c>
      <c r="AX1312">
        <v>2510</v>
      </c>
    </row>
    <row r="1313" spans="1:50" x14ac:dyDescent="0.4">
      <c r="A1313">
        <v>300058</v>
      </c>
      <c r="B1313" t="s">
        <v>4375</v>
      </c>
      <c r="C1313">
        <v>-1.74</v>
      </c>
      <c r="D1313">
        <v>16.809999999999999</v>
      </c>
      <c r="E1313" t="s">
        <v>172</v>
      </c>
      <c r="F1313" t="s">
        <v>77</v>
      </c>
      <c r="G1313">
        <v>5.64</v>
      </c>
      <c r="H1313">
        <v>323483</v>
      </c>
      <c r="I1313">
        <v>299420</v>
      </c>
      <c r="J1313">
        <v>21.78</v>
      </c>
      <c r="K1313" t="s">
        <v>4376</v>
      </c>
      <c r="L1313" t="s">
        <v>4377</v>
      </c>
      <c r="M1313">
        <v>31.17</v>
      </c>
      <c r="N1313">
        <f t="shared" si="90"/>
        <v>0</v>
      </c>
      <c r="O1313">
        <v>23.3</v>
      </c>
      <c r="P1313">
        <v>36.19</v>
      </c>
      <c r="Q1313">
        <v>1.4</v>
      </c>
      <c r="R1313">
        <v>20100226</v>
      </c>
      <c r="S1313" t="str">
        <f>LEFT(R1313,4)</f>
        <v>2010</v>
      </c>
      <c r="T1313" t="str">
        <f>MID(R1313,5,2)</f>
        <v>02</v>
      </c>
      <c r="U1313">
        <v>24.91</v>
      </c>
      <c r="V1313">
        <v>186.18</v>
      </c>
      <c r="W1313">
        <v>87.08</v>
      </c>
      <c r="X1313">
        <v>1.21</v>
      </c>
      <c r="Y1313">
        <v>52.58</v>
      </c>
      <c r="Z1313">
        <v>101.7</v>
      </c>
      <c r="AA1313">
        <v>1.32</v>
      </c>
      <c r="AB1313">
        <v>14.49</v>
      </c>
      <c r="AC1313">
        <v>86.81</v>
      </c>
      <c r="AD1313">
        <v>0</v>
      </c>
      <c r="AE1313">
        <v>74.77</v>
      </c>
      <c r="AF1313">
        <v>37.119999999999997</v>
      </c>
      <c r="AG1313">
        <v>196.88</v>
      </c>
      <c r="AH1313">
        <v>178.19</v>
      </c>
      <c r="AI1313">
        <v>8.11</v>
      </c>
      <c r="AJ1313">
        <v>0.42</v>
      </c>
      <c r="AK1313">
        <v>8.08</v>
      </c>
      <c r="AL1313">
        <v>6.41</v>
      </c>
      <c r="AM1313">
        <v>6.28</v>
      </c>
      <c r="AN1313">
        <v>3.66</v>
      </c>
      <c r="AO1313">
        <v>27.76</v>
      </c>
      <c r="AP1313">
        <v>3.57</v>
      </c>
      <c r="AQ1313">
        <v>-2.5</v>
      </c>
      <c r="AR1313">
        <v>71399</v>
      </c>
      <c r="AS1313">
        <v>9.49</v>
      </c>
      <c r="AT1313">
        <v>4.12</v>
      </c>
      <c r="AU1313">
        <v>3.19</v>
      </c>
      <c r="AV1313">
        <v>0.23</v>
      </c>
      <c r="AW1313">
        <v>5445</v>
      </c>
      <c r="AX1313">
        <v>300058</v>
      </c>
    </row>
    <row r="1314" spans="1:50" x14ac:dyDescent="0.4">
      <c r="A1314">
        <v>2146</v>
      </c>
      <c r="B1314" t="s">
        <v>2037</v>
      </c>
      <c r="C1314">
        <v>0.92</v>
      </c>
      <c r="D1314">
        <v>6.56</v>
      </c>
      <c r="E1314" t="s">
        <v>54</v>
      </c>
      <c r="F1314" t="s">
        <v>318</v>
      </c>
      <c r="G1314">
        <v>9.75</v>
      </c>
      <c r="H1314">
        <v>167639</v>
      </c>
      <c r="I1314">
        <v>160494</v>
      </c>
      <c r="J1314">
        <v>38.94</v>
      </c>
      <c r="K1314" t="s">
        <v>2038</v>
      </c>
      <c r="L1314" t="s">
        <v>2039</v>
      </c>
      <c r="M1314">
        <v>31.07</v>
      </c>
      <c r="N1314">
        <f t="shared" si="90"/>
        <v>0</v>
      </c>
      <c r="O1314">
        <v>4.91</v>
      </c>
      <c r="P1314">
        <v>5.65</v>
      </c>
      <c r="Q1314">
        <v>0.57999999999999996</v>
      </c>
      <c r="R1314">
        <v>20070808</v>
      </c>
      <c r="S1314" t="str">
        <f>LEFT(R1314,4)</f>
        <v>2007</v>
      </c>
      <c r="T1314" t="str">
        <f>MID(R1314,5,2)</f>
        <v>08</v>
      </c>
      <c r="U1314">
        <v>43.48</v>
      </c>
      <c r="V1314">
        <v>2445.17</v>
      </c>
      <c r="W1314">
        <v>366.8</v>
      </c>
      <c r="X1314">
        <v>32.04</v>
      </c>
      <c r="Y1314">
        <v>83.69</v>
      </c>
      <c r="Z1314">
        <v>2261.6799999999998</v>
      </c>
      <c r="AA1314">
        <v>47.26</v>
      </c>
      <c r="AB1314">
        <v>11.9</v>
      </c>
      <c r="AC1314">
        <v>1717.46</v>
      </c>
      <c r="AD1314">
        <v>1601.56</v>
      </c>
      <c r="AE1314">
        <v>25.12</v>
      </c>
      <c r="AF1314">
        <v>50.35</v>
      </c>
      <c r="AG1314">
        <v>388.39</v>
      </c>
      <c r="AH1314">
        <v>266.77999999999997</v>
      </c>
      <c r="AI1314">
        <v>66.64</v>
      </c>
      <c r="AJ1314">
        <v>1.81</v>
      </c>
      <c r="AK1314">
        <v>64.97</v>
      </c>
      <c r="AL1314">
        <v>48.32</v>
      </c>
      <c r="AM1314">
        <v>48.87</v>
      </c>
      <c r="AN1314">
        <v>48.77</v>
      </c>
      <c r="AO1314">
        <v>222.29</v>
      </c>
      <c r="AP1314">
        <v>-56.43</v>
      </c>
      <c r="AQ1314">
        <v>-71.069999999999993</v>
      </c>
      <c r="AR1314">
        <v>75883</v>
      </c>
      <c r="AS1314">
        <v>31.31</v>
      </c>
      <c r="AT1314">
        <v>17.16</v>
      </c>
      <c r="AU1314">
        <v>12.58</v>
      </c>
      <c r="AV1314">
        <v>0</v>
      </c>
      <c r="AW1314">
        <v>24607</v>
      </c>
      <c r="AX1314">
        <v>2146</v>
      </c>
    </row>
    <row r="1315" spans="1:50" x14ac:dyDescent="0.4">
      <c r="A1315">
        <v>2792</v>
      </c>
      <c r="B1315" t="s">
        <v>3826</v>
      </c>
      <c r="C1315">
        <v>2.77</v>
      </c>
      <c r="D1315">
        <v>74.36</v>
      </c>
      <c r="E1315" t="s">
        <v>237</v>
      </c>
      <c r="F1315" t="s">
        <v>283</v>
      </c>
      <c r="G1315">
        <v>26.59</v>
      </c>
      <c r="H1315">
        <v>26785</v>
      </c>
      <c r="I1315">
        <v>35976</v>
      </c>
      <c r="J1315">
        <v>1.5</v>
      </c>
      <c r="K1315" t="s">
        <v>3827</v>
      </c>
      <c r="L1315" t="s">
        <v>3828</v>
      </c>
      <c r="M1315">
        <v>31.07</v>
      </c>
      <c r="N1315">
        <f t="shared" si="90"/>
        <v>0</v>
      </c>
      <c r="O1315">
        <v>120.26</v>
      </c>
      <c r="P1315">
        <v>203.2</v>
      </c>
      <c r="Q1315">
        <v>1.51</v>
      </c>
      <c r="R1315">
        <v>20160328</v>
      </c>
      <c r="S1315" t="str">
        <f>LEFT(R1315,4)</f>
        <v>2016</v>
      </c>
      <c r="T1315" t="str">
        <f>MID(R1315,5,2)</f>
        <v>03</v>
      </c>
      <c r="U1315">
        <v>3.38</v>
      </c>
      <c r="V1315">
        <v>32.36</v>
      </c>
      <c r="W1315">
        <v>20.260000000000002</v>
      </c>
      <c r="X1315">
        <v>0.73</v>
      </c>
      <c r="Y1315">
        <v>35.17</v>
      </c>
      <c r="Z1315">
        <v>26.06</v>
      </c>
      <c r="AA1315">
        <v>4.05</v>
      </c>
      <c r="AB1315">
        <v>0.56999999999999995</v>
      </c>
      <c r="AC1315">
        <v>10.84</v>
      </c>
      <c r="AD1315">
        <v>4.59</v>
      </c>
      <c r="AE1315">
        <v>8.42</v>
      </c>
      <c r="AF1315">
        <v>6.32</v>
      </c>
      <c r="AG1315">
        <v>13.32</v>
      </c>
      <c r="AH1315">
        <v>9.61</v>
      </c>
      <c r="AI1315">
        <v>1.1599999999999999</v>
      </c>
      <c r="AJ1315">
        <v>0.11</v>
      </c>
      <c r="AK1315">
        <v>1.1499999999999999</v>
      </c>
      <c r="AL1315">
        <v>0.94</v>
      </c>
      <c r="AM1315">
        <v>0.91</v>
      </c>
      <c r="AN1315">
        <v>0.73</v>
      </c>
      <c r="AO1315">
        <v>9.49</v>
      </c>
      <c r="AP1315">
        <v>1.66</v>
      </c>
      <c r="AQ1315">
        <v>0.96</v>
      </c>
      <c r="AR1315">
        <v>28682</v>
      </c>
      <c r="AS1315">
        <v>27.89</v>
      </c>
      <c r="AT1315">
        <v>8.73</v>
      </c>
      <c r="AU1315">
        <v>6.84</v>
      </c>
      <c r="AV1315">
        <v>0.97</v>
      </c>
      <c r="AW1315">
        <v>2450</v>
      </c>
      <c r="AX1315">
        <v>2792</v>
      </c>
    </row>
    <row r="1316" spans="1:50" x14ac:dyDescent="0.4">
      <c r="A1316">
        <v>2379</v>
      </c>
      <c r="B1316" t="s">
        <v>2737</v>
      </c>
      <c r="C1316">
        <v>-0.83</v>
      </c>
      <c r="D1316">
        <v>7.81</v>
      </c>
      <c r="E1316" t="s">
        <v>755</v>
      </c>
      <c r="F1316" t="s">
        <v>337</v>
      </c>
      <c r="G1316">
        <v>3.6</v>
      </c>
      <c r="H1316">
        <v>39356</v>
      </c>
      <c r="I1316">
        <v>50054</v>
      </c>
      <c r="J1316">
        <v>9.26</v>
      </c>
      <c r="K1316" t="s">
        <v>2738</v>
      </c>
      <c r="L1316" t="s">
        <v>2738</v>
      </c>
      <c r="M1316">
        <v>31.02</v>
      </c>
      <c r="N1316">
        <f t="shared" si="90"/>
        <v>0</v>
      </c>
      <c r="O1316">
        <v>10.4</v>
      </c>
      <c r="P1316">
        <v>384.46</v>
      </c>
      <c r="Q1316">
        <v>1.0900000000000001</v>
      </c>
      <c r="R1316">
        <v>20100331</v>
      </c>
      <c r="S1316" t="str">
        <f>LEFT(R1316,4)</f>
        <v>2010</v>
      </c>
      <c r="T1316" t="str">
        <f>MID(R1316,5,2)</f>
        <v>03</v>
      </c>
      <c r="U1316">
        <v>9.26</v>
      </c>
      <c r="V1316">
        <v>25.38</v>
      </c>
      <c r="W1316">
        <v>15.79</v>
      </c>
      <c r="X1316">
        <v>0</v>
      </c>
      <c r="Y1316">
        <v>37.78</v>
      </c>
      <c r="Z1316">
        <v>12.37</v>
      </c>
      <c r="AA1316">
        <v>9.94</v>
      </c>
      <c r="AB1316">
        <v>2.69</v>
      </c>
      <c r="AC1316">
        <v>9.59</v>
      </c>
      <c r="AD1316">
        <v>4.6500000000000004</v>
      </c>
      <c r="AE1316">
        <v>2.87</v>
      </c>
      <c r="AF1316">
        <v>5.68</v>
      </c>
      <c r="AG1316">
        <v>22.01</v>
      </c>
      <c r="AH1316">
        <v>17.66</v>
      </c>
      <c r="AI1316">
        <v>3.46</v>
      </c>
      <c r="AJ1316">
        <v>0</v>
      </c>
      <c r="AK1316">
        <v>3.48</v>
      </c>
      <c r="AL1316">
        <v>3.19</v>
      </c>
      <c r="AM1316">
        <v>3.19</v>
      </c>
      <c r="AN1316">
        <v>-0.16</v>
      </c>
      <c r="AO1316">
        <v>0.73</v>
      </c>
      <c r="AP1316">
        <v>-0.94</v>
      </c>
      <c r="AQ1316">
        <v>1.31</v>
      </c>
      <c r="AR1316">
        <v>39613</v>
      </c>
      <c r="AS1316">
        <v>19.75</v>
      </c>
      <c r="AT1316">
        <v>15.72</v>
      </c>
      <c r="AU1316">
        <v>14.51</v>
      </c>
      <c r="AV1316">
        <v>0.2</v>
      </c>
      <c r="AW1316">
        <v>905</v>
      </c>
      <c r="AX1316">
        <v>2379</v>
      </c>
    </row>
    <row r="1317" spans="1:50" x14ac:dyDescent="0.4">
      <c r="A1317">
        <v>600232</v>
      </c>
      <c r="B1317" t="s">
        <v>6426</v>
      </c>
      <c r="C1317">
        <v>-0.77</v>
      </c>
      <c r="D1317">
        <v>74.5</v>
      </c>
      <c r="E1317" t="s">
        <v>751</v>
      </c>
      <c r="F1317" t="s">
        <v>307</v>
      </c>
      <c r="G1317">
        <v>6.48</v>
      </c>
      <c r="H1317">
        <v>28082</v>
      </c>
      <c r="I1317">
        <v>27941</v>
      </c>
      <c r="J1317">
        <v>3.65</v>
      </c>
      <c r="K1317" t="s">
        <v>6427</v>
      </c>
      <c r="L1317" t="s">
        <v>6427</v>
      </c>
      <c r="M1317">
        <v>31.02</v>
      </c>
      <c r="N1317">
        <f t="shared" si="90"/>
        <v>0</v>
      </c>
      <c r="O1317">
        <v>99.95</v>
      </c>
      <c r="P1317">
        <v>92.21</v>
      </c>
      <c r="Q1317">
        <v>1.66</v>
      </c>
      <c r="R1317">
        <v>20000602</v>
      </c>
      <c r="S1317" t="str">
        <f>LEFT(R1317,4)</f>
        <v>2000</v>
      </c>
      <c r="T1317" t="str">
        <f>MID(R1317,5,2)</f>
        <v>06</v>
      </c>
      <c r="U1317">
        <v>3.65</v>
      </c>
      <c r="V1317">
        <v>19.690000000000001</v>
      </c>
      <c r="W1317">
        <v>11.08</v>
      </c>
      <c r="X1317">
        <v>0.54</v>
      </c>
      <c r="Y1317">
        <v>41.01</v>
      </c>
      <c r="Z1317">
        <v>14.82</v>
      </c>
      <c r="AA1317">
        <v>3.89</v>
      </c>
      <c r="AB1317">
        <v>0.59</v>
      </c>
      <c r="AC1317">
        <v>8.0500000000000007</v>
      </c>
      <c r="AD1317">
        <v>8.06</v>
      </c>
      <c r="AE1317">
        <v>3.3</v>
      </c>
      <c r="AF1317">
        <v>4.01</v>
      </c>
      <c r="AG1317">
        <v>8.26</v>
      </c>
      <c r="AH1317">
        <v>6.89</v>
      </c>
      <c r="AI1317">
        <v>0.48</v>
      </c>
      <c r="AJ1317">
        <v>0</v>
      </c>
      <c r="AK1317">
        <v>0.48</v>
      </c>
      <c r="AL1317">
        <v>0.34</v>
      </c>
      <c r="AM1317">
        <v>0.24</v>
      </c>
      <c r="AN1317">
        <v>0.22</v>
      </c>
      <c r="AO1317">
        <v>2.58</v>
      </c>
      <c r="AP1317">
        <v>-1.89</v>
      </c>
      <c r="AQ1317">
        <v>-1.68</v>
      </c>
      <c r="AR1317">
        <v>30347</v>
      </c>
      <c r="AS1317">
        <v>16.55</v>
      </c>
      <c r="AT1317">
        <v>5.83</v>
      </c>
      <c r="AU1317">
        <v>2.86</v>
      </c>
      <c r="AV1317">
        <v>0.05</v>
      </c>
      <c r="AW1317">
        <v>1961</v>
      </c>
      <c r="AX1317">
        <v>600232</v>
      </c>
    </row>
    <row r="1318" spans="1:50" x14ac:dyDescent="0.4">
      <c r="A1318">
        <v>2880</v>
      </c>
      <c r="B1318" t="s">
        <v>4031</v>
      </c>
      <c r="C1318">
        <v>3.84</v>
      </c>
      <c r="D1318">
        <v>38.68</v>
      </c>
      <c r="E1318" t="s">
        <v>58</v>
      </c>
      <c r="F1318" t="s">
        <v>49</v>
      </c>
      <c r="G1318">
        <v>51.86</v>
      </c>
      <c r="H1318">
        <v>7096</v>
      </c>
      <c r="I1318">
        <v>7332</v>
      </c>
      <c r="J1318">
        <v>0.35</v>
      </c>
      <c r="K1318" t="s">
        <v>4032</v>
      </c>
      <c r="L1318" t="s">
        <v>2839</v>
      </c>
      <c r="M1318">
        <v>30.99</v>
      </c>
      <c r="N1318">
        <f t="shared" si="90"/>
        <v>0</v>
      </c>
      <c r="O1318">
        <v>35.72</v>
      </c>
      <c r="P1318">
        <v>36.03</v>
      </c>
      <c r="Q1318">
        <v>0.76</v>
      </c>
      <c r="R1318">
        <v>20170616</v>
      </c>
      <c r="S1318" t="str">
        <f>LEFT(R1318,4)</f>
        <v>2017</v>
      </c>
      <c r="T1318" t="str">
        <f>MID(R1318,5,2)</f>
        <v>06</v>
      </c>
      <c r="U1318">
        <v>1.08</v>
      </c>
      <c r="V1318">
        <v>14.97</v>
      </c>
      <c r="W1318">
        <v>13.83</v>
      </c>
      <c r="X1318">
        <v>0.01</v>
      </c>
      <c r="Y1318">
        <v>7.58</v>
      </c>
      <c r="Z1318">
        <v>9.48</v>
      </c>
      <c r="AA1318">
        <v>2.04</v>
      </c>
      <c r="AB1318">
        <v>0.72</v>
      </c>
      <c r="AC1318">
        <v>0.8</v>
      </c>
      <c r="AD1318">
        <v>5.17</v>
      </c>
      <c r="AE1318">
        <v>0.66</v>
      </c>
      <c r="AF1318">
        <v>6.39</v>
      </c>
      <c r="AG1318">
        <v>5.34</v>
      </c>
      <c r="AH1318">
        <v>3.37</v>
      </c>
      <c r="AI1318">
        <v>1.3</v>
      </c>
      <c r="AJ1318">
        <v>0</v>
      </c>
      <c r="AK1318">
        <v>1.3</v>
      </c>
      <c r="AL1318">
        <v>1.0900000000000001</v>
      </c>
      <c r="AM1318">
        <v>1.0900000000000001</v>
      </c>
      <c r="AN1318">
        <v>1.03</v>
      </c>
      <c r="AO1318">
        <v>5.57</v>
      </c>
      <c r="AP1318">
        <v>1.38</v>
      </c>
      <c r="AQ1318">
        <v>0.28000000000000003</v>
      </c>
      <c r="AR1318">
        <v>10998</v>
      </c>
      <c r="AS1318">
        <v>36.979999999999997</v>
      </c>
      <c r="AT1318">
        <v>24.4</v>
      </c>
      <c r="AU1318">
        <v>20.49</v>
      </c>
      <c r="AV1318">
        <v>0.23</v>
      </c>
      <c r="AW1318">
        <v>713</v>
      </c>
      <c r="AX1318">
        <v>2880</v>
      </c>
    </row>
    <row r="1319" spans="1:50" x14ac:dyDescent="0.4">
      <c r="A1319">
        <v>600792</v>
      </c>
      <c r="B1319" t="s">
        <v>7351</v>
      </c>
      <c r="C1319">
        <v>1.45</v>
      </c>
      <c r="D1319">
        <v>12.29</v>
      </c>
      <c r="E1319" t="s">
        <v>1013</v>
      </c>
      <c r="F1319" t="s">
        <v>551</v>
      </c>
      <c r="G1319">
        <v>3.48</v>
      </c>
      <c r="H1319">
        <v>65723</v>
      </c>
      <c r="I1319">
        <v>80814</v>
      </c>
      <c r="J1319">
        <v>9.9</v>
      </c>
      <c r="K1319" t="s">
        <v>768</v>
      </c>
      <c r="L1319" t="s">
        <v>768</v>
      </c>
      <c r="M1319">
        <v>30.97</v>
      </c>
      <c r="N1319">
        <f t="shared" si="90"/>
        <v>0</v>
      </c>
      <c r="O1319">
        <v>10.89</v>
      </c>
      <c r="P1319">
        <v>18.13</v>
      </c>
      <c r="Q1319">
        <v>1.33</v>
      </c>
      <c r="R1319">
        <v>19970123</v>
      </c>
      <c r="S1319" t="str">
        <f>LEFT(R1319,4)</f>
        <v>1997</v>
      </c>
      <c r="T1319" t="str">
        <f>MID(R1319,5,2)</f>
        <v>01</v>
      </c>
      <c r="U1319">
        <v>9.9</v>
      </c>
      <c r="V1319">
        <v>58.23</v>
      </c>
      <c r="W1319">
        <v>33.33</v>
      </c>
      <c r="X1319">
        <v>0.7</v>
      </c>
      <c r="Y1319">
        <v>41.56</v>
      </c>
      <c r="Z1319">
        <v>28.03</v>
      </c>
      <c r="AA1319">
        <v>19.39</v>
      </c>
      <c r="AB1319">
        <v>5.9</v>
      </c>
      <c r="AC1319">
        <v>19.059999999999999</v>
      </c>
      <c r="AD1319">
        <v>3.72</v>
      </c>
      <c r="AE1319">
        <v>8.8000000000000007</v>
      </c>
      <c r="AF1319">
        <v>22.91</v>
      </c>
      <c r="AG1319">
        <v>42.36</v>
      </c>
      <c r="AH1319">
        <v>36.65</v>
      </c>
      <c r="AI1319">
        <v>2.38</v>
      </c>
      <c r="AJ1319">
        <v>0</v>
      </c>
      <c r="AK1319">
        <v>2.35</v>
      </c>
      <c r="AL1319">
        <v>2.16</v>
      </c>
      <c r="AM1319">
        <v>2.12</v>
      </c>
      <c r="AN1319">
        <v>2.1</v>
      </c>
      <c r="AO1319">
        <v>-0.82</v>
      </c>
      <c r="AP1319">
        <v>-6.01</v>
      </c>
      <c r="AQ1319">
        <v>-1.7</v>
      </c>
      <c r="AR1319">
        <v>40062</v>
      </c>
      <c r="AS1319">
        <v>13.5</v>
      </c>
      <c r="AT1319">
        <v>5.63</v>
      </c>
      <c r="AU1319">
        <v>5.01</v>
      </c>
      <c r="AV1319">
        <v>0.05</v>
      </c>
      <c r="AW1319">
        <v>2036</v>
      </c>
      <c r="AX1319">
        <v>600792</v>
      </c>
    </row>
    <row r="1320" spans="1:50" x14ac:dyDescent="0.4">
      <c r="A1320">
        <v>600603</v>
      </c>
      <c r="B1320" t="s">
        <v>7014</v>
      </c>
      <c r="C1320">
        <v>1.02</v>
      </c>
      <c r="D1320">
        <v>16.440000000000001</v>
      </c>
      <c r="E1320" t="s">
        <v>1628</v>
      </c>
      <c r="F1320" t="s">
        <v>302</v>
      </c>
      <c r="G1320">
        <v>4.91</v>
      </c>
      <c r="H1320">
        <v>17867</v>
      </c>
      <c r="I1320">
        <v>27188</v>
      </c>
      <c r="J1320">
        <v>5.0999999999999996</v>
      </c>
      <c r="K1320" t="s">
        <v>243</v>
      </c>
      <c r="L1320" t="s">
        <v>7015</v>
      </c>
      <c r="M1320">
        <v>30.95</v>
      </c>
      <c r="N1320">
        <f t="shared" si="90"/>
        <v>0</v>
      </c>
      <c r="O1320">
        <v>10.86</v>
      </c>
      <c r="P1320">
        <v>11.28</v>
      </c>
      <c r="Q1320">
        <v>0.47</v>
      </c>
      <c r="R1320">
        <v>19920113</v>
      </c>
      <c r="S1320" t="str">
        <f>LEFT(R1320,4)</f>
        <v>1992</v>
      </c>
      <c r="T1320" t="str">
        <f>MID(R1320,5,2)</f>
        <v>01</v>
      </c>
      <c r="U1320">
        <v>12.55</v>
      </c>
      <c r="V1320">
        <v>163.52000000000001</v>
      </c>
      <c r="W1320">
        <v>60.42</v>
      </c>
      <c r="X1320">
        <v>2.96</v>
      </c>
      <c r="Y1320">
        <v>61.24</v>
      </c>
      <c r="Z1320">
        <v>103.04</v>
      </c>
      <c r="AA1320">
        <v>0.43</v>
      </c>
      <c r="AB1320">
        <v>0.47</v>
      </c>
      <c r="AC1320">
        <v>73.319999999999993</v>
      </c>
      <c r="AD1320">
        <v>57.59</v>
      </c>
      <c r="AE1320">
        <v>7.31</v>
      </c>
      <c r="AF1320">
        <v>7.85</v>
      </c>
      <c r="AG1320">
        <v>11.8</v>
      </c>
      <c r="AH1320">
        <v>5.18</v>
      </c>
      <c r="AI1320">
        <v>3.55</v>
      </c>
      <c r="AJ1320">
        <v>0.22</v>
      </c>
      <c r="AK1320">
        <v>3.55</v>
      </c>
      <c r="AL1320">
        <v>2.82</v>
      </c>
      <c r="AM1320">
        <v>2.83</v>
      </c>
      <c r="AN1320">
        <v>2.78</v>
      </c>
      <c r="AO1320">
        <v>35.090000000000003</v>
      </c>
      <c r="AP1320">
        <v>9.2799999999999994</v>
      </c>
      <c r="AQ1320">
        <v>1.19</v>
      </c>
      <c r="AR1320">
        <v>24074</v>
      </c>
      <c r="AS1320">
        <v>56.08</v>
      </c>
      <c r="AT1320">
        <v>30.06</v>
      </c>
      <c r="AU1320">
        <v>24.02</v>
      </c>
      <c r="AV1320">
        <v>0</v>
      </c>
      <c r="AW1320">
        <v>716</v>
      </c>
      <c r="AX1320">
        <v>600603</v>
      </c>
    </row>
    <row r="1321" spans="1:50" x14ac:dyDescent="0.4">
      <c r="A1321">
        <v>600059</v>
      </c>
      <c r="B1321" t="s">
        <v>6128</v>
      </c>
      <c r="C1321">
        <v>0.59</v>
      </c>
      <c r="D1321">
        <v>42.98</v>
      </c>
      <c r="E1321" t="s">
        <v>1296</v>
      </c>
      <c r="F1321" t="s">
        <v>307</v>
      </c>
      <c r="G1321">
        <v>8.4600000000000009</v>
      </c>
      <c r="H1321">
        <v>21678</v>
      </c>
      <c r="I1321">
        <v>21171</v>
      </c>
      <c r="J1321">
        <v>8.09</v>
      </c>
      <c r="K1321" t="s">
        <v>6129</v>
      </c>
      <c r="L1321" t="s">
        <v>6129</v>
      </c>
      <c r="M1321">
        <v>30.92</v>
      </c>
      <c r="N1321">
        <f t="shared" si="90"/>
        <v>0</v>
      </c>
      <c r="O1321">
        <v>38.79</v>
      </c>
      <c r="P1321">
        <v>39.99</v>
      </c>
      <c r="Q1321">
        <v>0.78</v>
      </c>
      <c r="R1321">
        <v>19970516</v>
      </c>
      <c r="S1321" t="str">
        <f>LEFT(R1321,4)</f>
        <v>1997</v>
      </c>
      <c r="T1321" t="str">
        <f>MID(R1321,5,2)</f>
        <v>05</v>
      </c>
      <c r="U1321">
        <v>8.09</v>
      </c>
      <c r="V1321">
        <v>45.64</v>
      </c>
      <c r="W1321">
        <v>41.08</v>
      </c>
      <c r="X1321">
        <v>0.28999999999999998</v>
      </c>
      <c r="Y1321">
        <v>9.34</v>
      </c>
      <c r="Z1321">
        <v>30.3</v>
      </c>
      <c r="AA1321">
        <v>12.02</v>
      </c>
      <c r="AB1321">
        <v>1.32</v>
      </c>
      <c r="AC1321">
        <v>4.2300000000000004</v>
      </c>
      <c r="AD1321">
        <v>18.059999999999999</v>
      </c>
      <c r="AE1321">
        <v>1.55</v>
      </c>
      <c r="AF1321">
        <v>18.809999999999999</v>
      </c>
      <c r="AG1321">
        <v>12.63</v>
      </c>
      <c r="AH1321">
        <v>7.67</v>
      </c>
      <c r="AI1321">
        <v>1.6</v>
      </c>
      <c r="AJ1321">
        <v>0.17</v>
      </c>
      <c r="AK1321">
        <v>1.6</v>
      </c>
      <c r="AL1321">
        <v>1.2</v>
      </c>
      <c r="AM1321">
        <v>1.2</v>
      </c>
      <c r="AN1321">
        <v>1.07</v>
      </c>
      <c r="AO1321">
        <v>11.71</v>
      </c>
      <c r="AP1321">
        <v>0.33</v>
      </c>
      <c r="AQ1321">
        <v>-1.45</v>
      </c>
      <c r="AR1321">
        <v>42601</v>
      </c>
      <c r="AS1321">
        <v>39.270000000000003</v>
      </c>
      <c r="AT1321">
        <v>12.7</v>
      </c>
      <c r="AU1321">
        <v>9.5</v>
      </c>
      <c r="AV1321">
        <v>0.08</v>
      </c>
      <c r="AW1321">
        <v>2450</v>
      </c>
      <c r="AX1321">
        <v>600059</v>
      </c>
    </row>
    <row r="1322" spans="1:50" x14ac:dyDescent="0.4">
      <c r="A1322">
        <v>600000</v>
      </c>
      <c r="B1322" t="s">
        <v>6034</v>
      </c>
      <c r="C1322">
        <v>0.24</v>
      </c>
      <c r="D1322">
        <v>5.63</v>
      </c>
      <c r="E1322" t="s">
        <v>48</v>
      </c>
      <c r="F1322" t="s">
        <v>872</v>
      </c>
      <c r="G1322">
        <v>12.29</v>
      </c>
      <c r="H1322">
        <v>165705</v>
      </c>
      <c r="I1322">
        <v>153831</v>
      </c>
      <c r="J1322">
        <v>281.04000000000002</v>
      </c>
      <c r="K1322" t="s">
        <v>6035</v>
      </c>
      <c r="L1322" t="s">
        <v>6036</v>
      </c>
      <c r="M1322">
        <v>30.9</v>
      </c>
      <c r="N1322">
        <f t="shared" si="90"/>
        <v>0</v>
      </c>
      <c r="O1322">
        <v>5.95</v>
      </c>
      <c r="P1322">
        <v>6.49</v>
      </c>
      <c r="Q1322">
        <v>1.1299999999999999</v>
      </c>
      <c r="R1322">
        <v>19991110</v>
      </c>
      <c r="S1322" t="str">
        <f>LEFT(R1322,4)</f>
        <v>1999</v>
      </c>
      <c r="T1322" t="str">
        <f>MID(R1322,5,2)</f>
        <v>11</v>
      </c>
      <c r="U1322">
        <v>293.52</v>
      </c>
      <c r="V1322">
        <v>67906.7</v>
      </c>
      <c r="W1322">
        <v>5400.79</v>
      </c>
      <c r="X1322">
        <v>70.84</v>
      </c>
      <c r="Y1322">
        <v>91.94</v>
      </c>
      <c r="Z1322">
        <v>0</v>
      </c>
      <c r="AA1322">
        <v>295.10000000000002</v>
      </c>
      <c r="AB1322">
        <v>101.77</v>
      </c>
      <c r="AC1322">
        <v>0</v>
      </c>
      <c r="AD1322">
        <v>0</v>
      </c>
      <c r="AE1322">
        <v>0</v>
      </c>
      <c r="AF1322">
        <v>817.6</v>
      </c>
      <c r="AG1322">
        <v>1463.86</v>
      </c>
      <c r="AH1322">
        <v>0</v>
      </c>
      <c r="AI1322">
        <v>577.74</v>
      </c>
      <c r="AJ1322">
        <v>103.99</v>
      </c>
      <c r="AK1322">
        <v>577.29999999999995</v>
      </c>
      <c r="AL1322">
        <v>488.64</v>
      </c>
      <c r="AM1322">
        <v>483.5</v>
      </c>
      <c r="AN1322">
        <v>471.14</v>
      </c>
      <c r="AO1322">
        <v>1611.67</v>
      </c>
      <c r="AP1322">
        <v>-674.49</v>
      </c>
      <c r="AQ1322">
        <v>-374.48</v>
      </c>
      <c r="AR1322">
        <v>165563</v>
      </c>
      <c r="AS1322" t="s">
        <v>50</v>
      </c>
      <c r="AT1322">
        <v>39.47</v>
      </c>
      <c r="AU1322">
        <v>33.03</v>
      </c>
      <c r="AV1322">
        <v>0</v>
      </c>
      <c r="AW1322">
        <v>55973</v>
      </c>
      <c r="AX1322">
        <v>600000</v>
      </c>
    </row>
    <row r="1323" spans="1:50" x14ac:dyDescent="0.4">
      <c r="A1323">
        <v>153</v>
      </c>
      <c r="B1323" t="s">
        <v>296</v>
      </c>
      <c r="C1323">
        <v>3.12</v>
      </c>
      <c r="D1323">
        <v>20.59</v>
      </c>
      <c r="E1323" t="s">
        <v>297</v>
      </c>
      <c r="F1323" t="s">
        <v>298</v>
      </c>
      <c r="G1323">
        <v>6.56</v>
      </c>
      <c r="H1323">
        <v>40593</v>
      </c>
      <c r="I1323">
        <v>58373</v>
      </c>
      <c r="J1323">
        <v>3.12</v>
      </c>
      <c r="K1323" t="s">
        <v>299</v>
      </c>
      <c r="L1323" t="s">
        <v>300</v>
      </c>
      <c r="M1323">
        <v>30.89</v>
      </c>
      <c r="N1323">
        <f t="shared" si="90"/>
        <v>0</v>
      </c>
      <c r="O1323">
        <v>25.91</v>
      </c>
      <c r="P1323">
        <v>33.86</v>
      </c>
      <c r="Q1323">
        <v>1.04</v>
      </c>
      <c r="R1323">
        <v>20000920</v>
      </c>
      <c r="S1323" t="str">
        <f>LEFT(R1323,4)</f>
        <v>2000</v>
      </c>
      <c r="T1323" t="str">
        <f>MID(R1323,5,2)</f>
        <v>09</v>
      </c>
      <c r="U1323">
        <v>3.12</v>
      </c>
      <c r="V1323">
        <v>33.32</v>
      </c>
      <c r="W1323">
        <v>13.19</v>
      </c>
      <c r="X1323">
        <v>0.03</v>
      </c>
      <c r="Y1323">
        <v>60.35</v>
      </c>
      <c r="Z1323">
        <v>19.25</v>
      </c>
      <c r="AA1323">
        <v>7.27</v>
      </c>
      <c r="AB1323">
        <v>1.37</v>
      </c>
      <c r="AC1323">
        <v>19.18</v>
      </c>
      <c r="AD1323">
        <v>4.8600000000000003</v>
      </c>
      <c r="AE1323">
        <v>6.84</v>
      </c>
      <c r="AF1323">
        <v>4.96</v>
      </c>
      <c r="AG1323">
        <v>23.86</v>
      </c>
      <c r="AH1323">
        <v>15.09</v>
      </c>
      <c r="AI1323">
        <v>1.06</v>
      </c>
      <c r="AJ1323">
        <v>0.08</v>
      </c>
      <c r="AK1323">
        <v>1.08</v>
      </c>
      <c r="AL1323">
        <v>0.75</v>
      </c>
      <c r="AM1323">
        <v>0.75</v>
      </c>
      <c r="AN1323">
        <v>0.41</v>
      </c>
      <c r="AO1323">
        <v>4.1399999999999997</v>
      </c>
      <c r="AP1323">
        <v>0.39</v>
      </c>
      <c r="AQ1323">
        <v>-0.02</v>
      </c>
      <c r="AR1323">
        <v>30646</v>
      </c>
      <c r="AS1323">
        <v>36.75</v>
      </c>
      <c r="AT1323">
        <v>4.4400000000000004</v>
      </c>
      <c r="AU1323">
        <v>3.15</v>
      </c>
      <c r="AV1323">
        <v>0.4</v>
      </c>
      <c r="AW1323">
        <v>4758</v>
      </c>
      <c r="AX1323">
        <v>153</v>
      </c>
    </row>
    <row r="1324" spans="1:50" x14ac:dyDescent="0.4">
      <c r="A1324">
        <v>603855</v>
      </c>
      <c r="B1324" t="s">
        <v>8797</v>
      </c>
      <c r="C1324">
        <v>0</v>
      </c>
      <c r="D1324">
        <v>18.149999999999999</v>
      </c>
      <c r="E1324" t="s">
        <v>358</v>
      </c>
      <c r="F1324" t="s">
        <v>872</v>
      </c>
      <c r="G1324">
        <v>9.7899999999999991</v>
      </c>
      <c r="H1324">
        <v>10420</v>
      </c>
      <c r="I1324">
        <v>6400</v>
      </c>
      <c r="J1324">
        <v>2.02</v>
      </c>
      <c r="K1324" t="s">
        <v>8798</v>
      </c>
      <c r="L1324" t="s">
        <v>5630</v>
      </c>
      <c r="M1324">
        <v>30.88</v>
      </c>
      <c r="N1324">
        <f t="shared" si="90"/>
        <v>0</v>
      </c>
      <c r="O1324">
        <v>17.68</v>
      </c>
      <c r="P1324">
        <v>21.27</v>
      </c>
      <c r="Q1324">
        <v>0.54</v>
      </c>
      <c r="R1324">
        <v>20170524</v>
      </c>
      <c r="S1324" t="str">
        <f>LEFT(R1324,4)</f>
        <v>2017</v>
      </c>
      <c r="T1324" t="str">
        <f>MID(R1324,5,2)</f>
        <v>05</v>
      </c>
      <c r="U1324">
        <v>3.31</v>
      </c>
      <c r="V1324">
        <v>27.21</v>
      </c>
      <c r="W1324">
        <v>15.1</v>
      </c>
      <c r="X1324">
        <v>0.31</v>
      </c>
      <c r="Y1324">
        <v>43.35</v>
      </c>
      <c r="Z1324">
        <v>21.87</v>
      </c>
      <c r="AA1324">
        <v>3.36</v>
      </c>
      <c r="AB1324">
        <v>0.76</v>
      </c>
      <c r="AC1324">
        <v>11.64</v>
      </c>
      <c r="AD1324">
        <v>4.07</v>
      </c>
      <c r="AE1324">
        <v>8.09</v>
      </c>
      <c r="AF1324">
        <v>6.71</v>
      </c>
      <c r="AG1324">
        <v>12.18</v>
      </c>
      <c r="AH1324">
        <v>5.1100000000000003</v>
      </c>
      <c r="AI1324">
        <v>1.54</v>
      </c>
      <c r="AJ1324">
        <v>7.0000000000000007E-2</v>
      </c>
      <c r="AK1324">
        <v>1.61</v>
      </c>
      <c r="AL1324">
        <v>1.38</v>
      </c>
      <c r="AM1324">
        <v>1.34</v>
      </c>
      <c r="AN1324">
        <v>1.2</v>
      </c>
      <c r="AO1324">
        <v>4.05</v>
      </c>
      <c r="AP1324">
        <v>1.3</v>
      </c>
      <c r="AQ1324">
        <v>2.2599999999999998</v>
      </c>
      <c r="AR1324">
        <v>17273</v>
      </c>
      <c r="AS1324">
        <v>58.06</v>
      </c>
      <c r="AT1324">
        <v>12.66</v>
      </c>
      <c r="AU1324">
        <v>11</v>
      </c>
      <c r="AV1324">
        <v>0.47</v>
      </c>
      <c r="AW1324">
        <v>1701</v>
      </c>
      <c r="AX1324">
        <v>603855</v>
      </c>
    </row>
    <row r="1325" spans="1:50" x14ac:dyDescent="0.4">
      <c r="A1325">
        <v>300021</v>
      </c>
      <c r="B1325" t="s">
        <v>4284</v>
      </c>
      <c r="C1325">
        <v>1.34</v>
      </c>
      <c r="D1325">
        <v>37.799999999999997</v>
      </c>
      <c r="E1325" t="s">
        <v>228</v>
      </c>
      <c r="F1325" t="s">
        <v>594</v>
      </c>
      <c r="G1325">
        <v>5.28</v>
      </c>
      <c r="H1325">
        <v>62293</v>
      </c>
      <c r="I1325">
        <v>67239</v>
      </c>
      <c r="J1325">
        <v>6.48</v>
      </c>
      <c r="K1325" t="s">
        <v>4285</v>
      </c>
      <c r="L1325" t="s">
        <v>4286</v>
      </c>
      <c r="M1325">
        <v>30.86</v>
      </c>
      <c r="N1325">
        <f t="shared" si="90"/>
        <v>0</v>
      </c>
      <c r="O1325">
        <v>33.33</v>
      </c>
      <c r="P1325">
        <v>42.18</v>
      </c>
      <c r="Q1325">
        <v>0.99</v>
      </c>
      <c r="R1325">
        <v>20091030</v>
      </c>
      <c r="S1325" t="str">
        <f>LEFT(R1325,4)</f>
        <v>2009</v>
      </c>
      <c r="T1325" t="str">
        <f>MID(R1325,5,2)</f>
        <v>10</v>
      </c>
      <c r="U1325">
        <v>7.97</v>
      </c>
      <c r="V1325">
        <v>39.729999999999997</v>
      </c>
      <c r="W1325">
        <v>14.48</v>
      </c>
      <c r="X1325">
        <v>1.48</v>
      </c>
      <c r="Y1325">
        <v>59.84</v>
      </c>
      <c r="Z1325">
        <v>27.09</v>
      </c>
      <c r="AA1325">
        <v>3.33</v>
      </c>
      <c r="AB1325">
        <v>0.98</v>
      </c>
      <c r="AC1325">
        <v>20.420000000000002</v>
      </c>
      <c r="AD1325">
        <v>5.78</v>
      </c>
      <c r="AE1325">
        <v>8.39</v>
      </c>
      <c r="AF1325">
        <v>2.54</v>
      </c>
      <c r="AG1325">
        <v>13.14</v>
      </c>
      <c r="AH1325">
        <v>9.74</v>
      </c>
      <c r="AI1325">
        <v>1.26</v>
      </c>
      <c r="AJ1325">
        <v>0</v>
      </c>
      <c r="AK1325">
        <v>1.28</v>
      </c>
      <c r="AL1325">
        <v>0.93</v>
      </c>
      <c r="AM1325">
        <v>0.84</v>
      </c>
      <c r="AN1325">
        <v>0.73</v>
      </c>
      <c r="AO1325">
        <v>4.13</v>
      </c>
      <c r="AP1325">
        <v>-0.42</v>
      </c>
      <c r="AQ1325">
        <v>-3.09</v>
      </c>
      <c r="AR1325">
        <v>29550</v>
      </c>
      <c r="AS1325">
        <v>25.88</v>
      </c>
      <c r="AT1325">
        <v>9.56</v>
      </c>
      <c r="AU1325">
        <v>6.38</v>
      </c>
      <c r="AV1325">
        <v>0.1</v>
      </c>
      <c r="AW1325">
        <v>1550</v>
      </c>
      <c r="AX1325">
        <v>300021</v>
      </c>
    </row>
    <row r="1326" spans="1:50" x14ac:dyDescent="0.4">
      <c r="A1326">
        <v>300225</v>
      </c>
      <c r="B1326" t="s">
        <v>4793</v>
      </c>
      <c r="C1326">
        <v>0.86</v>
      </c>
      <c r="D1326">
        <v>80.81</v>
      </c>
      <c r="E1326" t="s">
        <v>632</v>
      </c>
      <c r="F1326" t="s">
        <v>872</v>
      </c>
      <c r="G1326">
        <v>5.86</v>
      </c>
      <c r="H1326">
        <v>23411</v>
      </c>
      <c r="I1326">
        <v>31183</v>
      </c>
      <c r="J1326">
        <v>4.6900000000000004</v>
      </c>
      <c r="K1326" t="s">
        <v>4794</v>
      </c>
      <c r="L1326" t="s">
        <v>991</v>
      </c>
      <c r="M1326">
        <v>30.67</v>
      </c>
      <c r="N1326">
        <f t="shared" si="90"/>
        <v>0</v>
      </c>
      <c r="O1326">
        <v>95.03</v>
      </c>
      <c r="P1326">
        <v>249.73</v>
      </c>
      <c r="Q1326">
        <v>0.97</v>
      </c>
      <c r="R1326">
        <v>20110531</v>
      </c>
      <c r="S1326" t="str">
        <f>LEFT(R1326,4)</f>
        <v>2011</v>
      </c>
      <c r="T1326" t="str">
        <f>MID(R1326,5,2)</f>
        <v>05</v>
      </c>
      <c r="U1326">
        <v>4.7</v>
      </c>
      <c r="V1326">
        <v>11.34</v>
      </c>
      <c r="W1326">
        <v>9.06</v>
      </c>
      <c r="X1326">
        <v>0.28000000000000003</v>
      </c>
      <c r="Y1326">
        <v>17.66</v>
      </c>
      <c r="Z1326">
        <v>7.47</v>
      </c>
      <c r="AA1326">
        <v>2.4900000000000002</v>
      </c>
      <c r="AB1326">
        <v>0.22</v>
      </c>
      <c r="AC1326">
        <v>1.91</v>
      </c>
      <c r="AD1326">
        <v>0.99</v>
      </c>
      <c r="AE1326">
        <v>3</v>
      </c>
      <c r="AF1326">
        <v>0.25</v>
      </c>
      <c r="AG1326">
        <v>5.62</v>
      </c>
      <c r="AH1326">
        <v>4.28</v>
      </c>
      <c r="AI1326">
        <v>0.27</v>
      </c>
      <c r="AJ1326">
        <v>0.05</v>
      </c>
      <c r="AK1326">
        <v>0.27</v>
      </c>
      <c r="AL1326">
        <v>0.24</v>
      </c>
      <c r="AM1326">
        <v>0.26</v>
      </c>
      <c r="AN1326">
        <v>0.17</v>
      </c>
      <c r="AO1326">
        <v>3.31</v>
      </c>
      <c r="AP1326">
        <v>0.16</v>
      </c>
      <c r="AQ1326">
        <v>-0.83</v>
      </c>
      <c r="AR1326">
        <v>21437</v>
      </c>
      <c r="AS1326">
        <v>23.93</v>
      </c>
      <c r="AT1326">
        <v>4.82</v>
      </c>
      <c r="AU1326">
        <v>4.57</v>
      </c>
      <c r="AV1326">
        <v>0.22</v>
      </c>
      <c r="AW1326">
        <v>626</v>
      </c>
      <c r="AX1326">
        <v>300225</v>
      </c>
    </row>
    <row r="1327" spans="1:50" x14ac:dyDescent="0.4">
      <c r="A1327">
        <v>600990</v>
      </c>
      <c r="B1327" t="s">
        <v>7633</v>
      </c>
      <c r="C1327">
        <v>0.16</v>
      </c>
      <c r="D1327" t="s">
        <v>50</v>
      </c>
      <c r="E1327" t="s">
        <v>237</v>
      </c>
      <c r="F1327" t="s">
        <v>298</v>
      </c>
      <c r="G1327">
        <v>44.42</v>
      </c>
      <c r="H1327">
        <v>5904</v>
      </c>
      <c r="I1327">
        <v>4704</v>
      </c>
      <c r="J1327">
        <v>1.37</v>
      </c>
      <c r="K1327" t="s">
        <v>7060</v>
      </c>
      <c r="L1327" t="s">
        <v>5663</v>
      </c>
      <c r="M1327">
        <v>30.66</v>
      </c>
      <c r="N1327">
        <f t="shared" si="90"/>
        <v>0</v>
      </c>
      <c r="O1327">
        <v>37.42</v>
      </c>
      <c r="P1327">
        <v>27.58</v>
      </c>
      <c r="Q1327">
        <v>1.19</v>
      </c>
      <c r="R1327">
        <v>20040510</v>
      </c>
      <c r="S1327" t="str">
        <f>LEFT(R1327,4)</f>
        <v>2004</v>
      </c>
      <c r="T1327" t="str">
        <f>MID(R1327,5,2)</f>
        <v>05</v>
      </c>
      <c r="U1327">
        <v>1.59</v>
      </c>
      <c r="V1327">
        <v>71.540000000000006</v>
      </c>
      <c r="W1327">
        <v>22.9</v>
      </c>
      <c r="X1327">
        <v>0.23</v>
      </c>
      <c r="Y1327">
        <v>67.67</v>
      </c>
      <c r="Z1327">
        <v>44.76</v>
      </c>
      <c r="AA1327">
        <v>7.96</v>
      </c>
      <c r="AB1327">
        <v>2.7</v>
      </c>
      <c r="AC1327">
        <v>43.3</v>
      </c>
      <c r="AD1327">
        <v>18.43</v>
      </c>
      <c r="AE1327">
        <v>17.27</v>
      </c>
      <c r="AF1327">
        <v>9.11</v>
      </c>
      <c r="AG1327">
        <v>15.15</v>
      </c>
      <c r="AH1327">
        <v>12.72</v>
      </c>
      <c r="AI1327">
        <v>-0.75</v>
      </c>
      <c r="AJ1327">
        <v>0</v>
      </c>
      <c r="AK1327">
        <v>-0.75</v>
      </c>
      <c r="AL1327">
        <v>-0.69</v>
      </c>
      <c r="AM1327">
        <v>-0.72</v>
      </c>
      <c r="AN1327">
        <v>-0.89</v>
      </c>
      <c r="AO1327">
        <v>10.66</v>
      </c>
      <c r="AP1327">
        <v>-5.71</v>
      </c>
      <c r="AQ1327">
        <v>-7.39</v>
      </c>
      <c r="AR1327">
        <v>16797</v>
      </c>
      <c r="AS1327">
        <v>16.07</v>
      </c>
      <c r="AT1327">
        <v>-4.97</v>
      </c>
      <c r="AU1327">
        <v>-4.78</v>
      </c>
      <c r="AV1327">
        <v>0.34</v>
      </c>
      <c r="AW1327">
        <v>3598</v>
      </c>
      <c r="AX1327">
        <v>600990</v>
      </c>
    </row>
    <row r="1328" spans="1:50" x14ac:dyDescent="0.4">
      <c r="A1328">
        <v>158</v>
      </c>
      <c r="B1328" t="s">
        <v>316</v>
      </c>
      <c r="C1328">
        <v>2.1</v>
      </c>
      <c r="D1328">
        <v>197.9</v>
      </c>
      <c r="E1328" t="s">
        <v>317</v>
      </c>
      <c r="F1328" t="s">
        <v>318</v>
      </c>
      <c r="G1328">
        <v>6.7</v>
      </c>
      <c r="H1328">
        <v>268768</v>
      </c>
      <c r="I1328">
        <v>304166</v>
      </c>
      <c r="J1328">
        <v>15.7</v>
      </c>
      <c r="K1328" t="s">
        <v>319</v>
      </c>
      <c r="L1328" t="s">
        <v>320</v>
      </c>
      <c r="M1328">
        <v>30.65</v>
      </c>
      <c r="N1328">
        <f t="shared" si="90"/>
        <v>0</v>
      </c>
      <c r="O1328">
        <v>58.13</v>
      </c>
      <c r="P1328">
        <v>58.62</v>
      </c>
      <c r="Q1328">
        <v>2.36</v>
      </c>
      <c r="R1328">
        <v>20000724</v>
      </c>
      <c r="S1328" t="str">
        <f>LEFT(R1328,4)</f>
        <v>2000</v>
      </c>
      <c r="T1328" t="str">
        <f>MID(R1328,5,2)</f>
        <v>07</v>
      </c>
      <c r="U1328">
        <v>15.99</v>
      </c>
      <c r="V1328">
        <v>134.19999999999999</v>
      </c>
      <c r="W1328">
        <v>59.13</v>
      </c>
      <c r="X1328">
        <v>7.0000000000000007E-2</v>
      </c>
      <c r="Y1328">
        <v>55.89</v>
      </c>
      <c r="Z1328">
        <v>75.5</v>
      </c>
      <c r="AA1328">
        <v>21.39</v>
      </c>
      <c r="AB1328">
        <v>4.12</v>
      </c>
      <c r="AC1328">
        <v>61.79</v>
      </c>
      <c r="AD1328">
        <v>23</v>
      </c>
      <c r="AE1328">
        <v>23.46</v>
      </c>
      <c r="AF1328">
        <v>28.97</v>
      </c>
      <c r="AG1328">
        <v>64.89</v>
      </c>
      <c r="AH1328">
        <v>59.06</v>
      </c>
      <c r="AI1328">
        <v>0.52</v>
      </c>
      <c r="AJ1328">
        <v>-0.01</v>
      </c>
      <c r="AK1328">
        <v>0.52</v>
      </c>
      <c r="AL1328">
        <v>0.35</v>
      </c>
      <c r="AM1328">
        <v>0.41</v>
      </c>
      <c r="AN1328">
        <v>-1.37</v>
      </c>
      <c r="AO1328">
        <v>13.56</v>
      </c>
      <c r="AP1328">
        <v>-6.7</v>
      </c>
      <c r="AQ1328">
        <v>-9.84</v>
      </c>
      <c r="AR1328">
        <v>67104</v>
      </c>
      <c r="AS1328">
        <v>9</v>
      </c>
      <c r="AT1328">
        <v>0.8</v>
      </c>
      <c r="AU1328">
        <v>0.64</v>
      </c>
      <c r="AV1328">
        <v>0.74</v>
      </c>
      <c r="AW1328">
        <v>5092</v>
      </c>
      <c r="AX1328">
        <v>158</v>
      </c>
    </row>
    <row r="1329" spans="1:50" x14ac:dyDescent="0.4">
      <c r="A1329">
        <v>600362</v>
      </c>
      <c r="B1329" t="s">
        <v>6636</v>
      </c>
      <c r="C1329">
        <v>-2.08</v>
      </c>
      <c r="D1329">
        <v>21.29</v>
      </c>
      <c r="E1329" t="s">
        <v>804</v>
      </c>
      <c r="F1329" t="s">
        <v>359</v>
      </c>
      <c r="G1329">
        <v>16.989999999999998</v>
      </c>
      <c r="H1329">
        <v>204139</v>
      </c>
      <c r="I1329">
        <v>142730</v>
      </c>
      <c r="J1329">
        <v>20.75</v>
      </c>
      <c r="K1329" t="s">
        <v>6637</v>
      </c>
      <c r="L1329" t="s">
        <v>6637</v>
      </c>
      <c r="M1329">
        <v>30.63</v>
      </c>
      <c r="N1329">
        <f t="shared" si="90"/>
        <v>0</v>
      </c>
      <c r="O1329">
        <v>23.76</v>
      </c>
      <c r="P1329">
        <v>23.95</v>
      </c>
      <c r="Q1329">
        <v>1.17</v>
      </c>
      <c r="R1329">
        <v>20020111</v>
      </c>
      <c r="S1329" t="str">
        <f>LEFT(R1329,4)</f>
        <v>2002</v>
      </c>
      <c r="T1329" t="str">
        <f>MID(R1329,5,2)</f>
        <v>01</v>
      </c>
      <c r="U1329">
        <v>34.630000000000003</v>
      </c>
      <c r="V1329">
        <v>1330.18</v>
      </c>
      <c r="W1329">
        <v>513.26</v>
      </c>
      <c r="X1329">
        <v>56.86</v>
      </c>
      <c r="Y1329">
        <v>57.14</v>
      </c>
      <c r="Z1329">
        <v>928.77</v>
      </c>
      <c r="AA1329">
        <v>207.56</v>
      </c>
      <c r="AB1329">
        <v>27.25</v>
      </c>
      <c r="AC1329">
        <v>720.14</v>
      </c>
      <c r="AD1329">
        <v>224.25</v>
      </c>
      <c r="AE1329">
        <v>57.29</v>
      </c>
      <c r="AF1329">
        <v>116.64</v>
      </c>
      <c r="AG1329">
        <v>1712.4</v>
      </c>
      <c r="AH1329">
        <v>1645.66</v>
      </c>
      <c r="AI1329">
        <v>27.04</v>
      </c>
      <c r="AJ1329">
        <v>2.02</v>
      </c>
      <c r="AK1329">
        <v>28.17</v>
      </c>
      <c r="AL1329">
        <v>20.37</v>
      </c>
      <c r="AM1329">
        <v>20.65</v>
      </c>
      <c r="AN1329">
        <v>22.19</v>
      </c>
      <c r="AO1329">
        <v>204.45</v>
      </c>
      <c r="AP1329">
        <v>87.81</v>
      </c>
      <c r="AQ1329">
        <v>24.56</v>
      </c>
      <c r="AR1329">
        <v>126084</v>
      </c>
      <c r="AS1329">
        <v>3.9</v>
      </c>
      <c r="AT1329">
        <v>1.58</v>
      </c>
      <c r="AU1329">
        <v>1.21</v>
      </c>
      <c r="AV1329">
        <v>2.0299999999999998</v>
      </c>
      <c r="AW1329">
        <v>19711</v>
      </c>
      <c r="AX1329">
        <v>600362</v>
      </c>
    </row>
    <row r="1330" spans="1:50" x14ac:dyDescent="0.4">
      <c r="A1330">
        <v>600109</v>
      </c>
      <c r="B1330" t="s">
        <v>6213</v>
      </c>
      <c r="C1330">
        <v>-0.43</v>
      </c>
      <c r="D1330">
        <v>24.04</v>
      </c>
      <c r="E1330" t="s">
        <v>325</v>
      </c>
      <c r="F1330" t="s">
        <v>302</v>
      </c>
      <c r="G1330">
        <v>9.3000000000000007</v>
      </c>
      <c r="H1330">
        <v>194319</v>
      </c>
      <c r="I1330">
        <v>195893</v>
      </c>
      <c r="J1330">
        <v>30.24</v>
      </c>
      <c r="K1330" t="s">
        <v>6214</v>
      </c>
      <c r="L1330" t="s">
        <v>6214</v>
      </c>
      <c r="M1330">
        <v>30.62</v>
      </c>
      <c r="N1330">
        <f t="shared" si="90"/>
        <v>0</v>
      </c>
      <c r="O1330">
        <v>23.89</v>
      </c>
      <c r="P1330">
        <v>27.83</v>
      </c>
      <c r="Q1330">
        <v>1.64</v>
      </c>
      <c r="R1330">
        <v>19970807</v>
      </c>
      <c r="S1330" t="str">
        <f>LEFT(R1330,4)</f>
        <v>1997</v>
      </c>
      <c r="T1330" t="str">
        <f>MID(R1330,5,2)</f>
        <v>08</v>
      </c>
      <c r="U1330">
        <v>30.24</v>
      </c>
      <c r="V1330">
        <v>502.2</v>
      </c>
      <c r="W1330">
        <v>203.18</v>
      </c>
      <c r="X1330">
        <v>0.67</v>
      </c>
      <c r="Y1330">
        <v>59.41</v>
      </c>
      <c r="Z1330">
        <v>0</v>
      </c>
      <c r="AA1330">
        <v>0.66</v>
      </c>
      <c r="AB1330">
        <v>0.55000000000000004</v>
      </c>
      <c r="AC1330">
        <v>0</v>
      </c>
      <c r="AD1330">
        <v>0</v>
      </c>
      <c r="AE1330">
        <v>0</v>
      </c>
      <c r="AF1330">
        <v>78.52</v>
      </c>
      <c r="AG1330">
        <v>29.04</v>
      </c>
      <c r="AH1330">
        <v>0</v>
      </c>
      <c r="AI1330">
        <v>11.49</v>
      </c>
      <c r="AJ1330">
        <v>6.47</v>
      </c>
      <c r="AK1330">
        <v>11.68</v>
      </c>
      <c r="AL1330">
        <v>8.73</v>
      </c>
      <c r="AM1330">
        <v>8.77</v>
      </c>
      <c r="AN1330">
        <v>8.64</v>
      </c>
      <c r="AO1330">
        <v>64.13</v>
      </c>
      <c r="AP1330">
        <v>-3.21</v>
      </c>
      <c r="AQ1330">
        <v>26.86</v>
      </c>
      <c r="AR1330">
        <v>132893</v>
      </c>
      <c r="AS1330" t="s">
        <v>50</v>
      </c>
      <c r="AT1330">
        <v>39.58</v>
      </c>
      <c r="AU1330">
        <v>30.21</v>
      </c>
      <c r="AV1330">
        <v>0</v>
      </c>
      <c r="AW1330">
        <v>3155</v>
      </c>
      <c r="AX1330">
        <v>600109</v>
      </c>
    </row>
    <row r="1331" spans="1:50" x14ac:dyDescent="0.4">
      <c r="A1331">
        <v>2104</v>
      </c>
      <c r="B1331" t="s">
        <v>1918</v>
      </c>
      <c r="C1331">
        <v>1.32</v>
      </c>
      <c r="D1331">
        <v>61.4</v>
      </c>
      <c r="E1331" t="s">
        <v>115</v>
      </c>
      <c r="F1331" t="s">
        <v>161</v>
      </c>
      <c r="G1331">
        <v>7.63</v>
      </c>
      <c r="H1331">
        <v>75923</v>
      </c>
      <c r="I1331">
        <v>78568</v>
      </c>
      <c r="J1331">
        <v>5.88</v>
      </c>
      <c r="K1331" t="s">
        <v>1919</v>
      </c>
      <c r="L1331" t="s">
        <v>1920</v>
      </c>
      <c r="M1331">
        <v>30.55</v>
      </c>
      <c r="N1331">
        <f t="shared" si="90"/>
        <v>0</v>
      </c>
      <c r="O1331">
        <v>53.85</v>
      </c>
      <c r="P1331">
        <v>36.64</v>
      </c>
      <c r="Q1331">
        <v>1.76</v>
      </c>
      <c r="R1331">
        <v>20070110</v>
      </c>
      <c r="S1331" t="str">
        <f>LEFT(R1331,4)</f>
        <v>2007</v>
      </c>
      <c r="T1331" t="str">
        <f>MID(R1331,5,2)</f>
        <v>01</v>
      </c>
      <c r="U1331">
        <v>6.97</v>
      </c>
      <c r="V1331">
        <v>22.97</v>
      </c>
      <c r="W1331">
        <v>19.07</v>
      </c>
      <c r="X1331">
        <v>0.86</v>
      </c>
      <c r="Y1331">
        <v>13.24</v>
      </c>
      <c r="Z1331">
        <v>16.8</v>
      </c>
      <c r="AA1331">
        <v>1.81</v>
      </c>
      <c r="AB1331">
        <v>1.29</v>
      </c>
      <c r="AC1331">
        <v>2.89</v>
      </c>
      <c r="AD1331">
        <v>2.29</v>
      </c>
      <c r="AE1331">
        <v>2.14</v>
      </c>
      <c r="AF1331">
        <v>0.01</v>
      </c>
      <c r="AG1331">
        <v>10.01</v>
      </c>
      <c r="AH1331">
        <v>7.42</v>
      </c>
      <c r="AI1331">
        <v>0.64</v>
      </c>
      <c r="AJ1331">
        <v>0.09</v>
      </c>
      <c r="AK1331">
        <v>0.64</v>
      </c>
      <c r="AL1331">
        <v>0.62</v>
      </c>
      <c r="AM1331">
        <v>0.65</v>
      </c>
      <c r="AN1331">
        <v>0.54</v>
      </c>
      <c r="AO1331">
        <v>10.1</v>
      </c>
      <c r="AP1331">
        <v>-3.58</v>
      </c>
      <c r="AQ1331">
        <v>-4.04</v>
      </c>
      <c r="AR1331">
        <v>72004</v>
      </c>
      <c r="AS1331">
        <v>25.86</v>
      </c>
      <c r="AT1331">
        <v>6.43</v>
      </c>
      <c r="AU1331">
        <v>6.51</v>
      </c>
      <c r="AV1331">
        <v>0.95</v>
      </c>
      <c r="AW1331">
        <v>1253</v>
      </c>
      <c r="AX1331">
        <v>2104</v>
      </c>
    </row>
    <row r="1332" spans="1:50" x14ac:dyDescent="0.4">
      <c r="A1332">
        <v>2238</v>
      </c>
      <c r="B1332" t="s">
        <v>2323</v>
      </c>
      <c r="C1332">
        <v>-1.01</v>
      </c>
      <c r="D1332">
        <v>22.59</v>
      </c>
      <c r="E1332" t="s">
        <v>306</v>
      </c>
      <c r="F1332" t="s">
        <v>49</v>
      </c>
      <c r="G1332">
        <v>7.86</v>
      </c>
      <c r="H1332">
        <v>20257</v>
      </c>
      <c r="I1332">
        <v>12207</v>
      </c>
      <c r="J1332">
        <v>6.17</v>
      </c>
      <c r="K1332" t="s">
        <v>2324</v>
      </c>
      <c r="L1332" t="s">
        <v>2324</v>
      </c>
      <c r="M1332">
        <v>30.5</v>
      </c>
      <c r="N1332">
        <f t="shared" ref="N1332:N1353" si="91">INT(M1332/100)</f>
        <v>0</v>
      </c>
      <c r="O1332">
        <v>23.35</v>
      </c>
      <c r="P1332">
        <v>24.51</v>
      </c>
      <c r="Q1332">
        <v>1.32</v>
      </c>
      <c r="R1332">
        <v>20080526</v>
      </c>
      <c r="S1332" t="str">
        <f>LEFT(R1332,4)</f>
        <v>2008</v>
      </c>
      <c r="T1332" t="str">
        <f>MID(R1332,5,2)</f>
        <v>05</v>
      </c>
      <c r="U1332">
        <v>6.17</v>
      </c>
      <c r="V1332">
        <v>37.5</v>
      </c>
      <c r="W1332">
        <v>26.25</v>
      </c>
      <c r="X1332">
        <v>0.96</v>
      </c>
      <c r="Y1332">
        <v>27.45</v>
      </c>
      <c r="Z1332">
        <v>15.91</v>
      </c>
      <c r="AA1332">
        <v>10.19</v>
      </c>
      <c r="AB1332">
        <v>3.08</v>
      </c>
      <c r="AC1332">
        <v>9.42</v>
      </c>
      <c r="AD1332">
        <v>0.27</v>
      </c>
      <c r="AE1332">
        <v>0.99</v>
      </c>
      <c r="AF1332">
        <v>2.21</v>
      </c>
      <c r="AG1332">
        <v>11.53</v>
      </c>
      <c r="AH1332">
        <v>7.49</v>
      </c>
      <c r="AI1332">
        <v>1.56</v>
      </c>
      <c r="AJ1332">
        <v>0.13</v>
      </c>
      <c r="AK1332">
        <v>1.59</v>
      </c>
      <c r="AL1332">
        <v>1.58</v>
      </c>
      <c r="AM1332">
        <v>1.6</v>
      </c>
      <c r="AN1332">
        <v>1.26</v>
      </c>
      <c r="AO1332">
        <v>15.16</v>
      </c>
      <c r="AP1332">
        <v>1.32</v>
      </c>
      <c r="AQ1332">
        <v>-1.85</v>
      </c>
      <c r="AR1332">
        <v>28797</v>
      </c>
      <c r="AS1332">
        <v>35.03</v>
      </c>
      <c r="AT1332">
        <v>13.51</v>
      </c>
      <c r="AU1332">
        <v>13.91</v>
      </c>
      <c r="AV1332">
        <v>0.41</v>
      </c>
      <c r="AW1332">
        <v>2260</v>
      </c>
      <c r="AX1332">
        <v>2238</v>
      </c>
    </row>
    <row r="1333" spans="1:50" x14ac:dyDescent="0.4">
      <c r="A1333">
        <v>300177</v>
      </c>
      <c r="B1333" t="s">
        <v>4671</v>
      </c>
      <c r="C1333">
        <v>-0.34</v>
      </c>
      <c r="D1333">
        <v>110.03</v>
      </c>
      <c r="E1333" t="s">
        <v>237</v>
      </c>
      <c r="F1333" t="s">
        <v>283</v>
      </c>
      <c r="G1333">
        <v>8.85</v>
      </c>
      <c r="H1333">
        <v>104275</v>
      </c>
      <c r="I1333">
        <v>77367</v>
      </c>
      <c r="J1333">
        <v>5.04</v>
      </c>
      <c r="K1333" t="s">
        <v>4672</v>
      </c>
      <c r="L1333" t="s">
        <v>4673</v>
      </c>
      <c r="M1333">
        <v>30.49</v>
      </c>
      <c r="N1333">
        <f t="shared" si="91"/>
        <v>0</v>
      </c>
      <c r="O1333">
        <v>96.42</v>
      </c>
      <c r="P1333">
        <v>62.79</v>
      </c>
      <c r="Q1333">
        <v>1.22</v>
      </c>
      <c r="R1333">
        <v>20110215</v>
      </c>
      <c r="S1333" t="str">
        <f>LEFT(R1333,4)</f>
        <v>2011</v>
      </c>
      <c r="T1333" t="str">
        <f>MID(R1333,5,2)</f>
        <v>02</v>
      </c>
      <c r="U1333">
        <v>6.75</v>
      </c>
      <c r="V1333">
        <v>32.630000000000003</v>
      </c>
      <c r="W1333">
        <v>19.079999999999998</v>
      </c>
      <c r="X1333">
        <v>3.85</v>
      </c>
      <c r="Y1333">
        <v>29.75</v>
      </c>
      <c r="Z1333">
        <v>20.32</v>
      </c>
      <c r="AA1333">
        <v>2.11</v>
      </c>
      <c r="AB1333">
        <v>1.73</v>
      </c>
      <c r="AC1333">
        <v>8.15</v>
      </c>
      <c r="AD1333">
        <v>3.92</v>
      </c>
      <c r="AE1333">
        <v>10.01</v>
      </c>
      <c r="AF1333">
        <v>7.22</v>
      </c>
      <c r="AG1333">
        <v>10.57</v>
      </c>
      <c r="AH1333">
        <v>5.33</v>
      </c>
      <c r="AI1333">
        <v>0.77</v>
      </c>
      <c r="AJ1333">
        <v>0.03</v>
      </c>
      <c r="AK1333">
        <v>0.77</v>
      </c>
      <c r="AL1333">
        <v>0.67</v>
      </c>
      <c r="AM1333">
        <v>0.41</v>
      </c>
      <c r="AN1333">
        <v>0.23</v>
      </c>
      <c r="AO1333">
        <v>4.8899999999999997</v>
      </c>
      <c r="AP1333">
        <v>-1.85</v>
      </c>
      <c r="AQ1333">
        <v>-1.52</v>
      </c>
      <c r="AR1333">
        <v>53427</v>
      </c>
      <c r="AS1333">
        <v>49.56</v>
      </c>
      <c r="AT1333">
        <v>7.31</v>
      </c>
      <c r="AU1333">
        <v>3.87</v>
      </c>
      <c r="AV1333">
        <v>1.56</v>
      </c>
      <c r="AW1333">
        <v>2367</v>
      </c>
      <c r="AX1333">
        <v>300177</v>
      </c>
    </row>
    <row r="1334" spans="1:50" x14ac:dyDescent="0.4">
      <c r="A1334">
        <v>601919</v>
      </c>
      <c r="B1334" t="s">
        <v>8034</v>
      </c>
      <c r="C1334">
        <v>0.38</v>
      </c>
      <c r="D1334">
        <v>22.9</v>
      </c>
      <c r="E1334" t="s">
        <v>498</v>
      </c>
      <c r="F1334" t="s">
        <v>547</v>
      </c>
      <c r="G1334">
        <v>5.24</v>
      </c>
      <c r="H1334">
        <v>187710</v>
      </c>
      <c r="I1334">
        <v>197810</v>
      </c>
      <c r="J1334">
        <v>76.36</v>
      </c>
      <c r="K1334" t="s">
        <v>8035</v>
      </c>
      <c r="L1334" t="s">
        <v>8036</v>
      </c>
      <c r="M1334">
        <v>30.45</v>
      </c>
      <c r="N1334">
        <f t="shared" si="91"/>
        <v>0</v>
      </c>
      <c r="O1334">
        <v>26.01</v>
      </c>
      <c r="P1334">
        <v>52.53</v>
      </c>
      <c r="Q1334">
        <v>1.69</v>
      </c>
      <c r="R1334">
        <v>20070626</v>
      </c>
      <c r="S1334" t="str">
        <f>LEFT(R1334,4)</f>
        <v>2007</v>
      </c>
      <c r="T1334" t="str">
        <f>MID(R1334,5,2)</f>
        <v>06</v>
      </c>
      <c r="U1334">
        <v>122.6</v>
      </c>
      <c r="V1334">
        <v>2643.05</v>
      </c>
      <c r="W1334">
        <v>308.05</v>
      </c>
      <c r="X1334">
        <v>337.29</v>
      </c>
      <c r="Y1334">
        <v>75.58</v>
      </c>
      <c r="Z1334">
        <v>708.9</v>
      </c>
      <c r="AA1334">
        <v>1020.51</v>
      </c>
      <c r="AB1334">
        <v>80.42</v>
      </c>
      <c r="AC1334">
        <v>739.69</v>
      </c>
      <c r="AD1334">
        <v>37.33</v>
      </c>
      <c r="AE1334">
        <v>96.04</v>
      </c>
      <c r="AF1334">
        <v>333.31</v>
      </c>
      <c r="AG1334">
        <v>1116.17</v>
      </c>
      <c r="AH1334">
        <v>994.21</v>
      </c>
      <c r="AI1334">
        <v>41.25</v>
      </c>
      <c r="AJ1334">
        <v>19.39</v>
      </c>
      <c r="AK1334">
        <v>40.9</v>
      </c>
      <c r="AL1334">
        <v>35.24</v>
      </c>
      <c r="AM1334">
        <v>21.16</v>
      </c>
      <c r="AN1334">
        <v>18.89</v>
      </c>
      <c r="AO1334">
        <v>-149.11000000000001</v>
      </c>
      <c r="AP1334">
        <v>150.02000000000001</v>
      </c>
      <c r="AQ1334">
        <v>25.69</v>
      </c>
      <c r="AR1334">
        <v>264652</v>
      </c>
      <c r="AS1334">
        <v>10.93</v>
      </c>
      <c r="AT1334">
        <v>3.7</v>
      </c>
      <c r="AU1334">
        <v>1.9</v>
      </c>
      <c r="AV1334">
        <v>0.04</v>
      </c>
      <c r="AW1334">
        <v>26852</v>
      </c>
      <c r="AX1334">
        <v>601919</v>
      </c>
    </row>
    <row r="1335" spans="1:50" x14ac:dyDescent="0.4">
      <c r="A1335">
        <v>300689</v>
      </c>
      <c r="B1335" t="s">
        <v>5794</v>
      </c>
      <c r="C1335">
        <v>1.1399999999999999</v>
      </c>
      <c r="D1335">
        <v>63.31</v>
      </c>
      <c r="E1335" t="s">
        <v>115</v>
      </c>
      <c r="F1335" t="s">
        <v>49</v>
      </c>
      <c r="G1335">
        <v>41.07</v>
      </c>
      <c r="H1335">
        <v>4507</v>
      </c>
      <c r="I1335">
        <v>4608</v>
      </c>
      <c r="J1335">
        <v>0.19</v>
      </c>
      <c r="K1335" t="s">
        <v>5795</v>
      </c>
      <c r="L1335" t="s">
        <v>5225</v>
      </c>
      <c r="M1335">
        <v>30.35</v>
      </c>
      <c r="N1335">
        <f t="shared" si="91"/>
        <v>0</v>
      </c>
      <c r="O1335">
        <v>55.25</v>
      </c>
      <c r="P1335">
        <v>50.75</v>
      </c>
      <c r="Q1335">
        <v>1.18</v>
      </c>
      <c r="R1335">
        <v>20170809</v>
      </c>
      <c r="S1335" t="str">
        <f>LEFT(R1335,4)</f>
        <v>2017</v>
      </c>
      <c r="T1335" t="str">
        <f>MID(R1335,5,2)</f>
        <v>08</v>
      </c>
      <c r="U1335">
        <v>0.68</v>
      </c>
      <c r="V1335">
        <v>6.81</v>
      </c>
      <c r="W1335">
        <v>5.84</v>
      </c>
      <c r="X1335">
        <v>0.06</v>
      </c>
      <c r="Y1335">
        <v>13.37</v>
      </c>
      <c r="Z1335">
        <v>3.16</v>
      </c>
      <c r="AA1335">
        <v>1.95</v>
      </c>
      <c r="AB1335">
        <v>0.11</v>
      </c>
      <c r="AC1335">
        <v>0.83</v>
      </c>
      <c r="AD1335">
        <v>0.31</v>
      </c>
      <c r="AE1335">
        <v>1.06</v>
      </c>
      <c r="AF1335">
        <v>2.44</v>
      </c>
      <c r="AG1335">
        <v>2.4700000000000002</v>
      </c>
      <c r="AH1335">
        <v>1.78</v>
      </c>
      <c r="AI1335">
        <v>0.39</v>
      </c>
      <c r="AJ1335">
        <v>0.04</v>
      </c>
      <c r="AK1335">
        <v>0.39</v>
      </c>
      <c r="AL1335">
        <v>0.31</v>
      </c>
      <c r="AM1335">
        <v>0.33</v>
      </c>
      <c r="AN1335">
        <v>0.21</v>
      </c>
      <c r="AO1335">
        <v>2.65</v>
      </c>
      <c r="AP1335">
        <v>0.35</v>
      </c>
      <c r="AQ1335">
        <v>-0.23</v>
      </c>
      <c r="AR1335">
        <v>10067</v>
      </c>
      <c r="AS1335">
        <v>27.81</v>
      </c>
      <c r="AT1335">
        <v>15.9</v>
      </c>
      <c r="AU1335">
        <v>13.37</v>
      </c>
      <c r="AV1335">
        <v>0.11</v>
      </c>
      <c r="AW1335">
        <v>792</v>
      </c>
      <c r="AX1335">
        <v>300689</v>
      </c>
    </row>
    <row r="1336" spans="1:50" x14ac:dyDescent="0.4">
      <c r="A1336">
        <v>2107</v>
      </c>
      <c r="B1336" t="s">
        <v>1927</v>
      </c>
      <c r="C1336">
        <v>4.4000000000000004</v>
      </c>
      <c r="D1336">
        <v>44.57</v>
      </c>
      <c r="E1336" t="s">
        <v>413</v>
      </c>
      <c r="F1336" t="s">
        <v>337</v>
      </c>
      <c r="G1336">
        <v>8.5</v>
      </c>
      <c r="H1336">
        <v>38092</v>
      </c>
      <c r="I1336">
        <v>56845</v>
      </c>
      <c r="J1336">
        <v>3.49</v>
      </c>
      <c r="K1336" t="s">
        <v>1928</v>
      </c>
      <c r="L1336" t="s">
        <v>1929</v>
      </c>
      <c r="M1336">
        <v>30.34</v>
      </c>
      <c r="N1336">
        <f t="shared" si="91"/>
        <v>0</v>
      </c>
      <c r="O1336">
        <v>59.95</v>
      </c>
      <c r="P1336">
        <v>67.569999999999993</v>
      </c>
      <c r="Q1336">
        <v>0.93</v>
      </c>
      <c r="R1336">
        <v>20070124</v>
      </c>
      <c r="S1336" t="str">
        <f>LEFT(R1336,4)</f>
        <v>2007</v>
      </c>
      <c r="T1336" t="str">
        <f>MID(R1336,5,2)</f>
        <v>01</v>
      </c>
      <c r="U1336">
        <v>3.61</v>
      </c>
      <c r="V1336">
        <v>9.98</v>
      </c>
      <c r="W1336">
        <v>6.28</v>
      </c>
      <c r="X1336">
        <v>0.96</v>
      </c>
      <c r="Y1336">
        <v>27.47</v>
      </c>
      <c r="Z1336">
        <v>6.29</v>
      </c>
      <c r="AA1336">
        <v>2.2799999999999998</v>
      </c>
      <c r="AB1336">
        <v>0.2</v>
      </c>
      <c r="AC1336">
        <v>2.54</v>
      </c>
      <c r="AD1336">
        <v>0.93</v>
      </c>
      <c r="AE1336">
        <v>1.1100000000000001</v>
      </c>
      <c r="AF1336">
        <v>0.02</v>
      </c>
      <c r="AG1336">
        <v>6.42</v>
      </c>
      <c r="AH1336">
        <v>1.5</v>
      </c>
      <c r="AI1336">
        <v>0.56000000000000005</v>
      </c>
      <c r="AJ1336">
        <v>0</v>
      </c>
      <c r="AK1336">
        <v>0.55000000000000004</v>
      </c>
      <c r="AL1336">
        <v>0.46</v>
      </c>
      <c r="AM1336">
        <v>0.52</v>
      </c>
      <c r="AN1336">
        <v>0.49</v>
      </c>
      <c r="AO1336">
        <v>2.5</v>
      </c>
      <c r="AP1336">
        <v>0.87</v>
      </c>
      <c r="AQ1336">
        <v>0.51</v>
      </c>
      <c r="AR1336">
        <v>35276</v>
      </c>
      <c r="AS1336">
        <v>76.61</v>
      </c>
      <c r="AT1336">
        <v>8.66</v>
      </c>
      <c r="AU1336">
        <v>8.09</v>
      </c>
      <c r="AV1336">
        <v>0.4</v>
      </c>
      <c r="AW1336">
        <v>1448</v>
      </c>
      <c r="AX1336">
        <v>2107</v>
      </c>
    </row>
    <row r="1337" spans="1:50" x14ac:dyDescent="0.4">
      <c r="A1337">
        <v>2515</v>
      </c>
      <c r="B1337" t="s">
        <v>3117</v>
      </c>
      <c r="C1337">
        <v>1.68</v>
      </c>
      <c r="D1337">
        <v>84.34</v>
      </c>
      <c r="E1337" t="s">
        <v>456</v>
      </c>
      <c r="F1337" t="s">
        <v>307</v>
      </c>
      <c r="G1337">
        <v>5.43</v>
      </c>
      <c r="H1337">
        <v>115688</v>
      </c>
      <c r="I1337">
        <v>133727</v>
      </c>
      <c r="J1337">
        <v>8.49</v>
      </c>
      <c r="K1337" t="s">
        <v>3118</v>
      </c>
      <c r="L1337" t="s">
        <v>3119</v>
      </c>
      <c r="M1337">
        <v>30.31</v>
      </c>
      <c r="N1337">
        <f t="shared" si="91"/>
        <v>0</v>
      </c>
      <c r="O1337">
        <v>193.09</v>
      </c>
      <c r="P1337" t="s">
        <v>50</v>
      </c>
      <c r="Q1337">
        <v>0.66</v>
      </c>
      <c r="R1337">
        <v>20101203</v>
      </c>
      <c r="S1337" t="str">
        <f>LEFT(R1337,4)</f>
        <v>2010</v>
      </c>
      <c r="T1337" t="str">
        <f>MID(R1337,5,2)</f>
        <v>12</v>
      </c>
      <c r="U1337">
        <v>9.7799999999999994</v>
      </c>
      <c r="V1337">
        <v>14.33</v>
      </c>
      <c r="W1337">
        <v>13.28</v>
      </c>
      <c r="X1337">
        <v>0</v>
      </c>
      <c r="Y1337">
        <v>7.34</v>
      </c>
      <c r="Z1337">
        <v>10.25</v>
      </c>
      <c r="AA1337">
        <v>2.71</v>
      </c>
      <c r="AB1337">
        <v>0.21</v>
      </c>
      <c r="AC1337">
        <v>0.45</v>
      </c>
      <c r="AD1337">
        <v>2.6</v>
      </c>
      <c r="AE1337">
        <v>0.13</v>
      </c>
      <c r="AF1337">
        <v>1.76</v>
      </c>
      <c r="AG1337">
        <v>1.68</v>
      </c>
      <c r="AH1337">
        <v>0.94</v>
      </c>
      <c r="AI1337">
        <v>0.51</v>
      </c>
      <c r="AJ1337">
        <v>0.01</v>
      </c>
      <c r="AK1337">
        <v>0.51</v>
      </c>
      <c r="AL1337">
        <v>0.48</v>
      </c>
      <c r="AM1337">
        <v>0.48</v>
      </c>
      <c r="AN1337">
        <v>0.44</v>
      </c>
      <c r="AO1337">
        <v>3.06</v>
      </c>
      <c r="AP1337">
        <v>-0.35</v>
      </c>
      <c r="AQ1337">
        <v>-0.88</v>
      </c>
      <c r="AR1337">
        <v>54778</v>
      </c>
      <c r="AS1337">
        <v>44.25</v>
      </c>
      <c r="AT1337">
        <v>30.45</v>
      </c>
      <c r="AU1337">
        <v>28.25</v>
      </c>
      <c r="AV1337">
        <v>0.02</v>
      </c>
      <c r="AW1337">
        <v>373</v>
      </c>
      <c r="AX1337">
        <v>2515</v>
      </c>
    </row>
    <row r="1338" spans="1:50" x14ac:dyDescent="0.4">
      <c r="A1338">
        <v>300016</v>
      </c>
      <c r="B1338" t="s">
        <v>4273</v>
      </c>
      <c r="C1338">
        <v>0.45</v>
      </c>
      <c r="D1338">
        <v>19.95</v>
      </c>
      <c r="E1338" t="s">
        <v>413</v>
      </c>
      <c r="F1338" t="s">
        <v>77</v>
      </c>
      <c r="G1338">
        <v>8.9700000000000006</v>
      </c>
      <c r="H1338">
        <v>48656</v>
      </c>
      <c r="I1338">
        <v>49892</v>
      </c>
      <c r="J1338">
        <v>3.72</v>
      </c>
      <c r="K1338" t="s">
        <v>4274</v>
      </c>
      <c r="L1338" t="s">
        <v>4275</v>
      </c>
      <c r="M1338">
        <v>30.29</v>
      </c>
      <c r="N1338">
        <f t="shared" si="91"/>
        <v>0</v>
      </c>
      <c r="O1338">
        <v>23.58</v>
      </c>
      <c r="P1338">
        <v>30.1</v>
      </c>
      <c r="Q1338">
        <v>1.37</v>
      </c>
      <c r="R1338">
        <v>20091030</v>
      </c>
      <c r="S1338" t="str">
        <f>LEFT(R1338,4)</f>
        <v>2009</v>
      </c>
      <c r="T1338" t="str">
        <f>MID(R1338,5,2)</f>
        <v>10</v>
      </c>
      <c r="U1338">
        <v>4.95</v>
      </c>
      <c r="V1338">
        <v>13.89</v>
      </c>
      <c r="W1338">
        <v>12.73</v>
      </c>
      <c r="X1338">
        <v>0</v>
      </c>
      <c r="Y1338">
        <v>8.39</v>
      </c>
      <c r="Z1338">
        <v>5.97</v>
      </c>
      <c r="AA1338">
        <v>3.49</v>
      </c>
      <c r="AB1338">
        <v>0.2</v>
      </c>
      <c r="AC1338">
        <v>0.97</v>
      </c>
      <c r="AD1338">
        <v>1.21</v>
      </c>
      <c r="AE1338">
        <v>1.63</v>
      </c>
      <c r="AF1338">
        <v>1.55</v>
      </c>
      <c r="AG1338">
        <v>6.08</v>
      </c>
      <c r="AH1338">
        <v>1.87</v>
      </c>
      <c r="AI1338">
        <v>1.96</v>
      </c>
      <c r="AJ1338">
        <v>0.18</v>
      </c>
      <c r="AK1338">
        <v>1.93</v>
      </c>
      <c r="AL1338">
        <v>1.67</v>
      </c>
      <c r="AM1338">
        <v>1.67</v>
      </c>
      <c r="AN1338">
        <v>1.48</v>
      </c>
      <c r="AO1338">
        <v>5.53</v>
      </c>
      <c r="AP1338">
        <v>1.1299999999999999</v>
      </c>
      <c r="AQ1338">
        <v>0.1</v>
      </c>
      <c r="AR1338">
        <v>31082</v>
      </c>
      <c r="AS1338">
        <v>69.28</v>
      </c>
      <c r="AT1338">
        <v>32.21</v>
      </c>
      <c r="AU1338">
        <v>27.51</v>
      </c>
      <c r="AV1338">
        <v>0.38</v>
      </c>
      <c r="AW1338">
        <v>535</v>
      </c>
      <c r="AX1338">
        <v>300016</v>
      </c>
    </row>
    <row r="1339" spans="1:50" x14ac:dyDescent="0.4">
      <c r="A1339">
        <v>300418</v>
      </c>
      <c r="B1339" t="s">
        <v>5230</v>
      </c>
      <c r="C1339">
        <v>-1.18</v>
      </c>
      <c r="D1339">
        <v>15.26</v>
      </c>
      <c r="E1339" t="s">
        <v>735</v>
      </c>
      <c r="F1339" t="s">
        <v>77</v>
      </c>
      <c r="G1339">
        <v>16.73</v>
      </c>
      <c r="H1339">
        <v>137070</v>
      </c>
      <c r="I1339">
        <v>125360</v>
      </c>
      <c r="J1339">
        <v>6.29</v>
      </c>
      <c r="K1339" t="s">
        <v>5231</v>
      </c>
      <c r="L1339" t="s">
        <v>5232</v>
      </c>
      <c r="M1339">
        <v>30.25</v>
      </c>
      <c r="N1339">
        <f t="shared" si="91"/>
        <v>0</v>
      </c>
      <c r="O1339">
        <v>15.87</v>
      </c>
      <c r="P1339">
        <v>19.12</v>
      </c>
      <c r="Q1339">
        <v>1.51</v>
      </c>
      <c r="R1339">
        <v>20150121</v>
      </c>
      <c r="S1339" t="str">
        <f>LEFT(R1339,4)</f>
        <v>2015</v>
      </c>
      <c r="T1339" t="str">
        <f>MID(R1339,5,2)</f>
        <v>01</v>
      </c>
      <c r="U1339">
        <v>11.48</v>
      </c>
      <c r="V1339">
        <v>101.07</v>
      </c>
      <c r="W1339">
        <v>44.39</v>
      </c>
      <c r="X1339">
        <v>-0.1</v>
      </c>
      <c r="Y1339">
        <v>56.18</v>
      </c>
      <c r="Z1339">
        <v>52.9</v>
      </c>
      <c r="AA1339">
        <v>0.16</v>
      </c>
      <c r="AB1339">
        <v>0.22</v>
      </c>
      <c r="AC1339">
        <v>54.03</v>
      </c>
      <c r="AD1339">
        <v>0</v>
      </c>
      <c r="AE1339">
        <v>4.3899999999999997</v>
      </c>
      <c r="AF1339">
        <v>1.68</v>
      </c>
      <c r="AG1339">
        <v>26.98</v>
      </c>
      <c r="AH1339">
        <v>5.55</v>
      </c>
      <c r="AI1339">
        <v>11.4</v>
      </c>
      <c r="AJ1339">
        <v>4.6100000000000003</v>
      </c>
      <c r="AK1339">
        <v>11.5</v>
      </c>
      <c r="AL1339">
        <v>10.38</v>
      </c>
      <c r="AM1339">
        <v>9.4499999999999993</v>
      </c>
      <c r="AN1339">
        <v>9.23</v>
      </c>
      <c r="AO1339">
        <v>33.82</v>
      </c>
      <c r="AP1339">
        <v>8.2100000000000009</v>
      </c>
      <c r="AQ1339">
        <v>-3.64</v>
      </c>
      <c r="AR1339">
        <v>78223</v>
      </c>
      <c r="AS1339">
        <v>79.430000000000007</v>
      </c>
      <c r="AT1339">
        <v>42.26</v>
      </c>
      <c r="AU1339">
        <v>35.04</v>
      </c>
      <c r="AV1339">
        <v>2.02</v>
      </c>
      <c r="AW1339">
        <v>1241</v>
      </c>
      <c r="AX1339">
        <v>300418</v>
      </c>
    </row>
    <row r="1340" spans="1:50" x14ac:dyDescent="0.4">
      <c r="A1340">
        <v>600006</v>
      </c>
      <c r="B1340" t="s">
        <v>6039</v>
      </c>
      <c r="C1340">
        <v>0.88</v>
      </c>
      <c r="D1340">
        <v>20.69</v>
      </c>
      <c r="E1340" t="s">
        <v>586</v>
      </c>
      <c r="F1340" t="s">
        <v>409</v>
      </c>
      <c r="G1340">
        <v>4.57</v>
      </c>
      <c r="H1340">
        <v>32002</v>
      </c>
      <c r="I1340">
        <v>36676</v>
      </c>
      <c r="J1340">
        <v>20</v>
      </c>
      <c r="K1340" t="s">
        <v>6040</v>
      </c>
      <c r="L1340" t="s">
        <v>6040</v>
      </c>
      <c r="M1340">
        <v>30.24</v>
      </c>
      <c r="N1340">
        <f t="shared" si="91"/>
        <v>0</v>
      </c>
      <c r="O1340">
        <v>19.399999999999999</v>
      </c>
      <c r="P1340">
        <v>16.54</v>
      </c>
      <c r="Q1340">
        <v>0.78</v>
      </c>
      <c r="R1340">
        <v>19990727</v>
      </c>
      <c r="S1340" t="str">
        <f>LEFT(R1340,4)</f>
        <v>1999</v>
      </c>
      <c r="T1340" t="str">
        <f>MID(R1340,5,2)</f>
        <v>07</v>
      </c>
      <c r="U1340">
        <v>20</v>
      </c>
      <c r="V1340">
        <v>186.33</v>
      </c>
      <c r="W1340">
        <v>73.069999999999993</v>
      </c>
      <c r="X1340">
        <v>2.97</v>
      </c>
      <c r="Y1340">
        <v>59.19</v>
      </c>
      <c r="Z1340">
        <v>144.47</v>
      </c>
      <c r="AA1340">
        <v>13.91</v>
      </c>
      <c r="AB1340">
        <v>4.2</v>
      </c>
      <c r="AC1340">
        <v>104.94</v>
      </c>
      <c r="AD1340">
        <v>16.48</v>
      </c>
      <c r="AE1340">
        <v>67.66</v>
      </c>
      <c r="AF1340">
        <v>6.15</v>
      </c>
      <c r="AG1340">
        <v>99.42</v>
      </c>
      <c r="AH1340">
        <v>87.27</v>
      </c>
      <c r="AI1340">
        <v>3.01</v>
      </c>
      <c r="AJ1340">
        <v>3.6</v>
      </c>
      <c r="AK1340">
        <v>2.97</v>
      </c>
      <c r="AL1340">
        <v>3.12</v>
      </c>
      <c r="AM1340">
        <v>3.32</v>
      </c>
      <c r="AN1340">
        <v>3.04</v>
      </c>
      <c r="AO1340">
        <v>38.74</v>
      </c>
      <c r="AP1340">
        <v>-18.28</v>
      </c>
      <c r="AQ1340">
        <v>-9.8800000000000008</v>
      </c>
      <c r="AR1340">
        <v>132585</v>
      </c>
      <c r="AS1340">
        <v>12.22</v>
      </c>
      <c r="AT1340">
        <v>3.02</v>
      </c>
      <c r="AU1340">
        <v>3.34</v>
      </c>
      <c r="AV1340">
        <v>3.25</v>
      </c>
      <c r="AW1340">
        <v>6865</v>
      </c>
      <c r="AX1340">
        <v>600006</v>
      </c>
    </row>
    <row r="1341" spans="1:50" x14ac:dyDescent="0.4">
      <c r="A1341">
        <v>300020</v>
      </c>
      <c r="B1341" t="s">
        <v>4282</v>
      </c>
      <c r="C1341">
        <v>-0.36</v>
      </c>
      <c r="D1341">
        <v>30.43</v>
      </c>
      <c r="E1341" t="s">
        <v>317</v>
      </c>
      <c r="F1341" t="s">
        <v>307</v>
      </c>
      <c r="G1341">
        <v>8.4</v>
      </c>
      <c r="H1341">
        <v>39541</v>
      </c>
      <c r="I1341">
        <v>26121</v>
      </c>
      <c r="J1341">
        <v>6.17</v>
      </c>
      <c r="K1341" t="s">
        <v>3294</v>
      </c>
      <c r="L1341" t="s">
        <v>1763</v>
      </c>
      <c r="M1341">
        <v>30.23</v>
      </c>
      <c r="N1341">
        <f t="shared" si="91"/>
        <v>0</v>
      </c>
      <c r="O1341">
        <v>36.76</v>
      </c>
      <c r="P1341">
        <v>208.31</v>
      </c>
      <c r="Q1341">
        <v>1.69</v>
      </c>
      <c r="R1341">
        <v>20091030</v>
      </c>
      <c r="S1341" t="str">
        <f>LEFT(R1341,4)</f>
        <v>2009</v>
      </c>
      <c r="T1341" t="str">
        <f>MID(R1341,5,2)</f>
        <v>10</v>
      </c>
      <c r="U1341">
        <v>6.56</v>
      </c>
      <c r="V1341">
        <v>62.63</v>
      </c>
      <c r="W1341">
        <v>33.21</v>
      </c>
      <c r="X1341">
        <v>0.41</v>
      </c>
      <c r="Y1341">
        <v>46.32</v>
      </c>
      <c r="Z1341">
        <v>45.36</v>
      </c>
      <c r="AA1341">
        <v>1.9</v>
      </c>
      <c r="AB1341">
        <v>0.91</v>
      </c>
      <c r="AC1341">
        <v>28.97</v>
      </c>
      <c r="AD1341">
        <v>20.59</v>
      </c>
      <c r="AE1341">
        <v>16.12</v>
      </c>
      <c r="AF1341">
        <v>15.97</v>
      </c>
      <c r="AG1341">
        <v>14.53</v>
      </c>
      <c r="AH1341">
        <v>10.79</v>
      </c>
      <c r="AI1341">
        <v>1.54</v>
      </c>
      <c r="AJ1341">
        <v>0.39</v>
      </c>
      <c r="AK1341">
        <v>1.57</v>
      </c>
      <c r="AL1341">
        <v>1.34</v>
      </c>
      <c r="AM1341">
        <v>1.36</v>
      </c>
      <c r="AN1341">
        <v>1.29</v>
      </c>
      <c r="AO1341">
        <v>9.4600000000000009</v>
      </c>
      <c r="AP1341">
        <v>-9.6999999999999993</v>
      </c>
      <c r="AQ1341">
        <v>-3.65</v>
      </c>
      <c r="AR1341">
        <v>49453</v>
      </c>
      <c r="AS1341">
        <v>25.75</v>
      </c>
      <c r="AT1341">
        <v>10.62</v>
      </c>
      <c r="AU1341">
        <v>9.34</v>
      </c>
      <c r="AV1341">
        <v>0.43</v>
      </c>
      <c r="AW1341">
        <v>798</v>
      </c>
      <c r="AX1341">
        <v>300020</v>
      </c>
    </row>
    <row r="1342" spans="1:50" x14ac:dyDescent="0.4">
      <c r="A1342">
        <v>600735</v>
      </c>
      <c r="B1342" t="s">
        <v>7255</v>
      </c>
      <c r="C1342">
        <v>0.61</v>
      </c>
      <c r="D1342">
        <v>27.14</v>
      </c>
      <c r="E1342" t="s">
        <v>292</v>
      </c>
      <c r="F1342" t="s">
        <v>337</v>
      </c>
      <c r="G1342">
        <v>6.69</v>
      </c>
      <c r="H1342">
        <v>38587</v>
      </c>
      <c r="I1342">
        <v>31480</v>
      </c>
      <c r="J1342">
        <v>3.76</v>
      </c>
      <c r="K1342" t="s">
        <v>7256</v>
      </c>
      <c r="L1342" t="s">
        <v>7256</v>
      </c>
      <c r="M1342">
        <v>30.22</v>
      </c>
      <c r="N1342">
        <f t="shared" si="91"/>
        <v>0</v>
      </c>
      <c r="O1342">
        <v>28.66</v>
      </c>
      <c r="P1342">
        <v>32.659999999999997</v>
      </c>
      <c r="Q1342">
        <v>1.77</v>
      </c>
      <c r="R1342">
        <v>19960726</v>
      </c>
      <c r="S1342" t="str">
        <f>LEFT(R1342,4)</f>
        <v>1996</v>
      </c>
      <c r="T1342" t="str">
        <f>MID(R1342,5,2)</f>
        <v>07</v>
      </c>
      <c r="U1342">
        <v>3.76</v>
      </c>
      <c r="V1342">
        <v>12.94</v>
      </c>
      <c r="W1342">
        <v>9.4600000000000009</v>
      </c>
      <c r="X1342">
        <v>0.67</v>
      </c>
      <c r="Y1342">
        <v>21.68</v>
      </c>
      <c r="Z1342">
        <v>9.24</v>
      </c>
      <c r="AA1342">
        <v>0.28000000000000003</v>
      </c>
      <c r="AB1342">
        <v>0.03</v>
      </c>
      <c r="AC1342">
        <v>2.68</v>
      </c>
      <c r="AD1342">
        <v>3.23</v>
      </c>
      <c r="AE1342">
        <v>1.37</v>
      </c>
      <c r="AF1342">
        <v>1.43</v>
      </c>
      <c r="AG1342">
        <v>10.77</v>
      </c>
      <c r="AH1342">
        <v>8.09</v>
      </c>
      <c r="AI1342">
        <v>1.38</v>
      </c>
      <c r="AJ1342">
        <v>0.03</v>
      </c>
      <c r="AK1342">
        <v>1.38</v>
      </c>
      <c r="AL1342">
        <v>1.01</v>
      </c>
      <c r="AM1342">
        <v>0.69</v>
      </c>
      <c r="AN1342">
        <v>0.69</v>
      </c>
      <c r="AO1342">
        <v>3.72</v>
      </c>
      <c r="AP1342">
        <v>0.86</v>
      </c>
      <c r="AQ1342">
        <v>0.09</v>
      </c>
      <c r="AR1342">
        <v>28250</v>
      </c>
      <c r="AS1342">
        <v>24.85</v>
      </c>
      <c r="AT1342">
        <v>12.8</v>
      </c>
      <c r="AU1342">
        <v>6.41</v>
      </c>
      <c r="AV1342">
        <v>0</v>
      </c>
      <c r="AW1342">
        <v>1703</v>
      </c>
      <c r="AX1342">
        <v>600735</v>
      </c>
    </row>
    <row r="1343" spans="1:50" x14ac:dyDescent="0.4">
      <c r="A1343">
        <v>600331</v>
      </c>
      <c r="B1343" t="s">
        <v>6591</v>
      </c>
      <c r="C1343">
        <v>-0.75</v>
      </c>
      <c r="D1343">
        <v>54.38</v>
      </c>
      <c r="E1343" t="s">
        <v>224</v>
      </c>
      <c r="F1343" t="s">
        <v>302</v>
      </c>
      <c r="G1343">
        <v>2.62</v>
      </c>
      <c r="H1343">
        <v>121358</v>
      </c>
      <c r="I1343">
        <v>80334</v>
      </c>
      <c r="J1343">
        <v>20.32</v>
      </c>
      <c r="K1343" t="s">
        <v>5445</v>
      </c>
      <c r="L1343" t="s">
        <v>5445</v>
      </c>
      <c r="M1343">
        <v>30.2</v>
      </c>
      <c r="N1343">
        <f t="shared" si="91"/>
        <v>0</v>
      </c>
      <c r="O1343" t="s">
        <v>50</v>
      </c>
      <c r="P1343" t="s">
        <v>50</v>
      </c>
      <c r="Q1343">
        <v>1.77</v>
      </c>
      <c r="R1343">
        <v>20011220</v>
      </c>
      <c r="S1343" t="str">
        <f>LEFT(R1343,4)</f>
        <v>2001</v>
      </c>
      <c r="T1343" t="str">
        <f>MID(R1343,5,2)</f>
        <v>12</v>
      </c>
      <c r="U1343">
        <v>20.32</v>
      </c>
      <c r="V1343">
        <v>45.93</v>
      </c>
      <c r="W1343">
        <v>22.82</v>
      </c>
      <c r="X1343">
        <v>0.44</v>
      </c>
      <c r="Y1343">
        <v>49.36</v>
      </c>
      <c r="Z1343">
        <v>8.99</v>
      </c>
      <c r="AA1343">
        <v>11.39</v>
      </c>
      <c r="AB1343">
        <v>1.1499999999999999</v>
      </c>
      <c r="AC1343">
        <v>22.47</v>
      </c>
      <c r="AD1343">
        <v>4.22</v>
      </c>
      <c r="AE1343">
        <v>0.3</v>
      </c>
      <c r="AF1343">
        <v>30.75</v>
      </c>
      <c r="AG1343">
        <v>18.489999999999998</v>
      </c>
      <c r="AH1343">
        <v>16.64</v>
      </c>
      <c r="AI1343">
        <v>0.71</v>
      </c>
      <c r="AJ1343">
        <v>1.18</v>
      </c>
      <c r="AK1343">
        <v>0.74</v>
      </c>
      <c r="AL1343">
        <v>0.74</v>
      </c>
      <c r="AM1343">
        <v>0.74</v>
      </c>
      <c r="AN1343">
        <v>0.59</v>
      </c>
      <c r="AO1343">
        <v>-29.59</v>
      </c>
      <c r="AP1343">
        <v>0.35</v>
      </c>
      <c r="AQ1343">
        <v>-0.09</v>
      </c>
      <c r="AR1343">
        <v>99379</v>
      </c>
      <c r="AS1343">
        <v>9.9700000000000006</v>
      </c>
      <c r="AT1343">
        <v>3.82</v>
      </c>
      <c r="AU1343">
        <v>3.99</v>
      </c>
      <c r="AV1343">
        <v>0.01</v>
      </c>
      <c r="AW1343">
        <v>3331</v>
      </c>
      <c r="AX1343">
        <v>600331</v>
      </c>
    </row>
    <row r="1344" spans="1:50" x14ac:dyDescent="0.4">
      <c r="A1344">
        <v>601997</v>
      </c>
      <c r="B1344" t="s">
        <v>8079</v>
      </c>
      <c r="C1344">
        <v>0.31</v>
      </c>
      <c r="D1344">
        <v>5.36</v>
      </c>
      <c r="E1344" t="s">
        <v>48</v>
      </c>
      <c r="F1344" t="s">
        <v>559</v>
      </c>
      <c r="G1344">
        <v>9.51</v>
      </c>
      <c r="H1344">
        <v>54790</v>
      </c>
      <c r="I1344">
        <v>47601</v>
      </c>
      <c r="J1344">
        <v>30.7</v>
      </c>
      <c r="K1344" t="s">
        <v>8080</v>
      </c>
      <c r="L1344" t="s">
        <v>8081</v>
      </c>
      <c r="M1344">
        <v>30.19</v>
      </c>
      <c r="N1344">
        <f t="shared" si="91"/>
        <v>0</v>
      </c>
      <c r="O1344">
        <v>5.39</v>
      </c>
      <c r="P1344">
        <v>5.99</v>
      </c>
      <c r="Q1344">
        <v>1.1200000000000001</v>
      </c>
      <c r="R1344">
        <v>20160816</v>
      </c>
      <c r="S1344" t="str">
        <f>LEFT(R1344,4)</f>
        <v>2016</v>
      </c>
      <c r="T1344" t="str">
        <f>MID(R1344,5,2)</f>
        <v>08</v>
      </c>
      <c r="U1344">
        <v>32.18</v>
      </c>
      <c r="V1344">
        <v>5527.18</v>
      </c>
      <c r="W1344">
        <v>377.39</v>
      </c>
      <c r="X1344">
        <v>12.31</v>
      </c>
      <c r="Y1344">
        <v>92.95</v>
      </c>
      <c r="Z1344">
        <v>0</v>
      </c>
      <c r="AA1344">
        <v>40.4</v>
      </c>
      <c r="AB1344">
        <v>1.62</v>
      </c>
      <c r="AC1344">
        <v>0</v>
      </c>
      <c r="AD1344">
        <v>0</v>
      </c>
      <c r="AE1344">
        <v>0</v>
      </c>
      <c r="AF1344">
        <v>39.43</v>
      </c>
      <c r="AG1344">
        <v>108.2</v>
      </c>
      <c r="AH1344">
        <v>0</v>
      </c>
      <c r="AI1344">
        <v>47.94</v>
      </c>
      <c r="AJ1344">
        <v>12.21</v>
      </c>
      <c r="AK1344">
        <v>48</v>
      </c>
      <c r="AL1344">
        <v>44.22</v>
      </c>
      <c r="AM1344">
        <v>43.06</v>
      </c>
      <c r="AN1344">
        <v>42.91</v>
      </c>
      <c r="AO1344">
        <v>168.2</v>
      </c>
      <c r="AP1344">
        <v>73.650000000000006</v>
      </c>
      <c r="AQ1344">
        <v>80.98</v>
      </c>
      <c r="AR1344">
        <v>77002</v>
      </c>
      <c r="AS1344" t="s">
        <v>50</v>
      </c>
      <c r="AT1344">
        <v>44.31</v>
      </c>
      <c r="AU1344">
        <v>39.799999999999997</v>
      </c>
      <c r="AV1344">
        <v>0</v>
      </c>
      <c r="AW1344">
        <v>6462</v>
      </c>
      <c r="AX1344">
        <v>601997</v>
      </c>
    </row>
    <row r="1345" spans="1:50" x14ac:dyDescent="0.4">
      <c r="A1345">
        <v>2415</v>
      </c>
      <c r="B1345" t="s">
        <v>2844</v>
      </c>
      <c r="C1345">
        <v>0.49</v>
      </c>
      <c r="D1345">
        <v>28.59</v>
      </c>
      <c r="E1345" t="s">
        <v>1556</v>
      </c>
      <c r="F1345" t="s">
        <v>307</v>
      </c>
      <c r="G1345">
        <v>32.659999999999997</v>
      </c>
      <c r="H1345">
        <v>130738</v>
      </c>
      <c r="I1345">
        <v>172979</v>
      </c>
      <c r="J1345">
        <v>80.739999999999995</v>
      </c>
      <c r="K1345" t="s">
        <v>2845</v>
      </c>
      <c r="L1345" t="s">
        <v>2846</v>
      </c>
      <c r="M1345">
        <v>30.13</v>
      </c>
      <c r="N1345">
        <f t="shared" si="91"/>
        <v>0</v>
      </c>
      <c r="O1345">
        <v>25.53</v>
      </c>
      <c r="P1345">
        <v>26.95</v>
      </c>
      <c r="Q1345">
        <v>0.83</v>
      </c>
      <c r="R1345">
        <v>20100528</v>
      </c>
      <c r="S1345" t="str">
        <f>LEFT(R1345,4)</f>
        <v>2010</v>
      </c>
      <c r="T1345" t="str">
        <f>MID(R1345,5,2)</f>
        <v>05</v>
      </c>
      <c r="U1345">
        <v>93.45</v>
      </c>
      <c r="V1345">
        <v>682.89</v>
      </c>
      <c r="W1345">
        <v>404.39</v>
      </c>
      <c r="X1345">
        <v>5.75</v>
      </c>
      <c r="Y1345">
        <v>39.94</v>
      </c>
      <c r="Z1345">
        <v>572.91999999999996</v>
      </c>
      <c r="AA1345">
        <v>55.75</v>
      </c>
      <c r="AB1345">
        <v>9.35</v>
      </c>
      <c r="AC1345">
        <v>222.84</v>
      </c>
      <c r="AD1345">
        <v>98.45</v>
      </c>
      <c r="AE1345">
        <v>222.64</v>
      </c>
      <c r="AF1345">
        <v>42.26</v>
      </c>
      <c r="AG1345">
        <v>398.39</v>
      </c>
      <c r="AH1345">
        <v>213.37</v>
      </c>
      <c r="AI1345">
        <v>94.43</v>
      </c>
      <c r="AJ1345">
        <v>0.3</v>
      </c>
      <c r="AK1345">
        <v>94.89</v>
      </c>
      <c r="AL1345">
        <v>80.94</v>
      </c>
      <c r="AM1345">
        <v>80.27</v>
      </c>
      <c r="AN1345">
        <v>77.89</v>
      </c>
      <c r="AO1345">
        <v>247.84</v>
      </c>
      <c r="AP1345">
        <v>1.24</v>
      </c>
      <c r="AQ1345">
        <v>-56.11</v>
      </c>
      <c r="AR1345">
        <v>217240</v>
      </c>
      <c r="AS1345">
        <v>46.44</v>
      </c>
      <c r="AT1345">
        <v>23.7</v>
      </c>
      <c r="AU1345">
        <v>20.149999999999999</v>
      </c>
      <c r="AV1345">
        <v>40.07</v>
      </c>
      <c r="AW1345">
        <v>34392</v>
      </c>
      <c r="AX1345">
        <v>2415</v>
      </c>
    </row>
    <row r="1346" spans="1:50" x14ac:dyDescent="0.4">
      <c r="A1346">
        <v>300473</v>
      </c>
      <c r="B1346" t="s">
        <v>5349</v>
      </c>
      <c r="C1346">
        <v>-1.85</v>
      </c>
      <c r="D1346">
        <v>62.62</v>
      </c>
      <c r="E1346" t="s">
        <v>145</v>
      </c>
      <c r="F1346" t="s">
        <v>221</v>
      </c>
      <c r="G1346">
        <v>43.68</v>
      </c>
      <c r="H1346">
        <v>6268</v>
      </c>
      <c r="I1346">
        <v>3650</v>
      </c>
      <c r="J1346">
        <v>1.06</v>
      </c>
      <c r="K1346" t="s">
        <v>2784</v>
      </c>
      <c r="L1346" t="s">
        <v>1025</v>
      </c>
      <c r="M1346">
        <v>30.13</v>
      </c>
      <c r="N1346">
        <f t="shared" si="91"/>
        <v>0</v>
      </c>
      <c r="O1346">
        <v>112.37</v>
      </c>
      <c r="P1346">
        <v>35.5</v>
      </c>
      <c r="Q1346">
        <v>0.68</v>
      </c>
      <c r="R1346">
        <v>20150612</v>
      </c>
      <c r="S1346" t="str">
        <f>LEFT(R1346,4)</f>
        <v>2015</v>
      </c>
      <c r="T1346" t="str">
        <f>MID(R1346,5,2)</f>
        <v>06</v>
      </c>
      <c r="U1346">
        <v>1.1000000000000001</v>
      </c>
      <c r="V1346">
        <v>47.56</v>
      </c>
      <c r="W1346">
        <v>20.22</v>
      </c>
      <c r="X1346">
        <v>0.19</v>
      </c>
      <c r="Y1346">
        <v>57.1</v>
      </c>
      <c r="Z1346">
        <v>18.940000000000001</v>
      </c>
      <c r="AA1346">
        <v>9.6199999999999992</v>
      </c>
      <c r="AB1346">
        <v>3.12</v>
      </c>
      <c r="AC1346">
        <v>12.09</v>
      </c>
      <c r="AD1346">
        <v>7.06</v>
      </c>
      <c r="AE1346">
        <v>6.41</v>
      </c>
      <c r="AF1346">
        <v>12.5</v>
      </c>
      <c r="AG1346">
        <v>28.64</v>
      </c>
      <c r="AH1346">
        <v>21.23</v>
      </c>
      <c r="AI1346">
        <v>1.34</v>
      </c>
      <c r="AJ1346">
        <v>0</v>
      </c>
      <c r="AK1346">
        <v>1.35</v>
      </c>
      <c r="AL1346">
        <v>0.57999999999999996</v>
      </c>
      <c r="AM1346">
        <v>0.56999999999999995</v>
      </c>
      <c r="AN1346">
        <v>0.53</v>
      </c>
      <c r="AO1346">
        <v>5.26</v>
      </c>
      <c r="AP1346">
        <v>1.33</v>
      </c>
      <c r="AQ1346">
        <v>-1.72</v>
      </c>
      <c r="AR1346">
        <v>9142</v>
      </c>
      <c r="AS1346">
        <v>25.86</v>
      </c>
      <c r="AT1346">
        <v>4.7</v>
      </c>
      <c r="AU1346">
        <v>1.99</v>
      </c>
      <c r="AV1346">
        <v>1.2</v>
      </c>
      <c r="AW1346">
        <v>5020</v>
      </c>
      <c r="AX1346">
        <v>300473</v>
      </c>
    </row>
    <row r="1347" spans="1:50" x14ac:dyDescent="0.4">
      <c r="A1347">
        <v>561</v>
      </c>
      <c r="B1347" t="s">
        <v>623</v>
      </c>
      <c r="C1347">
        <v>0</v>
      </c>
      <c r="D1347">
        <v>850.38</v>
      </c>
      <c r="E1347" t="s">
        <v>237</v>
      </c>
      <c r="F1347" t="s">
        <v>481</v>
      </c>
      <c r="G1347">
        <v>7.3</v>
      </c>
      <c r="H1347">
        <v>46675</v>
      </c>
      <c r="I1347">
        <v>64344</v>
      </c>
      <c r="J1347">
        <v>5.96</v>
      </c>
      <c r="K1347" t="s">
        <v>624</v>
      </c>
      <c r="L1347" t="s">
        <v>625</v>
      </c>
      <c r="M1347">
        <v>30.12</v>
      </c>
      <c r="N1347">
        <f t="shared" si="91"/>
        <v>0</v>
      </c>
      <c r="O1347">
        <v>53</v>
      </c>
      <c r="P1347">
        <v>51.03</v>
      </c>
      <c r="Q1347">
        <v>0.6</v>
      </c>
      <c r="R1347">
        <v>19940509</v>
      </c>
      <c r="S1347" t="str">
        <f>LEFT(R1347,4)</f>
        <v>1994</v>
      </c>
      <c r="T1347" t="str">
        <f>MID(R1347,5,2)</f>
        <v>05</v>
      </c>
      <c r="U1347">
        <v>6.05</v>
      </c>
      <c r="V1347">
        <v>30.69</v>
      </c>
      <c r="W1347">
        <v>13.79</v>
      </c>
      <c r="X1347">
        <v>1.27</v>
      </c>
      <c r="Y1347">
        <v>50.94</v>
      </c>
      <c r="Z1347">
        <v>24.1</v>
      </c>
      <c r="AA1347">
        <v>2.5299999999999998</v>
      </c>
      <c r="AB1347">
        <v>1</v>
      </c>
      <c r="AC1347">
        <v>13.38</v>
      </c>
      <c r="AD1347">
        <v>7.87</v>
      </c>
      <c r="AE1347">
        <v>9.33</v>
      </c>
      <c r="AF1347">
        <v>2.1</v>
      </c>
      <c r="AG1347">
        <v>6.91</v>
      </c>
      <c r="AH1347">
        <v>4.05</v>
      </c>
      <c r="AI1347">
        <v>0.05</v>
      </c>
      <c r="AJ1347">
        <v>0.03</v>
      </c>
      <c r="AK1347">
        <v>0.06</v>
      </c>
      <c r="AL1347">
        <v>0.04</v>
      </c>
      <c r="AM1347">
        <v>0.04</v>
      </c>
      <c r="AN1347">
        <v>0</v>
      </c>
      <c r="AO1347">
        <v>6.2</v>
      </c>
      <c r="AP1347">
        <v>-0.79</v>
      </c>
      <c r="AQ1347">
        <v>-1.26</v>
      </c>
      <c r="AR1347">
        <v>50383</v>
      </c>
      <c r="AS1347">
        <v>41.42</v>
      </c>
      <c r="AT1347">
        <v>0.7</v>
      </c>
      <c r="AU1347">
        <v>0.56000000000000005</v>
      </c>
      <c r="AV1347">
        <v>1.07</v>
      </c>
      <c r="AW1347">
        <v>2996</v>
      </c>
      <c r="AX1347">
        <v>561</v>
      </c>
    </row>
    <row r="1348" spans="1:50" x14ac:dyDescent="0.4">
      <c r="A1348">
        <v>2110</v>
      </c>
      <c r="B1348" t="s">
        <v>1935</v>
      </c>
      <c r="C1348">
        <v>2.1800000000000002</v>
      </c>
      <c r="D1348">
        <v>6.09</v>
      </c>
      <c r="E1348" t="s">
        <v>840</v>
      </c>
      <c r="F1348" t="s">
        <v>516</v>
      </c>
      <c r="G1348">
        <v>9.25</v>
      </c>
      <c r="H1348">
        <v>160930</v>
      </c>
      <c r="I1348">
        <v>180989</v>
      </c>
      <c r="J1348">
        <v>22.04</v>
      </c>
      <c r="K1348" t="s">
        <v>1936</v>
      </c>
      <c r="L1348" t="s">
        <v>1937</v>
      </c>
      <c r="M1348">
        <v>30.12</v>
      </c>
      <c r="N1348">
        <f t="shared" si="91"/>
        <v>0</v>
      </c>
      <c r="O1348">
        <v>5.53</v>
      </c>
      <c r="P1348">
        <v>3.53</v>
      </c>
      <c r="Q1348">
        <v>0.46</v>
      </c>
      <c r="R1348">
        <v>20070126</v>
      </c>
      <c r="S1348" t="str">
        <f>LEFT(R1348,4)</f>
        <v>2007</v>
      </c>
      <c r="T1348" t="str">
        <f>MID(R1348,5,2)</f>
        <v>01</v>
      </c>
      <c r="U1348">
        <v>24.52</v>
      </c>
      <c r="V1348">
        <v>277.45999999999998</v>
      </c>
      <c r="W1348">
        <v>178.73</v>
      </c>
      <c r="X1348">
        <v>0.79</v>
      </c>
      <c r="Y1348">
        <v>35.299999999999997</v>
      </c>
      <c r="Z1348">
        <v>146.16</v>
      </c>
      <c r="AA1348">
        <v>97.61</v>
      </c>
      <c r="AB1348">
        <v>14.63</v>
      </c>
      <c r="AC1348">
        <v>92.21</v>
      </c>
      <c r="AD1348">
        <v>32.119999999999997</v>
      </c>
      <c r="AE1348">
        <v>0.99</v>
      </c>
      <c r="AF1348">
        <v>50.44</v>
      </c>
      <c r="AG1348">
        <v>318.2</v>
      </c>
      <c r="AH1348">
        <v>269.23</v>
      </c>
      <c r="AI1348">
        <v>37.49</v>
      </c>
      <c r="AJ1348">
        <v>0.28999999999999998</v>
      </c>
      <c r="AK1348">
        <v>37.880000000000003</v>
      </c>
      <c r="AL1348">
        <v>28.32</v>
      </c>
      <c r="AM1348">
        <v>28.25</v>
      </c>
      <c r="AN1348">
        <v>27.67</v>
      </c>
      <c r="AO1348">
        <v>96.81</v>
      </c>
      <c r="AP1348">
        <v>22.72</v>
      </c>
      <c r="AQ1348">
        <v>-13.9</v>
      </c>
      <c r="AR1348">
        <v>63141</v>
      </c>
      <c r="AS1348">
        <v>15.39</v>
      </c>
      <c r="AT1348">
        <v>11.78</v>
      </c>
      <c r="AU1348">
        <v>8.8800000000000008</v>
      </c>
      <c r="AV1348">
        <v>6.42</v>
      </c>
      <c r="AW1348">
        <v>11607</v>
      </c>
      <c r="AX1348">
        <v>2110</v>
      </c>
    </row>
    <row r="1349" spans="1:50" x14ac:dyDescent="0.4">
      <c r="A1349">
        <v>600738</v>
      </c>
      <c r="B1349" t="s">
        <v>7261</v>
      </c>
      <c r="C1349">
        <v>2.92</v>
      </c>
      <c r="D1349">
        <v>14.13</v>
      </c>
      <c r="E1349" t="s">
        <v>394</v>
      </c>
      <c r="F1349" t="s">
        <v>594</v>
      </c>
      <c r="G1349">
        <v>4.87</v>
      </c>
      <c r="H1349">
        <v>30746</v>
      </c>
      <c r="I1349">
        <v>42239</v>
      </c>
      <c r="J1349">
        <v>4.12</v>
      </c>
      <c r="K1349" t="s">
        <v>655</v>
      </c>
      <c r="L1349" t="s">
        <v>7262</v>
      </c>
      <c r="M1349">
        <v>30.08</v>
      </c>
      <c r="N1349">
        <f t="shared" si="91"/>
        <v>0</v>
      </c>
      <c r="O1349">
        <v>7.14</v>
      </c>
      <c r="P1349">
        <v>2.41</v>
      </c>
      <c r="Q1349">
        <v>0.94</v>
      </c>
      <c r="R1349">
        <v>19960802</v>
      </c>
      <c r="S1349" t="str">
        <f>LEFT(R1349,4)</f>
        <v>1996</v>
      </c>
      <c r="T1349" t="str">
        <f>MID(R1349,5,2)</f>
        <v>08</v>
      </c>
      <c r="U1349">
        <v>7.73</v>
      </c>
      <c r="V1349">
        <v>42.81</v>
      </c>
      <c r="W1349">
        <v>18.16</v>
      </c>
      <c r="X1349">
        <v>0</v>
      </c>
      <c r="Y1349">
        <v>57.59</v>
      </c>
      <c r="Z1349">
        <v>26.66</v>
      </c>
      <c r="AA1349">
        <v>2.9</v>
      </c>
      <c r="AB1349">
        <v>0.1</v>
      </c>
      <c r="AC1349">
        <v>17.8</v>
      </c>
      <c r="AD1349">
        <v>14.49</v>
      </c>
      <c r="AE1349">
        <v>0.01</v>
      </c>
      <c r="AF1349">
        <v>3.88</v>
      </c>
      <c r="AG1349">
        <v>13.65</v>
      </c>
      <c r="AH1349">
        <v>9.6199999999999992</v>
      </c>
      <c r="AI1349">
        <v>2.74</v>
      </c>
      <c r="AJ1349">
        <v>0.64</v>
      </c>
      <c r="AK1349">
        <v>2.74</v>
      </c>
      <c r="AL1349">
        <v>2.0299999999999998</v>
      </c>
      <c r="AM1349">
        <v>2.0299999999999998</v>
      </c>
      <c r="AN1349">
        <v>1.53</v>
      </c>
      <c r="AO1349">
        <v>5.95</v>
      </c>
      <c r="AP1349">
        <v>-0.42</v>
      </c>
      <c r="AQ1349">
        <v>-10.38</v>
      </c>
      <c r="AR1349">
        <v>34844</v>
      </c>
      <c r="AS1349">
        <v>29.51</v>
      </c>
      <c r="AT1349">
        <v>20.09</v>
      </c>
      <c r="AU1349">
        <v>14.86</v>
      </c>
      <c r="AV1349">
        <v>0</v>
      </c>
      <c r="AW1349">
        <v>961</v>
      </c>
      <c r="AX1349">
        <v>600738</v>
      </c>
    </row>
    <row r="1350" spans="1:50" x14ac:dyDescent="0.4">
      <c r="A1350">
        <v>600258</v>
      </c>
      <c r="B1350" t="s">
        <v>6465</v>
      </c>
      <c r="C1350">
        <v>-4.09</v>
      </c>
      <c r="D1350">
        <v>21.23</v>
      </c>
      <c r="E1350" t="s">
        <v>71</v>
      </c>
      <c r="F1350" t="s">
        <v>77</v>
      </c>
      <c r="G1350">
        <v>20.59</v>
      </c>
      <c r="H1350">
        <v>73672</v>
      </c>
      <c r="I1350">
        <v>63967</v>
      </c>
      <c r="J1350">
        <v>9.7899999999999991</v>
      </c>
      <c r="K1350" t="s">
        <v>6466</v>
      </c>
      <c r="L1350" t="s">
        <v>6467</v>
      </c>
      <c r="M1350">
        <v>30.03</v>
      </c>
      <c r="N1350">
        <f t="shared" si="91"/>
        <v>0</v>
      </c>
      <c r="O1350">
        <v>26.28</v>
      </c>
      <c r="P1350">
        <v>23.75</v>
      </c>
      <c r="Q1350">
        <v>1.7</v>
      </c>
      <c r="R1350">
        <v>20000601</v>
      </c>
      <c r="S1350" t="str">
        <f>LEFT(R1350,4)</f>
        <v>2000</v>
      </c>
      <c r="T1350" t="str">
        <f>MID(R1350,5,2)</f>
        <v>06</v>
      </c>
      <c r="U1350">
        <v>9.8800000000000008</v>
      </c>
      <c r="V1350">
        <v>170.73</v>
      </c>
      <c r="W1350">
        <v>87.75</v>
      </c>
      <c r="X1350">
        <v>3.53</v>
      </c>
      <c r="Y1350">
        <v>46.54</v>
      </c>
      <c r="Z1350">
        <v>25.77</v>
      </c>
      <c r="AA1350">
        <v>23.67</v>
      </c>
      <c r="AB1350">
        <v>38.15</v>
      </c>
      <c r="AC1350">
        <v>35.32</v>
      </c>
      <c r="AD1350">
        <v>0.5</v>
      </c>
      <c r="AE1350">
        <v>2.29</v>
      </c>
      <c r="AF1350">
        <v>48.21</v>
      </c>
      <c r="AG1350">
        <v>62.31</v>
      </c>
      <c r="AH1350">
        <v>3.88</v>
      </c>
      <c r="AI1350">
        <v>10.39</v>
      </c>
      <c r="AJ1350">
        <v>0.3</v>
      </c>
      <c r="AK1350">
        <v>10.37</v>
      </c>
      <c r="AL1350">
        <v>7.47</v>
      </c>
      <c r="AM1350">
        <v>7.19</v>
      </c>
      <c r="AN1350">
        <v>6.89</v>
      </c>
      <c r="AO1350">
        <v>28.43</v>
      </c>
      <c r="AP1350">
        <v>14.16</v>
      </c>
      <c r="AQ1350">
        <v>5.27</v>
      </c>
      <c r="AR1350">
        <v>26455</v>
      </c>
      <c r="AS1350">
        <v>93.77</v>
      </c>
      <c r="AT1350">
        <v>16.68</v>
      </c>
      <c r="AU1350">
        <v>11.54</v>
      </c>
      <c r="AV1350">
        <v>0.19</v>
      </c>
      <c r="AW1350">
        <v>24861</v>
      </c>
      <c r="AX1350">
        <v>600258</v>
      </c>
    </row>
    <row r="1351" spans="1:50" x14ac:dyDescent="0.4">
      <c r="A1351">
        <v>544</v>
      </c>
      <c r="B1351" t="s">
        <v>569</v>
      </c>
      <c r="C1351">
        <v>0.48</v>
      </c>
      <c r="D1351">
        <v>17.829999999999998</v>
      </c>
      <c r="E1351" t="s">
        <v>62</v>
      </c>
      <c r="F1351" t="s">
        <v>341</v>
      </c>
      <c r="G1351">
        <v>6.24</v>
      </c>
      <c r="H1351">
        <v>16644</v>
      </c>
      <c r="I1351">
        <v>14643</v>
      </c>
      <c r="J1351">
        <v>9.75</v>
      </c>
      <c r="K1351" t="s">
        <v>570</v>
      </c>
      <c r="L1351" t="s">
        <v>570</v>
      </c>
      <c r="M1351">
        <v>29.88</v>
      </c>
      <c r="N1351">
        <f t="shared" si="91"/>
        <v>0</v>
      </c>
      <c r="O1351">
        <v>15.23</v>
      </c>
      <c r="P1351">
        <v>14.73</v>
      </c>
      <c r="Q1351">
        <v>0.87</v>
      </c>
      <c r="R1351">
        <v>19931208</v>
      </c>
      <c r="S1351" t="str">
        <f>LEFT(R1351,4)</f>
        <v>1993</v>
      </c>
      <c r="T1351" t="str">
        <f>MID(R1351,5,2)</f>
        <v>12</v>
      </c>
      <c r="U1351">
        <v>9.75</v>
      </c>
      <c r="V1351">
        <v>103.33</v>
      </c>
      <c r="W1351">
        <v>57.86</v>
      </c>
      <c r="X1351">
        <v>3.84</v>
      </c>
      <c r="Y1351">
        <v>40.299999999999997</v>
      </c>
      <c r="Z1351">
        <v>34.159999999999997</v>
      </c>
      <c r="AA1351">
        <v>29.81</v>
      </c>
      <c r="AB1351">
        <v>17.62</v>
      </c>
      <c r="AC1351">
        <v>14.24</v>
      </c>
      <c r="AD1351">
        <v>0.45</v>
      </c>
      <c r="AE1351">
        <v>3.27</v>
      </c>
      <c r="AF1351">
        <v>38.69</v>
      </c>
      <c r="AG1351">
        <v>11.1</v>
      </c>
      <c r="AH1351">
        <v>6.73</v>
      </c>
      <c r="AI1351">
        <v>2.97</v>
      </c>
      <c r="AJ1351">
        <v>7.0000000000000007E-2</v>
      </c>
      <c r="AK1351">
        <v>2.97</v>
      </c>
      <c r="AL1351">
        <v>2.62</v>
      </c>
      <c r="AM1351">
        <v>2.57</v>
      </c>
      <c r="AN1351">
        <v>2.4900000000000002</v>
      </c>
      <c r="AO1351">
        <v>6.93</v>
      </c>
      <c r="AP1351">
        <v>6.17</v>
      </c>
      <c r="AQ1351">
        <v>5.33</v>
      </c>
      <c r="AR1351">
        <v>37412</v>
      </c>
      <c r="AS1351">
        <v>39.31</v>
      </c>
      <c r="AT1351">
        <v>26.75</v>
      </c>
      <c r="AU1351">
        <v>23.13</v>
      </c>
      <c r="AV1351">
        <v>0.23</v>
      </c>
      <c r="AW1351">
        <v>1246</v>
      </c>
      <c r="AX1351">
        <v>544</v>
      </c>
    </row>
    <row r="1352" spans="1:50" x14ac:dyDescent="0.4">
      <c r="A1352">
        <v>600252</v>
      </c>
      <c r="B1352" t="s">
        <v>6458</v>
      </c>
      <c r="C1352">
        <v>0.93</v>
      </c>
      <c r="D1352">
        <v>14.72</v>
      </c>
      <c r="E1352" t="s">
        <v>413</v>
      </c>
      <c r="F1352" t="s">
        <v>520</v>
      </c>
      <c r="G1352">
        <v>3.25</v>
      </c>
      <c r="H1352">
        <v>124044</v>
      </c>
      <c r="I1352">
        <v>150763</v>
      </c>
      <c r="J1352">
        <v>34.75</v>
      </c>
      <c r="K1352" t="s">
        <v>6459</v>
      </c>
      <c r="L1352" t="s">
        <v>6459</v>
      </c>
      <c r="M1352">
        <v>29.88</v>
      </c>
      <c r="N1352">
        <f t="shared" si="91"/>
        <v>0</v>
      </c>
      <c r="O1352">
        <v>15.89</v>
      </c>
      <c r="P1352">
        <v>18.47</v>
      </c>
      <c r="Q1352">
        <v>1.23</v>
      </c>
      <c r="R1352">
        <v>20001130</v>
      </c>
      <c r="S1352" t="str">
        <f>LEFT(R1352,4)</f>
        <v>2000</v>
      </c>
      <c r="T1352" t="str">
        <f>MID(R1352,5,2)</f>
        <v>11</v>
      </c>
      <c r="U1352">
        <v>34.75</v>
      </c>
      <c r="V1352">
        <v>77.22</v>
      </c>
      <c r="W1352">
        <v>62.45</v>
      </c>
      <c r="X1352">
        <v>0.04</v>
      </c>
      <c r="Y1352">
        <v>19.079999999999998</v>
      </c>
      <c r="Z1352">
        <v>38.840000000000003</v>
      </c>
      <c r="AA1352">
        <v>12.72</v>
      </c>
      <c r="AB1352">
        <v>3.51</v>
      </c>
      <c r="AC1352">
        <v>12.83</v>
      </c>
      <c r="AD1352">
        <v>4.01</v>
      </c>
      <c r="AE1352">
        <v>2.9</v>
      </c>
      <c r="AF1352">
        <v>0.86</v>
      </c>
      <c r="AG1352">
        <v>27.52</v>
      </c>
      <c r="AH1352">
        <v>3.13</v>
      </c>
      <c r="AI1352">
        <v>6.97</v>
      </c>
      <c r="AJ1352">
        <v>1.06</v>
      </c>
      <c r="AK1352">
        <v>6.94</v>
      </c>
      <c r="AL1352">
        <v>5.77</v>
      </c>
      <c r="AM1352">
        <v>5.77</v>
      </c>
      <c r="AN1352">
        <v>4.82</v>
      </c>
      <c r="AO1352">
        <v>21.53</v>
      </c>
      <c r="AP1352">
        <v>6.4</v>
      </c>
      <c r="AQ1352">
        <v>5.75</v>
      </c>
      <c r="AR1352">
        <v>136687</v>
      </c>
      <c r="AS1352">
        <v>88.62</v>
      </c>
      <c r="AT1352">
        <v>25.33</v>
      </c>
      <c r="AU1352">
        <v>20.97</v>
      </c>
      <c r="AV1352">
        <v>0.48</v>
      </c>
      <c r="AW1352">
        <v>2434</v>
      </c>
      <c r="AX1352">
        <v>600252</v>
      </c>
    </row>
    <row r="1353" spans="1:50" x14ac:dyDescent="0.4">
      <c r="A1353">
        <v>300510</v>
      </c>
      <c r="B1353" t="s">
        <v>5430</v>
      </c>
      <c r="C1353">
        <v>3.86</v>
      </c>
      <c r="D1353">
        <v>183.32</v>
      </c>
      <c r="E1353" t="s">
        <v>201</v>
      </c>
      <c r="F1353" t="s">
        <v>146</v>
      </c>
      <c r="G1353">
        <v>6.94</v>
      </c>
      <c r="H1353">
        <v>184994</v>
      </c>
      <c r="I1353">
        <v>260504</v>
      </c>
      <c r="J1353">
        <v>5.05</v>
      </c>
      <c r="K1353" t="s">
        <v>5431</v>
      </c>
      <c r="L1353" t="s">
        <v>5432</v>
      </c>
      <c r="M1353">
        <v>29.84</v>
      </c>
      <c r="N1353">
        <f t="shared" si="91"/>
        <v>0</v>
      </c>
      <c r="O1353">
        <v>58.23</v>
      </c>
      <c r="P1353">
        <v>31.51</v>
      </c>
      <c r="Q1353">
        <v>1.97</v>
      </c>
      <c r="R1353">
        <v>20160506</v>
      </c>
      <c r="S1353" t="str">
        <f>LEFT(R1353,4)</f>
        <v>2016</v>
      </c>
      <c r="T1353" t="str">
        <f>MID(R1353,5,2)</f>
        <v>05</v>
      </c>
      <c r="U1353">
        <v>8.83</v>
      </c>
      <c r="V1353">
        <v>51.05</v>
      </c>
      <c r="W1353">
        <v>41.64</v>
      </c>
      <c r="X1353">
        <v>0.22</v>
      </c>
      <c r="Y1353">
        <v>17.989999999999998</v>
      </c>
      <c r="Z1353">
        <v>15.04</v>
      </c>
      <c r="AA1353">
        <v>10.4</v>
      </c>
      <c r="AB1353">
        <v>1.72</v>
      </c>
      <c r="AC1353">
        <v>6.86</v>
      </c>
      <c r="AD1353">
        <v>2.0499999999999998</v>
      </c>
      <c r="AE1353">
        <v>8.1999999999999993</v>
      </c>
      <c r="AF1353">
        <v>27.58</v>
      </c>
      <c r="AG1353">
        <v>6.6</v>
      </c>
      <c r="AH1353">
        <v>4.6100000000000003</v>
      </c>
      <c r="AI1353">
        <v>0.32</v>
      </c>
      <c r="AJ1353">
        <v>7.0000000000000007E-2</v>
      </c>
      <c r="AK1353">
        <v>0.31</v>
      </c>
      <c r="AL1353">
        <v>0.27</v>
      </c>
      <c r="AM1353">
        <v>0.25</v>
      </c>
      <c r="AN1353">
        <v>-0.09</v>
      </c>
      <c r="AO1353">
        <v>4.88</v>
      </c>
      <c r="AP1353">
        <v>-0.63</v>
      </c>
      <c r="AQ1353">
        <v>-3.05</v>
      </c>
      <c r="AR1353">
        <v>40573</v>
      </c>
      <c r="AS1353">
        <v>30.18</v>
      </c>
      <c r="AT1353">
        <v>4.8099999999999996</v>
      </c>
      <c r="AU1353">
        <v>3.83</v>
      </c>
      <c r="AV1353">
        <v>0.47</v>
      </c>
      <c r="AW1353">
        <v>1604</v>
      </c>
      <c r="AX1353">
        <v>300510</v>
      </c>
    </row>
    <row r="1354" spans="1:50" hidden="1" x14ac:dyDescent="0.4">
      <c r="A1354">
        <v>688036</v>
      </c>
      <c r="B1354" t="s">
        <v>8995</v>
      </c>
      <c r="C1354">
        <v>4.2300000000000004</v>
      </c>
      <c r="D1354">
        <v>21.05</v>
      </c>
      <c r="E1354" t="s">
        <v>237</v>
      </c>
      <c r="F1354" t="s">
        <v>49</v>
      </c>
      <c r="G1354">
        <v>45.57</v>
      </c>
      <c r="H1354">
        <v>26878</v>
      </c>
      <c r="I1354">
        <v>39476</v>
      </c>
      <c r="J1354">
        <v>0.72</v>
      </c>
      <c r="K1354" t="s">
        <v>1728</v>
      </c>
      <c r="L1354" t="s">
        <v>8996</v>
      </c>
      <c r="M1354">
        <v>29.82</v>
      </c>
      <c r="O1354">
        <v>20.260000000000002</v>
      </c>
      <c r="P1354">
        <v>55.53</v>
      </c>
      <c r="Q1354">
        <v>0.93</v>
      </c>
      <c r="R1354">
        <v>20190930</v>
      </c>
      <c r="S1354" t="str">
        <f>LEFT(R1354,4)</f>
        <v>2019</v>
      </c>
      <c r="T1354" t="str">
        <f>MID(R1354,5,2)</f>
        <v>09</v>
      </c>
      <c r="U1354">
        <v>8</v>
      </c>
      <c r="V1354">
        <v>152.04</v>
      </c>
      <c r="W1354">
        <v>77.430000000000007</v>
      </c>
      <c r="X1354">
        <v>0.12</v>
      </c>
      <c r="Y1354">
        <v>49</v>
      </c>
      <c r="Z1354">
        <v>129.94999999999999</v>
      </c>
      <c r="AA1354">
        <v>7.94</v>
      </c>
      <c r="AB1354">
        <v>6.34</v>
      </c>
      <c r="AC1354">
        <v>62.95</v>
      </c>
      <c r="AD1354">
        <v>24.55</v>
      </c>
      <c r="AE1354">
        <v>4.7</v>
      </c>
      <c r="AF1354">
        <v>48.9</v>
      </c>
      <c r="AG1354">
        <v>168.55</v>
      </c>
      <c r="AH1354">
        <v>120.3</v>
      </c>
      <c r="AI1354">
        <v>16.89</v>
      </c>
      <c r="AJ1354">
        <v>-3.27</v>
      </c>
      <c r="AK1354">
        <v>16.98</v>
      </c>
      <c r="AL1354">
        <v>13.06</v>
      </c>
      <c r="AM1354">
        <v>13.01</v>
      </c>
      <c r="AN1354">
        <v>11.07</v>
      </c>
      <c r="AO1354">
        <v>18.23</v>
      </c>
      <c r="AP1354">
        <v>23.33</v>
      </c>
      <c r="AQ1354">
        <v>40.700000000000003</v>
      </c>
      <c r="AR1354">
        <v>49025</v>
      </c>
      <c r="AS1354">
        <v>28.63</v>
      </c>
      <c r="AT1354">
        <v>10.02</v>
      </c>
      <c r="AU1354">
        <v>7.72</v>
      </c>
      <c r="AV1354">
        <v>5.57</v>
      </c>
      <c r="AW1354">
        <v>15157</v>
      </c>
      <c r="AX1354">
        <v>688036</v>
      </c>
    </row>
    <row r="1355" spans="1:50" x14ac:dyDescent="0.4">
      <c r="A1355">
        <v>2262</v>
      </c>
      <c r="B1355" t="s">
        <v>2387</v>
      </c>
      <c r="C1355">
        <v>1.1299999999999999</v>
      </c>
      <c r="D1355">
        <v>17.07</v>
      </c>
      <c r="E1355" t="s">
        <v>297</v>
      </c>
      <c r="F1355" t="s">
        <v>161</v>
      </c>
      <c r="G1355">
        <v>11.57</v>
      </c>
      <c r="H1355">
        <v>60657</v>
      </c>
      <c r="I1355">
        <v>61997</v>
      </c>
      <c r="J1355">
        <v>8.8699999999999992</v>
      </c>
      <c r="K1355" t="s">
        <v>2388</v>
      </c>
      <c r="L1355" t="s">
        <v>2389</v>
      </c>
      <c r="M1355">
        <v>29.8</v>
      </c>
      <c r="N1355">
        <f t="shared" ref="N1355:N1365" si="92">INT(M1355/100)</f>
        <v>0</v>
      </c>
      <c r="O1355">
        <v>19.02</v>
      </c>
      <c r="P1355">
        <v>22.59</v>
      </c>
      <c r="Q1355">
        <v>0.99</v>
      </c>
      <c r="R1355">
        <v>20080723</v>
      </c>
      <c r="S1355" t="str">
        <f>LEFT(R1355,4)</f>
        <v>2008</v>
      </c>
      <c r="T1355" t="str">
        <f>MID(R1355,5,2)</f>
        <v>07</v>
      </c>
      <c r="U1355">
        <v>10.19</v>
      </c>
      <c r="V1355">
        <v>45.43</v>
      </c>
      <c r="W1355">
        <v>34.72</v>
      </c>
      <c r="X1355">
        <v>-0.1</v>
      </c>
      <c r="Y1355">
        <v>23.79</v>
      </c>
      <c r="Z1355">
        <v>33.79</v>
      </c>
      <c r="AA1355">
        <v>8.4499999999999993</v>
      </c>
      <c r="AB1355">
        <v>1.07</v>
      </c>
      <c r="AC1355">
        <v>9.89</v>
      </c>
      <c r="AD1355">
        <v>4.3</v>
      </c>
      <c r="AE1355">
        <v>9.6300000000000008</v>
      </c>
      <c r="AF1355">
        <v>1.51</v>
      </c>
      <c r="AG1355">
        <v>31.98</v>
      </c>
      <c r="AH1355">
        <v>12.62</v>
      </c>
      <c r="AI1355">
        <v>6.03</v>
      </c>
      <c r="AJ1355">
        <v>-0.04</v>
      </c>
      <c r="AK1355">
        <v>6.02</v>
      </c>
      <c r="AL1355">
        <v>5.14</v>
      </c>
      <c r="AM1355">
        <v>5.21</v>
      </c>
      <c r="AN1355">
        <v>5.21</v>
      </c>
      <c r="AO1355">
        <v>21.28</v>
      </c>
      <c r="AP1355">
        <v>5.64</v>
      </c>
      <c r="AQ1355">
        <v>2.6</v>
      </c>
      <c r="AR1355">
        <v>50161</v>
      </c>
      <c r="AS1355">
        <v>60.53</v>
      </c>
      <c r="AT1355">
        <v>18.850000000000001</v>
      </c>
      <c r="AU1355">
        <v>16.29</v>
      </c>
      <c r="AV1355">
        <v>1.27</v>
      </c>
      <c r="AW1355">
        <v>4168</v>
      </c>
      <c r="AX1355">
        <v>2262</v>
      </c>
    </row>
    <row r="1356" spans="1:50" x14ac:dyDescent="0.4">
      <c r="A1356">
        <v>300122</v>
      </c>
      <c r="B1356" t="s">
        <v>4532</v>
      </c>
      <c r="C1356">
        <v>2.67</v>
      </c>
      <c r="D1356">
        <v>33.799999999999997</v>
      </c>
      <c r="E1356" t="s">
        <v>58</v>
      </c>
      <c r="F1356" t="s">
        <v>478</v>
      </c>
      <c r="G1356">
        <v>49.61</v>
      </c>
      <c r="H1356">
        <v>48208</v>
      </c>
      <c r="I1356">
        <v>67293</v>
      </c>
      <c r="J1356">
        <v>8.76</v>
      </c>
      <c r="K1356" t="s">
        <v>4533</v>
      </c>
      <c r="L1356" t="s">
        <v>4534</v>
      </c>
      <c r="M1356">
        <v>29.8</v>
      </c>
      <c r="N1356">
        <f t="shared" si="92"/>
        <v>0</v>
      </c>
      <c r="O1356">
        <v>37.340000000000003</v>
      </c>
      <c r="P1356">
        <v>54.75</v>
      </c>
      <c r="Q1356">
        <v>0.73</v>
      </c>
      <c r="R1356">
        <v>20100928</v>
      </c>
      <c r="S1356" t="str">
        <f>LEFT(R1356,4)</f>
        <v>2010</v>
      </c>
      <c r="T1356" t="str">
        <f>MID(R1356,5,2)</f>
        <v>09</v>
      </c>
      <c r="U1356">
        <v>16</v>
      </c>
      <c r="V1356">
        <v>108.89</v>
      </c>
      <c r="W1356">
        <v>51.44</v>
      </c>
      <c r="X1356">
        <v>0</v>
      </c>
      <c r="Y1356">
        <v>52.76</v>
      </c>
      <c r="Z1356">
        <v>82.85</v>
      </c>
      <c r="AA1356">
        <v>9.2899999999999991</v>
      </c>
      <c r="AB1356">
        <v>2.4300000000000002</v>
      </c>
      <c r="AC1356">
        <v>56.4</v>
      </c>
      <c r="AD1356">
        <v>26.27</v>
      </c>
      <c r="AE1356">
        <v>44.46</v>
      </c>
      <c r="AF1356">
        <v>2.08</v>
      </c>
      <c r="AG1356">
        <v>76.66</v>
      </c>
      <c r="AH1356">
        <v>44.51</v>
      </c>
      <c r="AI1356">
        <v>21.13</v>
      </c>
      <c r="AJ1356">
        <v>0</v>
      </c>
      <c r="AK1356">
        <v>20.68</v>
      </c>
      <c r="AL1356">
        <v>17.63</v>
      </c>
      <c r="AM1356">
        <v>17.63</v>
      </c>
      <c r="AN1356">
        <v>17.98</v>
      </c>
      <c r="AO1356">
        <v>30.61</v>
      </c>
      <c r="AP1356">
        <v>5.63</v>
      </c>
      <c r="AQ1356">
        <v>3.01</v>
      </c>
      <c r="AR1356">
        <v>35386</v>
      </c>
      <c r="AS1356">
        <v>41.94</v>
      </c>
      <c r="AT1356">
        <v>27.56</v>
      </c>
      <c r="AU1356">
        <v>23</v>
      </c>
      <c r="AV1356">
        <v>1.05</v>
      </c>
      <c r="AW1356">
        <v>2405</v>
      </c>
      <c r="AX1356">
        <v>300122</v>
      </c>
    </row>
    <row r="1357" spans="1:50" x14ac:dyDescent="0.4">
      <c r="A1357">
        <v>300193</v>
      </c>
      <c r="B1357" t="s">
        <v>4706</v>
      </c>
      <c r="C1357">
        <v>1.34</v>
      </c>
      <c r="D1357">
        <v>20.02</v>
      </c>
      <c r="E1357" t="s">
        <v>358</v>
      </c>
      <c r="F1357" t="s">
        <v>49</v>
      </c>
      <c r="G1357">
        <v>8.9700000000000006</v>
      </c>
      <c r="H1357">
        <v>21996</v>
      </c>
      <c r="I1357">
        <v>24507</v>
      </c>
      <c r="J1357">
        <v>4.57</v>
      </c>
      <c r="K1357" t="s">
        <v>4707</v>
      </c>
      <c r="L1357" t="s">
        <v>4708</v>
      </c>
      <c r="M1357">
        <v>29.8</v>
      </c>
      <c r="N1357">
        <f t="shared" si="92"/>
        <v>0</v>
      </c>
      <c r="O1357">
        <v>20.69</v>
      </c>
      <c r="P1357">
        <v>24.07</v>
      </c>
      <c r="Q1357">
        <v>1.04</v>
      </c>
      <c r="R1357">
        <v>20110322</v>
      </c>
      <c r="S1357" t="str">
        <f>LEFT(R1357,4)</f>
        <v>2011</v>
      </c>
      <c r="T1357" t="str">
        <f>MID(R1357,5,2)</f>
        <v>03</v>
      </c>
      <c r="U1357">
        <v>5.07</v>
      </c>
      <c r="V1357">
        <v>26.61</v>
      </c>
      <c r="W1357">
        <v>22.85</v>
      </c>
      <c r="X1357">
        <v>0.19</v>
      </c>
      <c r="Y1357">
        <v>13.38</v>
      </c>
      <c r="Z1357">
        <v>22.57</v>
      </c>
      <c r="AA1357">
        <v>3.31</v>
      </c>
      <c r="AB1357">
        <v>0.27</v>
      </c>
      <c r="AC1357">
        <v>3.4</v>
      </c>
      <c r="AD1357">
        <v>1.2</v>
      </c>
      <c r="AE1357">
        <v>1.56</v>
      </c>
      <c r="AF1357">
        <v>12.78</v>
      </c>
      <c r="AG1357">
        <v>6.91</v>
      </c>
      <c r="AH1357">
        <v>4.6100000000000003</v>
      </c>
      <c r="AI1357">
        <v>2.0499999999999998</v>
      </c>
      <c r="AJ1357">
        <v>0.14000000000000001</v>
      </c>
      <c r="AK1357">
        <v>2.0499999999999998</v>
      </c>
      <c r="AL1357">
        <v>1.77</v>
      </c>
      <c r="AM1357">
        <v>1.72</v>
      </c>
      <c r="AN1357">
        <v>1.39</v>
      </c>
      <c r="AO1357">
        <v>6.55</v>
      </c>
      <c r="AP1357">
        <v>1.27</v>
      </c>
      <c r="AQ1357">
        <v>6.74</v>
      </c>
      <c r="AR1357">
        <v>25885</v>
      </c>
      <c r="AS1357">
        <v>33.299999999999997</v>
      </c>
      <c r="AT1357">
        <v>29.69</v>
      </c>
      <c r="AU1357">
        <v>24.92</v>
      </c>
      <c r="AV1357">
        <v>0.39</v>
      </c>
      <c r="AW1357">
        <v>950</v>
      </c>
      <c r="AX1357">
        <v>300193</v>
      </c>
    </row>
    <row r="1358" spans="1:50" x14ac:dyDescent="0.4">
      <c r="A1358">
        <v>300304</v>
      </c>
      <c r="B1358" t="s">
        <v>4974</v>
      </c>
      <c r="C1358">
        <v>-0.45</v>
      </c>
      <c r="D1358">
        <v>28.52</v>
      </c>
      <c r="E1358" t="s">
        <v>145</v>
      </c>
      <c r="F1358" t="s">
        <v>161</v>
      </c>
      <c r="G1358">
        <v>4.42</v>
      </c>
      <c r="H1358">
        <v>77884</v>
      </c>
      <c r="I1358">
        <v>62564</v>
      </c>
      <c r="J1358">
        <v>8.44</v>
      </c>
      <c r="K1358" t="s">
        <v>838</v>
      </c>
      <c r="L1358" t="s">
        <v>1259</v>
      </c>
      <c r="M1358">
        <v>29.8</v>
      </c>
      <c r="N1358">
        <f t="shared" si="92"/>
        <v>0</v>
      </c>
      <c r="O1358">
        <v>28.35</v>
      </c>
      <c r="P1358">
        <v>28.31</v>
      </c>
      <c r="Q1358">
        <v>0.16</v>
      </c>
      <c r="R1358">
        <v>20120321</v>
      </c>
      <c r="S1358" t="str">
        <f>LEFT(R1358,4)</f>
        <v>2012</v>
      </c>
      <c r="T1358" t="str">
        <f>MID(R1358,5,2)</f>
        <v>03</v>
      </c>
      <c r="U1358">
        <v>8.66</v>
      </c>
      <c r="V1358">
        <v>25.73</v>
      </c>
      <c r="W1358">
        <v>19.399999999999999</v>
      </c>
      <c r="X1358">
        <v>0.88</v>
      </c>
      <c r="Y1358">
        <v>21.17</v>
      </c>
      <c r="Z1358">
        <v>18.440000000000001</v>
      </c>
      <c r="AA1358">
        <v>5.21</v>
      </c>
      <c r="AB1358">
        <v>0.34</v>
      </c>
      <c r="AC1358">
        <v>5.05</v>
      </c>
      <c r="AD1358">
        <v>1.77</v>
      </c>
      <c r="AE1358">
        <v>2.2400000000000002</v>
      </c>
      <c r="AF1358">
        <v>3.74</v>
      </c>
      <c r="AG1358">
        <v>4.96</v>
      </c>
      <c r="AH1358">
        <v>3.31</v>
      </c>
      <c r="AI1358">
        <v>1.04</v>
      </c>
      <c r="AJ1358">
        <v>0.39</v>
      </c>
      <c r="AK1358">
        <v>1.05</v>
      </c>
      <c r="AL1358">
        <v>0.98</v>
      </c>
      <c r="AM1358">
        <v>1</v>
      </c>
      <c r="AN1358">
        <v>0.56999999999999995</v>
      </c>
      <c r="AO1358">
        <v>6.18</v>
      </c>
      <c r="AP1358">
        <v>1.24</v>
      </c>
      <c r="AQ1358">
        <v>-2.62</v>
      </c>
      <c r="AR1358">
        <v>54098</v>
      </c>
      <c r="AS1358">
        <v>33.26</v>
      </c>
      <c r="AT1358">
        <v>21.03</v>
      </c>
      <c r="AU1358">
        <v>20.190000000000001</v>
      </c>
      <c r="AV1358">
        <v>0.59</v>
      </c>
      <c r="AW1358">
        <v>773</v>
      </c>
      <c r="AX1358">
        <v>300304</v>
      </c>
    </row>
    <row r="1359" spans="1:50" x14ac:dyDescent="0.4">
      <c r="A1359">
        <v>600663</v>
      </c>
      <c r="B1359" t="s">
        <v>7121</v>
      </c>
      <c r="C1359">
        <v>0.15</v>
      </c>
      <c r="D1359">
        <v>16.38</v>
      </c>
      <c r="E1359" t="s">
        <v>796</v>
      </c>
      <c r="F1359" t="s">
        <v>872</v>
      </c>
      <c r="G1359">
        <v>13.51</v>
      </c>
      <c r="H1359">
        <v>14167</v>
      </c>
      <c r="I1359">
        <v>12322</v>
      </c>
      <c r="J1359">
        <v>29.33</v>
      </c>
      <c r="K1359" t="s">
        <v>7122</v>
      </c>
      <c r="L1359" t="s">
        <v>7123</v>
      </c>
      <c r="M1359">
        <v>29.79</v>
      </c>
      <c r="N1359">
        <f t="shared" si="92"/>
        <v>0</v>
      </c>
      <c r="O1359">
        <v>14.75</v>
      </c>
      <c r="P1359">
        <v>16.27</v>
      </c>
      <c r="Q1359">
        <v>0.87</v>
      </c>
      <c r="R1359">
        <v>19930628</v>
      </c>
      <c r="S1359" t="str">
        <f>LEFT(R1359,4)</f>
        <v>1993</v>
      </c>
      <c r="T1359" t="str">
        <f>MID(R1359,5,2)</f>
        <v>06</v>
      </c>
      <c r="U1359">
        <v>40.340000000000003</v>
      </c>
      <c r="V1359">
        <v>876.57</v>
      </c>
      <c r="W1359">
        <v>169.37</v>
      </c>
      <c r="X1359">
        <v>104.65</v>
      </c>
      <c r="Y1359">
        <v>68.739999999999995</v>
      </c>
      <c r="Z1359">
        <v>466.3</v>
      </c>
      <c r="AA1359">
        <v>15.48</v>
      </c>
      <c r="AB1359">
        <v>0.33</v>
      </c>
      <c r="AC1359">
        <v>361.7</v>
      </c>
      <c r="AD1359">
        <v>321.83</v>
      </c>
      <c r="AE1359">
        <v>5.55</v>
      </c>
      <c r="AF1359">
        <v>0.39</v>
      </c>
      <c r="AG1359">
        <v>104.81</v>
      </c>
      <c r="AH1359">
        <v>42.78</v>
      </c>
      <c r="AI1359">
        <v>42.42</v>
      </c>
      <c r="AJ1359">
        <v>4.09</v>
      </c>
      <c r="AK1359">
        <v>42.83</v>
      </c>
      <c r="AL1359">
        <v>33.11</v>
      </c>
      <c r="AM1359">
        <v>24.95</v>
      </c>
      <c r="AN1359">
        <v>23.83</v>
      </c>
      <c r="AO1359">
        <v>108.18</v>
      </c>
      <c r="AP1359">
        <v>-106.01</v>
      </c>
      <c r="AQ1359">
        <v>1.04</v>
      </c>
      <c r="AR1359">
        <v>109542</v>
      </c>
      <c r="AS1359">
        <v>59.18</v>
      </c>
      <c r="AT1359">
        <v>40.479999999999997</v>
      </c>
      <c r="AU1359">
        <v>23.8</v>
      </c>
      <c r="AV1359">
        <v>0</v>
      </c>
      <c r="AW1359">
        <v>5431</v>
      </c>
      <c r="AX1359">
        <v>600663</v>
      </c>
    </row>
    <row r="1360" spans="1:50" x14ac:dyDescent="0.4">
      <c r="A1360">
        <v>2593</v>
      </c>
      <c r="B1360" t="s">
        <v>3332</v>
      </c>
      <c r="C1360">
        <v>0.26</v>
      </c>
      <c r="D1360">
        <v>32.130000000000003</v>
      </c>
      <c r="E1360" t="s">
        <v>145</v>
      </c>
      <c r="F1360" t="s">
        <v>516</v>
      </c>
      <c r="G1360">
        <v>3.86</v>
      </c>
      <c r="H1360">
        <v>49642</v>
      </c>
      <c r="I1360">
        <v>44287</v>
      </c>
      <c r="J1360">
        <v>4.67</v>
      </c>
      <c r="K1360" t="s">
        <v>3333</v>
      </c>
      <c r="L1360" t="s">
        <v>2236</v>
      </c>
      <c r="M1360">
        <v>29.78</v>
      </c>
      <c r="N1360">
        <f t="shared" si="92"/>
        <v>0</v>
      </c>
      <c r="O1360">
        <v>32.549999999999997</v>
      </c>
      <c r="P1360">
        <v>33.33</v>
      </c>
      <c r="Q1360">
        <v>0.91</v>
      </c>
      <c r="R1360">
        <v>20110628</v>
      </c>
      <c r="S1360" t="str">
        <f>LEFT(R1360,4)</f>
        <v>2011</v>
      </c>
      <c r="T1360" t="str">
        <f>MID(R1360,5,2)</f>
        <v>06</v>
      </c>
      <c r="U1360">
        <v>7.01</v>
      </c>
      <c r="V1360">
        <v>39.82</v>
      </c>
      <c r="W1360">
        <v>18.96</v>
      </c>
      <c r="X1360">
        <v>0.2</v>
      </c>
      <c r="Y1360">
        <v>51.89</v>
      </c>
      <c r="Z1360">
        <v>28.14</v>
      </c>
      <c r="AA1360">
        <v>9.23</v>
      </c>
      <c r="AB1360">
        <v>1.45</v>
      </c>
      <c r="AC1360">
        <v>20.190000000000001</v>
      </c>
      <c r="AD1360">
        <v>16.02</v>
      </c>
      <c r="AE1360">
        <v>5.79</v>
      </c>
      <c r="AF1360">
        <v>7.38</v>
      </c>
      <c r="AG1360">
        <v>19.07</v>
      </c>
      <c r="AH1360">
        <v>16.510000000000002</v>
      </c>
      <c r="AI1360">
        <v>0.77</v>
      </c>
      <c r="AJ1360">
        <v>-0.02</v>
      </c>
      <c r="AK1360">
        <v>0.77</v>
      </c>
      <c r="AL1360">
        <v>0.63</v>
      </c>
      <c r="AM1360">
        <v>0.63</v>
      </c>
      <c r="AN1360">
        <v>0.54</v>
      </c>
      <c r="AO1360">
        <v>4.55</v>
      </c>
      <c r="AP1360">
        <v>-0.36</v>
      </c>
      <c r="AQ1360">
        <v>-1.9</v>
      </c>
      <c r="AR1360">
        <v>29665</v>
      </c>
      <c r="AS1360">
        <v>13.47</v>
      </c>
      <c r="AT1360">
        <v>4.0599999999999996</v>
      </c>
      <c r="AU1360">
        <v>3.33</v>
      </c>
      <c r="AV1360">
        <v>0.09</v>
      </c>
      <c r="AW1360">
        <v>3184</v>
      </c>
      <c r="AX1360">
        <v>2593</v>
      </c>
    </row>
    <row r="1361" spans="1:50" x14ac:dyDescent="0.4">
      <c r="A1361">
        <v>603880</v>
      </c>
      <c r="B1361" t="s">
        <v>8826</v>
      </c>
      <c r="C1361">
        <v>9.9700000000000006</v>
      </c>
      <c r="D1361">
        <v>44.62</v>
      </c>
      <c r="E1361" t="s">
        <v>287</v>
      </c>
      <c r="F1361" t="s">
        <v>161</v>
      </c>
      <c r="G1361">
        <v>10.96</v>
      </c>
      <c r="H1361">
        <v>81835</v>
      </c>
      <c r="I1361">
        <v>72673</v>
      </c>
      <c r="J1361">
        <v>0.82</v>
      </c>
      <c r="K1361" t="s">
        <v>8162</v>
      </c>
      <c r="L1361" t="s">
        <v>4737</v>
      </c>
      <c r="M1361">
        <v>29.78</v>
      </c>
      <c r="N1361">
        <f t="shared" si="92"/>
        <v>0</v>
      </c>
      <c r="O1361">
        <v>99</v>
      </c>
      <c r="P1361">
        <v>50.33</v>
      </c>
      <c r="Q1361">
        <v>1.01</v>
      </c>
      <c r="R1361">
        <v>20170807</v>
      </c>
      <c r="S1361" t="str">
        <f>LEFT(R1361,4)</f>
        <v>2017</v>
      </c>
      <c r="T1361" t="str">
        <f>MID(R1361,5,2)</f>
        <v>08</v>
      </c>
      <c r="U1361">
        <v>1.69</v>
      </c>
      <c r="V1361">
        <v>8.02</v>
      </c>
      <c r="W1361">
        <v>5.69</v>
      </c>
      <c r="X1361">
        <v>0.06</v>
      </c>
      <c r="Y1361">
        <v>28.27</v>
      </c>
      <c r="Z1361">
        <v>4.79</v>
      </c>
      <c r="AA1361">
        <v>0.76</v>
      </c>
      <c r="AB1361">
        <v>0.28000000000000003</v>
      </c>
      <c r="AC1361">
        <v>2.17</v>
      </c>
      <c r="AD1361">
        <v>1.27</v>
      </c>
      <c r="AE1361">
        <v>1.3</v>
      </c>
      <c r="AF1361">
        <v>1.92</v>
      </c>
      <c r="AG1361">
        <v>3.52</v>
      </c>
      <c r="AH1361">
        <v>2.7</v>
      </c>
      <c r="AI1361">
        <v>0.37</v>
      </c>
      <c r="AJ1361">
        <v>0.01</v>
      </c>
      <c r="AK1361">
        <v>0.37</v>
      </c>
      <c r="AL1361">
        <v>0.32</v>
      </c>
      <c r="AM1361">
        <v>0.33</v>
      </c>
      <c r="AN1361">
        <v>0.32</v>
      </c>
      <c r="AO1361">
        <v>1.78</v>
      </c>
      <c r="AP1361">
        <v>7.0000000000000007E-2</v>
      </c>
      <c r="AQ1361">
        <v>-1.37</v>
      </c>
      <c r="AR1361">
        <v>10492</v>
      </c>
      <c r="AS1361">
        <v>23.21</v>
      </c>
      <c r="AT1361">
        <v>10.44</v>
      </c>
      <c r="AU1361">
        <v>9.44</v>
      </c>
      <c r="AV1361">
        <v>0.17</v>
      </c>
      <c r="AW1361">
        <v>790</v>
      </c>
      <c r="AX1361">
        <v>603880</v>
      </c>
    </row>
    <row r="1362" spans="1:50" x14ac:dyDescent="0.4">
      <c r="A1362">
        <v>603696</v>
      </c>
      <c r="B1362" t="s">
        <v>8672</v>
      </c>
      <c r="C1362">
        <v>-0.35</v>
      </c>
      <c r="D1362">
        <v>38.75</v>
      </c>
      <c r="E1362" t="s">
        <v>456</v>
      </c>
      <c r="F1362" t="s">
        <v>516</v>
      </c>
      <c r="G1362">
        <v>8.42</v>
      </c>
      <c r="H1362">
        <v>8968</v>
      </c>
      <c r="I1362">
        <v>7027</v>
      </c>
      <c r="J1362">
        <v>2.35</v>
      </c>
      <c r="K1362" t="s">
        <v>3760</v>
      </c>
      <c r="L1362" t="s">
        <v>3760</v>
      </c>
      <c r="M1362">
        <v>29.76</v>
      </c>
      <c r="N1362">
        <f t="shared" si="92"/>
        <v>0</v>
      </c>
      <c r="O1362">
        <v>41.9</v>
      </c>
      <c r="P1362">
        <v>50.22</v>
      </c>
      <c r="Q1362">
        <v>1.36</v>
      </c>
      <c r="R1362">
        <v>20151209</v>
      </c>
      <c r="S1362" t="str">
        <f>LEFT(R1362,4)</f>
        <v>2015</v>
      </c>
      <c r="T1362" t="str">
        <f>MID(R1362,5,2)</f>
        <v>12</v>
      </c>
      <c r="U1362">
        <v>2.35</v>
      </c>
      <c r="V1362">
        <v>6.14</v>
      </c>
      <c r="W1362">
        <v>5.88</v>
      </c>
      <c r="X1362">
        <v>0</v>
      </c>
      <c r="Y1362">
        <v>4.3099999999999996</v>
      </c>
      <c r="Z1362">
        <v>3.58</v>
      </c>
      <c r="AA1362">
        <v>0.65</v>
      </c>
      <c r="AB1362">
        <v>0.39</v>
      </c>
      <c r="AC1362">
        <v>0.26</v>
      </c>
      <c r="AD1362">
        <v>0.35</v>
      </c>
      <c r="AE1362">
        <v>0.15</v>
      </c>
      <c r="AF1362">
        <v>2.08</v>
      </c>
      <c r="AG1362">
        <v>3.07</v>
      </c>
      <c r="AH1362">
        <v>2.25</v>
      </c>
      <c r="AI1362">
        <v>0.44</v>
      </c>
      <c r="AJ1362">
        <v>0.05</v>
      </c>
      <c r="AK1362">
        <v>0.44</v>
      </c>
      <c r="AL1362">
        <v>0.38</v>
      </c>
      <c r="AM1362">
        <v>0.38</v>
      </c>
      <c r="AN1362">
        <v>0.3</v>
      </c>
      <c r="AO1362">
        <v>1.03</v>
      </c>
      <c r="AP1362">
        <v>0.44</v>
      </c>
      <c r="AQ1362">
        <v>-0.35</v>
      </c>
      <c r="AR1362">
        <v>12164</v>
      </c>
      <c r="AS1362">
        <v>26.58</v>
      </c>
      <c r="AT1362">
        <v>14.46</v>
      </c>
      <c r="AU1362">
        <v>12.5</v>
      </c>
      <c r="AV1362">
        <v>0.08</v>
      </c>
      <c r="AW1362">
        <v>359</v>
      </c>
      <c r="AX1362">
        <v>603696</v>
      </c>
    </row>
    <row r="1363" spans="1:50" x14ac:dyDescent="0.4">
      <c r="A1363">
        <v>2905</v>
      </c>
      <c r="B1363" t="s">
        <v>4086</v>
      </c>
      <c r="C1363">
        <v>-0.96</v>
      </c>
      <c r="D1363">
        <v>31.79</v>
      </c>
      <c r="E1363" t="s">
        <v>306</v>
      </c>
      <c r="F1363" t="s">
        <v>283</v>
      </c>
      <c r="G1363">
        <v>16.53</v>
      </c>
      <c r="H1363">
        <v>28477</v>
      </c>
      <c r="I1363">
        <v>17057</v>
      </c>
      <c r="J1363">
        <v>0.67</v>
      </c>
      <c r="K1363" t="s">
        <v>1903</v>
      </c>
      <c r="L1363" t="s">
        <v>4087</v>
      </c>
      <c r="M1363">
        <v>29.73</v>
      </c>
      <c r="N1363">
        <f t="shared" si="92"/>
        <v>0</v>
      </c>
      <c r="O1363">
        <v>35.68</v>
      </c>
      <c r="P1363">
        <v>28.13</v>
      </c>
      <c r="Q1363">
        <v>1.31</v>
      </c>
      <c r="R1363">
        <v>20171016</v>
      </c>
      <c r="S1363" t="str">
        <f>LEFT(R1363,4)</f>
        <v>2017</v>
      </c>
      <c r="T1363" t="str">
        <f>MID(R1363,5,2)</f>
        <v>10</v>
      </c>
      <c r="U1363">
        <v>2.69</v>
      </c>
      <c r="V1363">
        <v>31.05</v>
      </c>
      <c r="W1363">
        <v>19.72</v>
      </c>
      <c r="X1363">
        <v>0.08</v>
      </c>
      <c r="Y1363">
        <v>36.24</v>
      </c>
      <c r="Z1363">
        <v>14.34</v>
      </c>
      <c r="AA1363">
        <v>7.76</v>
      </c>
      <c r="AB1363">
        <v>0.26</v>
      </c>
      <c r="AC1363">
        <v>9.35</v>
      </c>
      <c r="AD1363">
        <v>0.16</v>
      </c>
      <c r="AE1363">
        <v>1.1399999999999999</v>
      </c>
      <c r="AF1363">
        <v>6.85</v>
      </c>
      <c r="AG1363">
        <v>15.62</v>
      </c>
      <c r="AH1363">
        <v>11.99</v>
      </c>
      <c r="AI1363">
        <v>1.45</v>
      </c>
      <c r="AJ1363">
        <v>0.04</v>
      </c>
      <c r="AK1363">
        <v>1.41</v>
      </c>
      <c r="AL1363">
        <v>1.05</v>
      </c>
      <c r="AM1363">
        <v>1.05</v>
      </c>
      <c r="AN1363">
        <v>0.67</v>
      </c>
      <c r="AO1363">
        <v>9.11</v>
      </c>
      <c r="AP1363">
        <v>2.4700000000000002</v>
      </c>
      <c r="AQ1363">
        <v>-1.7</v>
      </c>
      <c r="AR1363">
        <v>26856</v>
      </c>
      <c r="AS1363">
        <v>23.22</v>
      </c>
      <c r="AT1363">
        <v>9.26</v>
      </c>
      <c r="AU1363">
        <v>6.72</v>
      </c>
      <c r="AV1363">
        <v>0.09</v>
      </c>
      <c r="AW1363">
        <v>4982</v>
      </c>
      <c r="AX1363">
        <v>2905</v>
      </c>
    </row>
    <row r="1364" spans="1:50" x14ac:dyDescent="0.4">
      <c r="A1364">
        <v>300737</v>
      </c>
      <c r="B1364" t="s">
        <v>5878</v>
      </c>
      <c r="C1364">
        <v>0.62</v>
      </c>
      <c r="D1364">
        <v>19.149999999999999</v>
      </c>
      <c r="E1364" t="s">
        <v>123</v>
      </c>
      <c r="F1364" t="s">
        <v>283</v>
      </c>
      <c r="G1364">
        <v>11.36</v>
      </c>
      <c r="H1364">
        <v>23363</v>
      </c>
      <c r="I1364">
        <v>29807</v>
      </c>
      <c r="J1364">
        <v>2.98</v>
      </c>
      <c r="K1364" t="s">
        <v>4804</v>
      </c>
      <c r="L1364" t="s">
        <v>1368</v>
      </c>
      <c r="M1364">
        <v>29.67</v>
      </c>
      <c r="N1364">
        <f t="shared" si="92"/>
        <v>0</v>
      </c>
      <c r="O1364">
        <v>23.48</v>
      </c>
      <c r="P1364">
        <v>37.130000000000003</v>
      </c>
      <c r="Q1364">
        <v>1.05</v>
      </c>
      <c r="R1364">
        <v>20180125</v>
      </c>
      <c r="S1364" t="str">
        <f>LEFT(R1364,4)</f>
        <v>2018</v>
      </c>
      <c r="T1364" t="str">
        <f>MID(R1364,5,2)</f>
        <v>01</v>
      </c>
      <c r="U1364">
        <v>6.08</v>
      </c>
      <c r="V1364">
        <v>57.34</v>
      </c>
      <c r="W1364">
        <v>31.14</v>
      </c>
      <c r="X1364">
        <v>0</v>
      </c>
      <c r="Y1364">
        <v>45.69</v>
      </c>
      <c r="Z1364">
        <v>43.13</v>
      </c>
      <c r="AA1364">
        <v>6.2</v>
      </c>
      <c r="AB1364">
        <v>1.32</v>
      </c>
      <c r="AC1364">
        <v>25.14</v>
      </c>
      <c r="AD1364">
        <v>4.1900000000000004</v>
      </c>
      <c r="AE1364">
        <v>20.329999999999998</v>
      </c>
      <c r="AF1364">
        <v>18.23</v>
      </c>
      <c r="AG1364">
        <v>33.26</v>
      </c>
      <c r="AH1364">
        <v>22.06</v>
      </c>
      <c r="AI1364">
        <v>3.27</v>
      </c>
      <c r="AJ1364">
        <v>0.28000000000000003</v>
      </c>
      <c r="AK1364">
        <v>3.3</v>
      </c>
      <c r="AL1364">
        <v>2.69</v>
      </c>
      <c r="AM1364">
        <v>2.69</v>
      </c>
      <c r="AN1364">
        <v>2.61</v>
      </c>
      <c r="AO1364">
        <v>7.01</v>
      </c>
      <c r="AP1364">
        <v>-0.97</v>
      </c>
      <c r="AQ1364">
        <v>0.9</v>
      </c>
      <c r="AR1364">
        <v>49654</v>
      </c>
      <c r="AS1364">
        <v>33.69</v>
      </c>
      <c r="AT1364">
        <v>9.85</v>
      </c>
      <c r="AU1364">
        <v>8.1</v>
      </c>
      <c r="AV1364">
        <v>1.42</v>
      </c>
      <c r="AW1364">
        <v>2748</v>
      </c>
      <c r="AX1364">
        <v>300737</v>
      </c>
    </row>
    <row r="1365" spans="1:50" x14ac:dyDescent="0.4">
      <c r="A1365">
        <v>300443</v>
      </c>
      <c r="B1365" t="s">
        <v>5283</v>
      </c>
      <c r="C1365">
        <v>0.14000000000000001</v>
      </c>
      <c r="D1365">
        <v>17.86</v>
      </c>
      <c r="E1365" t="s">
        <v>358</v>
      </c>
      <c r="F1365" t="s">
        <v>337</v>
      </c>
      <c r="G1365">
        <v>13.96</v>
      </c>
      <c r="H1365">
        <v>12858</v>
      </c>
      <c r="I1365">
        <v>14025</v>
      </c>
      <c r="J1365">
        <v>1.59</v>
      </c>
      <c r="K1365" t="s">
        <v>5284</v>
      </c>
      <c r="L1365" t="s">
        <v>5285</v>
      </c>
      <c r="M1365">
        <v>29.54</v>
      </c>
      <c r="N1365">
        <f t="shared" si="92"/>
        <v>0</v>
      </c>
      <c r="O1365">
        <v>19.190000000000001</v>
      </c>
      <c r="P1365">
        <v>28.63</v>
      </c>
      <c r="Q1365">
        <v>0.95</v>
      </c>
      <c r="R1365">
        <v>20150422</v>
      </c>
      <c r="S1365" t="str">
        <f>LEFT(R1365,4)</f>
        <v>2015</v>
      </c>
      <c r="T1365" t="str">
        <f>MID(R1365,5,2)</f>
        <v>04</v>
      </c>
      <c r="U1365">
        <v>2.38</v>
      </c>
      <c r="V1365">
        <v>21.99</v>
      </c>
      <c r="W1365">
        <v>18.53</v>
      </c>
      <c r="X1365">
        <v>0</v>
      </c>
      <c r="Y1365">
        <v>15.7</v>
      </c>
      <c r="Z1365">
        <v>13.37</v>
      </c>
      <c r="AA1365">
        <v>6</v>
      </c>
      <c r="AB1365">
        <v>0.76</v>
      </c>
      <c r="AC1365">
        <v>2.95</v>
      </c>
      <c r="AD1365">
        <v>2.82</v>
      </c>
      <c r="AE1365">
        <v>4.26</v>
      </c>
      <c r="AF1365">
        <v>6.84</v>
      </c>
      <c r="AG1365">
        <v>8.26</v>
      </c>
      <c r="AH1365">
        <v>5.98</v>
      </c>
      <c r="AI1365">
        <v>1.63</v>
      </c>
      <c r="AJ1365">
        <v>0.01</v>
      </c>
      <c r="AK1365">
        <v>1.65</v>
      </c>
      <c r="AL1365">
        <v>1.4</v>
      </c>
      <c r="AM1365">
        <v>1.4</v>
      </c>
      <c r="AN1365">
        <v>1.37</v>
      </c>
      <c r="AO1365">
        <v>8.43</v>
      </c>
      <c r="AP1365">
        <v>3.23</v>
      </c>
      <c r="AQ1365">
        <v>0.02</v>
      </c>
      <c r="AR1365">
        <v>15498</v>
      </c>
      <c r="AS1365">
        <v>27.58</v>
      </c>
      <c r="AT1365">
        <v>19.760000000000002</v>
      </c>
      <c r="AU1365">
        <v>16.940000000000001</v>
      </c>
      <c r="AV1365">
        <v>0.25</v>
      </c>
      <c r="AW1365">
        <v>565</v>
      </c>
      <c r="AX1365">
        <v>300443</v>
      </c>
    </row>
    <row r="1366" spans="1:50" hidden="1" x14ac:dyDescent="0.4">
      <c r="A1366">
        <v>2966</v>
      </c>
      <c r="B1366" t="s">
        <v>4216</v>
      </c>
      <c r="C1366">
        <v>1.29</v>
      </c>
      <c r="D1366">
        <v>12.37</v>
      </c>
      <c r="E1366" t="s">
        <v>48</v>
      </c>
      <c r="F1366" t="s">
        <v>161</v>
      </c>
      <c r="G1366">
        <v>10.17</v>
      </c>
      <c r="H1366">
        <v>242400</v>
      </c>
      <c r="I1366">
        <v>224029</v>
      </c>
      <c r="J1366">
        <v>3.33</v>
      </c>
      <c r="K1366" t="s">
        <v>1723</v>
      </c>
      <c r="L1366" t="s">
        <v>4217</v>
      </c>
      <c r="M1366">
        <v>29.52</v>
      </c>
      <c r="O1366">
        <v>13.98</v>
      </c>
      <c r="P1366">
        <v>15.14</v>
      </c>
      <c r="Q1366">
        <v>1.4</v>
      </c>
      <c r="R1366">
        <v>20190802</v>
      </c>
      <c r="S1366" t="str">
        <f>LEFT(R1366,4)</f>
        <v>2019</v>
      </c>
      <c r="T1366" t="str">
        <f>MID(R1366,5,2)</f>
        <v>08</v>
      </c>
      <c r="U1366">
        <v>33.33</v>
      </c>
      <c r="V1366">
        <v>3486.69</v>
      </c>
      <c r="W1366">
        <v>273.75</v>
      </c>
      <c r="X1366">
        <v>11.27</v>
      </c>
      <c r="Y1366">
        <v>91.83</v>
      </c>
      <c r="Z1366">
        <v>0</v>
      </c>
      <c r="AA1366">
        <v>29.95</v>
      </c>
      <c r="AB1366">
        <v>3.8</v>
      </c>
      <c r="AC1366">
        <v>0</v>
      </c>
      <c r="AD1366">
        <v>0</v>
      </c>
      <c r="AE1366">
        <v>0</v>
      </c>
      <c r="AF1366">
        <v>108.22</v>
      </c>
      <c r="AG1366">
        <v>71.2</v>
      </c>
      <c r="AH1366">
        <v>0</v>
      </c>
      <c r="AI1366">
        <v>27.45</v>
      </c>
      <c r="AJ1366">
        <v>15.41</v>
      </c>
      <c r="AK1366">
        <v>27.36</v>
      </c>
      <c r="AL1366">
        <v>21.71</v>
      </c>
      <c r="AM1366">
        <v>20.58</v>
      </c>
      <c r="AN1366">
        <v>20.45</v>
      </c>
      <c r="AO1366">
        <v>70.87</v>
      </c>
      <c r="AP1366">
        <v>-44.72</v>
      </c>
      <c r="AQ1366">
        <v>-182.1</v>
      </c>
      <c r="AR1366">
        <v>168409</v>
      </c>
      <c r="AS1366" t="s">
        <v>50</v>
      </c>
      <c r="AT1366">
        <v>38.549999999999997</v>
      </c>
      <c r="AU1366">
        <v>28.9</v>
      </c>
      <c r="AV1366">
        <v>0</v>
      </c>
      <c r="AW1366">
        <v>3565</v>
      </c>
      <c r="AX1366">
        <v>2966</v>
      </c>
    </row>
    <row r="1367" spans="1:50" x14ac:dyDescent="0.4">
      <c r="A1367">
        <v>603987</v>
      </c>
      <c r="B1367" t="s">
        <v>8927</v>
      </c>
      <c r="C1367">
        <v>1.63</v>
      </c>
      <c r="D1367">
        <v>22.63</v>
      </c>
      <c r="E1367" t="s">
        <v>287</v>
      </c>
      <c r="F1367" t="s">
        <v>872</v>
      </c>
      <c r="G1367">
        <v>8.06</v>
      </c>
      <c r="H1367">
        <v>38585</v>
      </c>
      <c r="I1367">
        <v>34476</v>
      </c>
      <c r="J1367">
        <v>4.42</v>
      </c>
      <c r="K1367" t="s">
        <v>8928</v>
      </c>
      <c r="L1367" t="s">
        <v>8928</v>
      </c>
      <c r="M1367">
        <v>29.51</v>
      </c>
      <c r="N1367">
        <f t="shared" ref="N1367:N1413" si="93">INT(M1367/100)</f>
        <v>0</v>
      </c>
      <c r="O1367">
        <v>23.49</v>
      </c>
      <c r="P1367">
        <v>24.38</v>
      </c>
      <c r="Q1367">
        <v>1.62</v>
      </c>
      <c r="R1367">
        <v>20161121</v>
      </c>
      <c r="S1367" t="str">
        <f>LEFT(R1367,4)</f>
        <v>2016</v>
      </c>
      <c r="T1367" t="str">
        <f>MID(R1367,5,2)</f>
        <v>11</v>
      </c>
      <c r="U1367">
        <v>4.42</v>
      </c>
      <c r="V1367">
        <v>28.84</v>
      </c>
      <c r="W1367">
        <v>13.84</v>
      </c>
      <c r="X1367">
        <v>4.32</v>
      </c>
      <c r="Y1367">
        <v>37</v>
      </c>
      <c r="Z1367">
        <v>15.29</v>
      </c>
      <c r="AA1367">
        <v>7.89</v>
      </c>
      <c r="AB1367">
        <v>1.88</v>
      </c>
      <c r="AC1367">
        <v>9.11</v>
      </c>
      <c r="AD1367">
        <v>3.17</v>
      </c>
      <c r="AE1367">
        <v>5.52</v>
      </c>
      <c r="AF1367">
        <v>4.1399999999999997</v>
      </c>
      <c r="AG1367">
        <v>12.24</v>
      </c>
      <c r="AH1367">
        <v>7.75</v>
      </c>
      <c r="AI1367">
        <v>2</v>
      </c>
      <c r="AJ1367">
        <v>0.02</v>
      </c>
      <c r="AK1367">
        <v>2.04</v>
      </c>
      <c r="AL1367">
        <v>1.71</v>
      </c>
      <c r="AM1367">
        <v>1.19</v>
      </c>
      <c r="AN1367">
        <v>1.1599999999999999</v>
      </c>
      <c r="AO1367">
        <v>5.1100000000000003</v>
      </c>
      <c r="AP1367">
        <v>1.24</v>
      </c>
      <c r="AQ1367">
        <v>-3.07</v>
      </c>
      <c r="AR1367">
        <v>24810</v>
      </c>
      <c r="AS1367">
        <v>36.71</v>
      </c>
      <c r="AT1367">
        <v>16.350000000000001</v>
      </c>
      <c r="AU1367">
        <v>9.7100000000000009</v>
      </c>
      <c r="AV1367">
        <v>0.64</v>
      </c>
      <c r="AW1367">
        <v>3926</v>
      </c>
      <c r="AX1367">
        <v>603987</v>
      </c>
    </row>
    <row r="1368" spans="1:50" x14ac:dyDescent="0.4">
      <c r="A1368">
        <v>603089</v>
      </c>
      <c r="B1368" t="s">
        <v>8196</v>
      </c>
      <c r="C1368">
        <v>-4.67</v>
      </c>
      <c r="D1368">
        <v>21.76</v>
      </c>
      <c r="E1368" t="s">
        <v>145</v>
      </c>
      <c r="F1368" t="s">
        <v>307</v>
      </c>
      <c r="G1368">
        <v>14.33</v>
      </c>
      <c r="H1368">
        <v>29817</v>
      </c>
      <c r="I1368">
        <v>19592</v>
      </c>
      <c r="J1368">
        <v>0.46</v>
      </c>
      <c r="K1368" t="s">
        <v>8197</v>
      </c>
      <c r="L1368" t="s">
        <v>249</v>
      </c>
      <c r="M1368">
        <v>29.5</v>
      </c>
      <c r="N1368">
        <f t="shared" si="93"/>
        <v>0</v>
      </c>
      <c r="O1368">
        <v>19.5</v>
      </c>
      <c r="P1368">
        <v>21.94</v>
      </c>
      <c r="Q1368">
        <v>1.25</v>
      </c>
      <c r="R1368">
        <v>20170126</v>
      </c>
      <c r="S1368" t="str">
        <f>LEFT(R1368,4)</f>
        <v>2017</v>
      </c>
      <c r="T1368" t="str">
        <f>MID(R1368,5,2)</f>
        <v>01</v>
      </c>
      <c r="U1368">
        <v>1.55</v>
      </c>
      <c r="V1368">
        <v>15.5</v>
      </c>
      <c r="W1368">
        <v>8.24</v>
      </c>
      <c r="X1368">
        <v>1.4</v>
      </c>
      <c r="Y1368">
        <v>37.82</v>
      </c>
      <c r="Z1368">
        <v>7.07</v>
      </c>
      <c r="AA1368">
        <v>4.1500000000000004</v>
      </c>
      <c r="AB1368">
        <v>0.86</v>
      </c>
      <c r="AC1368">
        <v>5.69</v>
      </c>
      <c r="AD1368">
        <v>2.56</v>
      </c>
      <c r="AE1368">
        <v>2.76</v>
      </c>
      <c r="AF1368">
        <v>2.96</v>
      </c>
      <c r="AG1368">
        <v>8.2200000000000006</v>
      </c>
      <c r="AH1368">
        <v>5.62</v>
      </c>
      <c r="AI1368">
        <v>1.1299999999999999</v>
      </c>
      <c r="AJ1368">
        <v>0.03</v>
      </c>
      <c r="AK1368">
        <v>1.1299999999999999</v>
      </c>
      <c r="AL1368">
        <v>0.99</v>
      </c>
      <c r="AM1368">
        <v>0.76</v>
      </c>
      <c r="AN1368">
        <v>0.71</v>
      </c>
      <c r="AO1368">
        <v>3.27</v>
      </c>
      <c r="AP1368">
        <v>0.97</v>
      </c>
      <c r="AQ1368">
        <v>-0.53</v>
      </c>
      <c r="AR1368">
        <v>8761</v>
      </c>
      <c r="AS1368">
        <v>31.63</v>
      </c>
      <c r="AT1368">
        <v>13.76</v>
      </c>
      <c r="AU1368">
        <v>9.26</v>
      </c>
      <c r="AV1368">
        <v>0.35</v>
      </c>
      <c r="AW1368">
        <v>2640</v>
      </c>
      <c r="AX1368">
        <v>603089</v>
      </c>
    </row>
    <row r="1369" spans="1:50" x14ac:dyDescent="0.4">
      <c r="A1369">
        <v>999</v>
      </c>
      <c r="B1369" t="s">
        <v>1576</v>
      </c>
      <c r="C1369">
        <v>3.77</v>
      </c>
      <c r="D1369">
        <v>11.81</v>
      </c>
      <c r="E1369" t="s">
        <v>413</v>
      </c>
      <c r="F1369" t="s">
        <v>49</v>
      </c>
      <c r="G1369">
        <v>31.45</v>
      </c>
      <c r="H1369">
        <v>24586</v>
      </c>
      <c r="I1369">
        <v>40875</v>
      </c>
      <c r="J1369">
        <v>9.7799999999999994</v>
      </c>
      <c r="K1369" t="s">
        <v>1577</v>
      </c>
      <c r="L1369" t="s">
        <v>1578</v>
      </c>
      <c r="M1369">
        <v>29.46</v>
      </c>
      <c r="N1369">
        <f t="shared" si="93"/>
        <v>0</v>
      </c>
      <c r="O1369">
        <v>13.55</v>
      </c>
      <c r="P1369">
        <v>21.65</v>
      </c>
      <c r="Q1369">
        <v>0.93</v>
      </c>
      <c r="R1369">
        <v>20000309</v>
      </c>
      <c r="S1369" t="str">
        <f>LEFT(R1369,4)</f>
        <v>2000</v>
      </c>
      <c r="T1369" t="str">
        <f>MID(R1369,5,2)</f>
        <v>03</v>
      </c>
      <c r="U1369">
        <v>9.7899999999999991</v>
      </c>
      <c r="V1369">
        <v>183.14</v>
      </c>
      <c r="W1369">
        <v>124.21</v>
      </c>
      <c r="X1369">
        <v>3.06</v>
      </c>
      <c r="Y1369">
        <v>30.51</v>
      </c>
      <c r="Z1369">
        <v>87.81</v>
      </c>
      <c r="AA1369">
        <v>32.130000000000003</v>
      </c>
      <c r="AB1369">
        <v>18.18</v>
      </c>
      <c r="AC1369">
        <v>50.54</v>
      </c>
      <c r="AD1369">
        <v>15.85</v>
      </c>
      <c r="AE1369">
        <v>23.56</v>
      </c>
      <c r="AF1369">
        <v>11.81</v>
      </c>
      <c r="AG1369">
        <v>101.87</v>
      </c>
      <c r="AH1369">
        <v>34.090000000000003</v>
      </c>
      <c r="AI1369">
        <v>23.7</v>
      </c>
      <c r="AJ1369">
        <v>7.87</v>
      </c>
      <c r="AK1369">
        <v>23.87</v>
      </c>
      <c r="AL1369">
        <v>19.84</v>
      </c>
      <c r="AM1369">
        <v>19.690000000000001</v>
      </c>
      <c r="AN1369">
        <v>11.76</v>
      </c>
      <c r="AO1369">
        <v>97.29</v>
      </c>
      <c r="AP1369">
        <v>15.19</v>
      </c>
      <c r="AQ1369">
        <v>-9.92</v>
      </c>
      <c r="AR1369">
        <v>26396</v>
      </c>
      <c r="AS1369">
        <v>66.540000000000006</v>
      </c>
      <c r="AT1369">
        <v>23.27</v>
      </c>
      <c r="AU1369">
        <v>19.329999999999998</v>
      </c>
      <c r="AV1369">
        <v>2.7</v>
      </c>
      <c r="AW1369">
        <v>15044</v>
      </c>
      <c r="AX1369">
        <v>999</v>
      </c>
    </row>
    <row r="1370" spans="1:50" x14ac:dyDescent="0.4">
      <c r="A1370">
        <v>300095</v>
      </c>
      <c r="B1370" t="s">
        <v>4469</v>
      </c>
      <c r="C1370">
        <v>0.17</v>
      </c>
      <c r="D1370">
        <v>30.45</v>
      </c>
      <c r="E1370" t="s">
        <v>527</v>
      </c>
      <c r="F1370" t="s">
        <v>359</v>
      </c>
      <c r="G1370">
        <v>5.93</v>
      </c>
      <c r="H1370">
        <v>15121</v>
      </c>
      <c r="I1370">
        <v>12185</v>
      </c>
      <c r="J1370">
        <v>2.75</v>
      </c>
      <c r="K1370" t="s">
        <v>3821</v>
      </c>
      <c r="L1370" t="s">
        <v>3854</v>
      </c>
      <c r="M1370">
        <v>29.41</v>
      </c>
      <c r="N1370">
        <f t="shared" si="93"/>
        <v>0</v>
      </c>
      <c r="O1370" t="s">
        <v>50</v>
      </c>
      <c r="P1370" t="s">
        <v>50</v>
      </c>
      <c r="Q1370">
        <v>0.87</v>
      </c>
      <c r="R1370">
        <v>20100728</v>
      </c>
      <c r="S1370" t="str">
        <f>LEFT(R1370,4)</f>
        <v>2010</v>
      </c>
      <c r="T1370" t="str">
        <f>MID(R1370,5,2)</f>
        <v>07</v>
      </c>
      <c r="U1370">
        <v>3.79</v>
      </c>
      <c r="V1370">
        <v>26.17</v>
      </c>
      <c r="W1370">
        <v>11.95</v>
      </c>
      <c r="X1370">
        <v>1.51</v>
      </c>
      <c r="Y1370">
        <v>48.56</v>
      </c>
      <c r="Z1370">
        <v>15.13</v>
      </c>
      <c r="AA1370">
        <v>3.54</v>
      </c>
      <c r="AB1370">
        <v>1.49</v>
      </c>
      <c r="AC1370">
        <v>10.99</v>
      </c>
      <c r="AD1370">
        <v>4.6100000000000003</v>
      </c>
      <c r="AE1370">
        <v>6.52</v>
      </c>
      <c r="AF1370">
        <v>5.8</v>
      </c>
      <c r="AG1370">
        <v>6.92</v>
      </c>
      <c r="AH1370">
        <v>4.33</v>
      </c>
      <c r="AI1370">
        <v>0.74</v>
      </c>
      <c r="AJ1370">
        <v>0</v>
      </c>
      <c r="AK1370">
        <v>0.74</v>
      </c>
      <c r="AL1370">
        <v>0.61</v>
      </c>
      <c r="AM1370">
        <v>0.55000000000000004</v>
      </c>
      <c r="AN1370">
        <v>0.52</v>
      </c>
      <c r="AO1370">
        <v>2.44</v>
      </c>
      <c r="AP1370">
        <v>-0.09</v>
      </c>
      <c r="AQ1370">
        <v>-0.6</v>
      </c>
      <c r="AR1370">
        <v>20634</v>
      </c>
      <c r="AS1370">
        <v>37.4</v>
      </c>
      <c r="AT1370">
        <v>10.7</v>
      </c>
      <c r="AU1370">
        <v>8</v>
      </c>
      <c r="AV1370">
        <v>0.23</v>
      </c>
      <c r="AW1370">
        <v>1463</v>
      </c>
      <c r="AX1370">
        <v>300095</v>
      </c>
    </row>
    <row r="1371" spans="1:50" x14ac:dyDescent="0.4">
      <c r="A1371">
        <v>2020</v>
      </c>
      <c r="B1371" t="s">
        <v>1658</v>
      </c>
      <c r="C1371">
        <v>2.38</v>
      </c>
      <c r="D1371">
        <v>11.94</v>
      </c>
      <c r="E1371" t="s">
        <v>297</v>
      </c>
      <c r="F1371" t="s">
        <v>307</v>
      </c>
      <c r="G1371">
        <v>10.64</v>
      </c>
      <c r="H1371">
        <v>149524</v>
      </c>
      <c r="I1371">
        <v>165451</v>
      </c>
      <c r="J1371">
        <v>5.88</v>
      </c>
      <c r="K1371" t="s">
        <v>1659</v>
      </c>
      <c r="L1371" t="s">
        <v>1660</v>
      </c>
      <c r="M1371">
        <v>29.4</v>
      </c>
      <c r="N1371">
        <f t="shared" si="93"/>
        <v>0</v>
      </c>
      <c r="O1371">
        <v>15.03</v>
      </c>
      <c r="P1371">
        <v>21.04</v>
      </c>
      <c r="Q1371">
        <v>1</v>
      </c>
      <c r="R1371">
        <v>20040715</v>
      </c>
      <c r="S1371" t="str">
        <f>LEFT(R1371,4)</f>
        <v>2004</v>
      </c>
      <c r="T1371" t="str">
        <f>MID(R1371,5,2)</f>
        <v>07</v>
      </c>
      <c r="U1371">
        <v>7.25</v>
      </c>
      <c r="V1371">
        <v>54.47</v>
      </c>
      <c r="W1371">
        <v>37.21</v>
      </c>
      <c r="X1371">
        <v>0.12</v>
      </c>
      <c r="Y1371">
        <v>31.46</v>
      </c>
      <c r="Z1371">
        <v>33.99</v>
      </c>
      <c r="AA1371">
        <v>7.85</v>
      </c>
      <c r="AB1371">
        <v>1.7</v>
      </c>
      <c r="AC1371">
        <v>16.38</v>
      </c>
      <c r="AD1371">
        <v>3.6</v>
      </c>
      <c r="AE1371">
        <v>4.8499999999999996</v>
      </c>
      <c r="AF1371">
        <v>20.79</v>
      </c>
      <c r="AG1371">
        <v>27.96</v>
      </c>
      <c r="AH1371">
        <v>9.8800000000000008</v>
      </c>
      <c r="AI1371">
        <v>5.46</v>
      </c>
      <c r="AJ1371">
        <v>0.95</v>
      </c>
      <c r="AK1371">
        <v>5.69</v>
      </c>
      <c r="AL1371">
        <v>4.8899999999999997</v>
      </c>
      <c r="AM1371">
        <v>4.8899999999999997</v>
      </c>
      <c r="AN1371">
        <v>3.74</v>
      </c>
      <c r="AO1371">
        <v>11.26</v>
      </c>
      <c r="AP1371">
        <v>4.16</v>
      </c>
      <c r="AQ1371">
        <v>-0.45</v>
      </c>
      <c r="AR1371">
        <v>35496</v>
      </c>
      <c r="AS1371">
        <v>64.650000000000006</v>
      </c>
      <c r="AT1371">
        <v>19.54</v>
      </c>
      <c r="AU1371">
        <v>17.489999999999998</v>
      </c>
      <c r="AV1371">
        <v>2.21</v>
      </c>
      <c r="AW1371">
        <v>2771</v>
      </c>
      <c r="AX1371">
        <v>2020</v>
      </c>
    </row>
    <row r="1372" spans="1:50" x14ac:dyDescent="0.4">
      <c r="A1372">
        <v>603556</v>
      </c>
      <c r="B1372" t="s">
        <v>8530</v>
      </c>
      <c r="C1372">
        <v>2</v>
      </c>
      <c r="D1372">
        <v>16.16</v>
      </c>
      <c r="E1372" t="s">
        <v>1556</v>
      </c>
      <c r="F1372" t="s">
        <v>307</v>
      </c>
      <c r="G1372">
        <v>16.21</v>
      </c>
      <c r="H1372">
        <v>18688</v>
      </c>
      <c r="I1372">
        <v>21808</v>
      </c>
      <c r="J1372">
        <v>4.8899999999999997</v>
      </c>
      <c r="K1372" t="s">
        <v>8531</v>
      </c>
      <c r="L1372" t="s">
        <v>713</v>
      </c>
      <c r="M1372">
        <v>29.37</v>
      </c>
      <c r="N1372">
        <f t="shared" si="93"/>
        <v>0</v>
      </c>
      <c r="O1372">
        <v>18.940000000000001</v>
      </c>
      <c r="P1372">
        <v>24.23</v>
      </c>
      <c r="Q1372">
        <v>1.03</v>
      </c>
      <c r="R1372">
        <v>20161110</v>
      </c>
      <c r="S1372" t="str">
        <f>LEFT(R1372,4)</f>
        <v>2016</v>
      </c>
      <c r="T1372" t="str">
        <f>MID(R1372,5,2)</f>
        <v>11</v>
      </c>
      <c r="U1372">
        <v>4.9000000000000004</v>
      </c>
      <c r="V1372">
        <v>66.900000000000006</v>
      </c>
      <c r="W1372">
        <v>50.88</v>
      </c>
      <c r="X1372">
        <v>7.0000000000000007E-2</v>
      </c>
      <c r="Y1372">
        <v>23.85</v>
      </c>
      <c r="Z1372">
        <v>52.56</v>
      </c>
      <c r="AA1372">
        <v>4.1100000000000003</v>
      </c>
      <c r="AB1372">
        <v>1.65</v>
      </c>
      <c r="AC1372">
        <v>13.83</v>
      </c>
      <c r="AD1372">
        <v>5.23</v>
      </c>
      <c r="AE1372">
        <v>11.86</v>
      </c>
      <c r="AF1372">
        <v>24.17</v>
      </c>
      <c r="AG1372">
        <v>19.899999999999999</v>
      </c>
      <c r="AH1372">
        <v>11.55</v>
      </c>
      <c r="AI1372">
        <v>4.38</v>
      </c>
      <c r="AJ1372">
        <v>0.19</v>
      </c>
      <c r="AK1372">
        <v>4.42</v>
      </c>
      <c r="AL1372">
        <v>3.7</v>
      </c>
      <c r="AM1372">
        <v>3.71</v>
      </c>
      <c r="AN1372">
        <v>3.31</v>
      </c>
      <c r="AO1372">
        <v>20.09</v>
      </c>
      <c r="AP1372">
        <v>2.09</v>
      </c>
      <c r="AQ1372">
        <v>2.86</v>
      </c>
      <c r="AR1372">
        <v>23593</v>
      </c>
      <c r="AS1372">
        <v>41.96</v>
      </c>
      <c r="AT1372">
        <v>21.99</v>
      </c>
      <c r="AU1372">
        <v>18.64</v>
      </c>
      <c r="AV1372">
        <v>1.67</v>
      </c>
      <c r="AW1372">
        <v>2853</v>
      </c>
      <c r="AX1372">
        <v>603556</v>
      </c>
    </row>
    <row r="1373" spans="1:50" x14ac:dyDescent="0.4">
      <c r="A1373">
        <v>600397</v>
      </c>
      <c r="B1373" t="s">
        <v>6691</v>
      </c>
      <c r="C1373">
        <v>4.0599999999999996</v>
      </c>
      <c r="D1373" t="s">
        <v>50</v>
      </c>
      <c r="E1373" t="s">
        <v>593</v>
      </c>
      <c r="F1373" t="s">
        <v>359</v>
      </c>
      <c r="G1373">
        <v>2.77</v>
      </c>
      <c r="H1373">
        <v>254655</v>
      </c>
      <c r="I1373">
        <v>323388</v>
      </c>
      <c r="J1373">
        <v>9.9</v>
      </c>
      <c r="K1373" t="s">
        <v>1135</v>
      </c>
      <c r="L1373" t="s">
        <v>1135</v>
      </c>
      <c r="M1373">
        <v>29.36</v>
      </c>
      <c r="N1373">
        <f t="shared" si="93"/>
        <v>0</v>
      </c>
      <c r="O1373" t="s">
        <v>50</v>
      </c>
      <c r="P1373">
        <v>43.44</v>
      </c>
      <c r="Q1373">
        <v>0.78</v>
      </c>
      <c r="R1373">
        <v>20020702</v>
      </c>
      <c r="S1373" t="str">
        <f>LEFT(R1373,4)</f>
        <v>2002</v>
      </c>
      <c r="T1373" t="str">
        <f>MID(R1373,5,2)</f>
        <v>07</v>
      </c>
      <c r="U1373">
        <v>9.9</v>
      </c>
      <c r="V1373">
        <v>64.38</v>
      </c>
      <c r="W1373">
        <v>7.61</v>
      </c>
      <c r="X1373">
        <v>-1.0900000000000001</v>
      </c>
      <c r="Y1373">
        <v>89.88</v>
      </c>
      <c r="Z1373">
        <v>21.81</v>
      </c>
      <c r="AA1373">
        <v>32.450000000000003</v>
      </c>
      <c r="AB1373">
        <v>5.6</v>
      </c>
      <c r="AC1373">
        <v>42.72</v>
      </c>
      <c r="AD1373">
        <v>1.1100000000000001</v>
      </c>
      <c r="AE1373">
        <v>6.14</v>
      </c>
      <c r="AF1373">
        <v>18.63</v>
      </c>
      <c r="AG1373">
        <v>39.94</v>
      </c>
      <c r="AH1373">
        <v>37.01</v>
      </c>
      <c r="AI1373">
        <v>-0.65</v>
      </c>
      <c r="AJ1373">
        <v>0.03</v>
      </c>
      <c r="AK1373">
        <v>-0.87</v>
      </c>
      <c r="AL1373">
        <v>-0.92</v>
      </c>
      <c r="AM1373">
        <v>-0.86</v>
      </c>
      <c r="AN1373">
        <v>-0.75</v>
      </c>
      <c r="AO1373">
        <v>-24.36</v>
      </c>
      <c r="AP1373">
        <v>0.71</v>
      </c>
      <c r="AQ1373">
        <v>-1.38</v>
      </c>
      <c r="AR1373">
        <v>53192</v>
      </c>
      <c r="AS1373">
        <v>7.35</v>
      </c>
      <c r="AT1373">
        <v>-1.62</v>
      </c>
      <c r="AU1373">
        <v>-2.15</v>
      </c>
      <c r="AV1373">
        <v>0.06</v>
      </c>
      <c r="AW1373">
        <v>9179</v>
      </c>
      <c r="AX1373">
        <v>600397</v>
      </c>
    </row>
    <row r="1374" spans="1:50" x14ac:dyDescent="0.4">
      <c r="A1374">
        <v>300423</v>
      </c>
      <c r="B1374" t="s">
        <v>5241</v>
      </c>
      <c r="C1374">
        <v>0.08</v>
      </c>
      <c r="D1374">
        <v>11.38</v>
      </c>
      <c r="E1374" t="s">
        <v>201</v>
      </c>
      <c r="F1374" t="s">
        <v>337</v>
      </c>
      <c r="G1374">
        <v>13.18</v>
      </c>
      <c r="H1374">
        <v>14105</v>
      </c>
      <c r="I1374">
        <v>8416</v>
      </c>
      <c r="J1374">
        <v>2.52</v>
      </c>
      <c r="K1374" t="s">
        <v>5242</v>
      </c>
      <c r="L1374" t="s">
        <v>5243</v>
      </c>
      <c r="M1374">
        <v>29.34</v>
      </c>
      <c r="N1374">
        <f t="shared" si="93"/>
        <v>0</v>
      </c>
      <c r="O1374">
        <v>11.99</v>
      </c>
      <c r="P1374">
        <v>14.67</v>
      </c>
      <c r="Q1374">
        <v>1.54</v>
      </c>
      <c r="R1374">
        <v>20150217</v>
      </c>
      <c r="S1374" t="str">
        <f>LEFT(R1374,4)</f>
        <v>2015</v>
      </c>
      <c r="T1374" t="str">
        <f>MID(R1374,5,2)</f>
        <v>02</v>
      </c>
      <c r="U1374">
        <v>4.99</v>
      </c>
      <c r="V1374">
        <v>76</v>
      </c>
      <c r="W1374">
        <v>33.020000000000003</v>
      </c>
      <c r="X1374">
        <v>0</v>
      </c>
      <c r="Y1374">
        <v>56.55</v>
      </c>
      <c r="Z1374">
        <v>55.61</v>
      </c>
      <c r="AA1374">
        <v>1.8</v>
      </c>
      <c r="AB1374">
        <v>0.69</v>
      </c>
      <c r="AC1374">
        <v>36.020000000000003</v>
      </c>
      <c r="AD1374">
        <v>13.52</v>
      </c>
      <c r="AE1374">
        <v>12.78</v>
      </c>
      <c r="AF1374">
        <v>18.28</v>
      </c>
      <c r="AG1374">
        <v>28.3</v>
      </c>
      <c r="AH1374">
        <v>17.059999999999999</v>
      </c>
      <c r="AI1374">
        <v>4.9800000000000004</v>
      </c>
      <c r="AJ1374">
        <v>0.06</v>
      </c>
      <c r="AK1374">
        <v>4.9800000000000004</v>
      </c>
      <c r="AL1374">
        <v>4.3600000000000003</v>
      </c>
      <c r="AM1374">
        <v>4.3600000000000003</v>
      </c>
      <c r="AN1374">
        <v>4.3</v>
      </c>
      <c r="AO1374">
        <v>10.050000000000001</v>
      </c>
      <c r="AP1374">
        <v>-6.84</v>
      </c>
      <c r="AQ1374">
        <v>-3.34</v>
      </c>
      <c r="AR1374">
        <v>12667</v>
      </c>
      <c r="AS1374">
        <v>39.72</v>
      </c>
      <c r="AT1374">
        <v>17.600000000000001</v>
      </c>
      <c r="AU1374">
        <v>15.39</v>
      </c>
      <c r="AV1374">
        <v>1.1299999999999999</v>
      </c>
      <c r="AW1374">
        <v>1628</v>
      </c>
      <c r="AX1374">
        <v>300423</v>
      </c>
    </row>
    <row r="1375" spans="1:50" x14ac:dyDescent="0.4">
      <c r="A1375">
        <v>600273</v>
      </c>
      <c r="B1375" t="s">
        <v>6490</v>
      </c>
      <c r="C1375">
        <v>0.54</v>
      </c>
      <c r="D1375">
        <v>12.83</v>
      </c>
      <c r="E1375" t="s">
        <v>470</v>
      </c>
      <c r="F1375" t="s">
        <v>307</v>
      </c>
      <c r="G1375">
        <v>11.28</v>
      </c>
      <c r="H1375">
        <v>107875</v>
      </c>
      <c r="I1375">
        <v>110789</v>
      </c>
      <c r="J1375">
        <v>14.14</v>
      </c>
      <c r="K1375" t="s">
        <v>6491</v>
      </c>
      <c r="L1375" t="s">
        <v>6492</v>
      </c>
      <c r="M1375">
        <v>29.31</v>
      </c>
      <c r="N1375">
        <f t="shared" si="93"/>
        <v>0</v>
      </c>
      <c r="O1375">
        <v>13.58</v>
      </c>
      <c r="P1375">
        <v>14.65</v>
      </c>
      <c r="Q1375">
        <v>1.78</v>
      </c>
      <c r="R1375">
        <v>20030627</v>
      </c>
      <c r="S1375" t="str">
        <f>LEFT(R1375,4)</f>
        <v>2003</v>
      </c>
      <c r="T1375" t="str">
        <f>MID(R1375,5,2)</f>
        <v>06</v>
      </c>
      <c r="U1375">
        <v>14.33</v>
      </c>
      <c r="V1375">
        <v>82.79</v>
      </c>
      <c r="W1375">
        <v>69.069999999999993</v>
      </c>
      <c r="X1375">
        <v>0.24</v>
      </c>
      <c r="Y1375">
        <v>16.28</v>
      </c>
      <c r="Z1375">
        <v>26.46</v>
      </c>
      <c r="AA1375">
        <v>41.81</v>
      </c>
      <c r="AB1375">
        <v>3.8</v>
      </c>
      <c r="AC1375">
        <v>12.15</v>
      </c>
      <c r="AD1375">
        <v>4.6900000000000004</v>
      </c>
      <c r="AE1375">
        <v>4.9000000000000004</v>
      </c>
      <c r="AF1375">
        <v>24.81</v>
      </c>
      <c r="AG1375">
        <v>40.630000000000003</v>
      </c>
      <c r="AH1375">
        <v>26.2</v>
      </c>
      <c r="AI1375">
        <v>11.29</v>
      </c>
      <c r="AJ1375">
        <v>0.09</v>
      </c>
      <c r="AK1375">
        <v>11.26</v>
      </c>
      <c r="AL1375">
        <v>9.4499999999999993</v>
      </c>
      <c r="AM1375">
        <v>9.42</v>
      </c>
      <c r="AN1375">
        <v>9.15</v>
      </c>
      <c r="AO1375">
        <v>30.12</v>
      </c>
      <c r="AP1375">
        <v>11.64</v>
      </c>
      <c r="AQ1375">
        <v>0.79</v>
      </c>
      <c r="AR1375">
        <v>35781</v>
      </c>
      <c r="AS1375">
        <v>35.51</v>
      </c>
      <c r="AT1375">
        <v>27.78</v>
      </c>
      <c r="AU1375">
        <v>23.19</v>
      </c>
      <c r="AV1375">
        <v>1.6</v>
      </c>
      <c r="AW1375">
        <v>1330</v>
      </c>
      <c r="AX1375">
        <v>600273</v>
      </c>
    </row>
    <row r="1376" spans="1:50" x14ac:dyDescent="0.4">
      <c r="A1376">
        <v>2298</v>
      </c>
      <c r="B1376" t="s">
        <v>2495</v>
      </c>
      <c r="C1376">
        <v>0.53</v>
      </c>
      <c r="D1376">
        <v>23.61</v>
      </c>
      <c r="E1376" t="s">
        <v>317</v>
      </c>
      <c r="F1376" t="s">
        <v>298</v>
      </c>
      <c r="G1376">
        <v>7.54</v>
      </c>
      <c r="H1376">
        <v>34824</v>
      </c>
      <c r="I1376">
        <v>32503</v>
      </c>
      <c r="J1376">
        <v>5.28</v>
      </c>
      <c r="K1376" t="s">
        <v>2496</v>
      </c>
      <c r="L1376" t="s">
        <v>1186</v>
      </c>
      <c r="M1376">
        <v>29.26</v>
      </c>
      <c r="N1376">
        <f t="shared" si="93"/>
        <v>0</v>
      </c>
      <c r="O1376">
        <v>23.44</v>
      </c>
      <c r="P1376">
        <v>29.91</v>
      </c>
      <c r="Q1376">
        <v>0.92</v>
      </c>
      <c r="R1376">
        <v>20090929</v>
      </c>
      <c r="S1376" t="str">
        <f>LEFT(R1376,4)</f>
        <v>2009</v>
      </c>
      <c r="T1376" t="str">
        <f>MID(R1376,5,2)</f>
        <v>09</v>
      </c>
      <c r="U1376">
        <v>6.92</v>
      </c>
      <c r="V1376">
        <v>65.680000000000007</v>
      </c>
      <c r="W1376">
        <v>43.32</v>
      </c>
      <c r="X1376">
        <v>1.86</v>
      </c>
      <c r="Y1376">
        <v>31.2</v>
      </c>
      <c r="Z1376">
        <v>35.090000000000003</v>
      </c>
      <c r="AA1376">
        <v>5.4</v>
      </c>
      <c r="AB1376">
        <v>5.47</v>
      </c>
      <c r="AC1376">
        <v>18.03</v>
      </c>
      <c r="AD1376">
        <v>15.55</v>
      </c>
      <c r="AE1376">
        <v>9.57</v>
      </c>
      <c r="AF1376">
        <v>28.25</v>
      </c>
      <c r="AG1376">
        <v>20.55</v>
      </c>
      <c r="AH1376">
        <v>15.05</v>
      </c>
      <c r="AI1376">
        <v>1.78</v>
      </c>
      <c r="AJ1376">
        <v>0.01</v>
      </c>
      <c r="AK1376">
        <v>1.79</v>
      </c>
      <c r="AL1376">
        <v>1.42</v>
      </c>
      <c r="AM1376">
        <v>1.66</v>
      </c>
      <c r="AN1376">
        <v>1.53</v>
      </c>
      <c r="AO1376">
        <v>9.1300000000000008</v>
      </c>
      <c r="AP1376">
        <v>-4.1500000000000004</v>
      </c>
      <c r="AQ1376">
        <v>-3.54</v>
      </c>
      <c r="AR1376">
        <v>44280</v>
      </c>
      <c r="AS1376">
        <v>26.77</v>
      </c>
      <c r="AT1376">
        <v>8.68</v>
      </c>
      <c r="AU1376">
        <v>8.08</v>
      </c>
      <c r="AV1376">
        <v>0.72</v>
      </c>
      <c r="AW1376">
        <v>2003</v>
      </c>
      <c r="AX1376">
        <v>2298</v>
      </c>
    </row>
    <row r="1377" spans="1:50" x14ac:dyDescent="0.4">
      <c r="A1377">
        <v>601969</v>
      </c>
      <c r="B1377" t="s">
        <v>8057</v>
      </c>
      <c r="C1377">
        <v>-1.03</v>
      </c>
      <c r="D1377">
        <v>76.22</v>
      </c>
      <c r="E1377" t="s">
        <v>840</v>
      </c>
      <c r="F1377" t="s">
        <v>451</v>
      </c>
      <c r="G1377">
        <v>5.79</v>
      </c>
      <c r="H1377">
        <v>25290</v>
      </c>
      <c r="I1377">
        <v>15369</v>
      </c>
      <c r="J1377">
        <v>19.55</v>
      </c>
      <c r="K1377" t="s">
        <v>8058</v>
      </c>
      <c r="L1377" t="s">
        <v>8058</v>
      </c>
      <c r="M1377">
        <v>29.24</v>
      </c>
      <c r="N1377">
        <f t="shared" si="93"/>
        <v>0</v>
      </c>
      <c r="O1377" t="s">
        <v>50</v>
      </c>
      <c r="P1377" t="s">
        <v>50</v>
      </c>
      <c r="Q1377">
        <v>1.04</v>
      </c>
      <c r="R1377">
        <v>20141209</v>
      </c>
      <c r="S1377" t="str">
        <f>LEFT(R1377,4)</f>
        <v>2014</v>
      </c>
      <c r="T1377" t="str">
        <f>MID(R1377,5,2)</f>
        <v>12</v>
      </c>
      <c r="U1377">
        <v>19.55</v>
      </c>
      <c r="V1377">
        <v>86.33</v>
      </c>
      <c r="W1377">
        <v>38.9</v>
      </c>
      <c r="X1377">
        <v>12.05</v>
      </c>
      <c r="Y1377">
        <v>40.99</v>
      </c>
      <c r="Z1377">
        <v>28.4</v>
      </c>
      <c r="AA1377">
        <v>20.46</v>
      </c>
      <c r="AB1377">
        <v>6.37</v>
      </c>
      <c r="AC1377">
        <v>25.74</v>
      </c>
      <c r="AD1377">
        <v>4.74</v>
      </c>
      <c r="AE1377">
        <v>1.54</v>
      </c>
      <c r="AF1377">
        <v>29.85</v>
      </c>
      <c r="AG1377">
        <v>30.52</v>
      </c>
      <c r="AH1377">
        <v>24.14</v>
      </c>
      <c r="AI1377">
        <v>1.78</v>
      </c>
      <c r="AJ1377">
        <v>-0.77</v>
      </c>
      <c r="AK1377">
        <v>1.78</v>
      </c>
      <c r="AL1377">
        <v>1.42</v>
      </c>
      <c r="AM1377">
        <v>1.1100000000000001</v>
      </c>
      <c r="AN1377">
        <v>1.35</v>
      </c>
      <c r="AO1377">
        <v>-18.809999999999999</v>
      </c>
      <c r="AP1377">
        <v>6.85</v>
      </c>
      <c r="AQ1377">
        <v>-10.54</v>
      </c>
      <c r="AR1377">
        <v>30243</v>
      </c>
      <c r="AS1377">
        <v>20.91</v>
      </c>
      <c r="AT1377">
        <v>5.83</v>
      </c>
      <c r="AU1377">
        <v>3.65</v>
      </c>
      <c r="AV1377">
        <v>0.02</v>
      </c>
      <c r="AW1377">
        <v>3465</v>
      </c>
      <c r="AX1377">
        <v>601969</v>
      </c>
    </row>
    <row r="1378" spans="1:50" x14ac:dyDescent="0.4">
      <c r="A1378">
        <v>582</v>
      </c>
      <c r="B1378" t="s">
        <v>666</v>
      </c>
      <c r="C1378">
        <v>3.59</v>
      </c>
      <c r="D1378">
        <v>15.21</v>
      </c>
      <c r="E1378" t="s">
        <v>263</v>
      </c>
      <c r="F1378" t="s">
        <v>520</v>
      </c>
      <c r="G1378">
        <v>8.81</v>
      </c>
      <c r="H1378">
        <v>21597</v>
      </c>
      <c r="I1378">
        <v>33266</v>
      </c>
      <c r="J1378">
        <v>5.96</v>
      </c>
      <c r="K1378" t="s">
        <v>667</v>
      </c>
      <c r="L1378" t="s">
        <v>668</v>
      </c>
      <c r="M1378">
        <v>29.23</v>
      </c>
      <c r="N1378">
        <f t="shared" si="93"/>
        <v>0</v>
      </c>
      <c r="O1378">
        <v>16.920000000000002</v>
      </c>
      <c r="P1378">
        <v>22.65</v>
      </c>
      <c r="Q1378">
        <v>0.91</v>
      </c>
      <c r="R1378">
        <v>19951102</v>
      </c>
      <c r="S1378" t="str">
        <f>LEFT(R1378,4)</f>
        <v>1995</v>
      </c>
      <c r="T1378" t="str">
        <f>MID(R1378,5,2)</f>
        <v>11</v>
      </c>
      <c r="U1378">
        <v>16.350000000000001</v>
      </c>
      <c r="V1378">
        <v>170</v>
      </c>
      <c r="W1378">
        <v>95.95</v>
      </c>
      <c r="X1378">
        <v>12.91</v>
      </c>
      <c r="Y1378">
        <v>35.96</v>
      </c>
      <c r="Z1378">
        <v>36.22</v>
      </c>
      <c r="AA1378">
        <v>101.87</v>
      </c>
      <c r="AB1378">
        <v>22.99</v>
      </c>
      <c r="AC1378">
        <v>35.49</v>
      </c>
      <c r="AD1378">
        <v>0.28000000000000003</v>
      </c>
      <c r="AE1378">
        <v>4.63</v>
      </c>
      <c r="AF1378">
        <v>39.119999999999997</v>
      </c>
      <c r="AG1378">
        <v>33.61</v>
      </c>
      <c r="AH1378">
        <v>20.57</v>
      </c>
      <c r="AI1378">
        <v>9.09</v>
      </c>
      <c r="AJ1378">
        <v>0</v>
      </c>
      <c r="AK1378">
        <v>9.1</v>
      </c>
      <c r="AL1378">
        <v>7.84</v>
      </c>
      <c r="AM1378">
        <v>7.21</v>
      </c>
      <c r="AN1378">
        <v>7.09</v>
      </c>
      <c r="AO1378">
        <v>36.81</v>
      </c>
      <c r="AP1378">
        <v>12.16</v>
      </c>
      <c r="AQ1378">
        <v>-3.55</v>
      </c>
      <c r="AR1378">
        <v>29945</v>
      </c>
      <c r="AS1378">
        <v>38.799999999999997</v>
      </c>
      <c r="AT1378">
        <v>27.05</v>
      </c>
      <c r="AU1378">
        <v>21.46</v>
      </c>
      <c r="AV1378">
        <v>0</v>
      </c>
      <c r="AW1378">
        <v>3755</v>
      </c>
      <c r="AX1378">
        <v>582</v>
      </c>
    </row>
    <row r="1379" spans="1:50" x14ac:dyDescent="0.4">
      <c r="A1379">
        <v>300671</v>
      </c>
      <c r="B1379" t="s">
        <v>5762</v>
      </c>
      <c r="C1379">
        <v>-0.63</v>
      </c>
      <c r="D1379">
        <v>96.8</v>
      </c>
      <c r="E1379" t="s">
        <v>1840</v>
      </c>
      <c r="F1379" t="s">
        <v>49</v>
      </c>
      <c r="G1379">
        <v>22.25</v>
      </c>
      <c r="H1379">
        <v>13270</v>
      </c>
      <c r="I1379">
        <v>12010</v>
      </c>
      <c r="J1379">
        <v>0.79</v>
      </c>
      <c r="K1379" t="s">
        <v>2736</v>
      </c>
      <c r="L1379" t="s">
        <v>2093</v>
      </c>
      <c r="M1379">
        <v>29.23</v>
      </c>
      <c r="N1379">
        <f t="shared" si="93"/>
        <v>0</v>
      </c>
      <c r="O1379">
        <v>105.76</v>
      </c>
      <c r="P1379">
        <v>58</v>
      </c>
      <c r="Q1379">
        <v>1.37</v>
      </c>
      <c r="R1379">
        <v>20170705</v>
      </c>
      <c r="S1379" t="str">
        <f>LEFT(R1379,4)</f>
        <v>2017</v>
      </c>
      <c r="T1379" t="str">
        <f>MID(R1379,5,2)</f>
        <v>07</v>
      </c>
      <c r="U1379">
        <v>1.42</v>
      </c>
      <c r="V1379">
        <v>9.26</v>
      </c>
      <c r="W1379">
        <v>5.8</v>
      </c>
      <c r="X1379">
        <v>-0.02</v>
      </c>
      <c r="Y1379">
        <v>37.61</v>
      </c>
      <c r="Z1379">
        <v>6.61</v>
      </c>
      <c r="AA1379">
        <v>2.06</v>
      </c>
      <c r="AB1379">
        <v>0.01</v>
      </c>
      <c r="AC1379">
        <v>3.09</v>
      </c>
      <c r="AD1379">
        <v>2.21</v>
      </c>
      <c r="AE1379">
        <v>2.73</v>
      </c>
      <c r="AF1379">
        <v>2.19</v>
      </c>
      <c r="AG1379">
        <v>4.17</v>
      </c>
      <c r="AH1379">
        <v>3.26</v>
      </c>
      <c r="AI1379">
        <v>0.25</v>
      </c>
      <c r="AJ1379">
        <v>0.02</v>
      </c>
      <c r="AK1379">
        <v>0.26</v>
      </c>
      <c r="AL1379">
        <v>0.24</v>
      </c>
      <c r="AM1379">
        <v>0.24</v>
      </c>
      <c r="AN1379">
        <v>0.14000000000000001</v>
      </c>
      <c r="AO1379">
        <v>2.04</v>
      </c>
      <c r="AP1379">
        <v>-0.17</v>
      </c>
      <c r="AQ1379">
        <v>-0.1</v>
      </c>
      <c r="AR1379">
        <v>12662</v>
      </c>
      <c r="AS1379">
        <v>21.79</v>
      </c>
      <c r="AT1379">
        <v>6.07</v>
      </c>
      <c r="AU1379">
        <v>5.84</v>
      </c>
      <c r="AV1379">
        <v>0.3</v>
      </c>
      <c r="AW1379">
        <v>716</v>
      </c>
      <c r="AX1379">
        <v>300671</v>
      </c>
    </row>
    <row r="1380" spans="1:50" x14ac:dyDescent="0.4">
      <c r="A1380">
        <v>2732</v>
      </c>
      <c r="B1380" t="s">
        <v>3683</v>
      </c>
      <c r="C1380">
        <v>0.46</v>
      </c>
      <c r="D1380">
        <v>23.45</v>
      </c>
      <c r="E1380" t="s">
        <v>2589</v>
      </c>
      <c r="F1380" t="s">
        <v>283</v>
      </c>
      <c r="G1380">
        <v>22.04</v>
      </c>
      <c r="H1380">
        <v>7689</v>
      </c>
      <c r="I1380">
        <v>7589</v>
      </c>
      <c r="J1380">
        <v>1.56</v>
      </c>
      <c r="K1380" t="s">
        <v>3684</v>
      </c>
      <c r="L1380" t="s">
        <v>1149</v>
      </c>
      <c r="M1380">
        <v>29.22</v>
      </c>
      <c r="N1380">
        <f t="shared" si="93"/>
        <v>0</v>
      </c>
      <c r="O1380">
        <v>39.25</v>
      </c>
      <c r="P1380">
        <v>81.95</v>
      </c>
      <c r="Q1380">
        <v>0.75</v>
      </c>
      <c r="R1380">
        <v>20141205</v>
      </c>
      <c r="S1380" t="str">
        <f>LEFT(R1380,4)</f>
        <v>2014</v>
      </c>
      <c r="T1380" t="str">
        <f>MID(R1380,5,2)</f>
        <v>12</v>
      </c>
      <c r="U1380">
        <v>1.57</v>
      </c>
      <c r="V1380">
        <v>13.74</v>
      </c>
      <c r="W1380">
        <v>9.92</v>
      </c>
      <c r="X1380">
        <v>0.21</v>
      </c>
      <c r="Y1380">
        <v>26.26</v>
      </c>
      <c r="Z1380">
        <v>3.55</v>
      </c>
      <c r="AA1380">
        <v>8.2200000000000006</v>
      </c>
      <c r="AB1380">
        <v>0.28000000000000003</v>
      </c>
      <c r="AC1380">
        <v>3.11</v>
      </c>
      <c r="AD1380">
        <v>1.25</v>
      </c>
      <c r="AE1380">
        <v>0.92</v>
      </c>
      <c r="AF1380">
        <v>3.19</v>
      </c>
      <c r="AG1380">
        <v>10.92</v>
      </c>
      <c r="AH1380">
        <v>7.05</v>
      </c>
      <c r="AI1380">
        <v>1.29</v>
      </c>
      <c r="AJ1380">
        <v>0.01</v>
      </c>
      <c r="AK1380">
        <v>1.29</v>
      </c>
      <c r="AL1380">
        <v>1.1399999999999999</v>
      </c>
      <c r="AM1380">
        <v>1.1100000000000001</v>
      </c>
      <c r="AN1380">
        <v>1.1000000000000001</v>
      </c>
      <c r="AO1380">
        <v>4.5</v>
      </c>
      <c r="AP1380">
        <v>1.57</v>
      </c>
      <c r="AQ1380">
        <v>0.35</v>
      </c>
      <c r="AR1380">
        <v>16272</v>
      </c>
      <c r="AS1380">
        <v>35.4</v>
      </c>
      <c r="AT1380">
        <v>11.78</v>
      </c>
      <c r="AU1380">
        <v>10.130000000000001</v>
      </c>
      <c r="AV1380">
        <v>0.02</v>
      </c>
      <c r="AW1380">
        <v>1422</v>
      </c>
      <c r="AX1380">
        <v>2732</v>
      </c>
    </row>
    <row r="1381" spans="1:50" x14ac:dyDescent="0.4">
      <c r="A1381">
        <v>600727</v>
      </c>
      <c r="B1381" t="s">
        <v>7240</v>
      </c>
      <c r="C1381">
        <v>0.28000000000000003</v>
      </c>
      <c r="D1381">
        <v>13.07</v>
      </c>
      <c r="E1381" t="s">
        <v>366</v>
      </c>
      <c r="F1381" t="s">
        <v>337</v>
      </c>
      <c r="G1381">
        <v>7.06</v>
      </c>
      <c r="H1381">
        <v>33546</v>
      </c>
      <c r="I1381">
        <v>29758</v>
      </c>
      <c r="J1381">
        <v>3.51</v>
      </c>
      <c r="K1381" t="s">
        <v>5569</v>
      </c>
      <c r="L1381" t="s">
        <v>5569</v>
      </c>
      <c r="M1381">
        <v>29.14</v>
      </c>
      <c r="N1381">
        <f t="shared" si="93"/>
        <v>0</v>
      </c>
      <c r="O1381">
        <v>16.489999999999998</v>
      </c>
      <c r="P1381">
        <v>26.45</v>
      </c>
      <c r="Q1381">
        <v>0.81</v>
      </c>
      <c r="R1381">
        <v>19960702</v>
      </c>
      <c r="S1381" t="str">
        <f>LEFT(R1381,4)</f>
        <v>1996</v>
      </c>
      <c r="T1381" t="str">
        <f>MID(R1381,5,2)</f>
        <v>07</v>
      </c>
      <c r="U1381">
        <v>3.51</v>
      </c>
      <c r="V1381">
        <v>19.670000000000002</v>
      </c>
      <c r="W1381">
        <v>14</v>
      </c>
      <c r="X1381">
        <v>1.49</v>
      </c>
      <c r="Y1381">
        <v>21.25</v>
      </c>
      <c r="Z1381">
        <v>6.91</v>
      </c>
      <c r="AA1381">
        <v>8.75</v>
      </c>
      <c r="AB1381">
        <v>0.72</v>
      </c>
      <c r="AC1381">
        <v>3.93</v>
      </c>
      <c r="AD1381">
        <v>1.74</v>
      </c>
      <c r="AE1381">
        <v>0.05</v>
      </c>
      <c r="AF1381">
        <v>8.74</v>
      </c>
      <c r="AG1381">
        <v>9.23</v>
      </c>
      <c r="AH1381">
        <v>6.17</v>
      </c>
      <c r="AI1381">
        <v>2.2599999999999998</v>
      </c>
      <c r="AJ1381">
        <v>0.03</v>
      </c>
      <c r="AK1381">
        <v>2.27</v>
      </c>
      <c r="AL1381">
        <v>2.0099999999999998</v>
      </c>
      <c r="AM1381">
        <v>1.43</v>
      </c>
      <c r="AN1381">
        <v>1.43</v>
      </c>
      <c r="AO1381">
        <v>-0.04</v>
      </c>
      <c r="AP1381">
        <v>1.8</v>
      </c>
      <c r="AQ1381">
        <v>-1.02</v>
      </c>
      <c r="AR1381">
        <v>29823</v>
      </c>
      <c r="AS1381">
        <v>33.08</v>
      </c>
      <c r="AT1381">
        <v>24.54</v>
      </c>
      <c r="AU1381">
        <v>15.48</v>
      </c>
      <c r="AV1381">
        <v>0.16</v>
      </c>
      <c r="AW1381">
        <v>1023</v>
      </c>
      <c r="AX1381">
        <v>600727</v>
      </c>
    </row>
    <row r="1382" spans="1:50" x14ac:dyDescent="0.4">
      <c r="A1382">
        <v>300032</v>
      </c>
      <c r="B1382" t="s">
        <v>4309</v>
      </c>
      <c r="C1382">
        <v>0.81</v>
      </c>
      <c r="D1382" t="s">
        <v>50</v>
      </c>
      <c r="E1382" t="s">
        <v>115</v>
      </c>
      <c r="F1382" t="s">
        <v>307</v>
      </c>
      <c r="G1382">
        <v>3.77</v>
      </c>
      <c r="H1382">
        <v>72531</v>
      </c>
      <c r="I1382">
        <v>85184</v>
      </c>
      <c r="J1382">
        <v>8.0299999999999994</v>
      </c>
      <c r="K1382" t="s">
        <v>4310</v>
      </c>
      <c r="L1382" t="s">
        <v>4310</v>
      </c>
      <c r="M1382">
        <v>29.07</v>
      </c>
      <c r="N1382">
        <f t="shared" si="93"/>
        <v>0</v>
      </c>
      <c r="O1382" t="s">
        <v>50</v>
      </c>
      <c r="P1382" t="s">
        <v>50</v>
      </c>
      <c r="Q1382">
        <v>0.74</v>
      </c>
      <c r="R1382">
        <v>20091225</v>
      </c>
      <c r="S1382" t="str">
        <f>LEFT(R1382,4)</f>
        <v>2009</v>
      </c>
      <c r="T1382" t="str">
        <f>MID(R1382,5,2)</f>
        <v>12</v>
      </c>
      <c r="U1382">
        <v>8.0299999999999994</v>
      </c>
      <c r="V1382">
        <v>21.03</v>
      </c>
      <c r="W1382">
        <v>13.81</v>
      </c>
      <c r="X1382">
        <v>-0.18</v>
      </c>
      <c r="Y1382">
        <v>35.200000000000003</v>
      </c>
      <c r="Z1382">
        <v>9.66</v>
      </c>
      <c r="AA1382">
        <v>8.4600000000000009</v>
      </c>
      <c r="AB1382">
        <v>1.42</v>
      </c>
      <c r="AC1382">
        <v>5.95</v>
      </c>
      <c r="AD1382">
        <v>2.46</v>
      </c>
      <c r="AE1382">
        <v>3.91</v>
      </c>
      <c r="AF1382">
        <v>29.66</v>
      </c>
      <c r="AG1382">
        <v>13.29</v>
      </c>
      <c r="AH1382">
        <v>11.74</v>
      </c>
      <c r="AI1382">
        <v>-0.48</v>
      </c>
      <c r="AJ1382">
        <v>0.11</v>
      </c>
      <c r="AK1382">
        <v>-0.45</v>
      </c>
      <c r="AL1382">
        <v>-0.44</v>
      </c>
      <c r="AM1382">
        <v>-0.4</v>
      </c>
      <c r="AN1382">
        <v>-0.83</v>
      </c>
      <c r="AO1382">
        <v>-25.34</v>
      </c>
      <c r="AP1382">
        <v>0.53</v>
      </c>
      <c r="AQ1382">
        <v>-0.28000000000000003</v>
      </c>
      <c r="AR1382">
        <v>32426</v>
      </c>
      <c r="AS1382">
        <v>11.66</v>
      </c>
      <c r="AT1382">
        <v>-3.64</v>
      </c>
      <c r="AU1382">
        <v>-3.02</v>
      </c>
      <c r="AV1382">
        <v>0.43</v>
      </c>
      <c r="AW1382">
        <v>8609</v>
      </c>
      <c r="AX1382">
        <v>300032</v>
      </c>
    </row>
    <row r="1383" spans="1:50" x14ac:dyDescent="0.4">
      <c r="A1383">
        <v>514</v>
      </c>
      <c r="B1383" t="s">
        <v>477</v>
      </c>
      <c r="C1383">
        <v>10.050000000000001</v>
      </c>
      <c r="D1383">
        <v>265.86</v>
      </c>
      <c r="E1383" t="s">
        <v>67</v>
      </c>
      <c r="F1383" t="s">
        <v>478</v>
      </c>
      <c r="G1383">
        <v>4.6399999999999997</v>
      </c>
      <c r="H1383">
        <v>224921</v>
      </c>
      <c r="I1383">
        <v>190630</v>
      </c>
      <c r="J1383">
        <v>8.44</v>
      </c>
      <c r="K1383" t="s">
        <v>479</v>
      </c>
      <c r="L1383" t="s">
        <v>479</v>
      </c>
      <c r="M1383">
        <v>29.04</v>
      </c>
      <c r="N1383">
        <f t="shared" si="93"/>
        <v>0</v>
      </c>
      <c r="O1383">
        <v>161.34</v>
      </c>
      <c r="P1383">
        <v>157.83000000000001</v>
      </c>
      <c r="Q1383">
        <v>1.21</v>
      </c>
      <c r="R1383">
        <v>19930712</v>
      </c>
      <c r="S1383" t="str">
        <f>LEFT(R1383,4)</f>
        <v>1993</v>
      </c>
      <c r="T1383" t="str">
        <f>MID(R1383,5,2)</f>
        <v>07</v>
      </c>
      <c r="U1383">
        <v>8.44</v>
      </c>
      <c r="V1383">
        <v>62.37</v>
      </c>
      <c r="W1383">
        <v>30.04</v>
      </c>
      <c r="X1383">
        <v>4.7300000000000004</v>
      </c>
      <c r="Y1383">
        <v>44.26</v>
      </c>
      <c r="Z1383">
        <v>49.14</v>
      </c>
      <c r="AA1383">
        <v>6.78</v>
      </c>
      <c r="AB1383">
        <v>2.76</v>
      </c>
      <c r="AC1383">
        <v>19.649999999999999</v>
      </c>
      <c r="AD1383">
        <v>35.53</v>
      </c>
      <c r="AE1383">
        <v>0.14000000000000001</v>
      </c>
      <c r="AF1383">
        <v>11.88</v>
      </c>
      <c r="AG1383">
        <v>2</v>
      </c>
      <c r="AH1383">
        <v>1.31</v>
      </c>
      <c r="AI1383">
        <v>0.02</v>
      </c>
      <c r="AJ1383">
        <v>0.06</v>
      </c>
      <c r="AK1383">
        <v>0.08</v>
      </c>
      <c r="AL1383">
        <v>0.15</v>
      </c>
      <c r="AM1383">
        <v>0.11</v>
      </c>
      <c r="AN1383">
        <v>0.05</v>
      </c>
      <c r="AO1383">
        <v>8.4</v>
      </c>
      <c r="AP1383">
        <v>2.0299999999999998</v>
      </c>
      <c r="AQ1383">
        <v>5.51</v>
      </c>
      <c r="AR1383">
        <v>56752</v>
      </c>
      <c r="AS1383">
        <v>34.67</v>
      </c>
      <c r="AT1383">
        <v>1.21</v>
      </c>
      <c r="AU1383">
        <v>5.61</v>
      </c>
      <c r="AV1383">
        <v>0</v>
      </c>
      <c r="AW1383">
        <v>740</v>
      </c>
      <c r="AX1383">
        <v>514</v>
      </c>
    </row>
    <row r="1384" spans="1:50" x14ac:dyDescent="0.4">
      <c r="A1384">
        <v>300427</v>
      </c>
      <c r="B1384" t="s">
        <v>5251</v>
      </c>
      <c r="C1384">
        <v>-0.78</v>
      </c>
      <c r="D1384">
        <v>19.09</v>
      </c>
      <c r="E1384" t="s">
        <v>201</v>
      </c>
      <c r="F1384" t="s">
        <v>516</v>
      </c>
      <c r="G1384">
        <v>14.06</v>
      </c>
      <c r="H1384">
        <v>16575</v>
      </c>
      <c r="I1384">
        <v>12831</v>
      </c>
      <c r="J1384">
        <v>2.48</v>
      </c>
      <c r="K1384" t="s">
        <v>2743</v>
      </c>
      <c r="L1384" t="s">
        <v>5252</v>
      </c>
      <c r="M1384">
        <v>29.04</v>
      </c>
      <c r="N1384">
        <f t="shared" si="93"/>
        <v>0</v>
      </c>
      <c r="O1384">
        <v>19.510000000000002</v>
      </c>
      <c r="P1384">
        <v>21.99</v>
      </c>
      <c r="Q1384">
        <v>1.27</v>
      </c>
      <c r="R1384">
        <v>20150217</v>
      </c>
      <c r="S1384" t="str">
        <f>LEFT(R1384,4)</f>
        <v>2015</v>
      </c>
      <c r="T1384" t="str">
        <f>MID(R1384,5,2)</f>
        <v>02</v>
      </c>
      <c r="U1384">
        <v>3.58</v>
      </c>
      <c r="V1384">
        <v>43.32</v>
      </c>
      <c r="W1384">
        <v>21.29</v>
      </c>
      <c r="X1384">
        <v>1.08</v>
      </c>
      <c r="Y1384">
        <v>48.36</v>
      </c>
      <c r="Z1384">
        <v>18.149999999999999</v>
      </c>
      <c r="AA1384">
        <v>3.51</v>
      </c>
      <c r="AB1384">
        <v>0.77</v>
      </c>
      <c r="AC1384">
        <v>19.739999999999998</v>
      </c>
      <c r="AD1384">
        <v>2.44</v>
      </c>
      <c r="AE1384">
        <v>11.05</v>
      </c>
      <c r="AF1384">
        <v>9.73</v>
      </c>
      <c r="AG1384">
        <v>9.57</v>
      </c>
      <c r="AH1384">
        <v>5.25</v>
      </c>
      <c r="AI1384">
        <v>2.5099999999999998</v>
      </c>
      <c r="AJ1384">
        <v>0</v>
      </c>
      <c r="AK1384">
        <v>2.5099999999999998</v>
      </c>
      <c r="AL1384">
        <v>2.13</v>
      </c>
      <c r="AM1384">
        <v>1.98</v>
      </c>
      <c r="AN1384">
        <v>1.87</v>
      </c>
      <c r="AO1384">
        <v>7.49</v>
      </c>
      <c r="AP1384">
        <v>-0.09</v>
      </c>
      <c r="AQ1384">
        <v>-2.2000000000000002</v>
      </c>
      <c r="AR1384">
        <v>16271</v>
      </c>
      <c r="AS1384">
        <v>45.15</v>
      </c>
      <c r="AT1384">
        <v>26.21</v>
      </c>
      <c r="AU1384">
        <v>20.71</v>
      </c>
      <c r="AV1384">
        <v>0.45</v>
      </c>
      <c r="AW1384">
        <v>1176</v>
      </c>
      <c r="AX1384">
        <v>300427</v>
      </c>
    </row>
    <row r="1385" spans="1:50" x14ac:dyDescent="0.4">
      <c r="A1385">
        <v>2202</v>
      </c>
      <c r="B1385" t="s">
        <v>2211</v>
      </c>
      <c r="C1385">
        <v>2.4</v>
      </c>
      <c r="D1385">
        <v>23.8</v>
      </c>
      <c r="E1385" t="s">
        <v>201</v>
      </c>
      <c r="F1385" t="s">
        <v>322</v>
      </c>
      <c r="G1385">
        <v>11.96</v>
      </c>
      <c r="H1385">
        <v>158378</v>
      </c>
      <c r="I1385">
        <v>198395</v>
      </c>
      <c r="J1385">
        <v>33.869999999999997</v>
      </c>
      <c r="K1385" t="s">
        <v>2212</v>
      </c>
      <c r="L1385" t="s">
        <v>2213</v>
      </c>
      <c r="M1385">
        <v>28.97</v>
      </c>
      <c r="N1385">
        <f t="shared" si="93"/>
        <v>0</v>
      </c>
      <c r="O1385">
        <v>21.14</v>
      </c>
      <c r="P1385">
        <v>15.7</v>
      </c>
      <c r="Q1385">
        <v>1.22</v>
      </c>
      <c r="R1385">
        <v>20071226</v>
      </c>
      <c r="S1385" t="str">
        <f>LEFT(R1385,4)</f>
        <v>2007</v>
      </c>
      <c r="T1385" t="str">
        <f>MID(R1385,5,2)</f>
        <v>12</v>
      </c>
      <c r="U1385">
        <v>42.25</v>
      </c>
      <c r="V1385">
        <v>1030.47</v>
      </c>
      <c r="W1385">
        <v>298.25</v>
      </c>
      <c r="X1385">
        <v>15.53</v>
      </c>
      <c r="Y1385">
        <v>69.55</v>
      </c>
      <c r="Z1385">
        <v>475.93</v>
      </c>
      <c r="AA1385">
        <v>194.6</v>
      </c>
      <c r="AB1385">
        <v>34.83</v>
      </c>
      <c r="AC1385">
        <v>442.33</v>
      </c>
      <c r="AD1385">
        <v>100.72</v>
      </c>
      <c r="AE1385">
        <v>196.17</v>
      </c>
      <c r="AF1385">
        <v>120.84</v>
      </c>
      <c r="AG1385">
        <v>247.35</v>
      </c>
      <c r="AH1385">
        <v>197.22</v>
      </c>
      <c r="AI1385">
        <v>18.39</v>
      </c>
      <c r="AJ1385">
        <v>9.9</v>
      </c>
      <c r="AK1385">
        <v>18.579999999999998</v>
      </c>
      <c r="AL1385">
        <v>16.059999999999999</v>
      </c>
      <c r="AM1385">
        <v>15.91</v>
      </c>
      <c r="AN1385">
        <v>14.29</v>
      </c>
      <c r="AO1385">
        <v>108.03</v>
      </c>
      <c r="AP1385">
        <v>4.16</v>
      </c>
      <c r="AQ1385">
        <v>15.57</v>
      </c>
      <c r="AR1385">
        <v>115045</v>
      </c>
      <c r="AS1385">
        <v>20.27</v>
      </c>
      <c r="AT1385">
        <v>7.43</v>
      </c>
      <c r="AU1385">
        <v>6.43</v>
      </c>
      <c r="AV1385">
        <v>6.09</v>
      </c>
      <c r="AW1385">
        <v>8753</v>
      </c>
      <c r="AX1385">
        <v>2202</v>
      </c>
    </row>
    <row r="1386" spans="1:50" x14ac:dyDescent="0.4">
      <c r="A1386">
        <v>300168</v>
      </c>
      <c r="B1386" t="s">
        <v>4651</v>
      </c>
      <c r="C1386">
        <v>-0.19</v>
      </c>
      <c r="D1386">
        <v>303.81</v>
      </c>
      <c r="E1386" t="s">
        <v>317</v>
      </c>
      <c r="F1386" t="s">
        <v>872</v>
      </c>
      <c r="G1386">
        <v>15.5</v>
      </c>
      <c r="H1386">
        <v>60203</v>
      </c>
      <c r="I1386">
        <v>58152</v>
      </c>
      <c r="J1386">
        <v>11.21</v>
      </c>
      <c r="K1386" t="s">
        <v>4652</v>
      </c>
      <c r="L1386" t="s">
        <v>4653</v>
      </c>
      <c r="M1386">
        <v>28.96</v>
      </c>
      <c r="N1386">
        <f t="shared" si="93"/>
        <v>0</v>
      </c>
      <c r="O1386">
        <v>141.56</v>
      </c>
      <c r="P1386">
        <v>75.040000000000006</v>
      </c>
      <c r="Q1386">
        <v>0.79</v>
      </c>
      <c r="R1386">
        <v>20110125</v>
      </c>
      <c r="S1386" t="str">
        <f>LEFT(R1386,4)</f>
        <v>2011</v>
      </c>
      <c r="T1386" t="str">
        <f>MID(R1386,5,2)</f>
        <v>01</v>
      </c>
      <c r="U1386">
        <v>11.28</v>
      </c>
      <c r="V1386">
        <v>90.51</v>
      </c>
      <c r="W1386">
        <v>39.090000000000003</v>
      </c>
      <c r="X1386">
        <v>0.19</v>
      </c>
      <c r="Y1386">
        <v>56.6</v>
      </c>
      <c r="Z1386">
        <v>53.08</v>
      </c>
      <c r="AA1386">
        <v>3.58</v>
      </c>
      <c r="AB1386">
        <v>9.59</v>
      </c>
      <c r="AC1386">
        <v>32.700000000000003</v>
      </c>
      <c r="AD1386">
        <v>14.22</v>
      </c>
      <c r="AE1386">
        <v>21.83</v>
      </c>
      <c r="AF1386">
        <v>11.06</v>
      </c>
      <c r="AG1386">
        <v>16.59</v>
      </c>
      <c r="AH1386">
        <v>10.220000000000001</v>
      </c>
      <c r="AI1386">
        <v>0.53</v>
      </c>
      <c r="AJ1386">
        <v>0.05</v>
      </c>
      <c r="AK1386">
        <v>0.53</v>
      </c>
      <c r="AL1386">
        <v>0.36</v>
      </c>
      <c r="AM1386">
        <v>0.43</v>
      </c>
      <c r="AN1386">
        <v>0.27</v>
      </c>
      <c r="AO1386">
        <v>13.04</v>
      </c>
      <c r="AP1386">
        <v>-11.06</v>
      </c>
      <c r="AQ1386">
        <v>-3.74</v>
      </c>
      <c r="AR1386">
        <v>56465</v>
      </c>
      <c r="AS1386">
        <v>38.4</v>
      </c>
      <c r="AT1386">
        <v>3.23</v>
      </c>
      <c r="AU1386">
        <v>2.59</v>
      </c>
      <c r="AV1386">
        <v>0.87</v>
      </c>
      <c r="AW1386">
        <v>5628</v>
      </c>
      <c r="AX1386">
        <v>300168</v>
      </c>
    </row>
    <row r="1387" spans="1:50" x14ac:dyDescent="0.4">
      <c r="A1387">
        <v>603398</v>
      </c>
      <c r="B1387" t="s">
        <v>8466</v>
      </c>
      <c r="C1387">
        <v>-0.68</v>
      </c>
      <c r="D1387">
        <v>36.56</v>
      </c>
      <c r="E1387" t="s">
        <v>105</v>
      </c>
      <c r="F1387" t="s">
        <v>283</v>
      </c>
      <c r="G1387">
        <v>10.24</v>
      </c>
      <c r="H1387">
        <v>14718</v>
      </c>
      <c r="I1387">
        <v>9404</v>
      </c>
      <c r="J1387">
        <v>2.96</v>
      </c>
      <c r="K1387" t="s">
        <v>6923</v>
      </c>
      <c r="L1387" t="s">
        <v>6923</v>
      </c>
      <c r="M1387">
        <v>28.96</v>
      </c>
      <c r="N1387">
        <f t="shared" si="93"/>
        <v>0</v>
      </c>
      <c r="O1387">
        <v>41.26</v>
      </c>
      <c r="P1387">
        <v>71.47</v>
      </c>
      <c r="Q1387">
        <v>0.87</v>
      </c>
      <c r="R1387">
        <v>20151209</v>
      </c>
      <c r="S1387" t="str">
        <f>LEFT(R1387,4)</f>
        <v>2015</v>
      </c>
      <c r="T1387" t="str">
        <f>MID(R1387,5,2)</f>
        <v>12</v>
      </c>
      <c r="U1387">
        <v>2.96</v>
      </c>
      <c r="V1387">
        <v>10.18</v>
      </c>
      <c r="W1387">
        <v>7.26</v>
      </c>
      <c r="X1387">
        <v>0</v>
      </c>
      <c r="Y1387">
        <v>28.66</v>
      </c>
      <c r="Z1387">
        <v>3.6</v>
      </c>
      <c r="AA1387">
        <v>2.27</v>
      </c>
      <c r="AB1387">
        <v>0.05</v>
      </c>
      <c r="AC1387">
        <v>2.87</v>
      </c>
      <c r="AD1387">
        <v>1.44</v>
      </c>
      <c r="AE1387">
        <v>1.36</v>
      </c>
      <c r="AF1387">
        <v>1.36</v>
      </c>
      <c r="AG1387">
        <v>3.96</v>
      </c>
      <c r="AH1387">
        <v>2.58</v>
      </c>
      <c r="AI1387">
        <v>0.73</v>
      </c>
      <c r="AJ1387">
        <v>0</v>
      </c>
      <c r="AK1387">
        <v>0.72</v>
      </c>
      <c r="AL1387">
        <v>0.62</v>
      </c>
      <c r="AM1387">
        <v>0.62</v>
      </c>
      <c r="AN1387">
        <v>0.56000000000000005</v>
      </c>
      <c r="AO1387">
        <v>2.5299999999999998</v>
      </c>
      <c r="AP1387">
        <v>0.09</v>
      </c>
      <c r="AQ1387">
        <v>-0.18</v>
      </c>
      <c r="AR1387">
        <v>14212</v>
      </c>
      <c r="AS1387">
        <v>34.729999999999997</v>
      </c>
      <c r="AT1387">
        <v>18.36</v>
      </c>
      <c r="AU1387">
        <v>15.61</v>
      </c>
      <c r="AV1387">
        <v>0.13</v>
      </c>
      <c r="AW1387">
        <v>551</v>
      </c>
      <c r="AX1387">
        <v>603398</v>
      </c>
    </row>
    <row r="1388" spans="1:50" x14ac:dyDescent="0.4">
      <c r="A1388">
        <v>2484</v>
      </c>
      <c r="B1388" t="s">
        <v>3036</v>
      </c>
      <c r="C1388">
        <v>-1.1299999999999999</v>
      </c>
      <c r="D1388">
        <v>28.25</v>
      </c>
      <c r="E1388" t="s">
        <v>115</v>
      </c>
      <c r="F1388" t="s">
        <v>161</v>
      </c>
      <c r="G1388">
        <v>7.84</v>
      </c>
      <c r="H1388">
        <v>55340</v>
      </c>
      <c r="I1388">
        <v>44430</v>
      </c>
      <c r="J1388">
        <v>7.64</v>
      </c>
      <c r="K1388" t="s">
        <v>3037</v>
      </c>
      <c r="L1388" t="s">
        <v>3038</v>
      </c>
      <c r="M1388">
        <v>28.95</v>
      </c>
      <c r="N1388">
        <f t="shared" si="93"/>
        <v>0</v>
      </c>
      <c r="O1388">
        <v>27.19</v>
      </c>
      <c r="P1388">
        <v>26.24</v>
      </c>
      <c r="Q1388">
        <v>1.41</v>
      </c>
      <c r="R1388">
        <v>20100929</v>
      </c>
      <c r="S1388" t="str">
        <f>LEFT(R1388,4)</f>
        <v>2010</v>
      </c>
      <c r="T1388" t="str">
        <f>MID(R1388,5,2)</f>
        <v>09</v>
      </c>
      <c r="U1388">
        <v>8.15</v>
      </c>
      <c r="V1388">
        <v>43.39</v>
      </c>
      <c r="W1388">
        <v>33.76</v>
      </c>
      <c r="X1388">
        <v>2.06</v>
      </c>
      <c r="Y1388">
        <v>17.440000000000001</v>
      </c>
      <c r="Z1388">
        <v>25.67</v>
      </c>
      <c r="AA1388">
        <v>7.87</v>
      </c>
      <c r="AB1388">
        <v>1.04</v>
      </c>
      <c r="AC1388">
        <v>7.15</v>
      </c>
      <c r="AD1388">
        <v>4.43</v>
      </c>
      <c r="AE1388">
        <v>6.69</v>
      </c>
      <c r="AF1388">
        <v>13.84</v>
      </c>
      <c r="AG1388">
        <v>14.84</v>
      </c>
      <c r="AH1388">
        <v>10.42</v>
      </c>
      <c r="AI1388">
        <v>2.34</v>
      </c>
      <c r="AJ1388">
        <v>0.18</v>
      </c>
      <c r="AK1388">
        <v>2.33</v>
      </c>
      <c r="AL1388">
        <v>1.94</v>
      </c>
      <c r="AM1388">
        <v>1.7</v>
      </c>
      <c r="AN1388">
        <v>1.35</v>
      </c>
      <c r="AO1388">
        <v>9.9700000000000006</v>
      </c>
      <c r="AP1388">
        <v>0.6</v>
      </c>
      <c r="AQ1388">
        <v>-0.3</v>
      </c>
      <c r="AR1388">
        <v>24478</v>
      </c>
      <c r="AS1388">
        <v>29.78</v>
      </c>
      <c r="AT1388">
        <v>15.75</v>
      </c>
      <c r="AU1388">
        <v>11.43</v>
      </c>
      <c r="AV1388">
        <v>0.91</v>
      </c>
      <c r="AW1388">
        <v>3016</v>
      </c>
      <c r="AX1388">
        <v>2484</v>
      </c>
    </row>
    <row r="1389" spans="1:50" x14ac:dyDescent="0.4">
      <c r="A1389">
        <v>920</v>
      </c>
      <c r="B1389" t="s">
        <v>1411</v>
      </c>
      <c r="C1389">
        <v>-0.3</v>
      </c>
      <c r="D1389">
        <v>30.17</v>
      </c>
      <c r="E1389" t="s">
        <v>62</v>
      </c>
      <c r="F1389" t="s">
        <v>559</v>
      </c>
      <c r="G1389">
        <v>6.62</v>
      </c>
      <c r="H1389">
        <v>11828</v>
      </c>
      <c r="I1389">
        <v>6654</v>
      </c>
      <c r="J1389">
        <v>4.22</v>
      </c>
      <c r="K1389" t="s">
        <v>1412</v>
      </c>
      <c r="L1389" t="s">
        <v>1413</v>
      </c>
      <c r="M1389">
        <v>28.93</v>
      </c>
      <c r="N1389">
        <f t="shared" si="93"/>
        <v>0</v>
      </c>
      <c r="O1389">
        <v>30.77</v>
      </c>
      <c r="P1389">
        <v>31.83</v>
      </c>
      <c r="Q1389">
        <v>1.04</v>
      </c>
      <c r="R1389">
        <v>19990616</v>
      </c>
      <c r="S1389" t="str">
        <f>LEFT(R1389,4)</f>
        <v>1999</v>
      </c>
      <c r="T1389" t="str">
        <f>MID(R1389,5,2)</f>
        <v>06</v>
      </c>
      <c r="U1389">
        <v>4.22</v>
      </c>
      <c r="V1389">
        <v>24.28</v>
      </c>
      <c r="W1389">
        <v>11.03</v>
      </c>
      <c r="X1389">
        <v>1.66</v>
      </c>
      <c r="Y1389">
        <v>47.73</v>
      </c>
      <c r="Z1389">
        <v>11.21</v>
      </c>
      <c r="AA1389">
        <v>5.92</v>
      </c>
      <c r="AB1389">
        <v>0.83</v>
      </c>
      <c r="AC1389">
        <v>6.57</v>
      </c>
      <c r="AD1389">
        <v>1.81</v>
      </c>
      <c r="AE1389">
        <v>1.39</v>
      </c>
      <c r="AF1389">
        <v>0</v>
      </c>
      <c r="AG1389">
        <v>7.53</v>
      </c>
      <c r="AH1389">
        <v>5.1100000000000003</v>
      </c>
      <c r="AI1389">
        <v>0.95</v>
      </c>
      <c r="AJ1389">
        <v>0.2</v>
      </c>
      <c r="AK1389">
        <v>0.94</v>
      </c>
      <c r="AL1389">
        <v>0.8</v>
      </c>
      <c r="AM1389">
        <v>0.7</v>
      </c>
      <c r="AN1389">
        <v>0.39</v>
      </c>
      <c r="AO1389">
        <v>5.89</v>
      </c>
      <c r="AP1389">
        <v>0.54</v>
      </c>
      <c r="AQ1389">
        <v>2.37</v>
      </c>
      <c r="AR1389">
        <v>26495</v>
      </c>
      <c r="AS1389">
        <v>32.08</v>
      </c>
      <c r="AT1389">
        <v>12.55</v>
      </c>
      <c r="AU1389">
        <v>9.25</v>
      </c>
      <c r="AV1389">
        <v>0.39</v>
      </c>
      <c r="AW1389">
        <v>1257</v>
      </c>
      <c r="AX1389">
        <v>920</v>
      </c>
    </row>
    <row r="1390" spans="1:50" x14ac:dyDescent="0.4">
      <c r="A1390">
        <v>2572</v>
      </c>
      <c r="B1390" t="s">
        <v>3273</v>
      </c>
      <c r="C1390">
        <v>-0.48</v>
      </c>
      <c r="D1390">
        <v>19.91</v>
      </c>
      <c r="E1390" t="s">
        <v>1387</v>
      </c>
      <c r="F1390" t="s">
        <v>283</v>
      </c>
      <c r="G1390">
        <v>20.93</v>
      </c>
      <c r="H1390">
        <v>40329</v>
      </c>
      <c r="I1390">
        <v>32025</v>
      </c>
      <c r="J1390">
        <v>6.37</v>
      </c>
      <c r="K1390" t="s">
        <v>3274</v>
      </c>
      <c r="L1390" t="s">
        <v>3275</v>
      </c>
      <c r="M1390">
        <v>28.92</v>
      </c>
      <c r="N1390">
        <f t="shared" si="93"/>
        <v>0</v>
      </c>
      <c r="O1390">
        <v>19.36</v>
      </c>
      <c r="P1390">
        <v>19.93</v>
      </c>
      <c r="Q1390">
        <v>0.95</v>
      </c>
      <c r="R1390">
        <v>20110412</v>
      </c>
      <c r="S1390" t="str">
        <f>LEFT(R1390,4)</f>
        <v>2011</v>
      </c>
      <c r="T1390" t="str">
        <f>MID(R1390,5,2)</f>
        <v>04</v>
      </c>
      <c r="U1390">
        <v>9.1199999999999992</v>
      </c>
      <c r="V1390">
        <v>80</v>
      </c>
      <c r="W1390">
        <v>50.82</v>
      </c>
      <c r="X1390">
        <v>4.53</v>
      </c>
      <c r="Y1390">
        <v>30.8</v>
      </c>
      <c r="Z1390">
        <v>37.229999999999997</v>
      </c>
      <c r="AA1390">
        <v>26.58</v>
      </c>
      <c r="AB1390">
        <v>5.55</v>
      </c>
      <c r="AC1390">
        <v>22.82</v>
      </c>
      <c r="AD1390">
        <v>3.46</v>
      </c>
      <c r="AE1390">
        <v>5.48</v>
      </c>
      <c r="AF1390">
        <v>13.04</v>
      </c>
      <c r="AG1390">
        <v>53.12</v>
      </c>
      <c r="AH1390">
        <v>33.33</v>
      </c>
      <c r="AI1390">
        <v>9</v>
      </c>
      <c r="AJ1390">
        <v>0.41</v>
      </c>
      <c r="AK1390">
        <v>9</v>
      </c>
      <c r="AL1390">
        <v>7.29</v>
      </c>
      <c r="AM1390">
        <v>7.2</v>
      </c>
      <c r="AN1390">
        <v>6.37</v>
      </c>
      <c r="AO1390">
        <v>25.86</v>
      </c>
      <c r="AP1390">
        <v>6.03</v>
      </c>
      <c r="AQ1390">
        <v>-12.7</v>
      </c>
      <c r="AR1390">
        <v>34041</v>
      </c>
      <c r="AS1390">
        <v>37.25</v>
      </c>
      <c r="AT1390">
        <v>16.940000000000001</v>
      </c>
      <c r="AU1390">
        <v>13.55</v>
      </c>
      <c r="AV1390">
        <v>1.29</v>
      </c>
      <c r="AW1390">
        <v>11943</v>
      </c>
      <c r="AX1390">
        <v>2572</v>
      </c>
    </row>
    <row r="1391" spans="1:50" x14ac:dyDescent="0.4">
      <c r="A1391">
        <v>2363</v>
      </c>
      <c r="B1391" t="s">
        <v>2686</v>
      </c>
      <c r="C1391">
        <v>1.83</v>
      </c>
      <c r="D1391">
        <v>27.65</v>
      </c>
      <c r="E1391" t="s">
        <v>145</v>
      </c>
      <c r="F1391" t="s">
        <v>337</v>
      </c>
      <c r="G1391">
        <v>6.07</v>
      </c>
      <c r="H1391">
        <v>27804</v>
      </c>
      <c r="I1391">
        <v>35845</v>
      </c>
      <c r="J1391">
        <v>4.16</v>
      </c>
      <c r="K1391" t="s">
        <v>2687</v>
      </c>
      <c r="L1391" t="s">
        <v>2688</v>
      </c>
      <c r="M1391">
        <v>28.9</v>
      </c>
      <c r="N1391">
        <f t="shared" si="93"/>
        <v>0</v>
      </c>
      <c r="O1391">
        <v>33.97</v>
      </c>
      <c r="P1391">
        <v>31.36</v>
      </c>
      <c r="Q1391">
        <v>0.4</v>
      </c>
      <c r="R1391">
        <v>20100305</v>
      </c>
      <c r="S1391" t="str">
        <f>LEFT(R1391,4)</f>
        <v>2010</v>
      </c>
      <c r="T1391" t="str">
        <f>MID(R1391,5,2)</f>
        <v>03</v>
      </c>
      <c r="U1391">
        <v>4.16</v>
      </c>
      <c r="V1391">
        <v>33.869999999999997</v>
      </c>
      <c r="W1391">
        <v>23.66</v>
      </c>
      <c r="X1391">
        <v>0.69</v>
      </c>
      <c r="Y1391">
        <v>28.1</v>
      </c>
      <c r="Z1391">
        <v>21.08</v>
      </c>
      <c r="AA1391">
        <v>10.68</v>
      </c>
      <c r="AB1391">
        <v>0.67</v>
      </c>
      <c r="AC1391">
        <v>9.24</v>
      </c>
      <c r="AD1391">
        <v>5.85</v>
      </c>
      <c r="AE1391">
        <v>3.32</v>
      </c>
      <c r="AF1391">
        <v>13.78</v>
      </c>
      <c r="AG1391">
        <v>12.15</v>
      </c>
      <c r="AH1391">
        <v>10.26</v>
      </c>
      <c r="AI1391">
        <v>0.82</v>
      </c>
      <c r="AJ1391">
        <v>0.09</v>
      </c>
      <c r="AK1391">
        <v>0.82</v>
      </c>
      <c r="AL1391">
        <v>0.69</v>
      </c>
      <c r="AM1391">
        <v>0.69</v>
      </c>
      <c r="AN1391">
        <v>0.59</v>
      </c>
      <c r="AO1391">
        <v>5.15</v>
      </c>
      <c r="AP1391">
        <v>1.52</v>
      </c>
      <c r="AQ1391">
        <v>0.45</v>
      </c>
      <c r="AR1391">
        <v>29589</v>
      </c>
      <c r="AS1391">
        <v>15.53</v>
      </c>
      <c r="AT1391">
        <v>6.76</v>
      </c>
      <c r="AU1391">
        <v>5.68</v>
      </c>
      <c r="AV1391">
        <v>0.1</v>
      </c>
      <c r="AW1391">
        <v>2828</v>
      </c>
      <c r="AX1391">
        <v>2363</v>
      </c>
    </row>
    <row r="1392" spans="1:50" x14ac:dyDescent="0.4">
      <c r="A1392">
        <v>600742</v>
      </c>
      <c r="B1392" t="s">
        <v>7268</v>
      </c>
      <c r="C1392">
        <v>-0.41</v>
      </c>
      <c r="D1392">
        <v>12.92</v>
      </c>
      <c r="E1392" t="s">
        <v>145</v>
      </c>
      <c r="F1392" t="s">
        <v>146</v>
      </c>
      <c r="G1392">
        <v>12.03</v>
      </c>
      <c r="H1392">
        <v>23442</v>
      </c>
      <c r="I1392">
        <v>14598</v>
      </c>
      <c r="J1392">
        <v>5.08</v>
      </c>
      <c r="K1392" t="s">
        <v>7269</v>
      </c>
      <c r="L1392" t="s">
        <v>7269</v>
      </c>
      <c r="M1392">
        <v>28.89</v>
      </c>
      <c r="N1392">
        <f t="shared" si="93"/>
        <v>0</v>
      </c>
      <c r="O1392">
        <v>13.25</v>
      </c>
      <c r="P1392">
        <v>12.41</v>
      </c>
      <c r="Q1392">
        <v>1.1599999999999999</v>
      </c>
      <c r="R1392">
        <v>19960826</v>
      </c>
      <c r="S1392" t="str">
        <f>LEFT(R1392,4)</f>
        <v>1996</v>
      </c>
      <c r="T1392" t="str">
        <f>MID(R1392,5,2)</f>
        <v>08</v>
      </c>
      <c r="U1392">
        <v>5.08</v>
      </c>
      <c r="V1392">
        <v>94.31</v>
      </c>
      <c r="W1392">
        <v>49.13</v>
      </c>
      <c r="X1392">
        <v>7.14</v>
      </c>
      <c r="Y1392">
        <v>40.33</v>
      </c>
      <c r="Z1392">
        <v>46.9</v>
      </c>
      <c r="AA1392">
        <v>18.82</v>
      </c>
      <c r="AB1392">
        <v>1.85</v>
      </c>
      <c r="AC1392">
        <v>36.15</v>
      </c>
      <c r="AD1392">
        <v>8.68</v>
      </c>
      <c r="AE1392">
        <v>16.04</v>
      </c>
      <c r="AF1392">
        <v>4.46</v>
      </c>
      <c r="AG1392">
        <v>96.21</v>
      </c>
      <c r="AH1392">
        <v>88.37</v>
      </c>
      <c r="AI1392">
        <v>5.34</v>
      </c>
      <c r="AJ1392">
        <v>2.4</v>
      </c>
      <c r="AK1392">
        <v>5.39</v>
      </c>
      <c r="AL1392">
        <v>4.66</v>
      </c>
      <c r="AM1392">
        <v>3.56</v>
      </c>
      <c r="AN1392">
        <v>3.53</v>
      </c>
      <c r="AO1392">
        <v>32.130000000000003</v>
      </c>
      <c r="AP1392">
        <v>1.92</v>
      </c>
      <c r="AQ1392">
        <v>-6.33</v>
      </c>
      <c r="AR1392">
        <v>21758</v>
      </c>
      <c r="AS1392">
        <v>8.15</v>
      </c>
      <c r="AT1392">
        <v>5.55</v>
      </c>
      <c r="AU1392">
        <v>3.7</v>
      </c>
      <c r="AV1392">
        <v>0.79</v>
      </c>
      <c r="AW1392">
        <v>5912</v>
      </c>
      <c r="AX1392">
        <v>600742</v>
      </c>
    </row>
    <row r="1393" spans="1:50" x14ac:dyDescent="0.4">
      <c r="A1393">
        <v>300747</v>
      </c>
      <c r="B1393" t="s">
        <v>5894</v>
      </c>
      <c r="C1393">
        <v>1.9</v>
      </c>
      <c r="D1393">
        <v>60.56</v>
      </c>
      <c r="E1393" t="s">
        <v>115</v>
      </c>
      <c r="F1393" t="s">
        <v>409</v>
      </c>
      <c r="G1393">
        <v>116.83</v>
      </c>
      <c r="H1393">
        <v>9008</v>
      </c>
      <c r="I1393">
        <v>10494</v>
      </c>
      <c r="J1393">
        <v>0.98</v>
      </c>
      <c r="K1393" t="s">
        <v>998</v>
      </c>
      <c r="L1393" t="s">
        <v>5895</v>
      </c>
      <c r="M1393">
        <v>28.88</v>
      </c>
      <c r="N1393">
        <f t="shared" si="93"/>
        <v>0</v>
      </c>
      <c r="O1393">
        <v>64.930000000000007</v>
      </c>
      <c r="P1393">
        <v>52.29</v>
      </c>
      <c r="Q1393">
        <v>0.98</v>
      </c>
      <c r="R1393">
        <v>20180625</v>
      </c>
      <c r="S1393" t="str">
        <f>LEFT(R1393,4)</f>
        <v>2018</v>
      </c>
      <c r="T1393" t="str">
        <f>MID(R1393,5,2)</f>
        <v>06</v>
      </c>
      <c r="U1393">
        <v>1.92</v>
      </c>
      <c r="V1393">
        <v>29.71</v>
      </c>
      <c r="W1393">
        <v>22.5</v>
      </c>
      <c r="X1393">
        <v>0.85</v>
      </c>
      <c r="Y1393">
        <v>21.4</v>
      </c>
      <c r="Z1393">
        <v>24.9</v>
      </c>
      <c r="AA1393">
        <v>2.59</v>
      </c>
      <c r="AB1393">
        <v>0.64</v>
      </c>
      <c r="AC1393">
        <v>5.92</v>
      </c>
      <c r="AD1393">
        <v>6.51</v>
      </c>
      <c r="AE1393">
        <v>5.37</v>
      </c>
      <c r="AF1393">
        <v>10.65</v>
      </c>
      <c r="AG1393">
        <v>14.18</v>
      </c>
      <c r="AH1393">
        <v>9.65</v>
      </c>
      <c r="AI1393">
        <v>3.31</v>
      </c>
      <c r="AJ1393">
        <v>0.25</v>
      </c>
      <c r="AK1393">
        <v>3.36</v>
      </c>
      <c r="AL1393">
        <v>2.93</v>
      </c>
      <c r="AM1393">
        <v>2.8</v>
      </c>
      <c r="AN1393">
        <v>2.23</v>
      </c>
      <c r="AO1393">
        <v>9.15</v>
      </c>
      <c r="AP1393">
        <v>-1.1399999999999999</v>
      </c>
      <c r="AQ1393">
        <v>-0.23</v>
      </c>
      <c r="AR1393">
        <v>14112</v>
      </c>
      <c r="AS1393">
        <v>31.92</v>
      </c>
      <c r="AT1393">
        <v>23.35</v>
      </c>
      <c r="AU1393">
        <v>19.760000000000002</v>
      </c>
      <c r="AV1393">
        <v>0.73</v>
      </c>
      <c r="AW1393">
        <v>1377</v>
      </c>
      <c r="AX1393">
        <v>300747</v>
      </c>
    </row>
    <row r="1394" spans="1:50" x14ac:dyDescent="0.4">
      <c r="A1394">
        <v>2162</v>
      </c>
      <c r="B1394" t="s">
        <v>2087</v>
      </c>
      <c r="C1394">
        <v>2.81</v>
      </c>
      <c r="D1394">
        <v>68.489999999999995</v>
      </c>
      <c r="E1394" t="s">
        <v>287</v>
      </c>
      <c r="F1394" t="s">
        <v>872</v>
      </c>
      <c r="G1394">
        <v>3.63</v>
      </c>
      <c r="H1394">
        <v>44731</v>
      </c>
      <c r="I1394">
        <v>54634</v>
      </c>
      <c r="J1394">
        <v>8.5299999999999994</v>
      </c>
      <c r="K1394" t="s">
        <v>2088</v>
      </c>
      <c r="L1394" t="s">
        <v>2089</v>
      </c>
      <c r="M1394">
        <v>28.87</v>
      </c>
      <c r="N1394">
        <f t="shared" si="93"/>
        <v>0</v>
      </c>
      <c r="O1394">
        <v>80.55</v>
      </c>
      <c r="P1394">
        <v>128.34</v>
      </c>
      <c r="Q1394">
        <v>0.96</v>
      </c>
      <c r="R1394">
        <v>20070823</v>
      </c>
      <c r="S1394" t="str">
        <f>LEFT(R1394,4)</f>
        <v>2007</v>
      </c>
      <c r="T1394" t="str">
        <f>MID(R1394,5,2)</f>
        <v>08</v>
      </c>
      <c r="U1394">
        <v>8.5399999999999991</v>
      </c>
      <c r="V1394">
        <v>22.75</v>
      </c>
      <c r="W1394">
        <v>9.74</v>
      </c>
      <c r="X1394">
        <v>0.14000000000000001</v>
      </c>
      <c r="Y1394">
        <v>56.54</v>
      </c>
      <c r="Z1394">
        <v>7.41</v>
      </c>
      <c r="AA1394">
        <v>5.24</v>
      </c>
      <c r="AB1394">
        <v>0.7</v>
      </c>
      <c r="AC1394">
        <v>8.74</v>
      </c>
      <c r="AD1394">
        <v>3.57</v>
      </c>
      <c r="AE1394">
        <v>1.71</v>
      </c>
      <c r="AF1394">
        <v>0.72</v>
      </c>
      <c r="AG1394">
        <v>8.5</v>
      </c>
      <c r="AH1394">
        <v>5.57</v>
      </c>
      <c r="AI1394">
        <v>0.41</v>
      </c>
      <c r="AJ1394">
        <v>0.06</v>
      </c>
      <c r="AK1394">
        <v>0.4</v>
      </c>
      <c r="AL1394">
        <v>0.33</v>
      </c>
      <c r="AM1394">
        <v>0.34</v>
      </c>
      <c r="AN1394">
        <v>0.24</v>
      </c>
      <c r="AO1394">
        <v>-1.45</v>
      </c>
      <c r="AP1394">
        <v>0.71</v>
      </c>
      <c r="AQ1394">
        <v>-0.88</v>
      </c>
      <c r="AR1394">
        <v>54766</v>
      </c>
      <c r="AS1394">
        <v>34.51</v>
      </c>
      <c r="AT1394">
        <v>4.8600000000000003</v>
      </c>
      <c r="AU1394">
        <v>4.0199999999999996</v>
      </c>
      <c r="AV1394">
        <v>0.06</v>
      </c>
      <c r="AW1394">
        <v>931</v>
      </c>
      <c r="AX1394">
        <v>2162</v>
      </c>
    </row>
    <row r="1395" spans="1:50" x14ac:dyDescent="0.4">
      <c r="A1395">
        <v>300428</v>
      </c>
      <c r="B1395" t="s">
        <v>5253</v>
      </c>
      <c r="C1395">
        <v>1.08</v>
      </c>
      <c r="D1395">
        <v>18.149999999999999</v>
      </c>
      <c r="E1395" t="s">
        <v>755</v>
      </c>
      <c r="F1395" t="s">
        <v>318</v>
      </c>
      <c r="G1395">
        <v>14.07</v>
      </c>
      <c r="H1395">
        <v>13989</v>
      </c>
      <c r="I1395">
        <v>16502</v>
      </c>
      <c r="J1395">
        <v>1.38</v>
      </c>
      <c r="K1395" t="s">
        <v>3350</v>
      </c>
      <c r="L1395" t="s">
        <v>5254</v>
      </c>
      <c r="M1395">
        <v>28.87</v>
      </c>
      <c r="N1395">
        <f t="shared" si="93"/>
        <v>0</v>
      </c>
      <c r="O1395">
        <v>18.600000000000001</v>
      </c>
      <c r="P1395">
        <v>20.84</v>
      </c>
      <c r="Q1395">
        <v>1.34</v>
      </c>
      <c r="R1395">
        <v>20150319</v>
      </c>
      <c r="S1395" t="str">
        <f>LEFT(R1395,4)</f>
        <v>2015</v>
      </c>
      <c r="T1395" t="str">
        <f>MID(R1395,5,2)</f>
        <v>03</v>
      </c>
      <c r="U1395">
        <v>5.78</v>
      </c>
      <c r="V1395">
        <v>67.98</v>
      </c>
      <c r="W1395">
        <v>37.200000000000003</v>
      </c>
      <c r="X1395">
        <v>0.22</v>
      </c>
      <c r="Y1395">
        <v>44.96</v>
      </c>
      <c r="Z1395">
        <v>41.3</v>
      </c>
      <c r="AA1395">
        <v>17.28</v>
      </c>
      <c r="AB1395">
        <v>3.96</v>
      </c>
      <c r="AC1395">
        <v>24.71</v>
      </c>
      <c r="AD1395">
        <v>11.39</v>
      </c>
      <c r="AE1395">
        <v>10.029999999999999</v>
      </c>
      <c r="AF1395">
        <v>14.52</v>
      </c>
      <c r="AG1395">
        <v>47.69</v>
      </c>
      <c r="AH1395">
        <v>38.03</v>
      </c>
      <c r="AI1395">
        <v>3.86</v>
      </c>
      <c r="AJ1395">
        <v>0.05</v>
      </c>
      <c r="AK1395">
        <v>3.86</v>
      </c>
      <c r="AL1395">
        <v>3.38</v>
      </c>
      <c r="AM1395">
        <v>3.36</v>
      </c>
      <c r="AN1395">
        <v>3.22</v>
      </c>
      <c r="AO1395">
        <v>15.18</v>
      </c>
      <c r="AP1395">
        <v>4.7699999999999996</v>
      </c>
      <c r="AQ1395">
        <v>-1.49</v>
      </c>
      <c r="AR1395">
        <v>15378</v>
      </c>
      <c r="AS1395">
        <v>20.25</v>
      </c>
      <c r="AT1395">
        <v>8.09</v>
      </c>
      <c r="AU1395">
        <v>7.05</v>
      </c>
      <c r="AV1395">
        <v>1.94</v>
      </c>
      <c r="AW1395">
        <v>7536</v>
      </c>
      <c r="AX1395">
        <v>300428</v>
      </c>
    </row>
    <row r="1396" spans="1:50" x14ac:dyDescent="0.4">
      <c r="A1396">
        <v>603803</v>
      </c>
      <c r="B1396" t="s">
        <v>8760</v>
      </c>
      <c r="C1396">
        <v>0.7</v>
      </c>
      <c r="D1396">
        <v>41</v>
      </c>
      <c r="E1396" t="s">
        <v>237</v>
      </c>
      <c r="F1396" t="s">
        <v>77</v>
      </c>
      <c r="G1396">
        <v>12.87</v>
      </c>
      <c r="H1396">
        <v>12936</v>
      </c>
      <c r="I1396">
        <v>15077</v>
      </c>
      <c r="J1396">
        <v>2.2000000000000002</v>
      </c>
      <c r="K1396" t="s">
        <v>1626</v>
      </c>
      <c r="L1396" t="s">
        <v>6727</v>
      </c>
      <c r="M1396">
        <v>28.87</v>
      </c>
      <c r="N1396">
        <f t="shared" si="93"/>
        <v>0</v>
      </c>
      <c r="O1396">
        <v>37.700000000000003</v>
      </c>
      <c r="P1396">
        <v>43.4</v>
      </c>
      <c r="Q1396">
        <v>1.1399999999999999</v>
      </c>
      <c r="R1396">
        <v>20170420</v>
      </c>
      <c r="S1396" t="str">
        <f>LEFT(R1396,4)</f>
        <v>2017</v>
      </c>
      <c r="T1396" t="str">
        <f>MID(R1396,5,2)</f>
        <v>04</v>
      </c>
      <c r="U1396">
        <v>4.21</v>
      </c>
      <c r="V1396">
        <v>40.56</v>
      </c>
      <c r="W1396">
        <v>25.36</v>
      </c>
      <c r="X1396">
        <v>0</v>
      </c>
      <c r="Y1396">
        <v>37.479999999999997</v>
      </c>
      <c r="Z1396">
        <v>35.68</v>
      </c>
      <c r="AA1396">
        <v>2.69</v>
      </c>
      <c r="AB1396">
        <v>1.1000000000000001</v>
      </c>
      <c r="AC1396">
        <v>15.2</v>
      </c>
      <c r="AD1396">
        <v>7.03</v>
      </c>
      <c r="AE1396">
        <v>11.05</v>
      </c>
      <c r="AF1396">
        <v>6.86</v>
      </c>
      <c r="AG1396">
        <v>19.25</v>
      </c>
      <c r="AH1396">
        <v>12.32</v>
      </c>
      <c r="AI1396">
        <v>1.1200000000000001</v>
      </c>
      <c r="AJ1396">
        <v>-0.02</v>
      </c>
      <c r="AK1396">
        <v>1.1000000000000001</v>
      </c>
      <c r="AL1396">
        <v>0.99</v>
      </c>
      <c r="AM1396">
        <v>0.99</v>
      </c>
      <c r="AN1396">
        <v>0.97</v>
      </c>
      <c r="AO1396">
        <v>12.47</v>
      </c>
      <c r="AP1396">
        <v>-0.22</v>
      </c>
      <c r="AQ1396">
        <v>-4.49</v>
      </c>
      <c r="AR1396">
        <v>27663</v>
      </c>
      <c r="AS1396">
        <v>36</v>
      </c>
      <c r="AT1396">
        <v>5.84</v>
      </c>
      <c r="AU1396">
        <v>5.16</v>
      </c>
      <c r="AV1396">
        <v>2.02</v>
      </c>
      <c r="AW1396">
        <v>2027</v>
      </c>
      <c r="AX1396">
        <v>603803</v>
      </c>
    </row>
    <row r="1397" spans="1:50" x14ac:dyDescent="0.4">
      <c r="A1397">
        <v>300270</v>
      </c>
      <c r="B1397" t="s">
        <v>4891</v>
      </c>
      <c r="C1397">
        <v>0.12</v>
      </c>
      <c r="D1397">
        <v>446.26</v>
      </c>
      <c r="E1397" t="s">
        <v>237</v>
      </c>
      <c r="F1397" t="s">
        <v>307</v>
      </c>
      <c r="G1397">
        <v>8.2799999999999994</v>
      </c>
      <c r="H1397">
        <v>15651</v>
      </c>
      <c r="I1397">
        <v>13662</v>
      </c>
      <c r="J1397">
        <v>1.84</v>
      </c>
      <c r="K1397" t="s">
        <v>4892</v>
      </c>
      <c r="L1397" t="s">
        <v>4893</v>
      </c>
      <c r="M1397">
        <v>28.84</v>
      </c>
      <c r="N1397">
        <f t="shared" si="93"/>
        <v>0</v>
      </c>
      <c r="O1397" t="s">
        <v>50</v>
      </c>
      <c r="P1397" t="s">
        <v>50</v>
      </c>
      <c r="Q1397">
        <v>1.26</v>
      </c>
      <c r="R1397">
        <v>20111012</v>
      </c>
      <c r="S1397" t="str">
        <f>LEFT(R1397,4)</f>
        <v>2011</v>
      </c>
      <c r="T1397" t="str">
        <f>MID(R1397,5,2)</f>
        <v>10</v>
      </c>
      <c r="U1397">
        <v>3.03</v>
      </c>
      <c r="V1397">
        <v>14.47</v>
      </c>
      <c r="W1397">
        <v>10.34</v>
      </c>
      <c r="X1397">
        <v>0</v>
      </c>
      <c r="Y1397">
        <v>28.5</v>
      </c>
      <c r="Z1397">
        <v>9.07</v>
      </c>
      <c r="AA1397">
        <v>2.4900000000000002</v>
      </c>
      <c r="AB1397">
        <v>0.34</v>
      </c>
      <c r="AC1397">
        <v>3.82</v>
      </c>
      <c r="AD1397">
        <v>1.45</v>
      </c>
      <c r="AE1397">
        <v>4.88</v>
      </c>
      <c r="AF1397">
        <v>5.0599999999999996</v>
      </c>
      <c r="AG1397">
        <v>2.02</v>
      </c>
      <c r="AH1397">
        <v>1.22</v>
      </c>
      <c r="AI1397">
        <v>0.03</v>
      </c>
      <c r="AJ1397">
        <v>0.04</v>
      </c>
      <c r="AK1397">
        <v>0.03</v>
      </c>
      <c r="AL1397">
        <v>0.04</v>
      </c>
      <c r="AM1397">
        <v>0.04</v>
      </c>
      <c r="AN1397">
        <v>-0.05</v>
      </c>
      <c r="AO1397">
        <v>1.95</v>
      </c>
      <c r="AP1397">
        <v>-1</v>
      </c>
      <c r="AQ1397">
        <v>0.32</v>
      </c>
      <c r="AR1397">
        <v>24876</v>
      </c>
      <c r="AS1397">
        <v>39.450000000000003</v>
      </c>
      <c r="AT1397">
        <v>1.72</v>
      </c>
      <c r="AU1397">
        <v>2.0699999999999998</v>
      </c>
      <c r="AV1397">
        <v>0.3</v>
      </c>
      <c r="AW1397">
        <v>361</v>
      </c>
      <c r="AX1397">
        <v>300270</v>
      </c>
    </row>
    <row r="1398" spans="1:50" x14ac:dyDescent="0.4">
      <c r="A1398">
        <v>2083</v>
      </c>
      <c r="B1398" t="s">
        <v>1852</v>
      </c>
      <c r="C1398">
        <v>1.3</v>
      </c>
      <c r="D1398">
        <v>11.32</v>
      </c>
      <c r="E1398" t="s">
        <v>751</v>
      </c>
      <c r="F1398" t="s">
        <v>337</v>
      </c>
      <c r="G1398">
        <v>6.17</v>
      </c>
      <c r="H1398">
        <v>25418</v>
      </c>
      <c r="I1398">
        <v>79927</v>
      </c>
      <c r="J1398">
        <v>8.77</v>
      </c>
      <c r="K1398" t="s">
        <v>1155</v>
      </c>
      <c r="L1398" t="s">
        <v>1853</v>
      </c>
      <c r="M1398">
        <v>28.78</v>
      </c>
      <c r="N1398">
        <f t="shared" si="93"/>
        <v>0</v>
      </c>
      <c r="O1398">
        <v>11.81</v>
      </c>
      <c r="P1398">
        <v>12.99</v>
      </c>
      <c r="Q1398">
        <v>0.44</v>
      </c>
      <c r="R1398">
        <v>20061124</v>
      </c>
      <c r="S1398" t="str">
        <f>LEFT(R1398,4)</f>
        <v>2006</v>
      </c>
      <c r="T1398" t="str">
        <f>MID(R1398,5,2)</f>
        <v>11</v>
      </c>
      <c r="U1398">
        <v>9.08</v>
      </c>
      <c r="V1398">
        <v>74.239999999999995</v>
      </c>
      <c r="W1398">
        <v>36.19</v>
      </c>
      <c r="X1398">
        <v>0.47</v>
      </c>
      <c r="Y1398">
        <v>50.61</v>
      </c>
      <c r="Z1398">
        <v>35.31</v>
      </c>
      <c r="AA1398">
        <v>28.73</v>
      </c>
      <c r="AB1398">
        <v>5.03</v>
      </c>
      <c r="AC1398">
        <v>30.79</v>
      </c>
      <c r="AD1398">
        <v>12.89</v>
      </c>
      <c r="AE1398">
        <v>6.75</v>
      </c>
      <c r="AF1398">
        <v>12.61</v>
      </c>
      <c r="AG1398">
        <v>37.619999999999997</v>
      </c>
      <c r="AH1398">
        <v>29.81</v>
      </c>
      <c r="AI1398">
        <v>4.8899999999999997</v>
      </c>
      <c r="AJ1398">
        <v>0.36</v>
      </c>
      <c r="AK1398">
        <v>4.9000000000000004</v>
      </c>
      <c r="AL1398">
        <v>3.77</v>
      </c>
      <c r="AM1398">
        <v>3.74</v>
      </c>
      <c r="AN1398">
        <v>2.73</v>
      </c>
      <c r="AO1398">
        <v>13.27</v>
      </c>
      <c r="AP1398">
        <v>6.09</v>
      </c>
      <c r="AQ1398">
        <v>-1.26</v>
      </c>
      <c r="AR1398">
        <v>50973</v>
      </c>
      <c r="AS1398">
        <v>20.76</v>
      </c>
      <c r="AT1398">
        <v>13.01</v>
      </c>
      <c r="AU1398">
        <v>9.9499999999999993</v>
      </c>
      <c r="AV1398">
        <v>0.01</v>
      </c>
      <c r="AW1398">
        <v>15840</v>
      </c>
      <c r="AX1398">
        <v>2083</v>
      </c>
    </row>
    <row r="1399" spans="1:50" x14ac:dyDescent="0.4">
      <c r="A1399">
        <v>69</v>
      </c>
      <c r="B1399" t="s">
        <v>250</v>
      </c>
      <c r="C1399">
        <v>0.13</v>
      </c>
      <c r="D1399">
        <v>7.99</v>
      </c>
      <c r="E1399" t="s">
        <v>251</v>
      </c>
      <c r="F1399" t="s">
        <v>49</v>
      </c>
      <c r="G1399">
        <v>7.74</v>
      </c>
      <c r="H1399">
        <v>252106</v>
      </c>
      <c r="I1399">
        <v>224427</v>
      </c>
      <c r="J1399">
        <v>70.17</v>
      </c>
      <c r="K1399" t="s">
        <v>252</v>
      </c>
      <c r="L1399" t="s">
        <v>253</v>
      </c>
      <c r="M1399">
        <v>28.76</v>
      </c>
      <c r="N1399">
        <f t="shared" si="93"/>
        <v>0</v>
      </c>
      <c r="O1399">
        <v>5.56</v>
      </c>
      <c r="P1399">
        <v>6.03</v>
      </c>
      <c r="Q1399">
        <v>0.59</v>
      </c>
      <c r="R1399">
        <v>19970910</v>
      </c>
      <c r="S1399" t="str">
        <f>LEFT(R1399,4)</f>
        <v>1997</v>
      </c>
      <c r="T1399" t="str">
        <f>MID(R1399,5,2)</f>
        <v>09</v>
      </c>
      <c r="U1399">
        <v>82.03</v>
      </c>
      <c r="V1399">
        <v>3643.95</v>
      </c>
      <c r="W1399">
        <v>623.32000000000005</v>
      </c>
      <c r="X1399">
        <v>218.74</v>
      </c>
      <c r="Y1399">
        <v>76.89</v>
      </c>
      <c r="Z1399">
        <v>2926.5</v>
      </c>
      <c r="AA1399">
        <v>144.01</v>
      </c>
      <c r="AB1399">
        <v>75.23</v>
      </c>
      <c r="AC1399">
        <v>1760.64</v>
      </c>
      <c r="AD1399">
        <v>2073.69</v>
      </c>
      <c r="AE1399">
        <v>4.38</v>
      </c>
      <c r="AF1399">
        <v>55.2</v>
      </c>
      <c r="AG1399">
        <v>298.61</v>
      </c>
      <c r="AH1399">
        <v>111.7</v>
      </c>
      <c r="AI1399">
        <v>89.25</v>
      </c>
      <c r="AJ1399">
        <v>27.73</v>
      </c>
      <c r="AK1399">
        <v>89.24</v>
      </c>
      <c r="AL1399">
        <v>68.23</v>
      </c>
      <c r="AM1399">
        <v>59.97</v>
      </c>
      <c r="AN1399">
        <v>49.63</v>
      </c>
      <c r="AO1399">
        <v>462.19</v>
      </c>
      <c r="AP1399">
        <v>-36.99</v>
      </c>
      <c r="AQ1399">
        <v>156.88999999999999</v>
      </c>
      <c r="AR1399">
        <v>108137</v>
      </c>
      <c r="AS1399">
        <v>62.59</v>
      </c>
      <c r="AT1399">
        <v>29.89</v>
      </c>
      <c r="AU1399">
        <v>20.079999999999998</v>
      </c>
      <c r="AV1399">
        <v>0</v>
      </c>
      <c r="AW1399">
        <v>24934</v>
      </c>
      <c r="AX1399">
        <v>69</v>
      </c>
    </row>
    <row r="1400" spans="1:50" x14ac:dyDescent="0.4">
      <c r="A1400">
        <v>657</v>
      </c>
      <c r="B1400" t="s">
        <v>845</v>
      </c>
      <c r="C1400">
        <v>0.28999999999999998</v>
      </c>
      <c r="D1400">
        <v>41.67</v>
      </c>
      <c r="E1400" t="s">
        <v>800</v>
      </c>
      <c r="F1400" t="s">
        <v>451</v>
      </c>
      <c r="G1400">
        <v>6.82</v>
      </c>
      <c r="H1400">
        <v>20960</v>
      </c>
      <c r="I1400">
        <v>23916</v>
      </c>
      <c r="J1400">
        <v>7.74</v>
      </c>
      <c r="K1400" t="s">
        <v>846</v>
      </c>
      <c r="L1400" t="s">
        <v>847</v>
      </c>
      <c r="M1400">
        <v>28.76</v>
      </c>
      <c r="N1400">
        <f t="shared" si="93"/>
        <v>0</v>
      </c>
      <c r="O1400">
        <v>44.13</v>
      </c>
      <c r="P1400">
        <v>44.38</v>
      </c>
      <c r="Q1400">
        <v>0.65</v>
      </c>
      <c r="R1400">
        <v>19961205</v>
      </c>
      <c r="S1400" t="str">
        <f>LEFT(R1400,4)</f>
        <v>1996</v>
      </c>
      <c r="T1400" t="str">
        <f>MID(R1400,5,2)</f>
        <v>12</v>
      </c>
      <c r="U1400">
        <v>8.8000000000000007</v>
      </c>
      <c r="V1400">
        <v>75.81</v>
      </c>
      <c r="W1400">
        <v>32.909999999999997</v>
      </c>
      <c r="X1400">
        <v>6.43</v>
      </c>
      <c r="Y1400">
        <v>48.11</v>
      </c>
      <c r="Z1400">
        <v>43.26</v>
      </c>
      <c r="AA1400">
        <v>22.39</v>
      </c>
      <c r="AB1400">
        <v>5.37</v>
      </c>
      <c r="AC1400">
        <v>30.29</v>
      </c>
      <c r="AD1400">
        <v>16.510000000000002</v>
      </c>
      <c r="AE1400">
        <v>14.1</v>
      </c>
      <c r="AF1400">
        <v>25.45</v>
      </c>
      <c r="AG1400">
        <v>59.15</v>
      </c>
      <c r="AH1400">
        <v>47.25</v>
      </c>
      <c r="AI1400">
        <v>2.1</v>
      </c>
      <c r="AJ1400">
        <v>0</v>
      </c>
      <c r="AK1400">
        <v>2.06</v>
      </c>
      <c r="AL1400">
        <v>1.59</v>
      </c>
      <c r="AM1400">
        <v>1.0900000000000001</v>
      </c>
      <c r="AN1400">
        <v>0.82</v>
      </c>
      <c r="AO1400">
        <v>-0.72</v>
      </c>
      <c r="AP1400">
        <v>1.66</v>
      </c>
      <c r="AQ1400">
        <v>-2.21</v>
      </c>
      <c r="AR1400">
        <v>33000</v>
      </c>
      <c r="AS1400">
        <v>20.12</v>
      </c>
      <c r="AT1400">
        <v>3.54</v>
      </c>
      <c r="AU1400">
        <v>1.83</v>
      </c>
      <c r="AV1400">
        <v>2.16</v>
      </c>
      <c r="AW1400">
        <v>7889</v>
      </c>
      <c r="AX1400">
        <v>657</v>
      </c>
    </row>
    <row r="1401" spans="1:50" x14ac:dyDescent="0.4">
      <c r="A1401">
        <v>2673</v>
      </c>
      <c r="B1401" t="s">
        <v>3540</v>
      </c>
      <c r="C1401">
        <v>0.1</v>
      </c>
      <c r="D1401">
        <v>49.27</v>
      </c>
      <c r="E1401" t="s">
        <v>325</v>
      </c>
      <c r="F1401" t="s">
        <v>481</v>
      </c>
      <c r="G1401">
        <v>9.8000000000000007</v>
      </c>
      <c r="H1401">
        <v>213689</v>
      </c>
      <c r="I1401">
        <v>216131</v>
      </c>
      <c r="J1401">
        <v>35.020000000000003</v>
      </c>
      <c r="K1401" t="s">
        <v>3541</v>
      </c>
      <c r="L1401" t="s">
        <v>3541</v>
      </c>
      <c r="M1401">
        <v>28.74</v>
      </c>
      <c r="N1401">
        <f t="shared" si="93"/>
        <v>0</v>
      </c>
      <c r="O1401">
        <v>90.58</v>
      </c>
      <c r="P1401">
        <v>171.22</v>
      </c>
      <c r="Q1401">
        <v>0.77</v>
      </c>
      <c r="R1401">
        <v>20120503</v>
      </c>
      <c r="S1401" t="str">
        <f>LEFT(R1401,4)</f>
        <v>2012</v>
      </c>
      <c r="T1401" t="str">
        <f>MID(R1401,5,2)</f>
        <v>05</v>
      </c>
      <c r="U1401">
        <v>35.020000000000003</v>
      </c>
      <c r="V1401">
        <v>495.93</v>
      </c>
      <c r="W1401">
        <v>176.52</v>
      </c>
      <c r="X1401">
        <v>0.77</v>
      </c>
      <c r="Y1401">
        <v>64.25</v>
      </c>
      <c r="Z1401">
        <v>0</v>
      </c>
      <c r="AA1401">
        <v>1.67</v>
      </c>
      <c r="AB1401">
        <v>1.61</v>
      </c>
      <c r="AC1401">
        <v>0</v>
      </c>
      <c r="AD1401">
        <v>0</v>
      </c>
      <c r="AE1401">
        <v>0</v>
      </c>
      <c r="AF1401">
        <v>95.01</v>
      </c>
      <c r="AG1401">
        <v>29.87</v>
      </c>
      <c r="AH1401">
        <v>0</v>
      </c>
      <c r="AI1401">
        <v>7</v>
      </c>
      <c r="AJ1401">
        <v>11.03</v>
      </c>
      <c r="AK1401">
        <v>7</v>
      </c>
      <c r="AL1401">
        <v>5.27</v>
      </c>
      <c r="AM1401">
        <v>5.22</v>
      </c>
      <c r="AN1401">
        <v>5.03</v>
      </c>
      <c r="AO1401">
        <v>19.3</v>
      </c>
      <c r="AP1401">
        <v>20.11</v>
      </c>
      <c r="AQ1401">
        <v>14.96</v>
      </c>
      <c r="AR1401">
        <v>200225</v>
      </c>
      <c r="AS1401" t="s">
        <v>50</v>
      </c>
      <c r="AT1401">
        <v>23.42</v>
      </c>
      <c r="AU1401">
        <v>17.489999999999998</v>
      </c>
      <c r="AV1401">
        <v>0</v>
      </c>
      <c r="AW1401">
        <v>2947</v>
      </c>
      <c r="AX1401">
        <v>2673</v>
      </c>
    </row>
    <row r="1402" spans="1:50" x14ac:dyDescent="0.4">
      <c r="A1402">
        <v>2302</v>
      </c>
      <c r="B1402" t="s">
        <v>2505</v>
      </c>
      <c r="C1402">
        <v>1.8</v>
      </c>
      <c r="D1402">
        <v>17.47</v>
      </c>
      <c r="E1402" t="s">
        <v>346</v>
      </c>
      <c r="F1402" t="s">
        <v>322</v>
      </c>
      <c r="G1402">
        <v>11.21</v>
      </c>
      <c r="H1402">
        <v>135351</v>
      </c>
      <c r="I1402">
        <v>164243</v>
      </c>
      <c r="J1402">
        <v>12.39</v>
      </c>
      <c r="K1402" t="s">
        <v>2506</v>
      </c>
      <c r="L1402" t="s">
        <v>2507</v>
      </c>
      <c r="M1402">
        <v>28.73</v>
      </c>
      <c r="N1402">
        <f t="shared" si="93"/>
        <v>0</v>
      </c>
      <c r="O1402">
        <v>20.59</v>
      </c>
      <c r="P1402">
        <v>46.97</v>
      </c>
      <c r="Q1402">
        <v>0.85</v>
      </c>
      <c r="R1402">
        <v>20091103</v>
      </c>
      <c r="S1402" t="str">
        <f>LEFT(R1402,4)</f>
        <v>2009</v>
      </c>
      <c r="T1402" t="str">
        <f>MID(R1402,5,2)</f>
        <v>11</v>
      </c>
      <c r="U1402">
        <v>12.62</v>
      </c>
      <c r="V1402">
        <v>257.38</v>
      </c>
      <c r="W1402">
        <v>71.150000000000006</v>
      </c>
      <c r="X1402">
        <v>5.48</v>
      </c>
      <c r="Y1402">
        <v>70.23</v>
      </c>
      <c r="Z1402">
        <v>224.69</v>
      </c>
      <c r="AA1402">
        <v>21.47</v>
      </c>
      <c r="AB1402">
        <v>4.28</v>
      </c>
      <c r="AC1402">
        <v>166.94</v>
      </c>
      <c r="AD1402">
        <v>4.2300000000000004</v>
      </c>
      <c r="AE1402">
        <v>163.22</v>
      </c>
      <c r="AF1402">
        <v>28.06</v>
      </c>
      <c r="AG1402">
        <v>166.54</v>
      </c>
      <c r="AH1402">
        <v>148.35</v>
      </c>
      <c r="AI1402">
        <v>8.2799999999999994</v>
      </c>
      <c r="AJ1402">
        <v>0.06</v>
      </c>
      <c r="AK1402">
        <v>8.42</v>
      </c>
      <c r="AL1402">
        <v>6.7</v>
      </c>
      <c r="AM1402">
        <v>6.12</v>
      </c>
      <c r="AN1402">
        <v>6</v>
      </c>
      <c r="AO1402">
        <v>28.95</v>
      </c>
      <c r="AP1402">
        <v>-11.2</v>
      </c>
      <c r="AQ1402">
        <v>-3.11</v>
      </c>
      <c r="AR1402">
        <v>77617</v>
      </c>
      <c r="AS1402">
        <v>10.92</v>
      </c>
      <c r="AT1402">
        <v>4.97</v>
      </c>
      <c r="AU1402">
        <v>3.67</v>
      </c>
      <c r="AV1402">
        <v>3.1</v>
      </c>
      <c r="AW1402">
        <v>5446</v>
      </c>
      <c r="AX1402">
        <v>2302</v>
      </c>
    </row>
    <row r="1403" spans="1:50" x14ac:dyDescent="0.4">
      <c r="A1403">
        <v>2393</v>
      </c>
      <c r="B1403" t="s">
        <v>2777</v>
      </c>
      <c r="C1403">
        <v>2.13</v>
      </c>
      <c r="D1403">
        <v>27.75</v>
      </c>
      <c r="E1403" t="s">
        <v>297</v>
      </c>
      <c r="F1403" t="s">
        <v>547</v>
      </c>
      <c r="G1403">
        <v>27.21</v>
      </c>
      <c r="H1403">
        <v>11814</v>
      </c>
      <c r="I1403">
        <v>13067</v>
      </c>
      <c r="J1403">
        <v>1.82</v>
      </c>
      <c r="K1403" t="s">
        <v>2778</v>
      </c>
      <c r="L1403" t="s">
        <v>2778</v>
      </c>
      <c r="M1403">
        <v>28.73</v>
      </c>
      <c r="N1403">
        <f t="shared" si="93"/>
        <v>0</v>
      </c>
      <c r="O1403">
        <v>23.22</v>
      </c>
      <c r="P1403">
        <v>26.96</v>
      </c>
      <c r="Q1403">
        <v>1.04</v>
      </c>
      <c r="R1403">
        <v>20100423</v>
      </c>
      <c r="S1403" t="str">
        <f>LEFT(R1403,4)</f>
        <v>2010</v>
      </c>
      <c r="T1403" t="str">
        <f>MID(R1403,5,2)</f>
        <v>04</v>
      </c>
      <c r="U1403">
        <v>1.82</v>
      </c>
      <c r="V1403">
        <v>56.2</v>
      </c>
      <c r="W1403">
        <v>46.53</v>
      </c>
      <c r="X1403">
        <v>0</v>
      </c>
      <c r="Y1403">
        <v>17.21</v>
      </c>
      <c r="Z1403">
        <v>23.94</v>
      </c>
      <c r="AA1403">
        <v>10.69</v>
      </c>
      <c r="AB1403">
        <v>1.54</v>
      </c>
      <c r="AC1403">
        <v>7.04</v>
      </c>
      <c r="AD1403">
        <v>2.59</v>
      </c>
      <c r="AE1403">
        <v>1.78</v>
      </c>
      <c r="AF1403">
        <v>16.920000000000002</v>
      </c>
      <c r="AG1403">
        <v>12.09</v>
      </c>
      <c r="AH1403">
        <v>3.37</v>
      </c>
      <c r="AI1403">
        <v>1.58</v>
      </c>
      <c r="AJ1403">
        <v>0.05</v>
      </c>
      <c r="AK1403">
        <v>1.6</v>
      </c>
      <c r="AL1403">
        <v>1.35</v>
      </c>
      <c r="AM1403">
        <v>1.35</v>
      </c>
      <c r="AN1403">
        <v>1.33</v>
      </c>
      <c r="AO1403">
        <v>10.26</v>
      </c>
      <c r="AP1403">
        <v>2.3199999999999998</v>
      </c>
      <c r="AQ1403">
        <v>0.96</v>
      </c>
      <c r="AR1403">
        <v>20150</v>
      </c>
      <c r="AS1403">
        <v>72.14</v>
      </c>
      <c r="AT1403">
        <v>13.08</v>
      </c>
      <c r="AU1403">
        <v>11.14</v>
      </c>
      <c r="AV1403">
        <v>0.97</v>
      </c>
      <c r="AW1403">
        <v>1652</v>
      </c>
      <c r="AX1403">
        <v>2393</v>
      </c>
    </row>
    <row r="1404" spans="1:50" x14ac:dyDescent="0.4">
      <c r="A1404">
        <v>600359</v>
      </c>
      <c r="B1404" t="s">
        <v>6630</v>
      </c>
      <c r="C1404">
        <v>0.74</v>
      </c>
      <c r="D1404" t="s">
        <v>50</v>
      </c>
      <c r="E1404" t="s">
        <v>228</v>
      </c>
      <c r="F1404" t="s">
        <v>322</v>
      </c>
      <c r="G1404">
        <v>5.49</v>
      </c>
      <c r="H1404">
        <v>63741</v>
      </c>
      <c r="I1404">
        <v>61661</v>
      </c>
      <c r="J1404">
        <v>3.82</v>
      </c>
      <c r="K1404" t="s">
        <v>812</v>
      </c>
      <c r="L1404" t="s">
        <v>812</v>
      </c>
      <c r="M1404">
        <v>28.71</v>
      </c>
      <c r="N1404">
        <f t="shared" si="93"/>
        <v>0</v>
      </c>
      <c r="O1404" t="s">
        <v>50</v>
      </c>
      <c r="P1404" t="s">
        <v>50</v>
      </c>
      <c r="Q1404">
        <v>0.92</v>
      </c>
      <c r="R1404">
        <v>19990429</v>
      </c>
      <c r="S1404" t="str">
        <f>LEFT(R1404,4)</f>
        <v>1999</v>
      </c>
      <c r="T1404" t="str">
        <f>MID(R1404,5,2)</f>
        <v>04</v>
      </c>
      <c r="U1404">
        <v>3.82</v>
      </c>
      <c r="V1404">
        <v>19.350000000000001</v>
      </c>
      <c r="W1404">
        <v>4.37</v>
      </c>
      <c r="X1404">
        <v>-0.06</v>
      </c>
      <c r="Y1404">
        <v>77.72</v>
      </c>
      <c r="Z1404">
        <v>10.74</v>
      </c>
      <c r="AA1404">
        <v>5.7</v>
      </c>
      <c r="AB1404">
        <v>0.4</v>
      </c>
      <c r="AC1404">
        <v>11.52</v>
      </c>
      <c r="AD1404">
        <v>3.59</v>
      </c>
      <c r="AE1404">
        <v>0.61</v>
      </c>
      <c r="AF1404">
        <v>9.23</v>
      </c>
      <c r="AG1404">
        <v>2.82</v>
      </c>
      <c r="AH1404">
        <v>2.12</v>
      </c>
      <c r="AI1404">
        <v>-0.16</v>
      </c>
      <c r="AJ1404">
        <v>0.01</v>
      </c>
      <c r="AK1404">
        <v>-0.18</v>
      </c>
      <c r="AL1404">
        <v>-0.18</v>
      </c>
      <c r="AM1404">
        <v>-0.18</v>
      </c>
      <c r="AN1404">
        <v>-0.52</v>
      </c>
      <c r="AO1404">
        <v>-9.23</v>
      </c>
      <c r="AP1404">
        <v>-0.05</v>
      </c>
      <c r="AQ1404">
        <v>0.8</v>
      </c>
      <c r="AR1404">
        <v>56329</v>
      </c>
      <c r="AS1404">
        <v>25.01</v>
      </c>
      <c r="AT1404">
        <v>-5.51</v>
      </c>
      <c r="AU1404">
        <v>-6.5</v>
      </c>
      <c r="AV1404">
        <v>0.03</v>
      </c>
      <c r="AW1404">
        <v>1668</v>
      </c>
      <c r="AX1404">
        <v>600359</v>
      </c>
    </row>
    <row r="1405" spans="1:50" x14ac:dyDescent="0.4">
      <c r="A1405">
        <v>45</v>
      </c>
      <c r="B1405" t="s">
        <v>188</v>
      </c>
      <c r="C1405">
        <v>-1.19</v>
      </c>
      <c r="D1405">
        <v>168.47</v>
      </c>
      <c r="E1405" t="s">
        <v>115</v>
      </c>
      <c r="F1405" t="s">
        <v>49</v>
      </c>
      <c r="G1405">
        <v>7.46</v>
      </c>
      <c r="H1405">
        <v>21616</v>
      </c>
      <c r="I1405">
        <v>13587</v>
      </c>
      <c r="J1405">
        <v>4.57</v>
      </c>
      <c r="K1405" t="s">
        <v>189</v>
      </c>
      <c r="L1405" t="s">
        <v>190</v>
      </c>
      <c r="M1405">
        <v>28.67</v>
      </c>
      <c r="N1405">
        <f t="shared" si="93"/>
        <v>0</v>
      </c>
      <c r="O1405" t="s">
        <v>50</v>
      </c>
      <c r="P1405" t="s">
        <v>50</v>
      </c>
      <c r="Q1405">
        <v>1.17</v>
      </c>
      <c r="R1405">
        <v>19940815</v>
      </c>
      <c r="S1405" t="str">
        <f>LEFT(R1405,4)</f>
        <v>1994</v>
      </c>
      <c r="T1405" t="str">
        <f>MID(R1405,5,2)</f>
        <v>08</v>
      </c>
      <c r="U1405">
        <v>5.09</v>
      </c>
      <c r="V1405">
        <v>43.12</v>
      </c>
      <c r="W1405">
        <v>25.9</v>
      </c>
      <c r="X1405">
        <v>10.69</v>
      </c>
      <c r="Y1405">
        <v>15.15</v>
      </c>
      <c r="Z1405">
        <v>23.88</v>
      </c>
      <c r="AA1405">
        <v>9.1199999999999992</v>
      </c>
      <c r="AB1405">
        <v>0.37</v>
      </c>
      <c r="AC1405">
        <v>4.63</v>
      </c>
      <c r="AD1405">
        <v>4.68</v>
      </c>
      <c r="AE1405">
        <v>3.81</v>
      </c>
      <c r="AF1405">
        <v>18.57</v>
      </c>
      <c r="AG1405">
        <v>16.41</v>
      </c>
      <c r="AH1405">
        <v>15.22</v>
      </c>
      <c r="AI1405">
        <v>0.1</v>
      </c>
      <c r="AJ1405">
        <v>-0.02</v>
      </c>
      <c r="AK1405">
        <v>0.15</v>
      </c>
      <c r="AL1405">
        <v>0</v>
      </c>
      <c r="AM1405">
        <v>0.17</v>
      </c>
      <c r="AN1405">
        <v>-0.12</v>
      </c>
      <c r="AO1405">
        <v>-0.41</v>
      </c>
      <c r="AP1405">
        <v>2.87</v>
      </c>
      <c r="AQ1405">
        <v>-8.65</v>
      </c>
      <c r="AR1405">
        <v>33608</v>
      </c>
      <c r="AS1405">
        <v>7.21</v>
      </c>
      <c r="AT1405">
        <v>0.64</v>
      </c>
      <c r="AU1405">
        <v>1.03</v>
      </c>
      <c r="AV1405">
        <v>0.28999999999999998</v>
      </c>
      <c r="AW1405">
        <v>1337</v>
      </c>
      <c r="AX1405">
        <v>45</v>
      </c>
    </row>
    <row r="1406" spans="1:50" x14ac:dyDescent="0.4">
      <c r="A1406">
        <v>936</v>
      </c>
      <c r="B1406" t="s">
        <v>1452</v>
      </c>
      <c r="C1406">
        <v>-1.1399999999999999</v>
      </c>
      <c r="D1406">
        <v>10.9</v>
      </c>
      <c r="E1406" t="s">
        <v>329</v>
      </c>
      <c r="F1406" t="s">
        <v>161</v>
      </c>
      <c r="G1406">
        <v>7.82</v>
      </c>
      <c r="H1406">
        <v>161857</v>
      </c>
      <c r="I1406">
        <v>116281</v>
      </c>
      <c r="J1406">
        <v>8.85</v>
      </c>
      <c r="K1406" t="s">
        <v>1453</v>
      </c>
      <c r="L1406" t="s">
        <v>1454</v>
      </c>
      <c r="M1406">
        <v>28.67</v>
      </c>
      <c r="N1406">
        <f t="shared" si="93"/>
        <v>0</v>
      </c>
      <c r="O1406">
        <v>13.73</v>
      </c>
      <c r="P1406">
        <v>21.56</v>
      </c>
      <c r="Q1406">
        <v>1.57</v>
      </c>
      <c r="R1406">
        <v>19990810</v>
      </c>
      <c r="S1406" t="str">
        <f>LEFT(R1406,4)</f>
        <v>1999</v>
      </c>
      <c r="T1406" t="str">
        <f>MID(R1406,5,2)</f>
        <v>08</v>
      </c>
      <c r="U1406">
        <v>8.86</v>
      </c>
      <c r="V1406">
        <v>131.57</v>
      </c>
      <c r="W1406">
        <v>50.48</v>
      </c>
      <c r="X1406">
        <v>6.01</v>
      </c>
      <c r="Y1406">
        <v>57.07</v>
      </c>
      <c r="Z1406">
        <v>82.28</v>
      </c>
      <c r="AA1406">
        <v>4.54</v>
      </c>
      <c r="AB1406">
        <v>0.22</v>
      </c>
      <c r="AC1406">
        <v>26.92</v>
      </c>
      <c r="AD1406">
        <v>1.85</v>
      </c>
      <c r="AE1406">
        <v>2.97</v>
      </c>
      <c r="AF1406">
        <v>5.54</v>
      </c>
      <c r="AG1406">
        <v>24.98</v>
      </c>
      <c r="AH1406">
        <v>23.32</v>
      </c>
      <c r="AI1406">
        <v>6.52</v>
      </c>
      <c r="AJ1406">
        <v>4.72</v>
      </c>
      <c r="AK1406">
        <v>6.52</v>
      </c>
      <c r="AL1406">
        <v>5.21</v>
      </c>
      <c r="AM1406">
        <v>4.76</v>
      </c>
      <c r="AN1406">
        <v>4.68</v>
      </c>
      <c r="AO1406">
        <v>32.61</v>
      </c>
      <c r="AP1406">
        <v>3.27</v>
      </c>
      <c r="AQ1406">
        <v>-0.94</v>
      </c>
      <c r="AR1406">
        <v>71451</v>
      </c>
      <c r="AS1406">
        <v>6.65</v>
      </c>
      <c r="AT1406">
        <v>26.1</v>
      </c>
      <c r="AU1406">
        <v>19.07</v>
      </c>
      <c r="AV1406">
        <v>0.01</v>
      </c>
      <c r="AW1406">
        <v>910</v>
      </c>
      <c r="AX1406">
        <v>936</v>
      </c>
    </row>
    <row r="1407" spans="1:50" x14ac:dyDescent="0.4">
      <c r="A1407">
        <v>600501</v>
      </c>
      <c r="B1407" t="s">
        <v>6836</v>
      </c>
      <c r="C1407">
        <v>0.13</v>
      </c>
      <c r="D1407" t="s">
        <v>50</v>
      </c>
      <c r="E1407" t="s">
        <v>145</v>
      </c>
      <c r="F1407" t="s">
        <v>161</v>
      </c>
      <c r="G1407">
        <v>7.84</v>
      </c>
      <c r="H1407">
        <v>15377</v>
      </c>
      <c r="I1407">
        <v>9882</v>
      </c>
      <c r="J1407">
        <v>4.21</v>
      </c>
      <c r="K1407" t="s">
        <v>3519</v>
      </c>
      <c r="L1407" t="s">
        <v>3519</v>
      </c>
      <c r="M1407">
        <v>28.67</v>
      </c>
      <c r="N1407">
        <f t="shared" si="93"/>
        <v>0</v>
      </c>
      <c r="O1407" t="s">
        <v>50</v>
      </c>
      <c r="P1407" t="s">
        <v>50</v>
      </c>
      <c r="Q1407">
        <v>1.1599999999999999</v>
      </c>
      <c r="R1407">
        <v>20010615</v>
      </c>
      <c r="S1407" t="str">
        <f>LEFT(R1407,4)</f>
        <v>2001</v>
      </c>
      <c r="T1407" t="str">
        <f>MID(R1407,5,2)</f>
        <v>06</v>
      </c>
      <c r="U1407">
        <v>4.21</v>
      </c>
      <c r="V1407">
        <v>47.21</v>
      </c>
      <c r="W1407">
        <v>19.55</v>
      </c>
      <c r="X1407">
        <v>2.2200000000000002</v>
      </c>
      <c r="Y1407">
        <v>53.88</v>
      </c>
      <c r="Z1407">
        <v>31.25</v>
      </c>
      <c r="AA1407">
        <v>7.65</v>
      </c>
      <c r="AB1407">
        <v>0.93</v>
      </c>
      <c r="AC1407">
        <v>24.07</v>
      </c>
      <c r="AD1407">
        <v>7.81</v>
      </c>
      <c r="AE1407">
        <v>16.78</v>
      </c>
      <c r="AF1407">
        <v>14.76</v>
      </c>
      <c r="AG1407">
        <v>17</v>
      </c>
      <c r="AH1407">
        <v>12.72</v>
      </c>
      <c r="AI1407">
        <v>-0.8</v>
      </c>
      <c r="AJ1407">
        <v>-0.21</v>
      </c>
      <c r="AK1407">
        <v>-0.75</v>
      </c>
      <c r="AL1407">
        <v>-0.77</v>
      </c>
      <c r="AM1407">
        <v>-0.9</v>
      </c>
      <c r="AN1407">
        <v>-0.94</v>
      </c>
      <c r="AO1407">
        <v>-0.22</v>
      </c>
      <c r="AP1407">
        <v>-6.56</v>
      </c>
      <c r="AQ1407">
        <v>-4.88</v>
      </c>
      <c r="AR1407">
        <v>46731</v>
      </c>
      <c r="AS1407">
        <v>25.15</v>
      </c>
      <c r="AT1407">
        <v>-4.7</v>
      </c>
      <c r="AU1407">
        <v>-5.27</v>
      </c>
      <c r="AV1407">
        <v>1.19</v>
      </c>
      <c r="AW1407">
        <v>2530</v>
      </c>
      <c r="AX1407">
        <v>600501</v>
      </c>
    </row>
    <row r="1408" spans="1:50" x14ac:dyDescent="0.4">
      <c r="A1408">
        <v>2207</v>
      </c>
      <c r="B1408" t="s">
        <v>2223</v>
      </c>
      <c r="C1408">
        <v>0</v>
      </c>
      <c r="D1408" t="s">
        <v>50</v>
      </c>
      <c r="E1408" t="s">
        <v>2224</v>
      </c>
      <c r="F1408" t="s">
        <v>322</v>
      </c>
      <c r="G1408">
        <v>5.74</v>
      </c>
      <c r="H1408">
        <v>2799</v>
      </c>
      <c r="I1408">
        <v>1869</v>
      </c>
      <c r="J1408">
        <v>2.37</v>
      </c>
      <c r="K1408" t="s">
        <v>435</v>
      </c>
      <c r="L1408" t="s">
        <v>2225</v>
      </c>
      <c r="M1408">
        <v>28.64</v>
      </c>
      <c r="N1408">
        <f t="shared" si="93"/>
        <v>0</v>
      </c>
      <c r="O1408" t="s">
        <v>50</v>
      </c>
      <c r="P1408" t="s">
        <v>50</v>
      </c>
      <c r="Q1408">
        <v>0.41</v>
      </c>
      <c r="R1408">
        <v>20080128</v>
      </c>
      <c r="S1408" t="str">
        <f>LEFT(R1408,4)</f>
        <v>2008</v>
      </c>
      <c r="T1408" t="str">
        <f>MID(R1408,5,2)</f>
        <v>01</v>
      </c>
      <c r="U1408">
        <v>2.39</v>
      </c>
      <c r="V1408">
        <v>3.84</v>
      </c>
      <c r="W1408">
        <v>0.12</v>
      </c>
      <c r="X1408">
        <v>0</v>
      </c>
      <c r="Y1408">
        <v>96.75</v>
      </c>
      <c r="Z1408">
        <v>1.76</v>
      </c>
      <c r="AA1408">
        <v>1.33</v>
      </c>
      <c r="AB1408">
        <v>0.08</v>
      </c>
      <c r="AC1408">
        <v>3.1</v>
      </c>
      <c r="AD1408">
        <v>0.01</v>
      </c>
      <c r="AE1408">
        <v>1.44</v>
      </c>
      <c r="AF1408">
        <v>2.21</v>
      </c>
      <c r="AG1408">
        <v>1.95</v>
      </c>
      <c r="AH1408">
        <v>1.61</v>
      </c>
      <c r="AI1408">
        <v>0.09</v>
      </c>
      <c r="AJ1408">
        <v>0</v>
      </c>
      <c r="AK1408">
        <v>-0.01</v>
      </c>
      <c r="AL1408">
        <v>-0.01</v>
      </c>
      <c r="AM1408">
        <v>-0.01</v>
      </c>
      <c r="AN1408">
        <v>0.05</v>
      </c>
      <c r="AO1408">
        <v>-5.01</v>
      </c>
      <c r="AP1408">
        <v>0.21</v>
      </c>
      <c r="AQ1408">
        <v>-0.24</v>
      </c>
      <c r="AR1408">
        <v>19511</v>
      </c>
      <c r="AS1408">
        <v>17.57</v>
      </c>
      <c r="AT1408">
        <v>4.37</v>
      </c>
      <c r="AU1408">
        <v>-0.52</v>
      </c>
      <c r="AV1408">
        <v>0</v>
      </c>
      <c r="AW1408">
        <v>814</v>
      </c>
      <c r="AX1408">
        <v>2207</v>
      </c>
    </row>
    <row r="1409" spans="1:50" x14ac:dyDescent="0.4">
      <c r="A1409">
        <v>600038</v>
      </c>
      <c r="B1409" t="s">
        <v>6102</v>
      </c>
      <c r="C1409">
        <v>0.97</v>
      </c>
      <c r="D1409">
        <v>52.12</v>
      </c>
      <c r="E1409" t="s">
        <v>938</v>
      </c>
      <c r="F1409" t="s">
        <v>679</v>
      </c>
      <c r="G1409">
        <v>47.56</v>
      </c>
      <c r="H1409">
        <v>15510</v>
      </c>
      <c r="I1409">
        <v>17213</v>
      </c>
      <c r="J1409">
        <v>5.89</v>
      </c>
      <c r="K1409" t="s">
        <v>6103</v>
      </c>
      <c r="L1409" t="s">
        <v>6103</v>
      </c>
      <c r="M1409">
        <v>28.6</v>
      </c>
      <c r="N1409">
        <f t="shared" si="93"/>
        <v>0</v>
      </c>
      <c r="O1409">
        <v>46.2</v>
      </c>
      <c r="P1409">
        <v>55.11</v>
      </c>
      <c r="Q1409">
        <v>0.7</v>
      </c>
      <c r="R1409">
        <v>20001218</v>
      </c>
      <c r="S1409" t="str">
        <f>LEFT(R1409,4)</f>
        <v>2000</v>
      </c>
      <c r="T1409" t="str">
        <f>MID(R1409,5,2)</f>
        <v>12</v>
      </c>
      <c r="U1409">
        <v>5.89</v>
      </c>
      <c r="V1409">
        <v>244.38</v>
      </c>
      <c r="W1409">
        <v>79.92</v>
      </c>
      <c r="X1409">
        <v>2.94</v>
      </c>
      <c r="Y1409">
        <v>66.09</v>
      </c>
      <c r="Z1409">
        <v>212.4</v>
      </c>
      <c r="AA1409">
        <v>20.58</v>
      </c>
      <c r="AB1409">
        <v>5.46</v>
      </c>
      <c r="AC1409">
        <v>153.96</v>
      </c>
      <c r="AD1409">
        <v>156.74</v>
      </c>
      <c r="AE1409">
        <v>10.59</v>
      </c>
      <c r="AF1409">
        <v>43.12</v>
      </c>
      <c r="AG1409">
        <v>105.29</v>
      </c>
      <c r="AH1409">
        <v>93.4</v>
      </c>
      <c r="AI1409">
        <v>4.51</v>
      </c>
      <c r="AJ1409">
        <v>0</v>
      </c>
      <c r="AK1409">
        <v>4.54</v>
      </c>
      <c r="AL1409">
        <v>3.99</v>
      </c>
      <c r="AM1409">
        <v>4.05</v>
      </c>
      <c r="AN1409">
        <v>3.83</v>
      </c>
      <c r="AO1409">
        <v>25.28</v>
      </c>
      <c r="AP1409">
        <v>-1.56</v>
      </c>
      <c r="AQ1409">
        <v>-3.22</v>
      </c>
      <c r="AR1409">
        <v>34920</v>
      </c>
      <c r="AS1409">
        <v>11.29</v>
      </c>
      <c r="AT1409">
        <v>4.28</v>
      </c>
      <c r="AU1409">
        <v>3.84</v>
      </c>
      <c r="AV1409">
        <v>1.26</v>
      </c>
      <c r="AW1409">
        <v>12067</v>
      </c>
      <c r="AX1409">
        <v>600038</v>
      </c>
    </row>
    <row r="1410" spans="1:50" x14ac:dyDescent="0.4">
      <c r="A1410">
        <v>600919</v>
      </c>
      <c r="B1410" t="s">
        <v>7556</v>
      </c>
      <c r="C1410">
        <v>0.42</v>
      </c>
      <c r="D1410">
        <v>5.28</v>
      </c>
      <c r="E1410" t="s">
        <v>48</v>
      </c>
      <c r="F1410" t="s">
        <v>161</v>
      </c>
      <c r="G1410">
        <v>7.22</v>
      </c>
      <c r="H1410">
        <v>107626</v>
      </c>
      <c r="I1410">
        <v>123305</v>
      </c>
      <c r="J1410">
        <v>114.06</v>
      </c>
      <c r="K1410" t="s">
        <v>7557</v>
      </c>
      <c r="L1410" t="s">
        <v>7558</v>
      </c>
      <c r="M1410">
        <v>28.6</v>
      </c>
      <c r="N1410">
        <f t="shared" si="93"/>
        <v>0</v>
      </c>
      <c r="O1410">
        <v>5.69</v>
      </c>
      <c r="P1410">
        <v>6.4</v>
      </c>
      <c r="Q1410">
        <v>0.77</v>
      </c>
      <c r="R1410">
        <v>20160802</v>
      </c>
      <c r="S1410" t="str">
        <f>LEFT(R1410,4)</f>
        <v>2016</v>
      </c>
      <c r="T1410" t="str">
        <f>MID(R1410,5,2)</f>
        <v>08</v>
      </c>
      <c r="U1410">
        <v>115.44</v>
      </c>
      <c r="V1410">
        <v>20665.77</v>
      </c>
      <c r="W1410">
        <v>1310.19</v>
      </c>
      <c r="X1410">
        <v>36.06</v>
      </c>
      <c r="Y1410">
        <v>93.49</v>
      </c>
      <c r="Z1410">
        <v>0</v>
      </c>
      <c r="AA1410">
        <v>53.12</v>
      </c>
      <c r="AB1410">
        <v>6.01</v>
      </c>
      <c r="AC1410">
        <v>0</v>
      </c>
      <c r="AD1410">
        <v>0</v>
      </c>
      <c r="AE1410">
        <v>0</v>
      </c>
      <c r="AF1410">
        <v>161.52000000000001</v>
      </c>
      <c r="AG1410">
        <v>332.2</v>
      </c>
      <c r="AH1410">
        <v>0</v>
      </c>
      <c r="AI1410">
        <v>132.94999999999999</v>
      </c>
      <c r="AJ1410">
        <v>104.86</v>
      </c>
      <c r="AK1410">
        <v>132.84</v>
      </c>
      <c r="AL1410">
        <v>121.84</v>
      </c>
      <c r="AM1410">
        <v>118.8</v>
      </c>
      <c r="AN1410">
        <v>117.83</v>
      </c>
      <c r="AO1410">
        <v>364.2</v>
      </c>
      <c r="AP1410">
        <v>-354.68</v>
      </c>
      <c r="AQ1410">
        <v>-102.75</v>
      </c>
      <c r="AR1410">
        <v>157576</v>
      </c>
      <c r="AS1410" t="s">
        <v>50</v>
      </c>
      <c r="AT1410">
        <v>40.020000000000003</v>
      </c>
      <c r="AU1410">
        <v>35.76</v>
      </c>
      <c r="AV1410">
        <v>0</v>
      </c>
      <c r="AW1410">
        <v>14915</v>
      </c>
      <c r="AX1410">
        <v>600919</v>
      </c>
    </row>
    <row r="1411" spans="1:50" x14ac:dyDescent="0.4">
      <c r="A1411">
        <v>600823</v>
      </c>
      <c r="B1411" t="s">
        <v>7403</v>
      </c>
      <c r="C1411">
        <v>-1.53</v>
      </c>
      <c r="D1411">
        <v>8.19</v>
      </c>
      <c r="E1411" t="s">
        <v>54</v>
      </c>
      <c r="F1411" t="s">
        <v>872</v>
      </c>
      <c r="G1411">
        <v>4.51</v>
      </c>
      <c r="H1411">
        <v>77464</v>
      </c>
      <c r="I1411">
        <v>54365</v>
      </c>
      <c r="J1411">
        <v>37.51</v>
      </c>
      <c r="K1411" t="s">
        <v>7404</v>
      </c>
      <c r="L1411" t="s">
        <v>7404</v>
      </c>
      <c r="M1411">
        <v>28.57</v>
      </c>
      <c r="N1411">
        <f t="shared" si="93"/>
        <v>0</v>
      </c>
      <c r="O1411">
        <v>6.84</v>
      </c>
      <c r="P1411">
        <v>7.02</v>
      </c>
      <c r="Q1411">
        <v>1.46</v>
      </c>
      <c r="R1411">
        <v>19940204</v>
      </c>
      <c r="S1411" t="str">
        <f>LEFT(R1411,4)</f>
        <v>1994</v>
      </c>
      <c r="T1411" t="str">
        <f>MID(R1411,5,2)</f>
        <v>02</v>
      </c>
      <c r="U1411">
        <v>37.51</v>
      </c>
      <c r="V1411">
        <v>1154.52</v>
      </c>
      <c r="W1411">
        <v>242.47</v>
      </c>
      <c r="X1411">
        <v>218.91</v>
      </c>
      <c r="Y1411">
        <v>60.04</v>
      </c>
      <c r="Z1411">
        <v>766.51</v>
      </c>
      <c r="AA1411">
        <v>16.45</v>
      </c>
      <c r="AB1411">
        <v>2.87</v>
      </c>
      <c r="AC1411">
        <v>462.47</v>
      </c>
      <c r="AD1411">
        <v>606.4</v>
      </c>
      <c r="AE1411">
        <v>23.44</v>
      </c>
      <c r="AF1411">
        <v>7.78</v>
      </c>
      <c r="AG1411">
        <v>150.71</v>
      </c>
      <c r="AH1411">
        <v>101.79</v>
      </c>
      <c r="AI1411">
        <v>34.06</v>
      </c>
      <c r="AJ1411">
        <v>0.97</v>
      </c>
      <c r="AK1411">
        <v>34.08</v>
      </c>
      <c r="AL1411">
        <v>25.41</v>
      </c>
      <c r="AM1411">
        <v>15.46</v>
      </c>
      <c r="AN1411">
        <v>13.01</v>
      </c>
      <c r="AO1411">
        <v>155.41999999999999</v>
      </c>
      <c r="AP1411">
        <v>-33.15</v>
      </c>
      <c r="AQ1411">
        <v>-31.47</v>
      </c>
      <c r="AR1411">
        <v>51436</v>
      </c>
      <c r="AS1411">
        <v>32.46</v>
      </c>
      <c r="AT1411">
        <v>22.6</v>
      </c>
      <c r="AU1411">
        <v>10.26</v>
      </c>
      <c r="AV1411">
        <v>0</v>
      </c>
      <c r="AW1411">
        <v>2097</v>
      </c>
      <c r="AX1411">
        <v>600823</v>
      </c>
    </row>
    <row r="1412" spans="1:50" x14ac:dyDescent="0.4">
      <c r="A1412">
        <v>601111</v>
      </c>
      <c r="B1412" t="s">
        <v>7725</v>
      </c>
      <c r="C1412">
        <v>1.68</v>
      </c>
      <c r="D1412">
        <v>15.61</v>
      </c>
      <c r="E1412" t="s">
        <v>279</v>
      </c>
      <c r="F1412" t="s">
        <v>77</v>
      </c>
      <c r="G1412">
        <v>9.65</v>
      </c>
      <c r="H1412">
        <v>306033</v>
      </c>
      <c r="I1412">
        <v>337841</v>
      </c>
      <c r="J1412">
        <v>94.49</v>
      </c>
      <c r="K1412" t="s">
        <v>7726</v>
      </c>
      <c r="L1412" t="s">
        <v>7727</v>
      </c>
      <c r="M1412">
        <v>28.57</v>
      </c>
      <c r="N1412">
        <f t="shared" si="93"/>
        <v>0</v>
      </c>
      <c r="O1412">
        <v>19.649999999999999</v>
      </c>
      <c r="P1412">
        <v>19.18</v>
      </c>
      <c r="Q1412">
        <v>1.75</v>
      </c>
      <c r="R1412">
        <v>20060818</v>
      </c>
      <c r="S1412" t="str">
        <f>LEFT(R1412,4)</f>
        <v>2006</v>
      </c>
      <c r="T1412" t="str">
        <f>MID(R1412,5,2)</f>
        <v>08</v>
      </c>
      <c r="U1412">
        <v>145.25</v>
      </c>
      <c r="V1412">
        <v>2890.08</v>
      </c>
      <c r="W1412">
        <v>938.49</v>
      </c>
      <c r="X1412">
        <v>78.599999999999994</v>
      </c>
      <c r="Y1412">
        <v>64.81</v>
      </c>
      <c r="Z1412">
        <v>246.29</v>
      </c>
      <c r="AA1412">
        <v>883.91</v>
      </c>
      <c r="AB1412">
        <v>37.44</v>
      </c>
      <c r="AC1412">
        <v>753.81</v>
      </c>
      <c r="AD1412">
        <v>25.1</v>
      </c>
      <c r="AE1412">
        <v>72.11</v>
      </c>
      <c r="AF1412">
        <v>262.70999999999998</v>
      </c>
      <c r="AG1412">
        <v>1030.77</v>
      </c>
      <c r="AH1412">
        <v>832.28</v>
      </c>
      <c r="AI1412">
        <v>92.41</v>
      </c>
      <c r="AJ1412">
        <v>9.81</v>
      </c>
      <c r="AK1412">
        <v>93.37</v>
      </c>
      <c r="AL1412">
        <v>76.03</v>
      </c>
      <c r="AM1412">
        <v>67.62</v>
      </c>
      <c r="AN1412">
        <v>65.569999999999993</v>
      </c>
      <c r="AO1412">
        <v>424.96</v>
      </c>
      <c r="AP1412">
        <v>301.02999999999997</v>
      </c>
      <c r="AQ1412">
        <v>7.51</v>
      </c>
      <c r="AR1412">
        <v>170901</v>
      </c>
      <c r="AS1412">
        <v>19.260000000000002</v>
      </c>
      <c r="AT1412">
        <v>8.9700000000000006</v>
      </c>
      <c r="AU1412">
        <v>6.56</v>
      </c>
      <c r="AV1412">
        <v>1.36</v>
      </c>
      <c r="AW1412">
        <v>88160</v>
      </c>
      <c r="AX1412">
        <v>601111</v>
      </c>
    </row>
    <row r="1413" spans="1:50" x14ac:dyDescent="0.4">
      <c r="A1413">
        <v>603496</v>
      </c>
      <c r="B1413" t="s">
        <v>8493</v>
      </c>
      <c r="C1413">
        <v>-1.18</v>
      </c>
      <c r="D1413">
        <v>46.47</v>
      </c>
      <c r="E1413" t="s">
        <v>119</v>
      </c>
      <c r="F1413" t="s">
        <v>872</v>
      </c>
      <c r="G1413">
        <v>21.99</v>
      </c>
      <c r="H1413">
        <v>17067</v>
      </c>
      <c r="I1413">
        <v>12248</v>
      </c>
      <c r="J1413">
        <v>1.0900000000000001</v>
      </c>
      <c r="K1413" t="s">
        <v>2578</v>
      </c>
      <c r="L1413" t="s">
        <v>7028</v>
      </c>
      <c r="M1413">
        <v>28.55</v>
      </c>
      <c r="N1413">
        <f t="shared" si="93"/>
        <v>0</v>
      </c>
      <c r="O1413">
        <v>47.11</v>
      </c>
      <c r="P1413">
        <v>42.09</v>
      </c>
      <c r="Q1413">
        <v>1.65</v>
      </c>
      <c r="R1413">
        <v>20170607</v>
      </c>
      <c r="S1413" t="str">
        <f>LEFT(R1413,4)</f>
        <v>2017</v>
      </c>
      <c r="T1413" t="str">
        <f>MID(R1413,5,2)</f>
        <v>06</v>
      </c>
      <c r="U1413">
        <v>2.0299999999999998</v>
      </c>
      <c r="V1413">
        <v>9.82</v>
      </c>
      <c r="W1413">
        <v>8.1300000000000008</v>
      </c>
      <c r="X1413">
        <v>-0.01</v>
      </c>
      <c r="Y1413">
        <v>17.37</v>
      </c>
      <c r="Z1413">
        <v>7.89</v>
      </c>
      <c r="AA1413">
        <v>1.33</v>
      </c>
      <c r="AB1413">
        <v>0.02</v>
      </c>
      <c r="AC1413">
        <v>1.63</v>
      </c>
      <c r="AD1413">
        <v>2.13</v>
      </c>
      <c r="AE1413">
        <v>2.6</v>
      </c>
      <c r="AF1413">
        <v>3.27</v>
      </c>
      <c r="AG1413">
        <v>3.33</v>
      </c>
      <c r="AH1413">
        <v>1.37</v>
      </c>
      <c r="AI1413">
        <v>0.78</v>
      </c>
      <c r="AJ1413">
        <v>0.02</v>
      </c>
      <c r="AK1413">
        <v>0.78</v>
      </c>
      <c r="AL1413">
        <v>0.67</v>
      </c>
      <c r="AM1413">
        <v>0.71</v>
      </c>
      <c r="AN1413">
        <v>0.67</v>
      </c>
      <c r="AO1413">
        <v>2.91</v>
      </c>
      <c r="AP1413">
        <v>-0.35</v>
      </c>
      <c r="AQ1413">
        <v>-0.45</v>
      </c>
      <c r="AR1413">
        <v>13872</v>
      </c>
      <c r="AS1413">
        <v>58.81</v>
      </c>
      <c r="AT1413">
        <v>23.54</v>
      </c>
      <c r="AU1413">
        <v>21.46</v>
      </c>
      <c r="AV1413">
        <v>0.77</v>
      </c>
      <c r="AW1413">
        <v>346</v>
      </c>
      <c r="AX1413">
        <v>603496</v>
      </c>
    </row>
    <row r="1414" spans="1:50" hidden="1" x14ac:dyDescent="0.4">
      <c r="A1414">
        <v>688288</v>
      </c>
      <c r="B1414" t="s">
        <v>9051</v>
      </c>
      <c r="C1414">
        <v>0.97</v>
      </c>
      <c r="D1414">
        <v>49.14</v>
      </c>
      <c r="E1414" t="s">
        <v>145</v>
      </c>
      <c r="F1414" t="s">
        <v>307</v>
      </c>
      <c r="G1414">
        <v>32.130000000000003</v>
      </c>
      <c r="H1414">
        <v>5942</v>
      </c>
      <c r="I1414">
        <v>5999</v>
      </c>
      <c r="J1414">
        <v>0.2</v>
      </c>
      <c r="K1414" t="s">
        <v>5596</v>
      </c>
      <c r="L1414" t="s">
        <v>8912</v>
      </c>
      <c r="M1414">
        <v>28.53</v>
      </c>
      <c r="O1414">
        <v>49.44</v>
      </c>
      <c r="P1414">
        <v>56.23</v>
      </c>
      <c r="Q1414">
        <v>0</v>
      </c>
      <c r="R1414">
        <v>20191106</v>
      </c>
      <c r="S1414" t="str">
        <f>LEFT(R1414,4)</f>
        <v>2019</v>
      </c>
      <c r="T1414" t="str">
        <f>MID(R1414,5,2)</f>
        <v>11</v>
      </c>
      <c r="U1414">
        <v>1</v>
      </c>
      <c r="V1414">
        <v>3.32</v>
      </c>
      <c r="W1414">
        <v>2.75</v>
      </c>
      <c r="X1414">
        <v>0</v>
      </c>
      <c r="Y1414">
        <v>17.190000000000001</v>
      </c>
      <c r="Z1414">
        <v>2.64</v>
      </c>
      <c r="AA1414">
        <v>7.0000000000000007E-2</v>
      </c>
      <c r="AB1414">
        <v>0.14000000000000001</v>
      </c>
      <c r="AC1414">
        <v>0.51</v>
      </c>
      <c r="AD1414">
        <v>0.32</v>
      </c>
      <c r="AE1414">
        <v>0.81</v>
      </c>
      <c r="AF1414">
        <v>1.1399999999999999</v>
      </c>
      <c r="AG1414">
        <v>1.99</v>
      </c>
      <c r="AH1414">
        <v>0.98</v>
      </c>
      <c r="AI1414">
        <v>0.55000000000000004</v>
      </c>
      <c r="AJ1414">
        <v>0</v>
      </c>
      <c r="AK1414">
        <v>0.55000000000000004</v>
      </c>
      <c r="AL1414">
        <v>0.49</v>
      </c>
      <c r="AM1414">
        <v>0.49</v>
      </c>
      <c r="AN1414">
        <v>0.44</v>
      </c>
      <c r="AO1414">
        <v>0.8</v>
      </c>
      <c r="AP1414">
        <v>0.34</v>
      </c>
      <c r="AQ1414">
        <v>-0.48</v>
      </c>
      <c r="AR1414">
        <v>20722</v>
      </c>
      <c r="AS1414">
        <v>50.82</v>
      </c>
      <c r="AT1414">
        <v>27.55</v>
      </c>
      <c r="AU1414">
        <v>24.67</v>
      </c>
      <c r="AV1414">
        <v>0.32</v>
      </c>
      <c r="AW1414">
        <v>375</v>
      </c>
      <c r="AX1414">
        <v>688288</v>
      </c>
    </row>
    <row r="1415" spans="1:50" x14ac:dyDescent="0.4">
      <c r="A1415">
        <v>600648</v>
      </c>
      <c r="B1415" t="s">
        <v>7094</v>
      </c>
      <c r="C1415">
        <v>0.17</v>
      </c>
      <c r="D1415">
        <v>19.97</v>
      </c>
      <c r="E1415" t="s">
        <v>796</v>
      </c>
      <c r="F1415" t="s">
        <v>872</v>
      </c>
      <c r="G1415">
        <v>17.34</v>
      </c>
      <c r="H1415">
        <v>12697</v>
      </c>
      <c r="I1415">
        <v>10885</v>
      </c>
      <c r="J1415">
        <v>9.35</v>
      </c>
      <c r="K1415" t="s">
        <v>7095</v>
      </c>
      <c r="L1415" t="s">
        <v>7096</v>
      </c>
      <c r="M1415">
        <v>28.48</v>
      </c>
      <c r="N1415">
        <f t="shared" ref="N1415:N1478" si="94">INT(M1415/100)</f>
        <v>0</v>
      </c>
      <c r="O1415">
        <v>21.73</v>
      </c>
      <c r="P1415">
        <v>23.75</v>
      </c>
      <c r="Q1415">
        <v>0.65</v>
      </c>
      <c r="R1415">
        <v>19930504</v>
      </c>
      <c r="S1415" t="str">
        <f>LEFT(R1415,4)</f>
        <v>1993</v>
      </c>
      <c r="T1415" t="str">
        <f>MID(R1415,5,2)</f>
        <v>05</v>
      </c>
      <c r="U1415">
        <v>11.35</v>
      </c>
      <c r="V1415">
        <v>300.08999999999997</v>
      </c>
      <c r="W1415">
        <v>106.8</v>
      </c>
      <c r="X1415">
        <v>4.92</v>
      </c>
      <c r="Y1415">
        <v>62.77</v>
      </c>
      <c r="Z1415">
        <v>137.63</v>
      </c>
      <c r="AA1415">
        <v>7.62</v>
      </c>
      <c r="AB1415">
        <v>0.57999999999999996</v>
      </c>
      <c r="AC1415">
        <v>129</v>
      </c>
      <c r="AD1415">
        <v>98.29</v>
      </c>
      <c r="AE1415">
        <v>5.69</v>
      </c>
      <c r="AF1415">
        <v>38.270000000000003</v>
      </c>
      <c r="AG1415">
        <v>68.040000000000006</v>
      </c>
      <c r="AH1415">
        <v>47.97</v>
      </c>
      <c r="AI1415">
        <v>10.53</v>
      </c>
      <c r="AJ1415">
        <v>0.35</v>
      </c>
      <c r="AK1415">
        <v>10.69</v>
      </c>
      <c r="AL1415">
        <v>7.88</v>
      </c>
      <c r="AM1415">
        <v>7.41</v>
      </c>
      <c r="AN1415">
        <v>7.02</v>
      </c>
      <c r="AO1415">
        <v>50.31</v>
      </c>
      <c r="AP1415">
        <v>7.54</v>
      </c>
      <c r="AQ1415">
        <v>3.86</v>
      </c>
      <c r="AR1415">
        <v>71067</v>
      </c>
      <c r="AS1415">
        <v>29.5</v>
      </c>
      <c r="AT1415">
        <v>15.48</v>
      </c>
      <c r="AU1415">
        <v>10.89</v>
      </c>
      <c r="AV1415">
        <v>0.05</v>
      </c>
      <c r="AW1415">
        <v>3306</v>
      </c>
      <c r="AX1415">
        <v>600648</v>
      </c>
    </row>
    <row r="1416" spans="1:50" x14ac:dyDescent="0.4">
      <c r="A1416">
        <v>300545</v>
      </c>
      <c r="B1416" t="s">
        <v>5505</v>
      </c>
      <c r="C1416">
        <v>1.77</v>
      </c>
      <c r="D1416">
        <v>50.57</v>
      </c>
      <c r="E1416" t="s">
        <v>358</v>
      </c>
      <c r="F1416" t="s">
        <v>49</v>
      </c>
      <c r="G1416">
        <v>26.36</v>
      </c>
      <c r="H1416">
        <v>11546</v>
      </c>
      <c r="I1416">
        <v>16092</v>
      </c>
      <c r="J1416">
        <v>0.72</v>
      </c>
      <c r="K1416" t="s">
        <v>2139</v>
      </c>
      <c r="L1416" t="s">
        <v>1259</v>
      </c>
      <c r="M1416">
        <v>28.46</v>
      </c>
      <c r="N1416">
        <f t="shared" si="94"/>
        <v>0</v>
      </c>
      <c r="O1416">
        <v>53.45</v>
      </c>
      <c r="P1416">
        <v>44.69</v>
      </c>
      <c r="Q1416">
        <v>1.21</v>
      </c>
      <c r="R1416">
        <v>20160928</v>
      </c>
      <c r="S1416" t="str">
        <f>LEFT(R1416,4)</f>
        <v>2016</v>
      </c>
      <c r="T1416" t="str">
        <f>MID(R1416,5,2)</f>
        <v>09</v>
      </c>
      <c r="U1416">
        <v>1.44</v>
      </c>
      <c r="V1416">
        <v>12.4</v>
      </c>
      <c r="W1416">
        <v>6.43</v>
      </c>
      <c r="X1416">
        <v>0</v>
      </c>
      <c r="Y1416">
        <v>48.16</v>
      </c>
      <c r="Z1416">
        <v>9.17</v>
      </c>
      <c r="AA1416">
        <v>0.18</v>
      </c>
      <c r="AB1416">
        <v>1.76</v>
      </c>
      <c r="AC1416">
        <v>5.93</v>
      </c>
      <c r="AD1416">
        <v>3.55</v>
      </c>
      <c r="AE1416">
        <v>2.2599999999999998</v>
      </c>
      <c r="AF1416">
        <v>1.82</v>
      </c>
      <c r="AG1416">
        <v>4.92</v>
      </c>
      <c r="AH1416">
        <v>3.35</v>
      </c>
      <c r="AI1416">
        <v>0.66</v>
      </c>
      <c r="AJ1416">
        <v>-0.02</v>
      </c>
      <c r="AK1416">
        <v>0.67</v>
      </c>
      <c r="AL1416">
        <v>0.56999999999999995</v>
      </c>
      <c r="AM1416">
        <v>0.56999999999999995</v>
      </c>
      <c r="AN1416">
        <v>0.54</v>
      </c>
      <c r="AO1416">
        <v>2.92</v>
      </c>
      <c r="AP1416">
        <v>0.97</v>
      </c>
      <c r="AQ1416">
        <v>0.78</v>
      </c>
      <c r="AR1416">
        <v>16191</v>
      </c>
      <c r="AS1416">
        <v>31.92</v>
      </c>
      <c r="AT1416">
        <v>13.35</v>
      </c>
      <c r="AU1416">
        <v>11.49</v>
      </c>
      <c r="AV1416">
        <v>0.46</v>
      </c>
      <c r="AW1416">
        <v>1061</v>
      </c>
      <c r="AX1416">
        <v>300545</v>
      </c>
    </row>
    <row r="1417" spans="1:50" x14ac:dyDescent="0.4">
      <c r="A1417">
        <v>600233</v>
      </c>
      <c r="B1417" t="s">
        <v>6428</v>
      </c>
      <c r="C1417">
        <v>-0.08</v>
      </c>
      <c r="D1417">
        <v>19.59</v>
      </c>
      <c r="E1417" t="s">
        <v>1628</v>
      </c>
      <c r="F1417" t="s">
        <v>221</v>
      </c>
      <c r="G1417">
        <v>12.66</v>
      </c>
      <c r="H1417">
        <v>22352</v>
      </c>
      <c r="I1417">
        <v>14988</v>
      </c>
      <c r="J1417">
        <v>28.35</v>
      </c>
      <c r="K1417" t="s">
        <v>6429</v>
      </c>
      <c r="L1417" t="s">
        <v>6430</v>
      </c>
      <c r="M1417">
        <v>28.43</v>
      </c>
      <c r="N1417">
        <f t="shared" si="94"/>
        <v>0</v>
      </c>
      <c r="O1417">
        <v>17.75</v>
      </c>
      <c r="P1417">
        <v>18.89</v>
      </c>
      <c r="Q1417">
        <v>1.32</v>
      </c>
      <c r="R1417">
        <v>20000608</v>
      </c>
      <c r="S1417" t="str">
        <f>LEFT(R1417,4)</f>
        <v>2000</v>
      </c>
      <c r="T1417" t="str">
        <f>MID(R1417,5,2)</f>
        <v>06</v>
      </c>
      <c r="U1417">
        <v>28.43</v>
      </c>
      <c r="V1417">
        <v>208.68</v>
      </c>
      <c r="W1417">
        <v>126.05</v>
      </c>
      <c r="X1417">
        <v>3.27</v>
      </c>
      <c r="Y1417">
        <v>38.03</v>
      </c>
      <c r="Z1417">
        <v>78.42</v>
      </c>
      <c r="AA1417">
        <v>63.3</v>
      </c>
      <c r="AB1417">
        <v>30.15</v>
      </c>
      <c r="AC1417">
        <v>45.97</v>
      </c>
      <c r="AD1417">
        <v>0.57999999999999996</v>
      </c>
      <c r="AE1417">
        <v>11.89</v>
      </c>
      <c r="AF1417">
        <v>61.27</v>
      </c>
      <c r="AG1417">
        <v>216.16</v>
      </c>
      <c r="AH1417">
        <v>189.19</v>
      </c>
      <c r="AI1417">
        <v>17.670000000000002</v>
      </c>
      <c r="AJ1417">
        <v>0.62</v>
      </c>
      <c r="AK1417">
        <v>17.73</v>
      </c>
      <c r="AL1417">
        <v>13.86</v>
      </c>
      <c r="AM1417">
        <v>13.76</v>
      </c>
      <c r="AN1417">
        <v>13.41</v>
      </c>
      <c r="AO1417">
        <v>53.58</v>
      </c>
      <c r="AP1417">
        <v>19.809999999999999</v>
      </c>
      <c r="AQ1417">
        <v>-6.16</v>
      </c>
      <c r="AR1417">
        <v>47384</v>
      </c>
      <c r="AS1417">
        <v>12.48</v>
      </c>
      <c r="AT1417">
        <v>8.17</v>
      </c>
      <c r="AU1417">
        <v>6.37</v>
      </c>
      <c r="AV1417">
        <v>0.56000000000000005</v>
      </c>
      <c r="AW1417">
        <v>18888</v>
      </c>
      <c r="AX1417">
        <v>600233</v>
      </c>
    </row>
    <row r="1418" spans="1:50" x14ac:dyDescent="0.4">
      <c r="A1418">
        <v>300106</v>
      </c>
      <c r="B1418" t="s">
        <v>4490</v>
      </c>
      <c r="C1418">
        <v>3.35</v>
      </c>
      <c r="D1418">
        <v>865.8</v>
      </c>
      <c r="E1418" t="s">
        <v>228</v>
      </c>
      <c r="F1418" t="s">
        <v>322</v>
      </c>
      <c r="G1418">
        <v>6.75</v>
      </c>
      <c r="H1418">
        <v>44543</v>
      </c>
      <c r="I1418">
        <v>46277</v>
      </c>
      <c r="J1418">
        <v>2.11</v>
      </c>
      <c r="K1418" t="s">
        <v>2090</v>
      </c>
      <c r="L1418" t="s">
        <v>2090</v>
      </c>
      <c r="M1418">
        <v>28.41</v>
      </c>
      <c r="N1418">
        <f t="shared" si="94"/>
        <v>0</v>
      </c>
      <c r="O1418" t="s">
        <v>50</v>
      </c>
      <c r="P1418">
        <v>72.7</v>
      </c>
      <c r="Q1418">
        <v>0.77</v>
      </c>
      <c r="R1418">
        <v>20100820</v>
      </c>
      <c r="S1418" t="str">
        <f>LEFT(R1418,4)</f>
        <v>2010</v>
      </c>
      <c r="T1418" t="str">
        <f>MID(R1418,5,2)</f>
        <v>08</v>
      </c>
      <c r="U1418">
        <v>2.11</v>
      </c>
      <c r="V1418">
        <v>11.23</v>
      </c>
      <c r="W1418">
        <v>6.38</v>
      </c>
      <c r="X1418">
        <v>0.66</v>
      </c>
      <c r="Y1418">
        <v>37.299999999999997</v>
      </c>
      <c r="Z1418">
        <v>5.03</v>
      </c>
      <c r="AA1418">
        <v>4.1500000000000004</v>
      </c>
      <c r="AB1418">
        <v>0.7</v>
      </c>
      <c r="AC1418">
        <v>3.76</v>
      </c>
      <c r="AD1418">
        <v>1.35</v>
      </c>
      <c r="AE1418">
        <v>1.4</v>
      </c>
      <c r="AF1418">
        <v>6.21</v>
      </c>
      <c r="AG1418">
        <v>5.25</v>
      </c>
      <c r="AH1418">
        <v>4.5</v>
      </c>
      <c r="AI1418">
        <v>0.01</v>
      </c>
      <c r="AJ1418">
        <v>0</v>
      </c>
      <c r="AK1418">
        <v>0.05</v>
      </c>
      <c r="AL1418">
        <v>0.04</v>
      </c>
      <c r="AM1418">
        <v>0.01</v>
      </c>
      <c r="AN1418">
        <v>-0.02</v>
      </c>
      <c r="AO1418">
        <v>-2.16</v>
      </c>
      <c r="AP1418">
        <v>1.06</v>
      </c>
      <c r="AQ1418">
        <v>-0.14000000000000001</v>
      </c>
      <c r="AR1418">
        <v>16000</v>
      </c>
      <c r="AS1418">
        <v>14.26</v>
      </c>
      <c r="AT1418">
        <v>0.25</v>
      </c>
      <c r="AU1418">
        <v>0.24</v>
      </c>
      <c r="AV1418">
        <v>0.02</v>
      </c>
      <c r="AW1418">
        <v>658</v>
      </c>
      <c r="AX1418">
        <v>300106</v>
      </c>
    </row>
    <row r="1419" spans="1:50" x14ac:dyDescent="0.4">
      <c r="A1419">
        <v>2455</v>
      </c>
      <c r="B1419" t="s">
        <v>2962</v>
      </c>
      <c r="C1419">
        <v>4.28</v>
      </c>
      <c r="D1419">
        <v>37.18</v>
      </c>
      <c r="E1419" t="s">
        <v>470</v>
      </c>
      <c r="F1419" t="s">
        <v>161</v>
      </c>
      <c r="G1419">
        <v>6.24</v>
      </c>
      <c r="H1419">
        <v>112148</v>
      </c>
      <c r="I1419">
        <v>135945</v>
      </c>
      <c r="J1419">
        <v>3.94</v>
      </c>
      <c r="K1419" t="s">
        <v>1244</v>
      </c>
      <c r="L1419" t="s">
        <v>2963</v>
      </c>
      <c r="M1419">
        <v>28.4</v>
      </c>
      <c r="N1419">
        <f t="shared" si="94"/>
        <v>0</v>
      </c>
      <c r="O1419">
        <v>39.33</v>
      </c>
      <c r="P1419">
        <v>30.93</v>
      </c>
      <c r="Q1419">
        <v>0.74</v>
      </c>
      <c r="R1419">
        <v>20100803</v>
      </c>
      <c r="S1419" t="str">
        <f>LEFT(R1419,4)</f>
        <v>2010</v>
      </c>
      <c r="T1419" t="str">
        <f>MID(R1419,5,2)</f>
        <v>08</v>
      </c>
      <c r="U1419">
        <v>5.17</v>
      </c>
      <c r="V1419">
        <v>28.31</v>
      </c>
      <c r="W1419">
        <v>13.3</v>
      </c>
      <c r="X1419">
        <v>0</v>
      </c>
      <c r="Y1419">
        <v>53.02</v>
      </c>
      <c r="Z1419">
        <v>14.23</v>
      </c>
      <c r="AA1419">
        <v>7.31</v>
      </c>
      <c r="AB1419">
        <v>1.79</v>
      </c>
      <c r="AC1419">
        <v>12.95</v>
      </c>
      <c r="AD1419">
        <v>3.53</v>
      </c>
      <c r="AE1419">
        <v>1.73</v>
      </c>
      <c r="AF1419">
        <v>4.2</v>
      </c>
      <c r="AG1419">
        <v>18.82</v>
      </c>
      <c r="AH1419">
        <v>16.670000000000002</v>
      </c>
      <c r="AI1419">
        <v>0.78</v>
      </c>
      <c r="AJ1419">
        <v>0.04</v>
      </c>
      <c r="AK1419">
        <v>0.8</v>
      </c>
      <c r="AL1419">
        <v>0.66</v>
      </c>
      <c r="AM1419">
        <v>0.66</v>
      </c>
      <c r="AN1419">
        <v>0.59</v>
      </c>
      <c r="AO1419">
        <v>4.13</v>
      </c>
      <c r="AP1419">
        <v>0.26</v>
      </c>
      <c r="AQ1419">
        <v>-3.48</v>
      </c>
      <c r="AR1419">
        <v>24921</v>
      </c>
      <c r="AS1419">
        <v>11.43</v>
      </c>
      <c r="AT1419">
        <v>4.1399999999999997</v>
      </c>
      <c r="AU1419">
        <v>3.51</v>
      </c>
      <c r="AV1419">
        <v>0.38</v>
      </c>
      <c r="AW1419">
        <v>864</v>
      </c>
      <c r="AX1419">
        <v>2455</v>
      </c>
    </row>
    <row r="1420" spans="1:50" x14ac:dyDescent="0.4">
      <c r="A1420">
        <v>600996</v>
      </c>
      <c r="B1420" t="s">
        <v>7639</v>
      </c>
      <c r="C1420">
        <v>0.12</v>
      </c>
      <c r="D1420">
        <v>37.17</v>
      </c>
      <c r="E1420" t="s">
        <v>306</v>
      </c>
      <c r="F1420" t="s">
        <v>559</v>
      </c>
      <c r="G1420">
        <v>8.0299999999999994</v>
      </c>
      <c r="H1420">
        <v>19939</v>
      </c>
      <c r="I1420">
        <v>17598</v>
      </c>
      <c r="J1420">
        <v>10.52</v>
      </c>
      <c r="K1420" t="s">
        <v>7640</v>
      </c>
      <c r="L1420" t="s">
        <v>7640</v>
      </c>
      <c r="M1420">
        <v>28.39</v>
      </c>
      <c r="N1420">
        <f t="shared" si="94"/>
        <v>0</v>
      </c>
      <c r="O1420">
        <v>36.79</v>
      </c>
      <c r="P1420">
        <v>27.16</v>
      </c>
      <c r="Q1420">
        <v>1.78</v>
      </c>
      <c r="R1420">
        <v>20161226</v>
      </c>
      <c r="S1420" t="str">
        <f>LEFT(R1420,4)</f>
        <v>2016</v>
      </c>
      <c r="T1420" t="str">
        <f>MID(R1420,5,2)</f>
        <v>12</v>
      </c>
      <c r="U1420">
        <v>10.52</v>
      </c>
      <c r="V1420">
        <v>140.36000000000001</v>
      </c>
      <c r="W1420">
        <v>46.74</v>
      </c>
      <c r="X1420">
        <v>0.78</v>
      </c>
      <c r="Y1420">
        <v>66.14</v>
      </c>
      <c r="Z1420">
        <v>47.98</v>
      </c>
      <c r="AA1420">
        <v>54.62</v>
      </c>
      <c r="AB1420">
        <v>0.79</v>
      </c>
      <c r="AC1420">
        <v>53.28</v>
      </c>
      <c r="AD1420">
        <v>2.35</v>
      </c>
      <c r="AE1420">
        <v>21.14</v>
      </c>
      <c r="AF1420">
        <v>16.7</v>
      </c>
      <c r="AG1420">
        <v>21.85</v>
      </c>
      <c r="AH1420">
        <v>14.97</v>
      </c>
      <c r="AI1420">
        <v>1.69</v>
      </c>
      <c r="AJ1420">
        <v>0</v>
      </c>
      <c r="AK1420">
        <v>1.7</v>
      </c>
      <c r="AL1420">
        <v>1.69</v>
      </c>
      <c r="AM1420">
        <v>1.71</v>
      </c>
      <c r="AN1420">
        <v>1.31</v>
      </c>
      <c r="AO1420">
        <v>15.95</v>
      </c>
      <c r="AP1420">
        <v>0.52</v>
      </c>
      <c r="AQ1420">
        <v>2</v>
      </c>
      <c r="AR1420">
        <v>49354</v>
      </c>
      <c r="AS1420">
        <v>31.5</v>
      </c>
      <c r="AT1420">
        <v>7.75</v>
      </c>
      <c r="AU1420">
        <v>7.82</v>
      </c>
      <c r="AV1420">
        <v>1.1100000000000001</v>
      </c>
      <c r="AW1420">
        <v>6423</v>
      </c>
      <c r="AX1420">
        <v>600996</v>
      </c>
    </row>
    <row r="1421" spans="1:50" x14ac:dyDescent="0.4">
      <c r="A1421">
        <v>2390</v>
      </c>
      <c r="B1421" t="s">
        <v>2769</v>
      </c>
      <c r="C1421">
        <v>0.96</v>
      </c>
      <c r="D1421">
        <v>32.799999999999997</v>
      </c>
      <c r="E1421" t="s">
        <v>413</v>
      </c>
      <c r="F1421" t="s">
        <v>559</v>
      </c>
      <c r="G1421">
        <v>5.25</v>
      </c>
      <c r="H1421">
        <v>42243</v>
      </c>
      <c r="I1421">
        <v>63375</v>
      </c>
      <c r="J1421">
        <v>15.96</v>
      </c>
      <c r="K1421" t="s">
        <v>2770</v>
      </c>
      <c r="L1421" t="s">
        <v>2771</v>
      </c>
      <c r="M1421">
        <v>28.36</v>
      </c>
      <c r="N1421">
        <f t="shared" si="94"/>
        <v>0</v>
      </c>
      <c r="O1421" t="s">
        <v>50</v>
      </c>
      <c r="P1421" t="s">
        <v>50</v>
      </c>
      <c r="Q1421">
        <v>0.4</v>
      </c>
      <c r="R1421">
        <v>20100416</v>
      </c>
      <c r="S1421" t="str">
        <f>LEFT(R1421,4)</f>
        <v>2010</v>
      </c>
      <c r="T1421" t="str">
        <f>MID(R1421,5,2)</f>
        <v>04</v>
      </c>
      <c r="U1421">
        <v>16.670000000000002</v>
      </c>
      <c r="V1421">
        <v>102.59</v>
      </c>
      <c r="W1421">
        <v>48.81</v>
      </c>
      <c r="X1421">
        <v>1.83</v>
      </c>
      <c r="Y1421">
        <v>50.64</v>
      </c>
      <c r="Z1421">
        <v>59.29</v>
      </c>
      <c r="AA1421">
        <v>24.31</v>
      </c>
      <c r="AB1421">
        <v>3.56</v>
      </c>
      <c r="AC1421">
        <v>48.47</v>
      </c>
      <c r="AD1421">
        <v>9.7100000000000009</v>
      </c>
      <c r="AE1421">
        <v>29.2</v>
      </c>
      <c r="AF1421">
        <v>36.24</v>
      </c>
      <c r="AG1421">
        <v>50.18</v>
      </c>
      <c r="AH1421">
        <v>39.44</v>
      </c>
      <c r="AI1421">
        <v>2.61</v>
      </c>
      <c r="AJ1421">
        <v>0.02</v>
      </c>
      <c r="AK1421">
        <v>2.4900000000000002</v>
      </c>
      <c r="AL1421">
        <v>1.99</v>
      </c>
      <c r="AM1421">
        <v>2</v>
      </c>
      <c r="AN1421">
        <v>1.96</v>
      </c>
      <c r="AO1421">
        <v>-1.63</v>
      </c>
      <c r="AP1421">
        <v>5.73</v>
      </c>
      <c r="AQ1421">
        <v>-4.92</v>
      </c>
      <c r="AR1421">
        <v>61058</v>
      </c>
      <c r="AS1421">
        <v>21.4</v>
      </c>
      <c r="AT1421">
        <v>5.2</v>
      </c>
      <c r="AU1421">
        <v>3.99</v>
      </c>
      <c r="AV1421">
        <v>0.24</v>
      </c>
      <c r="AW1421">
        <v>6994</v>
      </c>
      <c r="AX1421">
        <v>2390</v>
      </c>
    </row>
    <row r="1422" spans="1:50" x14ac:dyDescent="0.4">
      <c r="A1422">
        <v>300029</v>
      </c>
      <c r="B1422" t="s">
        <v>4303</v>
      </c>
      <c r="C1422">
        <v>-0.83</v>
      </c>
      <c r="D1422" t="s">
        <v>50</v>
      </c>
      <c r="E1422" t="s">
        <v>358</v>
      </c>
      <c r="F1422" t="s">
        <v>161</v>
      </c>
      <c r="G1422">
        <v>5.94</v>
      </c>
      <c r="H1422">
        <v>47338</v>
      </c>
      <c r="I1422">
        <v>43059</v>
      </c>
      <c r="J1422">
        <v>2</v>
      </c>
      <c r="K1422" t="s">
        <v>3113</v>
      </c>
      <c r="L1422" t="s">
        <v>3113</v>
      </c>
      <c r="M1422">
        <v>28.29</v>
      </c>
      <c r="N1422">
        <f t="shared" si="94"/>
        <v>0</v>
      </c>
      <c r="O1422" t="s">
        <v>50</v>
      </c>
      <c r="P1422" t="s">
        <v>50</v>
      </c>
      <c r="Q1422">
        <v>0</v>
      </c>
      <c r="R1422">
        <v>20091225</v>
      </c>
      <c r="S1422" t="str">
        <f>LEFT(R1422,4)</f>
        <v>2009</v>
      </c>
      <c r="T1422" t="str">
        <f>MID(R1422,5,2)</f>
        <v>12</v>
      </c>
      <c r="U1422">
        <v>2</v>
      </c>
      <c r="V1422">
        <v>1.58</v>
      </c>
      <c r="W1422">
        <v>0.83</v>
      </c>
      <c r="X1422">
        <v>-0.12</v>
      </c>
      <c r="Y1422">
        <v>55.2</v>
      </c>
      <c r="Z1422">
        <v>0.67</v>
      </c>
      <c r="AA1422">
        <v>0.77</v>
      </c>
      <c r="AB1422">
        <v>0.11</v>
      </c>
      <c r="AC1422">
        <v>0.77</v>
      </c>
      <c r="AD1422">
        <v>0.14000000000000001</v>
      </c>
      <c r="AE1422">
        <v>0.18</v>
      </c>
      <c r="AF1422">
        <v>8.34</v>
      </c>
      <c r="AG1422">
        <v>0.12</v>
      </c>
      <c r="AH1422">
        <v>7.0000000000000007E-2</v>
      </c>
      <c r="AI1422">
        <v>-0.09</v>
      </c>
      <c r="AJ1422">
        <v>0</v>
      </c>
      <c r="AK1422">
        <v>-0.37</v>
      </c>
      <c r="AL1422">
        <v>-0.37</v>
      </c>
      <c r="AM1422">
        <v>-0.36</v>
      </c>
      <c r="AN1422">
        <v>-0.11</v>
      </c>
      <c r="AO1422">
        <v>-9.77</v>
      </c>
      <c r="AP1422">
        <v>-0.13</v>
      </c>
      <c r="AQ1422">
        <v>-0.03</v>
      </c>
      <c r="AR1422">
        <v>20216</v>
      </c>
      <c r="AS1422">
        <v>40.98</v>
      </c>
      <c r="AT1422">
        <v>-73.83</v>
      </c>
      <c r="AU1422">
        <v>-300.95</v>
      </c>
      <c r="AV1422">
        <v>0.01</v>
      </c>
      <c r="AW1422">
        <v>180</v>
      </c>
      <c r="AX1422">
        <v>300029</v>
      </c>
    </row>
    <row r="1423" spans="1:50" x14ac:dyDescent="0.4">
      <c r="A1423">
        <v>403</v>
      </c>
      <c r="B1423" t="s">
        <v>352</v>
      </c>
      <c r="C1423">
        <v>2.87</v>
      </c>
      <c r="D1423">
        <v>51.86</v>
      </c>
      <c r="E1423" t="s">
        <v>58</v>
      </c>
      <c r="F1423" t="s">
        <v>353</v>
      </c>
      <c r="G1423">
        <v>31.97</v>
      </c>
      <c r="H1423">
        <v>8600</v>
      </c>
      <c r="I1423">
        <v>24223</v>
      </c>
      <c r="J1423">
        <v>2.71</v>
      </c>
      <c r="K1423" t="s">
        <v>354</v>
      </c>
      <c r="L1423" t="s">
        <v>355</v>
      </c>
      <c r="M1423">
        <v>28.28</v>
      </c>
      <c r="N1423">
        <f t="shared" si="94"/>
        <v>0</v>
      </c>
      <c r="O1423">
        <v>69.37</v>
      </c>
      <c r="P1423">
        <v>110.08</v>
      </c>
      <c r="Q1423">
        <v>0.97</v>
      </c>
      <c r="R1423">
        <v>19960628</v>
      </c>
      <c r="S1423" t="str">
        <f>LEFT(R1423,4)</f>
        <v>1996</v>
      </c>
      <c r="T1423" t="str">
        <f>MID(R1423,5,2)</f>
        <v>06</v>
      </c>
      <c r="U1423">
        <v>2.73</v>
      </c>
      <c r="V1423">
        <v>12.84</v>
      </c>
      <c r="W1423">
        <v>7.65</v>
      </c>
      <c r="X1423">
        <v>0.02</v>
      </c>
      <c r="Y1423">
        <v>40.25</v>
      </c>
      <c r="Z1423">
        <v>7.91</v>
      </c>
      <c r="AA1423">
        <v>3.87</v>
      </c>
      <c r="AB1423">
        <v>0.55000000000000004</v>
      </c>
      <c r="AC1423">
        <v>4.92</v>
      </c>
      <c r="AD1423">
        <v>4.17</v>
      </c>
      <c r="AE1423">
        <v>1.68</v>
      </c>
      <c r="AF1423">
        <v>1.1599999999999999</v>
      </c>
      <c r="AG1423">
        <v>6.41</v>
      </c>
      <c r="AH1423">
        <v>2.96</v>
      </c>
      <c r="AI1423">
        <v>1.41</v>
      </c>
      <c r="AJ1423">
        <v>7.0000000000000007E-2</v>
      </c>
      <c r="AK1423">
        <v>1.49</v>
      </c>
      <c r="AL1423">
        <v>1.26</v>
      </c>
      <c r="AM1423">
        <v>1.27</v>
      </c>
      <c r="AN1423">
        <v>1.1100000000000001</v>
      </c>
      <c r="AO1423">
        <v>3.15</v>
      </c>
      <c r="AP1423">
        <v>1.06</v>
      </c>
      <c r="AQ1423">
        <v>-0.24</v>
      </c>
      <c r="AR1423">
        <v>9591</v>
      </c>
      <c r="AS1423">
        <v>53.85</v>
      </c>
      <c r="AT1423">
        <v>22.07</v>
      </c>
      <c r="AU1423">
        <v>19.88</v>
      </c>
      <c r="AV1423">
        <v>0.11</v>
      </c>
      <c r="AW1423">
        <v>1063</v>
      </c>
      <c r="AX1423">
        <v>403</v>
      </c>
    </row>
    <row r="1424" spans="1:50" x14ac:dyDescent="0.4">
      <c r="A1424">
        <v>850</v>
      </c>
      <c r="B1424" t="s">
        <v>1258</v>
      </c>
      <c r="C1424">
        <v>0</v>
      </c>
      <c r="D1424">
        <v>10.33</v>
      </c>
      <c r="E1424" t="s">
        <v>751</v>
      </c>
      <c r="F1424" t="s">
        <v>298</v>
      </c>
      <c r="G1424">
        <v>4.03</v>
      </c>
      <c r="H1424">
        <v>39272</v>
      </c>
      <c r="I1424">
        <v>40706</v>
      </c>
      <c r="J1424">
        <v>9.43</v>
      </c>
      <c r="K1424" t="s">
        <v>1259</v>
      </c>
      <c r="L1424" t="s">
        <v>1260</v>
      </c>
      <c r="M1424">
        <v>28.25</v>
      </c>
      <c r="N1424">
        <f t="shared" si="94"/>
        <v>0</v>
      </c>
      <c r="O1424">
        <v>14.58</v>
      </c>
      <c r="P1424">
        <v>32.130000000000003</v>
      </c>
      <c r="Q1424">
        <v>1.05</v>
      </c>
      <c r="R1424">
        <v>19981007</v>
      </c>
      <c r="S1424" t="str">
        <f>LEFT(R1424,4)</f>
        <v>1998</v>
      </c>
      <c r="T1424" t="str">
        <f>MID(R1424,5,2)</f>
        <v>10</v>
      </c>
      <c r="U1424">
        <v>9.44</v>
      </c>
      <c r="V1424">
        <v>76.12</v>
      </c>
      <c r="W1424">
        <v>43.4</v>
      </c>
      <c r="X1424">
        <v>1.31</v>
      </c>
      <c r="Y1424">
        <v>41.27</v>
      </c>
      <c r="Z1424">
        <v>32.28</v>
      </c>
      <c r="AA1424">
        <v>18.850000000000001</v>
      </c>
      <c r="AB1424">
        <v>4.34</v>
      </c>
      <c r="AC1424">
        <v>20.16</v>
      </c>
      <c r="AD1424">
        <v>7.06</v>
      </c>
      <c r="AE1424">
        <v>3.3</v>
      </c>
      <c r="AF1424">
        <v>0.25</v>
      </c>
      <c r="AG1424">
        <v>20.96</v>
      </c>
      <c r="AH1424">
        <v>18.399999999999999</v>
      </c>
      <c r="AI1424">
        <v>3.27</v>
      </c>
      <c r="AJ1424">
        <v>1.44</v>
      </c>
      <c r="AK1424">
        <v>3.19</v>
      </c>
      <c r="AL1424">
        <v>2.66</v>
      </c>
      <c r="AM1424">
        <v>2.77</v>
      </c>
      <c r="AN1424">
        <v>-0.25</v>
      </c>
      <c r="AO1424">
        <v>29.29</v>
      </c>
      <c r="AP1424">
        <v>0.48</v>
      </c>
      <c r="AQ1424">
        <v>0.11</v>
      </c>
      <c r="AR1424">
        <v>49974</v>
      </c>
      <c r="AS1424">
        <v>12.22</v>
      </c>
      <c r="AT1424">
        <v>15.61</v>
      </c>
      <c r="AU1424">
        <v>13.2</v>
      </c>
      <c r="AV1424">
        <v>0.71</v>
      </c>
      <c r="AW1424">
        <v>5187</v>
      </c>
      <c r="AX1424">
        <v>850</v>
      </c>
    </row>
    <row r="1425" spans="1:50" x14ac:dyDescent="0.4">
      <c r="A1425">
        <v>2232</v>
      </c>
      <c r="B1425" t="s">
        <v>2302</v>
      </c>
      <c r="C1425">
        <v>0.46</v>
      </c>
      <c r="D1425">
        <v>63.49</v>
      </c>
      <c r="E1425" t="s">
        <v>317</v>
      </c>
      <c r="F1425" t="s">
        <v>146</v>
      </c>
      <c r="G1425">
        <v>8.7200000000000006</v>
      </c>
      <c r="H1425">
        <v>25938</v>
      </c>
      <c r="I1425">
        <v>31182</v>
      </c>
      <c r="J1425">
        <v>4.04</v>
      </c>
      <c r="K1425" t="s">
        <v>2303</v>
      </c>
      <c r="L1425" t="s">
        <v>2304</v>
      </c>
      <c r="M1425">
        <v>28.23</v>
      </c>
      <c r="N1425">
        <f t="shared" si="94"/>
        <v>0</v>
      </c>
      <c r="O1425">
        <v>48.01</v>
      </c>
      <c r="P1425">
        <v>49.2</v>
      </c>
      <c r="Q1425">
        <v>1.2</v>
      </c>
      <c r="R1425">
        <v>20080509</v>
      </c>
      <c r="S1425" t="str">
        <f>LEFT(R1425,4)</f>
        <v>2008</v>
      </c>
      <c r="T1425" t="str">
        <f>MID(R1425,5,2)</f>
        <v>05</v>
      </c>
      <c r="U1425">
        <v>4.09</v>
      </c>
      <c r="V1425">
        <v>18.09</v>
      </c>
      <c r="W1425">
        <v>11.33</v>
      </c>
      <c r="X1425">
        <v>0.98</v>
      </c>
      <c r="Y1425">
        <v>31.94</v>
      </c>
      <c r="Z1425">
        <v>14.23</v>
      </c>
      <c r="AA1425">
        <v>2.5499999999999998</v>
      </c>
      <c r="AB1425">
        <v>0.48</v>
      </c>
      <c r="AC1425">
        <v>4.97</v>
      </c>
      <c r="AD1425">
        <v>2.0299999999999998</v>
      </c>
      <c r="AE1425">
        <v>3.66</v>
      </c>
      <c r="AF1425">
        <v>2.62</v>
      </c>
      <c r="AG1425">
        <v>7.89</v>
      </c>
      <c r="AH1425">
        <v>6.76</v>
      </c>
      <c r="AI1425">
        <v>0.53</v>
      </c>
      <c r="AJ1425">
        <v>0</v>
      </c>
      <c r="AK1425">
        <v>0.53</v>
      </c>
      <c r="AL1425">
        <v>0.45</v>
      </c>
      <c r="AM1425">
        <v>0.42</v>
      </c>
      <c r="AN1425">
        <v>0.34</v>
      </c>
      <c r="AO1425">
        <v>3.96</v>
      </c>
      <c r="AP1425">
        <v>-1.41</v>
      </c>
      <c r="AQ1425">
        <v>-1.44</v>
      </c>
      <c r="AR1425">
        <v>43934</v>
      </c>
      <c r="AS1425">
        <v>14.27</v>
      </c>
      <c r="AT1425">
        <v>6.73</v>
      </c>
      <c r="AU1425">
        <v>5.31</v>
      </c>
      <c r="AV1425">
        <v>0.11</v>
      </c>
      <c r="AW1425">
        <v>1651</v>
      </c>
      <c r="AX1425">
        <v>2232</v>
      </c>
    </row>
    <row r="1426" spans="1:50" x14ac:dyDescent="0.4">
      <c r="A1426">
        <v>599</v>
      </c>
      <c r="B1426" t="s">
        <v>714</v>
      </c>
      <c r="C1426">
        <v>1.07</v>
      </c>
      <c r="D1426">
        <v>101.48</v>
      </c>
      <c r="E1426" t="s">
        <v>145</v>
      </c>
      <c r="F1426" t="s">
        <v>337</v>
      </c>
      <c r="G1426">
        <v>4.72</v>
      </c>
      <c r="H1426">
        <v>20235</v>
      </c>
      <c r="I1426">
        <v>23524</v>
      </c>
      <c r="J1426">
        <v>7.68</v>
      </c>
      <c r="K1426" t="s">
        <v>715</v>
      </c>
      <c r="L1426" t="s">
        <v>716</v>
      </c>
      <c r="M1426">
        <v>28.19</v>
      </c>
      <c r="N1426">
        <f t="shared" si="94"/>
        <v>0</v>
      </c>
      <c r="O1426">
        <v>1518.21</v>
      </c>
      <c r="P1426">
        <v>142.44999999999999</v>
      </c>
      <c r="Q1426">
        <v>1.27</v>
      </c>
      <c r="R1426">
        <v>19960430</v>
      </c>
      <c r="S1426" t="str">
        <f>LEFT(R1426,4)</f>
        <v>1996</v>
      </c>
      <c r="T1426" t="str">
        <f>MID(R1426,5,2)</f>
        <v>04</v>
      </c>
      <c r="U1426">
        <v>8.2899999999999991</v>
      </c>
      <c r="V1426">
        <v>96.29</v>
      </c>
      <c r="W1426">
        <v>37</v>
      </c>
      <c r="X1426">
        <v>1.6</v>
      </c>
      <c r="Y1426">
        <v>59.91</v>
      </c>
      <c r="Z1426">
        <v>42.59</v>
      </c>
      <c r="AA1426">
        <v>29.57</v>
      </c>
      <c r="AB1426">
        <v>4.1500000000000004</v>
      </c>
      <c r="AC1426">
        <v>41.57</v>
      </c>
      <c r="AD1426">
        <v>13.84</v>
      </c>
      <c r="AE1426">
        <v>9.3699999999999992</v>
      </c>
      <c r="AF1426">
        <v>20.079999999999998</v>
      </c>
      <c r="AG1426">
        <v>31.36</v>
      </c>
      <c r="AH1426">
        <v>27</v>
      </c>
      <c r="AI1426">
        <v>0.27</v>
      </c>
      <c r="AJ1426">
        <v>0.6</v>
      </c>
      <c r="AK1426">
        <v>0.22</v>
      </c>
      <c r="AL1426">
        <v>0.18</v>
      </c>
      <c r="AM1426">
        <v>0.28999999999999998</v>
      </c>
      <c r="AN1426">
        <v>-0.74</v>
      </c>
      <c r="AO1426">
        <v>8.43</v>
      </c>
      <c r="AP1426">
        <v>-1.6</v>
      </c>
      <c r="AQ1426">
        <v>-1.75</v>
      </c>
      <c r="AR1426">
        <v>65631</v>
      </c>
      <c r="AS1426">
        <v>13.89</v>
      </c>
      <c r="AT1426">
        <v>0.87</v>
      </c>
      <c r="AU1426">
        <v>0.92</v>
      </c>
      <c r="AV1426">
        <v>0.86</v>
      </c>
      <c r="AW1426">
        <v>4531</v>
      </c>
      <c r="AX1426">
        <v>599</v>
      </c>
    </row>
    <row r="1427" spans="1:50" x14ac:dyDescent="0.4">
      <c r="A1427">
        <v>600313</v>
      </c>
      <c r="B1427" t="s">
        <v>6558</v>
      </c>
      <c r="C1427">
        <v>1.81</v>
      </c>
      <c r="D1427" t="s">
        <v>50</v>
      </c>
      <c r="E1427" t="s">
        <v>983</v>
      </c>
      <c r="F1427" t="s">
        <v>77</v>
      </c>
      <c r="G1427">
        <v>2.85</v>
      </c>
      <c r="H1427">
        <v>197388</v>
      </c>
      <c r="I1427">
        <v>246321</v>
      </c>
      <c r="J1427">
        <v>10.19</v>
      </c>
      <c r="K1427" t="s">
        <v>6559</v>
      </c>
      <c r="L1427" t="s">
        <v>6560</v>
      </c>
      <c r="M1427">
        <v>28.18</v>
      </c>
      <c r="N1427">
        <f t="shared" si="94"/>
        <v>0</v>
      </c>
      <c r="O1427">
        <v>134.30000000000001</v>
      </c>
      <c r="P1427">
        <v>96.26</v>
      </c>
      <c r="Q1427">
        <v>0.63</v>
      </c>
      <c r="R1427">
        <v>20010119</v>
      </c>
      <c r="S1427" t="str">
        <f>LEFT(R1427,4)</f>
        <v>2001</v>
      </c>
      <c r="T1427" t="str">
        <f>MID(R1427,5,2)</f>
        <v>01</v>
      </c>
      <c r="U1427">
        <v>10.82</v>
      </c>
      <c r="V1427">
        <v>31.6</v>
      </c>
      <c r="W1427">
        <v>14.11</v>
      </c>
      <c r="X1427">
        <v>6.56</v>
      </c>
      <c r="Y1427">
        <v>34.58</v>
      </c>
      <c r="Z1427">
        <v>18.72</v>
      </c>
      <c r="AA1427">
        <v>6.49</v>
      </c>
      <c r="AB1427">
        <v>2.8</v>
      </c>
      <c r="AC1427">
        <v>9.25</v>
      </c>
      <c r="AD1427">
        <v>4.18</v>
      </c>
      <c r="AE1427">
        <v>1.47</v>
      </c>
      <c r="AF1427">
        <v>4.1900000000000004</v>
      </c>
      <c r="AG1427">
        <v>38.979999999999997</v>
      </c>
      <c r="AH1427">
        <v>37.68</v>
      </c>
      <c r="AI1427">
        <v>-0.14000000000000001</v>
      </c>
      <c r="AJ1427">
        <v>7.0000000000000007E-2</v>
      </c>
      <c r="AK1427">
        <v>-0.15</v>
      </c>
      <c r="AL1427">
        <v>-0.2</v>
      </c>
      <c r="AM1427">
        <v>-0.11</v>
      </c>
      <c r="AN1427">
        <v>-0.26</v>
      </c>
      <c r="AO1427">
        <v>-1.06</v>
      </c>
      <c r="AP1427">
        <v>-0.76</v>
      </c>
      <c r="AQ1427">
        <v>-1.95</v>
      </c>
      <c r="AR1427">
        <v>72716</v>
      </c>
      <c r="AS1427">
        <v>3.33</v>
      </c>
      <c r="AT1427">
        <v>-0.36</v>
      </c>
      <c r="AU1427">
        <v>-0.28000000000000003</v>
      </c>
      <c r="AV1427">
        <v>0.21</v>
      </c>
      <c r="AW1427">
        <v>1192</v>
      </c>
      <c r="AX1427">
        <v>600313</v>
      </c>
    </row>
    <row r="1428" spans="1:50" x14ac:dyDescent="0.4">
      <c r="A1428">
        <v>875</v>
      </c>
      <c r="B1428" t="s">
        <v>1299</v>
      </c>
      <c r="C1428">
        <v>1.29</v>
      </c>
      <c r="D1428">
        <v>17.07</v>
      </c>
      <c r="E1428" t="s">
        <v>134</v>
      </c>
      <c r="F1428" t="s">
        <v>146</v>
      </c>
      <c r="G1428">
        <v>3.13</v>
      </c>
      <c r="H1428">
        <v>67080</v>
      </c>
      <c r="I1428">
        <v>83292</v>
      </c>
      <c r="J1428">
        <v>19.54</v>
      </c>
      <c r="K1428" t="s">
        <v>1300</v>
      </c>
      <c r="L1428" t="s">
        <v>1301</v>
      </c>
      <c r="M1428">
        <v>28.16</v>
      </c>
      <c r="N1428">
        <f t="shared" si="94"/>
        <v>0</v>
      </c>
      <c r="O1428">
        <v>16.45</v>
      </c>
      <c r="P1428">
        <v>58.8</v>
      </c>
      <c r="Q1428">
        <v>0.66</v>
      </c>
      <c r="R1428">
        <v>20020926</v>
      </c>
      <c r="S1428" t="str">
        <f>LEFT(R1428,4)</f>
        <v>2002</v>
      </c>
      <c r="T1428" t="str">
        <f>MID(R1428,5,2)</f>
        <v>09</v>
      </c>
      <c r="U1428">
        <v>21.46</v>
      </c>
      <c r="V1428">
        <v>402.4</v>
      </c>
      <c r="W1428">
        <v>75.69</v>
      </c>
      <c r="X1428">
        <v>31.31</v>
      </c>
      <c r="Y1428">
        <v>73.41</v>
      </c>
      <c r="Z1428">
        <v>59.46</v>
      </c>
      <c r="AA1428">
        <v>295.63</v>
      </c>
      <c r="AB1428">
        <v>3.82</v>
      </c>
      <c r="AC1428">
        <v>114.76</v>
      </c>
      <c r="AD1428">
        <v>1.44</v>
      </c>
      <c r="AE1428">
        <v>44.11</v>
      </c>
      <c r="AF1428">
        <v>56.23</v>
      </c>
      <c r="AG1428">
        <v>60.87</v>
      </c>
      <c r="AH1428">
        <v>46.51</v>
      </c>
      <c r="AI1428">
        <v>4.2300000000000004</v>
      </c>
      <c r="AJ1428">
        <v>-7.0000000000000007E-2</v>
      </c>
      <c r="AK1428">
        <v>5.85</v>
      </c>
      <c r="AL1428">
        <v>5.12</v>
      </c>
      <c r="AM1428">
        <v>2.96</v>
      </c>
      <c r="AN1428">
        <v>1.56</v>
      </c>
      <c r="AO1428">
        <v>-1.31</v>
      </c>
      <c r="AP1428">
        <v>15.08</v>
      </c>
      <c r="AQ1428">
        <v>-5.24</v>
      </c>
      <c r="AR1428">
        <v>176338</v>
      </c>
      <c r="AS1428">
        <v>23.59</v>
      </c>
      <c r="AT1428">
        <v>6.95</v>
      </c>
      <c r="AU1428">
        <v>4.8600000000000003</v>
      </c>
      <c r="AV1428">
        <v>0</v>
      </c>
      <c r="AW1428">
        <v>3347</v>
      </c>
      <c r="AX1428">
        <v>875</v>
      </c>
    </row>
    <row r="1429" spans="1:50" x14ac:dyDescent="0.4">
      <c r="A1429">
        <v>591</v>
      </c>
      <c r="B1429" t="s">
        <v>689</v>
      </c>
      <c r="C1429">
        <v>0.83</v>
      </c>
      <c r="D1429">
        <v>10.09</v>
      </c>
      <c r="E1429" t="s">
        <v>180</v>
      </c>
      <c r="F1429" t="s">
        <v>478</v>
      </c>
      <c r="G1429">
        <v>3.66</v>
      </c>
      <c r="H1429">
        <v>88132</v>
      </c>
      <c r="I1429">
        <v>69723</v>
      </c>
      <c r="J1429">
        <v>20.37</v>
      </c>
      <c r="K1429" t="s">
        <v>690</v>
      </c>
      <c r="L1429" t="s">
        <v>691</v>
      </c>
      <c r="M1429">
        <v>28.15</v>
      </c>
      <c r="N1429">
        <f t="shared" si="94"/>
        <v>0</v>
      </c>
      <c r="O1429">
        <v>11.45</v>
      </c>
      <c r="P1429">
        <v>12.77</v>
      </c>
      <c r="Q1429">
        <v>0.78</v>
      </c>
      <c r="R1429">
        <v>19960208</v>
      </c>
      <c r="S1429" t="str">
        <f>LEFT(R1429,4)</f>
        <v>1996</v>
      </c>
      <c r="T1429" t="str">
        <f>MID(R1429,5,2)</f>
        <v>02</v>
      </c>
      <c r="U1429">
        <v>30.07</v>
      </c>
      <c r="V1429">
        <v>374.34</v>
      </c>
      <c r="W1429">
        <v>132.38</v>
      </c>
      <c r="X1429">
        <v>1.39</v>
      </c>
      <c r="Y1429">
        <v>64.260000000000005</v>
      </c>
      <c r="Z1429">
        <v>93.12</v>
      </c>
      <c r="AA1429">
        <v>256.35000000000002</v>
      </c>
      <c r="AB1429">
        <v>5.32</v>
      </c>
      <c r="AC1429">
        <v>71.48</v>
      </c>
      <c r="AD1429">
        <v>2.13</v>
      </c>
      <c r="AE1429">
        <v>69.900000000000006</v>
      </c>
      <c r="AF1429">
        <v>66.930000000000007</v>
      </c>
      <c r="AG1429">
        <v>36.69</v>
      </c>
      <c r="AH1429">
        <v>18</v>
      </c>
      <c r="AI1429">
        <v>9.6999999999999993</v>
      </c>
      <c r="AJ1429">
        <v>0.03</v>
      </c>
      <c r="AK1429">
        <v>8.9700000000000006</v>
      </c>
      <c r="AL1429">
        <v>8.15</v>
      </c>
      <c r="AM1429">
        <v>8.18</v>
      </c>
      <c r="AN1429">
        <v>8.86</v>
      </c>
      <c r="AO1429">
        <v>34.380000000000003</v>
      </c>
      <c r="AP1429">
        <v>15.47</v>
      </c>
      <c r="AQ1429">
        <v>3.35</v>
      </c>
      <c r="AR1429">
        <v>56482</v>
      </c>
      <c r="AS1429">
        <v>50.94</v>
      </c>
      <c r="AT1429">
        <v>26.43</v>
      </c>
      <c r="AU1429">
        <v>22.29</v>
      </c>
      <c r="AV1429">
        <v>0.2</v>
      </c>
      <c r="AW1429">
        <v>2050</v>
      </c>
      <c r="AX1429">
        <v>591</v>
      </c>
    </row>
    <row r="1430" spans="1:50" x14ac:dyDescent="0.4">
      <c r="A1430">
        <v>2809</v>
      </c>
      <c r="B1430" t="s">
        <v>3863</v>
      </c>
      <c r="C1430">
        <v>-1.9</v>
      </c>
      <c r="D1430">
        <v>18.149999999999999</v>
      </c>
      <c r="E1430" t="s">
        <v>470</v>
      </c>
      <c r="F1430" t="s">
        <v>283</v>
      </c>
      <c r="G1430">
        <v>19.14</v>
      </c>
      <c r="H1430">
        <v>25070</v>
      </c>
      <c r="I1430">
        <v>16081</v>
      </c>
      <c r="J1430">
        <v>0.71</v>
      </c>
      <c r="K1430" t="s">
        <v>3864</v>
      </c>
      <c r="L1430" t="s">
        <v>1284</v>
      </c>
      <c r="M1430">
        <v>28.12</v>
      </c>
      <c r="N1430">
        <f t="shared" si="94"/>
        <v>0</v>
      </c>
      <c r="O1430">
        <v>26.1</v>
      </c>
      <c r="P1430">
        <v>33.53</v>
      </c>
      <c r="Q1430">
        <v>0.79</v>
      </c>
      <c r="R1430">
        <v>20160823</v>
      </c>
      <c r="S1430" t="str">
        <f>LEFT(R1430,4)</f>
        <v>2016</v>
      </c>
      <c r="T1430" t="str">
        <f>MID(R1430,5,2)</f>
        <v>08</v>
      </c>
      <c r="U1430">
        <v>1.2</v>
      </c>
      <c r="V1430">
        <v>15.55</v>
      </c>
      <c r="W1430">
        <v>11.14</v>
      </c>
      <c r="X1430">
        <v>0</v>
      </c>
      <c r="Y1430">
        <v>28.39</v>
      </c>
      <c r="Z1430">
        <v>13.73</v>
      </c>
      <c r="AA1430">
        <v>1.37</v>
      </c>
      <c r="AB1430">
        <v>0.2</v>
      </c>
      <c r="AC1430">
        <v>4.41</v>
      </c>
      <c r="AD1430">
        <v>0.63</v>
      </c>
      <c r="AE1430">
        <v>6.06</v>
      </c>
      <c r="AF1430">
        <v>4.51</v>
      </c>
      <c r="AG1430">
        <v>7.75</v>
      </c>
      <c r="AH1430">
        <v>5.12</v>
      </c>
      <c r="AI1430">
        <v>1.1499999999999999</v>
      </c>
      <c r="AJ1430">
        <v>0.02</v>
      </c>
      <c r="AK1430">
        <v>1.1599999999999999</v>
      </c>
      <c r="AL1430">
        <v>0.95</v>
      </c>
      <c r="AM1430">
        <v>0.95</v>
      </c>
      <c r="AN1430">
        <v>0.82</v>
      </c>
      <c r="AO1430">
        <v>5.01</v>
      </c>
      <c r="AP1430">
        <v>-0.43</v>
      </c>
      <c r="AQ1430">
        <v>-1.8</v>
      </c>
      <c r="AR1430">
        <v>16670</v>
      </c>
      <c r="AS1430">
        <v>34.01</v>
      </c>
      <c r="AT1430">
        <v>14.77</v>
      </c>
      <c r="AU1430">
        <v>12.21</v>
      </c>
      <c r="AV1430">
        <v>0.26</v>
      </c>
      <c r="AW1430">
        <v>446</v>
      </c>
      <c r="AX1430">
        <v>2809</v>
      </c>
    </row>
    <row r="1431" spans="1:50" x14ac:dyDescent="0.4">
      <c r="A1431">
        <v>2128</v>
      </c>
      <c r="B1431" t="s">
        <v>1987</v>
      </c>
      <c r="C1431">
        <v>-0.46</v>
      </c>
      <c r="D1431">
        <v>6.37</v>
      </c>
      <c r="E1431" t="s">
        <v>593</v>
      </c>
      <c r="F1431" t="s">
        <v>420</v>
      </c>
      <c r="G1431">
        <v>8.61</v>
      </c>
      <c r="H1431">
        <v>104445</v>
      </c>
      <c r="I1431">
        <v>81138</v>
      </c>
      <c r="J1431">
        <v>16.34</v>
      </c>
      <c r="K1431" t="s">
        <v>1988</v>
      </c>
      <c r="L1431" t="s">
        <v>1989</v>
      </c>
      <c r="M1431">
        <v>28.11</v>
      </c>
      <c r="N1431">
        <f t="shared" si="94"/>
        <v>0</v>
      </c>
      <c r="O1431">
        <v>7.06</v>
      </c>
      <c r="P1431">
        <v>8.2100000000000009</v>
      </c>
      <c r="Q1431">
        <v>0.67</v>
      </c>
      <c r="R1431">
        <v>20070418</v>
      </c>
      <c r="S1431" t="str">
        <f>LEFT(R1431,4)</f>
        <v>2007</v>
      </c>
      <c r="T1431" t="str">
        <f>MID(R1431,5,2)</f>
        <v>04</v>
      </c>
      <c r="U1431">
        <v>19.22</v>
      </c>
      <c r="V1431">
        <v>344.62</v>
      </c>
      <c r="W1431">
        <v>157.91999999999999</v>
      </c>
      <c r="X1431">
        <v>24.56</v>
      </c>
      <c r="Y1431">
        <v>47.05</v>
      </c>
      <c r="Z1431">
        <v>97.85</v>
      </c>
      <c r="AA1431">
        <v>200.34</v>
      </c>
      <c r="AB1431">
        <v>10.82</v>
      </c>
      <c r="AC1431">
        <v>119.1</v>
      </c>
      <c r="AD1431">
        <v>13.48</v>
      </c>
      <c r="AE1431">
        <v>26.22</v>
      </c>
      <c r="AF1431">
        <v>25.43</v>
      </c>
      <c r="AG1431">
        <v>142.19</v>
      </c>
      <c r="AH1431">
        <v>102.74</v>
      </c>
      <c r="AI1431">
        <v>25.55</v>
      </c>
      <c r="AJ1431">
        <v>0.66</v>
      </c>
      <c r="AK1431">
        <v>25.26</v>
      </c>
      <c r="AL1431">
        <v>21.3</v>
      </c>
      <c r="AM1431">
        <v>19.600000000000001</v>
      </c>
      <c r="AN1431">
        <v>19.62</v>
      </c>
      <c r="AO1431">
        <v>101.17</v>
      </c>
      <c r="AP1431">
        <v>26.38</v>
      </c>
      <c r="AQ1431">
        <v>8.09</v>
      </c>
      <c r="AR1431">
        <v>47879</v>
      </c>
      <c r="AS1431">
        <v>27.75</v>
      </c>
      <c r="AT1431">
        <v>17.97</v>
      </c>
      <c r="AU1431">
        <v>13.79</v>
      </c>
      <c r="AV1431">
        <v>0</v>
      </c>
      <c r="AW1431">
        <v>4667</v>
      </c>
      <c r="AX1431">
        <v>2128</v>
      </c>
    </row>
    <row r="1432" spans="1:50" x14ac:dyDescent="0.4">
      <c r="A1432">
        <v>300605</v>
      </c>
      <c r="B1432" t="s">
        <v>5624</v>
      </c>
      <c r="C1432">
        <v>-1.0900000000000001</v>
      </c>
      <c r="D1432">
        <v>44.68</v>
      </c>
      <c r="E1432" t="s">
        <v>317</v>
      </c>
      <c r="F1432" t="s">
        <v>516</v>
      </c>
      <c r="G1432">
        <v>12.8</v>
      </c>
      <c r="H1432">
        <v>14426</v>
      </c>
      <c r="I1432">
        <v>10968</v>
      </c>
      <c r="J1432">
        <v>0.73</v>
      </c>
      <c r="K1432" t="s">
        <v>5625</v>
      </c>
      <c r="L1432" t="s">
        <v>434</v>
      </c>
      <c r="M1432">
        <v>28.11</v>
      </c>
      <c r="N1432">
        <f t="shared" si="94"/>
        <v>0</v>
      </c>
      <c r="O1432">
        <v>35.82</v>
      </c>
      <c r="P1432">
        <v>39.4</v>
      </c>
      <c r="Q1432">
        <v>1.78</v>
      </c>
      <c r="R1432">
        <v>20170208</v>
      </c>
      <c r="S1432" t="str">
        <f>LEFT(R1432,4)</f>
        <v>2017</v>
      </c>
      <c r="T1432" t="str">
        <f>MID(R1432,5,2)</f>
        <v>02</v>
      </c>
      <c r="U1432">
        <v>1.65</v>
      </c>
      <c r="V1432">
        <v>7.85</v>
      </c>
      <c r="W1432">
        <v>5.27</v>
      </c>
      <c r="X1432">
        <v>0.02</v>
      </c>
      <c r="Y1432">
        <v>32.590000000000003</v>
      </c>
      <c r="Z1432">
        <v>7.3</v>
      </c>
      <c r="AA1432">
        <v>0.42</v>
      </c>
      <c r="AB1432">
        <v>0.04</v>
      </c>
      <c r="AC1432">
        <v>2.54</v>
      </c>
      <c r="AD1432">
        <v>5.04</v>
      </c>
      <c r="AE1432">
        <v>1.18</v>
      </c>
      <c r="AF1432">
        <v>1.69</v>
      </c>
      <c r="AG1432">
        <v>3.47</v>
      </c>
      <c r="AH1432">
        <v>2.46</v>
      </c>
      <c r="AI1432">
        <v>0.41</v>
      </c>
      <c r="AJ1432">
        <v>0</v>
      </c>
      <c r="AK1432">
        <v>0.41</v>
      </c>
      <c r="AL1432">
        <v>0.35</v>
      </c>
      <c r="AM1432">
        <v>0.35</v>
      </c>
      <c r="AN1432">
        <v>0.35</v>
      </c>
      <c r="AO1432">
        <v>1.83</v>
      </c>
      <c r="AP1432">
        <v>-1.53</v>
      </c>
      <c r="AQ1432">
        <v>-1.55</v>
      </c>
      <c r="AR1432">
        <v>13429</v>
      </c>
      <c r="AS1432">
        <v>28.94</v>
      </c>
      <c r="AT1432">
        <v>11.81</v>
      </c>
      <c r="AU1432">
        <v>10.210000000000001</v>
      </c>
      <c r="AV1432">
        <v>0.21</v>
      </c>
      <c r="AW1432">
        <v>544</v>
      </c>
      <c r="AX1432">
        <v>300605</v>
      </c>
    </row>
    <row r="1433" spans="1:50" x14ac:dyDescent="0.4">
      <c r="A1433">
        <v>600926</v>
      </c>
      <c r="B1433" t="s">
        <v>7559</v>
      </c>
      <c r="C1433">
        <v>0.11</v>
      </c>
      <c r="D1433">
        <v>6.64</v>
      </c>
      <c r="E1433" t="s">
        <v>48</v>
      </c>
      <c r="F1433" t="s">
        <v>307</v>
      </c>
      <c r="G1433">
        <v>9.1300000000000008</v>
      </c>
      <c r="H1433">
        <v>50998</v>
      </c>
      <c r="I1433">
        <v>41991</v>
      </c>
      <c r="J1433">
        <v>46.86</v>
      </c>
      <c r="K1433" t="s">
        <v>7560</v>
      </c>
      <c r="L1433" t="s">
        <v>7561</v>
      </c>
      <c r="M1433">
        <v>28.11</v>
      </c>
      <c r="N1433">
        <f t="shared" si="94"/>
        <v>0</v>
      </c>
      <c r="O1433">
        <v>7.45</v>
      </c>
      <c r="P1433">
        <v>8.68</v>
      </c>
      <c r="Q1433">
        <v>1.1399999999999999</v>
      </c>
      <c r="R1433">
        <v>20161027</v>
      </c>
      <c r="S1433" t="str">
        <f>LEFT(R1433,4)</f>
        <v>2016</v>
      </c>
      <c r="T1433" t="str">
        <f>MID(R1433,5,2)</f>
        <v>10</v>
      </c>
      <c r="U1433">
        <v>51.3</v>
      </c>
      <c r="V1433">
        <v>9806.2800000000007</v>
      </c>
      <c r="W1433">
        <v>614.94000000000005</v>
      </c>
      <c r="X1433">
        <v>0</v>
      </c>
      <c r="Y1433">
        <v>93.73</v>
      </c>
      <c r="Z1433">
        <v>0</v>
      </c>
      <c r="AA1433">
        <v>13.26</v>
      </c>
      <c r="AB1433">
        <v>11.37</v>
      </c>
      <c r="AC1433">
        <v>0</v>
      </c>
      <c r="AD1433">
        <v>0</v>
      </c>
      <c r="AE1433">
        <v>0</v>
      </c>
      <c r="AF1433">
        <v>88.74</v>
      </c>
      <c r="AG1433">
        <v>160.47</v>
      </c>
      <c r="AH1433">
        <v>0</v>
      </c>
      <c r="AI1433">
        <v>59.11</v>
      </c>
      <c r="AJ1433">
        <v>34.659999999999997</v>
      </c>
      <c r="AK1433">
        <v>59.25</v>
      </c>
      <c r="AL1433">
        <v>53.06</v>
      </c>
      <c r="AM1433">
        <v>53.06</v>
      </c>
      <c r="AN1433">
        <v>52.96</v>
      </c>
      <c r="AO1433">
        <v>208.65</v>
      </c>
      <c r="AP1433">
        <v>181.26</v>
      </c>
      <c r="AQ1433">
        <v>198.36</v>
      </c>
      <c r="AR1433">
        <v>73498</v>
      </c>
      <c r="AS1433" t="s">
        <v>50</v>
      </c>
      <c r="AT1433">
        <v>36.840000000000003</v>
      </c>
      <c r="AU1433">
        <v>33.07</v>
      </c>
      <c r="AV1433">
        <v>0</v>
      </c>
      <c r="AW1433">
        <v>7509</v>
      </c>
      <c r="AX1433">
        <v>600926</v>
      </c>
    </row>
    <row r="1434" spans="1:50" x14ac:dyDescent="0.4">
      <c r="A1434">
        <v>603227</v>
      </c>
      <c r="B1434" t="s">
        <v>8316</v>
      </c>
      <c r="C1434">
        <v>-0.21</v>
      </c>
      <c r="D1434">
        <v>25.84</v>
      </c>
      <c r="E1434" t="s">
        <v>470</v>
      </c>
      <c r="F1434" t="s">
        <v>322</v>
      </c>
      <c r="G1434">
        <v>4.63</v>
      </c>
      <c r="H1434">
        <v>37673</v>
      </c>
      <c r="I1434">
        <v>33298</v>
      </c>
      <c r="J1434">
        <v>6.59</v>
      </c>
      <c r="K1434" t="s">
        <v>488</v>
      </c>
      <c r="L1434" t="s">
        <v>488</v>
      </c>
      <c r="M1434">
        <v>28.1</v>
      </c>
      <c r="N1434">
        <f t="shared" si="94"/>
        <v>0</v>
      </c>
      <c r="O1434">
        <v>31.34</v>
      </c>
      <c r="P1434">
        <v>59.16</v>
      </c>
      <c r="Q1434">
        <v>1.26</v>
      </c>
      <c r="R1434">
        <v>20150515</v>
      </c>
      <c r="S1434" t="str">
        <f>LEFT(R1434,4)</f>
        <v>2015</v>
      </c>
      <c r="T1434" t="str">
        <f>MID(R1434,5,2)</f>
        <v>05</v>
      </c>
      <c r="U1434">
        <v>6.59</v>
      </c>
      <c r="V1434">
        <v>33.72</v>
      </c>
      <c r="W1434">
        <v>12.56</v>
      </c>
      <c r="X1434">
        <v>3.19</v>
      </c>
      <c r="Y1434">
        <v>53.27</v>
      </c>
      <c r="Z1434">
        <v>17.18</v>
      </c>
      <c r="AA1434">
        <v>9.8800000000000008</v>
      </c>
      <c r="AB1434">
        <v>2.64</v>
      </c>
      <c r="AC1434">
        <v>13</v>
      </c>
      <c r="AD1434">
        <v>1.61</v>
      </c>
      <c r="AE1434">
        <v>4.63</v>
      </c>
      <c r="AF1434">
        <v>3.24</v>
      </c>
      <c r="AG1434">
        <v>16.14</v>
      </c>
      <c r="AH1434">
        <v>13.03</v>
      </c>
      <c r="AI1434">
        <v>1.46</v>
      </c>
      <c r="AJ1434">
        <v>0.01</v>
      </c>
      <c r="AK1434">
        <v>1.43</v>
      </c>
      <c r="AL1434">
        <v>1.08</v>
      </c>
      <c r="AM1434">
        <v>0.89</v>
      </c>
      <c r="AN1434">
        <v>0.76</v>
      </c>
      <c r="AO1434">
        <v>2.11</v>
      </c>
      <c r="AP1434">
        <v>0.35</v>
      </c>
      <c r="AQ1434">
        <v>-0.86</v>
      </c>
      <c r="AR1434">
        <v>41607</v>
      </c>
      <c r="AS1434">
        <v>19.260000000000002</v>
      </c>
      <c r="AT1434">
        <v>9.02</v>
      </c>
      <c r="AU1434">
        <v>5.51</v>
      </c>
      <c r="AV1434">
        <v>7.0000000000000007E-2</v>
      </c>
      <c r="AW1434">
        <v>2913</v>
      </c>
      <c r="AX1434">
        <v>603227</v>
      </c>
    </row>
    <row r="1435" spans="1:50" x14ac:dyDescent="0.4">
      <c r="A1435">
        <v>788</v>
      </c>
      <c r="B1435" t="s">
        <v>1128</v>
      </c>
      <c r="C1435">
        <v>3.26</v>
      </c>
      <c r="D1435">
        <v>68.64</v>
      </c>
      <c r="E1435" t="s">
        <v>297</v>
      </c>
      <c r="F1435" t="s">
        <v>478</v>
      </c>
      <c r="G1435">
        <v>6.65</v>
      </c>
      <c r="H1435">
        <v>74624</v>
      </c>
      <c r="I1435">
        <v>113640</v>
      </c>
      <c r="J1435">
        <v>5.96</v>
      </c>
      <c r="K1435" t="s">
        <v>1129</v>
      </c>
      <c r="L1435" t="s">
        <v>1129</v>
      </c>
      <c r="M1435">
        <v>28.08</v>
      </c>
      <c r="N1435">
        <f t="shared" si="94"/>
        <v>0</v>
      </c>
      <c r="O1435">
        <v>78.45</v>
      </c>
      <c r="P1435">
        <v>87.86</v>
      </c>
      <c r="Q1435">
        <v>1.0900000000000001</v>
      </c>
      <c r="R1435">
        <v>19970616</v>
      </c>
      <c r="S1435" t="str">
        <f>LEFT(R1435,4)</f>
        <v>1997</v>
      </c>
      <c r="T1435" t="str">
        <f>MID(R1435,5,2)</f>
        <v>06</v>
      </c>
      <c r="U1435">
        <v>5.96</v>
      </c>
      <c r="V1435">
        <v>23.72</v>
      </c>
      <c r="W1435">
        <v>12.46</v>
      </c>
      <c r="X1435">
        <v>-0.05</v>
      </c>
      <c r="Y1435">
        <v>47.71</v>
      </c>
      <c r="Z1435">
        <v>21.18</v>
      </c>
      <c r="AA1435">
        <v>1.47</v>
      </c>
      <c r="AB1435">
        <v>0.03</v>
      </c>
      <c r="AC1435">
        <v>11.28</v>
      </c>
      <c r="AD1435">
        <v>2.93</v>
      </c>
      <c r="AE1435">
        <v>9.35</v>
      </c>
      <c r="AF1435">
        <v>1.99</v>
      </c>
      <c r="AG1435">
        <v>17.63</v>
      </c>
      <c r="AH1435">
        <v>10.73</v>
      </c>
      <c r="AI1435">
        <v>0.6</v>
      </c>
      <c r="AJ1435">
        <v>-0.05</v>
      </c>
      <c r="AK1435">
        <v>0.57999999999999996</v>
      </c>
      <c r="AL1435">
        <v>0.43</v>
      </c>
      <c r="AM1435">
        <v>0.43</v>
      </c>
      <c r="AN1435">
        <v>0.45</v>
      </c>
      <c r="AO1435">
        <v>4.09</v>
      </c>
      <c r="AP1435">
        <v>-0.21</v>
      </c>
      <c r="AQ1435">
        <v>0.69</v>
      </c>
      <c r="AR1435">
        <v>48916</v>
      </c>
      <c r="AS1435">
        <v>39.119999999999997</v>
      </c>
      <c r="AT1435">
        <v>3.39</v>
      </c>
      <c r="AU1435">
        <v>2.46</v>
      </c>
      <c r="AV1435">
        <v>0.09</v>
      </c>
      <c r="AW1435">
        <v>805</v>
      </c>
      <c r="AX1435">
        <v>788</v>
      </c>
    </row>
    <row r="1436" spans="1:50" x14ac:dyDescent="0.4">
      <c r="A1436">
        <v>2082</v>
      </c>
      <c r="B1436" t="s">
        <v>1849</v>
      </c>
      <c r="C1436">
        <v>-6.9</v>
      </c>
      <c r="D1436">
        <v>22.4</v>
      </c>
      <c r="E1436" t="s">
        <v>755</v>
      </c>
      <c r="F1436" t="s">
        <v>307</v>
      </c>
      <c r="G1436">
        <v>9.6</v>
      </c>
      <c r="H1436">
        <v>54154</v>
      </c>
      <c r="I1436">
        <v>37900</v>
      </c>
      <c r="J1436">
        <v>2.38</v>
      </c>
      <c r="K1436" t="s">
        <v>1850</v>
      </c>
      <c r="L1436" t="s">
        <v>1850</v>
      </c>
      <c r="M1436">
        <v>28.05</v>
      </c>
      <c r="N1436">
        <f t="shared" si="94"/>
        <v>0</v>
      </c>
      <c r="O1436">
        <v>20.81</v>
      </c>
      <c r="P1436">
        <v>26.75</v>
      </c>
      <c r="Q1436">
        <v>0.3</v>
      </c>
      <c r="R1436">
        <v>20061120</v>
      </c>
      <c r="S1436" t="str">
        <f>LEFT(R1436,4)</f>
        <v>2006</v>
      </c>
      <c r="T1436" t="str">
        <f>MID(R1436,5,2)</f>
        <v>11</v>
      </c>
      <c r="U1436">
        <v>2.38</v>
      </c>
      <c r="V1436">
        <v>36.21</v>
      </c>
      <c r="W1436">
        <v>15.65</v>
      </c>
      <c r="X1436">
        <v>2.4700000000000002</v>
      </c>
      <c r="Y1436">
        <v>49.97</v>
      </c>
      <c r="Z1436">
        <v>22.28</v>
      </c>
      <c r="AA1436">
        <v>4.83</v>
      </c>
      <c r="AB1436">
        <v>2.82</v>
      </c>
      <c r="AC1436">
        <v>12.76</v>
      </c>
      <c r="AD1436">
        <v>6.11</v>
      </c>
      <c r="AE1436">
        <v>6.48</v>
      </c>
      <c r="AF1436">
        <v>2.42</v>
      </c>
      <c r="AG1436">
        <v>119.47</v>
      </c>
      <c r="AH1436">
        <v>114.85</v>
      </c>
      <c r="AI1436">
        <v>1.3</v>
      </c>
      <c r="AJ1436">
        <v>0</v>
      </c>
      <c r="AK1436">
        <v>1.29</v>
      </c>
      <c r="AL1436">
        <v>1.04</v>
      </c>
      <c r="AM1436">
        <v>0.75</v>
      </c>
      <c r="AN1436">
        <v>0.72</v>
      </c>
      <c r="AO1436">
        <v>9.93</v>
      </c>
      <c r="AP1436">
        <v>-3.19</v>
      </c>
      <c r="AQ1436">
        <v>-1.38</v>
      </c>
      <c r="AR1436">
        <v>23498</v>
      </c>
      <c r="AS1436">
        <v>3.87</v>
      </c>
      <c r="AT1436">
        <v>1.08</v>
      </c>
      <c r="AU1436">
        <v>0.63</v>
      </c>
      <c r="AV1436">
        <v>0.91</v>
      </c>
      <c r="AW1436">
        <v>1818</v>
      </c>
      <c r="AX1436">
        <v>2082</v>
      </c>
    </row>
    <row r="1437" spans="1:50" x14ac:dyDescent="0.4">
      <c r="A1437">
        <v>300215</v>
      </c>
      <c r="B1437" t="s">
        <v>4768</v>
      </c>
      <c r="C1437">
        <v>2</v>
      </c>
      <c r="D1437">
        <v>32.24</v>
      </c>
      <c r="E1437" t="s">
        <v>201</v>
      </c>
      <c r="F1437" t="s">
        <v>161</v>
      </c>
      <c r="G1437">
        <v>6.6</v>
      </c>
      <c r="H1437">
        <v>35740</v>
      </c>
      <c r="I1437">
        <v>43966</v>
      </c>
      <c r="J1437">
        <v>6.08</v>
      </c>
      <c r="K1437" t="s">
        <v>4769</v>
      </c>
      <c r="L1437" t="s">
        <v>4770</v>
      </c>
      <c r="M1437">
        <v>27.99</v>
      </c>
      <c r="N1437">
        <f t="shared" si="94"/>
        <v>0</v>
      </c>
      <c r="O1437">
        <v>32.85</v>
      </c>
      <c r="P1437">
        <v>39.299999999999997</v>
      </c>
      <c r="Q1437">
        <v>0.76</v>
      </c>
      <c r="R1437">
        <v>20110511</v>
      </c>
      <c r="S1437" t="str">
        <f>LEFT(R1437,4)</f>
        <v>2011</v>
      </c>
      <c r="T1437" t="str">
        <f>MID(R1437,5,2)</f>
        <v>05</v>
      </c>
      <c r="U1437">
        <v>7.58</v>
      </c>
      <c r="V1437">
        <v>37.270000000000003</v>
      </c>
      <c r="W1437">
        <v>20.54</v>
      </c>
      <c r="X1437">
        <v>0.15</v>
      </c>
      <c r="Y1437">
        <v>44.49</v>
      </c>
      <c r="Z1437">
        <v>7.22</v>
      </c>
      <c r="AA1437">
        <v>19.39</v>
      </c>
      <c r="AB1437">
        <v>0.56000000000000005</v>
      </c>
      <c r="AC1437">
        <v>6.59</v>
      </c>
      <c r="AD1437">
        <v>0.02</v>
      </c>
      <c r="AE1437">
        <v>0.65</v>
      </c>
      <c r="AF1437">
        <v>7.23</v>
      </c>
      <c r="AG1437">
        <v>5.81</v>
      </c>
      <c r="AH1437">
        <v>2.84</v>
      </c>
      <c r="AI1437">
        <v>1.39</v>
      </c>
      <c r="AJ1437">
        <v>0</v>
      </c>
      <c r="AK1437">
        <v>1.38</v>
      </c>
      <c r="AL1437">
        <v>1.17</v>
      </c>
      <c r="AM1437">
        <v>1.17</v>
      </c>
      <c r="AN1437">
        <v>1.0900000000000001</v>
      </c>
      <c r="AO1437">
        <v>4.91</v>
      </c>
      <c r="AP1437">
        <v>3.49</v>
      </c>
      <c r="AQ1437">
        <v>0.28000000000000003</v>
      </c>
      <c r="AR1437">
        <v>32454</v>
      </c>
      <c r="AS1437">
        <v>51.04</v>
      </c>
      <c r="AT1437">
        <v>23.87</v>
      </c>
      <c r="AU1437">
        <v>20.14</v>
      </c>
      <c r="AV1437">
        <v>0.54</v>
      </c>
      <c r="AW1437">
        <v>1322</v>
      </c>
      <c r="AX1437">
        <v>300215</v>
      </c>
    </row>
    <row r="1438" spans="1:50" x14ac:dyDescent="0.4">
      <c r="A1438">
        <v>300380</v>
      </c>
      <c r="B1438" t="s">
        <v>5141</v>
      </c>
      <c r="C1438">
        <v>-0.15</v>
      </c>
      <c r="D1438">
        <v>120.26</v>
      </c>
      <c r="E1438" t="s">
        <v>317</v>
      </c>
      <c r="F1438" t="s">
        <v>872</v>
      </c>
      <c r="G1438">
        <v>19.690000000000001</v>
      </c>
      <c r="H1438">
        <v>7980</v>
      </c>
      <c r="I1438">
        <v>6771</v>
      </c>
      <c r="J1438">
        <v>1.21</v>
      </c>
      <c r="K1438" t="s">
        <v>5142</v>
      </c>
      <c r="L1438" t="s">
        <v>3984</v>
      </c>
      <c r="M1438">
        <v>27.97</v>
      </c>
      <c r="N1438">
        <f t="shared" si="94"/>
        <v>0</v>
      </c>
      <c r="O1438">
        <v>82.98</v>
      </c>
      <c r="P1438">
        <v>92.77</v>
      </c>
      <c r="Q1438">
        <v>1.52</v>
      </c>
      <c r="R1438">
        <v>20140128</v>
      </c>
      <c r="S1438" t="str">
        <f>LEFT(R1438,4)</f>
        <v>2014</v>
      </c>
      <c r="T1438" t="str">
        <f>MID(R1438,5,2)</f>
        <v>01</v>
      </c>
      <c r="U1438">
        <v>1.37</v>
      </c>
      <c r="V1438">
        <v>6.27</v>
      </c>
      <c r="W1438">
        <v>4.34</v>
      </c>
      <c r="X1438">
        <v>0.22</v>
      </c>
      <c r="Y1438">
        <v>27.27</v>
      </c>
      <c r="Z1438">
        <v>5.17</v>
      </c>
      <c r="AA1438">
        <v>0.24</v>
      </c>
      <c r="AB1438">
        <v>0.01</v>
      </c>
      <c r="AC1438">
        <v>1.71</v>
      </c>
      <c r="AD1438">
        <v>1.99</v>
      </c>
      <c r="AE1438">
        <v>1.91</v>
      </c>
      <c r="AF1438">
        <v>1.43</v>
      </c>
      <c r="AG1438">
        <v>3.85</v>
      </c>
      <c r="AH1438">
        <v>2.3199999999999998</v>
      </c>
      <c r="AI1438">
        <v>0.12</v>
      </c>
      <c r="AJ1438">
        <v>-0.01</v>
      </c>
      <c r="AK1438">
        <v>0.13</v>
      </c>
      <c r="AL1438">
        <v>0.1</v>
      </c>
      <c r="AM1438">
        <v>0.17</v>
      </c>
      <c r="AN1438">
        <v>0.16</v>
      </c>
      <c r="AO1438">
        <v>1.28</v>
      </c>
      <c r="AP1438">
        <v>-1.36</v>
      </c>
      <c r="AQ1438">
        <v>-1.66</v>
      </c>
      <c r="AR1438">
        <v>22042</v>
      </c>
      <c r="AS1438">
        <v>39.630000000000003</v>
      </c>
      <c r="AT1438">
        <v>3.01</v>
      </c>
      <c r="AU1438">
        <v>4.3899999999999997</v>
      </c>
      <c r="AV1438">
        <v>0.76</v>
      </c>
      <c r="AW1438">
        <v>2400</v>
      </c>
      <c r="AX1438">
        <v>300380</v>
      </c>
    </row>
    <row r="1439" spans="1:50" x14ac:dyDescent="0.4">
      <c r="A1439">
        <v>603131</v>
      </c>
      <c r="B1439" t="s">
        <v>8237</v>
      </c>
      <c r="C1439">
        <v>2.65</v>
      </c>
      <c r="D1439">
        <v>80.349999999999994</v>
      </c>
      <c r="E1439" t="s">
        <v>358</v>
      </c>
      <c r="F1439" t="s">
        <v>872</v>
      </c>
      <c r="G1439">
        <v>13.88</v>
      </c>
      <c r="H1439">
        <v>5725</v>
      </c>
      <c r="I1439">
        <v>6894</v>
      </c>
      <c r="J1439">
        <v>0.7</v>
      </c>
      <c r="K1439" t="s">
        <v>4456</v>
      </c>
      <c r="L1439" t="s">
        <v>8238</v>
      </c>
      <c r="M1439">
        <v>27.91</v>
      </c>
      <c r="N1439">
        <f t="shared" si="94"/>
        <v>0</v>
      </c>
      <c r="O1439">
        <v>63.01</v>
      </c>
      <c r="P1439">
        <v>59.84</v>
      </c>
      <c r="Q1439">
        <v>0.76</v>
      </c>
      <c r="R1439">
        <v>20160607</v>
      </c>
      <c r="S1439" t="str">
        <f>LEFT(R1439,4)</f>
        <v>2016</v>
      </c>
      <c r="T1439" t="str">
        <f>MID(R1439,5,2)</f>
        <v>06</v>
      </c>
      <c r="U1439">
        <v>3.18</v>
      </c>
      <c r="V1439">
        <v>14.77</v>
      </c>
      <c r="W1439">
        <v>11.69</v>
      </c>
      <c r="X1439">
        <v>0.15</v>
      </c>
      <c r="Y1439">
        <v>19.82</v>
      </c>
      <c r="Z1439">
        <v>8.39</v>
      </c>
      <c r="AA1439">
        <v>2.14</v>
      </c>
      <c r="AB1439">
        <v>0.75</v>
      </c>
      <c r="AC1439">
        <v>2.34</v>
      </c>
      <c r="AD1439">
        <v>2.27</v>
      </c>
      <c r="AE1439">
        <v>1.88</v>
      </c>
      <c r="AF1439">
        <v>4.99</v>
      </c>
      <c r="AG1439">
        <v>5.53</v>
      </c>
      <c r="AH1439">
        <v>4.03</v>
      </c>
      <c r="AI1439">
        <v>0.45</v>
      </c>
      <c r="AJ1439">
        <v>0</v>
      </c>
      <c r="AK1439">
        <v>0.45</v>
      </c>
      <c r="AL1439">
        <v>0.38</v>
      </c>
      <c r="AM1439">
        <v>0.41</v>
      </c>
      <c r="AN1439">
        <v>0.38</v>
      </c>
      <c r="AO1439">
        <v>3.1</v>
      </c>
      <c r="AP1439">
        <v>-0.28999999999999998</v>
      </c>
      <c r="AQ1439">
        <v>0.56999999999999995</v>
      </c>
      <c r="AR1439">
        <v>14499</v>
      </c>
      <c r="AS1439">
        <v>27.08</v>
      </c>
      <c r="AT1439">
        <v>8.11</v>
      </c>
      <c r="AU1439">
        <v>7.5</v>
      </c>
      <c r="AV1439">
        <v>0.31</v>
      </c>
      <c r="AW1439">
        <v>1339</v>
      </c>
      <c r="AX1439">
        <v>603131</v>
      </c>
    </row>
    <row r="1440" spans="1:50" x14ac:dyDescent="0.4">
      <c r="A1440">
        <v>601968</v>
      </c>
      <c r="B1440" t="s">
        <v>8055</v>
      </c>
      <c r="C1440">
        <v>-0.39</v>
      </c>
      <c r="D1440">
        <v>42.96</v>
      </c>
      <c r="E1440" t="s">
        <v>172</v>
      </c>
      <c r="F1440" t="s">
        <v>872</v>
      </c>
      <c r="G1440">
        <v>5.07</v>
      </c>
      <c r="H1440">
        <v>14523</v>
      </c>
      <c r="I1440">
        <v>8603</v>
      </c>
      <c r="J1440">
        <v>8.33</v>
      </c>
      <c r="K1440" t="s">
        <v>8056</v>
      </c>
      <c r="L1440" t="s">
        <v>8056</v>
      </c>
      <c r="M1440">
        <v>27.9</v>
      </c>
      <c r="N1440">
        <f t="shared" si="94"/>
        <v>0</v>
      </c>
      <c r="O1440">
        <v>48.57</v>
      </c>
      <c r="P1440">
        <v>100.86</v>
      </c>
      <c r="Q1440">
        <v>0.86</v>
      </c>
      <c r="R1440">
        <v>20150611</v>
      </c>
      <c r="S1440" t="str">
        <f>LEFT(R1440,4)</f>
        <v>2015</v>
      </c>
      <c r="T1440" t="str">
        <f>MID(R1440,5,2)</f>
        <v>06</v>
      </c>
      <c r="U1440">
        <v>8.33</v>
      </c>
      <c r="V1440">
        <v>64.47</v>
      </c>
      <c r="W1440">
        <v>22.65</v>
      </c>
      <c r="X1440">
        <v>12.27</v>
      </c>
      <c r="Y1440">
        <v>45.84</v>
      </c>
      <c r="Z1440">
        <v>33.32</v>
      </c>
      <c r="AA1440">
        <v>27.93</v>
      </c>
      <c r="AB1440">
        <v>1.74</v>
      </c>
      <c r="AC1440">
        <v>28.09</v>
      </c>
      <c r="AD1440">
        <v>6.83</v>
      </c>
      <c r="AE1440">
        <v>12.95</v>
      </c>
      <c r="AF1440">
        <v>9.01</v>
      </c>
      <c r="AG1440">
        <v>40.64</v>
      </c>
      <c r="AH1440">
        <v>35.21</v>
      </c>
      <c r="AI1440">
        <v>1.21</v>
      </c>
      <c r="AJ1440">
        <v>0.06</v>
      </c>
      <c r="AK1440">
        <v>1.23</v>
      </c>
      <c r="AL1440">
        <v>0.89</v>
      </c>
      <c r="AM1440">
        <v>0.74</v>
      </c>
      <c r="AN1440">
        <v>0.64</v>
      </c>
      <c r="AO1440">
        <v>4.5</v>
      </c>
      <c r="AP1440">
        <v>5.3</v>
      </c>
      <c r="AQ1440">
        <v>7.14</v>
      </c>
      <c r="AR1440">
        <v>56144</v>
      </c>
      <c r="AS1440">
        <v>13.34</v>
      </c>
      <c r="AT1440">
        <v>2.97</v>
      </c>
      <c r="AU1440">
        <v>1.82</v>
      </c>
      <c r="AV1440">
        <v>0.68</v>
      </c>
      <c r="AW1440">
        <v>1258</v>
      </c>
      <c r="AX1440">
        <v>601968</v>
      </c>
    </row>
    <row r="1441" spans="1:50" x14ac:dyDescent="0.4">
      <c r="A1441">
        <v>603890</v>
      </c>
      <c r="B1441" t="s">
        <v>8845</v>
      </c>
      <c r="C1441">
        <v>-0.75</v>
      </c>
      <c r="D1441">
        <v>26.15</v>
      </c>
      <c r="E1441" t="s">
        <v>527</v>
      </c>
      <c r="F1441" t="s">
        <v>161</v>
      </c>
      <c r="G1441">
        <v>10.64</v>
      </c>
      <c r="H1441">
        <v>26508</v>
      </c>
      <c r="I1441">
        <v>21815</v>
      </c>
      <c r="J1441">
        <v>1.35</v>
      </c>
      <c r="K1441" t="s">
        <v>2395</v>
      </c>
      <c r="L1441" t="s">
        <v>4901</v>
      </c>
      <c r="M1441">
        <v>27.89</v>
      </c>
      <c r="N1441">
        <f t="shared" si="94"/>
        <v>0</v>
      </c>
      <c r="O1441">
        <v>28.65</v>
      </c>
      <c r="P1441">
        <v>26.64</v>
      </c>
      <c r="Q1441">
        <v>1.27</v>
      </c>
      <c r="R1441">
        <v>20171212</v>
      </c>
      <c r="S1441" t="str">
        <f>LEFT(R1441,4)</f>
        <v>2017</v>
      </c>
      <c r="T1441" t="str">
        <f>MID(R1441,5,2)</f>
        <v>12</v>
      </c>
      <c r="U1441">
        <v>2.74</v>
      </c>
      <c r="V1441">
        <v>27.04</v>
      </c>
      <c r="W1441">
        <v>14.77</v>
      </c>
      <c r="X1441">
        <v>0</v>
      </c>
      <c r="Y1441">
        <v>45.37</v>
      </c>
      <c r="Z1441">
        <v>16.66</v>
      </c>
      <c r="AA1441">
        <v>7.39</v>
      </c>
      <c r="AB1441">
        <v>0.52</v>
      </c>
      <c r="AC1441">
        <v>11.7</v>
      </c>
      <c r="AD1441">
        <v>4.0599999999999996</v>
      </c>
      <c r="AE1441">
        <v>6.14</v>
      </c>
      <c r="AF1441">
        <v>7.69</v>
      </c>
      <c r="AG1441">
        <v>13.47</v>
      </c>
      <c r="AH1441">
        <v>11.06</v>
      </c>
      <c r="AI1441">
        <v>1.05</v>
      </c>
      <c r="AJ1441">
        <v>0.03</v>
      </c>
      <c r="AK1441">
        <v>1.08</v>
      </c>
      <c r="AL1441">
        <v>0.83</v>
      </c>
      <c r="AM1441">
        <v>0.83</v>
      </c>
      <c r="AN1441">
        <v>0.78</v>
      </c>
      <c r="AO1441">
        <v>4.13</v>
      </c>
      <c r="AP1441">
        <v>1.85</v>
      </c>
      <c r="AQ1441">
        <v>0.18</v>
      </c>
      <c r="AR1441">
        <v>19492</v>
      </c>
      <c r="AS1441">
        <v>17.920000000000002</v>
      </c>
      <c r="AT1441">
        <v>7.78</v>
      </c>
      <c r="AU1441">
        <v>6.16</v>
      </c>
      <c r="AV1441">
        <v>0.64</v>
      </c>
      <c r="AW1441">
        <v>3008</v>
      </c>
      <c r="AX1441">
        <v>603890</v>
      </c>
    </row>
    <row r="1442" spans="1:50" x14ac:dyDescent="0.4">
      <c r="A1442">
        <v>300454</v>
      </c>
      <c r="B1442" t="s">
        <v>5305</v>
      </c>
      <c r="C1442">
        <v>0.73</v>
      </c>
      <c r="D1442">
        <v>112.19</v>
      </c>
      <c r="E1442" t="s">
        <v>317</v>
      </c>
      <c r="F1442" t="s">
        <v>49</v>
      </c>
      <c r="G1442">
        <v>113.79</v>
      </c>
      <c r="H1442">
        <v>5035</v>
      </c>
      <c r="I1442">
        <v>7251</v>
      </c>
      <c r="J1442">
        <v>2.1</v>
      </c>
      <c r="K1442" t="s">
        <v>5306</v>
      </c>
      <c r="L1442" t="s">
        <v>5307</v>
      </c>
      <c r="M1442">
        <v>27.88</v>
      </c>
      <c r="N1442">
        <f t="shared" si="94"/>
        <v>0</v>
      </c>
      <c r="O1442">
        <v>77.55</v>
      </c>
      <c r="P1442">
        <v>77.540000000000006</v>
      </c>
      <c r="Q1442">
        <v>0.43</v>
      </c>
      <c r="R1442">
        <v>20180516</v>
      </c>
      <c r="S1442" t="str">
        <f>LEFT(R1442,4)</f>
        <v>2018</v>
      </c>
      <c r="T1442" t="str">
        <f>MID(R1442,5,2)</f>
        <v>05</v>
      </c>
      <c r="U1442">
        <v>4.09</v>
      </c>
      <c r="V1442">
        <v>54.91</v>
      </c>
      <c r="W1442">
        <v>37.549999999999997</v>
      </c>
      <c r="X1442">
        <v>0</v>
      </c>
      <c r="Y1442">
        <v>31.61</v>
      </c>
      <c r="Z1442">
        <v>19.27</v>
      </c>
      <c r="AA1442">
        <v>2.68</v>
      </c>
      <c r="AB1442">
        <v>2.71</v>
      </c>
      <c r="AC1442">
        <v>15.28</v>
      </c>
      <c r="AD1442">
        <v>1.61</v>
      </c>
      <c r="AE1442">
        <v>2.92</v>
      </c>
      <c r="AF1442">
        <v>20.87</v>
      </c>
      <c r="AG1442">
        <v>27.92</v>
      </c>
      <c r="AH1442">
        <v>7.86</v>
      </c>
      <c r="AI1442">
        <v>3.17</v>
      </c>
      <c r="AJ1442">
        <v>0.22</v>
      </c>
      <c r="AK1442">
        <v>3.2</v>
      </c>
      <c r="AL1442">
        <v>3.13</v>
      </c>
      <c r="AM1442">
        <v>3.13</v>
      </c>
      <c r="AN1442">
        <v>2.48</v>
      </c>
      <c r="AO1442">
        <v>12.73</v>
      </c>
      <c r="AP1442">
        <v>3.16</v>
      </c>
      <c r="AQ1442">
        <v>-2.93</v>
      </c>
      <c r="AR1442">
        <v>7754</v>
      </c>
      <c r="AS1442">
        <v>71.84</v>
      </c>
      <c r="AT1442">
        <v>11.37</v>
      </c>
      <c r="AU1442">
        <v>11.2</v>
      </c>
      <c r="AV1442">
        <v>7.84</v>
      </c>
      <c r="AW1442">
        <v>4552</v>
      </c>
      <c r="AX1442">
        <v>300454</v>
      </c>
    </row>
    <row r="1443" spans="1:50" x14ac:dyDescent="0.4">
      <c r="A1443">
        <v>2340</v>
      </c>
      <c r="B1443" t="s">
        <v>2620</v>
      </c>
      <c r="C1443">
        <v>-0.41</v>
      </c>
      <c r="D1443">
        <v>25.11</v>
      </c>
      <c r="E1443" t="s">
        <v>800</v>
      </c>
      <c r="F1443" t="s">
        <v>49</v>
      </c>
      <c r="G1443">
        <v>4.88</v>
      </c>
      <c r="H1443">
        <v>486352</v>
      </c>
      <c r="I1443">
        <v>465977</v>
      </c>
      <c r="J1443">
        <v>41.25</v>
      </c>
      <c r="K1443" t="s">
        <v>2621</v>
      </c>
      <c r="L1443" t="s">
        <v>2622</v>
      </c>
      <c r="M1443">
        <v>27.82</v>
      </c>
      <c r="N1443">
        <f t="shared" si="94"/>
        <v>0</v>
      </c>
      <c r="O1443">
        <v>24.76</v>
      </c>
      <c r="P1443">
        <v>27.67</v>
      </c>
      <c r="Q1443">
        <v>0.91</v>
      </c>
      <c r="R1443">
        <v>20100122</v>
      </c>
      <c r="S1443" t="str">
        <f>LEFT(R1443,4)</f>
        <v>2010</v>
      </c>
      <c r="T1443" t="str">
        <f>MID(R1443,5,2)</f>
        <v>01</v>
      </c>
      <c r="U1443">
        <v>41.5</v>
      </c>
      <c r="V1443">
        <v>265.12</v>
      </c>
      <c r="W1443">
        <v>103.21</v>
      </c>
      <c r="X1443">
        <v>5.96</v>
      </c>
      <c r="Y1443">
        <v>58.82</v>
      </c>
      <c r="Z1443">
        <v>136.71</v>
      </c>
      <c r="AA1443">
        <v>64.489999999999995</v>
      </c>
      <c r="AB1443">
        <v>16.46</v>
      </c>
      <c r="AC1443">
        <v>114.43</v>
      </c>
      <c r="AD1443">
        <v>57.7</v>
      </c>
      <c r="AE1443">
        <v>22.81</v>
      </c>
      <c r="AF1443">
        <v>34.44</v>
      </c>
      <c r="AG1443">
        <v>98.33</v>
      </c>
      <c r="AH1443">
        <v>79.31</v>
      </c>
      <c r="AI1443">
        <v>7.61</v>
      </c>
      <c r="AJ1443">
        <v>0.49</v>
      </c>
      <c r="AK1443">
        <v>7.73</v>
      </c>
      <c r="AL1443">
        <v>6.35</v>
      </c>
      <c r="AM1443">
        <v>6.04</v>
      </c>
      <c r="AN1443">
        <v>5.55</v>
      </c>
      <c r="AO1443">
        <v>26.73</v>
      </c>
      <c r="AP1443">
        <v>4.58</v>
      </c>
      <c r="AQ1443">
        <v>-7.74</v>
      </c>
      <c r="AR1443">
        <v>220708</v>
      </c>
      <c r="AS1443">
        <v>19.34</v>
      </c>
      <c r="AT1443">
        <v>7.74</v>
      </c>
      <c r="AU1443">
        <v>6.14</v>
      </c>
      <c r="AV1443">
        <v>3.28</v>
      </c>
      <c r="AW1443">
        <v>4912</v>
      </c>
      <c r="AX1443">
        <v>2340</v>
      </c>
    </row>
    <row r="1444" spans="1:50" x14ac:dyDescent="0.4">
      <c r="A1444">
        <v>600064</v>
      </c>
      <c r="B1444" t="s">
        <v>6139</v>
      </c>
      <c r="C1444">
        <v>0.1</v>
      </c>
      <c r="D1444">
        <v>6.08</v>
      </c>
      <c r="E1444" t="s">
        <v>796</v>
      </c>
      <c r="F1444" t="s">
        <v>161</v>
      </c>
      <c r="G1444">
        <v>9.74</v>
      </c>
      <c r="H1444">
        <v>60429</v>
      </c>
      <c r="I1444">
        <v>48193</v>
      </c>
      <c r="J1444">
        <v>12.36</v>
      </c>
      <c r="K1444" t="s">
        <v>6140</v>
      </c>
      <c r="L1444" t="s">
        <v>6140</v>
      </c>
      <c r="M1444">
        <v>27.79</v>
      </c>
      <c r="N1444">
        <f t="shared" si="94"/>
        <v>0</v>
      </c>
      <c r="O1444">
        <v>7.31</v>
      </c>
      <c r="P1444">
        <v>12.57</v>
      </c>
      <c r="Q1444">
        <v>1.35</v>
      </c>
      <c r="R1444">
        <v>19970506</v>
      </c>
      <c r="S1444" t="str">
        <f>LEFT(R1444,4)</f>
        <v>1997</v>
      </c>
      <c r="T1444" t="str">
        <f>MID(R1444,5,2)</f>
        <v>05</v>
      </c>
      <c r="U1444">
        <v>12.36</v>
      </c>
      <c r="V1444">
        <v>303.95999999999998</v>
      </c>
      <c r="W1444">
        <v>115.08</v>
      </c>
      <c r="X1444">
        <v>7.63</v>
      </c>
      <c r="Y1444">
        <v>59.63</v>
      </c>
      <c r="Z1444">
        <v>176.01</v>
      </c>
      <c r="AA1444">
        <v>3.53</v>
      </c>
      <c r="AB1444">
        <v>0.56999999999999995</v>
      </c>
      <c r="AC1444">
        <v>166.78</v>
      </c>
      <c r="AD1444">
        <v>103.19</v>
      </c>
      <c r="AE1444">
        <v>7.04</v>
      </c>
      <c r="AF1444">
        <v>1.23</v>
      </c>
      <c r="AG1444">
        <v>12.15</v>
      </c>
      <c r="AH1444">
        <v>7.05</v>
      </c>
      <c r="AI1444">
        <v>16.190000000000001</v>
      </c>
      <c r="AJ1444">
        <v>12.01</v>
      </c>
      <c r="AK1444">
        <v>16.190000000000001</v>
      </c>
      <c r="AL1444">
        <v>15.03</v>
      </c>
      <c r="AM1444">
        <v>14.87</v>
      </c>
      <c r="AN1444">
        <v>12.64</v>
      </c>
      <c r="AO1444">
        <v>90.87</v>
      </c>
      <c r="AP1444">
        <v>12.62</v>
      </c>
      <c r="AQ1444">
        <v>-1.84</v>
      </c>
      <c r="AR1444">
        <v>63115</v>
      </c>
      <c r="AS1444">
        <v>41.98</v>
      </c>
      <c r="AT1444">
        <v>133.33000000000001</v>
      </c>
      <c r="AU1444">
        <v>122.45</v>
      </c>
      <c r="AV1444">
        <v>0.1</v>
      </c>
      <c r="AW1444">
        <v>834</v>
      </c>
      <c r="AX1444">
        <v>600064</v>
      </c>
    </row>
    <row r="1445" spans="1:50" x14ac:dyDescent="0.4">
      <c r="A1445">
        <v>300581</v>
      </c>
      <c r="B1445" t="s">
        <v>5578</v>
      </c>
      <c r="C1445">
        <v>-0.77</v>
      </c>
      <c r="D1445">
        <v>69.95</v>
      </c>
      <c r="E1445" t="s">
        <v>938</v>
      </c>
      <c r="F1445" t="s">
        <v>481</v>
      </c>
      <c r="G1445">
        <v>15.46</v>
      </c>
      <c r="H1445">
        <v>12311</v>
      </c>
      <c r="I1445">
        <v>8167</v>
      </c>
      <c r="J1445">
        <v>1.72</v>
      </c>
      <c r="K1445" t="s">
        <v>5579</v>
      </c>
      <c r="L1445" t="s">
        <v>5579</v>
      </c>
      <c r="M1445">
        <v>27.74</v>
      </c>
      <c r="N1445">
        <f t="shared" si="94"/>
        <v>0</v>
      </c>
      <c r="O1445">
        <v>43.48</v>
      </c>
      <c r="P1445">
        <v>40.98</v>
      </c>
      <c r="Q1445">
        <v>0.92</v>
      </c>
      <c r="R1445">
        <v>20161220</v>
      </c>
      <c r="S1445" t="str">
        <f>LEFT(R1445,4)</f>
        <v>2016</v>
      </c>
      <c r="T1445" t="str">
        <f>MID(R1445,5,2)</f>
        <v>12</v>
      </c>
      <c r="U1445">
        <v>1.72</v>
      </c>
      <c r="V1445">
        <v>7.78</v>
      </c>
      <c r="W1445">
        <v>6.42</v>
      </c>
      <c r="X1445">
        <v>0</v>
      </c>
      <c r="Y1445">
        <v>17.46</v>
      </c>
      <c r="Z1445">
        <v>6.49</v>
      </c>
      <c r="AA1445">
        <v>0.49</v>
      </c>
      <c r="AB1445">
        <v>0.24</v>
      </c>
      <c r="AC1445">
        <v>1.32</v>
      </c>
      <c r="AD1445">
        <v>2.0299999999999998</v>
      </c>
      <c r="AE1445">
        <v>2.42</v>
      </c>
      <c r="AF1445">
        <v>1.45</v>
      </c>
      <c r="AG1445">
        <v>1.4</v>
      </c>
      <c r="AH1445">
        <v>0.79</v>
      </c>
      <c r="AI1445">
        <v>0.24</v>
      </c>
      <c r="AJ1445">
        <v>0.01</v>
      </c>
      <c r="AK1445">
        <v>0.32</v>
      </c>
      <c r="AL1445">
        <v>0.28000000000000003</v>
      </c>
      <c r="AM1445">
        <v>0.28000000000000003</v>
      </c>
      <c r="AN1445">
        <v>0.2</v>
      </c>
      <c r="AO1445">
        <v>2.8</v>
      </c>
      <c r="AP1445">
        <v>-0.43</v>
      </c>
      <c r="AQ1445">
        <v>-0.45</v>
      </c>
      <c r="AR1445">
        <v>15000</v>
      </c>
      <c r="AS1445">
        <v>43.93</v>
      </c>
      <c r="AT1445">
        <v>17.29</v>
      </c>
      <c r="AU1445">
        <v>20.25</v>
      </c>
      <c r="AV1445">
        <v>0.14000000000000001</v>
      </c>
      <c r="AW1445">
        <v>336</v>
      </c>
      <c r="AX1445">
        <v>300581</v>
      </c>
    </row>
    <row r="1446" spans="1:50" x14ac:dyDescent="0.4">
      <c r="A1446">
        <v>600609</v>
      </c>
      <c r="B1446" t="s">
        <v>7024</v>
      </c>
      <c r="C1446">
        <v>-1</v>
      </c>
      <c r="D1446">
        <v>59.95</v>
      </c>
      <c r="E1446" t="s">
        <v>145</v>
      </c>
      <c r="F1446" t="s">
        <v>221</v>
      </c>
      <c r="G1446">
        <v>3.97</v>
      </c>
      <c r="H1446">
        <v>26940</v>
      </c>
      <c r="I1446">
        <v>19948</v>
      </c>
      <c r="J1446">
        <v>10.93</v>
      </c>
      <c r="K1446" t="s">
        <v>3304</v>
      </c>
      <c r="L1446" t="s">
        <v>3304</v>
      </c>
      <c r="M1446">
        <v>27.74</v>
      </c>
      <c r="N1446">
        <f t="shared" si="94"/>
        <v>0</v>
      </c>
      <c r="O1446">
        <v>70.099999999999994</v>
      </c>
      <c r="P1446">
        <v>53.58</v>
      </c>
      <c r="Q1446">
        <v>0.85</v>
      </c>
      <c r="R1446">
        <v>19920724</v>
      </c>
      <c r="S1446" t="str">
        <f>LEFT(R1446,4)</f>
        <v>1992</v>
      </c>
      <c r="T1446" t="str">
        <f>MID(R1446,5,2)</f>
        <v>07</v>
      </c>
      <c r="U1446">
        <v>10.93</v>
      </c>
      <c r="V1446">
        <v>60.39</v>
      </c>
      <c r="W1446">
        <v>4.18</v>
      </c>
      <c r="X1446">
        <v>5.81</v>
      </c>
      <c r="Y1446">
        <v>83.45</v>
      </c>
      <c r="Z1446">
        <v>46.58</v>
      </c>
      <c r="AA1446">
        <v>6.09</v>
      </c>
      <c r="AB1446">
        <v>0.79</v>
      </c>
      <c r="AC1446">
        <v>47.12</v>
      </c>
      <c r="AD1446">
        <v>4.25</v>
      </c>
      <c r="AE1446">
        <v>12.85</v>
      </c>
      <c r="AF1446">
        <v>11.76</v>
      </c>
      <c r="AG1446">
        <v>44.59</v>
      </c>
      <c r="AH1446">
        <v>39.04</v>
      </c>
      <c r="AI1446">
        <v>2.69</v>
      </c>
      <c r="AJ1446">
        <v>0.35</v>
      </c>
      <c r="AK1446">
        <v>2.76</v>
      </c>
      <c r="AL1446">
        <v>2.15</v>
      </c>
      <c r="AM1446">
        <v>0.54</v>
      </c>
      <c r="AN1446">
        <v>0.23</v>
      </c>
      <c r="AO1446">
        <v>-22.99</v>
      </c>
      <c r="AP1446">
        <v>3.14</v>
      </c>
      <c r="AQ1446">
        <v>5.49</v>
      </c>
      <c r="AR1446">
        <v>50631</v>
      </c>
      <c r="AS1446">
        <v>12.45</v>
      </c>
      <c r="AT1446">
        <v>6.04</v>
      </c>
      <c r="AU1446">
        <v>1.21</v>
      </c>
      <c r="AV1446">
        <v>0.16</v>
      </c>
      <c r="AW1446">
        <v>3588</v>
      </c>
      <c r="AX1446">
        <v>600609</v>
      </c>
    </row>
    <row r="1447" spans="1:50" x14ac:dyDescent="0.4">
      <c r="A1447">
        <v>601688</v>
      </c>
      <c r="B1447" t="s">
        <v>7936</v>
      </c>
      <c r="C1447">
        <v>-1.41</v>
      </c>
      <c r="D1447">
        <v>21.47</v>
      </c>
      <c r="E1447" t="s">
        <v>325</v>
      </c>
      <c r="F1447" t="s">
        <v>161</v>
      </c>
      <c r="G1447">
        <v>20.309999999999999</v>
      </c>
      <c r="H1447">
        <v>671040</v>
      </c>
      <c r="I1447">
        <v>586709</v>
      </c>
      <c r="J1447">
        <v>73.58</v>
      </c>
      <c r="K1447" t="s">
        <v>7937</v>
      </c>
      <c r="L1447" t="s">
        <v>7937</v>
      </c>
      <c r="M1447">
        <v>27.74</v>
      </c>
      <c r="N1447">
        <f t="shared" si="94"/>
        <v>0</v>
      </c>
      <c r="O1447">
        <v>26.36</v>
      </c>
      <c r="P1447">
        <v>36.630000000000003</v>
      </c>
      <c r="Q1447">
        <v>1.55</v>
      </c>
      <c r="R1447">
        <v>20100226</v>
      </c>
      <c r="S1447" t="str">
        <f>LEFT(R1447,4)</f>
        <v>2010</v>
      </c>
      <c r="T1447" t="str">
        <f>MID(R1447,5,2)</f>
        <v>02</v>
      </c>
      <c r="U1447">
        <v>90.77</v>
      </c>
      <c r="V1447">
        <v>5104.5</v>
      </c>
      <c r="W1447">
        <v>1199.46</v>
      </c>
      <c r="X1447">
        <v>31.05</v>
      </c>
      <c r="Y1447">
        <v>75.89</v>
      </c>
      <c r="Z1447">
        <v>0</v>
      </c>
      <c r="AA1447">
        <v>35.909999999999997</v>
      </c>
      <c r="AB1447">
        <v>56.86</v>
      </c>
      <c r="AC1447">
        <v>0</v>
      </c>
      <c r="AD1447">
        <v>0</v>
      </c>
      <c r="AE1447">
        <v>0</v>
      </c>
      <c r="AF1447">
        <v>702.35</v>
      </c>
      <c r="AG1447">
        <v>177.5</v>
      </c>
      <c r="AH1447">
        <v>0</v>
      </c>
      <c r="AI1447">
        <v>84.49</v>
      </c>
      <c r="AJ1447">
        <v>59.22</v>
      </c>
      <c r="AK1447">
        <v>84.48</v>
      </c>
      <c r="AL1447">
        <v>64.88</v>
      </c>
      <c r="AM1447">
        <v>64.41</v>
      </c>
      <c r="AN1447">
        <v>63.03</v>
      </c>
      <c r="AO1447">
        <v>228.74</v>
      </c>
      <c r="AP1447">
        <v>89.45</v>
      </c>
      <c r="AQ1447">
        <v>351.29</v>
      </c>
      <c r="AR1447">
        <v>234824</v>
      </c>
      <c r="AS1447" t="s">
        <v>50</v>
      </c>
      <c r="AT1447">
        <v>47.6</v>
      </c>
      <c r="AU1447">
        <v>36.29</v>
      </c>
      <c r="AV1447">
        <v>0</v>
      </c>
      <c r="AW1447">
        <v>9731</v>
      </c>
      <c r="AX1447">
        <v>601688</v>
      </c>
    </row>
    <row r="1448" spans="1:50" x14ac:dyDescent="0.4">
      <c r="A1448">
        <v>901</v>
      </c>
      <c r="B1448" t="s">
        <v>1366</v>
      </c>
      <c r="C1448">
        <v>0.36</v>
      </c>
      <c r="D1448">
        <v>85.59</v>
      </c>
      <c r="E1448" t="s">
        <v>938</v>
      </c>
      <c r="F1448" t="s">
        <v>679</v>
      </c>
      <c r="G1448">
        <v>11.23</v>
      </c>
      <c r="H1448">
        <v>34685</v>
      </c>
      <c r="I1448">
        <v>24647</v>
      </c>
      <c r="J1448">
        <v>5.67</v>
      </c>
      <c r="K1448" t="s">
        <v>1367</v>
      </c>
      <c r="L1448" t="s">
        <v>1368</v>
      </c>
      <c r="M1448">
        <v>27.71</v>
      </c>
      <c r="N1448">
        <f t="shared" si="94"/>
        <v>0</v>
      </c>
      <c r="O1448">
        <v>42.8</v>
      </c>
      <c r="P1448">
        <v>43.8</v>
      </c>
      <c r="Q1448">
        <v>1.1000000000000001</v>
      </c>
      <c r="R1448">
        <v>19990401</v>
      </c>
      <c r="S1448" t="str">
        <f>LEFT(R1448,4)</f>
        <v>1999</v>
      </c>
      <c r="T1448" t="str">
        <f>MID(R1448,5,2)</f>
        <v>04</v>
      </c>
      <c r="U1448">
        <v>6.14</v>
      </c>
      <c r="V1448">
        <v>67.180000000000007</v>
      </c>
      <c r="W1448">
        <v>40.14</v>
      </c>
      <c r="X1448">
        <v>1.8</v>
      </c>
      <c r="Y1448">
        <v>37.58</v>
      </c>
      <c r="Z1448">
        <v>37.659999999999997</v>
      </c>
      <c r="AA1448">
        <v>12.75</v>
      </c>
      <c r="AB1448">
        <v>3.38</v>
      </c>
      <c r="AC1448">
        <v>17.64</v>
      </c>
      <c r="AD1448">
        <v>11.97</v>
      </c>
      <c r="AE1448">
        <v>11.66</v>
      </c>
      <c r="AF1448">
        <v>24.05</v>
      </c>
      <c r="AG1448">
        <v>41.28</v>
      </c>
      <c r="AH1448">
        <v>33.61</v>
      </c>
      <c r="AI1448">
        <v>0.69</v>
      </c>
      <c r="AJ1448">
        <v>0.12</v>
      </c>
      <c r="AK1448">
        <v>0.74</v>
      </c>
      <c r="AL1448">
        <v>0.68</v>
      </c>
      <c r="AM1448">
        <v>0.6</v>
      </c>
      <c r="AN1448">
        <v>0.48</v>
      </c>
      <c r="AO1448">
        <v>8.64</v>
      </c>
      <c r="AP1448">
        <v>0.3</v>
      </c>
      <c r="AQ1448">
        <v>-2.86</v>
      </c>
      <c r="AR1448">
        <v>72871</v>
      </c>
      <c r="AS1448">
        <v>18.579999999999998</v>
      </c>
      <c r="AT1448">
        <v>1.68</v>
      </c>
      <c r="AU1448">
        <v>1.46</v>
      </c>
      <c r="AV1448">
        <v>2.16</v>
      </c>
      <c r="AW1448">
        <v>6384</v>
      </c>
      <c r="AX1448">
        <v>901</v>
      </c>
    </row>
    <row r="1449" spans="1:50" x14ac:dyDescent="0.4">
      <c r="A1449">
        <v>300592</v>
      </c>
      <c r="B1449" t="s">
        <v>5597</v>
      </c>
      <c r="C1449">
        <v>0.7</v>
      </c>
      <c r="D1449">
        <v>73.56</v>
      </c>
      <c r="E1449" t="s">
        <v>317</v>
      </c>
      <c r="F1449" t="s">
        <v>313</v>
      </c>
      <c r="G1449">
        <v>11.49</v>
      </c>
      <c r="H1449">
        <v>8002</v>
      </c>
      <c r="I1449">
        <v>8384</v>
      </c>
      <c r="J1449">
        <v>0.87</v>
      </c>
      <c r="K1449" t="s">
        <v>2572</v>
      </c>
      <c r="L1449" t="s">
        <v>4033</v>
      </c>
      <c r="M1449">
        <v>27.69</v>
      </c>
      <c r="N1449">
        <f t="shared" si="94"/>
        <v>0</v>
      </c>
      <c r="O1449">
        <v>127.35</v>
      </c>
      <c r="P1449">
        <v>89.92</v>
      </c>
      <c r="Q1449">
        <v>0.89</v>
      </c>
      <c r="R1449">
        <v>20170120</v>
      </c>
      <c r="S1449" t="str">
        <f>LEFT(R1449,4)</f>
        <v>2017</v>
      </c>
      <c r="T1449" t="str">
        <f>MID(R1449,5,2)</f>
        <v>01</v>
      </c>
      <c r="U1449">
        <v>1.22</v>
      </c>
      <c r="V1449">
        <v>11.16</v>
      </c>
      <c r="W1449">
        <v>5.19</v>
      </c>
      <c r="X1449">
        <v>0</v>
      </c>
      <c r="Y1449">
        <v>53.46</v>
      </c>
      <c r="Z1449">
        <v>8.7799999999999994</v>
      </c>
      <c r="AA1449">
        <v>0.49</v>
      </c>
      <c r="AB1449">
        <v>0.26</v>
      </c>
      <c r="AC1449">
        <v>5.43</v>
      </c>
      <c r="AD1449">
        <v>4.46</v>
      </c>
      <c r="AE1449">
        <v>2.83</v>
      </c>
      <c r="AF1449">
        <v>1.7</v>
      </c>
      <c r="AG1449">
        <v>2.75</v>
      </c>
      <c r="AH1449">
        <v>1.86</v>
      </c>
      <c r="AI1449">
        <v>0.17</v>
      </c>
      <c r="AJ1449">
        <v>0</v>
      </c>
      <c r="AK1449">
        <v>0.18</v>
      </c>
      <c r="AL1449">
        <v>0.14000000000000001</v>
      </c>
      <c r="AM1449">
        <v>0.14000000000000001</v>
      </c>
      <c r="AN1449">
        <v>0.09</v>
      </c>
      <c r="AO1449">
        <v>2.2200000000000002</v>
      </c>
      <c r="AP1449">
        <v>-0.1</v>
      </c>
      <c r="AQ1449">
        <v>-0.14000000000000001</v>
      </c>
      <c r="AR1449">
        <v>10765</v>
      </c>
      <c r="AS1449">
        <v>32.5</v>
      </c>
      <c r="AT1449">
        <v>6.37</v>
      </c>
      <c r="AU1449">
        <v>5.24</v>
      </c>
      <c r="AV1449">
        <v>0.08</v>
      </c>
      <c r="AW1449">
        <v>359</v>
      </c>
      <c r="AX1449">
        <v>300592</v>
      </c>
    </row>
    <row r="1450" spans="1:50" x14ac:dyDescent="0.4">
      <c r="A1450">
        <v>600436</v>
      </c>
      <c r="B1450" t="s">
        <v>6741</v>
      </c>
      <c r="C1450">
        <v>0.65</v>
      </c>
      <c r="D1450">
        <v>44.83</v>
      </c>
      <c r="E1450" t="s">
        <v>413</v>
      </c>
      <c r="F1450" t="s">
        <v>516</v>
      </c>
      <c r="G1450">
        <v>109.89</v>
      </c>
      <c r="H1450">
        <v>19400</v>
      </c>
      <c r="I1450">
        <v>22424</v>
      </c>
      <c r="J1450">
        <v>6.03</v>
      </c>
      <c r="K1450" t="s">
        <v>6742</v>
      </c>
      <c r="L1450" t="s">
        <v>6742</v>
      </c>
      <c r="M1450">
        <v>27.68</v>
      </c>
      <c r="N1450">
        <f t="shared" si="94"/>
        <v>0</v>
      </c>
      <c r="O1450">
        <v>49.76</v>
      </c>
      <c r="P1450">
        <v>58</v>
      </c>
      <c r="Q1450">
        <v>0.46</v>
      </c>
      <c r="R1450">
        <v>20030616</v>
      </c>
      <c r="S1450" t="str">
        <f>LEFT(R1450,4)</f>
        <v>2003</v>
      </c>
      <c r="T1450" t="str">
        <f>MID(R1450,5,2)</f>
        <v>06</v>
      </c>
      <c r="U1450">
        <v>6.03</v>
      </c>
      <c r="V1450">
        <v>84.27</v>
      </c>
      <c r="W1450">
        <v>62.79</v>
      </c>
      <c r="X1450">
        <v>3.21</v>
      </c>
      <c r="Y1450">
        <v>21.69</v>
      </c>
      <c r="Z1450">
        <v>69.959999999999994</v>
      </c>
      <c r="AA1450">
        <v>2.35</v>
      </c>
      <c r="AB1450">
        <v>1.7</v>
      </c>
      <c r="AC1450">
        <v>17.440000000000001</v>
      </c>
      <c r="AD1450">
        <v>18.71</v>
      </c>
      <c r="AE1450">
        <v>5.61</v>
      </c>
      <c r="AF1450">
        <v>10.78</v>
      </c>
      <c r="AG1450">
        <v>43.42</v>
      </c>
      <c r="AH1450">
        <v>23.98</v>
      </c>
      <c r="AI1450">
        <v>13.16</v>
      </c>
      <c r="AJ1450">
        <v>0.27</v>
      </c>
      <c r="AK1450">
        <v>13.21</v>
      </c>
      <c r="AL1450">
        <v>11.21</v>
      </c>
      <c r="AM1450">
        <v>11.09</v>
      </c>
      <c r="AN1450">
        <v>11.03</v>
      </c>
      <c r="AO1450">
        <v>38.64</v>
      </c>
      <c r="AP1450">
        <v>11.24</v>
      </c>
      <c r="AQ1450">
        <v>16.170000000000002</v>
      </c>
      <c r="AR1450">
        <v>69078</v>
      </c>
      <c r="AS1450">
        <v>44.76</v>
      </c>
      <c r="AT1450">
        <v>30.3</v>
      </c>
      <c r="AU1450">
        <v>25.54</v>
      </c>
      <c r="AV1450">
        <v>0.86</v>
      </c>
      <c r="AW1450">
        <v>2233</v>
      </c>
      <c r="AX1450">
        <v>600436</v>
      </c>
    </row>
    <row r="1451" spans="1:50" x14ac:dyDescent="0.4">
      <c r="A1451">
        <v>2887</v>
      </c>
      <c r="B1451" t="s">
        <v>4048</v>
      </c>
      <c r="C1451">
        <v>1.25</v>
      </c>
      <c r="D1451">
        <v>16.420000000000002</v>
      </c>
      <c r="E1451" t="s">
        <v>62</v>
      </c>
      <c r="F1451" t="s">
        <v>547</v>
      </c>
      <c r="G1451">
        <v>15.23</v>
      </c>
      <c r="H1451">
        <v>3951</v>
      </c>
      <c r="I1451">
        <v>4030</v>
      </c>
      <c r="J1451">
        <v>0.67</v>
      </c>
      <c r="K1451" t="s">
        <v>4049</v>
      </c>
      <c r="L1451" t="s">
        <v>4050</v>
      </c>
      <c r="M1451">
        <v>27.67</v>
      </c>
      <c r="N1451">
        <f t="shared" si="94"/>
        <v>0</v>
      </c>
      <c r="O1451">
        <v>17.25</v>
      </c>
      <c r="P1451">
        <v>20.94</v>
      </c>
      <c r="Q1451">
        <v>0.79</v>
      </c>
      <c r="R1451">
        <v>20170801</v>
      </c>
      <c r="S1451" t="str">
        <f>LEFT(R1451,4)</f>
        <v>2017</v>
      </c>
      <c r="T1451" t="str">
        <f>MID(R1451,5,2)</f>
        <v>08</v>
      </c>
      <c r="U1451">
        <v>2.08</v>
      </c>
      <c r="V1451">
        <v>23.37</v>
      </c>
      <c r="W1451">
        <v>18.53</v>
      </c>
      <c r="X1451">
        <v>0.44</v>
      </c>
      <c r="Y1451">
        <v>18.82</v>
      </c>
      <c r="Z1451">
        <v>21.44</v>
      </c>
      <c r="AA1451">
        <v>0.42</v>
      </c>
      <c r="AB1451">
        <v>0</v>
      </c>
      <c r="AC1451">
        <v>4.3899999999999997</v>
      </c>
      <c r="AD1451">
        <v>6.3</v>
      </c>
      <c r="AE1451">
        <v>6.32</v>
      </c>
      <c r="AF1451">
        <v>9.4</v>
      </c>
      <c r="AG1451">
        <v>5.16</v>
      </c>
      <c r="AH1451">
        <v>3.06</v>
      </c>
      <c r="AI1451">
        <v>1.69</v>
      </c>
      <c r="AJ1451">
        <v>0.04</v>
      </c>
      <c r="AK1451">
        <v>1.69</v>
      </c>
      <c r="AL1451">
        <v>1.46</v>
      </c>
      <c r="AM1451">
        <v>1.46</v>
      </c>
      <c r="AN1451">
        <v>1.42</v>
      </c>
      <c r="AO1451">
        <v>6.39</v>
      </c>
      <c r="AP1451">
        <v>-1.63</v>
      </c>
      <c r="AQ1451">
        <v>-1.07</v>
      </c>
      <c r="AR1451">
        <v>15009</v>
      </c>
      <c r="AS1451">
        <v>40.78</v>
      </c>
      <c r="AT1451">
        <v>32.82</v>
      </c>
      <c r="AU1451">
        <v>28.29</v>
      </c>
      <c r="AV1451">
        <v>0.18</v>
      </c>
      <c r="AW1451">
        <v>255</v>
      </c>
      <c r="AX1451">
        <v>2887</v>
      </c>
    </row>
    <row r="1452" spans="1:50" x14ac:dyDescent="0.4">
      <c r="A1452">
        <v>300155</v>
      </c>
      <c r="B1452" t="s">
        <v>4621</v>
      </c>
      <c r="C1452">
        <v>1.7</v>
      </c>
      <c r="D1452">
        <v>41.99</v>
      </c>
      <c r="E1452" t="s">
        <v>115</v>
      </c>
      <c r="F1452" t="s">
        <v>283</v>
      </c>
      <c r="G1452">
        <v>5.35</v>
      </c>
      <c r="H1452">
        <v>24206</v>
      </c>
      <c r="I1452">
        <v>28728</v>
      </c>
      <c r="J1452">
        <v>2.78</v>
      </c>
      <c r="K1452" t="s">
        <v>4622</v>
      </c>
      <c r="L1452" t="s">
        <v>3045</v>
      </c>
      <c r="M1452">
        <v>27.64</v>
      </c>
      <c r="N1452">
        <f t="shared" si="94"/>
        <v>0</v>
      </c>
      <c r="O1452">
        <v>58.39</v>
      </c>
      <c r="P1452">
        <v>107.18</v>
      </c>
      <c r="Q1452">
        <v>0.98</v>
      </c>
      <c r="R1452">
        <v>20110107</v>
      </c>
      <c r="S1452" t="str">
        <f>LEFT(R1452,4)</f>
        <v>2011</v>
      </c>
      <c r="T1452" t="str">
        <f>MID(R1452,5,2)</f>
        <v>01</v>
      </c>
      <c r="U1452">
        <v>5.43</v>
      </c>
      <c r="V1452">
        <v>15.96</v>
      </c>
      <c r="W1452">
        <v>12.12</v>
      </c>
      <c r="X1452">
        <v>0.26</v>
      </c>
      <c r="Y1452">
        <v>22.45</v>
      </c>
      <c r="Z1452">
        <v>11.81</v>
      </c>
      <c r="AA1452">
        <v>2.0499999999999998</v>
      </c>
      <c r="AB1452">
        <v>0.3</v>
      </c>
      <c r="AC1452">
        <v>3.33</v>
      </c>
      <c r="AD1452">
        <v>2.82</v>
      </c>
      <c r="AE1452">
        <v>3.57</v>
      </c>
      <c r="AF1452">
        <v>3.57</v>
      </c>
      <c r="AG1452">
        <v>5.72</v>
      </c>
      <c r="AH1452">
        <v>3.52</v>
      </c>
      <c r="AI1452">
        <v>0.67</v>
      </c>
      <c r="AJ1452">
        <v>0</v>
      </c>
      <c r="AK1452">
        <v>0.66</v>
      </c>
      <c r="AL1452">
        <v>0.51</v>
      </c>
      <c r="AM1452">
        <v>0.52</v>
      </c>
      <c r="AN1452">
        <v>0.45</v>
      </c>
      <c r="AO1452">
        <v>2.5299999999999998</v>
      </c>
      <c r="AP1452">
        <v>0.27</v>
      </c>
      <c r="AQ1452">
        <v>0.21</v>
      </c>
      <c r="AR1452">
        <v>26600</v>
      </c>
      <c r="AS1452">
        <v>38.43</v>
      </c>
      <c r="AT1452">
        <v>11.64</v>
      </c>
      <c r="AU1452">
        <v>9.1300000000000008</v>
      </c>
      <c r="AV1452">
        <v>0.62</v>
      </c>
      <c r="AW1452">
        <v>1307</v>
      </c>
      <c r="AX1452">
        <v>300155</v>
      </c>
    </row>
    <row r="1453" spans="1:50" x14ac:dyDescent="0.4">
      <c r="A1453">
        <v>600120</v>
      </c>
      <c r="B1453" t="s">
        <v>6234</v>
      </c>
      <c r="C1453">
        <v>-1.02</v>
      </c>
      <c r="D1453">
        <v>16.96</v>
      </c>
      <c r="E1453" t="s">
        <v>385</v>
      </c>
      <c r="F1453" t="s">
        <v>307</v>
      </c>
      <c r="G1453">
        <v>8.76</v>
      </c>
      <c r="H1453">
        <v>60227</v>
      </c>
      <c r="I1453">
        <v>49611</v>
      </c>
      <c r="J1453">
        <v>12.11</v>
      </c>
      <c r="K1453" t="s">
        <v>6235</v>
      </c>
      <c r="L1453" t="s">
        <v>6236</v>
      </c>
      <c r="M1453">
        <v>27.52</v>
      </c>
      <c r="N1453">
        <f t="shared" si="94"/>
        <v>0</v>
      </c>
      <c r="O1453">
        <v>18.46</v>
      </c>
      <c r="P1453">
        <v>19.739999999999998</v>
      </c>
      <c r="Q1453">
        <v>1.73</v>
      </c>
      <c r="R1453">
        <v>19971201</v>
      </c>
      <c r="S1453" t="str">
        <f>LEFT(R1453,4)</f>
        <v>1997</v>
      </c>
      <c r="T1453" t="str">
        <f>MID(R1453,5,2)</f>
        <v>12</v>
      </c>
      <c r="U1453">
        <v>15.91</v>
      </c>
      <c r="V1453">
        <v>212.59</v>
      </c>
      <c r="W1453">
        <v>108.26</v>
      </c>
      <c r="X1453">
        <v>7.35</v>
      </c>
      <c r="Y1453">
        <v>45.62</v>
      </c>
      <c r="Z1453">
        <v>0</v>
      </c>
      <c r="AA1453">
        <v>1.1299999999999999</v>
      </c>
      <c r="AB1453">
        <v>4.88</v>
      </c>
      <c r="AC1453">
        <v>0</v>
      </c>
      <c r="AD1453">
        <v>6.62</v>
      </c>
      <c r="AE1453">
        <v>0</v>
      </c>
      <c r="AF1453">
        <v>16.739999999999998</v>
      </c>
      <c r="AG1453">
        <v>81.97</v>
      </c>
      <c r="AH1453">
        <v>0</v>
      </c>
      <c r="AI1453">
        <v>9.2100000000000009</v>
      </c>
      <c r="AJ1453">
        <v>1.44</v>
      </c>
      <c r="AK1453">
        <v>9.2100000000000009</v>
      </c>
      <c r="AL1453">
        <v>7.55</v>
      </c>
      <c r="AM1453">
        <v>6.14</v>
      </c>
      <c r="AN1453">
        <v>4.3899999999999997</v>
      </c>
      <c r="AO1453">
        <v>59.2</v>
      </c>
      <c r="AP1453">
        <v>-7.38</v>
      </c>
      <c r="AQ1453">
        <v>-1.91</v>
      </c>
      <c r="AR1453">
        <v>39191</v>
      </c>
      <c r="AS1453" t="s">
        <v>50</v>
      </c>
      <c r="AT1453">
        <v>11.24</v>
      </c>
      <c r="AU1453">
        <v>7.49</v>
      </c>
      <c r="AV1453">
        <v>0</v>
      </c>
      <c r="AW1453">
        <v>1505</v>
      </c>
      <c r="AX1453">
        <v>600120</v>
      </c>
    </row>
    <row r="1454" spans="1:50" x14ac:dyDescent="0.4">
      <c r="A1454">
        <v>300321</v>
      </c>
      <c r="B1454" t="s">
        <v>5008</v>
      </c>
      <c r="C1454">
        <v>0.25</v>
      </c>
      <c r="D1454">
        <v>40.94</v>
      </c>
      <c r="E1454" t="s">
        <v>1276</v>
      </c>
      <c r="F1454" t="s">
        <v>337</v>
      </c>
      <c r="G1454">
        <v>15.93</v>
      </c>
      <c r="H1454">
        <v>5473</v>
      </c>
      <c r="I1454">
        <v>5580</v>
      </c>
      <c r="J1454">
        <v>0.83</v>
      </c>
      <c r="K1454" t="s">
        <v>1385</v>
      </c>
      <c r="L1454" t="s">
        <v>4980</v>
      </c>
      <c r="M1454">
        <v>27.48</v>
      </c>
      <c r="N1454">
        <f t="shared" si="94"/>
        <v>0</v>
      </c>
      <c r="O1454">
        <v>38.64</v>
      </c>
      <c r="P1454">
        <v>49.49</v>
      </c>
      <c r="Q1454">
        <v>0.86</v>
      </c>
      <c r="R1454">
        <v>20120523</v>
      </c>
      <c r="S1454" t="str">
        <f>LEFT(R1454,4)</f>
        <v>2012</v>
      </c>
      <c r="T1454" t="str">
        <f>MID(R1454,5,2)</f>
        <v>05</v>
      </c>
      <c r="U1454">
        <v>0.89</v>
      </c>
      <c r="V1454">
        <v>7.37</v>
      </c>
      <c r="W1454">
        <v>6.37</v>
      </c>
      <c r="X1454">
        <v>0</v>
      </c>
      <c r="Y1454">
        <v>13.61</v>
      </c>
      <c r="Z1454">
        <v>3.96</v>
      </c>
      <c r="AA1454">
        <v>2.5</v>
      </c>
      <c r="AB1454">
        <v>0.75</v>
      </c>
      <c r="AC1454">
        <v>0.87</v>
      </c>
      <c r="AD1454">
        <v>0.77</v>
      </c>
      <c r="AE1454">
        <v>0.73</v>
      </c>
      <c r="AF1454">
        <v>2.38</v>
      </c>
      <c r="AG1454">
        <v>3.34</v>
      </c>
      <c r="AH1454">
        <v>2.67</v>
      </c>
      <c r="AI1454">
        <v>0.3</v>
      </c>
      <c r="AJ1454">
        <v>0.01</v>
      </c>
      <c r="AK1454">
        <v>0.31</v>
      </c>
      <c r="AL1454">
        <v>0.26</v>
      </c>
      <c r="AM1454">
        <v>0.26</v>
      </c>
      <c r="AN1454">
        <v>0.22</v>
      </c>
      <c r="AO1454">
        <v>2.75</v>
      </c>
      <c r="AP1454">
        <v>0.61</v>
      </c>
      <c r="AQ1454">
        <v>0.72</v>
      </c>
      <c r="AR1454">
        <v>7773</v>
      </c>
      <c r="AS1454">
        <v>19.91</v>
      </c>
      <c r="AT1454">
        <v>9.11</v>
      </c>
      <c r="AU1454">
        <v>7.82</v>
      </c>
      <c r="AV1454">
        <v>0.17</v>
      </c>
      <c r="AW1454">
        <v>582</v>
      </c>
      <c r="AX1454">
        <v>300321</v>
      </c>
    </row>
    <row r="1455" spans="1:50" x14ac:dyDescent="0.4">
      <c r="A1455">
        <v>166</v>
      </c>
      <c r="B1455" t="s">
        <v>324</v>
      </c>
      <c r="C1455">
        <v>-0.39</v>
      </c>
      <c r="D1455">
        <v>20.21</v>
      </c>
      <c r="E1455" t="s">
        <v>325</v>
      </c>
      <c r="F1455" t="s">
        <v>322</v>
      </c>
      <c r="G1455">
        <v>5.12</v>
      </c>
      <c r="H1455">
        <v>466511</v>
      </c>
      <c r="I1455">
        <v>533799</v>
      </c>
      <c r="J1455">
        <v>225.34</v>
      </c>
      <c r="K1455" t="s">
        <v>326</v>
      </c>
      <c r="L1455" t="s">
        <v>327</v>
      </c>
      <c r="M1455">
        <v>27.36</v>
      </c>
      <c r="N1455">
        <f t="shared" si="94"/>
        <v>0</v>
      </c>
      <c r="O1455">
        <v>22.87</v>
      </c>
      <c r="P1455">
        <v>30.82</v>
      </c>
      <c r="Q1455">
        <v>0.9</v>
      </c>
      <c r="R1455">
        <v>20150126</v>
      </c>
      <c r="S1455" t="str">
        <f>LEFT(R1455,4)</f>
        <v>2015</v>
      </c>
      <c r="T1455" t="str">
        <f>MID(R1455,5,2)</f>
        <v>01</v>
      </c>
      <c r="U1455">
        <v>250.4</v>
      </c>
      <c r="V1455">
        <v>3722.28</v>
      </c>
      <c r="W1455">
        <v>820.38</v>
      </c>
      <c r="X1455">
        <v>16.02</v>
      </c>
      <c r="Y1455">
        <v>77.53</v>
      </c>
      <c r="Z1455">
        <v>0</v>
      </c>
      <c r="AA1455">
        <v>11.95</v>
      </c>
      <c r="AB1455">
        <v>1.29</v>
      </c>
      <c r="AC1455">
        <v>0</v>
      </c>
      <c r="AD1455">
        <v>0</v>
      </c>
      <c r="AE1455">
        <v>0</v>
      </c>
      <c r="AF1455">
        <v>193.03</v>
      </c>
      <c r="AG1455">
        <v>164.22</v>
      </c>
      <c r="AH1455">
        <v>0</v>
      </c>
      <c r="AI1455">
        <v>58.55</v>
      </c>
      <c r="AJ1455">
        <v>39.58</v>
      </c>
      <c r="AK1455">
        <v>58.38</v>
      </c>
      <c r="AL1455">
        <v>48.02</v>
      </c>
      <c r="AM1455">
        <v>47.57</v>
      </c>
      <c r="AN1455">
        <v>47.4</v>
      </c>
      <c r="AO1455">
        <v>238.26</v>
      </c>
      <c r="AP1455">
        <v>-40.130000000000003</v>
      </c>
      <c r="AQ1455">
        <v>-52.53</v>
      </c>
      <c r="AR1455">
        <v>302815</v>
      </c>
      <c r="AS1455" t="s">
        <v>50</v>
      </c>
      <c r="AT1455">
        <v>35.65</v>
      </c>
      <c r="AU1455">
        <v>28.97</v>
      </c>
      <c r="AV1455">
        <v>0</v>
      </c>
      <c r="AW1455">
        <v>13594</v>
      </c>
      <c r="AX1455">
        <v>166</v>
      </c>
    </row>
    <row r="1456" spans="1:50" x14ac:dyDescent="0.4">
      <c r="A1456">
        <v>600393</v>
      </c>
      <c r="B1456" t="s">
        <v>6686</v>
      </c>
      <c r="C1456">
        <v>-5.92</v>
      </c>
      <c r="D1456">
        <v>13.3</v>
      </c>
      <c r="E1456" t="s">
        <v>54</v>
      </c>
      <c r="F1456" t="s">
        <v>283</v>
      </c>
      <c r="G1456">
        <v>2.76</v>
      </c>
      <c r="H1456">
        <v>484031</v>
      </c>
      <c r="I1456">
        <v>365805</v>
      </c>
      <c r="J1456">
        <v>9.8800000000000008</v>
      </c>
      <c r="K1456" t="s">
        <v>4334</v>
      </c>
      <c r="L1456" t="s">
        <v>6687</v>
      </c>
      <c r="M1456">
        <v>27.36</v>
      </c>
      <c r="N1456">
        <f t="shared" si="94"/>
        <v>0</v>
      </c>
      <c r="O1456">
        <v>144.11000000000001</v>
      </c>
      <c r="P1456">
        <v>23.62</v>
      </c>
      <c r="Q1456">
        <v>0.89</v>
      </c>
      <c r="R1456">
        <v>20010319</v>
      </c>
      <c r="S1456" t="str">
        <f>LEFT(R1456,4)</f>
        <v>2001</v>
      </c>
      <c r="T1456" t="str">
        <f>MID(R1456,5,2)</f>
        <v>03</v>
      </c>
      <c r="U1456">
        <v>25.36</v>
      </c>
      <c r="V1456">
        <v>172.19</v>
      </c>
      <c r="W1456">
        <v>62.95</v>
      </c>
      <c r="X1456">
        <v>6.51</v>
      </c>
      <c r="Y1456">
        <v>59.66</v>
      </c>
      <c r="Z1456">
        <v>159.37</v>
      </c>
      <c r="AA1456">
        <v>2.0299999999999998</v>
      </c>
      <c r="AB1456">
        <v>0.57999999999999996</v>
      </c>
      <c r="AC1456">
        <v>89.11</v>
      </c>
      <c r="AD1456">
        <v>120.12</v>
      </c>
      <c r="AE1456">
        <v>5.69</v>
      </c>
      <c r="AF1456">
        <v>20.98</v>
      </c>
      <c r="AG1456">
        <v>43.4</v>
      </c>
      <c r="AH1456">
        <v>27.69</v>
      </c>
      <c r="AI1456">
        <v>5.19</v>
      </c>
      <c r="AJ1456">
        <v>0.24</v>
      </c>
      <c r="AK1456">
        <v>4.8600000000000003</v>
      </c>
      <c r="AL1456">
        <v>3.46</v>
      </c>
      <c r="AM1456">
        <v>3.86</v>
      </c>
      <c r="AN1456">
        <v>3.96</v>
      </c>
      <c r="AO1456">
        <v>13.92</v>
      </c>
      <c r="AP1456">
        <v>29.32</v>
      </c>
      <c r="AQ1456">
        <v>-0.25</v>
      </c>
      <c r="AR1456">
        <v>44182</v>
      </c>
      <c r="AS1456">
        <v>36.200000000000003</v>
      </c>
      <c r="AT1456">
        <v>11.96</v>
      </c>
      <c r="AU1456">
        <v>8.9</v>
      </c>
      <c r="AV1456">
        <v>0</v>
      </c>
      <c r="AW1456">
        <v>1257</v>
      </c>
      <c r="AX1456">
        <v>600393</v>
      </c>
    </row>
    <row r="1457" spans="1:50" x14ac:dyDescent="0.4">
      <c r="A1457">
        <v>300627</v>
      </c>
      <c r="B1457" t="s">
        <v>5672</v>
      </c>
      <c r="C1457">
        <v>-4.03</v>
      </c>
      <c r="D1457">
        <v>56.56</v>
      </c>
      <c r="E1457" t="s">
        <v>237</v>
      </c>
      <c r="F1457" t="s">
        <v>872</v>
      </c>
      <c r="G1457">
        <v>21.72</v>
      </c>
      <c r="H1457">
        <v>66278</v>
      </c>
      <c r="I1457">
        <v>46594</v>
      </c>
      <c r="J1457">
        <v>1.03</v>
      </c>
      <c r="K1457" t="s">
        <v>2819</v>
      </c>
      <c r="L1457" t="s">
        <v>257</v>
      </c>
      <c r="M1457">
        <v>27.23</v>
      </c>
      <c r="N1457">
        <f t="shared" si="94"/>
        <v>0</v>
      </c>
      <c r="O1457">
        <v>48.2</v>
      </c>
      <c r="P1457">
        <v>50.29</v>
      </c>
      <c r="Q1457">
        <v>0.88</v>
      </c>
      <c r="R1457">
        <v>20170321</v>
      </c>
      <c r="S1457" t="str">
        <f>LEFT(R1457,4)</f>
        <v>2017</v>
      </c>
      <c r="T1457" t="str">
        <f>MID(R1457,5,2)</f>
        <v>03</v>
      </c>
      <c r="U1457">
        <v>2.44</v>
      </c>
      <c r="V1457">
        <v>13.38</v>
      </c>
      <c r="W1457">
        <v>9.2200000000000006</v>
      </c>
      <c r="X1457">
        <v>0.24</v>
      </c>
      <c r="Y1457">
        <v>29.33</v>
      </c>
      <c r="Z1457">
        <v>11.13</v>
      </c>
      <c r="AA1457">
        <v>0.46</v>
      </c>
      <c r="AB1457">
        <v>1.01</v>
      </c>
      <c r="AC1457">
        <v>3.25</v>
      </c>
      <c r="AD1457">
        <v>1.68</v>
      </c>
      <c r="AE1457">
        <v>4.57</v>
      </c>
      <c r="AF1457">
        <v>3.54</v>
      </c>
      <c r="AG1457">
        <v>6.99</v>
      </c>
      <c r="AH1457">
        <v>3.18</v>
      </c>
      <c r="AI1457">
        <v>0.77</v>
      </c>
      <c r="AJ1457">
        <v>0.06</v>
      </c>
      <c r="AK1457">
        <v>0.78</v>
      </c>
      <c r="AL1457">
        <v>0.71</v>
      </c>
      <c r="AM1457">
        <v>0.7</v>
      </c>
      <c r="AN1457">
        <v>0.49</v>
      </c>
      <c r="AO1457">
        <v>3.25</v>
      </c>
      <c r="AP1457">
        <v>-0.84</v>
      </c>
      <c r="AQ1457">
        <v>-1.87</v>
      </c>
      <c r="AR1457">
        <v>17527</v>
      </c>
      <c r="AS1457">
        <v>54.46</v>
      </c>
      <c r="AT1457">
        <v>11.02</v>
      </c>
      <c r="AU1457">
        <v>10.029999999999999</v>
      </c>
      <c r="AV1457">
        <v>1.0900000000000001</v>
      </c>
      <c r="AW1457">
        <v>1405</v>
      </c>
      <c r="AX1457">
        <v>300627</v>
      </c>
    </row>
    <row r="1458" spans="1:50" x14ac:dyDescent="0.4">
      <c r="A1458">
        <v>2091</v>
      </c>
      <c r="B1458" t="s">
        <v>1879</v>
      </c>
      <c r="C1458">
        <v>0.88</v>
      </c>
      <c r="D1458">
        <v>10.49</v>
      </c>
      <c r="E1458" t="s">
        <v>292</v>
      </c>
      <c r="F1458" t="s">
        <v>161</v>
      </c>
      <c r="G1458">
        <v>6.92</v>
      </c>
      <c r="H1458">
        <v>147276</v>
      </c>
      <c r="I1458">
        <v>163330</v>
      </c>
      <c r="J1458">
        <v>9.7200000000000006</v>
      </c>
      <c r="K1458" t="s">
        <v>1880</v>
      </c>
      <c r="L1458" t="s">
        <v>1881</v>
      </c>
      <c r="M1458">
        <v>27.22</v>
      </c>
      <c r="N1458">
        <f t="shared" si="94"/>
        <v>0</v>
      </c>
      <c r="O1458">
        <v>10.26</v>
      </c>
      <c r="P1458">
        <v>10.57</v>
      </c>
      <c r="Q1458">
        <v>0.7</v>
      </c>
      <c r="R1458">
        <v>20061208</v>
      </c>
      <c r="S1458" t="str">
        <f>LEFT(R1458,4)</f>
        <v>2006</v>
      </c>
      <c r="T1458" t="str">
        <f>MID(R1458,5,2)</f>
        <v>12</v>
      </c>
      <c r="U1458">
        <v>15.64</v>
      </c>
      <c r="V1458">
        <v>232.36</v>
      </c>
      <c r="W1458">
        <v>82.83</v>
      </c>
      <c r="X1458">
        <v>26.28</v>
      </c>
      <c r="Y1458">
        <v>53.04</v>
      </c>
      <c r="Z1458">
        <v>196.86</v>
      </c>
      <c r="AA1458">
        <v>18.5</v>
      </c>
      <c r="AB1458">
        <v>1.95</v>
      </c>
      <c r="AC1458">
        <v>120.22</v>
      </c>
      <c r="AD1458">
        <v>33.26</v>
      </c>
      <c r="AE1458">
        <v>51.56</v>
      </c>
      <c r="AF1458">
        <v>32.770000000000003</v>
      </c>
      <c r="AG1458">
        <v>297.67</v>
      </c>
      <c r="AH1458">
        <v>262.25</v>
      </c>
      <c r="AI1458">
        <v>15.8</v>
      </c>
      <c r="AJ1458">
        <v>1.44</v>
      </c>
      <c r="AK1458">
        <v>15.89</v>
      </c>
      <c r="AL1458">
        <v>11.85</v>
      </c>
      <c r="AM1458">
        <v>7.68</v>
      </c>
      <c r="AN1458">
        <v>6.69</v>
      </c>
      <c r="AO1458">
        <v>30.61</v>
      </c>
      <c r="AP1458">
        <v>14.72</v>
      </c>
      <c r="AQ1458">
        <v>2.34</v>
      </c>
      <c r="AR1458">
        <v>41314</v>
      </c>
      <c r="AS1458">
        <v>11.9</v>
      </c>
      <c r="AT1458">
        <v>5.31</v>
      </c>
      <c r="AU1458">
        <v>2.58</v>
      </c>
      <c r="AV1458">
        <v>0.52</v>
      </c>
      <c r="AW1458">
        <v>16229</v>
      </c>
      <c r="AX1458">
        <v>2091</v>
      </c>
    </row>
    <row r="1459" spans="1:50" x14ac:dyDescent="0.4">
      <c r="A1459">
        <v>2532</v>
      </c>
      <c r="B1459" t="s">
        <v>3162</v>
      </c>
      <c r="C1459">
        <v>1.69</v>
      </c>
      <c r="D1459">
        <v>21.31</v>
      </c>
      <c r="E1459" t="s">
        <v>1198</v>
      </c>
      <c r="F1459" t="s">
        <v>307</v>
      </c>
      <c r="G1459">
        <v>6.03</v>
      </c>
      <c r="H1459">
        <v>21722</v>
      </c>
      <c r="I1459">
        <v>17341</v>
      </c>
      <c r="J1459">
        <v>4.3099999999999996</v>
      </c>
      <c r="K1459" t="s">
        <v>3163</v>
      </c>
      <c r="L1459" t="s">
        <v>3164</v>
      </c>
      <c r="M1459">
        <v>27.22</v>
      </c>
      <c r="N1459">
        <f t="shared" si="94"/>
        <v>0</v>
      </c>
      <c r="O1459">
        <v>24.09</v>
      </c>
      <c r="P1459">
        <v>23.19</v>
      </c>
      <c r="Q1459">
        <v>0.64</v>
      </c>
      <c r="R1459">
        <v>20101231</v>
      </c>
      <c r="S1459" t="str">
        <f>LEFT(R1459,4)</f>
        <v>2010</v>
      </c>
      <c r="T1459" t="str">
        <f>MID(R1459,5,2)</f>
        <v>12</v>
      </c>
      <c r="U1459">
        <v>5.03</v>
      </c>
      <c r="V1459">
        <v>20.07</v>
      </c>
      <c r="W1459">
        <v>13.84</v>
      </c>
      <c r="X1459">
        <v>0.38</v>
      </c>
      <c r="Y1459">
        <v>29.2</v>
      </c>
      <c r="Z1459">
        <v>7.92</v>
      </c>
      <c r="AA1459">
        <v>6.59</v>
      </c>
      <c r="AB1459">
        <v>1.98</v>
      </c>
      <c r="AC1459">
        <v>5.66</v>
      </c>
      <c r="AD1459">
        <v>3.13</v>
      </c>
      <c r="AE1459">
        <v>2.1</v>
      </c>
      <c r="AF1459">
        <v>1.31</v>
      </c>
      <c r="AG1459">
        <v>12.1</v>
      </c>
      <c r="AH1459">
        <v>8.31</v>
      </c>
      <c r="AI1459">
        <v>1.21</v>
      </c>
      <c r="AJ1459">
        <v>0.1</v>
      </c>
      <c r="AK1459">
        <v>1.22</v>
      </c>
      <c r="AL1459">
        <v>1.06</v>
      </c>
      <c r="AM1459">
        <v>1.07</v>
      </c>
      <c r="AN1459">
        <v>0.95</v>
      </c>
      <c r="AO1459">
        <v>6.35</v>
      </c>
      <c r="AP1459">
        <v>1.7</v>
      </c>
      <c r="AQ1459">
        <v>-0.16</v>
      </c>
      <c r="AR1459">
        <v>22542</v>
      </c>
      <c r="AS1459">
        <v>31.34</v>
      </c>
      <c r="AT1459">
        <v>10.039999999999999</v>
      </c>
      <c r="AU1459">
        <v>8.82</v>
      </c>
      <c r="AV1459">
        <v>0.56999999999999995</v>
      </c>
      <c r="AW1459">
        <v>2426</v>
      </c>
      <c r="AX1459">
        <v>2532</v>
      </c>
    </row>
    <row r="1460" spans="1:50" x14ac:dyDescent="0.4">
      <c r="A1460">
        <v>600768</v>
      </c>
      <c r="B1460" t="s">
        <v>7317</v>
      </c>
      <c r="C1460">
        <v>-2.62</v>
      </c>
      <c r="D1460">
        <v>10.86</v>
      </c>
      <c r="E1460" t="s">
        <v>755</v>
      </c>
      <c r="F1460" t="s">
        <v>307</v>
      </c>
      <c r="G1460">
        <v>12.28</v>
      </c>
      <c r="H1460">
        <v>94769</v>
      </c>
      <c r="I1460">
        <v>84866</v>
      </c>
      <c r="J1460">
        <v>1.34</v>
      </c>
      <c r="K1460" t="s">
        <v>373</v>
      </c>
      <c r="L1460" t="s">
        <v>373</v>
      </c>
      <c r="M1460">
        <v>27.21</v>
      </c>
      <c r="N1460">
        <f t="shared" si="94"/>
        <v>0</v>
      </c>
      <c r="O1460">
        <v>18.34</v>
      </c>
      <c r="P1460" t="s">
        <v>50</v>
      </c>
      <c r="Q1460">
        <v>0</v>
      </c>
      <c r="R1460">
        <v>19961111</v>
      </c>
      <c r="S1460" t="str">
        <f>LEFT(R1460,4)</f>
        <v>1996</v>
      </c>
      <c r="T1460" t="str">
        <f>MID(R1460,5,2)</f>
        <v>11</v>
      </c>
      <c r="U1460">
        <v>1.34</v>
      </c>
      <c r="V1460">
        <v>3.45</v>
      </c>
      <c r="W1460">
        <v>2.29</v>
      </c>
      <c r="X1460">
        <v>0</v>
      </c>
      <c r="Y1460">
        <v>33.44</v>
      </c>
      <c r="Z1460">
        <v>2.93</v>
      </c>
      <c r="AA1460">
        <v>0.03</v>
      </c>
      <c r="AB1460">
        <v>0</v>
      </c>
      <c r="AC1460">
        <v>1.1399999999999999</v>
      </c>
      <c r="AD1460">
        <v>0.15</v>
      </c>
      <c r="AE1460">
        <v>0.23</v>
      </c>
      <c r="AF1460">
        <v>0.16</v>
      </c>
      <c r="AG1460">
        <v>4.33</v>
      </c>
      <c r="AH1460">
        <v>4.2</v>
      </c>
      <c r="AI1460">
        <v>1.37</v>
      </c>
      <c r="AJ1460">
        <v>1.47</v>
      </c>
      <c r="AK1460">
        <v>1.28</v>
      </c>
      <c r="AL1460">
        <v>1.1299999999999999</v>
      </c>
      <c r="AM1460">
        <v>1.1299999999999999</v>
      </c>
      <c r="AN1460">
        <v>-0.11</v>
      </c>
      <c r="AO1460">
        <v>0.66</v>
      </c>
      <c r="AP1460">
        <v>-0.28000000000000003</v>
      </c>
      <c r="AQ1460">
        <v>-0.98</v>
      </c>
      <c r="AR1460">
        <v>10267</v>
      </c>
      <c r="AS1460">
        <v>2.96</v>
      </c>
      <c r="AT1460">
        <v>31.67</v>
      </c>
      <c r="AU1460">
        <v>26.16</v>
      </c>
      <c r="AV1460">
        <v>0</v>
      </c>
      <c r="AW1460">
        <v>453</v>
      </c>
      <c r="AX1460">
        <v>600768</v>
      </c>
    </row>
    <row r="1461" spans="1:50" x14ac:dyDescent="0.4">
      <c r="A1461">
        <v>600839</v>
      </c>
      <c r="B1461" t="s">
        <v>7430</v>
      </c>
      <c r="C1461">
        <v>1.75</v>
      </c>
      <c r="D1461">
        <v>261.73</v>
      </c>
      <c r="E1461" t="s">
        <v>101</v>
      </c>
      <c r="F1461" t="s">
        <v>302</v>
      </c>
      <c r="G1461">
        <v>2.86</v>
      </c>
      <c r="H1461">
        <v>199077</v>
      </c>
      <c r="I1461">
        <v>244713</v>
      </c>
      <c r="J1461">
        <v>46.14</v>
      </c>
      <c r="K1461" t="s">
        <v>7431</v>
      </c>
      <c r="L1461" t="s">
        <v>7432</v>
      </c>
      <c r="M1461">
        <v>27.19</v>
      </c>
      <c r="N1461">
        <f t="shared" si="94"/>
        <v>0</v>
      </c>
      <c r="O1461">
        <v>85.75</v>
      </c>
      <c r="P1461">
        <v>41.56</v>
      </c>
      <c r="Q1461">
        <v>1.48</v>
      </c>
      <c r="R1461">
        <v>19940311</v>
      </c>
      <c r="S1461" t="str">
        <f>LEFT(R1461,4)</f>
        <v>1994</v>
      </c>
      <c r="T1461" t="str">
        <f>MID(R1461,5,2)</f>
        <v>03</v>
      </c>
      <c r="U1461">
        <v>46.16</v>
      </c>
      <c r="V1461">
        <v>728.3</v>
      </c>
      <c r="W1461">
        <v>129.4</v>
      </c>
      <c r="X1461">
        <v>85.16</v>
      </c>
      <c r="Y1461">
        <v>70.540000000000006</v>
      </c>
      <c r="Z1461">
        <v>512.82000000000005</v>
      </c>
      <c r="AA1461">
        <v>76.239999999999995</v>
      </c>
      <c r="AB1461">
        <v>42.83</v>
      </c>
      <c r="AC1461">
        <v>484.51</v>
      </c>
      <c r="AD1461">
        <v>149.88</v>
      </c>
      <c r="AE1461">
        <v>101.15</v>
      </c>
      <c r="AF1461">
        <v>36.61</v>
      </c>
      <c r="AG1461">
        <v>622.1</v>
      </c>
      <c r="AH1461">
        <v>547.79999999999995</v>
      </c>
      <c r="AI1461">
        <v>5.83</v>
      </c>
      <c r="AJ1461">
        <v>-0.09</v>
      </c>
      <c r="AK1461">
        <v>6.01</v>
      </c>
      <c r="AL1461">
        <v>3.31</v>
      </c>
      <c r="AM1461">
        <v>0.38</v>
      </c>
      <c r="AN1461">
        <v>-1.1299999999999999</v>
      </c>
      <c r="AO1461">
        <v>46.09</v>
      </c>
      <c r="AP1461">
        <v>-6.7</v>
      </c>
      <c r="AQ1461">
        <v>2.66</v>
      </c>
      <c r="AR1461">
        <v>328917</v>
      </c>
      <c r="AS1461">
        <v>11.94</v>
      </c>
      <c r="AT1461">
        <v>0.94</v>
      </c>
      <c r="AU1461">
        <v>0.06</v>
      </c>
      <c r="AV1461">
        <v>10.15</v>
      </c>
      <c r="AW1461">
        <v>55149</v>
      </c>
      <c r="AX1461">
        <v>600839</v>
      </c>
    </row>
    <row r="1462" spans="1:50" x14ac:dyDescent="0.4">
      <c r="A1462">
        <v>603090</v>
      </c>
      <c r="B1462" t="s">
        <v>8198</v>
      </c>
      <c r="C1462">
        <v>0.61</v>
      </c>
      <c r="D1462">
        <v>48.03</v>
      </c>
      <c r="E1462" t="s">
        <v>358</v>
      </c>
      <c r="F1462" t="s">
        <v>161</v>
      </c>
      <c r="G1462">
        <v>16.489999999999998</v>
      </c>
      <c r="H1462">
        <v>7306</v>
      </c>
      <c r="I1462">
        <v>6332</v>
      </c>
      <c r="J1462">
        <v>1</v>
      </c>
      <c r="K1462" t="s">
        <v>373</v>
      </c>
      <c r="L1462" t="s">
        <v>373</v>
      </c>
      <c r="M1462">
        <v>27.17</v>
      </c>
      <c r="N1462">
        <f t="shared" si="94"/>
        <v>0</v>
      </c>
      <c r="O1462">
        <v>49.87</v>
      </c>
      <c r="P1462">
        <v>50.21</v>
      </c>
      <c r="Q1462">
        <v>1.7</v>
      </c>
      <c r="R1462">
        <v>20160831</v>
      </c>
      <c r="S1462" t="str">
        <f>LEFT(R1462,4)</f>
        <v>2016</v>
      </c>
      <c r="T1462" t="str">
        <f>MID(R1462,5,2)</f>
        <v>08</v>
      </c>
      <c r="U1462">
        <v>1</v>
      </c>
      <c r="V1462">
        <v>7.65</v>
      </c>
      <c r="W1462">
        <v>4.96</v>
      </c>
      <c r="X1462">
        <v>0.09</v>
      </c>
      <c r="Y1462">
        <v>33.94</v>
      </c>
      <c r="Z1462">
        <v>4.43</v>
      </c>
      <c r="AA1462">
        <v>1.73</v>
      </c>
      <c r="AB1462">
        <v>0.46</v>
      </c>
      <c r="AC1462">
        <v>2.54</v>
      </c>
      <c r="AD1462">
        <v>0.56000000000000005</v>
      </c>
      <c r="AE1462">
        <v>1.95</v>
      </c>
      <c r="AF1462">
        <v>2.2200000000000002</v>
      </c>
      <c r="AG1462">
        <v>3.82</v>
      </c>
      <c r="AH1462">
        <v>2.89</v>
      </c>
      <c r="AI1462">
        <v>0.28999999999999998</v>
      </c>
      <c r="AJ1462">
        <v>0.01</v>
      </c>
      <c r="AK1462">
        <v>0.28999999999999998</v>
      </c>
      <c r="AL1462">
        <v>0.27</v>
      </c>
      <c r="AM1462">
        <v>0.26</v>
      </c>
      <c r="AN1462">
        <v>0.28000000000000003</v>
      </c>
      <c r="AO1462">
        <v>1.52</v>
      </c>
      <c r="AP1462">
        <v>0.23</v>
      </c>
      <c r="AQ1462">
        <v>0.33</v>
      </c>
      <c r="AR1462">
        <v>12723</v>
      </c>
      <c r="AS1462">
        <v>24.33</v>
      </c>
      <c r="AT1462">
        <v>7.7</v>
      </c>
      <c r="AU1462">
        <v>6.7</v>
      </c>
      <c r="AV1462">
        <v>0.14000000000000001</v>
      </c>
      <c r="AW1462">
        <v>759</v>
      </c>
      <c r="AX1462">
        <v>603090</v>
      </c>
    </row>
    <row r="1463" spans="1:50" x14ac:dyDescent="0.4">
      <c r="A1463">
        <v>55</v>
      </c>
      <c r="B1463" t="s">
        <v>208</v>
      </c>
      <c r="C1463">
        <v>1.9</v>
      </c>
      <c r="D1463">
        <v>26.08</v>
      </c>
      <c r="E1463" t="s">
        <v>123</v>
      </c>
      <c r="F1463" t="s">
        <v>49</v>
      </c>
      <c r="G1463">
        <v>4.8099999999999996</v>
      </c>
      <c r="H1463">
        <v>35085</v>
      </c>
      <c r="I1463">
        <v>53528</v>
      </c>
      <c r="J1463">
        <v>6.78</v>
      </c>
      <c r="K1463" t="s">
        <v>209</v>
      </c>
      <c r="L1463" t="s">
        <v>210</v>
      </c>
      <c r="M1463">
        <v>27.11</v>
      </c>
      <c r="N1463">
        <f t="shared" si="94"/>
        <v>0</v>
      </c>
      <c r="O1463">
        <v>2.61</v>
      </c>
      <c r="P1463">
        <v>2.42</v>
      </c>
      <c r="Q1463">
        <v>0.69</v>
      </c>
      <c r="R1463">
        <v>19960415</v>
      </c>
      <c r="S1463" t="str">
        <f>LEFT(R1463,4)</f>
        <v>1996</v>
      </c>
      <c r="T1463" t="str">
        <f>MID(R1463,5,2)</f>
        <v>04</v>
      </c>
      <c r="U1463">
        <v>11.23</v>
      </c>
      <c r="V1463">
        <v>108.88</v>
      </c>
      <c r="W1463">
        <v>50.51</v>
      </c>
      <c r="X1463">
        <v>0.5</v>
      </c>
      <c r="Y1463">
        <v>53.14</v>
      </c>
      <c r="Z1463">
        <v>44.81</v>
      </c>
      <c r="AA1463">
        <v>4.7300000000000004</v>
      </c>
      <c r="AB1463">
        <v>0.79</v>
      </c>
      <c r="AC1463">
        <v>41.27</v>
      </c>
      <c r="AD1463">
        <v>8.26</v>
      </c>
      <c r="AE1463">
        <v>21.36</v>
      </c>
      <c r="AF1463">
        <v>0.01</v>
      </c>
      <c r="AG1463">
        <v>21.25</v>
      </c>
      <c r="AH1463">
        <v>16.29</v>
      </c>
      <c r="AI1463">
        <v>1.66</v>
      </c>
      <c r="AJ1463">
        <v>0.06</v>
      </c>
      <c r="AK1463">
        <v>1.71</v>
      </c>
      <c r="AL1463">
        <v>1.56</v>
      </c>
      <c r="AM1463">
        <v>1.56</v>
      </c>
      <c r="AN1463">
        <v>1.29</v>
      </c>
      <c r="AO1463">
        <v>38.69</v>
      </c>
      <c r="AP1463">
        <v>-4.08</v>
      </c>
      <c r="AQ1463">
        <v>-5.75</v>
      </c>
      <c r="AR1463">
        <v>70369</v>
      </c>
      <c r="AS1463">
        <v>23.37</v>
      </c>
      <c r="AT1463">
        <v>7.83</v>
      </c>
      <c r="AU1463">
        <v>7.34</v>
      </c>
      <c r="AV1463">
        <v>0.35</v>
      </c>
      <c r="AW1463">
        <v>2206</v>
      </c>
      <c r="AX1463">
        <v>55</v>
      </c>
    </row>
    <row r="1464" spans="1:50" x14ac:dyDescent="0.4">
      <c r="A1464">
        <v>2158</v>
      </c>
      <c r="B1464" t="s">
        <v>2075</v>
      </c>
      <c r="C1464">
        <v>0.11</v>
      </c>
      <c r="D1464">
        <v>21</v>
      </c>
      <c r="E1464" t="s">
        <v>312</v>
      </c>
      <c r="F1464" t="s">
        <v>872</v>
      </c>
      <c r="G1464">
        <v>8.8800000000000008</v>
      </c>
      <c r="H1464">
        <v>34090</v>
      </c>
      <c r="I1464">
        <v>25040</v>
      </c>
      <c r="J1464">
        <v>5.3</v>
      </c>
      <c r="K1464" t="s">
        <v>2076</v>
      </c>
      <c r="L1464" t="s">
        <v>2077</v>
      </c>
      <c r="M1464">
        <v>27.07</v>
      </c>
      <c r="N1464">
        <f t="shared" si="94"/>
        <v>0</v>
      </c>
      <c r="O1464">
        <v>22.34</v>
      </c>
      <c r="P1464">
        <v>23.55</v>
      </c>
      <c r="Q1464">
        <v>0.85</v>
      </c>
      <c r="R1464">
        <v>20070817</v>
      </c>
      <c r="S1464" t="str">
        <f>LEFT(R1464,4)</f>
        <v>2007</v>
      </c>
      <c r="T1464" t="str">
        <f>MID(R1464,5,2)</f>
        <v>08</v>
      </c>
      <c r="U1464">
        <v>5.35</v>
      </c>
      <c r="V1464">
        <v>34.01</v>
      </c>
      <c r="W1464">
        <v>19.54</v>
      </c>
      <c r="X1464">
        <v>0.15</v>
      </c>
      <c r="Y1464">
        <v>42.12</v>
      </c>
      <c r="Z1464">
        <v>23.84</v>
      </c>
      <c r="AA1464">
        <v>7.5</v>
      </c>
      <c r="AB1464">
        <v>0.73</v>
      </c>
      <c r="AC1464">
        <v>12.06</v>
      </c>
      <c r="AD1464">
        <v>5.21</v>
      </c>
      <c r="AE1464">
        <v>4.09</v>
      </c>
      <c r="AF1464">
        <v>4.3499999999999996</v>
      </c>
      <c r="AG1464">
        <v>12.57</v>
      </c>
      <c r="AH1464">
        <v>8.23</v>
      </c>
      <c r="AI1464">
        <v>2.06</v>
      </c>
      <c r="AJ1464">
        <v>0.25</v>
      </c>
      <c r="AK1464">
        <v>2.0499999999999998</v>
      </c>
      <c r="AL1464">
        <v>1.7</v>
      </c>
      <c r="AM1464">
        <v>1.7</v>
      </c>
      <c r="AN1464">
        <v>1.46</v>
      </c>
      <c r="AO1464">
        <v>8.39</v>
      </c>
      <c r="AP1464">
        <v>1.76</v>
      </c>
      <c r="AQ1464">
        <v>0.1</v>
      </c>
      <c r="AR1464">
        <v>34744</v>
      </c>
      <c r="AS1464">
        <v>34.5</v>
      </c>
      <c r="AT1464">
        <v>16.36</v>
      </c>
      <c r="AU1464">
        <v>13.56</v>
      </c>
      <c r="AV1464">
        <v>0.86</v>
      </c>
      <c r="AW1464">
        <v>1720</v>
      </c>
      <c r="AX1464">
        <v>2158</v>
      </c>
    </row>
    <row r="1465" spans="1:50" x14ac:dyDescent="0.4">
      <c r="A1465">
        <v>300158</v>
      </c>
      <c r="B1465" t="s">
        <v>4629</v>
      </c>
      <c r="C1465">
        <v>4.99</v>
      </c>
      <c r="D1465">
        <v>26.39</v>
      </c>
      <c r="E1465" t="s">
        <v>297</v>
      </c>
      <c r="F1465" t="s">
        <v>353</v>
      </c>
      <c r="G1465">
        <v>4.8</v>
      </c>
      <c r="H1465">
        <v>161647</v>
      </c>
      <c r="I1465">
        <v>219534</v>
      </c>
      <c r="J1465">
        <v>10.08</v>
      </c>
      <c r="K1465" t="s">
        <v>4630</v>
      </c>
      <c r="L1465" t="s">
        <v>1468</v>
      </c>
      <c r="M1465">
        <v>27.03</v>
      </c>
      <c r="N1465">
        <f t="shared" si="94"/>
        <v>0</v>
      </c>
      <c r="O1465" t="s">
        <v>50</v>
      </c>
      <c r="P1465" t="s">
        <v>50</v>
      </c>
      <c r="Q1465">
        <v>0.8</v>
      </c>
      <c r="R1465">
        <v>20110107</v>
      </c>
      <c r="S1465" t="str">
        <f>LEFT(R1465,4)</f>
        <v>2011</v>
      </c>
      <c r="T1465" t="str">
        <f>MID(R1465,5,2)</f>
        <v>01</v>
      </c>
      <c r="U1465">
        <v>10.33</v>
      </c>
      <c r="V1465">
        <v>70.48</v>
      </c>
      <c r="W1465">
        <v>54.99</v>
      </c>
      <c r="X1465">
        <v>-0.02</v>
      </c>
      <c r="Y1465">
        <v>22.01</v>
      </c>
      <c r="Z1465">
        <v>30.65</v>
      </c>
      <c r="AA1465">
        <v>9.7799999999999994</v>
      </c>
      <c r="AB1465">
        <v>2.93</v>
      </c>
      <c r="AC1465">
        <v>11.43</v>
      </c>
      <c r="AD1465">
        <v>5.45</v>
      </c>
      <c r="AE1465">
        <v>12.34</v>
      </c>
      <c r="AF1465">
        <v>37.619999999999997</v>
      </c>
      <c r="AG1465">
        <v>31.18</v>
      </c>
      <c r="AH1465">
        <v>10.92</v>
      </c>
      <c r="AI1465">
        <v>1.72</v>
      </c>
      <c r="AJ1465">
        <v>0.04</v>
      </c>
      <c r="AK1465">
        <v>1.72</v>
      </c>
      <c r="AL1465">
        <v>1.35</v>
      </c>
      <c r="AM1465">
        <v>1.42</v>
      </c>
      <c r="AN1465">
        <v>1.3</v>
      </c>
      <c r="AO1465">
        <v>6.07</v>
      </c>
      <c r="AP1465">
        <v>2.1</v>
      </c>
      <c r="AQ1465">
        <v>-1.65</v>
      </c>
      <c r="AR1465">
        <v>28525</v>
      </c>
      <c r="AS1465">
        <v>64.98</v>
      </c>
      <c r="AT1465">
        <v>5.5</v>
      </c>
      <c r="AU1465">
        <v>4.5599999999999996</v>
      </c>
      <c r="AV1465">
        <v>0.93</v>
      </c>
      <c r="AW1465">
        <v>3746</v>
      </c>
      <c r="AX1465">
        <v>300158</v>
      </c>
    </row>
    <row r="1466" spans="1:50" x14ac:dyDescent="0.4">
      <c r="A1466">
        <v>2222</v>
      </c>
      <c r="B1466" t="s">
        <v>2269</v>
      </c>
      <c r="C1466">
        <v>-0.56999999999999995</v>
      </c>
      <c r="D1466">
        <v>35.6</v>
      </c>
      <c r="E1466" t="s">
        <v>115</v>
      </c>
      <c r="F1466" t="s">
        <v>516</v>
      </c>
      <c r="G1466">
        <v>12.31</v>
      </c>
      <c r="H1466">
        <v>40310</v>
      </c>
      <c r="I1466">
        <v>27811</v>
      </c>
      <c r="J1466">
        <v>4.2300000000000004</v>
      </c>
      <c r="K1466" t="s">
        <v>2270</v>
      </c>
      <c r="L1466" t="s">
        <v>2271</v>
      </c>
      <c r="M1466">
        <v>27.02</v>
      </c>
      <c r="N1466">
        <f t="shared" si="94"/>
        <v>0</v>
      </c>
      <c r="O1466">
        <v>40.39</v>
      </c>
      <c r="P1466">
        <v>34.869999999999997</v>
      </c>
      <c r="Q1466">
        <v>1.03</v>
      </c>
      <c r="R1466">
        <v>20080319</v>
      </c>
      <c r="S1466" t="str">
        <f>LEFT(R1466,4)</f>
        <v>2008</v>
      </c>
      <c r="T1466" t="str">
        <f>MID(R1466,5,2)</f>
        <v>03</v>
      </c>
      <c r="U1466">
        <v>4.28</v>
      </c>
      <c r="V1466">
        <v>10.57</v>
      </c>
      <c r="W1466">
        <v>9.4499999999999993</v>
      </c>
      <c r="X1466">
        <v>0.21</v>
      </c>
      <c r="Y1466">
        <v>8.6</v>
      </c>
      <c r="Z1466">
        <v>5.58</v>
      </c>
      <c r="AA1466">
        <v>3.83</v>
      </c>
      <c r="AB1466">
        <v>0.14000000000000001</v>
      </c>
      <c r="AC1466">
        <v>0.66</v>
      </c>
      <c r="AD1466">
        <v>1.64</v>
      </c>
      <c r="AE1466">
        <v>1.43</v>
      </c>
      <c r="AF1466">
        <v>0.66</v>
      </c>
      <c r="AG1466">
        <v>3.88</v>
      </c>
      <c r="AH1466">
        <v>1.75</v>
      </c>
      <c r="AI1466">
        <v>1.31</v>
      </c>
      <c r="AJ1466">
        <v>0.04</v>
      </c>
      <c r="AK1466">
        <v>1.32</v>
      </c>
      <c r="AL1466">
        <v>1.1299999999999999</v>
      </c>
      <c r="AM1466">
        <v>1.1100000000000001</v>
      </c>
      <c r="AN1466">
        <v>1.08</v>
      </c>
      <c r="AO1466">
        <v>3.73</v>
      </c>
      <c r="AP1466">
        <v>0.96</v>
      </c>
      <c r="AQ1466">
        <v>0.21</v>
      </c>
      <c r="AR1466">
        <v>49484</v>
      </c>
      <c r="AS1466">
        <v>54.87</v>
      </c>
      <c r="AT1466">
        <v>33.770000000000003</v>
      </c>
      <c r="AU1466">
        <v>28.48</v>
      </c>
      <c r="AV1466">
        <v>0.33</v>
      </c>
      <c r="AW1466">
        <v>1130</v>
      </c>
      <c r="AX1466">
        <v>2222</v>
      </c>
    </row>
    <row r="1467" spans="1:50" x14ac:dyDescent="0.4">
      <c r="A1467">
        <v>601858</v>
      </c>
      <c r="B1467" t="s">
        <v>7987</v>
      </c>
      <c r="C1467">
        <v>0.64</v>
      </c>
      <c r="D1467">
        <v>28.7</v>
      </c>
      <c r="E1467" t="s">
        <v>1000</v>
      </c>
      <c r="F1467" t="s">
        <v>77</v>
      </c>
      <c r="G1467">
        <v>10.93</v>
      </c>
      <c r="H1467">
        <v>15350</v>
      </c>
      <c r="I1467">
        <v>15569</v>
      </c>
      <c r="J1467">
        <v>1.91</v>
      </c>
      <c r="K1467" t="s">
        <v>1338</v>
      </c>
      <c r="L1467" t="s">
        <v>3458</v>
      </c>
      <c r="M1467">
        <v>26.97</v>
      </c>
      <c r="N1467">
        <f t="shared" si="94"/>
        <v>0</v>
      </c>
      <c r="O1467">
        <v>18.809999999999999</v>
      </c>
      <c r="P1467">
        <v>20.41</v>
      </c>
      <c r="Q1467">
        <v>0.97</v>
      </c>
      <c r="R1467">
        <v>20170118</v>
      </c>
      <c r="S1467" t="str">
        <f>LEFT(R1467,4)</f>
        <v>2017</v>
      </c>
      <c r="T1467" t="str">
        <f>MID(R1467,5,2)</f>
        <v>01</v>
      </c>
      <c r="U1467">
        <v>7.91</v>
      </c>
      <c r="V1467">
        <v>51.6</v>
      </c>
      <c r="W1467">
        <v>36.74</v>
      </c>
      <c r="X1467">
        <v>0.28000000000000003</v>
      </c>
      <c r="Y1467">
        <v>28.26</v>
      </c>
      <c r="Z1467">
        <v>45.81</v>
      </c>
      <c r="AA1467">
        <v>2.37</v>
      </c>
      <c r="AB1467">
        <v>0.71</v>
      </c>
      <c r="AC1467">
        <v>13.05</v>
      </c>
      <c r="AD1467">
        <v>6.99</v>
      </c>
      <c r="AE1467">
        <v>1.97</v>
      </c>
      <c r="AF1467">
        <v>7.84</v>
      </c>
      <c r="AG1467">
        <v>16.28</v>
      </c>
      <c r="AH1467">
        <v>11.84</v>
      </c>
      <c r="AI1467">
        <v>2.12</v>
      </c>
      <c r="AJ1467">
        <v>0.09</v>
      </c>
      <c r="AK1467">
        <v>2.2200000000000002</v>
      </c>
      <c r="AL1467">
        <v>2.2000000000000002</v>
      </c>
      <c r="AM1467">
        <v>2.2599999999999998</v>
      </c>
      <c r="AN1467">
        <v>2.0699999999999998</v>
      </c>
      <c r="AO1467">
        <v>19.09</v>
      </c>
      <c r="AP1467">
        <v>-14.81</v>
      </c>
      <c r="AQ1467">
        <v>-15.88</v>
      </c>
      <c r="AR1467">
        <v>30183</v>
      </c>
      <c r="AS1467">
        <v>27.26</v>
      </c>
      <c r="AT1467">
        <v>13.02</v>
      </c>
      <c r="AU1467">
        <v>13.91</v>
      </c>
      <c r="AV1467">
        <v>0.03</v>
      </c>
      <c r="AW1467">
        <v>1393</v>
      </c>
      <c r="AX1467">
        <v>601858</v>
      </c>
    </row>
    <row r="1468" spans="1:50" x14ac:dyDescent="0.4">
      <c r="A1468">
        <v>2074</v>
      </c>
      <c r="B1468" t="s">
        <v>1825</v>
      </c>
      <c r="C1468">
        <v>1.39</v>
      </c>
      <c r="D1468">
        <v>21.45</v>
      </c>
      <c r="E1468" t="s">
        <v>201</v>
      </c>
      <c r="F1468" t="s">
        <v>161</v>
      </c>
      <c r="G1468">
        <v>14.62</v>
      </c>
      <c r="H1468">
        <v>112616</v>
      </c>
      <c r="I1468">
        <v>124026</v>
      </c>
      <c r="J1468">
        <v>10.119999999999999</v>
      </c>
      <c r="K1468" t="s">
        <v>1826</v>
      </c>
      <c r="L1468" t="s">
        <v>1827</v>
      </c>
      <c r="M1468">
        <v>26.96</v>
      </c>
      <c r="N1468">
        <f t="shared" si="94"/>
        <v>0</v>
      </c>
      <c r="O1468">
        <v>33.1</v>
      </c>
      <c r="P1468">
        <v>28.5</v>
      </c>
      <c r="Q1468">
        <v>1.2</v>
      </c>
      <c r="R1468">
        <v>20061018</v>
      </c>
      <c r="S1468" t="str">
        <f>LEFT(R1468,4)</f>
        <v>2006</v>
      </c>
      <c r="T1468" t="str">
        <f>MID(R1468,5,2)</f>
        <v>10</v>
      </c>
      <c r="U1468">
        <v>11.37</v>
      </c>
      <c r="V1468">
        <v>235.42</v>
      </c>
      <c r="W1468">
        <v>89.73</v>
      </c>
      <c r="X1468">
        <v>1.61</v>
      </c>
      <c r="Y1468">
        <v>61.2</v>
      </c>
      <c r="Z1468">
        <v>133.28</v>
      </c>
      <c r="AA1468">
        <v>49.46</v>
      </c>
      <c r="AB1468">
        <v>8.5500000000000007</v>
      </c>
      <c r="AC1468">
        <v>111.94</v>
      </c>
      <c r="AD1468">
        <v>24.88</v>
      </c>
      <c r="AE1468">
        <v>70.959999999999994</v>
      </c>
      <c r="AF1468">
        <v>45.71</v>
      </c>
      <c r="AG1468">
        <v>51.52</v>
      </c>
      <c r="AH1468">
        <v>35.65</v>
      </c>
      <c r="AI1468">
        <v>6.41</v>
      </c>
      <c r="AJ1468">
        <v>-0.17</v>
      </c>
      <c r="AK1468">
        <v>6.44</v>
      </c>
      <c r="AL1468">
        <v>5.76</v>
      </c>
      <c r="AM1468">
        <v>5.78</v>
      </c>
      <c r="AN1468">
        <v>4.09</v>
      </c>
      <c r="AO1468">
        <v>35.229999999999997</v>
      </c>
      <c r="AP1468">
        <v>-3.74</v>
      </c>
      <c r="AQ1468">
        <v>-10.59</v>
      </c>
      <c r="AR1468">
        <v>65246</v>
      </c>
      <c r="AS1468">
        <v>30.8</v>
      </c>
      <c r="AT1468">
        <v>12.44</v>
      </c>
      <c r="AU1468">
        <v>11.23</v>
      </c>
      <c r="AV1468">
        <v>3.02</v>
      </c>
      <c r="AW1468">
        <v>7258</v>
      </c>
      <c r="AX1468">
        <v>2074</v>
      </c>
    </row>
    <row r="1469" spans="1:50" x14ac:dyDescent="0.4">
      <c r="A1469">
        <v>565</v>
      </c>
      <c r="B1469" t="s">
        <v>631</v>
      </c>
      <c r="C1469">
        <v>2.08</v>
      </c>
      <c r="D1469">
        <v>27.36</v>
      </c>
      <c r="E1469" t="s">
        <v>632</v>
      </c>
      <c r="F1469" t="s">
        <v>478</v>
      </c>
      <c r="G1469">
        <v>5.33</v>
      </c>
      <c r="H1469">
        <v>18312</v>
      </c>
      <c r="I1469">
        <v>27428</v>
      </c>
      <c r="J1469">
        <v>4.34</v>
      </c>
      <c r="K1469" t="s">
        <v>633</v>
      </c>
      <c r="L1469" t="s">
        <v>633</v>
      </c>
      <c r="M1469">
        <v>26.91</v>
      </c>
      <c r="N1469">
        <f t="shared" si="94"/>
        <v>0</v>
      </c>
      <c r="O1469">
        <v>36.46</v>
      </c>
      <c r="P1469">
        <v>51.68</v>
      </c>
      <c r="Q1469">
        <v>1</v>
      </c>
      <c r="R1469">
        <v>19940408</v>
      </c>
      <c r="S1469" t="str">
        <f>LEFT(R1469,4)</f>
        <v>1994</v>
      </c>
      <c r="T1469" t="str">
        <f>MID(R1469,5,2)</f>
        <v>04</v>
      </c>
      <c r="U1469">
        <v>4.34</v>
      </c>
      <c r="V1469">
        <v>15.35</v>
      </c>
      <c r="W1469">
        <v>11.33</v>
      </c>
      <c r="X1469">
        <v>0</v>
      </c>
      <c r="Y1469">
        <v>26.17</v>
      </c>
      <c r="Z1469">
        <v>7.12</v>
      </c>
      <c r="AA1469">
        <v>2.1</v>
      </c>
      <c r="AB1469">
        <v>0.21</v>
      </c>
      <c r="AC1469">
        <v>3.06</v>
      </c>
      <c r="AD1469">
        <v>1.1399999999999999</v>
      </c>
      <c r="AE1469">
        <v>1.67</v>
      </c>
      <c r="AF1469">
        <v>0.56999999999999995</v>
      </c>
      <c r="AG1469">
        <v>3.51</v>
      </c>
      <c r="AH1469">
        <v>2.42</v>
      </c>
      <c r="AI1469">
        <v>0.73</v>
      </c>
      <c r="AJ1469">
        <v>0.5</v>
      </c>
      <c r="AK1469">
        <v>0.73</v>
      </c>
      <c r="AL1469">
        <v>0.64</v>
      </c>
      <c r="AM1469">
        <v>0.64</v>
      </c>
      <c r="AN1469">
        <v>0.35</v>
      </c>
      <c r="AO1469">
        <v>5.14</v>
      </c>
      <c r="AP1469">
        <v>0.13</v>
      </c>
      <c r="AQ1469">
        <v>-0.12</v>
      </c>
      <c r="AR1469">
        <v>38224</v>
      </c>
      <c r="AS1469">
        <v>31.26</v>
      </c>
      <c r="AT1469">
        <v>20.76</v>
      </c>
      <c r="AU1469">
        <v>18.23</v>
      </c>
      <c r="AV1469">
        <v>0.06</v>
      </c>
      <c r="AW1469">
        <v>913</v>
      </c>
      <c r="AX1469">
        <v>565</v>
      </c>
    </row>
    <row r="1470" spans="1:50" x14ac:dyDescent="0.4">
      <c r="A1470">
        <v>601008</v>
      </c>
      <c r="B1470" t="s">
        <v>7663</v>
      </c>
      <c r="C1470">
        <v>0.52</v>
      </c>
      <c r="D1470">
        <v>376.2</v>
      </c>
      <c r="E1470" t="s">
        <v>263</v>
      </c>
      <c r="F1470" t="s">
        <v>161</v>
      </c>
      <c r="G1470">
        <v>3.85</v>
      </c>
      <c r="H1470">
        <v>31977</v>
      </c>
      <c r="I1470">
        <v>36464</v>
      </c>
      <c r="J1470">
        <v>10.15</v>
      </c>
      <c r="K1470" t="s">
        <v>1854</v>
      </c>
      <c r="L1470" t="s">
        <v>166</v>
      </c>
      <c r="M1470">
        <v>26.89</v>
      </c>
      <c r="N1470">
        <f t="shared" si="94"/>
        <v>0</v>
      </c>
      <c r="O1470" t="s">
        <v>50</v>
      </c>
      <c r="P1470">
        <v>1204.55</v>
      </c>
      <c r="Q1470">
        <v>1.38</v>
      </c>
      <c r="R1470">
        <v>20070426</v>
      </c>
      <c r="S1470" t="str">
        <f>LEFT(R1470,4)</f>
        <v>2007</v>
      </c>
      <c r="T1470" t="str">
        <f>MID(R1470,5,2)</f>
        <v>04</v>
      </c>
      <c r="U1470">
        <v>10.94</v>
      </c>
      <c r="V1470">
        <v>95.92</v>
      </c>
      <c r="W1470">
        <v>31.67</v>
      </c>
      <c r="X1470">
        <v>10.84</v>
      </c>
      <c r="Y1470">
        <v>55.69</v>
      </c>
      <c r="Z1470">
        <v>25.71</v>
      </c>
      <c r="AA1470">
        <v>47.59</v>
      </c>
      <c r="AB1470">
        <v>0.01</v>
      </c>
      <c r="AC1470">
        <v>41.36</v>
      </c>
      <c r="AD1470">
        <v>0.24</v>
      </c>
      <c r="AE1470">
        <v>1.98</v>
      </c>
      <c r="AF1470">
        <v>16.11</v>
      </c>
      <c r="AG1470">
        <v>10.199999999999999</v>
      </c>
      <c r="AH1470">
        <v>7.36</v>
      </c>
      <c r="AI1470">
        <v>0.45</v>
      </c>
      <c r="AJ1470">
        <v>0.36</v>
      </c>
      <c r="AK1470">
        <v>0.48</v>
      </c>
      <c r="AL1470">
        <v>0.28999999999999998</v>
      </c>
      <c r="AM1470">
        <v>0.08</v>
      </c>
      <c r="AN1470">
        <v>-0.12</v>
      </c>
      <c r="AO1470">
        <v>4.22</v>
      </c>
      <c r="AP1470">
        <v>2.63</v>
      </c>
      <c r="AQ1470">
        <v>2.74</v>
      </c>
      <c r="AR1470">
        <v>102677</v>
      </c>
      <c r="AS1470">
        <v>27.84</v>
      </c>
      <c r="AT1470">
        <v>4.38</v>
      </c>
      <c r="AU1470">
        <v>0.83</v>
      </c>
      <c r="AV1470">
        <v>0</v>
      </c>
      <c r="AW1470">
        <v>3600</v>
      </c>
      <c r="AX1470">
        <v>601008</v>
      </c>
    </row>
    <row r="1471" spans="1:50" x14ac:dyDescent="0.4">
      <c r="A1471">
        <v>2449</v>
      </c>
      <c r="B1471" t="s">
        <v>2945</v>
      </c>
      <c r="C1471">
        <v>-1.31</v>
      </c>
      <c r="D1471">
        <v>18.96</v>
      </c>
      <c r="E1471" t="s">
        <v>1840</v>
      </c>
      <c r="F1471" t="s">
        <v>283</v>
      </c>
      <c r="G1471">
        <v>12.88</v>
      </c>
      <c r="H1471">
        <v>97162</v>
      </c>
      <c r="I1471">
        <v>99654</v>
      </c>
      <c r="J1471">
        <v>6.08</v>
      </c>
      <c r="K1471" t="s">
        <v>2946</v>
      </c>
      <c r="L1471" t="s">
        <v>2947</v>
      </c>
      <c r="M1471">
        <v>26.88</v>
      </c>
      <c r="N1471">
        <f t="shared" si="94"/>
        <v>0</v>
      </c>
      <c r="O1471">
        <v>21.09</v>
      </c>
      <c r="P1471">
        <v>17.75</v>
      </c>
      <c r="Q1471">
        <v>1.35</v>
      </c>
      <c r="R1471">
        <v>20100716</v>
      </c>
      <c r="S1471" t="str">
        <f>LEFT(R1471,4)</f>
        <v>2010</v>
      </c>
      <c r="T1471" t="str">
        <f>MID(R1471,5,2)</f>
        <v>07</v>
      </c>
      <c r="U1471">
        <v>6.18</v>
      </c>
      <c r="V1471">
        <v>60.57</v>
      </c>
      <c r="W1471">
        <v>35.79</v>
      </c>
      <c r="X1471">
        <v>-0.02</v>
      </c>
      <c r="Y1471">
        <v>40.94</v>
      </c>
      <c r="Z1471">
        <v>35.57</v>
      </c>
      <c r="AA1471">
        <v>22.89</v>
      </c>
      <c r="AB1471">
        <v>0.88</v>
      </c>
      <c r="AC1471">
        <v>22.91</v>
      </c>
      <c r="AD1471">
        <v>8.49</v>
      </c>
      <c r="AE1471">
        <v>7.23</v>
      </c>
      <c r="AF1471">
        <v>14.86</v>
      </c>
      <c r="AG1471">
        <v>25.8</v>
      </c>
      <c r="AH1471">
        <v>19.41</v>
      </c>
      <c r="AI1471">
        <v>3.82</v>
      </c>
      <c r="AJ1471">
        <v>0.05</v>
      </c>
      <c r="AK1471">
        <v>3.74</v>
      </c>
      <c r="AL1471">
        <v>3.08</v>
      </c>
      <c r="AM1471">
        <v>3.13</v>
      </c>
      <c r="AN1471">
        <v>2.82</v>
      </c>
      <c r="AO1471">
        <v>12.63</v>
      </c>
      <c r="AP1471">
        <v>3.26</v>
      </c>
      <c r="AQ1471">
        <v>-1.92</v>
      </c>
      <c r="AR1471">
        <v>39702</v>
      </c>
      <c r="AS1471">
        <v>24.8</v>
      </c>
      <c r="AT1471">
        <v>14.8</v>
      </c>
      <c r="AU1471">
        <v>12.13</v>
      </c>
      <c r="AV1471">
        <v>1.1299999999999999</v>
      </c>
      <c r="AW1471">
        <v>4944</v>
      </c>
      <c r="AX1471">
        <v>2449</v>
      </c>
    </row>
    <row r="1472" spans="1:50" x14ac:dyDescent="0.4">
      <c r="A1472">
        <v>300650</v>
      </c>
      <c r="B1472" t="s">
        <v>5715</v>
      </c>
      <c r="C1472">
        <v>-0.12</v>
      </c>
      <c r="D1472">
        <v>32.99</v>
      </c>
      <c r="E1472" t="s">
        <v>201</v>
      </c>
      <c r="F1472" t="s">
        <v>516</v>
      </c>
      <c r="G1472">
        <v>16.899999999999999</v>
      </c>
      <c r="H1472">
        <v>3631</v>
      </c>
      <c r="I1472">
        <v>2205</v>
      </c>
      <c r="J1472">
        <v>0.46</v>
      </c>
      <c r="K1472" t="s">
        <v>5642</v>
      </c>
      <c r="L1472" t="s">
        <v>1651</v>
      </c>
      <c r="M1472">
        <v>26.84</v>
      </c>
      <c r="N1472">
        <f t="shared" si="94"/>
        <v>0</v>
      </c>
      <c r="O1472">
        <v>33.909999999999997</v>
      </c>
      <c r="P1472">
        <v>31.67</v>
      </c>
      <c r="Q1472">
        <v>1.33</v>
      </c>
      <c r="R1472">
        <v>20170503</v>
      </c>
      <c r="S1472" t="str">
        <f>LEFT(R1472,4)</f>
        <v>2017</v>
      </c>
      <c r="T1472" t="str">
        <f>MID(R1472,5,2)</f>
        <v>05</v>
      </c>
      <c r="U1472">
        <v>1.07</v>
      </c>
      <c r="V1472">
        <v>7.93</v>
      </c>
      <c r="W1472">
        <v>5.16</v>
      </c>
      <c r="X1472">
        <v>0.19</v>
      </c>
      <c r="Y1472">
        <v>32.6</v>
      </c>
      <c r="Z1472">
        <v>5.08</v>
      </c>
      <c r="AA1472">
        <v>1.39</v>
      </c>
      <c r="AB1472">
        <v>0.2</v>
      </c>
      <c r="AC1472">
        <v>1.77</v>
      </c>
      <c r="AD1472">
        <v>1.33</v>
      </c>
      <c r="AE1472">
        <v>1.5</v>
      </c>
      <c r="AF1472">
        <v>1.69</v>
      </c>
      <c r="AG1472">
        <v>3.88</v>
      </c>
      <c r="AH1472">
        <v>2.5499999999999998</v>
      </c>
      <c r="AI1472">
        <v>0.49</v>
      </c>
      <c r="AJ1472">
        <v>0.03</v>
      </c>
      <c r="AK1472">
        <v>0.49</v>
      </c>
      <c r="AL1472">
        <v>0.42</v>
      </c>
      <c r="AM1472">
        <v>0.41</v>
      </c>
      <c r="AN1472">
        <v>0.38</v>
      </c>
      <c r="AO1472">
        <v>2.36</v>
      </c>
      <c r="AP1472">
        <v>0.19</v>
      </c>
      <c r="AQ1472">
        <v>0.12</v>
      </c>
      <c r="AR1472">
        <v>6512</v>
      </c>
      <c r="AS1472">
        <v>34.35</v>
      </c>
      <c r="AT1472">
        <v>12.51</v>
      </c>
      <c r="AU1472">
        <v>10.63</v>
      </c>
      <c r="AV1472">
        <v>0.2</v>
      </c>
      <c r="AW1472">
        <v>902</v>
      </c>
      <c r="AX1472">
        <v>300650</v>
      </c>
    </row>
    <row r="1473" spans="1:50" x14ac:dyDescent="0.4">
      <c r="A1473">
        <v>603023</v>
      </c>
      <c r="B1473" t="s">
        <v>8119</v>
      </c>
      <c r="C1473">
        <v>-0.82</v>
      </c>
      <c r="D1473">
        <v>79.64</v>
      </c>
      <c r="E1473" t="s">
        <v>145</v>
      </c>
      <c r="F1473" t="s">
        <v>679</v>
      </c>
      <c r="G1473">
        <v>4.8099999999999996</v>
      </c>
      <c r="H1473">
        <v>51304</v>
      </c>
      <c r="I1473">
        <v>36264</v>
      </c>
      <c r="J1473">
        <v>4.46</v>
      </c>
      <c r="K1473" t="s">
        <v>8120</v>
      </c>
      <c r="L1473" t="s">
        <v>8120</v>
      </c>
      <c r="M1473">
        <v>26.84</v>
      </c>
      <c r="N1473">
        <f t="shared" si="94"/>
        <v>0</v>
      </c>
      <c r="O1473">
        <v>43.66</v>
      </c>
      <c r="P1473">
        <v>32.96</v>
      </c>
      <c r="Q1473">
        <v>1.34</v>
      </c>
      <c r="R1473">
        <v>20150527</v>
      </c>
      <c r="S1473" t="str">
        <f>LEFT(R1473,4)</f>
        <v>2015</v>
      </c>
      <c r="T1473" t="str">
        <f>MID(R1473,5,2)</f>
        <v>05</v>
      </c>
      <c r="U1473">
        <v>4.46</v>
      </c>
      <c r="V1473">
        <v>8.16</v>
      </c>
      <c r="W1473">
        <v>7.01</v>
      </c>
      <c r="X1473">
        <v>0</v>
      </c>
      <c r="Y1473">
        <v>14.16</v>
      </c>
      <c r="Z1473">
        <v>6.75</v>
      </c>
      <c r="AA1473">
        <v>0.8</v>
      </c>
      <c r="AB1473">
        <v>0.1</v>
      </c>
      <c r="AC1473">
        <v>0.34</v>
      </c>
      <c r="AD1473">
        <v>1.05</v>
      </c>
      <c r="AE1473">
        <v>0.72</v>
      </c>
      <c r="AF1473">
        <v>0.79</v>
      </c>
      <c r="AG1473">
        <v>0.98</v>
      </c>
      <c r="AH1473">
        <v>0.51</v>
      </c>
      <c r="AI1473">
        <v>0.24</v>
      </c>
      <c r="AJ1473">
        <v>0.04</v>
      </c>
      <c r="AK1473">
        <v>0.24</v>
      </c>
      <c r="AL1473">
        <v>0.2</v>
      </c>
      <c r="AM1473">
        <v>0.2</v>
      </c>
      <c r="AN1473">
        <v>0.12</v>
      </c>
      <c r="AO1473">
        <v>0.76</v>
      </c>
      <c r="AP1473">
        <v>0.1</v>
      </c>
      <c r="AQ1473">
        <v>-1.88</v>
      </c>
      <c r="AR1473">
        <v>22257</v>
      </c>
      <c r="AS1473">
        <v>48.12</v>
      </c>
      <c r="AT1473">
        <v>24.1</v>
      </c>
      <c r="AU1473">
        <v>20.58</v>
      </c>
      <c r="AV1473">
        <v>0.11</v>
      </c>
      <c r="AW1473">
        <v>281</v>
      </c>
      <c r="AX1473">
        <v>603023</v>
      </c>
    </row>
    <row r="1474" spans="1:50" x14ac:dyDescent="0.4">
      <c r="A1474">
        <v>576</v>
      </c>
      <c r="B1474" t="s">
        <v>659</v>
      </c>
      <c r="C1474">
        <v>0</v>
      </c>
      <c r="D1474">
        <v>29.64</v>
      </c>
      <c r="E1474" t="s">
        <v>437</v>
      </c>
      <c r="F1474" t="s">
        <v>283</v>
      </c>
      <c r="G1474">
        <v>7.54</v>
      </c>
      <c r="H1474">
        <v>62875</v>
      </c>
      <c r="I1474">
        <v>42212</v>
      </c>
      <c r="J1474">
        <v>4.28</v>
      </c>
      <c r="K1474" t="s">
        <v>660</v>
      </c>
      <c r="L1474" t="s">
        <v>661</v>
      </c>
      <c r="M1474">
        <v>26.83</v>
      </c>
      <c r="N1474">
        <f t="shared" si="94"/>
        <v>0</v>
      </c>
      <c r="O1474">
        <v>15.19</v>
      </c>
      <c r="P1474">
        <v>34.36</v>
      </c>
      <c r="Q1474">
        <v>0.64</v>
      </c>
      <c r="R1474">
        <v>19940907</v>
      </c>
      <c r="S1474" t="str">
        <f>LEFT(R1474,4)</f>
        <v>1994</v>
      </c>
      <c r="T1474" t="str">
        <f>MID(R1474,5,2)</f>
        <v>09</v>
      </c>
      <c r="U1474">
        <v>4.43</v>
      </c>
      <c r="V1474">
        <v>16.309999999999999</v>
      </c>
      <c r="W1474">
        <v>11.1</v>
      </c>
      <c r="X1474">
        <v>0.28999999999999998</v>
      </c>
      <c r="Y1474">
        <v>30.13</v>
      </c>
      <c r="Z1474">
        <v>5.98</v>
      </c>
      <c r="AA1474">
        <v>0.64</v>
      </c>
      <c r="AB1474">
        <v>0.28999999999999998</v>
      </c>
      <c r="AC1474">
        <v>1.46</v>
      </c>
      <c r="AD1474">
        <v>1.18</v>
      </c>
      <c r="AE1474">
        <v>0.61</v>
      </c>
      <c r="AF1474">
        <v>7.57</v>
      </c>
      <c r="AG1474">
        <v>3.4</v>
      </c>
      <c r="AH1474">
        <v>2.36</v>
      </c>
      <c r="AI1474">
        <v>1.02</v>
      </c>
      <c r="AJ1474">
        <v>0.37</v>
      </c>
      <c r="AK1474">
        <v>1.02</v>
      </c>
      <c r="AL1474">
        <v>0.93</v>
      </c>
      <c r="AM1474">
        <v>0.85</v>
      </c>
      <c r="AN1474">
        <v>0.39</v>
      </c>
      <c r="AO1474">
        <v>-1.36</v>
      </c>
      <c r="AP1474">
        <v>-0.4</v>
      </c>
      <c r="AQ1474">
        <v>-1.02</v>
      </c>
      <c r="AR1474">
        <v>26714</v>
      </c>
      <c r="AS1474">
        <v>30.54</v>
      </c>
      <c r="AT1474">
        <v>29.99</v>
      </c>
      <c r="AU1474">
        <v>25.08</v>
      </c>
      <c r="AV1474">
        <v>0.14000000000000001</v>
      </c>
      <c r="AW1474">
        <v>235</v>
      </c>
      <c r="AX1474">
        <v>576</v>
      </c>
    </row>
    <row r="1475" spans="1:50" x14ac:dyDescent="0.4">
      <c r="A1475">
        <v>600323</v>
      </c>
      <c r="B1475" t="s">
        <v>6577</v>
      </c>
      <c r="C1475">
        <v>0.34</v>
      </c>
      <c r="D1475">
        <v>13.69</v>
      </c>
      <c r="E1475" t="s">
        <v>711</v>
      </c>
      <c r="F1475" t="s">
        <v>283</v>
      </c>
      <c r="G1475">
        <v>17.48</v>
      </c>
      <c r="H1475">
        <v>17073</v>
      </c>
      <c r="I1475">
        <v>12528</v>
      </c>
      <c r="J1475">
        <v>7.66</v>
      </c>
      <c r="K1475" t="s">
        <v>6578</v>
      </c>
      <c r="L1475" t="s">
        <v>6578</v>
      </c>
      <c r="M1475">
        <v>26.83</v>
      </c>
      <c r="N1475">
        <f t="shared" si="94"/>
        <v>0</v>
      </c>
      <c r="O1475">
        <v>15.48</v>
      </c>
      <c r="P1475">
        <v>15.35</v>
      </c>
      <c r="Q1475">
        <v>0.97</v>
      </c>
      <c r="R1475">
        <v>20001225</v>
      </c>
      <c r="S1475" t="str">
        <f>LEFT(R1475,4)</f>
        <v>2000</v>
      </c>
      <c r="T1475" t="str">
        <f>MID(R1475,5,2)</f>
        <v>12</v>
      </c>
      <c r="U1475">
        <v>7.66</v>
      </c>
      <c r="V1475">
        <v>192.88</v>
      </c>
      <c r="W1475">
        <v>64.150000000000006</v>
      </c>
      <c r="X1475">
        <v>6.03</v>
      </c>
      <c r="Y1475">
        <v>63.61</v>
      </c>
      <c r="Z1475">
        <v>34.380000000000003</v>
      </c>
      <c r="AA1475">
        <v>36.299999999999997</v>
      </c>
      <c r="AB1475">
        <v>73.680000000000007</v>
      </c>
      <c r="AC1475">
        <v>50.77</v>
      </c>
      <c r="AD1475">
        <v>6.88</v>
      </c>
      <c r="AE1475">
        <v>7.17</v>
      </c>
      <c r="AF1475">
        <v>15.15</v>
      </c>
      <c r="AG1475">
        <v>42.69</v>
      </c>
      <c r="AH1475">
        <v>30.1</v>
      </c>
      <c r="AI1475">
        <v>8.94</v>
      </c>
      <c r="AJ1475">
        <v>0.46</v>
      </c>
      <c r="AK1475">
        <v>9.1</v>
      </c>
      <c r="AL1475">
        <v>7.3</v>
      </c>
      <c r="AM1475">
        <v>7.36</v>
      </c>
      <c r="AN1475">
        <v>7.19</v>
      </c>
      <c r="AO1475">
        <v>36.799999999999997</v>
      </c>
      <c r="AP1475">
        <v>7.27</v>
      </c>
      <c r="AQ1475">
        <v>-1.1599999999999999</v>
      </c>
      <c r="AR1475">
        <v>23362</v>
      </c>
      <c r="AS1475">
        <v>29.48</v>
      </c>
      <c r="AT1475">
        <v>20.94</v>
      </c>
      <c r="AU1475">
        <v>17.25</v>
      </c>
      <c r="AV1475">
        <v>0.39</v>
      </c>
      <c r="AW1475">
        <v>4561</v>
      </c>
      <c r="AX1475">
        <v>600323</v>
      </c>
    </row>
    <row r="1476" spans="1:50" x14ac:dyDescent="0.4">
      <c r="A1476">
        <v>89</v>
      </c>
      <c r="B1476" t="s">
        <v>266</v>
      </c>
      <c r="C1476">
        <v>0.1</v>
      </c>
      <c r="D1476">
        <v>31.3</v>
      </c>
      <c r="E1476" t="s">
        <v>267</v>
      </c>
      <c r="F1476" t="s">
        <v>49</v>
      </c>
      <c r="G1476">
        <v>9.75</v>
      </c>
      <c r="H1476">
        <v>50758</v>
      </c>
      <c r="I1476">
        <v>45368</v>
      </c>
      <c r="J1476">
        <v>20.51</v>
      </c>
      <c r="K1476" t="s">
        <v>268</v>
      </c>
      <c r="L1476" t="s">
        <v>268</v>
      </c>
      <c r="M1476">
        <v>26.82</v>
      </c>
      <c r="N1476">
        <f t="shared" si="94"/>
        <v>0</v>
      </c>
      <c r="O1476">
        <v>35.03</v>
      </c>
      <c r="P1476">
        <v>29.99</v>
      </c>
      <c r="Q1476">
        <v>0.63</v>
      </c>
      <c r="R1476">
        <v>19980420</v>
      </c>
      <c r="S1476" t="str">
        <f>LEFT(R1476,4)</f>
        <v>1998</v>
      </c>
      <c r="T1476" t="str">
        <f>MID(R1476,5,2)</f>
        <v>04</v>
      </c>
      <c r="U1476">
        <v>20.51</v>
      </c>
      <c r="V1476">
        <v>139.76</v>
      </c>
      <c r="W1476">
        <v>119.5</v>
      </c>
      <c r="X1476">
        <v>0.28000000000000003</v>
      </c>
      <c r="Y1476">
        <v>14.3</v>
      </c>
      <c r="Z1476">
        <v>33.39</v>
      </c>
      <c r="AA1476">
        <v>73.05</v>
      </c>
      <c r="AB1476">
        <v>2.4700000000000002</v>
      </c>
      <c r="AC1476">
        <v>19.25</v>
      </c>
      <c r="AD1476">
        <v>0.08</v>
      </c>
      <c r="AE1476">
        <v>6.3</v>
      </c>
      <c r="AF1476">
        <v>27.95</v>
      </c>
      <c r="AG1476">
        <v>28.1</v>
      </c>
      <c r="AH1476">
        <v>20.72</v>
      </c>
      <c r="AI1476">
        <v>6.96</v>
      </c>
      <c r="AJ1476">
        <v>0.72</v>
      </c>
      <c r="AK1476">
        <v>6.28</v>
      </c>
      <c r="AL1476">
        <v>4.8899999999999997</v>
      </c>
      <c r="AM1476">
        <v>4.8</v>
      </c>
      <c r="AN1476">
        <v>5.4</v>
      </c>
      <c r="AO1476">
        <v>61.78</v>
      </c>
      <c r="AP1476">
        <v>8.4</v>
      </c>
      <c r="AQ1476">
        <v>-2.04</v>
      </c>
      <c r="AR1476">
        <v>85518</v>
      </c>
      <c r="AS1476">
        <v>26.26</v>
      </c>
      <c r="AT1476">
        <v>24.78</v>
      </c>
      <c r="AU1476">
        <v>17.079999999999998</v>
      </c>
      <c r="AV1476">
        <v>0</v>
      </c>
      <c r="AW1476">
        <v>5720</v>
      </c>
      <c r="AX1476">
        <v>89</v>
      </c>
    </row>
    <row r="1477" spans="1:50" x14ac:dyDescent="0.4">
      <c r="A1477">
        <v>603377</v>
      </c>
      <c r="B1477" t="s">
        <v>8446</v>
      </c>
      <c r="C1477">
        <v>-0.16</v>
      </c>
      <c r="D1477">
        <v>42.1</v>
      </c>
      <c r="E1477" t="s">
        <v>126</v>
      </c>
      <c r="F1477" t="s">
        <v>77</v>
      </c>
      <c r="G1477">
        <v>18.43</v>
      </c>
      <c r="H1477">
        <v>18126</v>
      </c>
      <c r="I1477">
        <v>28050</v>
      </c>
      <c r="J1477">
        <v>5.88</v>
      </c>
      <c r="K1477" t="s">
        <v>3937</v>
      </c>
      <c r="L1477" t="s">
        <v>3937</v>
      </c>
      <c r="M1477">
        <v>26.81</v>
      </c>
      <c r="N1477">
        <f t="shared" si="94"/>
        <v>0</v>
      </c>
      <c r="O1477">
        <v>48.08</v>
      </c>
      <c r="P1477">
        <v>48.09</v>
      </c>
      <c r="Q1477">
        <v>0.36</v>
      </c>
      <c r="R1477">
        <v>20160205</v>
      </c>
      <c r="S1477" t="str">
        <f>LEFT(R1477,4)</f>
        <v>2016</v>
      </c>
      <c r="T1477" t="str">
        <f>MID(R1477,5,2)</f>
        <v>02</v>
      </c>
      <c r="U1477">
        <v>5.88</v>
      </c>
      <c r="V1477">
        <v>42.06</v>
      </c>
      <c r="W1477">
        <v>17.11</v>
      </c>
      <c r="X1477">
        <v>3.66</v>
      </c>
      <c r="Y1477">
        <v>50.63</v>
      </c>
      <c r="Z1477">
        <v>12.72</v>
      </c>
      <c r="AA1477">
        <v>8.75</v>
      </c>
      <c r="AB1477">
        <v>8.14</v>
      </c>
      <c r="AC1477">
        <v>14.87</v>
      </c>
      <c r="AD1477">
        <v>7.91</v>
      </c>
      <c r="AE1477">
        <v>0</v>
      </c>
      <c r="AF1477">
        <v>5.62</v>
      </c>
      <c r="AG1477">
        <v>8.5500000000000007</v>
      </c>
      <c r="AH1477">
        <v>4.0199999999999996</v>
      </c>
      <c r="AI1477">
        <v>1.99</v>
      </c>
      <c r="AJ1477">
        <v>0.02</v>
      </c>
      <c r="AK1477">
        <v>2.8</v>
      </c>
      <c r="AL1477">
        <v>2</v>
      </c>
      <c r="AM1477">
        <v>1.91</v>
      </c>
      <c r="AN1477">
        <v>1.42</v>
      </c>
      <c r="AO1477">
        <v>5.28</v>
      </c>
      <c r="AP1477">
        <v>4.29</v>
      </c>
      <c r="AQ1477">
        <v>-0.38</v>
      </c>
      <c r="AR1477">
        <v>6460</v>
      </c>
      <c r="AS1477">
        <v>53</v>
      </c>
      <c r="AT1477">
        <v>23.32</v>
      </c>
      <c r="AU1477">
        <v>22.37</v>
      </c>
      <c r="AV1477">
        <v>0.13</v>
      </c>
      <c r="AW1477">
        <v>4640</v>
      </c>
      <c r="AX1477">
        <v>603377</v>
      </c>
    </row>
    <row r="1478" spans="1:50" x14ac:dyDescent="0.4">
      <c r="A1478">
        <v>996</v>
      </c>
      <c r="B1478" t="s">
        <v>1568</v>
      </c>
      <c r="C1478">
        <v>1.83</v>
      </c>
      <c r="D1478">
        <v>619.45000000000005</v>
      </c>
      <c r="E1478" t="s">
        <v>126</v>
      </c>
      <c r="F1478" t="s">
        <v>77</v>
      </c>
      <c r="G1478">
        <v>10.6</v>
      </c>
      <c r="H1478">
        <v>45979</v>
      </c>
      <c r="I1478">
        <v>53087</v>
      </c>
      <c r="J1478">
        <v>3.45</v>
      </c>
      <c r="K1478" t="s">
        <v>1569</v>
      </c>
      <c r="L1478" t="s">
        <v>1569</v>
      </c>
      <c r="M1478">
        <v>26.79</v>
      </c>
      <c r="N1478">
        <f t="shared" si="94"/>
        <v>0</v>
      </c>
      <c r="O1478">
        <v>324.5</v>
      </c>
      <c r="P1478">
        <v>240.84</v>
      </c>
      <c r="Q1478">
        <v>1.7</v>
      </c>
      <c r="R1478">
        <v>20000718</v>
      </c>
      <c r="S1478" t="str">
        <f>LEFT(R1478,4)</f>
        <v>2000</v>
      </c>
      <c r="T1478" t="str">
        <f>MID(R1478,5,2)</f>
        <v>07</v>
      </c>
      <c r="U1478">
        <v>3.45</v>
      </c>
      <c r="V1478">
        <v>8.02</v>
      </c>
      <c r="W1478">
        <v>5.53</v>
      </c>
      <c r="X1478">
        <v>0</v>
      </c>
      <c r="Y1478">
        <v>31</v>
      </c>
      <c r="Z1478">
        <v>1.94</v>
      </c>
      <c r="AA1478">
        <v>0.03</v>
      </c>
      <c r="AB1478">
        <v>0</v>
      </c>
      <c r="AC1478">
        <v>2.15</v>
      </c>
      <c r="AD1478">
        <v>0.15</v>
      </c>
      <c r="AE1478">
        <v>0</v>
      </c>
      <c r="AF1478">
        <v>0.42</v>
      </c>
      <c r="AG1478">
        <v>0.45</v>
      </c>
      <c r="AH1478">
        <v>0.38</v>
      </c>
      <c r="AI1478">
        <v>0.04</v>
      </c>
      <c r="AJ1478">
        <v>0.11</v>
      </c>
      <c r="AK1478">
        <v>0.04</v>
      </c>
      <c r="AL1478">
        <v>0.04</v>
      </c>
      <c r="AM1478">
        <v>0.04</v>
      </c>
      <c r="AN1478">
        <v>0.04</v>
      </c>
      <c r="AO1478">
        <v>1.27</v>
      </c>
      <c r="AP1478">
        <v>0.11</v>
      </c>
      <c r="AQ1478">
        <v>0.2</v>
      </c>
      <c r="AR1478">
        <v>49147</v>
      </c>
      <c r="AS1478">
        <v>14.86</v>
      </c>
      <c r="AT1478">
        <v>9.9</v>
      </c>
      <c r="AU1478">
        <v>9.9</v>
      </c>
      <c r="AV1478">
        <v>0</v>
      </c>
      <c r="AW1478">
        <v>99</v>
      </c>
      <c r="AX1478">
        <v>996</v>
      </c>
    </row>
    <row r="1479" spans="1:50" x14ac:dyDescent="0.4">
      <c r="A1479">
        <v>603168</v>
      </c>
      <c r="B1479" t="s">
        <v>8265</v>
      </c>
      <c r="C1479">
        <v>1.05</v>
      </c>
      <c r="D1479">
        <v>53.63</v>
      </c>
      <c r="E1479" t="s">
        <v>297</v>
      </c>
      <c r="F1479" t="s">
        <v>307</v>
      </c>
      <c r="G1479">
        <v>8.66</v>
      </c>
      <c r="H1479">
        <v>16428</v>
      </c>
      <c r="I1479">
        <v>19124</v>
      </c>
      <c r="J1479">
        <v>3.18</v>
      </c>
      <c r="K1479" t="s">
        <v>3653</v>
      </c>
      <c r="L1479" t="s">
        <v>3499</v>
      </c>
      <c r="M1479">
        <v>26.72</v>
      </c>
      <c r="N1479">
        <f t="shared" ref="N1479:N1509" si="95">INT(M1479/100)</f>
        <v>0</v>
      </c>
      <c r="O1479" t="s">
        <v>50</v>
      </c>
      <c r="P1479" t="s">
        <v>50</v>
      </c>
      <c r="Q1479">
        <v>1.82</v>
      </c>
      <c r="R1479">
        <v>20140702</v>
      </c>
      <c r="S1479" t="str">
        <f>LEFT(R1479,4)</f>
        <v>2014</v>
      </c>
      <c r="T1479" t="str">
        <f>MID(R1479,5,2)</f>
        <v>07</v>
      </c>
      <c r="U1479">
        <v>3.23</v>
      </c>
      <c r="V1479">
        <v>16.489999999999998</v>
      </c>
      <c r="W1479">
        <v>15.2</v>
      </c>
      <c r="X1479">
        <v>0</v>
      </c>
      <c r="Y1479">
        <v>7.78</v>
      </c>
      <c r="Z1479">
        <v>9.44</v>
      </c>
      <c r="AA1479">
        <v>5.68</v>
      </c>
      <c r="AB1479">
        <v>0.65</v>
      </c>
      <c r="AC1479">
        <v>1.2</v>
      </c>
      <c r="AD1479">
        <v>1.06</v>
      </c>
      <c r="AE1479">
        <v>0.32</v>
      </c>
      <c r="AF1479">
        <v>6.2</v>
      </c>
      <c r="AG1479">
        <v>4.04</v>
      </c>
      <c r="AH1479">
        <v>1.32</v>
      </c>
      <c r="AI1479">
        <v>0.31</v>
      </c>
      <c r="AJ1479">
        <v>0.08</v>
      </c>
      <c r="AK1479">
        <v>0.48</v>
      </c>
      <c r="AL1479">
        <v>0.39</v>
      </c>
      <c r="AM1479">
        <v>0.39</v>
      </c>
      <c r="AN1479">
        <v>0.16</v>
      </c>
      <c r="AO1479">
        <v>4.6900000000000004</v>
      </c>
      <c r="AP1479">
        <v>0.53</v>
      </c>
      <c r="AQ1479">
        <v>0.45</v>
      </c>
      <c r="AR1479">
        <v>24964</v>
      </c>
      <c r="AS1479">
        <v>67.239999999999995</v>
      </c>
      <c r="AT1479">
        <v>7.6</v>
      </c>
      <c r="AU1479">
        <v>9.68</v>
      </c>
      <c r="AV1479">
        <v>0.19</v>
      </c>
      <c r="AW1479">
        <v>1707</v>
      </c>
      <c r="AX1479">
        <v>603168</v>
      </c>
    </row>
    <row r="1480" spans="1:50" x14ac:dyDescent="0.4">
      <c r="A1480">
        <v>2401</v>
      </c>
      <c r="B1480" t="s">
        <v>2800</v>
      </c>
      <c r="C1480">
        <v>0.89</v>
      </c>
      <c r="D1480">
        <v>35.020000000000003</v>
      </c>
      <c r="E1480" t="s">
        <v>317</v>
      </c>
      <c r="F1480" t="s">
        <v>872</v>
      </c>
      <c r="G1480">
        <v>11.27</v>
      </c>
      <c r="H1480">
        <v>8967</v>
      </c>
      <c r="I1480">
        <v>12630</v>
      </c>
      <c r="J1480">
        <v>3.02</v>
      </c>
      <c r="K1480" t="s">
        <v>2801</v>
      </c>
      <c r="L1480" t="s">
        <v>2802</v>
      </c>
      <c r="M1480">
        <v>26.68</v>
      </c>
      <c r="N1480">
        <f t="shared" si="95"/>
        <v>0</v>
      </c>
      <c r="O1480">
        <v>39.76</v>
      </c>
      <c r="P1480">
        <v>41.19</v>
      </c>
      <c r="Q1480">
        <v>1.45</v>
      </c>
      <c r="R1480">
        <v>20100506</v>
      </c>
      <c r="S1480" t="str">
        <f>LEFT(R1480,4)</f>
        <v>2010</v>
      </c>
      <c r="T1480" t="str">
        <f>MID(R1480,5,2)</f>
        <v>05</v>
      </c>
      <c r="U1480">
        <v>3.03</v>
      </c>
      <c r="V1480">
        <v>24.97</v>
      </c>
      <c r="W1480">
        <v>9.32</v>
      </c>
      <c r="X1480">
        <v>0.15</v>
      </c>
      <c r="Y1480">
        <v>62.08</v>
      </c>
      <c r="Z1480">
        <v>23.02</v>
      </c>
      <c r="AA1480">
        <v>0.68</v>
      </c>
      <c r="AB1480">
        <v>0.06</v>
      </c>
      <c r="AC1480">
        <v>15.4</v>
      </c>
      <c r="AD1480">
        <v>9.24</v>
      </c>
      <c r="AE1480">
        <v>1.63</v>
      </c>
      <c r="AF1480">
        <v>0.44</v>
      </c>
      <c r="AG1480">
        <v>8.0399999999999991</v>
      </c>
      <c r="AH1480">
        <v>6.17</v>
      </c>
      <c r="AI1480">
        <v>0.9</v>
      </c>
      <c r="AJ1480">
        <v>-0.04</v>
      </c>
      <c r="AK1480">
        <v>0.91</v>
      </c>
      <c r="AL1480">
        <v>0.78</v>
      </c>
      <c r="AM1480">
        <v>0.73</v>
      </c>
      <c r="AN1480">
        <v>0.65</v>
      </c>
      <c r="AO1480">
        <v>5.24</v>
      </c>
      <c r="AP1480">
        <v>-1.27</v>
      </c>
      <c r="AQ1480">
        <v>-1.74</v>
      </c>
      <c r="AR1480">
        <v>20571</v>
      </c>
      <c r="AS1480">
        <v>23.31</v>
      </c>
      <c r="AT1480">
        <v>11.14</v>
      </c>
      <c r="AU1480">
        <v>9.1300000000000008</v>
      </c>
      <c r="AV1480">
        <v>0.25</v>
      </c>
      <c r="AW1480">
        <v>819</v>
      </c>
      <c r="AX1480">
        <v>2401</v>
      </c>
    </row>
    <row r="1481" spans="1:50" x14ac:dyDescent="0.4">
      <c r="A1481">
        <v>603538</v>
      </c>
      <c r="B1481" t="s">
        <v>8528</v>
      </c>
      <c r="C1481">
        <v>1.69</v>
      </c>
      <c r="D1481">
        <v>21.66</v>
      </c>
      <c r="E1481" t="s">
        <v>297</v>
      </c>
      <c r="F1481" t="s">
        <v>307</v>
      </c>
      <c r="G1481">
        <v>24.52</v>
      </c>
      <c r="H1481">
        <v>10852</v>
      </c>
      <c r="I1481">
        <v>14244</v>
      </c>
      <c r="J1481">
        <v>0.91</v>
      </c>
      <c r="K1481" t="s">
        <v>3063</v>
      </c>
      <c r="L1481" t="s">
        <v>3512</v>
      </c>
      <c r="M1481">
        <v>26.68</v>
      </c>
      <c r="N1481">
        <f t="shared" si="95"/>
        <v>0</v>
      </c>
      <c r="O1481">
        <v>23.11</v>
      </c>
      <c r="P1481">
        <v>38.36</v>
      </c>
      <c r="Q1481">
        <v>1.26</v>
      </c>
      <c r="R1481">
        <v>20170407</v>
      </c>
      <c r="S1481" t="str">
        <f>LEFT(R1481,4)</f>
        <v>2017</v>
      </c>
      <c r="T1481" t="str">
        <f>MID(R1481,5,2)</f>
        <v>04</v>
      </c>
      <c r="U1481">
        <v>1.5</v>
      </c>
      <c r="V1481">
        <v>25.21</v>
      </c>
      <c r="W1481">
        <v>13</v>
      </c>
      <c r="X1481">
        <v>2.0499999999999998</v>
      </c>
      <c r="Y1481">
        <v>40.33</v>
      </c>
      <c r="Z1481">
        <v>12.1</v>
      </c>
      <c r="AA1481">
        <v>4.41</v>
      </c>
      <c r="AB1481">
        <v>1.62</v>
      </c>
      <c r="AC1481">
        <v>8.44</v>
      </c>
      <c r="AD1481">
        <v>4.32</v>
      </c>
      <c r="AE1481">
        <v>1.65</v>
      </c>
      <c r="AF1481">
        <v>5.27</v>
      </c>
      <c r="AG1481">
        <v>8.51</v>
      </c>
      <c r="AH1481">
        <v>5.33</v>
      </c>
      <c r="AI1481">
        <v>1.7</v>
      </c>
      <c r="AJ1481">
        <v>7.0000000000000007E-2</v>
      </c>
      <c r="AK1481">
        <v>1.67</v>
      </c>
      <c r="AL1481">
        <v>1.39</v>
      </c>
      <c r="AM1481">
        <v>1.28</v>
      </c>
      <c r="AN1481">
        <v>1.19</v>
      </c>
      <c r="AO1481">
        <v>6.51</v>
      </c>
      <c r="AP1481">
        <v>1.1100000000000001</v>
      </c>
      <c r="AQ1481">
        <v>1.25</v>
      </c>
      <c r="AR1481">
        <v>11658</v>
      </c>
      <c r="AS1481">
        <v>37.39</v>
      </c>
      <c r="AT1481">
        <v>20.02</v>
      </c>
      <c r="AU1481">
        <v>15.03</v>
      </c>
      <c r="AV1481">
        <v>0.32</v>
      </c>
      <c r="AW1481">
        <v>2006</v>
      </c>
      <c r="AX1481">
        <v>603538</v>
      </c>
    </row>
    <row r="1482" spans="1:50" x14ac:dyDescent="0.4">
      <c r="A1482">
        <v>300557</v>
      </c>
      <c r="B1482" t="s">
        <v>5524</v>
      </c>
      <c r="C1482">
        <v>-0.88</v>
      </c>
      <c r="D1482" t="s">
        <v>50</v>
      </c>
      <c r="E1482" t="s">
        <v>1556</v>
      </c>
      <c r="F1482" t="s">
        <v>409</v>
      </c>
      <c r="G1482">
        <v>28.26</v>
      </c>
      <c r="H1482">
        <v>4177</v>
      </c>
      <c r="I1482">
        <v>2777</v>
      </c>
      <c r="J1482">
        <v>0.55000000000000004</v>
      </c>
      <c r="K1482" t="s">
        <v>459</v>
      </c>
      <c r="L1482" t="s">
        <v>3046</v>
      </c>
      <c r="M1482">
        <v>26.64</v>
      </c>
      <c r="N1482">
        <f t="shared" si="95"/>
        <v>0</v>
      </c>
      <c r="O1482">
        <v>77.73</v>
      </c>
      <c r="P1482">
        <v>87.02</v>
      </c>
      <c r="Q1482">
        <v>1.25</v>
      </c>
      <c r="R1482">
        <v>20161101</v>
      </c>
      <c r="S1482" t="str">
        <f>LEFT(R1482,4)</f>
        <v>2016</v>
      </c>
      <c r="T1482" t="str">
        <f>MID(R1482,5,2)</f>
        <v>11</v>
      </c>
      <c r="U1482">
        <v>0.56000000000000005</v>
      </c>
      <c r="V1482">
        <v>7.54</v>
      </c>
      <c r="W1482">
        <v>4.5</v>
      </c>
      <c r="X1482">
        <v>0.34</v>
      </c>
      <c r="Y1482">
        <v>35.78</v>
      </c>
      <c r="Z1482">
        <v>6.19</v>
      </c>
      <c r="AA1482">
        <v>0.25</v>
      </c>
      <c r="AB1482">
        <v>0.15</v>
      </c>
      <c r="AC1482">
        <v>2.57</v>
      </c>
      <c r="AD1482">
        <v>1.87</v>
      </c>
      <c r="AE1482">
        <v>1.95</v>
      </c>
      <c r="AF1482">
        <v>1.98</v>
      </c>
      <c r="AG1482">
        <v>0.69</v>
      </c>
      <c r="AH1482">
        <v>0.45</v>
      </c>
      <c r="AI1482">
        <v>-0.28000000000000003</v>
      </c>
      <c r="AJ1482">
        <v>0.01</v>
      </c>
      <c r="AK1482">
        <v>-0.28000000000000003</v>
      </c>
      <c r="AL1482">
        <v>-0.28999999999999998</v>
      </c>
      <c r="AM1482">
        <v>-0.28999999999999998</v>
      </c>
      <c r="AN1482">
        <v>-0.36</v>
      </c>
      <c r="AO1482">
        <v>1.65</v>
      </c>
      <c r="AP1482">
        <v>-0.33</v>
      </c>
      <c r="AQ1482">
        <v>-0.09</v>
      </c>
      <c r="AR1482">
        <v>7999</v>
      </c>
      <c r="AS1482">
        <v>35.14</v>
      </c>
      <c r="AT1482">
        <v>-40.65</v>
      </c>
      <c r="AU1482">
        <v>-42.04</v>
      </c>
      <c r="AV1482">
        <v>0.16</v>
      </c>
      <c r="AW1482">
        <v>396</v>
      </c>
      <c r="AX1482">
        <v>300557</v>
      </c>
    </row>
    <row r="1483" spans="1:50" x14ac:dyDescent="0.4">
      <c r="A1483">
        <v>601588</v>
      </c>
      <c r="B1483" t="s">
        <v>7884</v>
      </c>
      <c r="C1483">
        <v>2.5</v>
      </c>
      <c r="D1483">
        <v>6.35</v>
      </c>
      <c r="E1483" t="s">
        <v>67</v>
      </c>
      <c r="F1483" t="s">
        <v>77</v>
      </c>
      <c r="G1483">
        <v>3.25</v>
      </c>
      <c r="H1483">
        <v>44354</v>
      </c>
      <c r="I1483">
        <v>107341</v>
      </c>
      <c r="J1483">
        <v>26.6</v>
      </c>
      <c r="K1483" t="s">
        <v>7885</v>
      </c>
      <c r="L1483" t="s">
        <v>7885</v>
      </c>
      <c r="M1483">
        <v>26.64</v>
      </c>
      <c r="N1483">
        <f t="shared" si="95"/>
        <v>0</v>
      </c>
      <c r="O1483">
        <v>8.44</v>
      </c>
      <c r="P1483">
        <v>9.2799999999999994</v>
      </c>
      <c r="Q1483">
        <v>1.46</v>
      </c>
      <c r="R1483">
        <v>20061016</v>
      </c>
      <c r="S1483" t="str">
        <f>LEFT(R1483,4)</f>
        <v>2006</v>
      </c>
      <c r="T1483" t="str">
        <f>MID(R1483,5,2)</f>
        <v>10</v>
      </c>
      <c r="U1483">
        <v>33.67</v>
      </c>
      <c r="V1483">
        <v>997.55</v>
      </c>
      <c r="W1483">
        <v>170.16</v>
      </c>
      <c r="X1483">
        <v>27.84</v>
      </c>
      <c r="Y1483">
        <v>80.150000000000006</v>
      </c>
      <c r="Z1483">
        <v>907.63</v>
      </c>
      <c r="AA1483">
        <v>24.18</v>
      </c>
      <c r="AB1483">
        <v>0.1</v>
      </c>
      <c r="AC1483">
        <v>513.91</v>
      </c>
      <c r="AD1483">
        <v>663.59</v>
      </c>
      <c r="AE1483">
        <v>1.24</v>
      </c>
      <c r="AF1483">
        <v>36.49</v>
      </c>
      <c r="AG1483">
        <v>100.72</v>
      </c>
      <c r="AH1483">
        <v>57.37</v>
      </c>
      <c r="AI1483">
        <v>20.36</v>
      </c>
      <c r="AJ1483">
        <v>0.37</v>
      </c>
      <c r="AK1483">
        <v>20.440000000000001</v>
      </c>
      <c r="AL1483">
        <v>15.02</v>
      </c>
      <c r="AM1483">
        <v>13.04</v>
      </c>
      <c r="AN1483">
        <v>12.95</v>
      </c>
      <c r="AO1483">
        <v>64.45</v>
      </c>
      <c r="AP1483">
        <v>8.24</v>
      </c>
      <c r="AQ1483">
        <v>34.46</v>
      </c>
      <c r="AR1483">
        <v>161342</v>
      </c>
      <c r="AS1483">
        <v>43.04</v>
      </c>
      <c r="AT1483">
        <v>20.21</v>
      </c>
      <c r="AU1483">
        <v>12.95</v>
      </c>
      <c r="AV1483">
        <v>0</v>
      </c>
      <c r="AW1483">
        <v>5167</v>
      </c>
      <c r="AX1483">
        <v>601588</v>
      </c>
    </row>
    <row r="1484" spans="1:50" x14ac:dyDescent="0.4">
      <c r="A1484">
        <v>652</v>
      </c>
      <c r="B1484" t="s">
        <v>835</v>
      </c>
      <c r="C1484">
        <v>3.01</v>
      </c>
      <c r="D1484">
        <v>41.81</v>
      </c>
      <c r="E1484" t="s">
        <v>232</v>
      </c>
      <c r="F1484" t="s">
        <v>547</v>
      </c>
      <c r="G1484">
        <v>3.74</v>
      </c>
      <c r="H1484">
        <v>112052</v>
      </c>
      <c r="I1484">
        <v>162013</v>
      </c>
      <c r="J1484">
        <v>14.74</v>
      </c>
      <c r="K1484" t="s">
        <v>836</v>
      </c>
      <c r="L1484" t="s">
        <v>837</v>
      </c>
      <c r="M1484">
        <v>26.6</v>
      </c>
      <c r="N1484">
        <f t="shared" si="95"/>
        <v>0</v>
      </c>
      <c r="O1484">
        <v>16.48</v>
      </c>
      <c r="P1484">
        <v>17.93</v>
      </c>
      <c r="Q1484">
        <v>1.07</v>
      </c>
      <c r="R1484">
        <v>19961128</v>
      </c>
      <c r="S1484" t="str">
        <f>LEFT(R1484,4)</f>
        <v>1996</v>
      </c>
      <c r="T1484" t="str">
        <f>MID(R1484,5,2)</f>
        <v>11</v>
      </c>
      <c r="U1484">
        <v>14.76</v>
      </c>
      <c r="V1484">
        <v>356.84</v>
      </c>
      <c r="W1484">
        <v>45.06</v>
      </c>
      <c r="X1484">
        <v>11.19</v>
      </c>
      <c r="Y1484">
        <v>84.24</v>
      </c>
      <c r="Z1484">
        <v>264.20999999999998</v>
      </c>
      <c r="AA1484">
        <v>4.18</v>
      </c>
      <c r="AB1484">
        <v>27.64</v>
      </c>
      <c r="AC1484">
        <v>249.89</v>
      </c>
      <c r="AD1484">
        <v>152.79</v>
      </c>
      <c r="AE1484">
        <v>53.19</v>
      </c>
      <c r="AF1484">
        <v>6.86</v>
      </c>
      <c r="AG1484">
        <v>107.02</v>
      </c>
      <c r="AH1484">
        <v>102.08</v>
      </c>
      <c r="AI1484">
        <v>0.51</v>
      </c>
      <c r="AJ1484">
        <v>1.82</v>
      </c>
      <c r="AK1484">
        <v>0.57999999999999996</v>
      </c>
      <c r="AL1484">
        <v>0.67</v>
      </c>
      <c r="AM1484">
        <v>1</v>
      </c>
      <c r="AN1484">
        <v>0.69</v>
      </c>
      <c r="AO1484">
        <v>18.13</v>
      </c>
      <c r="AP1484">
        <v>26.42</v>
      </c>
      <c r="AQ1484">
        <v>0.12</v>
      </c>
      <c r="AR1484">
        <v>98597</v>
      </c>
      <c r="AS1484">
        <v>4.62</v>
      </c>
      <c r="AT1484">
        <v>0.48</v>
      </c>
      <c r="AU1484">
        <v>0.93</v>
      </c>
      <c r="AV1484">
        <v>0.03</v>
      </c>
      <c r="AW1484">
        <v>1244</v>
      </c>
      <c r="AX1484">
        <v>652</v>
      </c>
    </row>
    <row r="1485" spans="1:50" x14ac:dyDescent="0.4">
      <c r="A1485">
        <v>603839</v>
      </c>
      <c r="B1485" t="s">
        <v>8791</v>
      </c>
      <c r="C1485">
        <v>-0.61</v>
      </c>
      <c r="D1485">
        <v>14.21</v>
      </c>
      <c r="E1485" t="s">
        <v>1605</v>
      </c>
      <c r="F1485" t="s">
        <v>307</v>
      </c>
      <c r="G1485">
        <v>13.32</v>
      </c>
      <c r="H1485">
        <v>31689</v>
      </c>
      <c r="I1485">
        <v>26721</v>
      </c>
      <c r="J1485">
        <v>1.06</v>
      </c>
      <c r="K1485" t="s">
        <v>400</v>
      </c>
      <c r="L1485" t="s">
        <v>8792</v>
      </c>
      <c r="M1485">
        <v>26.57</v>
      </c>
      <c r="N1485">
        <f t="shared" si="95"/>
        <v>0</v>
      </c>
      <c r="O1485">
        <v>16.86</v>
      </c>
      <c r="P1485">
        <v>18.72</v>
      </c>
      <c r="Q1485">
        <v>1.24</v>
      </c>
      <c r="R1485">
        <v>20170214</v>
      </c>
      <c r="S1485" t="str">
        <f>LEFT(R1485,4)</f>
        <v>2017</v>
      </c>
      <c r="T1485" t="str">
        <f>MID(R1485,5,2)</f>
        <v>02</v>
      </c>
      <c r="U1485">
        <v>4.0199999999999996</v>
      </c>
      <c r="V1485">
        <v>38.29</v>
      </c>
      <c r="W1485">
        <v>28.05</v>
      </c>
      <c r="X1485">
        <v>0.7</v>
      </c>
      <c r="Y1485">
        <v>24.92</v>
      </c>
      <c r="Z1485">
        <v>24.56</v>
      </c>
      <c r="AA1485">
        <v>5.16</v>
      </c>
      <c r="AB1485">
        <v>0.62</v>
      </c>
      <c r="AC1485">
        <v>7.41</v>
      </c>
      <c r="AD1485">
        <v>10.73</v>
      </c>
      <c r="AE1485">
        <v>1.57</v>
      </c>
      <c r="AF1485">
        <v>9.7799999999999994</v>
      </c>
      <c r="AG1485">
        <v>17.91</v>
      </c>
      <c r="AH1485">
        <v>8.26</v>
      </c>
      <c r="AI1485">
        <v>3.56</v>
      </c>
      <c r="AJ1485">
        <v>0.41</v>
      </c>
      <c r="AK1485">
        <v>3.57</v>
      </c>
      <c r="AL1485">
        <v>2.99</v>
      </c>
      <c r="AM1485">
        <v>2.78</v>
      </c>
      <c r="AN1485">
        <v>2.39</v>
      </c>
      <c r="AO1485">
        <v>13.37</v>
      </c>
      <c r="AP1485">
        <v>0.49</v>
      </c>
      <c r="AQ1485">
        <v>0.3</v>
      </c>
      <c r="AR1485">
        <v>15995</v>
      </c>
      <c r="AS1485">
        <v>53.86</v>
      </c>
      <c r="AT1485">
        <v>19.899999999999999</v>
      </c>
      <c r="AU1485">
        <v>15.52</v>
      </c>
      <c r="AV1485">
        <v>0.53</v>
      </c>
      <c r="AW1485">
        <v>3820</v>
      </c>
      <c r="AX1485">
        <v>603839</v>
      </c>
    </row>
    <row r="1486" spans="1:50" x14ac:dyDescent="0.4">
      <c r="A1486">
        <v>600135</v>
      </c>
      <c r="B1486" t="s">
        <v>6265</v>
      </c>
      <c r="C1486">
        <v>-0.56000000000000005</v>
      </c>
      <c r="D1486">
        <v>34.200000000000003</v>
      </c>
      <c r="E1486" t="s">
        <v>470</v>
      </c>
      <c r="F1486" t="s">
        <v>318</v>
      </c>
      <c r="G1486">
        <v>7.11</v>
      </c>
      <c r="H1486">
        <v>26543</v>
      </c>
      <c r="I1486">
        <v>13587</v>
      </c>
      <c r="J1486">
        <v>3.73</v>
      </c>
      <c r="K1486" t="s">
        <v>3746</v>
      </c>
      <c r="L1486" t="s">
        <v>6266</v>
      </c>
      <c r="M1486">
        <v>26.56</v>
      </c>
      <c r="N1486">
        <f t="shared" si="95"/>
        <v>0</v>
      </c>
      <c r="O1486">
        <v>120.61</v>
      </c>
      <c r="P1486">
        <v>240.48</v>
      </c>
      <c r="Q1486">
        <v>1.37</v>
      </c>
      <c r="R1486">
        <v>19980122</v>
      </c>
      <c r="S1486" t="str">
        <f>LEFT(R1486,4)</f>
        <v>1998</v>
      </c>
      <c r="T1486" t="str">
        <f>MID(R1486,5,2)</f>
        <v>01</v>
      </c>
      <c r="U1486">
        <v>4.99</v>
      </c>
      <c r="V1486">
        <v>26.58</v>
      </c>
      <c r="W1486">
        <v>20.260000000000002</v>
      </c>
      <c r="X1486">
        <v>0.21</v>
      </c>
      <c r="Y1486">
        <v>22.97</v>
      </c>
      <c r="Z1486">
        <v>19.71</v>
      </c>
      <c r="AA1486">
        <v>3.96</v>
      </c>
      <c r="AB1486">
        <v>1.21</v>
      </c>
      <c r="AC1486">
        <v>5.9</v>
      </c>
      <c r="AD1486">
        <v>5.0199999999999996</v>
      </c>
      <c r="AE1486">
        <v>3.49</v>
      </c>
      <c r="AF1486">
        <v>10.96</v>
      </c>
      <c r="AG1486">
        <v>16.39</v>
      </c>
      <c r="AH1486">
        <v>12.97</v>
      </c>
      <c r="AI1486">
        <v>0.88</v>
      </c>
      <c r="AJ1486">
        <v>0.02</v>
      </c>
      <c r="AK1486">
        <v>0.9</v>
      </c>
      <c r="AL1486">
        <v>0.82</v>
      </c>
      <c r="AM1486">
        <v>0.78</v>
      </c>
      <c r="AN1486">
        <v>0.76</v>
      </c>
      <c r="AO1486">
        <v>2.78</v>
      </c>
      <c r="AP1486">
        <v>0.79</v>
      </c>
      <c r="AQ1486">
        <v>2.02</v>
      </c>
      <c r="AR1486">
        <v>33702</v>
      </c>
      <c r="AS1486">
        <v>20.86</v>
      </c>
      <c r="AT1486">
        <v>5.36</v>
      </c>
      <c r="AU1486">
        <v>4.74</v>
      </c>
      <c r="AV1486">
        <v>0.65</v>
      </c>
      <c r="AW1486">
        <v>1982</v>
      </c>
      <c r="AX1486">
        <v>600135</v>
      </c>
    </row>
    <row r="1487" spans="1:50" x14ac:dyDescent="0.4">
      <c r="A1487">
        <v>600266</v>
      </c>
      <c r="B1487" t="s">
        <v>6477</v>
      </c>
      <c r="C1487">
        <v>-0.37</v>
      </c>
      <c r="D1487">
        <v>6.36</v>
      </c>
      <c r="E1487" t="s">
        <v>67</v>
      </c>
      <c r="F1487" t="s">
        <v>77</v>
      </c>
      <c r="G1487">
        <v>8.1</v>
      </c>
      <c r="H1487">
        <v>44467</v>
      </c>
      <c r="I1487">
        <v>35182</v>
      </c>
      <c r="J1487">
        <v>18.8</v>
      </c>
      <c r="K1487" t="s">
        <v>6478</v>
      </c>
      <c r="L1487" t="s">
        <v>6478</v>
      </c>
      <c r="M1487">
        <v>26.56</v>
      </c>
      <c r="N1487">
        <f t="shared" si="95"/>
        <v>0</v>
      </c>
      <c r="O1487">
        <v>6.46</v>
      </c>
      <c r="P1487">
        <v>12.38</v>
      </c>
      <c r="Q1487">
        <v>0.88</v>
      </c>
      <c r="R1487">
        <v>19990203</v>
      </c>
      <c r="S1487" t="str">
        <f>LEFT(R1487,4)</f>
        <v>1999</v>
      </c>
      <c r="T1487" t="str">
        <f>MID(R1487,5,2)</f>
        <v>02</v>
      </c>
      <c r="U1487">
        <v>18.8</v>
      </c>
      <c r="V1487">
        <v>1175.6300000000001</v>
      </c>
      <c r="W1487">
        <v>247.76</v>
      </c>
      <c r="X1487">
        <v>27.14</v>
      </c>
      <c r="Y1487">
        <v>76.62</v>
      </c>
      <c r="Z1487">
        <v>1073.92</v>
      </c>
      <c r="AA1487">
        <v>5.92</v>
      </c>
      <c r="AB1487">
        <v>0</v>
      </c>
      <c r="AC1487">
        <v>383.67</v>
      </c>
      <c r="AD1487">
        <v>825.19</v>
      </c>
      <c r="AE1487">
        <v>0.71</v>
      </c>
      <c r="AF1487">
        <v>34.9</v>
      </c>
      <c r="AG1487">
        <v>106.63</v>
      </c>
      <c r="AH1487">
        <v>82.91</v>
      </c>
      <c r="AI1487">
        <v>23.19</v>
      </c>
      <c r="AJ1487">
        <v>10.29</v>
      </c>
      <c r="AK1487">
        <v>23.15</v>
      </c>
      <c r="AL1487">
        <v>19.62</v>
      </c>
      <c r="AM1487">
        <v>17.97</v>
      </c>
      <c r="AN1487">
        <v>10.95</v>
      </c>
      <c r="AO1487">
        <v>135.85</v>
      </c>
      <c r="AP1487">
        <v>-21.9</v>
      </c>
      <c r="AQ1487">
        <v>-5.99</v>
      </c>
      <c r="AR1487">
        <v>68915</v>
      </c>
      <c r="AS1487">
        <v>22.25</v>
      </c>
      <c r="AT1487">
        <v>21.75</v>
      </c>
      <c r="AU1487">
        <v>16.86</v>
      </c>
      <c r="AV1487">
        <v>0</v>
      </c>
      <c r="AW1487">
        <v>2524</v>
      </c>
      <c r="AX1487">
        <v>600266</v>
      </c>
    </row>
    <row r="1488" spans="1:50" x14ac:dyDescent="0.4">
      <c r="A1488">
        <v>300710</v>
      </c>
      <c r="B1488" t="s">
        <v>5830</v>
      </c>
      <c r="C1488">
        <v>0.48</v>
      </c>
      <c r="D1488">
        <v>75.16</v>
      </c>
      <c r="E1488" t="s">
        <v>237</v>
      </c>
      <c r="F1488" t="s">
        <v>307</v>
      </c>
      <c r="G1488">
        <v>28.98</v>
      </c>
      <c r="H1488">
        <v>6379</v>
      </c>
      <c r="I1488">
        <v>5402</v>
      </c>
      <c r="J1488">
        <v>0.34</v>
      </c>
      <c r="K1488" t="s">
        <v>5831</v>
      </c>
      <c r="L1488" t="s">
        <v>473</v>
      </c>
      <c r="M1488">
        <v>26.54</v>
      </c>
      <c r="N1488">
        <f t="shared" si="95"/>
        <v>0</v>
      </c>
      <c r="O1488">
        <v>95.89</v>
      </c>
      <c r="P1488">
        <v>138.38999999999999</v>
      </c>
      <c r="Q1488">
        <v>1.4</v>
      </c>
      <c r="R1488">
        <v>20171019</v>
      </c>
      <c r="S1488" t="str">
        <f>LEFT(R1488,4)</f>
        <v>2017</v>
      </c>
      <c r="T1488" t="str">
        <f>MID(R1488,5,2)</f>
        <v>10</v>
      </c>
      <c r="U1488">
        <v>0.69</v>
      </c>
      <c r="V1488">
        <v>9.57</v>
      </c>
      <c r="W1488">
        <v>5.94</v>
      </c>
      <c r="X1488">
        <v>0.43</v>
      </c>
      <c r="Y1488">
        <v>33.44</v>
      </c>
      <c r="Z1488">
        <v>7.9</v>
      </c>
      <c r="AA1488">
        <v>0.37</v>
      </c>
      <c r="AB1488">
        <v>0.14000000000000001</v>
      </c>
      <c r="AC1488">
        <v>3.2</v>
      </c>
      <c r="AD1488">
        <v>0.95</v>
      </c>
      <c r="AE1488">
        <v>2.86</v>
      </c>
      <c r="AF1488">
        <v>3.3</v>
      </c>
      <c r="AG1488">
        <v>2.88</v>
      </c>
      <c r="AH1488">
        <v>2.06</v>
      </c>
      <c r="AI1488">
        <v>0.23</v>
      </c>
      <c r="AJ1488">
        <v>0.05</v>
      </c>
      <c r="AK1488">
        <v>0.27</v>
      </c>
      <c r="AL1488">
        <v>0.25</v>
      </c>
      <c r="AM1488">
        <v>0.2</v>
      </c>
      <c r="AN1488">
        <v>0.08</v>
      </c>
      <c r="AO1488">
        <v>1.72</v>
      </c>
      <c r="AP1488">
        <v>0.78</v>
      </c>
      <c r="AQ1488">
        <v>0.16</v>
      </c>
      <c r="AR1488">
        <v>11344</v>
      </c>
      <c r="AS1488">
        <v>28.41</v>
      </c>
      <c r="AT1488">
        <v>8.0299999999999994</v>
      </c>
      <c r="AU1488">
        <v>6.92</v>
      </c>
      <c r="AV1488">
        <v>0.15</v>
      </c>
      <c r="AW1488">
        <v>583</v>
      </c>
      <c r="AX1488">
        <v>300710</v>
      </c>
    </row>
    <row r="1489" spans="1:50" x14ac:dyDescent="0.4">
      <c r="A1489">
        <v>300183</v>
      </c>
      <c r="B1489" t="s">
        <v>4686</v>
      </c>
      <c r="C1489">
        <v>-1.55</v>
      </c>
      <c r="D1489">
        <v>54.73</v>
      </c>
      <c r="E1489" t="s">
        <v>317</v>
      </c>
      <c r="F1489" t="s">
        <v>337</v>
      </c>
      <c r="G1489">
        <v>14.73</v>
      </c>
      <c r="H1489">
        <v>41933</v>
      </c>
      <c r="I1489">
        <v>30601</v>
      </c>
      <c r="J1489">
        <v>2.68</v>
      </c>
      <c r="K1489" t="s">
        <v>4687</v>
      </c>
      <c r="L1489" t="s">
        <v>4688</v>
      </c>
      <c r="M1489">
        <v>26.53</v>
      </c>
      <c r="N1489">
        <f t="shared" si="95"/>
        <v>0</v>
      </c>
      <c r="O1489">
        <v>39.619999999999997</v>
      </c>
      <c r="P1489">
        <v>38.43</v>
      </c>
      <c r="Q1489">
        <v>1.1000000000000001</v>
      </c>
      <c r="R1489">
        <v>20110222</v>
      </c>
      <c r="S1489" t="str">
        <f>LEFT(R1489,4)</f>
        <v>2011</v>
      </c>
      <c r="T1489" t="str">
        <f>MID(R1489,5,2)</f>
        <v>02</v>
      </c>
      <c r="U1489">
        <v>4.6900000000000004</v>
      </c>
      <c r="V1489">
        <v>31.2</v>
      </c>
      <c r="W1489">
        <v>28.38</v>
      </c>
      <c r="X1489">
        <v>0</v>
      </c>
      <c r="Y1489">
        <v>9.0500000000000007</v>
      </c>
      <c r="Z1489">
        <v>23.72</v>
      </c>
      <c r="AA1489">
        <v>2.35</v>
      </c>
      <c r="AB1489">
        <v>0.6</v>
      </c>
      <c r="AC1489">
        <v>2.52</v>
      </c>
      <c r="AD1489">
        <v>1.81</v>
      </c>
      <c r="AE1489">
        <v>3.43</v>
      </c>
      <c r="AF1489">
        <v>10.91</v>
      </c>
      <c r="AG1489">
        <v>5.25</v>
      </c>
      <c r="AH1489">
        <v>2.68</v>
      </c>
      <c r="AI1489">
        <v>1.08</v>
      </c>
      <c r="AJ1489">
        <v>0.09</v>
      </c>
      <c r="AK1489">
        <v>1.08</v>
      </c>
      <c r="AL1489">
        <v>0.94</v>
      </c>
      <c r="AM1489">
        <v>0.94</v>
      </c>
      <c r="AN1489">
        <v>0.7</v>
      </c>
      <c r="AO1489">
        <v>11.25</v>
      </c>
      <c r="AP1489">
        <v>1.77</v>
      </c>
      <c r="AQ1489">
        <v>1.44</v>
      </c>
      <c r="AR1489">
        <v>32483</v>
      </c>
      <c r="AS1489">
        <v>48.94</v>
      </c>
      <c r="AT1489">
        <v>20.52</v>
      </c>
      <c r="AU1489">
        <v>17.920000000000002</v>
      </c>
      <c r="AV1489">
        <v>1.27</v>
      </c>
      <c r="AW1489">
        <v>1146</v>
      </c>
      <c r="AX1489">
        <v>300183</v>
      </c>
    </row>
    <row r="1490" spans="1:50" x14ac:dyDescent="0.4">
      <c r="A1490">
        <v>600775</v>
      </c>
      <c r="B1490" t="s">
        <v>7324</v>
      </c>
      <c r="C1490">
        <v>0.3</v>
      </c>
      <c r="D1490">
        <v>147.11000000000001</v>
      </c>
      <c r="E1490" t="s">
        <v>237</v>
      </c>
      <c r="F1490" t="s">
        <v>161</v>
      </c>
      <c r="G1490">
        <v>10.19</v>
      </c>
      <c r="H1490">
        <v>39524</v>
      </c>
      <c r="I1490">
        <v>31973</v>
      </c>
      <c r="J1490">
        <v>6.72</v>
      </c>
      <c r="K1490" t="s">
        <v>484</v>
      </c>
      <c r="L1490" t="s">
        <v>484</v>
      </c>
      <c r="M1490">
        <v>26.53</v>
      </c>
      <c r="N1490">
        <f t="shared" si="95"/>
        <v>0</v>
      </c>
      <c r="O1490">
        <v>72.5</v>
      </c>
      <c r="P1490">
        <v>57.33</v>
      </c>
      <c r="Q1490">
        <v>1.62</v>
      </c>
      <c r="R1490">
        <v>19961118</v>
      </c>
      <c r="S1490" t="str">
        <f>LEFT(R1490,4)</f>
        <v>1996</v>
      </c>
      <c r="T1490" t="str">
        <f>MID(R1490,5,2)</f>
        <v>11</v>
      </c>
      <c r="U1490">
        <v>9.14</v>
      </c>
      <c r="V1490">
        <v>64.05</v>
      </c>
      <c r="W1490">
        <v>34.43</v>
      </c>
      <c r="X1490">
        <v>2.38</v>
      </c>
      <c r="Y1490">
        <v>42.54</v>
      </c>
      <c r="Z1490">
        <v>48.01</v>
      </c>
      <c r="AA1490">
        <v>8.82</v>
      </c>
      <c r="AB1490">
        <v>1.07</v>
      </c>
      <c r="AC1490">
        <v>26.94</v>
      </c>
      <c r="AD1490">
        <v>9.2100000000000009</v>
      </c>
      <c r="AE1490">
        <v>11.13</v>
      </c>
      <c r="AF1490">
        <v>14.71</v>
      </c>
      <c r="AG1490">
        <v>32.03</v>
      </c>
      <c r="AH1490">
        <v>27.6</v>
      </c>
      <c r="AI1490">
        <v>1.21</v>
      </c>
      <c r="AJ1490">
        <v>0.57999999999999996</v>
      </c>
      <c r="AK1490">
        <v>1.25</v>
      </c>
      <c r="AL1490">
        <v>0.94</v>
      </c>
      <c r="AM1490">
        <v>0.47</v>
      </c>
      <c r="AN1490">
        <v>0.3</v>
      </c>
      <c r="AO1490">
        <v>7.99</v>
      </c>
      <c r="AP1490">
        <v>-3.25</v>
      </c>
      <c r="AQ1490">
        <v>-3.11</v>
      </c>
      <c r="AR1490">
        <v>89398</v>
      </c>
      <c r="AS1490">
        <v>13.83</v>
      </c>
      <c r="AT1490">
        <v>3.77</v>
      </c>
      <c r="AU1490">
        <v>1.48</v>
      </c>
      <c r="AV1490">
        <v>1.6</v>
      </c>
      <c r="AW1490">
        <v>3507</v>
      </c>
      <c r="AX1490">
        <v>600775</v>
      </c>
    </row>
    <row r="1491" spans="1:50" x14ac:dyDescent="0.4">
      <c r="A1491">
        <v>300039</v>
      </c>
      <c r="B1491" t="s">
        <v>4327</v>
      </c>
      <c r="C1491">
        <v>4.38</v>
      </c>
      <c r="D1491">
        <v>18.87</v>
      </c>
      <c r="E1491" t="s">
        <v>413</v>
      </c>
      <c r="F1491" t="s">
        <v>872</v>
      </c>
      <c r="G1491">
        <v>5</v>
      </c>
      <c r="H1491">
        <v>163854</v>
      </c>
      <c r="I1491">
        <v>245251</v>
      </c>
      <c r="J1491">
        <v>10.37</v>
      </c>
      <c r="K1491" t="s">
        <v>4328</v>
      </c>
      <c r="L1491" t="s">
        <v>4329</v>
      </c>
      <c r="M1491">
        <v>26.52</v>
      </c>
      <c r="N1491">
        <f t="shared" si="95"/>
        <v>0</v>
      </c>
      <c r="O1491">
        <v>26.65</v>
      </c>
      <c r="P1491">
        <v>23.1</v>
      </c>
      <c r="Q1491">
        <v>0.83</v>
      </c>
      <c r="R1491">
        <v>20100108</v>
      </c>
      <c r="S1491" t="str">
        <f>LEFT(R1491,4)</f>
        <v>2010</v>
      </c>
      <c r="T1491" t="str">
        <f>MID(R1491,5,2)</f>
        <v>01</v>
      </c>
      <c r="U1491">
        <v>10.46</v>
      </c>
      <c r="V1491">
        <v>27.73</v>
      </c>
      <c r="W1491">
        <v>25.32</v>
      </c>
      <c r="X1491">
        <v>0</v>
      </c>
      <c r="Y1491">
        <v>8.69</v>
      </c>
      <c r="Z1491">
        <v>22.1</v>
      </c>
      <c r="AA1491">
        <v>2.71</v>
      </c>
      <c r="AB1491">
        <v>0.41</v>
      </c>
      <c r="AC1491">
        <v>2.17</v>
      </c>
      <c r="AD1491">
        <v>1.77</v>
      </c>
      <c r="AE1491">
        <v>4.08</v>
      </c>
      <c r="AF1491">
        <v>0.09</v>
      </c>
      <c r="AG1491">
        <v>10.63</v>
      </c>
      <c r="AH1491">
        <v>1.89</v>
      </c>
      <c r="AI1491">
        <v>2.42</v>
      </c>
      <c r="AJ1491">
        <v>0.08</v>
      </c>
      <c r="AK1491">
        <v>2.44</v>
      </c>
      <c r="AL1491">
        <v>2.08</v>
      </c>
      <c r="AM1491">
        <v>2.08</v>
      </c>
      <c r="AN1491">
        <v>1.94</v>
      </c>
      <c r="AO1491">
        <v>12.78</v>
      </c>
      <c r="AP1491">
        <v>1.76</v>
      </c>
      <c r="AQ1491">
        <v>3.95</v>
      </c>
      <c r="AR1491">
        <v>37612</v>
      </c>
      <c r="AS1491">
        <v>82.25</v>
      </c>
      <c r="AT1491">
        <v>22.73</v>
      </c>
      <c r="AU1491">
        <v>19.59</v>
      </c>
      <c r="AV1491">
        <v>0.38</v>
      </c>
      <c r="AW1491">
        <v>1673</v>
      </c>
      <c r="AX1491">
        <v>300039</v>
      </c>
    </row>
    <row r="1492" spans="1:50" x14ac:dyDescent="0.4">
      <c r="A1492">
        <v>990</v>
      </c>
      <c r="B1492" t="s">
        <v>1562</v>
      </c>
      <c r="C1492">
        <v>0.2</v>
      </c>
      <c r="D1492">
        <v>40.659999999999997</v>
      </c>
      <c r="E1492" t="s">
        <v>470</v>
      </c>
      <c r="F1492" t="s">
        <v>359</v>
      </c>
      <c r="G1492">
        <v>14.8</v>
      </c>
      <c r="H1492">
        <v>35421</v>
      </c>
      <c r="I1492">
        <v>25318</v>
      </c>
      <c r="J1492">
        <v>8.34</v>
      </c>
      <c r="K1492" t="s">
        <v>1563</v>
      </c>
      <c r="L1492" t="s">
        <v>1564</v>
      </c>
      <c r="M1492">
        <v>26.45</v>
      </c>
      <c r="N1492">
        <f t="shared" si="95"/>
        <v>0</v>
      </c>
      <c r="O1492">
        <v>34.33</v>
      </c>
      <c r="P1492">
        <v>21.86</v>
      </c>
      <c r="Q1492">
        <v>1.1000000000000001</v>
      </c>
      <c r="R1492">
        <v>20000706</v>
      </c>
      <c r="S1492" t="str">
        <f>LEFT(R1492,4)</f>
        <v>2000</v>
      </c>
      <c r="T1492" t="str">
        <f>MID(R1492,5,2)</f>
        <v>07</v>
      </c>
      <c r="U1492">
        <v>12.53</v>
      </c>
      <c r="V1492">
        <v>241.1</v>
      </c>
      <c r="W1492">
        <v>164.13</v>
      </c>
      <c r="X1492">
        <v>0.74</v>
      </c>
      <c r="Y1492">
        <v>31.62</v>
      </c>
      <c r="Z1492">
        <v>54.89</v>
      </c>
      <c r="AA1492">
        <v>64.12</v>
      </c>
      <c r="AB1492">
        <v>6.05</v>
      </c>
      <c r="AC1492">
        <v>43.44</v>
      </c>
      <c r="AD1492">
        <v>8.43</v>
      </c>
      <c r="AE1492">
        <v>10.78</v>
      </c>
      <c r="AF1492">
        <v>129.04</v>
      </c>
      <c r="AG1492">
        <v>42.96</v>
      </c>
      <c r="AH1492">
        <v>30.56</v>
      </c>
      <c r="AI1492">
        <v>3.71</v>
      </c>
      <c r="AJ1492">
        <v>-0.04</v>
      </c>
      <c r="AK1492">
        <v>4.16</v>
      </c>
      <c r="AL1492">
        <v>3.19</v>
      </c>
      <c r="AM1492">
        <v>3.43</v>
      </c>
      <c r="AN1492">
        <v>2.98</v>
      </c>
      <c r="AO1492">
        <v>25.72</v>
      </c>
      <c r="AP1492">
        <v>5.92</v>
      </c>
      <c r="AQ1492">
        <v>-4.21</v>
      </c>
      <c r="AR1492">
        <v>33972</v>
      </c>
      <c r="AS1492">
        <v>28.86</v>
      </c>
      <c r="AT1492">
        <v>8.64</v>
      </c>
      <c r="AU1492">
        <v>7.97</v>
      </c>
      <c r="AV1492">
        <v>1.39</v>
      </c>
      <c r="AW1492">
        <v>4424</v>
      </c>
      <c r="AX1492">
        <v>990</v>
      </c>
    </row>
    <row r="1493" spans="1:50" x14ac:dyDescent="0.4">
      <c r="A1493">
        <v>601225</v>
      </c>
      <c r="B1493" t="s">
        <v>7794</v>
      </c>
      <c r="C1493">
        <v>-0.55000000000000004</v>
      </c>
      <c r="D1493">
        <v>7.42</v>
      </c>
      <c r="E1493" t="s">
        <v>593</v>
      </c>
      <c r="F1493" t="s">
        <v>481</v>
      </c>
      <c r="G1493">
        <v>8.99</v>
      </c>
      <c r="H1493">
        <v>90894</v>
      </c>
      <c r="I1493">
        <v>97186</v>
      </c>
      <c r="J1493">
        <v>100</v>
      </c>
      <c r="K1493" t="s">
        <v>7795</v>
      </c>
      <c r="L1493" t="s">
        <v>7795</v>
      </c>
      <c r="M1493">
        <v>26.44</v>
      </c>
      <c r="N1493">
        <f t="shared" si="95"/>
        <v>0</v>
      </c>
      <c r="O1493">
        <v>8.02</v>
      </c>
      <c r="P1493">
        <v>8.18</v>
      </c>
      <c r="Q1493">
        <v>1.21</v>
      </c>
      <c r="R1493">
        <v>20140128</v>
      </c>
      <c r="S1493" t="str">
        <f>LEFT(R1493,4)</f>
        <v>2014</v>
      </c>
      <c r="T1493" t="str">
        <f>MID(R1493,5,2)</f>
        <v>01</v>
      </c>
      <c r="U1493">
        <v>100</v>
      </c>
      <c r="V1493">
        <v>1245.5999999999999</v>
      </c>
      <c r="W1493">
        <v>563.91999999999996</v>
      </c>
      <c r="X1493">
        <v>197.15</v>
      </c>
      <c r="Y1493">
        <v>38.9</v>
      </c>
      <c r="Z1493">
        <v>331.87</v>
      </c>
      <c r="AA1493">
        <v>387.37</v>
      </c>
      <c r="AB1493">
        <v>218.68</v>
      </c>
      <c r="AC1493">
        <v>252.6</v>
      </c>
      <c r="AD1493">
        <v>11.33</v>
      </c>
      <c r="AE1493">
        <v>41.58</v>
      </c>
      <c r="AF1493">
        <v>73.95</v>
      </c>
      <c r="AG1493">
        <v>507.55</v>
      </c>
      <c r="AH1493">
        <v>285.66000000000003</v>
      </c>
      <c r="AI1493">
        <v>151.94999999999999</v>
      </c>
      <c r="AJ1493">
        <v>11.94</v>
      </c>
      <c r="AK1493">
        <v>151.71</v>
      </c>
      <c r="AL1493">
        <v>131.22999999999999</v>
      </c>
      <c r="AM1493">
        <v>90.83</v>
      </c>
      <c r="AN1493">
        <v>89.19</v>
      </c>
      <c r="AO1493">
        <v>356.05</v>
      </c>
      <c r="AP1493">
        <v>156.02000000000001</v>
      </c>
      <c r="AQ1493">
        <v>42.01</v>
      </c>
      <c r="AR1493">
        <v>46193</v>
      </c>
      <c r="AS1493">
        <v>43.72</v>
      </c>
      <c r="AT1493">
        <v>29.94</v>
      </c>
      <c r="AU1493">
        <v>17.899999999999999</v>
      </c>
      <c r="AV1493">
        <v>0.04</v>
      </c>
      <c r="AW1493">
        <v>29619</v>
      </c>
      <c r="AX1493">
        <v>601225</v>
      </c>
    </row>
    <row r="1494" spans="1:50" x14ac:dyDescent="0.4">
      <c r="A1494">
        <v>600197</v>
      </c>
      <c r="B1494" t="s">
        <v>6368</v>
      </c>
      <c r="C1494">
        <v>1.1399999999999999</v>
      </c>
      <c r="D1494">
        <v>17.53</v>
      </c>
      <c r="E1494" t="s">
        <v>642</v>
      </c>
      <c r="F1494" t="s">
        <v>322</v>
      </c>
      <c r="G1494">
        <v>15.89</v>
      </c>
      <c r="H1494">
        <v>35811</v>
      </c>
      <c r="I1494">
        <v>36070</v>
      </c>
      <c r="J1494">
        <v>4.41</v>
      </c>
      <c r="K1494" t="s">
        <v>6369</v>
      </c>
      <c r="L1494" t="s">
        <v>6369</v>
      </c>
      <c r="M1494">
        <v>26.42</v>
      </c>
      <c r="N1494">
        <f t="shared" si="95"/>
        <v>0</v>
      </c>
      <c r="O1494">
        <v>16.04</v>
      </c>
      <c r="P1494">
        <v>16.52</v>
      </c>
      <c r="Q1494">
        <v>1.3</v>
      </c>
      <c r="R1494">
        <v>19990916</v>
      </c>
      <c r="S1494" t="str">
        <f>LEFT(R1494,4)</f>
        <v>1999</v>
      </c>
      <c r="T1494" t="str">
        <f>MID(R1494,5,2)</f>
        <v>09</v>
      </c>
      <c r="U1494">
        <v>4.41</v>
      </c>
      <c r="V1494">
        <v>40.89</v>
      </c>
      <c r="W1494">
        <v>27.03</v>
      </c>
      <c r="X1494">
        <v>0.65</v>
      </c>
      <c r="Y1494">
        <v>32.31</v>
      </c>
      <c r="Z1494">
        <v>27.72</v>
      </c>
      <c r="AA1494">
        <v>3.62</v>
      </c>
      <c r="AB1494">
        <v>0.78</v>
      </c>
      <c r="AC1494">
        <v>5.86</v>
      </c>
      <c r="AD1494">
        <v>7.07</v>
      </c>
      <c r="AE1494">
        <v>0.09</v>
      </c>
      <c r="AF1494">
        <v>2.13</v>
      </c>
      <c r="AG1494">
        <v>15.11</v>
      </c>
      <c r="AH1494">
        <v>7.52</v>
      </c>
      <c r="AI1494">
        <v>4.4400000000000004</v>
      </c>
      <c r="AJ1494">
        <v>0.23</v>
      </c>
      <c r="AK1494">
        <v>4.41</v>
      </c>
      <c r="AL1494">
        <v>3.04</v>
      </c>
      <c r="AM1494">
        <v>3.02</v>
      </c>
      <c r="AN1494">
        <v>2.85</v>
      </c>
      <c r="AO1494">
        <v>16.11</v>
      </c>
      <c r="AP1494">
        <v>2.73</v>
      </c>
      <c r="AQ1494">
        <v>4.38</v>
      </c>
      <c r="AR1494">
        <v>45107</v>
      </c>
      <c r="AS1494">
        <v>50.24</v>
      </c>
      <c r="AT1494">
        <v>29.37</v>
      </c>
      <c r="AU1494">
        <v>20.02</v>
      </c>
      <c r="AV1494">
        <v>0.12</v>
      </c>
      <c r="AW1494">
        <v>2015</v>
      </c>
      <c r="AX1494">
        <v>600197</v>
      </c>
    </row>
    <row r="1495" spans="1:50" x14ac:dyDescent="0.4">
      <c r="A1495">
        <v>600287</v>
      </c>
      <c r="B1495" t="s">
        <v>6516</v>
      </c>
      <c r="C1495">
        <v>0.33</v>
      </c>
      <c r="D1495">
        <v>11.46</v>
      </c>
      <c r="E1495" t="s">
        <v>292</v>
      </c>
      <c r="F1495" t="s">
        <v>161</v>
      </c>
      <c r="G1495">
        <v>6.01</v>
      </c>
      <c r="H1495">
        <v>16034</v>
      </c>
      <c r="I1495">
        <v>15671</v>
      </c>
      <c r="J1495">
        <v>4.37</v>
      </c>
      <c r="K1495" t="s">
        <v>6439</v>
      </c>
      <c r="L1495" t="s">
        <v>6439</v>
      </c>
      <c r="M1495">
        <v>26.42</v>
      </c>
      <c r="N1495">
        <f t="shared" si="95"/>
        <v>0</v>
      </c>
      <c r="O1495">
        <v>14.29</v>
      </c>
      <c r="P1495">
        <v>30.83</v>
      </c>
      <c r="Q1495">
        <v>1.55</v>
      </c>
      <c r="R1495">
        <v>20000901</v>
      </c>
      <c r="S1495" t="str">
        <f>LEFT(R1495,4)</f>
        <v>2000</v>
      </c>
      <c r="T1495" t="str">
        <f>MID(R1495,5,2)</f>
        <v>09</v>
      </c>
      <c r="U1495">
        <v>4.37</v>
      </c>
      <c r="V1495">
        <v>50.49</v>
      </c>
      <c r="W1495">
        <v>21.46</v>
      </c>
      <c r="X1495">
        <v>1.92</v>
      </c>
      <c r="Y1495">
        <v>53.7</v>
      </c>
      <c r="Z1495">
        <v>37.25</v>
      </c>
      <c r="AA1495">
        <v>3.09</v>
      </c>
      <c r="AB1495">
        <v>0.43</v>
      </c>
      <c r="AC1495">
        <v>24.64</v>
      </c>
      <c r="AD1495">
        <v>4.97</v>
      </c>
      <c r="AE1495">
        <v>3.44</v>
      </c>
      <c r="AF1495">
        <v>1.96</v>
      </c>
      <c r="AG1495">
        <v>33.82</v>
      </c>
      <c r="AH1495">
        <v>30.83</v>
      </c>
      <c r="AI1495">
        <v>2.4900000000000002</v>
      </c>
      <c r="AJ1495">
        <v>0.19</v>
      </c>
      <c r="AK1495">
        <v>2.4900000000000002</v>
      </c>
      <c r="AL1495">
        <v>1.86</v>
      </c>
      <c r="AM1495">
        <v>1.72</v>
      </c>
      <c r="AN1495">
        <v>0.59</v>
      </c>
      <c r="AO1495">
        <v>9.2899999999999991</v>
      </c>
      <c r="AP1495">
        <v>0.78</v>
      </c>
      <c r="AQ1495">
        <v>0.43</v>
      </c>
      <c r="AR1495">
        <v>34052</v>
      </c>
      <c r="AS1495">
        <v>8.85</v>
      </c>
      <c r="AT1495">
        <v>7.37</v>
      </c>
      <c r="AU1495">
        <v>5.0999999999999996</v>
      </c>
      <c r="AV1495">
        <v>0</v>
      </c>
      <c r="AW1495">
        <v>2252</v>
      </c>
      <c r="AX1495">
        <v>600287</v>
      </c>
    </row>
    <row r="1496" spans="1:50" x14ac:dyDescent="0.4">
      <c r="A1496">
        <v>601375</v>
      </c>
      <c r="B1496" t="s">
        <v>7849</v>
      </c>
      <c r="C1496">
        <v>0.56000000000000005</v>
      </c>
      <c r="D1496">
        <v>53.55</v>
      </c>
      <c r="E1496" t="s">
        <v>325</v>
      </c>
      <c r="F1496" t="s">
        <v>341</v>
      </c>
      <c r="G1496">
        <v>5.35</v>
      </c>
      <c r="H1496">
        <v>266114</v>
      </c>
      <c r="I1496">
        <v>248907</v>
      </c>
      <c r="J1496">
        <v>18.03</v>
      </c>
      <c r="K1496" t="s">
        <v>7850</v>
      </c>
      <c r="L1496" t="s">
        <v>7851</v>
      </c>
      <c r="M1496">
        <v>26.42</v>
      </c>
      <c r="N1496">
        <f t="shared" si="95"/>
        <v>0</v>
      </c>
      <c r="O1496">
        <v>94.1</v>
      </c>
      <c r="P1496">
        <v>315.23</v>
      </c>
      <c r="Q1496">
        <v>1.97</v>
      </c>
      <c r="R1496">
        <v>20170103</v>
      </c>
      <c r="S1496" t="str">
        <f>LEFT(R1496,4)</f>
        <v>2017</v>
      </c>
      <c r="T1496" t="str">
        <f>MID(R1496,5,2)</f>
        <v>01</v>
      </c>
      <c r="U1496">
        <v>38.69</v>
      </c>
      <c r="V1496">
        <v>446.55</v>
      </c>
      <c r="W1496">
        <v>99.95</v>
      </c>
      <c r="X1496">
        <v>8.65</v>
      </c>
      <c r="Y1496">
        <v>75.680000000000007</v>
      </c>
      <c r="Z1496">
        <v>0</v>
      </c>
      <c r="AA1496">
        <v>1.83</v>
      </c>
      <c r="AB1496">
        <v>1.49</v>
      </c>
      <c r="AC1496">
        <v>0</v>
      </c>
      <c r="AD1496">
        <v>0</v>
      </c>
      <c r="AE1496">
        <v>0</v>
      </c>
      <c r="AF1496">
        <v>34.950000000000003</v>
      </c>
      <c r="AG1496">
        <v>19.850000000000001</v>
      </c>
      <c r="AH1496">
        <v>0</v>
      </c>
      <c r="AI1496">
        <v>4.13</v>
      </c>
      <c r="AJ1496">
        <v>7.03</v>
      </c>
      <c r="AK1496">
        <v>4.18</v>
      </c>
      <c r="AL1496">
        <v>3.27</v>
      </c>
      <c r="AM1496">
        <v>2.9</v>
      </c>
      <c r="AN1496">
        <v>2.66</v>
      </c>
      <c r="AO1496">
        <v>5.29</v>
      </c>
      <c r="AP1496">
        <v>24.8</v>
      </c>
      <c r="AQ1496">
        <v>7.53</v>
      </c>
      <c r="AR1496">
        <v>126927</v>
      </c>
      <c r="AS1496" t="s">
        <v>50</v>
      </c>
      <c r="AT1496">
        <v>20.81</v>
      </c>
      <c r="AU1496">
        <v>14.63</v>
      </c>
      <c r="AV1496">
        <v>0</v>
      </c>
      <c r="AW1496">
        <v>2837</v>
      </c>
      <c r="AX1496">
        <v>601375</v>
      </c>
    </row>
    <row r="1497" spans="1:50" x14ac:dyDescent="0.4">
      <c r="A1497">
        <v>600391</v>
      </c>
      <c r="B1497" t="s">
        <v>6681</v>
      </c>
      <c r="C1497">
        <v>0</v>
      </c>
      <c r="D1497" t="s">
        <v>50</v>
      </c>
      <c r="E1497" t="s">
        <v>938</v>
      </c>
      <c r="F1497" t="s">
        <v>302</v>
      </c>
      <c r="G1497">
        <v>13.8</v>
      </c>
      <c r="H1497">
        <v>17640</v>
      </c>
      <c r="I1497">
        <v>13559</v>
      </c>
      <c r="J1497">
        <v>3.3</v>
      </c>
      <c r="K1497" t="s">
        <v>6682</v>
      </c>
      <c r="L1497" t="s">
        <v>6682</v>
      </c>
      <c r="M1497">
        <v>26.35</v>
      </c>
      <c r="N1497">
        <f t="shared" si="95"/>
        <v>0</v>
      </c>
      <c r="O1497" t="s">
        <v>50</v>
      </c>
      <c r="P1497" t="s">
        <v>50</v>
      </c>
      <c r="Q1497">
        <v>1.1100000000000001</v>
      </c>
      <c r="R1497">
        <v>20011212</v>
      </c>
      <c r="S1497" t="str">
        <f>LEFT(R1497,4)</f>
        <v>2001</v>
      </c>
      <c r="T1497" t="str">
        <f>MID(R1497,5,2)</f>
        <v>12</v>
      </c>
      <c r="U1497">
        <v>3.3</v>
      </c>
      <c r="V1497">
        <v>63.09</v>
      </c>
      <c r="W1497">
        <v>14.22</v>
      </c>
      <c r="X1497">
        <v>3.58</v>
      </c>
      <c r="Y1497">
        <v>71.78</v>
      </c>
      <c r="Z1497">
        <v>42.43</v>
      </c>
      <c r="AA1497">
        <v>17.13</v>
      </c>
      <c r="AB1497">
        <v>1.05</v>
      </c>
      <c r="AC1497">
        <v>39.85</v>
      </c>
      <c r="AD1497">
        <v>30.76</v>
      </c>
      <c r="AE1497">
        <v>7.94</v>
      </c>
      <c r="AF1497">
        <v>10.119999999999999</v>
      </c>
      <c r="AG1497">
        <v>16.489999999999998</v>
      </c>
      <c r="AH1497">
        <v>13.7</v>
      </c>
      <c r="AI1497">
        <v>0</v>
      </c>
      <c r="AJ1497">
        <v>0</v>
      </c>
      <c r="AK1497">
        <v>-0.04</v>
      </c>
      <c r="AL1497">
        <v>-0.09</v>
      </c>
      <c r="AM1497">
        <v>-0.2</v>
      </c>
      <c r="AN1497">
        <v>-0.36</v>
      </c>
      <c r="AO1497">
        <v>-0.28000000000000003</v>
      </c>
      <c r="AP1497">
        <v>0.96</v>
      </c>
      <c r="AQ1497">
        <v>-0.37</v>
      </c>
      <c r="AR1497">
        <v>47325</v>
      </c>
      <c r="AS1497">
        <v>16.920000000000002</v>
      </c>
      <c r="AT1497">
        <v>0</v>
      </c>
      <c r="AU1497">
        <v>-1.23</v>
      </c>
      <c r="AV1497">
        <v>0.76</v>
      </c>
      <c r="AW1497">
        <v>4893</v>
      </c>
      <c r="AX1497">
        <v>600391</v>
      </c>
    </row>
    <row r="1498" spans="1:50" x14ac:dyDescent="0.4">
      <c r="A1498">
        <v>2522</v>
      </c>
      <c r="B1498" t="s">
        <v>3138</v>
      </c>
      <c r="C1498">
        <v>-0.65</v>
      </c>
      <c r="D1498">
        <v>62.55</v>
      </c>
      <c r="E1498" t="s">
        <v>1276</v>
      </c>
      <c r="F1498" t="s">
        <v>307</v>
      </c>
      <c r="G1498">
        <v>6.16</v>
      </c>
      <c r="H1498">
        <v>62561</v>
      </c>
      <c r="I1498">
        <v>38634</v>
      </c>
      <c r="J1498">
        <v>8.5500000000000007</v>
      </c>
      <c r="K1498" t="s">
        <v>2282</v>
      </c>
      <c r="L1498" t="s">
        <v>870</v>
      </c>
      <c r="M1498">
        <v>26.34</v>
      </c>
      <c r="N1498">
        <f t="shared" si="95"/>
        <v>0</v>
      </c>
      <c r="O1498">
        <v>85.25</v>
      </c>
      <c r="P1498">
        <v>154.85</v>
      </c>
      <c r="Q1498">
        <v>0.96</v>
      </c>
      <c r="R1498">
        <v>20101210</v>
      </c>
      <c r="S1498" t="str">
        <f>LEFT(R1498,4)</f>
        <v>2010</v>
      </c>
      <c r="T1498" t="str">
        <f>MID(R1498,5,2)</f>
        <v>12</v>
      </c>
      <c r="U1498">
        <v>9.06</v>
      </c>
      <c r="V1498">
        <v>32.35</v>
      </c>
      <c r="W1498">
        <v>18.28</v>
      </c>
      <c r="X1498">
        <v>1.51</v>
      </c>
      <c r="Y1498">
        <v>38.82</v>
      </c>
      <c r="Z1498">
        <v>14.76</v>
      </c>
      <c r="AA1498">
        <v>14.42</v>
      </c>
      <c r="AB1498">
        <v>1.06</v>
      </c>
      <c r="AC1498">
        <v>8.69</v>
      </c>
      <c r="AD1498">
        <v>5.0599999999999996</v>
      </c>
      <c r="AE1498">
        <v>1.1100000000000001</v>
      </c>
      <c r="AF1498">
        <v>6.3</v>
      </c>
      <c r="AG1498">
        <v>9.02</v>
      </c>
      <c r="AH1498">
        <v>6.76</v>
      </c>
      <c r="AI1498">
        <v>0.4</v>
      </c>
      <c r="AJ1498">
        <v>0.09</v>
      </c>
      <c r="AK1498">
        <v>0.42</v>
      </c>
      <c r="AL1498">
        <v>0.22</v>
      </c>
      <c r="AM1498">
        <v>0.67</v>
      </c>
      <c r="AN1498">
        <v>0.53</v>
      </c>
      <c r="AO1498">
        <v>1.99</v>
      </c>
      <c r="AP1498">
        <v>1.35</v>
      </c>
      <c r="AQ1498">
        <v>-1.26</v>
      </c>
      <c r="AR1498">
        <v>36298</v>
      </c>
      <c r="AS1498">
        <v>25.11</v>
      </c>
      <c r="AT1498">
        <v>4.41</v>
      </c>
      <c r="AU1498">
        <v>7.39</v>
      </c>
      <c r="AV1498">
        <v>0.34</v>
      </c>
      <c r="AW1498">
        <v>852</v>
      </c>
      <c r="AX1498">
        <v>2522</v>
      </c>
    </row>
    <row r="1499" spans="1:50" x14ac:dyDescent="0.4">
      <c r="A1499">
        <v>600060</v>
      </c>
      <c r="B1499" t="s">
        <v>6130</v>
      </c>
      <c r="C1499">
        <v>0.37</v>
      </c>
      <c r="D1499">
        <v>40.24</v>
      </c>
      <c r="E1499" t="s">
        <v>101</v>
      </c>
      <c r="F1499" t="s">
        <v>337</v>
      </c>
      <c r="G1499">
        <v>10.81</v>
      </c>
      <c r="H1499">
        <v>92715</v>
      </c>
      <c r="I1499">
        <v>105054</v>
      </c>
      <c r="J1499">
        <v>13.08</v>
      </c>
      <c r="K1499" t="s">
        <v>6131</v>
      </c>
      <c r="L1499" t="s">
        <v>6131</v>
      </c>
      <c r="M1499">
        <v>26.31</v>
      </c>
      <c r="N1499">
        <f t="shared" si="95"/>
        <v>0</v>
      </c>
      <c r="O1499">
        <v>44.14</v>
      </c>
      <c r="P1499">
        <v>36.18</v>
      </c>
      <c r="Q1499">
        <v>0.89</v>
      </c>
      <c r="R1499">
        <v>19970422</v>
      </c>
      <c r="S1499" t="str">
        <f>LEFT(R1499,4)</f>
        <v>1997</v>
      </c>
      <c r="T1499" t="str">
        <f>MID(R1499,5,2)</f>
        <v>04</v>
      </c>
      <c r="U1499">
        <v>13.08</v>
      </c>
      <c r="V1499">
        <v>274.93</v>
      </c>
      <c r="W1499">
        <v>142.51</v>
      </c>
      <c r="X1499">
        <v>14.28</v>
      </c>
      <c r="Y1499">
        <v>42.97</v>
      </c>
      <c r="Z1499">
        <v>227.69</v>
      </c>
      <c r="AA1499">
        <v>13.35</v>
      </c>
      <c r="AB1499">
        <v>10.35</v>
      </c>
      <c r="AC1499">
        <v>104.5</v>
      </c>
      <c r="AD1499">
        <v>30.32</v>
      </c>
      <c r="AE1499">
        <v>25.47</v>
      </c>
      <c r="AF1499">
        <v>24.67</v>
      </c>
      <c r="AG1499">
        <v>236.44</v>
      </c>
      <c r="AH1499">
        <v>196.74</v>
      </c>
      <c r="AI1499">
        <v>3.19</v>
      </c>
      <c r="AJ1499">
        <v>2.0499999999999998</v>
      </c>
      <c r="AK1499">
        <v>3.56</v>
      </c>
      <c r="AL1499">
        <v>3.4</v>
      </c>
      <c r="AM1499">
        <v>2.65</v>
      </c>
      <c r="AN1499">
        <v>0.06</v>
      </c>
      <c r="AO1499">
        <v>89.99</v>
      </c>
      <c r="AP1499">
        <v>14.71</v>
      </c>
      <c r="AQ1499">
        <v>3.24</v>
      </c>
      <c r="AR1499">
        <v>74570</v>
      </c>
      <c r="AS1499">
        <v>16.79</v>
      </c>
      <c r="AT1499">
        <v>1.35</v>
      </c>
      <c r="AU1499">
        <v>1.1200000000000001</v>
      </c>
      <c r="AV1499">
        <v>10.16</v>
      </c>
      <c r="AW1499">
        <v>21006</v>
      </c>
      <c r="AX1499">
        <v>600060</v>
      </c>
    </row>
    <row r="1500" spans="1:50" x14ac:dyDescent="0.4">
      <c r="A1500">
        <v>2102</v>
      </c>
      <c r="B1500" t="s">
        <v>1912</v>
      </c>
      <c r="C1500">
        <v>0.91</v>
      </c>
      <c r="D1500">
        <v>6.81</v>
      </c>
      <c r="E1500" t="s">
        <v>297</v>
      </c>
      <c r="F1500" t="s">
        <v>516</v>
      </c>
      <c r="G1500">
        <v>2.2000000000000002</v>
      </c>
      <c r="H1500">
        <v>61191</v>
      </c>
      <c r="I1500">
        <v>56129</v>
      </c>
      <c r="J1500">
        <v>19.18</v>
      </c>
      <c r="K1500" t="s">
        <v>1913</v>
      </c>
      <c r="L1500" t="s">
        <v>1914</v>
      </c>
      <c r="M1500">
        <v>26.29</v>
      </c>
      <c r="N1500">
        <f t="shared" si="95"/>
        <v>0</v>
      </c>
      <c r="O1500" t="s">
        <v>50</v>
      </c>
      <c r="P1500" t="s">
        <v>50</v>
      </c>
      <c r="Q1500">
        <v>0.78</v>
      </c>
      <c r="R1500">
        <v>20061229</v>
      </c>
      <c r="S1500" t="str">
        <f>LEFT(R1500,4)</f>
        <v>2006</v>
      </c>
      <c r="T1500" t="str">
        <f>MID(R1500,5,2)</f>
        <v>12</v>
      </c>
      <c r="U1500">
        <v>26.34</v>
      </c>
      <c r="V1500">
        <v>83.29</v>
      </c>
      <c r="W1500">
        <v>31.04</v>
      </c>
      <c r="X1500">
        <v>1.56</v>
      </c>
      <c r="Y1500">
        <v>60.86</v>
      </c>
      <c r="Z1500">
        <v>29.88</v>
      </c>
      <c r="AA1500">
        <v>8.16</v>
      </c>
      <c r="AB1500">
        <v>2.63</v>
      </c>
      <c r="AC1500">
        <v>36.409999999999997</v>
      </c>
      <c r="AD1500">
        <v>12.11</v>
      </c>
      <c r="AE1500">
        <v>9.09</v>
      </c>
      <c r="AF1500">
        <v>16.600000000000001</v>
      </c>
      <c r="AG1500">
        <v>111.66</v>
      </c>
      <c r="AH1500">
        <v>104.6</v>
      </c>
      <c r="AI1500">
        <v>7.66</v>
      </c>
      <c r="AJ1500">
        <v>2.2599999999999998</v>
      </c>
      <c r="AK1500">
        <v>8.16</v>
      </c>
      <c r="AL1500">
        <v>6.44</v>
      </c>
      <c r="AM1500">
        <v>6.41</v>
      </c>
      <c r="AN1500">
        <v>3.55</v>
      </c>
      <c r="AO1500">
        <v>-13.61</v>
      </c>
      <c r="AP1500">
        <v>3.22</v>
      </c>
      <c r="AQ1500">
        <v>0.68</v>
      </c>
      <c r="AR1500">
        <v>63654</v>
      </c>
      <c r="AS1500">
        <v>6.32</v>
      </c>
      <c r="AT1500">
        <v>6.86</v>
      </c>
      <c r="AU1500">
        <v>5.74</v>
      </c>
      <c r="AV1500">
        <v>0.56999999999999995</v>
      </c>
      <c r="AW1500">
        <v>1429</v>
      </c>
      <c r="AX1500">
        <v>2102</v>
      </c>
    </row>
    <row r="1501" spans="1:50" x14ac:dyDescent="0.4">
      <c r="A1501">
        <v>600883</v>
      </c>
      <c r="B1501" t="s">
        <v>7511</v>
      </c>
      <c r="C1501">
        <v>-0.13</v>
      </c>
      <c r="D1501">
        <v>186.51</v>
      </c>
      <c r="E1501" t="s">
        <v>346</v>
      </c>
      <c r="F1501" t="s">
        <v>551</v>
      </c>
      <c r="G1501">
        <v>7.5</v>
      </c>
      <c r="H1501">
        <v>37423</v>
      </c>
      <c r="I1501">
        <v>29321</v>
      </c>
      <c r="J1501">
        <v>2.36</v>
      </c>
      <c r="K1501" t="s">
        <v>1007</v>
      </c>
      <c r="L1501" t="s">
        <v>1007</v>
      </c>
      <c r="M1501">
        <v>26.28</v>
      </c>
      <c r="N1501">
        <f t="shared" si="95"/>
        <v>0</v>
      </c>
      <c r="O1501">
        <v>248.82</v>
      </c>
      <c r="P1501">
        <v>167.78</v>
      </c>
      <c r="Q1501">
        <v>1.39</v>
      </c>
      <c r="R1501">
        <v>19951208</v>
      </c>
      <c r="S1501" t="str">
        <f>LEFT(R1501,4)</f>
        <v>1995</v>
      </c>
      <c r="T1501" t="str">
        <f>MID(R1501,5,2)</f>
        <v>12</v>
      </c>
      <c r="U1501">
        <v>2.36</v>
      </c>
      <c r="V1501">
        <v>6.98</v>
      </c>
      <c r="W1501">
        <v>6.63</v>
      </c>
      <c r="X1501">
        <v>0</v>
      </c>
      <c r="Y1501">
        <v>5.04</v>
      </c>
      <c r="Z1501">
        <v>3.41</v>
      </c>
      <c r="AA1501">
        <v>0.11</v>
      </c>
      <c r="AB1501">
        <v>0.02</v>
      </c>
      <c r="AC1501">
        <v>0.11</v>
      </c>
      <c r="AD1501">
        <v>0.11</v>
      </c>
      <c r="AE1501">
        <v>0.01</v>
      </c>
      <c r="AF1501">
        <v>0.08</v>
      </c>
      <c r="AG1501">
        <v>0.2</v>
      </c>
      <c r="AH1501">
        <v>0.21</v>
      </c>
      <c r="AI1501">
        <v>7.0000000000000007E-2</v>
      </c>
      <c r="AJ1501">
        <v>0.15</v>
      </c>
      <c r="AK1501">
        <v>7.0000000000000007E-2</v>
      </c>
      <c r="AL1501">
        <v>7.0000000000000007E-2</v>
      </c>
      <c r="AM1501">
        <v>7.0000000000000007E-2</v>
      </c>
      <c r="AN1501">
        <v>0</v>
      </c>
      <c r="AO1501">
        <v>2.73</v>
      </c>
      <c r="AP1501">
        <v>-0.06</v>
      </c>
      <c r="AQ1501">
        <v>-0.67</v>
      </c>
      <c r="AR1501">
        <v>12972</v>
      </c>
      <c r="AS1501">
        <v>-6.27</v>
      </c>
      <c r="AT1501">
        <v>35.65</v>
      </c>
      <c r="AU1501">
        <v>36.020000000000003</v>
      </c>
      <c r="AV1501">
        <v>0</v>
      </c>
      <c r="AW1501">
        <v>98</v>
      </c>
      <c r="AX1501">
        <v>600883</v>
      </c>
    </row>
    <row r="1502" spans="1:50" x14ac:dyDescent="0.4">
      <c r="A1502">
        <v>600249</v>
      </c>
      <c r="B1502" t="s">
        <v>6454</v>
      </c>
      <c r="C1502">
        <v>0</v>
      </c>
      <c r="D1502">
        <v>241.73</v>
      </c>
      <c r="E1502" t="s">
        <v>504</v>
      </c>
      <c r="F1502" t="s">
        <v>520</v>
      </c>
      <c r="G1502">
        <v>4.55</v>
      </c>
      <c r="H1502">
        <v>33873</v>
      </c>
      <c r="I1502">
        <v>24487</v>
      </c>
      <c r="J1502">
        <v>5.5</v>
      </c>
      <c r="K1502" t="s">
        <v>3251</v>
      </c>
      <c r="L1502" t="s">
        <v>3251</v>
      </c>
      <c r="M1502">
        <v>26.24</v>
      </c>
      <c r="N1502">
        <f t="shared" si="95"/>
        <v>0</v>
      </c>
      <c r="O1502">
        <v>91.82</v>
      </c>
      <c r="P1502">
        <v>115.72</v>
      </c>
      <c r="Q1502">
        <v>1.29</v>
      </c>
      <c r="R1502">
        <v>20040130</v>
      </c>
      <c r="S1502" t="str">
        <f>LEFT(R1502,4)</f>
        <v>2004</v>
      </c>
      <c r="T1502" t="str">
        <f>MID(R1502,5,2)</f>
        <v>01</v>
      </c>
      <c r="U1502">
        <v>5.5</v>
      </c>
      <c r="V1502">
        <v>24.64</v>
      </c>
      <c r="W1502">
        <v>18.04</v>
      </c>
      <c r="X1502">
        <v>-1.36</v>
      </c>
      <c r="Y1502">
        <v>32.31</v>
      </c>
      <c r="Z1502">
        <v>9.51</v>
      </c>
      <c r="AA1502">
        <v>8.3800000000000008</v>
      </c>
      <c r="AB1502">
        <v>2.34</v>
      </c>
      <c r="AC1502">
        <v>6.6</v>
      </c>
      <c r="AD1502">
        <v>3.6</v>
      </c>
      <c r="AE1502">
        <v>1.61</v>
      </c>
      <c r="AF1502">
        <v>8.57</v>
      </c>
      <c r="AG1502">
        <v>8.82</v>
      </c>
      <c r="AH1502">
        <v>7.29</v>
      </c>
      <c r="AI1502">
        <v>7.0000000000000007E-2</v>
      </c>
      <c r="AJ1502">
        <v>0.14000000000000001</v>
      </c>
      <c r="AK1502">
        <v>0.09</v>
      </c>
      <c r="AL1502">
        <v>-0.11</v>
      </c>
      <c r="AM1502">
        <v>0.08</v>
      </c>
      <c r="AN1502">
        <v>-0.43</v>
      </c>
      <c r="AO1502">
        <v>1.51</v>
      </c>
      <c r="AP1502">
        <v>0.37</v>
      </c>
      <c r="AQ1502">
        <v>0.25</v>
      </c>
      <c r="AR1502">
        <v>54570</v>
      </c>
      <c r="AS1502">
        <v>17.37</v>
      </c>
      <c r="AT1502">
        <v>0.79</v>
      </c>
      <c r="AU1502">
        <v>0.88</v>
      </c>
      <c r="AV1502">
        <v>0.08</v>
      </c>
      <c r="AW1502">
        <v>2391</v>
      </c>
      <c r="AX1502">
        <v>600249</v>
      </c>
    </row>
    <row r="1503" spans="1:50" x14ac:dyDescent="0.4">
      <c r="A1503">
        <v>2544</v>
      </c>
      <c r="B1503" t="s">
        <v>3194</v>
      </c>
      <c r="C1503">
        <v>-0.37</v>
      </c>
      <c r="D1503">
        <v>107.98</v>
      </c>
      <c r="E1503" t="s">
        <v>317</v>
      </c>
      <c r="F1503" t="s">
        <v>283</v>
      </c>
      <c r="G1503">
        <v>13.56</v>
      </c>
      <c r="H1503">
        <v>36934</v>
      </c>
      <c r="I1503">
        <v>28484</v>
      </c>
      <c r="J1503">
        <v>5.13</v>
      </c>
      <c r="K1503" t="s">
        <v>3195</v>
      </c>
      <c r="L1503" t="s">
        <v>3196</v>
      </c>
      <c r="M1503">
        <v>26.23</v>
      </c>
      <c r="N1503">
        <f t="shared" si="95"/>
        <v>0</v>
      </c>
      <c r="O1503">
        <v>300.51</v>
      </c>
      <c r="P1503">
        <v>564.5</v>
      </c>
      <c r="Q1503">
        <v>1.47</v>
      </c>
      <c r="R1503">
        <v>20110128</v>
      </c>
      <c r="S1503" t="str">
        <f>LEFT(R1503,4)</f>
        <v>2011</v>
      </c>
      <c r="T1503" t="str">
        <f>MID(R1503,5,2)</f>
        <v>01</v>
      </c>
      <c r="U1503">
        <v>5.71</v>
      </c>
      <c r="V1503">
        <v>73.319999999999993</v>
      </c>
      <c r="W1503">
        <v>21.02</v>
      </c>
      <c r="X1503">
        <v>0.91</v>
      </c>
      <c r="Y1503">
        <v>70.09</v>
      </c>
      <c r="Z1503">
        <v>62.45</v>
      </c>
      <c r="AA1503">
        <v>6.62</v>
      </c>
      <c r="AB1503">
        <v>1.94</v>
      </c>
      <c r="AC1503">
        <v>50.42</v>
      </c>
      <c r="AD1503">
        <v>13.42</v>
      </c>
      <c r="AE1503">
        <v>34.119999999999997</v>
      </c>
      <c r="AF1503">
        <v>6.17</v>
      </c>
      <c r="AG1503">
        <v>35.229999999999997</v>
      </c>
      <c r="AH1503">
        <v>28.47</v>
      </c>
      <c r="AI1503">
        <v>0.75</v>
      </c>
      <c r="AJ1503">
        <v>-0.01</v>
      </c>
      <c r="AK1503">
        <v>0.74</v>
      </c>
      <c r="AL1503">
        <v>0.6</v>
      </c>
      <c r="AM1503">
        <v>0.54</v>
      </c>
      <c r="AN1503">
        <v>0.49</v>
      </c>
      <c r="AO1503">
        <v>8.17</v>
      </c>
      <c r="AP1503">
        <v>-7.42</v>
      </c>
      <c r="AQ1503">
        <v>-7.6</v>
      </c>
      <c r="AR1503">
        <v>33015</v>
      </c>
      <c r="AS1503">
        <v>19.21</v>
      </c>
      <c r="AT1503">
        <v>2.13</v>
      </c>
      <c r="AU1503">
        <v>1.53</v>
      </c>
      <c r="AV1503">
        <v>1.65</v>
      </c>
      <c r="AW1503">
        <v>6426</v>
      </c>
      <c r="AX1503">
        <v>2544</v>
      </c>
    </row>
    <row r="1504" spans="1:50" x14ac:dyDescent="0.4">
      <c r="A1504">
        <v>601798</v>
      </c>
      <c r="B1504" t="s">
        <v>7966</v>
      </c>
      <c r="C1504">
        <v>-0.16</v>
      </c>
      <c r="D1504" t="s">
        <v>50</v>
      </c>
      <c r="E1504" t="s">
        <v>1267</v>
      </c>
      <c r="F1504" t="s">
        <v>594</v>
      </c>
      <c r="G1504">
        <v>6.22</v>
      </c>
      <c r="H1504">
        <v>2635</v>
      </c>
      <c r="I1504">
        <v>2355</v>
      </c>
      <c r="J1504">
        <v>3.55</v>
      </c>
      <c r="K1504" t="s">
        <v>986</v>
      </c>
      <c r="L1504" t="s">
        <v>986</v>
      </c>
      <c r="M1504">
        <v>26.22</v>
      </c>
      <c r="N1504">
        <f t="shared" si="95"/>
        <v>0</v>
      </c>
      <c r="O1504">
        <v>14.8</v>
      </c>
      <c r="P1504">
        <v>34.979999999999997</v>
      </c>
      <c r="Q1504">
        <v>0.53</v>
      </c>
      <c r="R1504">
        <v>20110622</v>
      </c>
      <c r="S1504" t="str">
        <f>LEFT(R1504,4)</f>
        <v>2011</v>
      </c>
      <c r="T1504" t="str">
        <f>MID(R1504,5,2)</f>
        <v>06</v>
      </c>
      <c r="U1504">
        <v>3.55</v>
      </c>
      <c r="V1504">
        <v>33.1</v>
      </c>
      <c r="W1504">
        <v>17.96</v>
      </c>
      <c r="X1504">
        <v>0.02</v>
      </c>
      <c r="Y1504">
        <v>45.69</v>
      </c>
      <c r="Z1504">
        <v>20.93</v>
      </c>
      <c r="AA1504">
        <v>7.99</v>
      </c>
      <c r="AB1504">
        <v>1.1399999999999999</v>
      </c>
      <c r="AC1504">
        <v>13.82</v>
      </c>
      <c r="AD1504">
        <v>5.89</v>
      </c>
      <c r="AE1504">
        <v>6.43</v>
      </c>
      <c r="AF1504">
        <v>9.9700000000000006</v>
      </c>
      <c r="AG1504">
        <v>6.11</v>
      </c>
      <c r="AH1504">
        <v>4.68</v>
      </c>
      <c r="AI1504">
        <v>-0.1</v>
      </c>
      <c r="AJ1504">
        <v>-7.0000000000000007E-2</v>
      </c>
      <c r="AK1504">
        <v>-0.12</v>
      </c>
      <c r="AL1504">
        <v>-0.12</v>
      </c>
      <c r="AM1504">
        <v>-0.05</v>
      </c>
      <c r="AN1504">
        <v>-0.13</v>
      </c>
      <c r="AO1504">
        <v>3.84</v>
      </c>
      <c r="AP1504">
        <v>-1.83</v>
      </c>
      <c r="AQ1504">
        <v>-1.34</v>
      </c>
      <c r="AR1504">
        <v>11981</v>
      </c>
      <c r="AS1504">
        <v>23.31</v>
      </c>
      <c r="AT1504">
        <v>-1.59</v>
      </c>
      <c r="AU1504">
        <v>-0.86</v>
      </c>
      <c r="AV1504">
        <v>0.55000000000000004</v>
      </c>
      <c r="AW1504">
        <v>1197</v>
      </c>
      <c r="AX1504">
        <v>601798</v>
      </c>
    </row>
    <row r="1505" spans="1:50" x14ac:dyDescent="0.4">
      <c r="A1505">
        <v>600976</v>
      </c>
      <c r="B1505" t="s">
        <v>7605</v>
      </c>
      <c r="C1505">
        <v>2.72</v>
      </c>
      <c r="D1505">
        <v>27.83</v>
      </c>
      <c r="E1505" t="s">
        <v>413</v>
      </c>
      <c r="F1505" t="s">
        <v>409</v>
      </c>
      <c r="G1505">
        <v>17.649999999999999</v>
      </c>
      <c r="H1505">
        <v>16818</v>
      </c>
      <c r="I1505">
        <v>22441</v>
      </c>
      <c r="J1505">
        <v>1.53</v>
      </c>
      <c r="K1505" t="s">
        <v>6358</v>
      </c>
      <c r="L1505" t="s">
        <v>7149</v>
      </c>
      <c r="M1505">
        <v>26.21</v>
      </c>
      <c r="N1505">
        <f t="shared" si="95"/>
        <v>0</v>
      </c>
      <c r="O1505">
        <v>33.32</v>
      </c>
      <c r="P1505">
        <v>33.56</v>
      </c>
      <c r="Q1505">
        <v>1.43</v>
      </c>
      <c r="R1505">
        <v>20040419</v>
      </c>
      <c r="S1505" t="str">
        <f>LEFT(R1505,4)</f>
        <v>2004</v>
      </c>
      <c r="T1505" t="str">
        <f>MID(R1505,5,2)</f>
        <v>04</v>
      </c>
      <c r="U1505">
        <v>1.53</v>
      </c>
      <c r="V1505">
        <v>18.350000000000001</v>
      </c>
      <c r="W1505">
        <v>11.84</v>
      </c>
      <c r="X1505">
        <v>0.06</v>
      </c>
      <c r="Y1505">
        <v>35.14</v>
      </c>
      <c r="Z1505">
        <v>11.92</v>
      </c>
      <c r="AA1505">
        <v>2.27</v>
      </c>
      <c r="AB1505">
        <v>0.22</v>
      </c>
      <c r="AC1505">
        <v>6.24</v>
      </c>
      <c r="AD1505">
        <v>1.1599999999999999</v>
      </c>
      <c r="AE1505">
        <v>4.3899999999999997</v>
      </c>
      <c r="AF1505">
        <v>3.01</v>
      </c>
      <c r="AG1505">
        <v>18.32</v>
      </c>
      <c r="AH1505">
        <v>11.47</v>
      </c>
      <c r="AI1505">
        <v>0.79</v>
      </c>
      <c r="AJ1505">
        <v>0.48</v>
      </c>
      <c r="AK1505">
        <v>0.77</v>
      </c>
      <c r="AL1505">
        <v>0.74</v>
      </c>
      <c r="AM1505">
        <v>0.73</v>
      </c>
      <c r="AN1505">
        <v>0.65</v>
      </c>
      <c r="AO1505">
        <v>5.82</v>
      </c>
      <c r="AP1505">
        <v>-0.09</v>
      </c>
      <c r="AQ1505">
        <v>-0.24</v>
      </c>
      <c r="AR1505">
        <v>9732</v>
      </c>
      <c r="AS1505">
        <v>37.4</v>
      </c>
      <c r="AT1505">
        <v>4.29</v>
      </c>
      <c r="AU1505">
        <v>4.01</v>
      </c>
      <c r="AV1505">
        <v>0.21</v>
      </c>
      <c r="AW1505">
        <v>1972</v>
      </c>
      <c r="AX1505">
        <v>600976</v>
      </c>
    </row>
    <row r="1506" spans="1:50" x14ac:dyDescent="0.4">
      <c r="A1506">
        <v>2631</v>
      </c>
      <c r="B1506" t="s">
        <v>3435</v>
      </c>
      <c r="C1506">
        <v>-0.25</v>
      </c>
      <c r="D1506">
        <v>44.89</v>
      </c>
      <c r="E1506" t="s">
        <v>1387</v>
      </c>
      <c r="F1506" t="s">
        <v>161</v>
      </c>
      <c r="G1506">
        <v>8.11</v>
      </c>
      <c r="H1506">
        <v>51487</v>
      </c>
      <c r="I1506">
        <v>36467</v>
      </c>
      <c r="J1506">
        <v>6.52</v>
      </c>
      <c r="K1506" t="s">
        <v>3436</v>
      </c>
      <c r="L1506" t="s">
        <v>3437</v>
      </c>
      <c r="M1506">
        <v>26.18</v>
      </c>
      <c r="N1506">
        <f t="shared" si="95"/>
        <v>0</v>
      </c>
      <c r="O1506">
        <v>80.209999999999994</v>
      </c>
      <c r="P1506">
        <v>51.88</v>
      </c>
      <c r="Q1506">
        <v>0.86</v>
      </c>
      <c r="R1506">
        <v>20111111</v>
      </c>
      <c r="S1506" t="str">
        <f>LEFT(R1506,4)</f>
        <v>2011</v>
      </c>
      <c r="T1506" t="str">
        <f>MID(R1506,5,2)</f>
        <v>11</v>
      </c>
      <c r="U1506">
        <v>6.69</v>
      </c>
      <c r="V1506">
        <v>32.869999999999997</v>
      </c>
      <c r="W1506">
        <v>18.309999999999999</v>
      </c>
      <c r="X1506">
        <v>0.96</v>
      </c>
      <c r="Y1506">
        <v>41.4</v>
      </c>
      <c r="Z1506">
        <v>24.52</v>
      </c>
      <c r="AA1506">
        <v>4.8099999999999996</v>
      </c>
      <c r="AB1506">
        <v>1.96</v>
      </c>
      <c r="AC1506">
        <v>8.16</v>
      </c>
      <c r="AD1506">
        <v>5.6</v>
      </c>
      <c r="AE1506">
        <v>0.67</v>
      </c>
      <c r="AF1506">
        <v>2.16</v>
      </c>
      <c r="AG1506">
        <v>13.18</v>
      </c>
      <c r="AH1506">
        <v>9.19</v>
      </c>
      <c r="AI1506">
        <v>1.1200000000000001</v>
      </c>
      <c r="AJ1506">
        <v>0.18</v>
      </c>
      <c r="AK1506">
        <v>1.1599999999999999</v>
      </c>
      <c r="AL1506">
        <v>0.82</v>
      </c>
      <c r="AM1506">
        <v>0.9</v>
      </c>
      <c r="AN1506">
        <v>0.76</v>
      </c>
      <c r="AO1506">
        <v>8.31</v>
      </c>
      <c r="AP1506">
        <v>0.03</v>
      </c>
      <c r="AQ1506">
        <v>-0.92</v>
      </c>
      <c r="AR1506">
        <v>45635</v>
      </c>
      <c r="AS1506">
        <v>30.31</v>
      </c>
      <c r="AT1506">
        <v>8.49</v>
      </c>
      <c r="AU1506">
        <v>6.83</v>
      </c>
      <c r="AV1506">
        <v>0.2</v>
      </c>
      <c r="AW1506">
        <v>3360</v>
      </c>
      <c r="AX1506">
        <v>2631</v>
      </c>
    </row>
    <row r="1507" spans="1:50" x14ac:dyDescent="0.4">
      <c r="A1507">
        <v>627</v>
      </c>
      <c r="B1507" t="s">
        <v>791</v>
      </c>
      <c r="C1507">
        <v>-0.98</v>
      </c>
      <c r="D1507">
        <v>25.67</v>
      </c>
      <c r="E1507" t="s">
        <v>792</v>
      </c>
      <c r="F1507" t="s">
        <v>409</v>
      </c>
      <c r="G1507">
        <v>7.03</v>
      </c>
      <c r="H1507">
        <v>75721</v>
      </c>
      <c r="I1507">
        <v>51990</v>
      </c>
      <c r="J1507">
        <v>43.03</v>
      </c>
      <c r="K1507" t="s">
        <v>793</v>
      </c>
      <c r="L1507" t="s">
        <v>794</v>
      </c>
      <c r="M1507">
        <v>26.16</v>
      </c>
      <c r="N1507">
        <f t="shared" si="95"/>
        <v>0</v>
      </c>
      <c r="O1507">
        <v>26.14</v>
      </c>
      <c r="P1507">
        <v>26.22</v>
      </c>
      <c r="Q1507">
        <v>0.75</v>
      </c>
      <c r="R1507">
        <v>19961112</v>
      </c>
      <c r="S1507" t="str">
        <f>LEFT(R1507,4)</f>
        <v>1996</v>
      </c>
      <c r="T1507" t="str">
        <f>MID(R1507,5,2)</f>
        <v>11</v>
      </c>
      <c r="U1507">
        <v>49.41</v>
      </c>
      <c r="V1507">
        <v>1971</v>
      </c>
      <c r="W1507">
        <v>203.29</v>
      </c>
      <c r="X1507">
        <v>127.11</v>
      </c>
      <c r="Y1507">
        <v>83.24</v>
      </c>
      <c r="Z1507">
        <v>302.02</v>
      </c>
      <c r="AA1507">
        <v>3.27</v>
      </c>
      <c r="AB1507">
        <v>0.8</v>
      </c>
      <c r="AC1507">
        <v>56.11</v>
      </c>
      <c r="AD1507">
        <v>36.549999999999997</v>
      </c>
      <c r="AE1507">
        <v>0.13</v>
      </c>
      <c r="AF1507">
        <v>110.98</v>
      </c>
      <c r="AG1507">
        <v>4.13</v>
      </c>
      <c r="AH1507">
        <v>2.0499999999999998</v>
      </c>
      <c r="AI1507">
        <v>22.04</v>
      </c>
      <c r="AJ1507">
        <v>0</v>
      </c>
      <c r="AK1507">
        <v>24.01</v>
      </c>
      <c r="AL1507">
        <v>18.71</v>
      </c>
      <c r="AM1507">
        <v>10.16</v>
      </c>
      <c r="AN1507">
        <v>7.73</v>
      </c>
      <c r="AO1507">
        <v>51.31</v>
      </c>
      <c r="AP1507">
        <v>263.38</v>
      </c>
      <c r="AQ1507">
        <v>-60.85</v>
      </c>
      <c r="AR1507">
        <v>79800</v>
      </c>
      <c r="AS1507">
        <v>50.38</v>
      </c>
      <c r="AT1507">
        <v>533.79</v>
      </c>
      <c r="AU1507">
        <v>246.07</v>
      </c>
      <c r="AV1507">
        <v>0.06</v>
      </c>
      <c r="AW1507">
        <v>3515</v>
      </c>
      <c r="AX1507">
        <v>627</v>
      </c>
    </row>
    <row r="1508" spans="1:50" x14ac:dyDescent="0.4">
      <c r="A1508">
        <v>603506</v>
      </c>
      <c r="B1508" t="s">
        <v>8501</v>
      </c>
      <c r="C1508">
        <v>1.58</v>
      </c>
      <c r="D1508">
        <v>24.7</v>
      </c>
      <c r="E1508" t="s">
        <v>212</v>
      </c>
      <c r="F1508" t="s">
        <v>307</v>
      </c>
      <c r="G1508">
        <v>21.08</v>
      </c>
      <c r="H1508">
        <v>5938</v>
      </c>
      <c r="I1508">
        <v>7334</v>
      </c>
      <c r="J1508">
        <v>0.34</v>
      </c>
      <c r="K1508" t="s">
        <v>4072</v>
      </c>
      <c r="L1508" t="s">
        <v>3709</v>
      </c>
      <c r="M1508">
        <v>26.14</v>
      </c>
      <c r="N1508">
        <f t="shared" si="95"/>
        <v>0</v>
      </c>
      <c r="O1508">
        <v>25.34</v>
      </c>
      <c r="P1508">
        <v>31.06</v>
      </c>
      <c r="Q1508">
        <v>0.56999999999999995</v>
      </c>
      <c r="R1508">
        <v>20180201</v>
      </c>
      <c r="S1508" t="str">
        <f>LEFT(R1508,4)</f>
        <v>2018</v>
      </c>
      <c r="T1508" t="str">
        <f>MID(R1508,5,2)</f>
        <v>02</v>
      </c>
      <c r="U1508">
        <v>1.34</v>
      </c>
      <c r="V1508">
        <v>15.11</v>
      </c>
      <c r="W1508">
        <v>6.95</v>
      </c>
      <c r="X1508">
        <v>0.14000000000000001</v>
      </c>
      <c r="Y1508">
        <v>53.07</v>
      </c>
      <c r="Z1508">
        <v>12.5</v>
      </c>
      <c r="AA1508">
        <v>0.38</v>
      </c>
      <c r="AB1508">
        <v>0.01</v>
      </c>
      <c r="AC1508">
        <v>8.01</v>
      </c>
      <c r="AD1508">
        <v>0.02</v>
      </c>
      <c r="AE1508">
        <v>3.69</v>
      </c>
      <c r="AF1508">
        <v>3.13</v>
      </c>
      <c r="AG1508">
        <v>9.02</v>
      </c>
      <c r="AH1508">
        <v>6.86</v>
      </c>
      <c r="AI1508">
        <v>1.25</v>
      </c>
      <c r="AJ1508">
        <v>0.24</v>
      </c>
      <c r="AK1508">
        <v>1.27</v>
      </c>
      <c r="AL1508">
        <v>0.92</v>
      </c>
      <c r="AM1508">
        <v>0.87</v>
      </c>
      <c r="AN1508">
        <v>0.66</v>
      </c>
      <c r="AO1508">
        <v>2.23</v>
      </c>
      <c r="AP1508">
        <v>0.41</v>
      </c>
      <c r="AQ1508">
        <v>-1.27</v>
      </c>
      <c r="AR1508">
        <v>7414</v>
      </c>
      <c r="AS1508">
        <v>23.94</v>
      </c>
      <c r="AT1508">
        <v>13.85</v>
      </c>
      <c r="AU1508">
        <v>9.6</v>
      </c>
      <c r="AV1508">
        <v>0.01</v>
      </c>
      <c r="AW1508">
        <v>7515</v>
      </c>
      <c r="AX1508">
        <v>603506</v>
      </c>
    </row>
    <row r="1509" spans="1:50" x14ac:dyDescent="0.4">
      <c r="A1509">
        <v>603871</v>
      </c>
      <c r="B1509" t="s">
        <v>8817</v>
      </c>
      <c r="C1509">
        <v>-0.94</v>
      </c>
      <c r="D1509">
        <v>12.9</v>
      </c>
      <c r="E1509" t="s">
        <v>1628</v>
      </c>
      <c r="F1509" t="s">
        <v>77</v>
      </c>
      <c r="G1509">
        <v>30.73</v>
      </c>
      <c r="H1509">
        <v>9070</v>
      </c>
      <c r="I1509">
        <v>6663</v>
      </c>
      <c r="J1509">
        <v>0.39</v>
      </c>
      <c r="K1509" t="s">
        <v>3257</v>
      </c>
      <c r="L1509" t="s">
        <v>7278</v>
      </c>
      <c r="M1509">
        <v>26.14</v>
      </c>
      <c r="N1509">
        <f t="shared" si="95"/>
        <v>0</v>
      </c>
      <c r="O1509">
        <v>14.77</v>
      </c>
      <c r="P1509">
        <v>17.809999999999999</v>
      </c>
      <c r="Q1509">
        <v>1.38</v>
      </c>
      <c r="R1509">
        <v>20180206</v>
      </c>
      <c r="S1509" t="str">
        <f>LEFT(R1509,4)</f>
        <v>2018</v>
      </c>
      <c r="T1509" t="str">
        <f>MID(R1509,5,2)</f>
        <v>02</v>
      </c>
      <c r="U1509">
        <v>1.57</v>
      </c>
      <c r="V1509">
        <v>24.79</v>
      </c>
      <c r="W1509">
        <v>18.010000000000002</v>
      </c>
      <c r="X1509">
        <v>0.65</v>
      </c>
      <c r="Y1509">
        <v>24.74</v>
      </c>
      <c r="Z1509">
        <v>19.32</v>
      </c>
      <c r="AA1509">
        <v>1.97</v>
      </c>
      <c r="AB1509">
        <v>0.65</v>
      </c>
      <c r="AC1509">
        <v>6.08</v>
      </c>
      <c r="AD1509">
        <v>1.19</v>
      </c>
      <c r="AE1509">
        <v>2.4500000000000002</v>
      </c>
      <c r="AF1509">
        <v>8.1300000000000008</v>
      </c>
      <c r="AG1509">
        <v>31.25</v>
      </c>
      <c r="AH1509">
        <v>27.68</v>
      </c>
      <c r="AI1509">
        <v>3.37</v>
      </c>
      <c r="AJ1509">
        <v>0.18</v>
      </c>
      <c r="AK1509">
        <v>3.37</v>
      </c>
      <c r="AL1509">
        <v>2.81</v>
      </c>
      <c r="AM1509">
        <v>2.8</v>
      </c>
      <c r="AN1509">
        <v>2.59</v>
      </c>
      <c r="AO1509">
        <v>7.91</v>
      </c>
      <c r="AP1509">
        <v>3.15</v>
      </c>
      <c r="AQ1509">
        <v>0.6</v>
      </c>
      <c r="AR1509">
        <v>9641</v>
      </c>
      <c r="AS1509">
        <v>11.43</v>
      </c>
      <c r="AT1509">
        <v>10.79</v>
      </c>
      <c r="AU1509">
        <v>8.9499999999999993</v>
      </c>
      <c r="AV1509">
        <v>0.08</v>
      </c>
      <c r="AW1509">
        <v>411</v>
      </c>
      <c r="AX1509">
        <v>603871</v>
      </c>
    </row>
    <row r="1510" spans="1:50" hidden="1" x14ac:dyDescent="0.4">
      <c r="A1510">
        <v>688299</v>
      </c>
      <c r="B1510" t="s">
        <v>9052</v>
      </c>
      <c r="C1510">
        <v>0.46</v>
      </c>
      <c r="D1510">
        <v>37.53</v>
      </c>
      <c r="E1510" t="s">
        <v>1276</v>
      </c>
      <c r="F1510" t="s">
        <v>307</v>
      </c>
      <c r="G1510">
        <v>17.27</v>
      </c>
      <c r="H1510">
        <v>17805</v>
      </c>
      <c r="I1510">
        <v>13309</v>
      </c>
      <c r="J1510">
        <v>0.65</v>
      </c>
      <c r="K1510" t="s">
        <v>1922</v>
      </c>
      <c r="L1510" t="s">
        <v>9053</v>
      </c>
      <c r="M1510">
        <v>26.11</v>
      </c>
      <c r="O1510">
        <v>36.090000000000003</v>
      </c>
      <c r="P1510">
        <v>54.97</v>
      </c>
      <c r="Q1510">
        <v>0</v>
      </c>
      <c r="R1510">
        <v>20191106</v>
      </c>
      <c r="S1510" t="str">
        <f>LEFT(R1510,4)</f>
        <v>2019</v>
      </c>
      <c r="T1510" t="str">
        <f>MID(R1510,5,2)</f>
        <v>11</v>
      </c>
      <c r="U1510">
        <v>2.83</v>
      </c>
      <c r="V1510">
        <v>13.67</v>
      </c>
      <c r="W1510">
        <v>7.1</v>
      </c>
      <c r="X1510">
        <v>0</v>
      </c>
      <c r="Y1510">
        <v>48.08</v>
      </c>
      <c r="Z1510">
        <v>6.79</v>
      </c>
      <c r="AA1510">
        <v>5.69</v>
      </c>
      <c r="AB1510">
        <v>0.86</v>
      </c>
      <c r="AC1510">
        <v>5.13</v>
      </c>
      <c r="AD1510">
        <v>1</v>
      </c>
      <c r="AE1510">
        <v>3.05</v>
      </c>
      <c r="AF1510">
        <v>2.61</v>
      </c>
      <c r="AG1510">
        <v>6.31</v>
      </c>
      <c r="AH1510">
        <v>4.32</v>
      </c>
      <c r="AI1510">
        <v>1.07</v>
      </c>
      <c r="AJ1510">
        <v>0.01</v>
      </c>
      <c r="AK1510">
        <v>1.1399999999999999</v>
      </c>
      <c r="AL1510">
        <v>0.98</v>
      </c>
      <c r="AM1510">
        <v>0.98</v>
      </c>
      <c r="AN1510">
        <v>0.89</v>
      </c>
      <c r="AO1510">
        <v>2.23</v>
      </c>
      <c r="AP1510">
        <v>1.19</v>
      </c>
      <c r="AQ1510">
        <v>-0.41</v>
      </c>
      <c r="AR1510">
        <v>57502</v>
      </c>
      <c r="AS1510">
        <v>31.66</v>
      </c>
      <c r="AT1510">
        <v>16.940000000000001</v>
      </c>
      <c r="AU1510">
        <v>15.46</v>
      </c>
      <c r="AV1510">
        <v>0.25</v>
      </c>
      <c r="AW1510">
        <v>513</v>
      </c>
      <c r="AX1510">
        <v>688299</v>
      </c>
    </row>
    <row r="1511" spans="1:50" x14ac:dyDescent="0.4">
      <c r="A1511">
        <v>2165</v>
      </c>
      <c r="B1511" t="s">
        <v>2098</v>
      </c>
      <c r="C1511">
        <v>0.23</v>
      </c>
      <c r="D1511">
        <v>29.47</v>
      </c>
      <c r="E1511" t="s">
        <v>470</v>
      </c>
      <c r="F1511" t="s">
        <v>161</v>
      </c>
      <c r="G1511">
        <v>4.29</v>
      </c>
      <c r="H1511">
        <v>17992</v>
      </c>
      <c r="I1511">
        <v>9049</v>
      </c>
      <c r="J1511">
        <v>5.93</v>
      </c>
      <c r="K1511" t="s">
        <v>1878</v>
      </c>
      <c r="L1511" t="s">
        <v>2099</v>
      </c>
      <c r="M1511">
        <v>26.1</v>
      </c>
      <c r="N1511">
        <f t="shared" ref="N1511:N1552" si="96">INT(M1511/100)</f>
        <v>0</v>
      </c>
      <c r="O1511">
        <v>36.76</v>
      </c>
      <c r="P1511">
        <v>89.03</v>
      </c>
      <c r="Q1511">
        <v>1.02</v>
      </c>
      <c r="R1511">
        <v>20070913</v>
      </c>
      <c r="S1511" t="str">
        <f>LEFT(R1511,4)</f>
        <v>2007</v>
      </c>
      <c r="T1511" t="str">
        <f>MID(R1511,5,2)</f>
        <v>09</v>
      </c>
      <c r="U1511">
        <v>6.02</v>
      </c>
      <c r="V1511">
        <v>40.69</v>
      </c>
      <c r="W1511">
        <v>15.43</v>
      </c>
      <c r="X1511">
        <v>0.08</v>
      </c>
      <c r="Y1511">
        <v>61.89</v>
      </c>
      <c r="Z1511">
        <v>18.3</v>
      </c>
      <c r="AA1511">
        <v>6.02</v>
      </c>
      <c r="AB1511">
        <v>2.3199999999999998</v>
      </c>
      <c r="AC1511">
        <v>19.010000000000002</v>
      </c>
      <c r="AD1511">
        <v>2.75</v>
      </c>
      <c r="AE1511">
        <v>3.48</v>
      </c>
      <c r="AF1511">
        <v>2.98</v>
      </c>
      <c r="AG1511">
        <v>18</v>
      </c>
      <c r="AH1511">
        <v>14.3</v>
      </c>
      <c r="AI1511">
        <v>0.84</v>
      </c>
      <c r="AJ1511">
        <v>0.02</v>
      </c>
      <c r="AK1511">
        <v>0.84</v>
      </c>
      <c r="AL1511">
        <v>0.66</v>
      </c>
      <c r="AM1511">
        <v>0.66</v>
      </c>
      <c r="AN1511">
        <v>0.6</v>
      </c>
      <c r="AO1511">
        <v>5.57</v>
      </c>
      <c r="AP1511">
        <v>-1.23</v>
      </c>
      <c r="AQ1511">
        <v>0.61</v>
      </c>
      <c r="AR1511">
        <v>34000</v>
      </c>
      <c r="AS1511">
        <v>20.57</v>
      </c>
      <c r="AT1511">
        <v>4.6900000000000004</v>
      </c>
      <c r="AU1511">
        <v>3.66</v>
      </c>
      <c r="AV1511">
        <v>0.41</v>
      </c>
      <c r="AW1511">
        <v>1178</v>
      </c>
      <c r="AX1511">
        <v>2165</v>
      </c>
    </row>
    <row r="1512" spans="1:50" x14ac:dyDescent="0.4">
      <c r="A1512">
        <v>2670</v>
      </c>
      <c r="B1512" t="s">
        <v>3533</v>
      </c>
      <c r="C1512">
        <v>4.18</v>
      </c>
      <c r="D1512">
        <v>199.24</v>
      </c>
      <c r="E1512" t="s">
        <v>325</v>
      </c>
      <c r="F1512" t="s">
        <v>283</v>
      </c>
      <c r="G1512">
        <v>12.76</v>
      </c>
      <c r="H1512">
        <v>286012</v>
      </c>
      <c r="I1512">
        <v>315721</v>
      </c>
      <c r="J1512">
        <v>16.23</v>
      </c>
      <c r="K1512" t="s">
        <v>3534</v>
      </c>
      <c r="L1512" t="s">
        <v>3535</v>
      </c>
      <c r="M1512">
        <v>26.09</v>
      </c>
      <c r="N1512">
        <f t="shared" si="96"/>
        <v>0</v>
      </c>
      <c r="O1512" t="s">
        <v>50</v>
      </c>
      <c r="P1512" t="s">
        <v>50</v>
      </c>
      <c r="Q1512">
        <v>1.84</v>
      </c>
      <c r="R1512">
        <v>20120416</v>
      </c>
      <c r="S1512" t="str">
        <f>LEFT(R1512,4)</f>
        <v>2012</v>
      </c>
      <c r="T1512" t="str">
        <f>MID(R1512,5,2)</f>
        <v>04</v>
      </c>
      <c r="U1512">
        <v>19.350000000000001</v>
      </c>
      <c r="V1512">
        <v>341</v>
      </c>
      <c r="W1512">
        <v>115.91</v>
      </c>
      <c r="X1512">
        <v>0.03</v>
      </c>
      <c r="Y1512">
        <v>66</v>
      </c>
      <c r="Z1512">
        <v>294.02999999999997</v>
      </c>
      <c r="AA1512">
        <v>1.07</v>
      </c>
      <c r="AB1512">
        <v>0.44</v>
      </c>
      <c r="AC1512">
        <v>199.38</v>
      </c>
      <c r="AD1512">
        <v>0</v>
      </c>
      <c r="AE1512">
        <v>4.01</v>
      </c>
      <c r="AF1512">
        <v>88.62</v>
      </c>
      <c r="AG1512">
        <v>0.01</v>
      </c>
      <c r="AH1512">
        <v>0</v>
      </c>
      <c r="AI1512">
        <v>1.39</v>
      </c>
      <c r="AJ1512">
        <v>3.64</v>
      </c>
      <c r="AK1512">
        <v>1.34</v>
      </c>
      <c r="AL1512">
        <v>0.92</v>
      </c>
      <c r="AM1512">
        <v>0.93</v>
      </c>
      <c r="AN1512">
        <v>0.85</v>
      </c>
      <c r="AO1512">
        <v>7.64</v>
      </c>
      <c r="AP1512">
        <v>8.51</v>
      </c>
      <c r="AQ1512">
        <v>27.55</v>
      </c>
      <c r="AR1512">
        <v>47788</v>
      </c>
      <c r="AS1512" t="s">
        <v>50</v>
      </c>
      <c r="AT1512">
        <v>12515.54</v>
      </c>
      <c r="AU1512">
        <v>8340.01</v>
      </c>
      <c r="AV1512">
        <v>0.24</v>
      </c>
      <c r="AW1512">
        <v>2304</v>
      </c>
      <c r="AX1512">
        <v>2670</v>
      </c>
    </row>
    <row r="1513" spans="1:50" x14ac:dyDescent="0.4">
      <c r="A1513">
        <v>792</v>
      </c>
      <c r="B1513" t="s">
        <v>1139</v>
      </c>
      <c r="C1513">
        <v>5.01</v>
      </c>
      <c r="D1513" t="s">
        <v>50</v>
      </c>
      <c r="E1513" t="s">
        <v>470</v>
      </c>
      <c r="F1513" t="s">
        <v>367</v>
      </c>
      <c r="G1513">
        <v>8.8000000000000007</v>
      </c>
      <c r="H1513">
        <v>43636</v>
      </c>
      <c r="I1513">
        <v>26790</v>
      </c>
      <c r="J1513">
        <v>27.5</v>
      </c>
      <c r="K1513" t="s">
        <v>1140</v>
      </c>
      <c r="L1513" t="s">
        <v>1141</v>
      </c>
      <c r="M1513">
        <v>26.07</v>
      </c>
      <c r="N1513">
        <f t="shared" si="96"/>
        <v>0</v>
      </c>
      <c r="O1513" t="s">
        <v>50</v>
      </c>
      <c r="P1513" t="s">
        <v>50</v>
      </c>
      <c r="Q1513">
        <v>0</v>
      </c>
      <c r="R1513">
        <v>19970904</v>
      </c>
      <c r="S1513" t="str">
        <f>LEFT(R1513,4)</f>
        <v>1997</v>
      </c>
      <c r="T1513" t="str">
        <f>MID(R1513,5,2)</f>
        <v>09</v>
      </c>
      <c r="U1513">
        <v>27.86</v>
      </c>
      <c r="V1513">
        <v>727.07</v>
      </c>
      <c r="W1513">
        <v>161.06</v>
      </c>
      <c r="X1513">
        <v>20.53</v>
      </c>
      <c r="Y1513">
        <v>75.02</v>
      </c>
      <c r="Z1513">
        <v>105.83</v>
      </c>
      <c r="AA1513">
        <v>492.64</v>
      </c>
      <c r="AB1513">
        <v>15.61</v>
      </c>
      <c r="AC1513">
        <v>339.94</v>
      </c>
      <c r="AD1513">
        <v>32.270000000000003</v>
      </c>
      <c r="AE1513">
        <v>7.25</v>
      </c>
      <c r="AF1513">
        <v>94.78</v>
      </c>
      <c r="AG1513">
        <v>154.78</v>
      </c>
      <c r="AH1513">
        <v>113.61</v>
      </c>
      <c r="AI1513">
        <v>0.2</v>
      </c>
      <c r="AJ1513">
        <v>-0.06</v>
      </c>
      <c r="AK1513">
        <v>0.19</v>
      </c>
      <c r="AL1513">
        <v>-5.13</v>
      </c>
      <c r="AM1513">
        <v>-5.04</v>
      </c>
      <c r="AN1513">
        <v>-5.75</v>
      </c>
      <c r="AO1513">
        <v>2.58</v>
      </c>
      <c r="AP1513">
        <v>18.420000000000002</v>
      </c>
      <c r="AQ1513">
        <v>-26.96</v>
      </c>
      <c r="AR1513">
        <v>68278</v>
      </c>
      <c r="AS1513">
        <v>26.6</v>
      </c>
      <c r="AT1513">
        <v>0.13</v>
      </c>
      <c r="AU1513">
        <v>-3.25</v>
      </c>
      <c r="AV1513">
        <v>0.65</v>
      </c>
      <c r="AW1513">
        <v>16995</v>
      </c>
      <c r="AX1513">
        <v>792</v>
      </c>
    </row>
    <row r="1514" spans="1:50" x14ac:dyDescent="0.4">
      <c r="A1514">
        <v>300206</v>
      </c>
      <c r="B1514" t="s">
        <v>4741</v>
      </c>
      <c r="C1514">
        <v>1.1200000000000001</v>
      </c>
      <c r="D1514">
        <v>27.89</v>
      </c>
      <c r="E1514" t="s">
        <v>287</v>
      </c>
      <c r="F1514" t="s">
        <v>49</v>
      </c>
      <c r="G1514">
        <v>7.19</v>
      </c>
      <c r="H1514">
        <v>21243</v>
      </c>
      <c r="I1514">
        <v>28319</v>
      </c>
      <c r="J1514">
        <v>3.4</v>
      </c>
      <c r="K1514" t="s">
        <v>4742</v>
      </c>
      <c r="L1514" t="s">
        <v>4743</v>
      </c>
      <c r="M1514">
        <v>26.07</v>
      </c>
      <c r="N1514">
        <f t="shared" si="96"/>
        <v>0</v>
      </c>
      <c r="O1514">
        <v>35.97</v>
      </c>
      <c r="P1514">
        <v>45.33</v>
      </c>
      <c r="Q1514">
        <v>0.96</v>
      </c>
      <c r="R1514">
        <v>20110421</v>
      </c>
      <c r="S1514" t="str">
        <f>LEFT(R1514,4)</f>
        <v>2011</v>
      </c>
      <c r="T1514" t="str">
        <f>MID(R1514,5,2)</f>
        <v>04</v>
      </c>
      <c r="U1514">
        <v>5.82</v>
      </c>
      <c r="V1514">
        <v>14.89</v>
      </c>
      <c r="W1514">
        <v>12.84</v>
      </c>
      <c r="X1514">
        <v>0.09</v>
      </c>
      <c r="Y1514">
        <v>13.14</v>
      </c>
      <c r="Z1514">
        <v>8.35</v>
      </c>
      <c r="AA1514">
        <v>4.51</v>
      </c>
      <c r="AB1514">
        <v>0.78</v>
      </c>
      <c r="AC1514">
        <v>1.58</v>
      </c>
      <c r="AD1514">
        <v>2.0299999999999998</v>
      </c>
      <c r="AE1514">
        <v>1.1100000000000001</v>
      </c>
      <c r="AF1514">
        <v>4.1100000000000003</v>
      </c>
      <c r="AG1514">
        <v>8.1999999999999993</v>
      </c>
      <c r="AH1514">
        <v>3.62</v>
      </c>
      <c r="AI1514">
        <v>1.1000000000000001</v>
      </c>
      <c r="AJ1514">
        <v>0.08</v>
      </c>
      <c r="AK1514">
        <v>1.1100000000000001</v>
      </c>
      <c r="AL1514">
        <v>1.1000000000000001</v>
      </c>
      <c r="AM1514">
        <v>1.1299999999999999</v>
      </c>
      <c r="AN1514">
        <v>0.95</v>
      </c>
      <c r="AO1514">
        <v>2.4700000000000002</v>
      </c>
      <c r="AP1514">
        <v>0.94</v>
      </c>
      <c r="AQ1514">
        <v>0.32</v>
      </c>
      <c r="AR1514">
        <v>19159</v>
      </c>
      <c r="AS1514">
        <v>55.88</v>
      </c>
      <c r="AT1514">
        <v>13.38</v>
      </c>
      <c r="AU1514">
        <v>13.77</v>
      </c>
      <c r="AV1514">
        <v>1.37</v>
      </c>
      <c r="AW1514">
        <v>1847</v>
      </c>
      <c r="AX1514">
        <v>300206</v>
      </c>
    </row>
    <row r="1515" spans="1:50" x14ac:dyDescent="0.4">
      <c r="A1515">
        <v>600988</v>
      </c>
      <c r="B1515" t="s">
        <v>7628</v>
      </c>
      <c r="C1515">
        <v>4.57</v>
      </c>
      <c r="D1515">
        <v>43.22</v>
      </c>
      <c r="E1515" t="s">
        <v>461</v>
      </c>
      <c r="F1515" t="s">
        <v>420</v>
      </c>
      <c r="G1515">
        <v>4.9400000000000004</v>
      </c>
      <c r="H1515">
        <v>405718</v>
      </c>
      <c r="I1515">
        <v>530279</v>
      </c>
      <c r="J1515">
        <v>14.26</v>
      </c>
      <c r="K1515" t="s">
        <v>7629</v>
      </c>
      <c r="L1515" t="s">
        <v>7630</v>
      </c>
      <c r="M1515">
        <v>26.07</v>
      </c>
      <c r="N1515">
        <f t="shared" si="96"/>
        <v>0</v>
      </c>
      <c r="O1515" t="s">
        <v>50</v>
      </c>
      <c r="P1515" t="s">
        <v>50</v>
      </c>
      <c r="Q1515">
        <v>0.61</v>
      </c>
      <c r="R1515">
        <v>20040414</v>
      </c>
      <c r="S1515" t="str">
        <f>LEFT(R1515,4)</f>
        <v>2004</v>
      </c>
      <c r="T1515" t="str">
        <f>MID(R1515,5,2)</f>
        <v>04</v>
      </c>
      <c r="U1515">
        <v>15.55</v>
      </c>
      <c r="V1515">
        <v>78.709999999999994</v>
      </c>
      <c r="W1515">
        <v>27.01</v>
      </c>
      <c r="X1515">
        <v>3.39</v>
      </c>
      <c r="Y1515">
        <v>61.38</v>
      </c>
      <c r="Z1515">
        <v>32.46</v>
      </c>
      <c r="AA1515">
        <v>27.97</v>
      </c>
      <c r="AB1515">
        <v>7.63</v>
      </c>
      <c r="AC1515">
        <v>16.14</v>
      </c>
      <c r="AD1515">
        <v>23.03</v>
      </c>
      <c r="AE1515">
        <v>0.6</v>
      </c>
      <c r="AF1515">
        <v>2.19</v>
      </c>
      <c r="AG1515">
        <v>43.42</v>
      </c>
      <c r="AH1515">
        <v>33.229999999999997</v>
      </c>
      <c r="AI1515">
        <v>2.0299999999999998</v>
      </c>
      <c r="AJ1515">
        <v>-0.11</v>
      </c>
      <c r="AK1515">
        <v>1.97</v>
      </c>
      <c r="AL1515">
        <v>1.67</v>
      </c>
      <c r="AM1515">
        <v>1.36</v>
      </c>
      <c r="AN1515">
        <v>1.36</v>
      </c>
      <c r="AO1515">
        <v>12.41</v>
      </c>
      <c r="AP1515">
        <v>5.76</v>
      </c>
      <c r="AQ1515">
        <v>0.9</v>
      </c>
      <c r="AR1515">
        <v>115734</v>
      </c>
      <c r="AS1515">
        <v>23.46</v>
      </c>
      <c r="AT1515">
        <v>4.68</v>
      </c>
      <c r="AU1515">
        <v>3.13</v>
      </c>
      <c r="AV1515">
        <v>0.48</v>
      </c>
      <c r="AW1515">
        <v>3546</v>
      </c>
      <c r="AX1515">
        <v>600988</v>
      </c>
    </row>
    <row r="1516" spans="1:50" x14ac:dyDescent="0.4">
      <c r="A1516">
        <v>78</v>
      </c>
      <c r="B1516" t="s">
        <v>258</v>
      </c>
      <c r="C1516">
        <v>10.029999999999999</v>
      </c>
      <c r="D1516">
        <v>21.14</v>
      </c>
      <c r="E1516" t="s">
        <v>137</v>
      </c>
      <c r="F1516" t="s">
        <v>49</v>
      </c>
      <c r="G1516">
        <v>3.65</v>
      </c>
      <c r="H1516">
        <v>598317</v>
      </c>
      <c r="I1516">
        <v>531768</v>
      </c>
      <c r="J1516">
        <v>26.22</v>
      </c>
      <c r="K1516" t="s">
        <v>259</v>
      </c>
      <c r="L1516" t="s">
        <v>260</v>
      </c>
      <c r="M1516">
        <v>26.01</v>
      </c>
      <c r="N1516">
        <f t="shared" si="96"/>
        <v>0</v>
      </c>
      <c r="O1516">
        <v>29.58</v>
      </c>
      <c r="P1516">
        <v>24.85</v>
      </c>
      <c r="Q1516">
        <v>0.91</v>
      </c>
      <c r="R1516">
        <v>19981218</v>
      </c>
      <c r="S1516" t="str">
        <f>LEFT(R1516,4)</f>
        <v>1998</v>
      </c>
      <c r="T1516" t="str">
        <f>MID(R1516,5,2)</f>
        <v>12</v>
      </c>
      <c r="U1516">
        <v>27.63</v>
      </c>
      <c r="V1516">
        <v>397.73</v>
      </c>
      <c r="W1516">
        <v>63.77</v>
      </c>
      <c r="X1516">
        <v>15.85</v>
      </c>
      <c r="Y1516">
        <v>79.98</v>
      </c>
      <c r="Z1516">
        <v>323.52</v>
      </c>
      <c r="AA1516">
        <v>9.1199999999999992</v>
      </c>
      <c r="AB1516">
        <v>2.54</v>
      </c>
      <c r="AC1516">
        <v>284.27999999999997</v>
      </c>
      <c r="AD1516">
        <v>37</v>
      </c>
      <c r="AE1516">
        <v>180.96</v>
      </c>
      <c r="AF1516">
        <v>25.76</v>
      </c>
      <c r="AG1516">
        <v>307.02</v>
      </c>
      <c r="AH1516">
        <v>266.94</v>
      </c>
      <c r="AI1516">
        <v>9.06</v>
      </c>
      <c r="AJ1516">
        <v>-0.28999999999999998</v>
      </c>
      <c r="AK1516">
        <v>9.07</v>
      </c>
      <c r="AL1516">
        <v>6.56</v>
      </c>
      <c r="AM1516">
        <v>3.66</v>
      </c>
      <c r="AN1516">
        <v>3.83</v>
      </c>
      <c r="AO1516">
        <v>12.88</v>
      </c>
      <c r="AP1516">
        <v>4.51</v>
      </c>
      <c r="AQ1516">
        <v>6.26</v>
      </c>
      <c r="AR1516">
        <v>149318</v>
      </c>
      <c r="AS1516">
        <v>13.06</v>
      </c>
      <c r="AT1516">
        <v>2.95</v>
      </c>
      <c r="AU1516">
        <v>1.19</v>
      </c>
      <c r="AV1516">
        <v>0.27</v>
      </c>
      <c r="AW1516">
        <v>11615</v>
      </c>
      <c r="AX1516">
        <v>78</v>
      </c>
    </row>
    <row r="1517" spans="1:50" x14ac:dyDescent="0.4">
      <c r="A1517">
        <v>895</v>
      </c>
      <c r="B1517" t="s">
        <v>1352</v>
      </c>
      <c r="C1517">
        <v>0.24</v>
      </c>
      <c r="D1517">
        <v>18.329999999999998</v>
      </c>
      <c r="E1517" t="s">
        <v>456</v>
      </c>
      <c r="F1517" t="s">
        <v>341</v>
      </c>
      <c r="G1517">
        <v>29.11</v>
      </c>
      <c r="H1517">
        <v>80902</v>
      </c>
      <c r="I1517">
        <v>85003</v>
      </c>
      <c r="J1517">
        <v>8.83</v>
      </c>
      <c r="K1517" t="s">
        <v>1353</v>
      </c>
      <c r="L1517" t="s">
        <v>1354</v>
      </c>
      <c r="M1517">
        <v>26</v>
      </c>
      <c r="N1517">
        <f t="shared" si="96"/>
        <v>0</v>
      </c>
      <c r="O1517">
        <v>18.52</v>
      </c>
      <c r="P1517">
        <v>19.61</v>
      </c>
      <c r="Q1517">
        <v>0.48</v>
      </c>
      <c r="R1517">
        <v>19981210</v>
      </c>
      <c r="S1517" t="str">
        <f>LEFT(R1517,4)</f>
        <v>1998</v>
      </c>
      <c r="T1517" t="str">
        <f>MID(R1517,5,2)</f>
        <v>12</v>
      </c>
      <c r="U1517">
        <v>33.19</v>
      </c>
      <c r="V1517">
        <v>265.38</v>
      </c>
      <c r="W1517">
        <v>151.9</v>
      </c>
      <c r="X1517">
        <v>7.79</v>
      </c>
      <c r="Y1517">
        <v>39.83</v>
      </c>
      <c r="Z1517">
        <v>143.81</v>
      </c>
      <c r="AA1517">
        <v>106.84</v>
      </c>
      <c r="AB1517">
        <v>8.31</v>
      </c>
      <c r="AC1517">
        <v>103.05</v>
      </c>
      <c r="AD1517">
        <v>77.61</v>
      </c>
      <c r="AE1517">
        <v>1.26</v>
      </c>
      <c r="AF1517">
        <v>12.51</v>
      </c>
      <c r="AG1517">
        <v>419.68</v>
      </c>
      <c r="AH1517">
        <v>337.95</v>
      </c>
      <c r="AI1517">
        <v>50.02</v>
      </c>
      <c r="AJ1517">
        <v>1.1100000000000001</v>
      </c>
      <c r="AK1517">
        <v>49.97</v>
      </c>
      <c r="AL1517">
        <v>41.1</v>
      </c>
      <c r="AM1517">
        <v>39.43</v>
      </c>
      <c r="AN1517">
        <v>37.49</v>
      </c>
      <c r="AO1517">
        <v>87.45</v>
      </c>
      <c r="AP1517">
        <v>26.84</v>
      </c>
      <c r="AQ1517">
        <v>-5.67</v>
      </c>
      <c r="AR1517">
        <v>60085</v>
      </c>
      <c r="AS1517">
        <v>19.48</v>
      </c>
      <c r="AT1517">
        <v>11.92</v>
      </c>
      <c r="AU1517">
        <v>9.4</v>
      </c>
      <c r="AV1517">
        <v>0.56999999999999995</v>
      </c>
      <c r="AW1517">
        <v>54046</v>
      </c>
      <c r="AX1517">
        <v>895</v>
      </c>
    </row>
    <row r="1518" spans="1:50" x14ac:dyDescent="0.4">
      <c r="A1518">
        <v>300483</v>
      </c>
      <c r="B1518" t="s">
        <v>5367</v>
      </c>
      <c r="C1518">
        <v>0.75</v>
      </c>
      <c r="D1518">
        <v>49.37</v>
      </c>
      <c r="E1518" t="s">
        <v>358</v>
      </c>
      <c r="F1518" t="s">
        <v>872</v>
      </c>
      <c r="G1518">
        <v>38.619999999999997</v>
      </c>
      <c r="H1518">
        <v>6543</v>
      </c>
      <c r="I1518">
        <v>5296</v>
      </c>
      <c r="J1518">
        <v>0.5</v>
      </c>
      <c r="K1518" t="s">
        <v>4280</v>
      </c>
      <c r="L1518" t="s">
        <v>131</v>
      </c>
      <c r="M1518">
        <v>25.89</v>
      </c>
      <c r="N1518">
        <f t="shared" si="96"/>
        <v>0</v>
      </c>
      <c r="O1518">
        <v>63.94</v>
      </c>
      <c r="P1518">
        <v>704.86</v>
      </c>
      <c r="Q1518">
        <v>0.84</v>
      </c>
      <c r="R1518">
        <v>20150630</v>
      </c>
      <c r="S1518" t="str">
        <f>LEFT(R1518,4)</f>
        <v>2015</v>
      </c>
      <c r="T1518" t="str">
        <f>MID(R1518,5,2)</f>
        <v>06</v>
      </c>
      <c r="U1518">
        <v>1.02</v>
      </c>
      <c r="V1518">
        <v>68.209999999999994</v>
      </c>
      <c r="W1518">
        <v>15</v>
      </c>
      <c r="X1518">
        <v>26.18</v>
      </c>
      <c r="Y1518">
        <v>39.619999999999997</v>
      </c>
      <c r="Z1518">
        <v>11.26</v>
      </c>
      <c r="AA1518">
        <v>5.53</v>
      </c>
      <c r="AB1518">
        <v>26.48</v>
      </c>
      <c r="AC1518">
        <v>18.53</v>
      </c>
      <c r="AD1518">
        <v>0.46</v>
      </c>
      <c r="AE1518">
        <v>2.1800000000000002</v>
      </c>
      <c r="AF1518">
        <v>11.79</v>
      </c>
      <c r="AG1518">
        <v>10.82</v>
      </c>
      <c r="AH1518">
        <v>4.96</v>
      </c>
      <c r="AI1518">
        <v>3.49</v>
      </c>
      <c r="AJ1518">
        <v>0</v>
      </c>
      <c r="AK1518">
        <v>3.15</v>
      </c>
      <c r="AL1518">
        <v>2.5499999999999998</v>
      </c>
      <c r="AM1518">
        <v>0.6</v>
      </c>
      <c r="AN1518">
        <v>0.74</v>
      </c>
      <c r="AO1518">
        <v>1.96</v>
      </c>
      <c r="AP1518">
        <v>4.83</v>
      </c>
      <c r="AQ1518">
        <v>4.1100000000000003</v>
      </c>
      <c r="AR1518">
        <v>5744</v>
      </c>
      <c r="AS1518">
        <v>54.18</v>
      </c>
      <c r="AT1518">
        <v>32.229999999999997</v>
      </c>
      <c r="AU1518">
        <v>5.56</v>
      </c>
      <c r="AV1518">
        <v>0.05</v>
      </c>
      <c r="AW1518">
        <v>261</v>
      </c>
      <c r="AX1518">
        <v>300483</v>
      </c>
    </row>
    <row r="1519" spans="1:50" x14ac:dyDescent="0.4">
      <c r="A1519">
        <v>300603</v>
      </c>
      <c r="B1519" t="s">
        <v>5621</v>
      </c>
      <c r="C1519">
        <v>0</v>
      </c>
      <c r="D1519">
        <v>39.36</v>
      </c>
      <c r="E1519" t="s">
        <v>237</v>
      </c>
      <c r="F1519" t="s">
        <v>322</v>
      </c>
      <c r="G1519">
        <v>17.5</v>
      </c>
      <c r="H1519">
        <v>11932</v>
      </c>
      <c r="I1519">
        <v>8035</v>
      </c>
      <c r="J1519">
        <v>0.82</v>
      </c>
      <c r="K1519" t="s">
        <v>3461</v>
      </c>
      <c r="L1519" t="s">
        <v>2906</v>
      </c>
      <c r="M1519">
        <v>25.85</v>
      </c>
      <c r="N1519">
        <f t="shared" si="96"/>
        <v>0</v>
      </c>
      <c r="O1519">
        <v>49.81</v>
      </c>
      <c r="P1519">
        <v>119.55</v>
      </c>
      <c r="Q1519">
        <v>1.36</v>
      </c>
      <c r="R1519">
        <v>20170126</v>
      </c>
      <c r="S1519" t="str">
        <f>LEFT(R1519,4)</f>
        <v>2017</v>
      </c>
      <c r="T1519" t="str">
        <f>MID(R1519,5,2)</f>
        <v>01</v>
      </c>
      <c r="U1519">
        <v>2.81</v>
      </c>
      <c r="V1519">
        <v>34.270000000000003</v>
      </c>
      <c r="W1519">
        <v>23.76</v>
      </c>
      <c r="X1519">
        <v>0</v>
      </c>
      <c r="Y1519">
        <v>30.65</v>
      </c>
      <c r="Z1519">
        <v>16.100000000000001</v>
      </c>
      <c r="AA1519">
        <v>1.86</v>
      </c>
      <c r="AB1519">
        <v>0.16</v>
      </c>
      <c r="AC1519">
        <v>9.16</v>
      </c>
      <c r="AD1519">
        <v>0.9</v>
      </c>
      <c r="AE1519">
        <v>11.16</v>
      </c>
      <c r="AF1519">
        <v>17.89</v>
      </c>
      <c r="AG1519">
        <v>8.6300000000000008</v>
      </c>
      <c r="AH1519">
        <v>5.7</v>
      </c>
      <c r="AI1519">
        <v>1.2</v>
      </c>
      <c r="AJ1519">
        <v>-0.02</v>
      </c>
      <c r="AK1519">
        <v>1.2</v>
      </c>
      <c r="AL1519">
        <v>0.96</v>
      </c>
      <c r="AM1519">
        <v>0.94</v>
      </c>
      <c r="AN1519">
        <v>0.9</v>
      </c>
      <c r="AO1519">
        <v>2.86</v>
      </c>
      <c r="AP1519">
        <v>-1.5</v>
      </c>
      <c r="AQ1519">
        <v>1.58</v>
      </c>
      <c r="AR1519">
        <v>15700</v>
      </c>
      <c r="AS1519">
        <v>34</v>
      </c>
      <c r="AT1519">
        <v>13.88</v>
      </c>
      <c r="AU1519">
        <v>10.91</v>
      </c>
      <c r="AV1519">
        <v>0.27</v>
      </c>
      <c r="AW1519">
        <v>663</v>
      </c>
      <c r="AX1519">
        <v>300603</v>
      </c>
    </row>
    <row r="1520" spans="1:50" x14ac:dyDescent="0.4">
      <c r="A1520">
        <v>62</v>
      </c>
      <c r="B1520" t="s">
        <v>231</v>
      </c>
      <c r="C1520">
        <v>-1.1100000000000001</v>
      </c>
      <c r="D1520">
        <v>22.87</v>
      </c>
      <c r="E1520" t="s">
        <v>232</v>
      </c>
      <c r="F1520" t="s">
        <v>49</v>
      </c>
      <c r="G1520">
        <v>14.3</v>
      </c>
      <c r="H1520">
        <v>24902</v>
      </c>
      <c r="I1520">
        <v>12296</v>
      </c>
      <c r="J1520">
        <v>10.45</v>
      </c>
      <c r="K1520" t="s">
        <v>233</v>
      </c>
      <c r="L1520" t="s">
        <v>234</v>
      </c>
      <c r="M1520">
        <v>25.83</v>
      </c>
      <c r="N1520">
        <f t="shared" si="96"/>
        <v>0</v>
      </c>
      <c r="O1520">
        <v>22.7</v>
      </c>
      <c r="P1520">
        <v>21.72</v>
      </c>
      <c r="Q1520">
        <v>1.32</v>
      </c>
      <c r="R1520">
        <v>19970130</v>
      </c>
      <c r="S1520" t="str">
        <f>LEFT(R1520,4)</f>
        <v>1997</v>
      </c>
      <c r="T1520" t="str">
        <f>MID(R1520,5,2)</f>
        <v>01</v>
      </c>
      <c r="U1520">
        <v>10.46</v>
      </c>
      <c r="V1520">
        <v>108.05</v>
      </c>
      <c r="W1520">
        <v>50.36</v>
      </c>
      <c r="X1520">
        <v>5.0999999999999996</v>
      </c>
      <c r="Y1520">
        <v>48.67</v>
      </c>
      <c r="Z1520">
        <v>67.510000000000005</v>
      </c>
      <c r="AA1520">
        <v>2.65</v>
      </c>
      <c r="AB1520">
        <v>1.72</v>
      </c>
      <c r="AC1520">
        <v>46.62</v>
      </c>
      <c r="AD1520">
        <v>18.010000000000002</v>
      </c>
      <c r="AE1520">
        <v>30.02</v>
      </c>
      <c r="AF1520">
        <v>6.33</v>
      </c>
      <c r="AG1520">
        <v>99.3</v>
      </c>
      <c r="AH1520">
        <v>87.81</v>
      </c>
      <c r="AI1520">
        <v>6.8</v>
      </c>
      <c r="AJ1520">
        <v>1.1299999999999999</v>
      </c>
      <c r="AK1520">
        <v>6.84</v>
      </c>
      <c r="AL1520">
        <v>5.52</v>
      </c>
      <c r="AM1520">
        <v>4.88</v>
      </c>
      <c r="AN1520">
        <v>4.7300000000000004</v>
      </c>
      <c r="AO1520">
        <v>29.81</v>
      </c>
      <c r="AP1520">
        <v>5.26</v>
      </c>
      <c r="AQ1520">
        <v>-1.05</v>
      </c>
      <c r="AR1520">
        <v>35985</v>
      </c>
      <c r="AS1520">
        <v>11.57</v>
      </c>
      <c r="AT1520">
        <v>6.85</v>
      </c>
      <c r="AU1520">
        <v>4.92</v>
      </c>
      <c r="AV1520">
        <v>0.66</v>
      </c>
      <c r="AW1520">
        <v>1905</v>
      </c>
      <c r="AX1520">
        <v>62</v>
      </c>
    </row>
    <row r="1521" spans="1:50" x14ac:dyDescent="0.4">
      <c r="A1521">
        <v>300208</v>
      </c>
      <c r="B1521" t="s">
        <v>4747</v>
      </c>
      <c r="C1521">
        <v>-1.1000000000000001</v>
      </c>
      <c r="D1521" t="s">
        <v>50</v>
      </c>
      <c r="E1521" t="s">
        <v>201</v>
      </c>
      <c r="F1521" t="s">
        <v>337</v>
      </c>
      <c r="G1521">
        <v>7.16</v>
      </c>
      <c r="H1521">
        <v>27644</v>
      </c>
      <c r="I1521">
        <v>13413</v>
      </c>
      <c r="J1521">
        <v>6.4</v>
      </c>
      <c r="K1521" t="s">
        <v>4748</v>
      </c>
      <c r="L1521" t="s">
        <v>4749</v>
      </c>
      <c r="M1521">
        <v>25.74</v>
      </c>
      <c r="N1521">
        <f t="shared" si="96"/>
        <v>0</v>
      </c>
      <c r="O1521" t="s">
        <v>50</v>
      </c>
      <c r="P1521">
        <v>28.62</v>
      </c>
      <c r="Q1521">
        <v>0.8</v>
      </c>
      <c r="R1521">
        <v>20110426</v>
      </c>
      <c r="S1521" t="str">
        <f>LEFT(R1521,4)</f>
        <v>2011</v>
      </c>
      <c r="T1521" t="str">
        <f>MID(R1521,5,2)</f>
        <v>04</v>
      </c>
      <c r="U1521">
        <v>7.49</v>
      </c>
      <c r="V1521">
        <v>54.79</v>
      </c>
      <c r="W1521">
        <v>20.69</v>
      </c>
      <c r="X1521">
        <v>0.19</v>
      </c>
      <c r="Y1521">
        <v>61.89</v>
      </c>
      <c r="Z1521">
        <v>42.29</v>
      </c>
      <c r="AA1521">
        <v>1.26</v>
      </c>
      <c r="AB1521">
        <v>5.33</v>
      </c>
      <c r="AC1521">
        <v>33.85</v>
      </c>
      <c r="AD1521">
        <v>26.65</v>
      </c>
      <c r="AE1521">
        <v>8.9</v>
      </c>
      <c r="AF1521">
        <v>2.08</v>
      </c>
      <c r="AG1521">
        <v>6.87</v>
      </c>
      <c r="AH1521">
        <v>6.05</v>
      </c>
      <c r="AI1521">
        <v>-0.79</v>
      </c>
      <c r="AJ1521">
        <v>0</v>
      </c>
      <c r="AK1521">
        <v>-0.71</v>
      </c>
      <c r="AL1521">
        <v>-0.68</v>
      </c>
      <c r="AM1521">
        <v>-0.62</v>
      </c>
      <c r="AN1521">
        <v>-0.69</v>
      </c>
      <c r="AO1521">
        <v>10.050000000000001</v>
      </c>
      <c r="AP1521">
        <v>-6.93</v>
      </c>
      <c r="AQ1521">
        <v>-0.3</v>
      </c>
      <c r="AR1521">
        <v>26000</v>
      </c>
      <c r="AS1521">
        <v>11.83</v>
      </c>
      <c r="AT1521">
        <v>-11.57</v>
      </c>
      <c r="AU1521">
        <v>-9</v>
      </c>
      <c r="AV1521">
        <v>0.05</v>
      </c>
      <c r="AW1521">
        <v>528</v>
      </c>
      <c r="AX1521">
        <v>300208</v>
      </c>
    </row>
    <row r="1522" spans="1:50" x14ac:dyDescent="0.4">
      <c r="A1522">
        <v>601789</v>
      </c>
      <c r="B1522" t="s">
        <v>7963</v>
      </c>
      <c r="C1522">
        <v>2.14</v>
      </c>
      <c r="D1522">
        <v>17.79</v>
      </c>
      <c r="E1522" t="s">
        <v>85</v>
      </c>
      <c r="F1522" t="s">
        <v>307</v>
      </c>
      <c r="G1522">
        <v>3.77</v>
      </c>
      <c r="H1522">
        <v>46718</v>
      </c>
      <c r="I1522">
        <v>58286</v>
      </c>
      <c r="J1522">
        <v>9.76</v>
      </c>
      <c r="K1522" t="s">
        <v>7964</v>
      </c>
      <c r="L1522" t="s">
        <v>7964</v>
      </c>
      <c r="M1522">
        <v>25.74</v>
      </c>
      <c r="N1522">
        <f t="shared" si="96"/>
        <v>0</v>
      </c>
      <c r="O1522">
        <v>16.59</v>
      </c>
      <c r="P1522">
        <v>16.940000000000001</v>
      </c>
      <c r="Q1522">
        <v>1.1399999999999999</v>
      </c>
      <c r="R1522">
        <v>20110816</v>
      </c>
      <c r="S1522" t="str">
        <f>LEFT(R1522,4)</f>
        <v>2011</v>
      </c>
      <c r="T1522" t="str">
        <f>MID(R1522,5,2)</f>
        <v>08</v>
      </c>
      <c r="U1522">
        <v>9.76</v>
      </c>
      <c r="V1522">
        <v>154.12</v>
      </c>
      <c r="W1522">
        <v>28.14</v>
      </c>
      <c r="X1522">
        <v>3.46</v>
      </c>
      <c r="Y1522">
        <v>79.489999999999995</v>
      </c>
      <c r="Z1522">
        <v>130.05000000000001</v>
      </c>
      <c r="AA1522">
        <v>10.199999999999999</v>
      </c>
      <c r="AB1522">
        <v>3.02</v>
      </c>
      <c r="AC1522">
        <v>122.24</v>
      </c>
      <c r="AD1522">
        <v>46.12</v>
      </c>
      <c r="AE1522">
        <v>39.53</v>
      </c>
      <c r="AF1522">
        <v>5.15</v>
      </c>
      <c r="AG1522">
        <v>125.41</v>
      </c>
      <c r="AH1522">
        <v>116.35</v>
      </c>
      <c r="AI1522">
        <v>2.27</v>
      </c>
      <c r="AJ1522">
        <v>0.02</v>
      </c>
      <c r="AK1522">
        <v>2.34</v>
      </c>
      <c r="AL1522">
        <v>1.66</v>
      </c>
      <c r="AM1522">
        <v>1.57</v>
      </c>
      <c r="AN1522">
        <v>1.37</v>
      </c>
      <c r="AO1522">
        <v>12.2</v>
      </c>
      <c r="AP1522">
        <v>-3.21</v>
      </c>
      <c r="AQ1522">
        <v>1.79</v>
      </c>
      <c r="AR1522">
        <v>43577</v>
      </c>
      <c r="AS1522">
        <v>7.23</v>
      </c>
      <c r="AT1522">
        <v>1.81</v>
      </c>
      <c r="AU1522">
        <v>1.25</v>
      </c>
      <c r="AV1522">
        <v>1.32</v>
      </c>
      <c r="AW1522">
        <v>4250</v>
      </c>
      <c r="AX1522">
        <v>601789</v>
      </c>
    </row>
    <row r="1523" spans="1:50" x14ac:dyDescent="0.4">
      <c r="A1523">
        <v>603963</v>
      </c>
      <c r="B1523" t="s">
        <v>8901</v>
      </c>
      <c r="C1523">
        <v>2.4500000000000002</v>
      </c>
      <c r="D1523">
        <v>97.3</v>
      </c>
      <c r="E1523" t="s">
        <v>297</v>
      </c>
      <c r="F1523" t="s">
        <v>551</v>
      </c>
      <c r="G1523">
        <v>11.31</v>
      </c>
      <c r="H1523">
        <v>12994</v>
      </c>
      <c r="I1523">
        <v>12624</v>
      </c>
      <c r="J1523">
        <v>0.99</v>
      </c>
      <c r="K1523" t="s">
        <v>3487</v>
      </c>
      <c r="L1523" t="s">
        <v>3450</v>
      </c>
      <c r="M1523">
        <v>25.74</v>
      </c>
      <c r="N1523">
        <f t="shared" si="96"/>
        <v>0</v>
      </c>
      <c r="O1523">
        <v>95.42</v>
      </c>
      <c r="P1523">
        <v>178.47</v>
      </c>
      <c r="Q1523">
        <v>1.21</v>
      </c>
      <c r="R1523">
        <v>20170922</v>
      </c>
      <c r="S1523" t="str">
        <f>LEFT(R1523,4)</f>
        <v>2017</v>
      </c>
      <c r="T1523" t="str">
        <f>MID(R1523,5,2)</f>
        <v>09</v>
      </c>
      <c r="U1523">
        <v>1.69</v>
      </c>
      <c r="V1523">
        <v>5.58</v>
      </c>
      <c r="W1523">
        <v>4.6900000000000004</v>
      </c>
      <c r="X1523">
        <v>0</v>
      </c>
      <c r="Y1523">
        <v>15.9</v>
      </c>
      <c r="Z1523">
        <v>4.0599999999999996</v>
      </c>
      <c r="AA1523">
        <v>0.83</v>
      </c>
      <c r="AB1523">
        <v>0.56999999999999995</v>
      </c>
      <c r="AC1523">
        <v>0.87</v>
      </c>
      <c r="AD1523">
        <v>0.68</v>
      </c>
      <c r="AE1523">
        <v>0.18</v>
      </c>
      <c r="AF1523">
        <v>1.68</v>
      </c>
      <c r="AG1523">
        <v>2.29</v>
      </c>
      <c r="AH1523">
        <v>0.55000000000000004</v>
      </c>
      <c r="AI1523">
        <v>0.15</v>
      </c>
      <c r="AJ1523">
        <v>0</v>
      </c>
      <c r="AK1523">
        <v>0.17</v>
      </c>
      <c r="AL1523">
        <v>0.15</v>
      </c>
      <c r="AM1523">
        <v>0.15</v>
      </c>
      <c r="AN1523">
        <v>7.0000000000000007E-2</v>
      </c>
      <c r="AO1523">
        <v>1.01</v>
      </c>
      <c r="AP1523">
        <v>-0.1</v>
      </c>
      <c r="AQ1523">
        <v>-0.42</v>
      </c>
      <c r="AR1523">
        <v>15723</v>
      </c>
      <c r="AS1523">
        <v>76.010000000000005</v>
      </c>
      <c r="AT1523">
        <v>6.6</v>
      </c>
      <c r="AU1523">
        <v>6.42</v>
      </c>
      <c r="AV1523">
        <v>0.02</v>
      </c>
      <c r="AW1523">
        <v>335</v>
      </c>
      <c r="AX1523">
        <v>603963</v>
      </c>
    </row>
    <row r="1524" spans="1:50" x14ac:dyDescent="0.4">
      <c r="A1524">
        <v>600389</v>
      </c>
      <c r="B1524" t="s">
        <v>6677</v>
      </c>
      <c r="C1524">
        <v>-1.1000000000000001</v>
      </c>
      <c r="D1524">
        <v>18.190000000000001</v>
      </c>
      <c r="E1524" t="s">
        <v>366</v>
      </c>
      <c r="F1524" t="s">
        <v>161</v>
      </c>
      <c r="G1524">
        <v>20.68</v>
      </c>
      <c r="H1524">
        <v>20058</v>
      </c>
      <c r="I1524">
        <v>17992</v>
      </c>
      <c r="J1524">
        <v>2.97</v>
      </c>
      <c r="K1524" t="s">
        <v>1223</v>
      </c>
      <c r="L1524" t="s">
        <v>1223</v>
      </c>
      <c r="M1524">
        <v>25.73</v>
      </c>
      <c r="N1524">
        <f t="shared" si="96"/>
        <v>0</v>
      </c>
      <c r="O1524">
        <v>15.92</v>
      </c>
      <c r="P1524">
        <v>15.66</v>
      </c>
      <c r="Q1524">
        <v>1.57</v>
      </c>
      <c r="R1524">
        <v>20010110</v>
      </c>
      <c r="S1524" t="str">
        <f>LEFT(R1524,4)</f>
        <v>2001</v>
      </c>
      <c r="T1524" t="str">
        <f>MID(R1524,5,2)</f>
        <v>01</v>
      </c>
      <c r="U1524">
        <v>2.97</v>
      </c>
      <c r="V1524">
        <v>44.48</v>
      </c>
      <c r="W1524">
        <v>19.71</v>
      </c>
      <c r="X1524">
        <v>0.62</v>
      </c>
      <c r="Y1524">
        <v>54.3</v>
      </c>
      <c r="Z1524">
        <v>25.69</v>
      </c>
      <c r="AA1524">
        <v>11.68</v>
      </c>
      <c r="AB1524">
        <v>2.31</v>
      </c>
      <c r="AC1524">
        <v>22.72</v>
      </c>
      <c r="AD1524">
        <v>8.6300000000000008</v>
      </c>
      <c r="AE1524">
        <v>5.88</v>
      </c>
      <c r="AF1524">
        <v>1.28</v>
      </c>
      <c r="AG1524">
        <v>36.74</v>
      </c>
      <c r="AH1524">
        <v>30.14</v>
      </c>
      <c r="AI1524">
        <v>3.22</v>
      </c>
      <c r="AJ1524">
        <v>0.38</v>
      </c>
      <c r="AK1524">
        <v>3.19</v>
      </c>
      <c r="AL1524">
        <v>2.5299999999999998</v>
      </c>
      <c r="AM1524">
        <v>2.5299999999999998</v>
      </c>
      <c r="AN1524">
        <v>2.54</v>
      </c>
      <c r="AO1524">
        <v>13.37</v>
      </c>
      <c r="AP1524">
        <v>1.79</v>
      </c>
      <c r="AQ1524">
        <v>2.5299999999999998</v>
      </c>
      <c r="AR1524">
        <v>12290</v>
      </c>
      <c r="AS1524">
        <v>17.96</v>
      </c>
      <c r="AT1524">
        <v>8.76</v>
      </c>
      <c r="AU1524">
        <v>6.89</v>
      </c>
      <c r="AV1524">
        <v>1.25</v>
      </c>
      <c r="AW1524">
        <v>1566</v>
      </c>
      <c r="AX1524">
        <v>600389</v>
      </c>
    </row>
    <row r="1525" spans="1:50" x14ac:dyDescent="0.4">
      <c r="A1525">
        <v>2884</v>
      </c>
      <c r="B1525" t="s">
        <v>4042</v>
      </c>
      <c r="C1525">
        <v>-0.79</v>
      </c>
      <c r="D1525">
        <v>10.99</v>
      </c>
      <c r="E1525" t="s">
        <v>358</v>
      </c>
      <c r="F1525" t="s">
        <v>283</v>
      </c>
      <c r="G1525">
        <v>15.08</v>
      </c>
      <c r="H1525">
        <v>8657</v>
      </c>
      <c r="I1525">
        <v>7089</v>
      </c>
      <c r="J1525">
        <v>1.05</v>
      </c>
      <c r="K1525" t="s">
        <v>4043</v>
      </c>
      <c r="L1525" t="s">
        <v>2812</v>
      </c>
      <c r="M1525">
        <v>25.64</v>
      </c>
      <c r="N1525">
        <f t="shared" si="96"/>
        <v>0</v>
      </c>
      <c r="O1525">
        <v>11.08</v>
      </c>
      <c r="P1525">
        <v>13.04</v>
      </c>
      <c r="Q1525">
        <v>0.74</v>
      </c>
      <c r="R1525">
        <v>20170711</v>
      </c>
      <c r="S1525" t="str">
        <f>LEFT(R1525,4)</f>
        <v>2017</v>
      </c>
      <c r="T1525" t="str">
        <f>MID(R1525,5,2)</f>
        <v>07</v>
      </c>
      <c r="U1525">
        <v>1.93</v>
      </c>
      <c r="V1525">
        <v>14.17</v>
      </c>
      <c r="W1525">
        <v>13.13</v>
      </c>
      <c r="X1525">
        <v>0</v>
      </c>
      <c r="Y1525">
        <v>7.36</v>
      </c>
      <c r="Z1525">
        <v>12.58</v>
      </c>
      <c r="AA1525">
        <v>1.25</v>
      </c>
      <c r="AB1525">
        <v>7.0000000000000007E-2</v>
      </c>
      <c r="AC1525">
        <v>0.87</v>
      </c>
      <c r="AD1525">
        <v>2.4500000000000002</v>
      </c>
      <c r="AE1525">
        <v>0.85</v>
      </c>
      <c r="AF1525">
        <v>3.57</v>
      </c>
      <c r="AG1525">
        <v>8.1999999999999993</v>
      </c>
      <c r="AH1525">
        <v>5.5</v>
      </c>
      <c r="AI1525">
        <v>2.2999999999999998</v>
      </c>
      <c r="AJ1525">
        <v>0.22</v>
      </c>
      <c r="AK1525">
        <v>2.2999999999999998</v>
      </c>
      <c r="AL1525">
        <v>1.99</v>
      </c>
      <c r="AM1525">
        <v>1.99</v>
      </c>
      <c r="AN1525">
        <v>1.73</v>
      </c>
      <c r="AO1525">
        <v>6.17</v>
      </c>
      <c r="AP1525">
        <v>1.81</v>
      </c>
      <c r="AQ1525">
        <v>-0.09</v>
      </c>
      <c r="AR1525">
        <v>13237</v>
      </c>
      <c r="AS1525">
        <v>32.909999999999997</v>
      </c>
      <c r="AT1525">
        <v>28.04</v>
      </c>
      <c r="AU1525">
        <v>24.23</v>
      </c>
      <c r="AV1525">
        <v>0.25</v>
      </c>
      <c r="AW1525">
        <v>1038</v>
      </c>
      <c r="AX1525">
        <v>2884</v>
      </c>
    </row>
    <row r="1526" spans="1:50" x14ac:dyDescent="0.4">
      <c r="A1526">
        <v>600746</v>
      </c>
      <c r="B1526" t="s">
        <v>7275</v>
      </c>
      <c r="C1526">
        <v>4.1900000000000004</v>
      </c>
      <c r="D1526" t="s">
        <v>50</v>
      </c>
      <c r="E1526" t="s">
        <v>470</v>
      </c>
      <c r="F1526" t="s">
        <v>161</v>
      </c>
      <c r="G1526">
        <v>7.25</v>
      </c>
      <c r="H1526">
        <v>23202</v>
      </c>
      <c r="I1526">
        <v>35262</v>
      </c>
      <c r="J1526">
        <v>3.05</v>
      </c>
      <c r="K1526" t="s">
        <v>5664</v>
      </c>
      <c r="L1526" t="s">
        <v>2294</v>
      </c>
      <c r="M1526">
        <v>25.61</v>
      </c>
      <c r="N1526">
        <f t="shared" si="96"/>
        <v>0</v>
      </c>
      <c r="O1526" t="s">
        <v>50</v>
      </c>
      <c r="P1526">
        <v>616.57000000000005</v>
      </c>
      <c r="Q1526">
        <v>0.62</v>
      </c>
      <c r="R1526">
        <v>19960918</v>
      </c>
      <c r="S1526" t="str">
        <f>LEFT(R1526,4)</f>
        <v>1996</v>
      </c>
      <c r="T1526" t="str">
        <f>MID(R1526,5,2)</f>
        <v>09</v>
      </c>
      <c r="U1526">
        <v>3.06</v>
      </c>
      <c r="V1526">
        <v>5.97</v>
      </c>
      <c r="W1526">
        <v>5.0199999999999996</v>
      </c>
      <c r="X1526">
        <v>0</v>
      </c>
      <c r="Y1526">
        <v>15.91</v>
      </c>
      <c r="Z1526">
        <v>3.47</v>
      </c>
      <c r="AA1526">
        <v>1.25</v>
      </c>
      <c r="AB1526">
        <v>0</v>
      </c>
      <c r="AC1526">
        <v>0.76</v>
      </c>
      <c r="AD1526">
        <v>0.24</v>
      </c>
      <c r="AE1526">
        <v>0.08</v>
      </c>
      <c r="AF1526">
        <v>0.62</v>
      </c>
      <c r="AG1526">
        <v>2.58</v>
      </c>
      <c r="AH1526">
        <v>2.52</v>
      </c>
      <c r="AI1526">
        <v>-0.1</v>
      </c>
      <c r="AJ1526">
        <v>0.04</v>
      </c>
      <c r="AK1526">
        <v>-0.1</v>
      </c>
      <c r="AL1526">
        <v>-7.0000000000000007E-2</v>
      </c>
      <c r="AM1526">
        <v>-7.0000000000000007E-2</v>
      </c>
      <c r="AN1526">
        <v>-0.12</v>
      </c>
      <c r="AO1526">
        <v>0.48</v>
      </c>
      <c r="AP1526">
        <v>0.88</v>
      </c>
      <c r="AQ1526">
        <v>-0.41</v>
      </c>
      <c r="AR1526">
        <v>17911</v>
      </c>
      <c r="AS1526">
        <v>2.23</v>
      </c>
      <c r="AT1526">
        <v>-3.89</v>
      </c>
      <c r="AU1526">
        <v>-2.73</v>
      </c>
      <c r="AV1526">
        <v>0</v>
      </c>
      <c r="AW1526">
        <v>324</v>
      </c>
      <c r="AX1526">
        <v>600746</v>
      </c>
    </row>
    <row r="1527" spans="1:50" x14ac:dyDescent="0.4">
      <c r="A1527">
        <v>300166</v>
      </c>
      <c r="B1527" t="s">
        <v>4647</v>
      </c>
      <c r="C1527">
        <v>-0.38</v>
      </c>
      <c r="D1527">
        <v>55.98</v>
      </c>
      <c r="E1527" t="s">
        <v>317</v>
      </c>
      <c r="F1527" t="s">
        <v>77</v>
      </c>
      <c r="G1527">
        <v>12.99</v>
      </c>
      <c r="H1527">
        <v>71211</v>
      </c>
      <c r="I1527">
        <v>66807</v>
      </c>
      <c r="J1527">
        <v>8.18</v>
      </c>
      <c r="K1527" t="s">
        <v>4648</v>
      </c>
      <c r="L1527" t="s">
        <v>4649</v>
      </c>
      <c r="M1527">
        <v>25.6</v>
      </c>
      <c r="N1527">
        <f t="shared" si="96"/>
        <v>0</v>
      </c>
      <c r="O1527">
        <v>26.42</v>
      </c>
      <c r="P1527">
        <v>26.51</v>
      </c>
      <c r="Q1527">
        <v>1.36</v>
      </c>
      <c r="R1527">
        <v>20110125</v>
      </c>
      <c r="S1527" t="str">
        <f>LEFT(R1527,4)</f>
        <v>2011</v>
      </c>
      <c r="T1527" t="str">
        <f>MID(R1527,5,2)</f>
        <v>01</v>
      </c>
      <c r="U1527">
        <v>10.57</v>
      </c>
      <c r="V1527">
        <v>61.96</v>
      </c>
      <c r="W1527">
        <v>51.97</v>
      </c>
      <c r="X1527">
        <v>1.37</v>
      </c>
      <c r="Y1527">
        <v>13.92</v>
      </c>
      <c r="Z1527">
        <v>30.38</v>
      </c>
      <c r="AA1527">
        <v>2.94</v>
      </c>
      <c r="AB1527">
        <v>9.5399999999999991</v>
      </c>
      <c r="AC1527">
        <v>6.46</v>
      </c>
      <c r="AD1527">
        <v>3.93</v>
      </c>
      <c r="AE1527">
        <v>16.95</v>
      </c>
      <c r="AF1527">
        <v>21.86</v>
      </c>
      <c r="AG1527">
        <v>11.05</v>
      </c>
      <c r="AH1527">
        <v>5.52</v>
      </c>
      <c r="AI1527">
        <v>1.9</v>
      </c>
      <c r="AJ1527">
        <v>0.09</v>
      </c>
      <c r="AK1527">
        <v>1.94</v>
      </c>
      <c r="AL1527">
        <v>1.8</v>
      </c>
      <c r="AM1527">
        <v>1.84</v>
      </c>
      <c r="AN1527">
        <v>1.52</v>
      </c>
      <c r="AO1527">
        <v>18.86</v>
      </c>
      <c r="AP1527">
        <v>-1.48</v>
      </c>
      <c r="AQ1527">
        <v>-5.56</v>
      </c>
      <c r="AR1527">
        <v>36272</v>
      </c>
      <c r="AS1527">
        <v>50.07</v>
      </c>
      <c r="AT1527">
        <v>17.18</v>
      </c>
      <c r="AU1527">
        <v>16.649999999999999</v>
      </c>
      <c r="AV1527">
        <v>1.88</v>
      </c>
      <c r="AW1527">
        <v>6966</v>
      </c>
      <c r="AX1527">
        <v>300166</v>
      </c>
    </row>
    <row r="1528" spans="1:50" x14ac:dyDescent="0.4">
      <c r="A1528">
        <v>595</v>
      </c>
      <c r="B1528" t="s">
        <v>700</v>
      </c>
      <c r="C1528">
        <v>-0.31</v>
      </c>
      <c r="D1528" t="s">
        <v>50</v>
      </c>
      <c r="E1528" t="s">
        <v>527</v>
      </c>
      <c r="F1528" t="s">
        <v>609</v>
      </c>
      <c r="G1528">
        <v>3.2</v>
      </c>
      <c r="H1528">
        <v>110257</v>
      </c>
      <c r="I1528">
        <v>94281</v>
      </c>
      <c r="J1528">
        <v>7.52</v>
      </c>
      <c r="K1528" t="s">
        <v>701</v>
      </c>
      <c r="L1528" t="s">
        <v>702</v>
      </c>
      <c r="M1528">
        <v>25.59</v>
      </c>
      <c r="N1528">
        <f t="shared" si="96"/>
        <v>0</v>
      </c>
      <c r="O1528" t="s">
        <v>50</v>
      </c>
      <c r="P1528" t="s">
        <v>50</v>
      </c>
      <c r="Q1528">
        <v>0.97</v>
      </c>
      <c r="R1528">
        <v>19960419</v>
      </c>
      <c r="S1528" t="str">
        <f>LEFT(R1528,4)</f>
        <v>1996</v>
      </c>
      <c r="T1528" t="str">
        <f>MID(R1528,5,2)</f>
        <v>04</v>
      </c>
      <c r="U1528">
        <v>7.64</v>
      </c>
      <c r="V1528">
        <v>17.88</v>
      </c>
      <c r="W1528">
        <v>5.39</v>
      </c>
      <c r="X1528">
        <v>0.63</v>
      </c>
      <c r="Y1528">
        <v>66.349999999999994</v>
      </c>
      <c r="Z1528">
        <v>8.6300000000000008</v>
      </c>
      <c r="AA1528">
        <v>4.3899999999999997</v>
      </c>
      <c r="AB1528">
        <v>1.4</v>
      </c>
      <c r="AC1528">
        <v>9.27</v>
      </c>
      <c r="AD1528">
        <v>3.08</v>
      </c>
      <c r="AE1528">
        <v>3.88</v>
      </c>
      <c r="AF1528">
        <v>4.8099999999999996</v>
      </c>
      <c r="AG1528">
        <v>2.23</v>
      </c>
      <c r="AH1528">
        <v>2.17</v>
      </c>
      <c r="AI1528">
        <v>-0.96</v>
      </c>
      <c r="AJ1528">
        <v>0</v>
      </c>
      <c r="AK1528">
        <v>-0.96</v>
      </c>
      <c r="AL1528">
        <v>-0.99</v>
      </c>
      <c r="AM1528">
        <v>-0.87</v>
      </c>
      <c r="AN1528">
        <v>-0.87</v>
      </c>
      <c r="AO1528">
        <v>-6.97</v>
      </c>
      <c r="AP1528">
        <v>-0.13</v>
      </c>
      <c r="AQ1528">
        <v>0</v>
      </c>
      <c r="AR1528">
        <v>60075</v>
      </c>
      <c r="AS1528">
        <v>2.3199999999999998</v>
      </c>
      <c r="AT1528">
        <v>-42.98</v>
      </c>
      <c r="AU1528">
        <v>-38.99</v>
      </c>
      <c r="AV1528">
        <v>0</v>
      </c>
      <c r="AW1528">
        <v>1488</v>
      </c>
      <c r="AX1528">
        <v>595</v>
      </c>
    </row>
    <row r="1529" spans="1:50" x14ac:dyDescent="0.4">
      <c r="A1529">
        <v>300497</v>
      </c>
      <c r="B1529" t="s">
        <v>5398</v>
      </c>
      <c r="C1529">
        <v>-0.16</v>
      </c>
      <c r="D1529">
        <v>17.77</v>
      </c>
      <c r="E1529" t="s">
        <v>297</v>
      </c>
      <c r="F1529" t="s">
        <v>359</v>
      </c>
      <c r="G1529">
        <v>18.920000000000002</v>
      </c>
      <c r="H1529">
        <v>40974</v>
      </c>
      <c r="I1529">
        <v>35607</v>
      </c>
      <c r="J1529">
        <v>1.92</v>
      </c>
      <c r="K1529" t="s">
        <v>2316</v>
      </c>
      <c r="L1529" t="s">
        <v>5399</v>
      </c>
      <c r="M1529">
        <v>25.59</v>
      </c>
      <c r="N1529">
        <f t="shared" si="96"/>
        <v>0</v>
      </c>
      <c r="O1529">
        <v>21.5</v>
      </c>
      <c r="P1529">
        <v>26.29</v>
      </c>
      <c r="Q1529">
        <v>0.61</v>
      </c>
      <c r="R1529">
        <v>20151222</v>
      </c>
      <c r="S1529" t="str">
        <f>LEFT(R1529,4)</f>
        <v>2015</v>
      </c>
      <c r="T1529" t="str">
        <f>MID(R1529,5,2)</f>
        <v>12</v>
      </c>
      <c r="U1529">
        <v>2.71</v>
      </c>
      <c r="V1529">
        <v>26.16</v>
      </c>
      <c r="W1529">
        <v>13.71</v>
      </c>
      <c r="X1529">
        <v>0.4</v>
      </c>
      <c r="Y1529">
        <v>46.08</v>
      </c>
      <c r="Z1529">
        <v>15.22</v>
      </c>
      <c r="AA1529">
        <v>5.15</v>
      </c>
      <c r="AB1529">
        <v>1.23</v>
      </c>
      <c r="AC1529">
        <v>8.1</v>
      </c>
      <c r="AD1529">
        <v>2.14</v>
      </c>
      <c r="AE1529">
        <v>1.92</v>
      </c>
      <c r="AF1529">
        <v>3.65</v>
      </c>
      <c r="AG1529">
        <v>9.67</v>
      </c>
      <c r="AH1529">
        <v>5.56</v>
      </c>
      <c r="AI1529">
        <v>2.5499999999999998</v>
      </c>
      <c r="AJ1529">
        <v>-0.03</v>
      </c>
      <c r="AK1529">
        <v>2.62</v>
      </c>
      <c r="AL1529">
        <v>2.2000000000000002</v>
      </c>
      <c r="AM1529">
        <v>2.16</v>
      </c>
      <c r="AN1529">
        <v>2.09</v>
      </c>
      <c r="AO1529">
        <v>6.57</v>
      </c>
      <c r="AP1529">
        <v>1.77</v>
      </c>
      <c r="AQ1529">
        <v>0.21</v>
      </c>
      <c r="AR1529">
        <v>13424</v>
      </c>
      <c r="AS1529">
        <v>42.47</v>
      </c>
      <c r="AT1529">
        <v>26.42</v>
      </c>
      <c r="AU1529">
        <v>22.34</v>
      </c>
      <c r="AV1529">
        <v>0.43</v>
      </c>
      <c r="AW1529">
        <v>1413</v>
      </c>
      <c r="AX1529">
        <v>300497</v>
      </c>
    </row>
    <row r="1530" spans="1:50" x14ac:dyDescent="0.4">
      <c r="A1530">
        <v>300703</v>
      </c>
      <c r="B1530" t="s">
        <v>5820</v>
      </c>
      <c r="C1530">
        <v>1.61</v>
      </c>
      <c r="D1530">
        <v>17.22</v>
      </c>
      <c r="E1530" t="s">
        <v>105</v>
      </c>
      <c r="F1530" t="s">
        <v>307</v>
      </c>
      <c r="G1530">
        <v>11.94</v>
      </c>
      <c r="H1530">
        <v>8719</v>
      </c>
      <c r="I1530">
        <v>9964</v>
      </c>
      <c r="J1530">
        <v>0.99</v>
      </c>
      <c r="K1530" t="s">
        <v>4047</v>
      </c>
      <c r="L1530" t="s">
        <v>5821</v>
      </c>
      <c r="M1530">
        <v>25.56</v>
      </c>
      <c r="N1530">
        <f t="shared" si="96"/>
        <v>0</v>
      </c>
      <c r="O1530">
        <v>19.18</v>
      </c>
      <c r="P1530">
        <v>26.36</v>
      </c>
      <c r="Q1530">
        <v>1.26</v>
      </c>
      <c r="R1530">
        <v>20170919</v>
      </c>
      <c r="S1530" t="str">
        <f>LEFT(R1530,4)</f>
        <v>2017</v>
      </c>
      <c r="T1530" t="str">
        <f>MID(R1530,5,2)</f>
        <v>09</v>
      </c>
      <c r="U1530">
        <v>1.83</v>
      </c>
      <c r="V1530">
        <v>10.82</v>
      </c>
      <c r="W1530">
        <v>7</v>
      </c>
      <c r="X1530">
        <v>0.03</v>
      </c>
      <c r="Y1530">
        <v>35</v>
      </c>
      <c r="Z1530">
        <v>7.23</v>
      </c>
      <c r="AA1530">
        <v>2.8</v>
      </c>
      <c r="AB1530">
        <v>0.22</v>
      </c>
      <c r="AC1530">
        <v>3.75</v>
      </c>
      <c r="AD1530">
        <v>0.85</v>
      </c>
      <c r="AE1530">
        <v>2.2000000000000002</v>
      </c>
      <c r="AF1530">
        <v>2.87</v>
      </c>
      <c r="AG1530">
        <v>7.2</v>
      </c>
      <c r="AH1530">
        <v>4.66</v>
      </c>
      <c r="AI1530">
        <v>1.05</v>
      </c>
      <c r="AJ1530">
        <v>0.06</v>
      </c>
      <c r="AK1530">
        <v>1.1499999999999999</v>
      </c>
      <c r="AL1530">
        <v>0.95</v>
      </c>
      <c r="AM1530">
        <v>0.96</v>
      </c>
      <c r="AN1530">
        <v>0.82</v>
      </c>
      <c r="AO1530">
        <v>2.08</v>
      </c>
      <c r="AP1530">
        <v>0.84</v>
      </c>
      <c r="AQ1530">
        <v>0.06</v>
      </c>
      <c r="AR1530">
        <v>13674</v>
      </c>
      <c r="AS1530">
        <v>35.24</v>
      </c>
      <c r="AT1530">
        <v>14.56</v>
      </c>
      <c r="AU1530">
        <v>13.28</v>
      </c>
      <c r="AV1530">
        <v>0.33</v>
      </c>
      <c r="AW1530">
        <v>1794</v>
      </c>
      <c r="AX1530">
        <v>300703</v>
      </c>
    </row>
    <row r="1531" spans="1:50" x14ac:dyDescent="0.4">
      <c r="A1531">
        <v>600066</v>
      </c>
      <c r="B1531" t="s">
        <v>6141</v>
      </c>
      <c r="C1531">
        <v>0.64</v>
      </c>
      <c r="D1531">
        <v>17.86</v>
      </c>
      <c r="E1531" t="s">
        <v>586</v>
      </c>
      <c r="F1531" t="s">
        <v>341</v>
      </c>
      <c r="G1531">
        <v>14.22</v>
      </c>
      <c r="H1531">
        <v>64799</v>
      </c>
      <c r="I1531">
        <v>66061</v>
      </c>
      <c r="J1531">
        <v>22.14</v>
      </c>
      <c r="K1531" t="s">
        <v>6142</v>
      </c>
      <c r="L1531" t="s">
        <v>6142</v>
      </c>
      <c r="M1531">
        <v>25.55</v>
      </c>
      <c r="N1531">
        <f t="shared" si="96"/>
        <v>0</v>
      </c>
      <c r="O1531">
        <v>12.99</v>
      </c>
      <c r="P1531">
        <v>13.71</v>
      </c>
      <c r="Q1531">
        <v>0.64</v>
      </c>
      <c r="R1531">
        <v>19970508</v>
      </c>
      <c r="S1531" t="str">
        <f>LEFT(R1531,4)</f>
        <v>1997</v>
      </c>
      <c r="T1531" t="str">
        <f>MID(R1531,5,2)</f>
        <v>05</v>
      </c>
      <c r="U1531">
        <v>22.14</v>
      </c>
      <c r="V1531">
        <v>354.88</v>
      </c>
      <c r="W1531">
        <v>168.97</v>
      </c>
      <c r="X1531">
        <v>1.24</v>
      </c>
      <c r="Y1531">
        <v>52.04</v>
      </c>
      <c r="Z1531">
        <v>265.39999999999998</v>
      </c>
      <c r="AA1531">
        <v>38.549999999999997</v>
      </c>
      <c r="AB1531">
        <v>12.74</v>
      </c>
      <c r="AC1531">
        <v>161.46</v>
      </c>
      <c r="AD1531">
        <v>46.23</v>
      </c>
      <c r="AE1531">
        <v>154.19</v>
      </c>
      <c r="AF1531">
        <v>12.79</v>
      </c>
      <c r="AG1531">
        <v>208.62</v>
      </c>
      <c r="AH1531">
        <v>159.76</v>
      </c>
      <c r="AI1531">
        <v>14.53</v>
      </c>
      <c r="AJ1531">
        <v>0.75</v>
      </c>
      <c r="AK1531">
        <v>14.95</v>
      </c>
      <c r="AL1531">
        <v>13.44</v>
      </c>
      <c r="AM1531">
        <v>13.25</v>
      </c>
      <c r="AN1531">
        <v>11.19</v>
      </c>
      <c r="AO1531">
        <v>98.29</v>
      </c>
      <c r="AP1531">
        <v>16.239999999999998</v>
      </c>
      <c r="AQ1531">
        <v>5.03</v>
      </c>
      <c r="AR1531">
        <v>59985</v>
      </c>
      <c r="AS1531">
        <v>23.42</v>
      </c>
      <c r="AT1531">
        <v>6.96</v>
      </c>
      <c r="AU1531">
        <v>6.35</v>
      </c>
      <c r="AV1531">
        <v>11.48</v>
      </c>
      <c r="AW1531">
        <v>19527</v>
      </c>
      <c r="AX1531">
        <v>600066</v>
      </c>
    </row>
    <row r="1532" spans="1:50" x14ac:dyDescent="0.4">
      <c r="A1532">
        <v>601678</v>
      </c>
      <c r="B1532" t="s">
        <v>7934</v>
      </c>
      <c r="C1532">
        <v>-0.39</v>
      </c>
      <c r="D1532">
        <v>17.14</v>
      </c>
      <c r="E1532" t="s">
        <v>470</v>
      </c>
      <c r="F1532" t="s">
        <v>337</v>
      </c>
      <c r="G1532">
        <v>5.1100000000000003</v>
      </c>
      <c r="H1532">
        <v>51448</v>
      </c>
      <c r="I1532">
        <v>24590</v>
      </c>
      <c r="J1532">
        <v>15.44</v>
      </c>
      <c r="K1532" t="s">
        <v>7935</v>
      </c>
      <c r="L1532" t="s">
        <v>7935</v>
      </c>
      <c r="M1532">
        <v>25.55</v>
      </c>
      <c r="N1532">
        <f t="shared" si="96"/>
        <v>0</v>
      </c>
      <c r="O1532">
        <v>20.43</v>
      </c>
      <c r="P1532">
        <v>11.25</v>
      </c>
      <c r="Q1532">
        <v>1.1100000000000001</v>
      </c>
      <c r="R1532">
        <v>20100223</v>
      </c>
      <c r="S1532" t="str">
        <f>LEFT(R1532,4)</f>
        <v>2010</v>
      </c>
      <c r="T1532" t="str">
        <f>MID(R1532,5,2)</f>
        <v>02</v>
      </c>
      <c r="U1532">
        <v>15.44</v>
      </c>
      <c r="V1532">
        <v>105.94</v>
      </c>
      <c r="W1532">
        <v>62.49</v>
      </c>
      <c r="X1532">
        <v>0.66</v>
      </c>
      <c r="Y1532">
        <v>40.380000000000003</v>
      </c>
      <c r="Z1532">
        <v>21.7</v>
      </c>
      <c r="AA1532">
        <v>51.47</v>
      </c>
      <c r="AB1532">
        <v>7.38</v>
      </c>
      <c r="AC1532">
        <v>29.25</v>
      </c>
      <c r="AD1532">
        <v>2.84</v>
      </c>
      <c r="AE1532">
        <v>1.42</v>
      </c>
      <c r="AF1532">
        <v>9.14</v>
      </c>
      <c r="AG1532">
        <v>45.87</v>
      </c>
      <c r="AH1532">
        <v>34.94</v>
      </c>
      <c r="AI1532">
        <v>4.5999999999999996</v>
      </c>
      <c r="AJ1532">
        <v>0.22</v>
      </c>
      <c r="AK1532">
        <v>4.68</v>
      </c>
      <c r="AL1532">
        <v>3.55</v>
      </c>
      <c r="AM1532">
        <v>3.45</v>
      </c>
      <c r="AN1532">
        <v>3.27</v>
      </c>
      <c r="AO1532">
        <v>32.01</v>
      </c>
      <c r="AP1532">
        <v>7.19</v>
      </c>
      <c r="AQ1532">
        <v>-3.39</v>
      </c>
      <c r="AR1532">
        <v>50494</v>
      </c>
      <c r="AS1532">
        <v>23.82</v>
      </c>
      <c r="AT1532">
        <v>10.02</v>
      </c>
      <c r="AU1532">
        <v>7.53</v>
      </c>
      <c r="AV1532">
        <v>0.09</v>
      </c>
      <c r="AW1532">
        <v>3354</v>
      </c>
      <c r="AX1532">
        <v>601678</v>
      </c>
    </row>
    <row r="1533" spans="1:50" x14ac:dyDescent="0.4">
      <c r="A1533">
        <v>300254</v>
      </c>
      <c r="B1533" t="s">
        <v>4852</v>
      </c>
      <c r="C1533">
        <v>1.1200000000000001</v>
      </c>
      <c r="D1533">
        <v>29.06</v>
      </c>
      <c r="E1533" t="s">
        <v>297</v>
      </c>
      <c r="F1533" t="s">
        <v>353</v>
      </c>
      <c r="G1533">
        <v>8.11</v>
      </c>
      <c r="H1533">
        <v>19771</v>
      </c>
      <c r="I1533">
        <v>31079</v>
      </c>
      <c r="J1533">
        <v>1.62</v>
      </c>
      <c r="K1533" t="s">
        <v>4853</v>
      </c>
      <c r="L1533" t="s">
        <v>4260</v>
      </c>
      <c r="M1533">
        <v>25.54</v>
      </c>
      <c r="N1533">
        <f t="shared" si="96"/>
        <v>0</v>
      </c>
      <c r="O1533">
        <v>58.26</v>
      </c>
      <c r="P1533">
        <v>233.3</v>
      </c>
      <c r="Q1533">
        <v>1.05</v>
      </c>
      <c r="R1533">
        <v>20110819</v>
      </c>
      <c r="S1533" t="str">
        <f>LEFT(R1533,4)</f>
        <v>2011</v>
      </c>
      <c r="T1533" t="str">
        <f>MID(R1533,5,2)</f>
        <v>08</v>
      </c>
      <c r="U1533">
        <v>2.08</v>
      </c>
      <c r="V1533">
        <v>15.6</v>
      </c>
      <c r="W1533">
        <v>8.39</v>
      </c>
      <c r="X1533">
        <v>1.24</v>
      </c>
      <c r="Y1533">
        <v>38.270000000000003</v>
      </c>
      <c r="Z1533">
        <v>7.53</v>
      </c>
      <c r="AA1533">
        <v>2.97</v>
      </c>
      <c r="AB1533">
        <v>0.86</v>
      </c>
      <c r="AC1533">
        <v>3.56</v>
      </c>
      <c r="AD1533">
        <v>1.44</v>
      </c>
      <c r="AE1533">
        <v>2.6</v>
      </c>
      <c r="AF1533">
        <v>4.26</v>
      </c>
      <c r="AG1533">
        <v>8.6999999999999993</v>
      </c>
      <c r="AH1533">
        <v>2.1</v>
      </c>
      <c r="AI1533">
        <v>0.13</v>
      </c>
      <c r="AJ1533">
        <v>0.04</v>
      </c>
      <c r="AK1533">
        <v>0.5</v>
      </c>
      <c r="AL1533">
        <v>0.44</v>
      </c>
      <c r="AM1533">
        <v>0.44</v>
      </c>
      <c r="AN1533">
        <v>0.05</v>
      </c>
      <c r="AO1533">
        <v>1.89</v>
      </c>
      <c r="AP1533">
        <v>0.35</v>
      </c>
      <c r="AQ1533">
        <v>0.78</v>
      </c>
      <c r="AR1533">
        <v>13791</v>
      </c>
      <c r="AS1533">
        <v>75.91</v>
      </c>
      <c r="AT1533">
        <v>1.54</v>
      </c>
      <c r="AU1533">
        <v>5.01</v>
      </c>
      <c r="AV1533">
        <v>0.33</v>
      </c>
      <c r="AW1533">
        <v>1665</v>
      </c>
      <c r="AX1533">
        <v>300254</v>
      </c>
    </row>
    <row r="1534" spans="1:50" x14ac:dyDescent="0.4">
      <c r="A1534">
        <v>2244</v>
      </c>
      <c r="B1534" t="s">
        <v>2342</v>
      </c>
      <c r="C1534">
        <v>-0.61</v>
      </c>
      <c r="D1534">
        <v>13.33</v>
      </c>
      <c r="E1534" t="s">
        <v>67</v>
      </c>
      <c r="F1534" t="s">
        <v>307</v>
      </c>
      <c r="G1534">
        <v>4.91</v>
      </c>
      <c r="H1534">
        <v>106504</v>
      </c>
      <c r="I1534">
        <v>80484</v>
      </c>
      <c r="J1534">
        <v>27.03</v>
      </c>
      <c r="K1534" t="s">
        <v>2343</v>
      </c>
      <c r="L1534" t="s">
        <v>1860</v>
      </c>
      <c r="M1534">
        <v>25.51</v>
      </c>
      <c r="N1534">
        <f t="shared" si="96"/>
        <v>0</v>
      </c>
      <c r="O1534">
        <v>11.16</v>
      </c>
      <c r="P1534">
        <v>12.58</v>
      </c>
      <c r="Q1534">
        <v>0.34</v>
      </c>
      <c r="R1534">
        <v>20080529</v>
      </c>
      <c r="S1534" t="str">
        <f>LEFT(R1534,4)</f>
        <v>2008</v>
      </c>
      <c r="T1534" t="str">
        <f>MID(R1534,5,2)</f>
        <v>05</v>
      </c>
      <c r="U1534">
        <v>31.11</v>
      </c>
      <c r="V1534">
        <v>1150.6500000000001</v>
      </c>
      <c r="W1534">
        <v>159.16</v>
      </c>
      <c r="X1534">
        <v>55.1</v>
      </c>
      <c r="Y1534">
        <v>81.38</v>
      </c>
      <c r="Z1534">
        <v>1051.24</v>
      </c>
      <c r="AA1534">
        <v>5.71</v>
      </c>
      <c r="AB1534">
        <v>1.35</v>
      </c>
      <c r="AC1534">
        <v>742.33</v>
      </c>
      <c r="AD1534">
        <v>678.3</v>
      </c>
      <c r="AE1534">
        <v>4.47</v>
      </c>
      <c r="AF1534">
        <v>22.66</v>
      </c>
      <c r="AG1534">
        <v>99.39</v>
      </c>
      <c r="AH1534">
        <v>59.41</v>
      </c>
      <c r="AI1534">
        <v>24.56</v>
      </c>
      <c r="AJ1534">
        <v>3.47</v>
      </c>
      <c r="AK1534">
        <v>24.42</v>
      </c>
      <c r="AL1534">
        <v>18.37</v>
      </c>
      <c r="AM1534">
        <v>8.61</v>
      </c>
      <c r="AN1534">
        <v>8.6199999999999992</v>
      </c>
      <c r="AO1534">
        <v>94.87</v>
      </c>
      <c r="AP1534">
        <v>61.81</v>
      </c>
      <c r="AQ1534">
        <v>44.38</v>
      </c>
      <c r="AR1534">
        <v>43264</v>
      </c>
      <c r="AS1534">
        <v>40.22</v>
      </c>
      <c r="AT1534">
        <v>24.71</v>
      </c>
      <c r="AU1534">
        <v>8.67</v>
      </c>
      <c r="AV1534">
        <v>0</v>
      </c>
      <c r="AW1534">
        <v>1248</v>
      </c>
      <c r="AX1534">
        <v>2244</v>
      </c>
    </row>
    <row r="1535" spans="1:50" x14ac:dyDescent="0.4">
      <c r="A1535">
        <v>2755</v>
      </c>
      <c r="B1535" t="s">
        <v>3740</v>
      </c>
      <c r="C1535">
        <v>3.86</v>
      </c>
      <c r="D1535">
        <v>19.190000000000001</v>
      </c>
      <c r="E1535" t="s">
        <v>297</v>
      </c>
      <c r="F1535" t="s">
        <v>77</v>
      </c>
      <c r="G1535">
        <v>15.96</v>
      </c>
      <c r="H1535">
        <v>15429</v>
      </c>
      <c r="I1535">
        <v>21712</v>
      </c>
      <c r="J1535">
        <v>1.43</v>
      </c>
      <c r="K1535" t="s">
        <v>3741</v>
      </c>
      <c r="L1535" t="s">
        <v>3742</v>
      </c>
      <c r="M1535">
        <v>25.47</v>
      </c>
      <c r="N1535">
        <f t="shared" si="96"/>
        <v>0</v>
      </c>
      <c r="O1535">
        <v>19.39</v>
      </c>
      <c r="P1535">
        <v>22.38</v>
      </c>
      <c r="Q1535">
        <v>0.83</v>
      </c>
      <c r="R1535">
        <v>20150515</v>
      </c>
      <c r="S1535" t="str">
        <f>LEFT(R1535,4)</f>
        <v>2015</v>
      </c>
      <c r="T1535" t="str">
        <f>MID(R1535,5,2)</f>
        <v>05</v>
      </c>
      <c r="U1535">
        <v>9.2799999999999994</v>
      </c>
      <c r="V1535">
        <v>36.82</v>
      </c>
      <c r="W1535">
        <v>23.19</v>
      </c>
      <c r="X1535">
        <v>0.02</v>
      </c>
      <c r="Y1535">
        <v>36.96</v>
      </c>
      <c r="Z1535">
        <v>26.92</v>
      </c>
      <c r="AA1535">
        <v>7.5</v>
      </c>
      <c r="AB1535">
        <v>0.88</v>
      </c>
      <c r="AC1535">
        <v>12.8</v>
      </c>
      <c r="AD1535">
        <v>2.02</v>
      </c>
      <c r="AE1535">
        <v>9.2100000000000009</v>
      </c>
      <c r="AF1535">
        <v>0.02</v>
      </c>
      <c r="AG1535">
        <v>35.36</v>
      </c>
      <c r="AH1535">
        <v>2.5499999999999998</v>
      </c>
      <c r="AI1535">
        <v>6.64</v>
      </c>
      <c r="AJ1535">
        <v>0.01</v>
      </c>
      <c r="AK1535">
        <v>6.89</v>
      </c>
      <c r="AL1535">
        <v>5.85</v>
      </c>
      <c r="AM1535">
        <v>5.86</v>
      </c>
      <c r="AN1535">
        <v>5.61</v>
      </c>
      <c r="AO1535">
        <v>11.84</v>
      </c>
      <c r="AP1535">
        <v>4.55</v>
      </c>
      <c r="AQ1535">
        <v>2.5099999999999998</v>
      </c>
      <c r="AR1535">
        <v>19117</v>
      </c>
      <c r="AS1535">
        <v>92.78</v>
      </c>
      <c r="AT1535">
        <v>18.78</v>
      </c>
      <c r="AU1535">
        <v>16.579999999999998</v>
      </c>
      <c r="AV1535">
        <v>2</v>
      </c>
      <c r="AW1535">
        <v>1566</v>
      </c>
      <c r="AX1535">
        <v>2755</v>
      </c>
    </row>
    <row r="1536" spans="1:50" x14ac:dyDescent="0.4">
      <c r="A1536">
        <v>603277</v>
      </c>
      <c r="B1536" t="s">
        <v>8348</v>
      </c>
      <c r="C1536">
        <v>3.17</v>
      </c>
      <c r="D1536">
        <v>14.36</v>
      </c>
      <c r="E1536" t="s">
        <v>358</v>
      </c>
      <c r="F1536" t="s">
        <v>307</v>
      </c>
      <c r="G1536">
        <v>10.57</v>
      </c>
      <c r="H1536">
        <v>16702</v>
      </c>
      <c r="I1536">
        <v>25234</v>
      </c>
      <c r="J1536">
        <v>1.61</v>
      </c>
      <c r="K1536" t="s">
        <v>5391</v>
      </c>
      <c r="L1536" t="s">
        <v>7609</v>
      </c>
      <c r="M1536">
        <v>25.47</v>
      </c>
      <c r="N1536">
        <f t="shared" si="96"/>
        <v>0</v>
      </c>
      <c r="O1536">
        <v>15.67</v>
      </c>
      <c r="P1536">
        <v>17.73</v>
      </c>
      <c r="Q1536">
        <v>1.24</v>
      </c>
      <c r="R1536">
        <v>20170911</v>
      </c>
      <c r="S1536" t="str">
        <f>LEFT(R1536,4)</f>
        <v>2017</v>
      </c>
      <c r="T1536" t="str">
        <f>MID(R1536,5,2)</f>
        <v>09</v>
      </c>
      <c r="U1536">
        <v>4.0999999999999996</v>
      </c>
      <c r="V1536">
        <v>25.92</v>
      </c>
      <c r="W1536">
        <v>19.38</v>
      </c>
      <c r="X1536">
        <v>0</v>
      </c>
      <c r="Y1536">
        <v>25.24</v>
      </c>
      <c r="Z1536">
        <v>19.87</v>
      </c>
      <c r="AA1536">
        <v>3.29</v>
      </c>
      <c r="AB1536">
        <v>1.23</v>
      </c>
      <c r="AC1536">
        <v>6.09</v>
      </c>
      <c r="AD1536">
        <v>4.72</v>
      </c>
      <c r="AE1536">
        <v>1.73</v>
      </c>
      <c r="AF1536">
        <v>7.4</v>
      </c>
      <c r="AG1536">
        <v>12.85</v>
      </c>
      <c r="AH1536">
        <v>7.04</v>
      </c>
      <c r="AI1536">
        <v>2.76</v>
      </c>
      <c r="AJ1536">
        <v>0.48</v>
      </c>
      <c r="AK1536">
        <v>2.76</v>
      </c>
      <c r="AL1536">
        <v>2.2999999999999998</v>
      </c>
      <c r="AM1536">
        <v>2.2999999999999998</v>
      </c>
      <c r="AN1536">
        <v>2.0099999999999998</v>
      </c>
      <c r="AO1536">
        <v>6.82</v>
      </c>
      <c r="AP1536">
        <v>1.89</v>
      </c>
      <c r="AQ1536">
        <v>-0.93</v>
      </c>
      <c r="AR1536">
        <v>20324</v>
      </c>
      <c r="AS1536">
        <v>45.16</v>
      </c>
      <c r="AT1536">
        <v>21.48</v>
      </c>
      <c r="AU1536">
        <v>17.91</v>
      </c>
      <c r="AV1536">
        <v>0.34</v>
      </c>
      <c r="AW1536">
        <v>1673</v>
      </c>
      <c r="AX1536">
        <v>603277</v>
      </c>
    </row>
    <row r="1537" spans="1:50" x14ac:dyDescent="0.4">
      <c r="A1537">
        <v>300232</v>
      </c>
      <c r="B1537" t="s">
        <v>4807</v>
      </c>
      <c r="C1537">
        <v>-1.59</v>
      </c>
      <c r="D1537">
        <v>17.02</v>
      </c>
      <c r="E1537" t="s">
        <v>1840</v>
      </c>
      <c r="F1537" t="s">
        <v>49</v>
      </c>
      <c r="G1537">
        <v>9.92</v>
      </c>
      <c r="H1537">
        <v>102128</v>
      </c>
      <c r="I1537">
        <v>74933</v>
      </c>
      <c r="J1537">
        <v>6.17</v>
      </c>
      <c r="K1537" t="s">
        <v>4808</v>
      </c>
      <c r="L1537" t="s">
        <v>4809</v>
      </c>
      <c r="M1537">
        <v>25.45</v>
      </c>
      <c r="N1537">
        <f t="shared" si="96"/>
        <v>0</v>
      </c>
      <c r="O1537">
        <v>18.600000000000001</v>
      </c>
      <c r="P1537">
        <v>22.18</v>
      </c>
      <c r="Q1537">
        <v>1.38</v>
      </c>
      <c r="R1537">
        <v>20110622</v>
      </c>
      <c r="S1537" t="str">
        <f>LEFT(R1537,4)</f>
        <v>2011</v>
      </c>
      <c r="T1537" t="str">
        <f>MID(R1537,5,2)</f>
        <v>06</v>
      </c>
      <c r="U1537">
        <v>9.23</v>
      </c>
      <c r="V1537">
        <v>71.47</v>
      </c>
      <c r="W1537">
        <v>28.14</v>
      </c>
      <c r="X1537">
        <v>2.46</v>
      </c>
      <c r="Y1537">
        <v>57.18</v>
      </c>
      <c r="Z1537">
        <v>46.66</v>
      </c>
      <c r="AA1537">
        <v>8.3800000000000008</v>
      </c>
      <c r="AB1537">
        <v>1.28</v>
      </c>
      <c r="AC1537">
        <v>35.770000000000003</v>
      </c>
      <c r="AD1537">
        <v>17.899999999999999</v>
      </c>
      <c r="AE1537">
        <v>17.29</v>
      </c>
      <c r="AF1537">
        <v>3.96</v>
      </c>
      <c r="AG1537">
        <v>40</v>
      </c>
      <c r="AH1537">
        <v>27.67</v>
      </c>
      <c r="AI1537">
        <v>4.76</v>
      </c>
      <c r="AJ1537">
        <v>-0.03</v>
      </c>
      <c r="AK1537">
        <v>4.7699999999999996</v>
      </c>
      <c r="AL1537">
        <v>4.04</v>
      </c>
      <c r="AM1537">
        <v>4.03</v>
      </c>
      <c r="AN1537">
        <v>3.77</v>
      </c>
      <c r="AO1537">
        <v>13.7</v>
      </c>
      <c r="AP1537">
        <v>2.09</v>
      </c>
      <c r="AQ1537">
        <v>-2.87</v>
      </c>
      <c r="AR1537">
        <v>23494</v>
      </c>
      <c r="AS1537">
        <v>30.81</v>
      </c>
      <c r="AT1537">
        <v>11.9</v>
      </c>
      <c r="AU1537">
        <v>10.07</v>
      </c>
      <c r="AV1537">
        <v>1.59</v>
      </c>
      <c r="AW1537">
        <v>4261</v>
      </c>
      <c r="AX1537">
        <v>300232</v>
      </c>
    </row>
    <row r="1538" spans="1:50" x14ac:dyDescent="0.4">
      <c r="A1538">
        <v>300708</v>
      </c>
      <c r="B1538" t="s">
        <v>5826</v>
      </c>
      <c r="C1538">
        <v>-0.3</v>
      </c>
      <c r="D1538">
        <v>184.43</v>
      </c>
      <c r="E1538" t="s">
        <v>1840</v>
      </c>
      <c r="F1538" t="s">
        <v>161</v>
      </c>
      <c r="G1538">
        <v>13.44</v>
      </c>
      <c r="H1538">
        <v>16102</v>
      </c>
      <c r="I1538">
        <v>11908</v>
      </c>
      <c r="J1538">
        <v>0.87</v>
      </c>
      <c r="K1538" t="s">
        <v>3612</v>
      </c>
      <c r="L1538" t="s">
        <v>1322</v>
      </c>
      <c r="M1538">
        <v>25.44</v>
      </c>
      <c r="N1538">
        <f t="shared" si="96"/>
        <v>0</v>
      </c>
      <c r="O1538">
        <v>29.81</v>
      </c>
      <c r="P1538">
        <v>171.73</v>
      </c>
      <c r="Q1538">
        <v>1.63</v>
      </c>
      <c r="R1538">
        <v>20171016</v>
      </c>
      <c r="S1538" t="str">
        <f>LEFT(R1538,4)</f>
        <v>2017</v>
      </c>
      <c r="T1538" t="str">
        <f>MID(R1538,5,2)</f>
        <v>10</v>
      </c>
      <c r="U1538">
        <v>2.6</v>
      </c>
      <c r="V1538">
        <v>25.82</v>
      </c>
      <c r="W1538">
        <v>7.47</v>
      </c>
      <c r="X1538">
        <v>0</v>
      </c>
      <c r="Y1538">
        <v>71.08</v>
      </c>
      <c r="Z1538">
        <v>13.59</v>
      </c>
      <c r="AA1538">
        <v>9.24</v>
      </c>
      <c r="AB1538">
        <v>0.44</v>
      </c>
      <c r="AC1538">
        <v>13.17</v>
      </c>
      <c r="AD1538">
        <v>2.48</v>
      </c>
      <c r="AE1538">
        <v>3.77</v>
      </c>
      <c r="AF1538">
        <v>2.72</v>
      </c>
      <c r="AG1538">
        <v>7.88</v>
      </c>
      <c r="AH1538">
        <v>6.82</v>
      </c>
      <c r="AI1538">
        <v>0.16</v>
      </c>
      <c r="AJ1538">
        <v>0</v>
      </c>
      <c r="AK1538">
        <v>0.16</v>
      </c>
      <c r="AL1538">
        <v>0.14000000000000001</v>
      </c>
      <c r="AM1538">
        <v>0.14000000000000001</v>
      </c>
      <c r="AN1538">
        <v>-0.18</v>
      </c>
      <c r="AO1538">
        <v>1.8</v>
      </c>
      <c r="AP1538">
        <v>3.36</v>
      </c>
      <c r="AQ1538">
        <v>-0.84</v>
      </c>
      <c r="AR1538">
        <v>27859</v>
      </c>
      <c r="AS1538">
        <v>13.48</v>
      </c>
      <c r="AT1538">
        <v>1.99</v>
      </c>
      <c r="AU1538">
        <v>1.81</v>
      </c>
      <c r="AV1538">
        <v>0.25</v>
      </c>
      <c r="AW1538">
        <v>1054</v>
      </c>
      <c r="AX1538">
        <v>300708</v>
      </c>
    </row>
    <row r="1539" spans="1:50" x14ac:dyDescent="0.4">
      <c r="A1539">
        <v>603199</v>
      </c>
      <c r="B1539" t="s">
        <v>8294</v>
      </c>
      <c r="C1539">
        <v>-0.76</v>
      </c>
      <c r="D1539">
        <v>18.29</v>
      </c>
      <c r="E1539" t="s">
        <v>251</v>
      </c>
      <c r="F1539" t="s">
        <v>298</v>
      </c>
      <c r="G1539">
        <v>23.64</v>
      </c>
      <c r="H1539">
        <v>2407</v>
      </c>
      <c r="I1539">
        <v>1622</v>
      </c>
      <c r="J1539">
        <v>1.1100000000000001</v>
      </c>
      <c r="K1539" t="s">
        <v>3679</v>
      </c>
      <c r="L1539" t="s">
        <v>3679</v>
      </c>
      <c r="M1539">
        <v>25.44</v>
      </c>
      <c r="N1539">
        <f t="shared" si="96"/>
        <v>0</v>
      </c>
      <c r="O1539">
        <v>21.96</v>
      </c>
      <c r="P1539">
        <v>28.39</v>
      </c>
      <c r="Q1539">
        <v>1.02</v>
      </c>
      <c r="R1539">
        <v>20150326</v>
      </c>
      <c r="S1539" t="str">
        <f>LEFT(R1539,4)</f>
        <v>2015</v>
      </c>
      <c r="T1539" t="str">
        <f>MID(R1539,5,2)</f>
        <v>03</v>
      </c>
      <c r="U1539">
        <v>1.1100000000000001</v>
      </c>
      <c r="V1539">
        <v>14.13</v>
      </c>
      <c r="W1539">
        <v>11.89</v>
      </c>
      <c r="X1539">
        <v>0</v>
      </c>
      <c r="Y1539">
        <v>15.81</v>
      </c>
      <c r="Z1539">
        <v>4.8600000000000003</v>
      </c>
      <c r="AA1539">
        <v>7.1</v>
      </c>
      <c r="AB1539">
        <v>0.96</v>
      </c>
      <c r="AC1539">
        <v>2.02</v>
      </c>
      <c r="AD1539">
        <v>0.09</v>
      </c>
      <c r="AE1539">
        <v>0.2</v>
      </c>
      <c r="AF1539">
        <v>3.33</v>
      </c>
      <c r="AG1539">
        <v>4.17</v>
      </c>
      <c r="AH1539">
        <v>2.02</v>
      </c>
      <c r="AI1539">
        <v>1.44</v>
      </c>
      <c r="AJ1539">
        <v>7.0000000000000007E-2</v>
      </c>
      <c r="AK1539">
        <v>1.44</v>
      </c>
      <c r="AL1539">
        <v>1.07</v>
      </c>
      <c r="AM1539">
        <v>1.07</v>
      </c>
      <c r="AN1539">
        <v>1</v>
      </c>
      <c r="AO1539">
        <v>6.69</v>
      </c>
      <c r="AP1539">
        <v>1.53</v>
      </c>
      <c r="AQ1539">
        <v>0.56000000000000005</v>
      </c>
      <c r="AR1539">
        <v>11551</v>
      </c>
      <c r="AS1539">
        <v>51.63</v>
      </c>
      <c r="AT1539">
        <v>34.409999999999997</v>
      </c>
      <c r="AU1539">
        <v>25.7</v>
      </c>
      <c r="AV1539">
        <v>0</v>
      </c>
      <c r="AW1539">
        <v>1528</v>
      </c>
      <c r="AX1539">
        <v>603199</v>
      </c>
    </row>
    <row r="1540" spans="1:50" x14ac:dyDescent="0.4">
      <c r="A1540">
        <v>300448</v>
      </c>
      <c r="B1540" t="s">
        <v>5291</v>
      </c>
      <c r="C1540">
        <v>0.13</v>
      </c>
      <c r="D1540">
        <v>126.44</v>
      </c>
      <c r="E1540" t="s">
        <v>317</v>
      </c>
      <c r="F1540" t="s">
        <v>283</v>
      </c>
      <c r="G1540">
        <v>7.59</v>
      </c>
      <c r="H1540">
        <v>48714</v>
      </c>
      <c r="I1540">
        <v>45293</v>
      </c>
      <c r="J1540">
        <v>4.21</v>
      </c>
      <c r="K1540" t="s">
        <v>904</v>
      </c>
      <c r="L1540" t="s">
        <v>5292</v>
      </c>
      <c r="M1540">
        <v>25.43</v>
      </c>
      <c r="N1540">
        <f t="shared" si="96"/>
        <v>0</v>
      </c>
      <c r="O1540">
        <v>35.869999999999997</v>
      </c>
      <c r="P1540">
        <v>37.520000000000003</v>
      </c>
      <c r="Q1540">
        <v>1.8</v>
      </c>
      <c r="R1540">
        <v>20150424</v>
      </c>
      <c r="S1540" t="str">
        <f>LEFT(R1540,4)</f>
        <v>2015</v>
      </c>
      <c r="T1540" t="str">
        <f>MID(R1540,5,2)</f>
        <v>04</v>
      </c>
      <c r="U1540">
        <v>6.92</v>
      </c>
      <c r="V1540">
        <v>16.13</v>
      </c>
      <c r="W1540">
        <v>12.93</v>
      </c>
      <c r="X1540">
        <v>0.63</v>
      </c>
      <c r="Y1540">
        <v>15.94</v>
      </c>
      <c r="Z1540">
        <v>10.94</v>
      </c>
      <c r="AA1540">
        <v>2.4500000000000002</v>
      </c>
      <c r="AB1540">
        <v>0.35</v>
      </c>
      <c r="AC1540">
        <v>2.36</v>
      </c>
      <c r="AD1540">
        <v>2.11</v>
      </c>
      <c r="AE1540">
        <v>3.56</v>
      </c>
      <c r="AF1540">
        <v>2.41</v>
      </c>
      <c r="AG1540">
        <v>3.9</v>
      </c>
      <c r="AH1540">
        <v>2.2799999999999998</v>
      </c>
      <c r="AI1540">
        <v>0.26</v>
      </c>
      <c r="AJ1540">
        <v>0.01</v>
      </c>
      <c r="AK1540">
        <v>0.27</v>
      </c>
      <c r="AL1540">
        <v>0.24</v>
      </c>
      <c r="AM1540">
        <v>0.31</v>
      </c>
      <c r="AN1540">
        <v>0.25</v>
      </c>
      <c r="AO1540">
        <v>4.22</v>
      </c>
      <c r="AP1540">
        <v>-1.07</v>
      </c>
      <c r="AQ1540">
        <v>-0.3</v>
      </c>
      <c r="AR1540">
        <v>33614</v>
      </c>
      <c r="AS1540">
        <v>41.5</v>
      </c>
      <c r="AT1540">
        <v>6.76</v>
      </c>
      <c r="AU1540">
        <v>8.01</v>
      </c>
      <c r="AV1540">
        <v>0.35</v>
      </c>
      <c r="AW1540">
        <v>1267</v>
      </c>
      <c r="AX1540">
        <v>300448</v>
      </c>
    </row>
    <row r="1541" spans="1:50" x14ac:dyDescent="0.4">
      <c r="A1541">
        <v>2022</v>
      </c>
      <c r="B1541" t="s">
        <v>1666</v>
      </c>
      <c r="C1541">
        <v>4.9400000000000004</v>
      </c>
      <c r="D1541">
        <v>21.64</v>
      </c>
      <c r="E1541" t="s">
        <v>287</v>
      </c>
      <c r="F1541" t="s">
        <v>872</v>
      </c>
      <c r="G1541">
        <v>11.55</v>
      </c>
      <c r="H1541">
        <v>68969</v>
      </c>
      <c r="I1541">
        <v>122955</v>
      </c>
      <c r="J1541">
        <v>5.13</v>
      </c>
      <c r="K1541" t="s">
        <v>1667</v>
      </c>
      <c r="L1541" t="s">
        <v>1668</v>
      </c>
      <c r="M1541">
        <v>25.39</v>
      </c>
      <c r="N1541">
        <f t="shared" si="96"/>
        <v>0</v>
      </c>
      <c r="O1541">
        <v>27.91</v>
      </c>
      <c r="P1541">
        <v>28.92</v>
      </c>
      <c r="Q1541">
        <v>0.94</v>
      </c>
      <c r="R1541">
        <v>20040721</v>
      </c>
      <c r="S1541" t="str">
        <f>LEFT(R1541,4)</f>
        <v>2004</v>
      </c>
      <c r="T1541" t="str">
        <f>MID(R1541,5,2)</f>
        <v>07</v>
      </c>
      <c r="U1541">
        <v>5.15</v>
      </c>
      <c r="V1541">
        <v>36.22</v>
      </c>
      <c r="W1541">
        <v>23.38</v>
      </c>
      <c r="X1541">
        <v>3.17</v>
      </c>
      <c r="Y1541">
        <v>26.71</v>
      </c>
      <c r="Z1541">
        <v>18.440000000000001</v>
      </c>
      <c r="AA1541">
        <v>4.13</v>
      </c>
      <c r="AB1541">
        <v>2.4700000000000002</v>
      </c>
      <c r="AC1541">
        <v>5.53</v>
      </c>
      <c r="AD1541">
        <v>5.43</v>
      </c>
      <c r="AE1541">
        <v>6.58</v>
      </c>
      <c r="AF1541">
        <v>2.96</v>
      </c>
      <c r="AG1541">
        <v>17.670000000000002</v>
      </c>
      <c r="AH1541">
        <v>9.6999999999999993</v>
      </c>
      <c r="AI1541">
        <v>3.21</v>
      </c>
      <c r="AJ1541">
        <v>0</v>
      </c>
      <c r="AK1541">
        <v>3.21</v>
      </c>
      <c r="AL1541">
        <v>2.64</v>
      </c>
      <c r="AM1541">
        <v>2.08</v>
      </c>
      <c r="AN1541">
        <v>1.95</v>
      </c>
      <c r="AO1541">
        <v>13.24</v>
      </c>
      <c r="AP1541">
        <v>2.33</v>
      </c>
      <c r="AQ1541">
        <v>-0.47</v>
      </c>
      <c r="AR1541">
        <v>44759</v>
      </c>
      <c r="AS1541">
        <v>45.09</v>
      </c>
      <c r="AT1541">
        <v>18.149999999999999</v>
      </c>
      <c r="AU1541">
        <v>11.79</v>
      </c>
      <c r="AV1541">
        <v>0.32</v>
      </c>
      <c r="AW1541">
        <v>1769</v>
      </c>
      <c r="AX1541">
        <v>2022</v>
      </c>
    </row>
    <row r="1542" spans="1:50" x14ac:dyDescent="0.4">
      <c r="A1542">
        <v>603617</v>
      </c>
      <c r="B1542" t="s">
        <v>8600</v>
      </c>
      <c r="C1542">
        <v>-0.34</v>
      </c>
      <c r="D1542">
        <v>28.87</v>
      </c>
      <c r="E1542" t="s">
        <v>358</v>
      </c>
      <c r="F1542" t="s">
        <v>307</v>
      </c>
      <c r="G1542">
        <v>14.62</v>
      </c>
      <c r="H1542">
        <v>22228</v>
      </c>
      <c r="I1542">
        <v>22990</v>
      </c>
      <c r="J1542">
        <v>0.43</v>
      </c>
      <c r="K1542" t="s">
        <v>8601</v>
      </c>
      <c r="L1542" t="s">
        <v>583</v>
      </c>
      <c r="M1542">
        <v>25.39</v>
      </c>
      <c r="N1542">
        <f t="shared" si="96"/>
        <v>0</v>
      </c>
      <c r="O1542">
        <v>31.01</v>
      </c>
      <c r="P1542">
        <v>30.41</v>
      </c>
      <c r="Q1542">
        <v>1.28</v>
      </c>
      <c r="R1542">
        <v>20170703</v>
      </c>
      <c r="S1542" t="str">
        <f>LEFT(R1542,4)</f>
        <v>2017</v>
      </c>
      <c r="T1542" t="str">
        <f>MID(R1542,5,2)</f>
        <v>07</v>
      </c>
      <c r="U1542">
        <v>1.43</v>
      </c>
      <c r="V1542">
        <v>8.5299999999999994</v>
      </c>
      <c r="W1542">
        <v>5.7</v>
      </c>
      <c r="X1542">
        <v>0</v>
      </c>
      <c r="Y1542">
        <v>33.22</v>
      </c>
      <c r="Z1542">
        <v>5.54</v>
      </c>
      <c r="AA1542">
        <v>1.44</v>
      </c>
      <c r="AB1542">
        <v>0.75</v>
      </c>
      <c r="AC1542">
        <v>2.83</v>
      </c>
      <c r="AD1542">
        <v>1.21</v>
      </c>
      <c r="AE1542">
        <v>0.74</v>
      </c>
      <c r="AF1542">
        <v>1.83</v>
      </c>
      <c r="AG1542">
        <v>4.7</v>
      </c>
      <c r="AH1542">
        <v>3.49</v>
      </c>
      <c r="AI1542">
        <v>0.62</v>
      </c>
      <c r="AJ1542">
        <v>0.04</v>
      </c>
      <c r="AK1542">
        <v>0.62</v>
      </c>
      <c r="AL1542">
        <v>0.54</v>
      </c>
      <c r="AM1542">
        <v>0.54</v>
      </c>
      <c r="AN1542">
        <v>0.52</v>
      </c>
      <c r="AO1542">
        <v>2.3199999999999998</v>
      </c>
      <c r="AP1542">
        <v>0.93</v>
      </c>
      <c r="AQ1542">
        <v>0.77</v>
      </c>
      <c r="AR1542">
        <v>11078</v>
      </c>
      <c r="AS1542">
        <v>25.88</v>
      </c>
      <c r="AT1542">
        <v>13.24</v>
      </c>
      <c r="AU1542">
        <v>11.55</v>
      </c>
      <c r="AV1542">
        <v>0.17</v>
      </c>
      <c r="AW1542">
        <v>931</v>
      </c>
      <c r="AX1542">
        <v>603617</v>
      </c>
    </row>
    <row r="1543" spans="1:50" x14ac:dyDescent="0.4">
      <c r="A1543">
        <v>600819</v>
      </c>
      <c r="B1543" t="s">
        <v>7396</v>
      </c>
      <c r="C1543">
        <v>-1.93</v>
      </c>
      <c r="D1543">
        <v>26.2</v>
      </c>
      <c r="E1543" t="s">
        <v>94</v>
      </c>
      <c r="F1543" t="s">
        <v>872</v>
      </c>
      <c r="G1543">
        <v>5.23</v>
      </c>
      <c r="H1543">
        <v>132736</v>
      </c>
      <c r="I1543">
        <v>117400</v>
      </c>
      <c r="J1543">
        <v>7.47</v>
      </c>
      <c r="K1543" t="s">
        <v>3884</v>
      </c>
      <c r="L1543" t="s">
        <v>7397</v>
      </c>
      <c r="M1543">
        <v>25.37</v>
      </c>
      <c r="N1543">
        <f t="shared" si="96"/>
        <v>0</v>
      </c>
      <c r="O1543">
        <v>34.729999999999997</v>
      </c>
      <c r="P1543">
        <v>52.48</v>
      </c>
      <c r="Q1543">
        <v>1.51</v>
      </c>
      <c r="R1543">
        <v>19940128</v>
      </c>
      <c r="S1543" t="str">
        <f>LEFT(R1543,4)</f>
        <v>1994</v>
      </c>
      <c r="T1543" t="str">
        <f>MID(R1543,5,2)</f>
        <v>01</v>
      </c>
      <c r="U1543">
        <v>9.35</v>
      </c>
      <c r="V1543">
        <v>71.97</v>
      </c>
      <c r="W1543">
        <v>32.18</v>
      </c>
      <c r="X1543">
        <v>7.23</v>
      </c>
      <c r="Y1543">
        <v>45.23</v>
      </c>
      <c r="Z1543">
        <v>29.83</v>
      </c>
      <c r="AA1543">
        <v>32.39</v>
      </c>
      <c r="AB1543">
        <v>4.1399999999999997</v>
      </c>
      <c r="AC1543">
        <v>25.77</v>
      </c>
      <c r="AD1543">
        <v>10.24</v>
      </c>
      <c r="AE1543">
        <v>7.2</v>
      </c>
      <c r="AF1543">
        <v>11.57</v>
      </c>
      <c r="AG1543">
        <v>33.07</v>
      </c>
      <c r="AH1543">
        <v>26.53</v>
      </c>
      <c r="AI1543">
        <v>1.51</v>
      </c>
      <c r="AJ1543">
        <v>0.11</v>
      </c>
      <c r="AK1543">
        <v>1.55</v>
      </c>
      <c r="AL1543">
        <v>1.41</v>
      </c>
      <c r="AM1543">
        <v>1.36</v>
      </c>
      <c r="AN1543">
        <v>0.78</v>
      </c>
      <c r="AO1543">
        <v>6.47</v>
      </c>
      <c r="AP1543">
        <v>2.85</v>
      </c>
      <c r="AQ1543">
        <v>-1.4</v>
      </c>
      <c r="AR1543">
        <v>49124</v>
      </c>
      <c r="AS1543">
        <v>19.760000000000002</v>
      </c>
      <c r="AT1543">
        <v>4.58</v>
      </c>
      <c r="AU1543">
        <v>4.12</v>
      </c>
      <c r="AV1543">
        <v>1.23</v>
      </c>
      <c r="AW1543">
        <v>2661</v>
      </c>
      <c r="AX1543">
        <v>600819</v>
      </c>
    </row>
    <row r="1544" spans="1:50" x14ac:dyDescent="0.4">
      <c r="A1544">
        <v>300571</v>
      </c>
      <c r="B1544" t="s">
        <v>5554</v>
      </c>
      <c r="C1544">
        <v>-3.69</v>
      </c>
      <c r="D1544">
        <v>22.21</v>
      </c>
      <c r="E1544" t="s">
        <v>735</v>
      </c>
      <c r="F1544" t="s">
        <v>307</v>
      </c>
      <c r="G1544">
        <v>55.32</v>
      </c>
      <c r="H1544">
        <v>20307</v>
      </c>
      <c r="I1544">
        <v>15538</v>
      </c>
      <c r="J1544">
        <v>0.73</v>
      </c>
      <c r="K1544" t="s">
        <v>1952</v>
      </c>
      <c r="L1544" t="s">
        <v>5555</v>
      </c>
      <c r="M1544">
        <v>25.35</v>
      </c>
      <c r="N1544">
        <f t="shared" si="96"/>
        <v>0</v>
      </c>
      <c r="O1544">
        <v>27.38</v>
      </c>
      <c r="P1544">
        <v>34.69</v>
      </c>
      <c r="Q1544">
        <v>0.72</v>
      </c>
      <c r="R1544">
        <v>20161213</v>
      </c>
      <c r="S1544" t="str">
        <f>LEFT(R1544,4)</f>
        <v>2016</v>
      </c>
      <c r="T1544" t="str">
        <f>MID(R1544,5,2)</f>
        <v>12</v>
      </c>
      <c r="U1544">
        <v>1.25</v>
      </c>
      <c r="V1544">
        <v>20.88</v>
      </c>
      <c r="W1544">
        <v>6.37</v>
      </c>
      <c r="X1544">
        <v>0.94</v>
      </c>
      <c r="Y1544">
        <v>65</v>
      </c>
      <c r="Z1544">
        <v>17.25</v>
      </c>
      <c r="AA1544">
        <v>0.67</v>
      </c>
      <c r="AB1544">
        <v>0.56000000000000005</v>
      </c>
      <c r="AC1544">
        <v>12.2</v>
      </c>
      <c r="AD1544">
        <v>2.2599999999999998</v>
      </c>
      <c r="AE1544">
        <v>8.6199999999999992</v>
      </c>
      <c r="AF1544">
        <v>0.31</v>
      </c>
      <c r="AG1544">
        <v>13.83</v>
      </c>
      <c r="AH1544">
        <v>8.93</v>
      </c>
      <c r="AI1544">
        <v>3.43</v>
      </c>
      <c r="AJ1544">
        <v>-0.01</v>
      </c>
      <c r="AK1544">
        <v>3.47</v>
      </c>
      <c r="AL1544">
        <v>2.88</v>
      </c>
      <c r="AM1544">
        <v>2.31</v>
      </c>
      <c r="AN1544">
        <v>2.2599999999999998</v>
      </c>
      <c r="AO1544">
        <v>4.95</v>
      </c>
      <c r="AP1544">
        <v>-0.72</v>
      </c>
      <c r="AQ1544">
        <v>0.67</v>
      </c>
      <c r="AR1544">
        <v>7494</v>
      </c>
      <c r="AS1544">
        <v>35.450000000000003</v>
      </c>
      <c r="AT1544">
        <v>24.82</v>
      </c>
      <c r="AU1544">
        <v>16.690000000000001</v>
      </c>
      <c r="AV1544">
        <v>0.35</v>
      </c>
      <c r="AW1544">
        <v>393</v>
      </c>
      <c r="AX1544">
        <v>300571</v>
      </c>
    </row>
    <row r="1545" spans="1:50" x14ac:dyDescent="0.4">
      <c r="A1545">
        <v>600475</v>
      </c>
      <c r="B1545" t="s">
        <v>6784</v>
      </c>
      <c r="C1545">
        <v>0.4</v>
      </c>
      <c r="D1545">
        <v>12.44</v>
      </c>
      <c r="E1545" t="s">
        <v>358</v>
      </c>
      <c r="F1545" t="s">
        <v>161</v>
      </c>
      <c r="G1545">
        <v>9.9499999999999993</v>
      </c>
      <c r="H1545">
        <v>5795</v>
      </c>
      <c r="I1545">
        <v>5732</v>
      </c>
      <c r="J1545">
        <v>1.4</v>
      </c>
      <c r="K1545" t="s">
        <v>2649</v>
      </c>
      <c r="L1545" t="s">
        <v>6785</v>
      </c>
      <c r="M1545">
        <v>25.35</v>
      </c>
      <c r="N1545">
        <f t="shared" si="96"/>
        <v>0</v>
      </c>
      <c r="O1545">
        <v>13</v>
      </c>
      <c r="P1545">
        <v>13.33</v>
      </c>
      <c r="Q1545">
        <v>1.1000000000000001</v>
      </c>
      <c r="R1545">
        <v>20030721</v>
      </c>
      <c r="S1545" t="str">
        <f>LEFT(R1545,4)</f>
        <v>2003</v>
      </c>
      <c r="T1545" t="str">
        <f>MID(R1545,5,2)</f>
        <v>07</v>
      </c>
      <c r="U1545">
        <v>5.59</v>
      </c>
      <c r="V1545">
        <v>121.39</v>
      </c>
      <c r="W1545">
        <v>49.82</v>
      </c>
      <c r="X1545">
        <v>5.64</v>
      </c>
      <c r="Y1545">
        <v>54.31</v>
      </c>
      <c r="Z1545">
        <v>68.77</v>
      </c>
      <c r="AA1545">
        <v>17.88</v>
      </c>
      <c r="AB1545">
        <v>6.05</v>
      </c>
      <c r="AC1545">
        <v>58.55</v>
      </c>
      <c r="AD1545">
        <v>11.94</v>
      </c>
      <c r="AE1545">
        <v>25.52</v>
      </c>
      <c r="AF1545">
        <v>1.94</v>
      </c>
      <c r="AG1545">
        <v>47.86</v>
      </c>
      <c r="AH1545">
        <v>40.35</v>
      </c>
      <c r="AI1545">
        <v>4.37</v>
      </c>
      <c r="AJ1545">
        <v>2.23</v>
      </c>
      <c r="AK1545">
        <v>4.42</v>
      </c>
      <c r="AL1545">
        <v>3.85</v>
      </c>
      <c r="AM1545">
        <v>3.37</v>
      </c>
      <c r="AN1545">
        <v>3.13</v>
      </c>
      <c r="AO1545">
        <v>39.92</v>
      </c>
      <c r="AP1545">
        <v>4.66</v>
      </c>
      <c r="AQ1545">
        <v>4.55</v>
      </c>
      <c r="AR1545">
        <v>19398</v>
      </c>
      <c r="AS1545">
        <v>15.68</v>
      </c>
      <c r="AT1545">
        <v>9.1300000000000008</v>
      </c>
      <c r="AU1545">
        <v>7.04</v>
      </c>
      <c r="AV1545">
        <v>1.3</v>
      </c>
      <c r="AW1545">
        <v>3261</v>
      </c>
      <c r="AX1545">
        <v>600475</v>
      </c>
    </row>
    <row r="1546" spans="1:50" x14ac:dyDescent="0.4">
      <c r="A1546">
        <v>801</v>
      </c>
      <c r="B1546" t="s">
        <v>1167</v>
      </c>
      <c r="C1546">
        <v>0.56000000000000005</v>
      </c>
      <c r="D1546" t="s">
        <v>50</v>
      </c>
      <c r="E1546" t="s">
        <v>237</v>
      </c>
      <c r="F1546" t="s">
        <v>302</v>
      </c>
      <c r="G1546">
        <v>5.39</v>
      </c>
      <c r="H1546">
        <v>11818</v>
      </c>
      <c r="I1546">
        <v>13679</v>
      </c>
      <c r="J1546">
        <v>10.23</v>
      </c>
      <c r="K1546" t="s">
        <v>1168</v>
      </c>
      <c r="L1546" t="s">
        <v>1168</v>
      </c>
      <c r="M1546">
        <v>25.29</v>
      </c>
      <c r="N1546">
        <f t="shared" si="96"/>
        <v>0</v>
      </c>
      <c r="O1546">
        <v>92.37</v>
      </c>
      <c r="P1546">
        <v>62.21</v>
      </c>
      <c r="Q1546">
        <v>0.91</v>
      </c>
      <c r="R1546">
        <v>19980506</v>
      </c>
      <c r="S1546" t="str">
        <f>LEFT(R1546,4)</f>
        <v>1998</v>
      </c>
      <c r="T1546" t="str">
        <f>MID(R1546,5,2)</f>
        <v>05</v>
      </c>
      <c r="U1546">
        <v>10.23</v>
      </c>
      <c r="V1546">
        <v>52.85</v>
      </c>
      <c r="W1546">
        <v>23.79</v>
      </c>
      <c r="X1546">
        <v>0.23</v>
      </c>
      <c r="Y1546">
        <v>54.55</v>
      </c>
      <c r="Z1546">
        <v>46.97</v>
      </c>
      <c r="AA1546">
        <v>3.22</v>
      </c>
      <c r="AB1546">
        <v>0.28999999999999998</v>
      </c>
      <c r="AC1546">
        <v>26.91</v>
      </c>
      <c r="AD1546">
        <v>7.69</v>
      </c>
      <c r="AE1546">
        <v>25.95</v>
      </c>
      <c r="AF1546">
        <v>2.77</v>
      </c>
      <c r="AG1546">
        <v>19.440000000000001</v>
      </c>
      <c r="AH1546">
        <v>15.55</v>
      </c>
      <c r="AI1546">
        <v>0.05</v>
      </c>
      <c r="AJ1546">
        <v>-0.02</v>
      </c>
      <c r="AK1546">
        <v>0.04</v>
      </c>
      <c r="AL1546">
        <v>-0.08</v>
      </c>
      <c r="AM1546">
        <v>-0.06</v>
      </c>
      <c r="AN1546">
        <v>-0.41</v>
      </c>
      <c r="AO1546">
        <v>10.14</v>
      </c>
      <c r="AP1546">
        <v>-2.0699999999999998</v>
      </c>
      <c r="AQ1546">
        <v>-1.76</v>
      </c>
      <c r="AR1546">
        <v>48082</v>
      </c>
      <c r="AS1546">
        <v>20</v>
      </c>
      <c r="AT1546">
        <v>0.23</v>
      </c>
      <c r="AU1546">
        <v>-0.31</v>
      </c>
      <c r="AV1546">
        <v>1.73</v>
      </c>
      <c r="AW1546">
        <v>4574</v>
      </c>
      <c r="AX1546">
        <v>801</v>
      </c>
    </row>
    <row r="1547" spans="1:50" x14ac:dyDescent="0.4">
      <c r="A1547">
        <v>603038</v>
      </c>
      <c r="B1547" t="s">
        <v>8146</v>
      </c>
      <c r="C1547">
        <v>-0.14000000000000001</v>
      </c>
      <c r="D1547">
        <v>22.35</v>
      </c>
      <c r="E1547" t="s">
        <v>1745</v>
      </c>
      <c r="F1547" t="s">
        <v>283</v>
      </c>
      <c r="G1547">
        <v>14.49</v>
      </c>
      <c r="H1547">
        <v>2874</v>
      </c>
      <c r="I1547">
        <v>3167</v>
      </c>
      <c r="J1547">
        <v>0.53</v>
      </c>
      <c r="K1547" t="s">
        <v>6495</v>
      </c>
      <c r="L1547" t="s">
        <v>8147</v>
      </c>
      <c r="M1547">
        <v>25.29</v>
      </c>
      <c r="N1547">
        <f t="shared" si="96"/>
        <v>0</v>
      </c>
      <c r="O1547">
        <v>21.25</v>
      </c>
      <c r="P1547">
        <v>23.1</v>
      </c>
      <c r="Q1547">
        <v>0.66</v>
      </c>
      <c r="R1547">
        <v>20170116</v>
      </c>
      <c r="S1547" t="str">
        <f>LEFT(R1547,4)</f>
        <v>2017</v>
      </c>
      <c r="T1547" t="str">
        <f>MID(R1547,5,2)</f>
        <v>01</v>
      </c>
      <c r="U1547">
        <v>1.32</v>
      </c>
      <c r="V1547">
        <v>12.91</v>
      </c>
      <c r="W1547">
        <v>10.49</v>
      </c>
      <c r="X1547">
        <v>0.13</v>
      </c>
      <c r="Y1547">
        <v>17.77</v>
      </c>
      <c r="Z1547">
        <v>6.81</v>
      </c>
      <c r="AA1547">
        <v>3.37</v>
      </c>
      <c r="AB1547">
        <v>1.45</v>
      </c>
      <c r="AC1547">
        <v>1.9</v>
      </c>
      <c r="AD1547">
        <v>1.1399999999999999</v>
      </c>
      <c r="AE1547">
        <v>1.1399999999999999</v>
      </c>
      <c r="AF1547">
        <v>2.88</v>
      </c>
      <c r="AG1547">
        <v>5.84</v>
      </c>
      <c r="AH1547">
        <v>4.4000000000000004</v>
      </c>
      <c r="AI1547">
        <v>0.74</v>
      </c>
      <c r="AJ1547">
        <v>0.19</v>
      </c>
      <c r="AK1547">
        <v>0.74</v>
      </c>
      <c r="AL1547">
        <v>0.64</v>
      </c>
      <c r="AM1547">
        <v>0.64</v>
      </c>
      <c r="AN1547">
        <v>0.46</v>
      </c>
      <c r="AO1547">
        <v>5.97</v>
      </c>
      <c r="AP1547">
        <v>0.42</v>
      </c>
      <c r="AQ1547">
        <v>0.19</v>
      </c>
      <c r="AR1547">
        <v>7118</v>
      </c>
      <c r="AS1547">
        <v>24.6</v>
      </c>
      <c r="AT1547">
        <v>12.71</v>
      </c>
      <c r="AU1547">
        <v>11.02</v>
      </c>
      <c r="AV1547">
        <v>0.24</v>
      </c>
      <c r="AW1547">
        <v>1057</v>
      </c>
      <c r="AX1547">
        <v>603038</v>
      </c>
    </row>
    <row r="1548" spans="1:50" x14ac:dyDescent="0.4">
      <c r="A1548">
        <v>2507</v>
      </c>
      <c r="B1548" t="s">
        <v>3094</v>
      </c>
      <c r="C1548">
        <v>0.83</v>
      </c>
      <c r="D1548">
        <v>30.55</v>
      </c>
      <c r="E1548" t="s">
        <v>456</v>
      </c>
      <c r="F1548" t="s">
        <v>478</v>
      </c>
      <c r="G1548">
        <v>26.74</v>
      </c>
      <c r="H1548">
        <v>29589</v>
      </c>
      <c r="I1548">
        <v>35927</v>
      </c>
      <c r="J1548">
        <v>7.78</v>
      </c>
      <c r="K1548" t="s">
        <v>3095</v>
      </c>
      <c r="L1548" t="s">
        <v>3096</v>
      </c>
      <c r="M1548">
        <v>25.26</v>
      </c>
      <c r="N1548">
        <f t="shared" si="96"/>
        <v>0</v>
      </c>
      <c r="O1548">
        <v>32.14</v>
      </c>
      <c r="P1548">
        <v>31.89</v>
      </c>
      <c r="Q1548">
        <v>0.35</v>
      </c>
      <c r="R1548">
        <v>20101123</v>
      </c>
      <c r="S1548" t="str">
        <f>LEFT(R1548,4)</f>
        <v>2010</v>
      </c>
      <c r="T1548" t="str">
        <f>MID(R1548,5,2)</f>
        <v>11</v>
      </c>
      <c r="U1548">
        <v>7.89</v>
      </c>
      <c r="V1548">
        <v>33.32</v>
      </c>
      <c r="W1548">
        <v>27.84</v>
      </c>
      <c r="X1548">
        <v>0</v>
      </c>
      <c r="Y1548">
        <v>16.440000000000001</v>
      </c>
      <c r="Z1548">
        <v>19.600000000000001</v>
      </c>
      <c r="AA1548">
        <v>7.62</v>
      </c>
      <c r="AB1548">
        <v>1.52</v>
      </c>
      <c r="AC1548">
        <v>4.41</v>
      </c>
      <c r="AD1548">
        <v>4.01</v>
      </c>
      <c r="AE1548">
        <v>0.52</v>
      </c>
      <c r="AF1548">
        <v>0.21</v>
      </c>
      <c r="AG1548">
        <v>16.04</v>
      </c>
      <c r="AH1548">
        <v>6.58</v>
      </c>
      <c r="AI1548">
        <v>6.11</v>
      </c>
      <c r="AJ1548">
        <v>0.27</v>
      </c>
      <c r="AK1548">
        <v>6.1</v>
      </c>
      <c r="AL1548">
        <v>5.18</v>
      </c>
      <c r="AM1548">
        <v>5.18</v>
      </c>
      <c r="AN1548">
        <v>5.1100000000000003</v>
      </c>
      <c r="AO1548">
        <v>17.8</v>
      </c>
      <c r="AP1548">
        <v>4.41</v>
      </c>
      <c r="AQ1548">
        <v>-4.78</v>
      </c>
      <c r="AR1548">
        <v>70951</v>
      </c>
      <c r="AS1548">
        <v>59.01</v>
      </c>
      <c r="AT1548">
        <v>38.07</v>
      </c>
      <c r="AU1548">
        <v>32.28</v>
      </c>
      <c r="AV1548">
        <v>0.06</v>
      </c>
      <c r="AW1548">
        <v>2630</v>
      </c>
      <c r="AX1548">
        <v>2507</v>
      </c>
    </row>
    <row r="1549" spans="1:50" x14ac:dyDescent="0.4">
      <c r="A1549">
        <v>600217</v>
      </c>
      <c r="B1549" t="s">
        <v>6399</v>
      </c>
      <c r="C1549">
        <v>0.39</v>
      </c>
      <c r="D1549">
        <v>16.600000000000001</v>
      </c>
      <c r="E1549" t="s">
        <v>62</v>
      </c>
      <c r="F1549" t="s">
        <v>481</v>
      </c>
      <c r="G1549">
        <v>5.0999999999999996</v>
      </c>
      <c r="H1549">
        <v>30996</v>
      </c>
      <c r="I1549">
        <v>43802</v>
      </c>
      <c r="J1549">
        <v>13.19</v>
      </c>
      <c r="K1549" t="s">
        <v>3189</v>
      </c>
      <c r="L1549" t="s">
        <v>6400</v>
      </c>
      <c r="M1549">
        <v>25.18</v>
      </c>
      <c r="N1549">
        <f t="shared" si="96"/>
        <v>0</v>
      </c>
      <c r="O1549">
        <v>17.88</v>
      </c>
      <c r="P1549">
        <v>22.49</v>
      </c>
      <c r="Q1549">
        <v>0.49</v>
      </c>
      <c r="R1549">
        <v>19991216</v>
      </c>
      <c r="S1549" t="str">
        <f>LEFT(R1549,4)</f>
        <v>1999</v>
      </c>
      <c r="T1549" t="str">
        <f>MID(R1549,5,2)</f>
        <v>12</v>
      </c>
      <c r="U1549">
        <v>13.89</v>
      </c>
      <c r="V1549">
        <v>54.55</v>
      </c>
      <c r="W1549">
        <v>17.29</v>
      </c>
      <c r="X1549">
        <v>0.19</v>
      </c>
      <c r="Y1549">
        <v>67.95</v>
      </c>
      <c r="Z1549">
        <v>46.59</v>
      </c>
      <c r="AA1549">
        <v>4.79</v>
      </c>
      <c r="AB1549">
        <v>1.1399999999999999</v>
      </c>
      <c r="AC1549">
        <v>28.39</v>
      </c>
      <c r="AD1549">
        <v>1.78</v>
      </c>
      <c r="AE1549">
        <v>35.35</v>
      </c>
      <c r="AF1549">
        <v>0</v>
      </c>
      <c r="AG1549">
        <v>24.31</v>
      </c>
      <c r="AH1549">
        <v>16.46</v>
      </c>
      <c r="AI1549">
        <v>3.86</v>
      </c>
      <c r="AJ1549">
        <v>0.03</v>
      </c>
      <c r="AK1549">
        <v>3.91</v>
      </c>
      <c r="AL1549">
        <v>3.25</v>
      </c>
      <c r="AM1549">
        <v>3.21</v>
      </c>
      <c r="AN1549">
        <v>3.18</v>
      </c>
      <c r="AO1549">
        <v>8.9</v>
      </c>
      <c r="AP1549">
        <v>0.41</v>
      </c>
      <c r="AQ1549">
        <v>1.01</v>
      </c>
      <c r="AR1549">
        <v>45825</v>
      </c>
      <c r="AS1549">
        <v>32.299999999999997</v>
      </c>
      <c r="AT1549">
        <v>15.89</v>
      </c>
      <c r="AU1549">
        <v>13.21</v>
      </c>
      <c r="AV1549">
        <v>0</v>
      </c>
      <c r="AW1549">
        <v>2704</v>
      </c>
      <c r="AX1549">
        <v>600217</v>
      </c>
    </row>
    <row r="1550" spans="1:50" x14ac:dyDescent="0.4">
      <c r="A1550">
        <v>2174</v>
      </c>
      <c r="B1550" t="s">
        <v>2125</v>
      </c>
      <c r="C1550">
        <v>1.0900000000000001</v>
      </c>
      <c r="D1550">
        <v>21.99</v>
      </c>
      <c r="E1550" t="s">
        <v>735</v>
      </c>
      <c r="F1550" t="s">
        <v>516</v>
      </c>
      <c r="G1550">
        <v>23.16</v>
      </c>
      <c r="H1550">
        <v>105378</v>
      </c>
      <c r="I1550">
        <v>104596</v>
      </c>
      <c r="J1550">
        <v>6.45</v>
      </c>
      <c r="K1550" t="s">
        <v>2126</v>
      </c>
      <c r="L1550" t="s">
        <v>2127</v>
      </c>
      <c r="M1550">
        <v>25.17</v>
      </c>
      <c r="N1550">
        <f t="shared" si="96"/>
        <v>0</v>
      </c>
      <c r="O1550">
        <v>20.04</v>
      </c>
      <c r="P1550">
        <v>20.49</v>
      </c>
      <c r="Q1550">
        <v>1.28</v>
      </c>
      <c r="R1550">
        <v>20070925</v>
      </c>
      <c r="S1550" t="str">
        <f>LEFT(R1550,4)</f>
        <v>2007</v>
      </c>
      <c r="T1550" t="str">
        <f>MID(R1550,5,2)</f>
        <v>09</v>
      </c>
      <c r="U1550">
        <v>8.8800000000000008</v>
      </c>
      <c r="V1550">
        <v>94.25</v>
      </c>
      <c r="W1550">
        <v>54.67</v>
      </c>
      <c r="X1550">
        <v>-0.04</v>
      </c>
      <c r="Y1550">
        <v>42.03</v>
      </c>
      <c r="Z1550">
        <v>60.2</v>
      </c>
      <c r="AA1550">
        <v>7.19</v>
      </c>
      <c r="AB1550">
        <v>2.93</v>
      </c>
      <c r="AC1550">
        <v>29.6</v>
      </c>
      <c r="AD1550">
        <v>0</v>
      </c>
      <c r="AE1550">
        <v>10.86</v>
      </c>
      <c r="AF1550">
        <v>8.56</v>
      </c>
      <c r="AG1550">
        <v>26.42</v>
      </c>
      <c r="AH1550">
        <v>12.18</v>
      </c>
      <c r="AI1550">
        <v>7.26</v>
      </c>
      <c r="AJ1550">
        <v>1</v>
      </c>
      <c r="AK1550">
        <v>7.26</v>
      </c>
      <c r="AL1550">
        <v>7.05</v>
      </c>
      <c r="AM1550">
        <v>7.05</v>
      </c>
      <c r="AN1550">
        <v>6.17</v>
      </c>
      <c r="AO1550">
        <v>39.299999999999997</v>
      </c>
      <c r="AP1550">
        <v>1.63</v>
      </c>
      <c r="AQ1550">
        <v>8.31</v>
      </c>
      <c r="AR1550">
        <v>39569</v>
      </c>
      <c r="AS1550">
        <v>53.9</v>
      </c>
      <c r="AT1550">
        <v>27.48</v>
      </c>
      <c r="AU1550">
        <v>26.69</v>
      </c>
      <c r="AV1550">
        <v>2.4300000000000002</v>
      </c>
      <c r="AW1550">
        <v>1952</v>
      </c>
      <c r="AX1550">
        <v>2174</v>
      </c>
    </row>
    <row r="1551" spans="1:50" x14ac:dyDescent="0.4">
      <c r="A1551">
        <v>600238</v>
      </c>
      <c r="B1551" t="s">
        <v>6438</v>
      </c>
      <c r="C1551">
        <v>-1.17</v>
      </c>
      <c r="D1551" t="s">
        <v>50</v>
      </c>
      <c r="E1551" t="s">
        <v>1296</v>
      </c>
      <c r="F1551" t="s">
        <v>451</v>
      </c>
      <c r="G1551">
        <v>5.91</v>
      </c>
      <c r="H1551">
        <v>4469</v>
      </c>
      <c r="I1551">
        <v>4028</v>
      </c>
      <c r="J1551">
        <v>4.45</v>
      </c>
      <c r="K1551" t="s">
        <v>6439</v>
      </c>
      <c r="L1551" t="s">
        <v>6440</v>
      </c>
      <c r="M1551">
        <v>25.16</v>
      </c>
      <c r="N1551">
        <f t="shared" si="96"/>
        <v>0</v>
      </c>
      <c r="O1551">
        <v>36.15</v>
      </c>
      <c r="P1551">
        <v>65.489999999999995</v>
      </c>
      <c r="Q1551">
        <v>0.37</v>
      </c>
      <c r="R1551">
        <v>20000120</v>
      </c>
      <c r="S1551" t="str">
        <f>LEFT(R1551,4)</f>
        <v>2000</v>
      </c>
      <c r="T1551" t="str">
        <f>MID(R1551,5,2)</f>
        <v>01</v>
      </c>
      <c r="U1551">
        <v>4.4800000000000004</v>
      </c>
      <c r="V1551">
        <v>13.01</v>
      </c>
      <c r="W1551">
        <v>6.68</v>
      </c>
      <c r="X1551">
        <v>0.04</v>
      </c>
      <c r="Y1551">
        <v>48.36</v>
      </c>
      <c r="Z1551">
        <v>7.61</v>
      </c>
      <c r="AA1551">
        <v>2.08</v>
      </c>
      <c r="AB1551">
        <v>0.27</v>
      </c>
      <c r="AC1551">
        <v>5.54</v>
      </c>
      <c r="AD1551">
        <v>3.48</v>
      </c>
      <c r="AE1551">
        <v>1.04</v>
      </c>
      <c r="AF1551">
        <v>1.27</v>
      </c>
      <c r="AG1551">
        <v>5.73</v>
      </c>
      <c r="AH1551">
        <v>4.99</v>
      </c>
      <c r="AI1551">
        <v>-1.29</v>
      </c>
      <c r="AJ1551">
        <v>-0.02</v>
      </c>
      <c r="AK1551">
        <v>-1.3</v>
      </c>
      <c r="AL1551">
        <v>-1.3</v>
      </c>
      <c r="AM1551">
        <v>-1.3</v>
      </c>
      <c r="AN1551">
        <v>-1.34</v>
      </c>
      <c r="AO1551">
        <v>-0.36</v>
      </c>
      <c r="AP1551">
        <v>-1.67</v>
      </c>
      <c r="AQ1551">
        <v>-1.02</v>
      </c>
      <c r="AR1551">
        <v>15717</v>
      </c>
      <c r="AS1551">
        <v>12.85</v>
      </c>
      <c r="AT1551">
        <v>-22.59</v>
      </c>
      <c r="AU1551">
        <v>-22.69</v>
      </c>
      <c r="AV1551">
        <v>0.04</v>
      </c>
      <c r="AW1551">
        <v>815</v>
      </c>
      <c r="AX1551">
        <v>600238</v>
      </c>
    </row>
    <row r="1552" spans="1:50" x14ac:dyDescent="0.4">
      <c r="A1552">
        <v>601218</v>
      </c>
      <c r="B1552" t="s">
        <v>7790</v>
      </c>
      <c r="C1552">
        <v>0.35</v>
      </c>
      <c r="D1552">
        <v>60.24</v>
      </c>
      <c r="E1552" t="s">
        <v>527</v>
      </c>
      <c r="F1552" t="s">
        <v>161</v>
      </c>
      <c r="G1552">
        <v>2.83</v>
      </c>
      <c r="H1552">
        <v>28116</v>
      </c>
      <c r="I1552">
        <v>22231</v>
      </c>
      <c r="J1552">
        <v>9.77</v>
      </c>
      <c r="K1552" t="s">
        <v>4479</v>
      </c>
      <c r="L1552" t="s">
        <v>7791</v>
      </c>
      <c r="M1552">
        <v>25.11</v>
      </c>
      <c r="N1552">
        <f t="shared" si="96"/>
        <v>0</v>
      </c>
      <c r="O1552">
        <v>44.89</v>
      </c>
      <c r="P1552" t="s">
        <v>50</v>
      </c>
      <c r="Q1552">
        <v>1</v>
      </c>
      <c r="R1552">
        <v>20110506</v>
      </c>
      <c r="S1552" t="str">
        <f>LEFT(R1552,4)</f>
        <v>2011</v>
      </c>
      <c r="T1552" t="str">
        <f>MID(R1552,5,2)</f>
        <v>05</v>
      </c>
      <c r="U1552">
        <v>9.92</v>
      </c>
      <c r="V1552">
        <v>44.44</v>
      </c>
      <c r="W1552">
        <v>24.68</v>
      </c>
      <c r="X1552">
        <v>0.1</v>
      </c>
      <c r="Y1552">
        <v>44.23</v>
      </c>
      <c r="Z1552">
        <v>23.97</v>
      </c>
      <c r="AA1552">
        <v>16.2</v>
      </c>
      <c r="AB1552">
        <v>1.92</v>
      </c>
      <c r="AC1552">
        <v>14.99</v>
      </c>
      <c r="AD1552">
        <v>4.87</v>
      </c>
      <c r="AE1552">
        <v>5.92</v>
      </c>
      <c r="AF1552">
        <v>5.67</v>
      </c>
      <c r="AG1552">
        <v>10.119999999999999</v>
      </c>
      <c r="AH1552">
        <v>7.93</v>
      </c>
      <c r="AI1552">
        <v>0.32</v>
      </c>
      <c r="AJ1552">
        <v>0</v>
      </c>
      <c r="AK1552">
        <v>0.28999999999999998</v>
      </c>
      <c r="AL1552">
        <v>0.34</v>
      </c>
      <c r="AM1552">
        <v>0.35</v>
      </c>
      <c r="AN1552">
        <v>0.37</v>
      </c>
      <c r="AO1552">
        <v>8.06</v>
      </c>
      <c r="AP1552">
        <v>0.61</v>
      </c>
      <c r="AQ1552">
        <v>-1.1000000000000001</v>
      </c>
      <c r="AR1552">
        <v>52439</v>
      </c>
      <c r="AS1552">
        <v>21.61</v>
      </c>
      <c r="AT1552">
        <v>3.13</v>
      </c>
      <c r="AU1552">
        <v>3.47</v>
      </c>
      <c r="AV1552">
        <v>0.35</v>
      </c>
      <c r="AW1552">
        <v>790</v>
      </c>
      <c r="AX1552">
        <v>601218</v>
      </c>
    </row>
    <row r="1553" spans="1:50" hidden="1" x14ac:dyDescent="0.4">
      <c r="A1553">
        <v>688058</v>
      </c>
      <c r="B1553" t="s">
        <v>9000</v>
      </c>
      <c r="C1553">
        <v>0.67</v>
      </c>
      <c r="D1553">
        <v>141.1</v>
      </c>
      <c r="E1553" t="s">
        <v>317</v>
      </c>
      <c r="F1553" t="s">
        <v>77</v>
      </c>
      <c r="G1553">
        <v>98.39</v>
      </c>
      <c r="H1553">
        <v>2401</v>
      </c>
      <c r="I1553">
        <v>2485</v>
      </c>
      <c r="J1553">
        <v>0.09</v>
      </c>
      <c r="K1553" t="s">
        <v>5152</v>
      </c>
      <c r="L1553" t="s">
        <v>3692</v>
      </c>
      <c r="M1553">
        <v>25.04</v>
      </c>
      <c r="O1553">
        <v>71.849999999999994</v>
      </c>
      <c r="P1553">
        <v>77.099999999999994</v>
      </c>
      <c r="Q1553">
        <v>0</v>
      </c>
      <c r="R1553">
        <v>20191101</v>
      </c>
      <c r="S1553" t="str">
        <f>LEFT(R1553,4)</f>
        <v>2019</v>
      </c>
      <c r="T1553" t="str">
        <f>MID(R1553,5,2)</f>
        <v>11</v>
      </c>
      <c r="U1553">
        <v>0.4</v>
      </c>
      <c r="V1553">
        <v>1.98</v>
      </c>
      <c r="W1553">
        <v>1.89</v>
      </c>
      <c r="X1553">
        <v>0.01</v>
      </c>
      <c r="Y1553">
        <v>3.93</v>
      </c>
      <c r="Z1553">
        <v>1.8</v>
      </c>
      <c r="AA1553">
        <v>0.02</v>
      </c>
      <c r="AB1553">
        <v>0</v>
      </c>
      <c r="AC1553">
        <v>0.08</v>
      </c>
      <c r="AD1553">
        <v>0.1</v>
      </c>
      <c r="AE1553">
        <v>0.92</v>
      </c>
      <c r="AF1553">
        <v>0.15</v>
      </c>
      <c r="AG1553">
        <v>0.72</v>
      </c>
      <c r="AH1553">
        <v>0</v>
      </c>
      <c r="AI1553">
        <v>0.23</v>
      </c>
      <c r="AJ1553">
        <v>0</v>
      </c>
      <c r="AK1553">
        <v>0.23</v>
      </c>
      <c r="AL1553">
        <v>0.19</v>
      </c>
      <c r="AM1553">
        <v>0.21</v>
      </c>
      <c r="AN1553">
        <v>0.21</v>
      </c>
      <c r="AO1553">
        <v>1.3</v>
      </c>
      <c r="AP1553">
        <v>0.1</v>
      </c>
      <c r="AQ1553">
        <v>0.1</v>
      </c>
      <c r="AR1553">
        <v>11488</v>
      </c>
      <c r="AS1553" t="s">
        <v>50</v>
      </c>
      <c r="AT1553">
        <v>31.28</v>
      </c>
      <c r="AU1553">
        <v>29.2</v>
      </c>
      <c r="AV1553">
        <v>0.24</v>
      </c>
      <c r="AW1553">
        <v>235</v>
      </c>
      <c r="AX1553">
        <v>688058</v>
      </c>
    </row>
    <row r="1554" spans="1:50" hidden="1" x14ac:dyDescent="0.4">
      <c r="A1554">
        <v>688005</v>
      </c>
      <c r="B1554" t="s">
        <v>8953</v>
      </c>
      <c r="C1554">
        <v>3.42</v>
      </c>
      <c r="D1554">
        <v>69.510000000000005</v>
      </c>
      <c r="E1554" t="s">
        <v>201</v>
      </c>
      <c r="F1554" t="s">
        <v>307</v>
      </c>
      <c r="G1554">
        <v>33.450000000000003</v>
      </c>
      <c r="H1554">
        <v>25936</v>
      </c>
      <c r="I1554">
        <v>21818</v>
      </c>
      <c r="J1554">
        <v>0.41</v>
      </c>
      <c r="K1554" t="s">
        <v>1743</v>
      </c>
      <c r="L1554" t="s">
        <v>8954</v>
      </c>
      <c r="M1554">
        <v>24.98</v>
      </c>
      <c r="O1554">
        <v>68</v>
      </c>
      <c r="P1554">
        <v>69.28</v>
      </c>
      <c r="Q1554">
        <v>1.59</v>
      </c>
      <c r="R1554">
        <v>20190722</v>
      </c>
      <c r="S1554" t="str">
        <f>LEFT(R1554,4)</f>
        <v>2019</v>
      </c>
      <c r="T1554" t="str">
        <f>MID(R1554,5,2)</f>
        <v>07</v>
      </c>
      <c r="U1554">
        <v>4.43</v>
      </c>
      <c r="V1554">
        <v>60.48</v>
      </c>
      <c r="W1554">
        <v>43.83</v>
      </c>
      <c r="X1554">
        <v>0</v>
      </c>
      <c r="Y1554">
        <v>27.52</v>
      </c>
      <c r="Z1554">
        <v>41.85</v>
      </c>
      <c r="AA1554">
        <v>10.19</v>
      </c>
      <c r="AB1554">
        <v>2.61</v>
      </c>
      <c r="AC1554">
        <v>15.4</v>
      </c>
      <c r="AD1554">
        <v>5.74</v>
      </c>
      <c r="AE1554">
        <v>11.95</v>
      </c>
      <c r="AF1554">
        <v>35.39</v>
      </c>
      <c r="AG1554">
        <v>30.98</v>
      </c>
      <c r="AH1554">
        <v>26.87</v>
      </c>
      <c r="AI1554">
        <v>1.8</v>
      </c>
      <c r="AJ1554">
        <v>0.04</v>
      </c>
      <c r="AK1554">
        <v>1.79</v>
      </c>
      <c r="AL1554">
        <v>1.58</v>
      </c>
      <c r="AM1554">
        <v>1.59</v>
      </c>
      <c r="AN1554">
        <v>1.45</v>
      </c>
      <c r="AO1554">
        <v>3.84</v>
      </c>
      <c r="AP1554">
        <v>-0.03</v>
      </c>
      <c r="AQ1554">
        <v>11.82</v>
      </c>
      <c r="AR1554">
        <v>17957</v>
      </c>
      <c r="AS1554">
        <v>13.26</v>
      </c>
      <c r="AT1554">
        <v>5.8</v>
      </c>
      <c r="AU1554">
        <v>5.14</v>
      </c>
      <c r="AV1554">
        <v>1.31</v>
      </c>
      <c r="AW1554">
        <v>2157</v>
      </c>
      <c r="AX1554">
        <v>688005</v>
      </c>
    </row>
    <row r="1555" spans="1:50" x14ac:dyDescent="0.4">
      <c r="A1555">
        <v>2025</v>
      </c>
      <c r="B1555" t="s">
        <v>1678</v>
      </c>
      <c r="C1555">
        <v>0.8</v>
      </c>
      <c r="D1555">
        <v>28.83</v>
      </c>
      <c r="E1555" t="s">
        <v>115</v>
      </c>
      <c r="F1555" t="s">
        <v>559</v>
      </c>
      <c r="G1555">
        <v>26.5</v>
      </c>
      <c r="H1555">
        <v>14456</v>
      </c>
      <c r="I1555">
        <v>13550</v>
      </c>
      <c r="J1555">
        <v>4.29</v>
      </c>
      <c r="K1555" t="s">
        <v>1679</v>
      </c>
      <c r="L1555" t="s">
        <v>906</v>
      </c>
      <c r="M1555">
        <v>24.86</v>
      </c>
      <c r="N1555">
        <f t="shared" ref="N1555:N1591" si="97">INT(M1555/100)</f>
        <v>0</v>
      </c>
      <c r="O1555">
        <v>29.29</v>
      </c>
      <c r="P1555">
        <v>31.76</v>
      </c>
      <c r="Q1555">
        <v>0.79</v>
      </c>
      <c r="R1555">
        <v>20040726</v>
      </c>
      <c r="S1555" t="str">
        <f>LEFT(R1555,4)</f>
        <v>2004</v>
      </c>
      <c r="T1555" t="str">
        <f>MID(R1555,5,2)</f>
        <v>07</v>
      </c>
      <c r="U1555">
        <v>4.29</v>
      </c>
      <c r="V1555">
        <v>52.51</v>
      </c>
      <c r="W1555">
        <v>29.3</v>
      </c>
      <c r="X1555">
        <v>6.15</v>
      </c>
      <c r="Y1555">
        <v>32.49</v>
      </c>
      <c r="Z1555">
        <v>44.65</v>
      </c>
      <c r="AA1555">
        <v>5.72</v>
      </c>
      <c r="AB1555">
        <v>1.02</v>
      </c>
      <c r="AC1555">
        <v>15.94</v>
      </c>
      <c r="AD1555">
        <v>5.2</v>
      </c>
      <c r="AE1555">
        <v>26.76</v>
      </c>
      <c r="AF1555">
        <v>4.82</v>
      </c>
      <c r="AG1555">
        <v>25.12</v>
      </c>
      <c r="AH1555">
        <v>15.88</v>
      </c>
      <c r="AI1555">
        <v>3.66</v>
      </c>
      <c r="AJ1555">
        <v>0.01</v>
      </c>
      <c r="AK1555">
        <v>3.72</v>
      </c>
      <c r="AL1555">
        <v>3.23</v>
      </c>
      <c r="AM1555">
        <v>2.97</v>
      </c>
      <c r="AN1555">
        <v>2.81</v>
      </c>
      <c r="AO1555">
        <v>15.35</v>
      </c>
      <c r="AP1555">
        <v>-4.4000000000000004</v>
      </c>
      <c r="AQ1555">
        <v>-5.33</v>
      </c>
      <c r="AR1555">
        <v>27879</v>
      </c>
      <c r="AS1555">
        <v>36.770000000000003</v>
      </c>
      <c r="AT1555">
        <v>14.59</v>
      </c>
      <c r="AU1555">
        <v>11.8</v>
      </c>
      <c r="AV1555">
        <v>2.66</v>
      </c>
      <c r="AW1555">
        <v>4317</v>
      </c>
      <c r="AX1555">
        <v>2025</v>
      </c>
    </row>
    <row r="1556" spans="1:50" x14ac:dyDescent="0.4">
      <c r="A1556">
        <v>600789</v>
      </c>
      <c r="B1556" t="s">
        <v>7345</v>
      </c>
      <c r="C1556">
        <v>10.08</v>
      </c>
      <c r="D1556">
        <v>46.83</v>
      </c>
      <c r="E1556" t="s">
        <v>297</v>
      </c>
      <c r="F1556" t="s">
        <v>337</v>
      </c>
      <c r="G1556">
        <v>7.05</v>
      </c>
      <c r="H1556">
        <v>465061</v>
      </c>
      <c r="I1556">
        <v>273524</v>
      </c>
      <c r="J1556">
        <v>8.52</v>
      </c>
      <c r="K1556" t="s">
        <v>7346</v>
      </c>
      <c r="L1556" t="s">
        <v>7347</v>
      </c>
      <c r="M1556">
        <v>24.81</v>
      </c>
      <c r="N1556">
        <f t="shared" si="97"/>
        <v>0</v>
      </c>
      <c r="O1556">
        <v>53.33</v>
      </c>
      <c r="P1556">
        <v>39.32</v>
      </c>
      <c r="Q1556">
        <v>0.86</v>
      </c>
      <c r="R1556">
        <v>19970226</v>
      </c>
      <c r="S1556" t="str">
        <f>LEFT(R1556,4)</f>
        <v>1997</v>
      </c>
      <c r="T1556" t="str">
        <f>MID(R1556,5,2)</f>
        <v>02</v>
      </c>
      <c r="U1556">
        <v>8.8000000000000007</v>
      </c>
      <c r="V1556">
        <v>70.58</v>
      </c>
      <c r="W1556">
        <v>30.07</v>
      </c>
      <c r="X1556">
        <v>1.5</v>
      </c>
      <c r="Y1556">
        <v>55.27</v>
      </c>
      <c r="Z1556">
        <v>27.59</v>
      </c>
      <c r="AA1556">
        <v>22.3</v>
      </c>
      <c r="AB1556">
        <v>3.72</v>
      </c>
      <c r="AC1556">
        <v>27.62</v>
      </c>
      <c r="AD1556">
        <v>8.59</v>
      </c>
      <c r="AE1556">
        <v>5.16</v>
      </c>
      <c r="AF1556">
        <v>16.25</v>
      </c>
      <c r="AG1556">
        <v>27.31</v>
      </c>
      <c r="AH1556">
        <v>19.61</v>
      </c>
      <c r="AI1556">
        <v>1.1299999999999999</v>
      </c>
      <c r="AJ1556">
        <v>0.08</v>
      </c>
      <c r="AK1556">
        <v>1.23</v>
      </c>
      <c r="AL1556">
        <v>1.07</v>
      </c>
      <c r="AM1556">
        <v>1.02</v>
      </c>
      <c r="AN1556">
        <v>0.66</v>
      </c>
      <c r="AO1556">
        <v>3.51</v>
      </c>
      <c r="AP1556">
        <v>0.39</v>
      </c>
      <c r="AQ1556">
        <v>-0.05</v>
      </c>
      <c r="AR1556">
        <v>112796</v>
      </c>
      <c r="AS1556">
        <v>28.21</v>
      </c>
      <c r="AT1556">
        <v>4.13</v>
      </c>
      <c r="AU1556">
        <v>3.72</v>
      </c>
      <c r="AV1556">
        <v>1.01</v>
      </c>
      <c r="AW1556">
        <v>6232</v>
      </c>
      <c r="AX1556">
        <v>600789</v>
      </c>
    </row>
    <row r="1557" spans="1:50" x14ac:dyDescent="0.4">
      <c r="A1557">
        <v>603818</v>
      </c>
      <c r="B1557" t="s">
        <v>8775</v>
      </c>
      <c r="C1557">
        <v>-0.12</v>
      </c>
      <c r="D1557">
        <v>38.24</v>
      </c>
      <c r="E1557" t="s">
        <v>1387</v>
      </c>
      <c r="F1557" t="s">
        <v>77</v>
      </c>
      <c r="G1557">
        <v>8.32</v>
      </c>
      <c r="H1557">
        <v>7992</v>
      </c>
      <c r="I1557">
        <v>6458</v>
      </c>
      <c r="J1557">
        <v>4.84</v>
      </c>
      <c r="K1557" t="s">
        <v>8776</v>
      </c>
      <c r="L1557" t="s">
        <v>8437</v>
      </c>
      <c r="M1557">
        <v>24.78</v>
      </c>
      <c r="N1557">
        <f t="shared" si="97"/>
        <v>0</v>
      </c>
      <c r="O1557" t="s">
        <v>50</v>
      </c>
      <c r="P1557" t="s">
        <v>50</v>
      </c>
      <c r="Q1557">
        <v>0.78</v>
      </c>
      <c r="R1557">
        <v>20150422</v>
      </c>
      <c r="S1557" t="str">
        <f>LEFT(R1557,4)</f>
        <v>2015</v>
      </c>
      <c r="T1557" t="str">
        <f>MID(R1557,5,2)</f>
        <v>04</v>
      </c>
      <c r="U1557">
        <v>4.8899999999999997</v>
      </c>
      <c r="V1557">
        <v>76.03</v>
      </c>
      <c r="W1557">
        <v>14.99</v>
      </c>
      <c r="X1557">
        <v>4.32</v>
      </c>
      <c r="Y1557">
        <v>74.599999999999994</v>
      </c>
      <c r="Z1557">
        <v>17.8</v>
      </c>
      <c r="AA1557">
        <v>16.84</v>
      </c>
      <c r="AB1557">
        <v>24.66</v>
      </c>
      <c r="AC1557">
        <v>11.18</v>
      </c>
      <c r="AD1557">
        <v>6.98</v>
      </c>
      <c r="AE1557">
        <v>3.69</v>
      </c>
      <c r="AF1557">
        <v>3.61</v>
      </c>
      <c r="AG1557">
        <v>30.09</v>
      </c>
      <c r="AH1557">
        <v>16.559999999999999</v>
      </c>
      <c r="AI1557">
        <v>0.48</v>
      </c>
      <c r="AJ1557">
        <v>-0.1</v>
      </c>
      <c r="AK1557">
        <v>0.48</v>
      </c>
      <c r="AL1557">
        <v>1.01</v>
      </c>
      <c r="AM1557">
        <v>0.8</v>
      </c>
      <c r="AN1557">
        <v>0.74</v>
      </c>
      <c r="AO1557">
        <v>6.59</v>
      </c>
      <c r="AP1557">
        <v>4.99</v>
      </c>
      <c r="AQ1557">
        <v>2.25</v>
      </c>
      <c r="AR1557">
        <v>20320</v>
      </c>
      <c r="AS1557">
        <v>44.96</v>
      </c>
      <c r="AT1557">
        <v>1.59</v>
      </c>
      <c r="AU1557">
        <v>2.66</v>
      </c>
      <c r="AV1557">
        <v>0.61</v>
      </c>
      <c r="AW1557">
        <v>3589</v>
      </c>
      <c r="AX1557">
        <v>603818</v>
      </c>
    </row>
    <row r="1558" spans="1:50" x14ac:dyDescent="0.4">
      <c r="A1558">
        <v>601212</v>
      </c>
      <c r="B1558" t="s">
        <v>7785</v>
      </c>
      <c r="C1558">
        <v>-0.27</v>
      </c>
      <c r="D1558">
        <v>2596.35</v>
      </c>
      <c r="E1558" t="s">
        <v>804</v>
      </c>
      <c r="F1558" t="s">
        <v>594</v>
      </c>
      <c r="G1558">
        <v>3.68</v>
      </c>
      <c r="H1558">
        <v>142943</v>
      </c>
      <c r="I1558">
        <v>131288</v>
      </c>
      <c r="J1558">
        <v>19.649999999999999</v>
      </c>
      <c r="K1558" t="s">
        <v>7786</v>
      </c>
      <c r="L1558" t="s">
        <v>7787</v>
      </c>
      <c r="M1558">
        <v>24.75</v>
      </c>
      <c r="N1558">
        <f t="shared" si="97"/>
        <v>0</v>
      </c>
      <c r="O1558">
        <v>97.41</v>
      </c>
      <c r="P1558">
        <v>1052.08</v>
      </c>
      <c r="Q1558">
        <v>1.26</v>
      </c>
      <c r="R1558">
        <v>20170215</v>
      </c>
      <c r="S1558" t="str">
        <f>LEFT(R1558,4)</f>
        <v>2017</v>
      </c>
      <c r="T1558" t="str">
        <f>MID(R1558,5,2)</f>
        <v>02</v>
      </c>
      <c r="U1558">
        <v>74.05</v>
      </c>
      <c r="V1558">
        <v>473.74</v>
      </c>
      <c r="W1558">
        <v>120.5</v>
      </c>
      <c r="X1558">
        <v>25.4</v>
      </c>
      <c r="Y1558">
        <v>69.2</v>
      </c>
      <c r="Z1558">
        <v>217.59</v>
      </c>
      <c r="AA1558">
        <v>70.03</v>
      </c>
      <c r="AB1558">
        <v>62.14</v>
      </c>
      <c r="AC1558">
        <v>225.63</v>
      </c>
      <c r="AD1558">
        <v>110.2</v>
      </c>
      <c r="AE1558">
        <v>6.69</v>
      </c>
      <c r="AF1558">
        <v>35.47</v>
      </c>
      <c r="AG1558">
        <v>416.52</v>
      </c>
      <c r="AH1558">
        <v>393.91</v>
      </c>
      <c r="AI1558">
        <v>2.2400000000000002</v>
      </c>
      <c r="AJ1558">
        <v>-2.04</v>
      </c>
      <c r="AK1558">
        <v>2.1800000000000002</v>
      </c>
      <c r="AL1558">
        <v>0.72</v>
      </c>
      <c r="AM1558">
        <v>0.08</v>
      </c>
      <c r="AN1558">
        <v>-0.22</v>
      </c>
      <c r="AO1558">
        <v>28.58</v>
      </c>
      <c r="AP1558">
        <v>20.25</v>
      </c>
      <c r="AQ1558">
        <v>-6.34</v>
      </c>
      <c r="AR1558">
        <v>163545</v>
      </c>
      <c r="AS1558">
        <v>5.43</v>
      </c>
      <c r="AT1558">
        <v>0.54</v>
      </c>
      <c r="AU1558">
        <v>0.02</v>
      </c>
      <c r="AV1558">
        <v>0.11</v>
      </c>
      <c r="AW1558">
        <v>14550</v>
      </c>
      <c r="AX1558">
        <v>601212</v>
      </c>
    </row>
    <row r="1559" spans="1:50" x14ac:dyDescent="0.4">
      <c r="A1559">
        <v>2840</v>
      </c>
      <c r="B1559" t="s">
        <v>3938</v>
      </c>
      <c r="C1559">
        <v>0.99</v>
      </c>
      <c r="D1559">
        <v>37.82</v>
      </c>
      <c r="E1559" t="s">
        <v>456</v>
      </c>
      <c r="F1559" t="s">
        <v>307</v>
      </c>
      <c r="G1559">
        <v>16.27</v>
      </c>
      <c r="H1559">
        <v>5081</v>
      </c>
      <c r="I1559">
        <v>6302</v>
      </c>
      <c r="J1559">
        <v>1.47</v>
      </c>
      <c r="K1559" t="s">
        <v>3939</v>
      </c>
      <c r="L1559" t="s">
        <v>3940</v>
      </c>
      <c r="M1559">
        <v>24.71</v>
      </c>
      <c r="N1559">
        <f t="shared" si="97"/>
        <v>0</v>
      </c>
      <c r="O1559">
        <v>32.06</v>
      </c>
      <c r="P1559">
        <v>30.1</v>
      </c>
      <c r="Q1559">
        <v>0.34</v>
      </c>
      <c r="R1559">
        <v>20170110</v>
      </c>
      <c r="S1559" t="str">
        <f>LEFT(R1559,4)</f>
        <v>2017</v>
      </c>
      <c r="T1559" t="str">
        <f>MID(R1559,5,2)</f>
        <v>01</v>
      </c>
      <c r="U1559">
        <v>2.77</v>
      </c>
      <c r="V1559">
        <v>27.46</v>
      </c>
      <c r="W1559">
        <v>14.26</v>
      </c>
      <c r="X1559">
        <v>1.82</v>
      </c>
      <c r="Y1559">
        <v>41.44</v>
      </c>
      <c r="Z1559">
        <v>9.5399999999999991</v>
      </c>
      <c r="AA1559">
        <v>9.44</v>
      </c>
      <c r="AB1559">
        <v>2.06</v>
      </c>
      <c r="AC1559">
        <v>9.48</v>
      </c>
      <c r="AD1559">
        <v>3.63</v>
      </c>
      <c r="AE1559">
        <v>0.28000000000000003</v>
      </c>
      <c r="AF1559">
        <v>5.26</v>
      </c>
      <c r="AG1559">
        <v>53.94</v>
      </c>
      <c r="AH1559">
        <v>51.1</v>
      </c>
      <c r="AI1559">
        <v>1.1200000000000001</v>
      </c>
      <c r="AJ1559">
        <v>0</v>
      </c>
      <c r="AK1559">
        <v>1.1100000000000001</v>
      </c>
      <c r="AL1559">
        <v>1.1100000000000001</v>
      </c>
      <c r="AM1559">
        <v>0.9</v>
      </c>
      <c r="AN1559">
        <v>0.61</v>
      </c>
      <c r="AO1559">
        <v>6.44</v>
      </c>
      <c r="AP1559">
        <v>-0.53</v>
      </c>
      <c r="AQ1559">
        <v>-0.61</v>
      </c>
      <c r="AR1559">
        <v>13381</v>
      </c>
      <c r="AS1559">
        <v>5.27</v>
      </c>
      <c r="AT1559">
        <v>2.0699999999999998</v>
      </c>
      <c r="AU1559">
        <v>1.66</v>
      </c>
      <c r="AV1559">
        <v>0.23</v>
      </c>
      <c r="AW1559">
        <v>2141</v>
      </c>
      <c r="AX1559">
        <v>2840</v>
      </c>
    </row>
    <row r="1560" spans="1:50" x14ac:dyDescent="0.4">
      <c r="A1560">
        <v>768</v>
      </c>
      <c r="B1560" t="s">
        <v>1103</v>
      </c>
      <c r="C1560">
        <v>0.24</v>
      </c>
      <c r="D1560">
        <v>99.19</v>
      </c>
      <c r="E1560" t="s">
        <v>938</v>
      </c>
      <c r="F1560" t="s">
        <v>481</v>
      </c>
      <c r="G1560">
        <v>16.350000000000001</v>
      </c>
      <c r="H1560">
        <v>59393</v>
      </c>
      <c r="I1560">
        <v>57605</v>
      </c>
      <c r="J1560">
        <v>27.69</v>
      </c>
      <c r="K1560" t="s">
        <v>1104</v>
      </c>
      <c r="L1560" t="s">
        <v>1104</v>
      </c>
      <c r="M1560">
        <v>24.66</v>
      </c>
      <c r="N1560">
        <f t="shared" si="97"/>
        <v>0</v>
      </c>
      <c r="O1560">
        <v>67.83</v>
      </c>
      <c r="P1560">
        <v>81.27</v>
      </c>
      <c r="Q1560">
        <v>0.61</v>
      </c>
      <c r="R1560">
        <v>19970626</v>
      </c>
      <c r="S1560" t="str">
        <f>LEFT(R1560,4)</f>
        <v>1997</v>
      </c>
      <c r="T1560" t="str">
        <f>MID(R1560,5,2)</f>
        <v>06</v>
      </c>
      <c r="U1560">
        <v>27.69</v>
      </c>
      <c r="V1560">
        <v>506.27</v>
      </c>
      <c r="W1560">
        <v>163.52000000000001</v>
      </c>
      <c r="X1560">
        <v>0.31</v>
      </c>
      <c r="Y1560">
        <v>67.64</v>
      </c>
      <c r="Z1560">
        <v>424.48</v>
      </c>
      <c r="AA1560">
        <v>38.619999999999997</v>
      </c>
      <c r="AB1560">
        <v>2.73</v>
      </c>
      <c r="AC1560">
        <v>325.85000000000002</v>
      </c>
      <c r="AD1560">
        <v>184.06</v>
      </c>
      <c r="AE1560">
        <v>147.85</v>
      </c>
      <c r="AF1560">
        <v>101.61</v>
      </c>
      <c r="AG1560">
        <v>196.78</v>
      </c>
      <c r="AH1560">
        <v>184.4</v>
      </c>
      <c r="AI1560">
        <v>4.01</v>
      </c>
      <c r="AJ1560">
        <v>0.16</v>
      </c>
      <c r="AK1560">
        <v>4.0199999999999996</v>
      </c>
      <c r="AL1560">
        <v>3.39</v>
      </c>
      <c r="AM1560">
        <v>3.43</v>
      </c>
      <c r="AN1560">
        <v>2.64</v>
      </c>
      <c r="AO1560">
        <v>20.260000000000002</v>
      </c>
      <c r="AP1560">
        <v>-37.18</v>
      </c>
      <c r="AQ1560">
        <v>-55.09</v>
      </c>
      <c r="AR1560">
        <v>154607</v>
      </c>
      <c r="AS1560">
        <v>6.29</v>
      </c>
      <c r="AT1560">
        <v>2.04</v>
      </c>
      <c r="AU1560">
        <v>1.74</v>
      </c>
      <c r="AV1560">
        <v>0.73</v>
      </c>
      <c r="AW1560">
        <v>32599</v>
      </c>
      <c r="AX1560">
        <v>768</v>
      </c>
    </row>
    <row r="1561" spans="1:50" x14ac:dyDescent="0.4">
      <c r="A1561">
        <v>2860</v>
      </c>
      <c r="B1561" t="s">
        <v>3982</v>
      </c>
      <c r="C1561">
        <v>1.49</v>
      </c>
      <c r="D1561">
        <v>17.88</v>
      </c>
      <c r="E1561" t="s">
        <v>201</v>
      </c>
      <c r="F1561" t="s">
        <v>307</v>
      </c>
      <c r="G1561">
        <v>23.2</v>
      </c>
      <c r="H1561">
        <v>20395</v>
      </c>
      <c r="I1561">
        <v>24988</v>
      </c>
      <c r="J1561">
        <v>0.48</v>
      </c>
      <c r="K1561" t="s">
        <v>3983</v>
      </c>
      <c r="L1561" t="s">
        <v>3984</v>
      </c>
      <c r="M1561">
        <v>24.62</v>
      </c>
      <c r="N1561">
        <f t="shared" si="97"/>
        <v>0</v>
      </c>
      <c r="O1561">
        <v>20.38</v>
      </c>
      <c r="P1561">
        <v>28.4</v>
      </c>
      <c r="Q1561">
        <v>0.82</v>
      </c>
      <c r="R1561">
        <v>20170412</v>
      </c>
      <c r="S1561" t="str">
        <f>LEFT(R1561,4)</f>
        <v>2017</v>
      </c>
      <c r="T1561" t="str">
        <f>MID(R1561,5,2)</f>
        <v>04</v>
      </c>
      <c r="U1561">
        <v>1.17</v>
      </c>
      <c r="V1561">
        <v>13.4</v>
      </c>
      <c r="W1561">
        <v>8.19</v>
      </c>
      <c r="X1561">
        <v>2.6</v>
      </c>
      <c r="Y1561">
        <v>19.510000000000002</v>
      </c>
      <c r="Z1561">
        <v>9.33</v>
      </c>
      <c r="AA1561">
        <v>2.68</v>
      </c>
      <c r="AB1561">
        <v>0.75</v>
      </c>
      <c r="AC1561">
        <v>2.41</v>
      </c>
      <c r="AD1561">
        <v>1.41</v>
      </c>
      <c r="AE1561">
        <v>1.83</v>
      </c>
      <c r="AF1561">
        <v>2.77</v>
      </c>
      <c r="AG1561">
        <v>5.15</v>
      </c>
      <c r="AH1561">
        <v>3.45</v>
      </c>
      <c r="AI1561">
        <v>1.92</v>
      </c>
      <c r="AJ1561">
        <v>0</v>
      </c>
      <c r="AK1561">
        <v>1.96</v>
      </c>
      <c r="AL1561">
        <v>1.66</v>
      </c>
      <c r="AM1561">
        <v>1.1399999999999999</v>
      </c>
      <c r="AN1561">
        <v>0.76</v>
      </c>
      <c r="AO1561">
        <v>4.08</v>
      </c>
      <c r="AP1561">
        <v>1.32</v>
      </c>
      <c r="AQ1561">
        <v>0.18</v>
      </c>
      <c r="AR1561">
        <v>12000</v>
      </c>
      <c r="AS1561">
        <v>32.979999999999997</v>
      </c>
      <c r="AT1561">
        <v>37.299999999999997</v>
      </c>
      <c r="AU1561">
        <v>22.06</v>
      </c>
      <c r="AV1561">
        <v>0.22</v>
      </c>
      <c r="AW1561">
        <v>774</v>
      </c>
      <c r="AX1561">
        <v>2860</v>
      </c>
    </row>
    <row r="1562" spans="1:50" x14ac:dyDescent="0.4">
      <c r="A1562">
        <v>601818</v>
      </c>
      <c r="B1562" t="s">
        <v>7977</v>
      </c>
      <c r="C1562">
        <v>0.46</v>
      </c>
      <c r="D1562">
        <v>5.53</v>
      </c>
      <c r="E1562" t="s">
        <v>48</v>
      </c>
      <c r="F1562" t="s">
        <v>77</v>
      </c>
      <c r="G1562">
        <v>4.38</v>
      </c>
      <c r="H1562">
        <v>354043</v>
      </c>
      <c r="I1562">
        <v>457795</v>
      </c>
      <c r="J1562">
        <v>398.11</v>
      </c>
      <c r="K1562" t="s">
        <v>7978</v>
      </c>
      <c r="L1562" t="s">
        <v>7978</v>
      </c>
      <c r="M1562">
        <v>24.61</v>
      </c>
      <c r="N1562">
        <f t="shared" si="97"/>
        <v>0</v>
      </c>
      <c r="O1562">
        <v>6.21</v>
      </c>
      <c r="P1562">
        <v>6.88</v>
      </c>
      <c r="Q1562">
        <v>1.53</v>
      </c>
      <c r="R1562">
        <v>20100818</v>
      </c>
      <c r="S1562" t="str">
        <f>LEFT(R1562,4)</f>
        <v>2010</v>
      </c>
      <c r="T1562" t="str">
        <f>MID(R1562,5,2)</f>
        <v>08</v>
      </c>
      <c r="U1562">
        <v>524.89</v>
      </c>
      <c r="V1562">
        <v>47232.47</v>
      </c>
      <c r="W1562">
        <v>3792.68</v>
      </c>
      <c r="X1562">
        <v>10.51</v>
      </c>
      <c r="Y1562">
        <v>91.95</v>
      </c>
      <c r="Z1562">
        <v>0</v>
      </c>
      <c r="AA1562">
        <v>189.04</v>
      </c>
      <c r="AB1562">
        <v>13.37</v>
      </c>
      <c r="AC1562">
        <v>0</v>
      </c>
      <c r="AD1562">
        <v>0</v>
      </c>
      <c r="AE1562">
        <v>0</v>
      </c>
      <c r="AF1562">
        <v>535.33000000000004</v>
      </c>
      <c r="AG1562">
        <v>1002.21</v>
      </c>
      <c r="AH1562">
        <v>0</v>
      </c>
      <c r="AI1562">
        <v>373.03</v>
      </c>
      <c r="AJ1562">
        <v>60.21</v>
      </c>
      <c r="AK1562">
        <v>373.35</v>
      </c>
      <c r="AL1562">
        <v>314.66000000000003</v>
      </c>
      <c r="AM1562">
        <v>313.99</v>
      </c>
      <c r="AN1562">
        <v>313.5</v>
      </c>
      <c r="AO1562">
        <v>1217.93</v>
      </c>
      <c r="AP1562">
        <v>-88.42</v>
      </c>
      <c r="AQ1562">
        <v>-417.82</v>
      </c>
      <c r="AR1562">
        <v>190827</v>
      </c>
      <c r="AS1562" t="s">
        <v>50</v>
      </c>
      <c r="AT1562">
        <v>37.22</v>
      </c>
      <c r="AU1562">
        <v>31.33</v>
      </c>
      <c r="AV1562">
        <v>0</v>
      </c>
      <c r="AW1562">
        <v>44473</v>
      </c>
      <c r="AX1562">
        <v>601818</v>
      </c>
    </row>
    <row r="1563" spans="1:50" x14ac:dyDescent="0.4">
      <c r="A1563">
        <v>603228</v>
      </c>
      <c r="B1563" t="s">
        <v>8317</v>
      </c>
      <c r="C1563">
        <v>-1.33</v>
      </c>
      <c r="D1563">
        <v>31.38</v>
      </c>
      <c r="E1563" t="s">
        <v>115</v>
      </c>
      <c r="F1563" t="s">
        <v>49</v>
      </c>
      <c r="G1563">
        <v>44.28</v>
      </c>
      <c r="H1563">
        <v>11211</v>
      </c>
      <c r="I1563">
        <v>10572</v>
      </c>
      <c r="J1563">
        <v>1.41</v>
      </c>
      <c r="K1563" t="s">
        <v>8318</v>
      </c>
      <c r="L1563" t="s">
        <v>8319</v>
      </c>
      <c r="M1563">
        <v>24.59</v>
      </c>
      <c r="N1563">
        <f t="shared" si="97"/>
        <v>0</v>
      </c>
      <c r="O1563">
        <v>32.799999999999997</v>
      </c>
      <c r="P1563">
        <v>32.89</v>
      </c>
      <c r="Q1563">
        <v>1.2</v>
      </c>
      <c r="R1563">
        <v>20170106</v>
      </c>
      <c r="S1563" t="str">
        <f>LEFT(R1563,4)</f>
        <v>2017</v>
      </c>
      <c r="T1563" t="str">
        <f>MID(R1563,5,2)</f>
        <v>01</v>
      </c>
      <c r="U1563">
        <v>6.02</v>
      </c>
      <c r="V1563">
        <v>82.19</v>
      </c>
      <c r="W1563">
        <v>51.99</v>
      </c>
      <c r="X1563">
        <v>2.2000000000000002</v>
      </c>
      <c r="Y1563">
        <v>34.06</v>
      </c>
      <c r="Z1563">
        <v>51.8</v>
      </c>
      <c r="AA1563">
        <v>25.65</v>
      </c>
      <c r="AB1563">
        <v>2.5499999999999998</v>
      </c>
      <c r="AC1563">
        <v>26.59</v>
      </c>
      <c r="AD1563">
        <v>8.24</v>
      </c>
      <c r="AE1563">
        <v>20.23</v>
      </c>
      <c r="AF1563">
        <v>19.52</v>
      </c>
      <c r="AG1563">
        <v>45.35</v>
      </c>
      <c r="AH1563">
        <v>32.89</v>
      </c>
      <c r="AI1563">
        <v>7.01</v>
      </c>
      <c r="AJ1563">
        <v>0.17</v>
      </c>
      <c r="AK1563">
        <v>6.91</v>
      </c>
      <c r="AL1563">
        <v>5.87</v>
      </c>
      <c r="AM1563">
        <v>6.31</v>
      </c>
      <c r="AN1563">
        <v>5.71</v>
      </c>
      <c r="AO1563">
        <v>25.62</v>
      </c>
      <c r="AP1563">
        <v>7.55</v>
      </c>
      <c r="AQ1563">
        <v>-3.27</v>
      </c>
      <c r="AR1563">
        <v>19930</v>
      </c>
      <c r="AS1563">
        <v>27.46</v>
      </c>
      <c r="AT1563">
        <v>15.46</v>
      </c>
      <c r="AU1563">
        <v>13.91</v>
      </c>
      <c r="AV1563">
        <v>2.14</v>
      </c>
      <c r="AW1563">
        <v>9805</v>
      </c>
      <c r="AX1563">
        <v>603228</v>
      </c>
    </row>
    <row r="1564" spans="1:50" x14ac:dyDescent="0.4">
      <c r="A1564">
        <v>601107</v>
      </c>
      <c r="B1564" t="s">
        <v>7720</v>
      </c>
      <c r="C1564">
        <v>5.51</v>
      </c>
      <c r="D1564">
        <v>8.64</v>
      </c>
      <c r="E1564" t="s">
        <v>428</v>
      </c>
      <c r="F1564" t="s">
        <v>302</v>
      </c>
      <c r="G1564">
        <v>4.17</v>
      </c>
      <c r="H1564">
        <v>161941</v>
      </c>
      <c r="I1564">
        <v>202304</v>
      </c>
      <c r="J1564">
        <v>21.63</v>
      </c>
      <c r="K1564" t="s">
        <v>7721</v>
      </c>
      <c r="L1564" t="s">
        <v>7721</v>
      </c>
      <c r="M1564">
        <v>24.56</v>
      </c>
      <c r="N1564">
        <f t="shared" si="97"/>
        <v>0</v>
      </c>
      <c r="O1564">
        <v>12.21</v>
      </c>
      <c r="P1564">
        <v>15.16</v>
      </c>
      <c r="Q1564">
        <v>1.48</v>
      </c>
      <c r="R1564">
        <v>20090727</v>
      </c>
      <c r="S1564" t="str">
        <f>LEFT(R1564,4)</f>
        <v>2009</v>
      </c>
      <c r="T1564" t="str">
        <f>MID(R1564,5,2)</f>
        <v>07</v>
      </c>
      <c r="U1564">
        <v>30.58</v>
      </c>
      <c r="V1564">
        <v>375.87</v>
      </c>
      <c r="W1564">
        <v>153.12</v>
      </c>
      <c r="X1564">
        <v>9.15</v>
      </c>
      <c r="Y1564">
        <v>56.83</v>
      </c>
      <c r="Z1564">
        <v>85.96</v>
      </c>
      <c r="AA1564">
        <v>4.83</v>
      </c>
      <c r="AB1564">
        <v>249.37</v>
      </c>
      <c r="AC1564">
        <v>49.89</v>
      </c>
      <c r="AD1564">
        <v>20.69</v>
      </c>
      <c r="AE1564">
        <v>3.27</v>
      </c>
      <c r="AF1564">
        <v>18.54</v>
      </c>
      <c r="AG1564">
        <v>46.79</v>
      </c>
      <c r="AH1564">
        <v>25.27</v>
      </c>
      <c r="AI1564">
        <v>14.42</v>
      </c>
      <c r="AJ1564">
        <v>0.26</v>
      </c>
      <c r="AK1564">
        <v>14.49</v>
      </c>
      <c r="AL1564">
        <v>11.68</v>
      </c>
      <c r="AM1564">
        <v>11.17</v>
      </c>
      <c r="AN1564">
        <v>11.02</v>
      </c>
      <c r="AO1564">
        <v>49.83</v>
      </c>
      <c r="AP1564">
        <v>14.54</v>
      </c>
      <c r="AQ1564">
        <v>2.44</v>
      </c>
      <c r="AR1564">
        <v>60153</v>
      </c>
      <c r="AS1564">
        <v>46</v>
      </c>
      <c r="AT1564">
        <v>30.82</v>
      </c>
      <c r="AU1564">
        <v>23.88</v>
      </c>
      <c r="AV1564">
        <v>0</v>
      </c>
      <c r="AW1564">
        <v>4462</v>
      </c>
      <c r="AX1564">
        <v>601107</v>
      </c>
    </row>
    <row r="1565" spans="1:50" x14ac:dyDescent="0.4">
      <c r="A1565">
        <v>890</v>
      </c>
      <c r="B1565" t="s">
        <v>1342</v>
      </c>
      <c r="C1565">
        <v>0</v>
      </c>
      <c r="D1565" t="s">
        <v>50</v>
      </c>
      <c r="E1565" t="s">
        <v>385</v>
      </c>
      <c r="F1565" t="s">
        <v>161</v>
      </c>
      <c r="G1565">
        <v>5.49</v>
      </c>
      <c r="H1565">
        <v>37550</v>
      </c>
      <c r="I1565">
        <v>31631</v>
      </c>
      <c r="J1565">
        <v>3.8</v>
      </c>
      <c r="K1565" t="s">
        <v>1343</v>
      </c>
      <c r="L1565" t="s">
        <v>1343</v>
      </c>
      <c r="M1565">
        <v>24.55</v>
      </c>
      <c r="N1565">
        <f t="shared" si="97"/>
        <v>0</v>
      </c>
      <c r="O1565" t="s">
        <v>50</v>
      </c>
      <c r="P1565" t="s">
        <v>50</v>
      </c>
      <c r="Q1565">
        <v>1.51</v>
      </c>
      <c r="R1565">
        <v>19990119</v>
      </c>
      <c r="S1565" t="str">
        <f>LEFT(R1565,4)</f>
        <v>1999</v>
      </c>
      <c r="T1565" t="str">
        <f>MID(R1565,5,2)</f>
        <v>01</v>
      </c>
      <c r="U1565">
        <v>3.8</v>
      </c>
      <c r="V1565">
        <v>70.010000000000005</v>
      </c>
      <c r="W1565">
        <v>5.31</v>
      </c>
      <c r="X1565">
        <v>0</v>
      </c>
      <c r="Y1565">
        <v>92.41</v>
      </c>
      <c r="Z1565">
        <v>62.55</v>
      </c>
      <c r="AA1565">
        <v>1.66</v>
      </c>
      <c r="AB1565">
        <v>0.37</v>
      </c>
      <c r="AC1565">
        <v>60.56</v>
      </c>
      <c r="AD1565">
        <v>0.49</v>
      </c>
      <c r="AE1565">
        <v>27.96</v>
      </c>
      <c r="AF1565">
        <v>0.43</v>
      </c>
      <c r="AG1565">
        <v>11.29</v>
      </c>
      <c r="AH1565">
        <v>10.88</v>
      </c>
      <c r="AI1565">
        <v>-1.53</v>
      </c>
      <c r="AJ1565">
        <v>0.1</v>
      </c>
      <c r="AK1565">
        <v>-1.53</v>
      </c>
      <c r="AL1565">
        <v>-1.55</v>
      </c>
      <c r="AM1565">
        <v>-1.55</v>
      </c>
      <c r="AN1565">
        <v>-1.55</v>
      </c>
      <c r="AO1565">
        <v>1.08</v>
      </c>
      <c r="AP1565">
        <v>3.63</v>
      </c>
      <c r="AQ1565">
        <v>0.31</v>
      </c>
      <c r="AR1565">
        <v>49426</v>
      </c>
      <c r="AS1565">
        <v>3.66</v>
      </c>
      <c r="AT1565">
        <v>-13.58</v>
      </c>
      <c r="AU1565">
        <v>-13.74</v>
      </c>
      <c r="AV1565">
        <v>0</v>
      </c>
      <c r="AW1565">
        <v>470</v>
      </c>
      <c r="AX1565">
        <v>890</v>
      </c>
    </row>
    <row r="1566" spans="1:50" x14ac:dyDescent="0.4">
      <c r="A1566">
        <v>2096</v>
      </c>
      <c r="B1566" t="s">
        <v>1895</v>
      </c>
      <c r="C1566">
        <v>0</v>
      </c>
      <c r="D1566">
        <v>63.92</v>
      </c>
      <c r="E1566" t="s">
        <v>470</v>
      </c>
      <c r="F1566" t="s">
        <v>313</v>
      </c>
      <c r="G1566">
        <v>6.46</v>
      </c>
      <c r="H1566">
        <v>14066</v>
      </c>
      <c r="I1566">
        <v>8620</v>
      </c>
      <c r="J1566">
        <v>3.71</v>
      </c>
      <c r="K1566" t="s">
        <v>1896</v>
      </c>
      <c r="L1566" t="s">
        <v>1897</v>
      </c>
      <c r="M1566">
        <v>24.52</v>
      </c>
      <c r="N1566">
        <f t="shared" si="97"/>
        <v>0</v>
      </c>
      <c r="O1566">
        <v>92.26</v>
      </c>
      <c r="P1566">
        <v>106.23</v>
      </c>
      <c r="Q1566">
        <v>1.26</v>
      </c>
      <c r="R1566">
        <v>20061222</v>
      </c>
      <c r="S1566" t="str">
        <f>LEFT(R1566,4)</f>
        <v>2006</v>
      </c>
      <c r="T1566" t="str">
        <f>MID(R1566,5,2)</f>
        <v>12</v>
      </c>
      <c r="U1566">
        <v>3.71</v>
      </c>
      <c r="V1566">
        <v>36.590000000000003</v>
      </c>
      <c r="W1566">
        <v>20.170000000000002</v>
      </c>
      <c r="X1566">
        <v>0.42</v>
      </c>
      <c r="Y1566">
        <v>43.74</v>
      </c>
      <c r="Z1566">
        <v>18.23</v>
      </c>
      <c r="AA1566">
        <v>9.52</v>
      </c>
      <c r="AB1566">
        <v>3.82</v>
      </c>
      <c r="AC1566">
        <v>14.32</v>
      </c>
      <c r="AD1566">
        <v>2.2999999999999998</v>
      </c>
      <c r="AE1566">
        <v>6.2</v>
      </c>
      <c r="AF1566">
        <v>5.55</v>
      </c>
      <c r="AG1566">
        <v>19.059999999999999</v>
      </c>
      <c r="AH1566">
        <v>14.25</v>
      </c>
      <c r="AI1566">
        <v>0.39</v>
      </c>
      <c r="AJ1566">
        <v>0.01</v>
      </c>
      <c r="AK1566">
        <v>0.37</v>
      </c>
      <c r="AL1566">
        <v>0.31</v>
      </c>
      <c r="AM1566">
        <v>0.28000000000000003</v>
      </c>
      <c r="AN1566">
        <v>0.23</v>
      </c>
      <c r="AO1566">
        <v>9.75</v>
      </c>
      <c r="AP1566">
        <v>0.67</v>
      </c>
      <c r="AQ1566">
        <v>-0.96</v>
      </c>
      <c r="AR1566">
        <v>17335</v>
      </c>
      <c r="AS1566">
        <v>25.25</v>
      </c>
      <c r="AT1566">
        <v>2.02</v>
      </c>
      <c r="AU1566">
        <v>1.49</v>
      </c>
      <c r="AV1566">
        <v>0.35</v>
      </c>
      <c r="AW1566">
        <v>5401</v>
      </c>
      <c r="AX1566">
        <v>2096</v>
      </c>
    </row>
    <row r="1567" spans="1:50" x14ac:dyDescent="0.4">
      <c r="A1567">
        <v>600644</v>
      </c>
      <c r="B1567" t="s">
        <v>7090</v>
      </c>
      <c r="C1567">
        <v>0.72</v>
      </c>
      <c r="D1567">
        <v>13.72</v>
      </c>
      <c r="E1567" t="s">
        <v>723</v>
      </c>
      <c r="F1567" t="s">
        <v>302</v>
      </c>
      <c r="G1567">
        <v>5.57</v>
      </c>
      <c r="H1567">
        <v>6703</v>
      </c>
      <c r="I1567">
        <v>7270</v>
      </c>
      <c r="J1567">
        <v>5.38</v>
      </c>
      <c r="K1567" t="s">
        <v>721</v>
      </c>
      <c r="L1567" t="s">
        <v>721</v>
      </c>
      <c r="M1567">
        <v>24.5</v>
      </c>
      <c r="N1567">
        <f t="shared" si="97"/>
        <v>0</v>
      </c>
      <c r="O1567">
        <v>27.61</v>
      </c>
      <c r="P1567">
        <v>37.200000000000003</v>
      </c>
      <c r="Q1567">
        <v>0.88</v>
      </c>
      <c r="R1567">
        <v>19930426</v>
      </c>
      <c r="S1567" t="str">
        <f>LEFT(R1567,4)</f>
        <v>1993</v>
      </c>
      <c r="T1567" t="str">
        <f>MID(R1567,5,2)</f>
        <v>04</v>
      </c>
      <c r="U1567">
        <v>5.38</v>
      </c>
      <c r="V1567">
        <v>36.619999999999997</v>
      </c>
      <c r="W1567">
        <v>15.23</v>
      </c>
      <c r="X1567">
        <v>2.14</v>
      </c>
      <c r="Y1567">
        <v>52.57</v>
      </c>
      <c r="Z1567">
        <v>6.28</v>
      </c>
      <c r="AA1567">
        <v>18.32</v>
      </c>
      <c r="AB1567">
        <v>1.98</v>
      </c>
      <c r="AC1567">
        <v>11.81</v>
      </c>
      <c r="AD1567">
        <v>1.1599999999999999</v>
      </c>
      <c r="AE1567">
        <v>0.6</v>
      </c>
      <c r="AF1567">
        <v>13.85</v>
      </c>
      <c r="AG1567">
        <v>15.97</v>
      </c>
      <c r="AH1567">
        <v>11.72</v>
      </c>
      <c r="AI1567">
        <v>1.88</v>
      </c>
      <c r="AJ1567">
        <v>0.3</v>
      </c>
      <c r="AK1567">
        <v>1.84</v>
      </c>
      <c r="AL1567">
        <v>1.7</v>
      </c>
      <c r="AM1567">
        <v>1.65</v>
      </c>
      <c r="AN1567">
        <v>1.18</v>
      </c>
      <c r="AO1567">
        <v>-5.0199999999999996</v>
      </c>
      <c r="AP1567">
        <v>2.5299999999999998</v>
      </c>
      <c r="AQ1567">
        <v>-0.87</v>
      </c>
      <c r="AR1567">
        <v>28317</v>
      </c>
      <c r="AS1567">
        <v>26.62</v>
      </c>
      <c r="AT1567">
        <v>11.77</v>
      </c>
      <c r="AU1567">
        <v>10.3</v>
      </c>
      <c r="AV1567">
        <v>0</v>
      </c>
      <c r="AW1567">
        <v>3301</v>
      </c>
      <c r="AX1567">
        <v>600644</v>
      </c>
    </row>
    <row r="1568" spans="1:50" x14ac:dyDescent="0.4">
      <c r="A1568">
        <v>972</v>
      </c>
      <c r="B1568" t="s">
        <v>1522</v>
      </c>
      <c r="C1568">
        <v>2.98</v>
      </c>
      <c r="D1568">
        <v>87.55</v>
      </c>
      <c r="E1568" t="s">
        <v>456</v>
      </c>
      <c r="F1568" t="s">
        <v>322</v>
      </c>
      <c r="G1568">
        <v>3.42</v>
      </c>
      <c r="H1568">
        <v>28476</v>
      </c>
      <c r="I1568">
        <v>31286</v>
      </c>
      <c r="J1568">
        <v>7.71</v>
      </c>
      <c r="K1568" t="s">
        <v>425</v>
      </c>
      <c r="L1568" t="s">
        <v>425</v>
      </c>
      <c r="M1568">
        <v>24.46</v>
      </c>
      <c r="N1568">
        <f t="shared" si="97"/>
        <v>0</v>
      </c>
      <c r="O1568" t="s">
        <v>50</v>
      </c>
      <c r="P1568" t="s">
        <v>50</v>
      </c>
      <c r="Q1568">
        <v>0.25</v>
      </c>
      <c r="R1568">
        <v>20000926</v>
      </c>
      <c r="S1568" t="str">
        <f>LEFT(R1568,4)</f>
        <v>2000</v>
      </c>
      <c r="T1568" t="str">
        <f>MID(R1568,5,2)</f>
        <v>09</v>
      </c>
      <c r="U1568">
        <v>7.71</v>
      </c>
      <c r="V1568">
        <v>8.8000000000000007</v>
      </c>
      <c r="W1568">
        <v>4.6100000000000003</v>
      </c>
      <c r="X1568">
        <v>0.04</v>
      </c>
      <c r="Y1568">
        <v>47.1</v>
      </c>
      <c r="Z1568">
        <v>4.45</v>
      </c>
      <c r="AA1568">
        <v>4.12</v>
      </c>
      <c r="AB1568">
        <v>0.02</v>
      </c>
      <c r="AC1568">
        <v>4</v>
      </c>
      <c r="AD1568">
        <v>0.65</v>
      </c>
      <c r="AE1568">
        <v>1.99</v>
      </c>
      <c r="AF1568">
        <v>10.73</v>
      </c>
      <c r="AG1568">
        <v>2.0099999999999998</v>
      </c>
      <c r="AH1568">
        <v>1.89</v>
      </c>
      <c r="AI1568">
        <v>0.22</v>
      </c>
      <c r="AJ1568">
        <v>7.0000000000000007E-2</v>
      </c>
      <c r="AK1568">
        <v>0.23</v>
      </c>
      <c r="AL1568">
        <v>0.23</v>
      </c>
      <c r="AM1568">
        <v>0.23</v>
      </c>
      <c r="AN1568">
        <v>-0.36</v>
      </c>
      <c r="AO1568">
        <v>-14.7</v>
      </c>
      <c r="AP1568">
        <v>0.55000000000000004</v>
      </c>
      <c r="AQ1568">
        <v>0.03</v>
      </c>
      <c r="AR1568">
        <v>39109</v>
      </c>
      <c r="AS1568">
        <v>5.76</v>
      </c>
      <c r="AT1568">
        <v>11.19</v>
      </c>
      <c r="AU1568">
        <v>11.37</v>
      </c>
      <c r="AV1568">
        <v>0</v>
      </c>
      <c r="AW1568">
        <v>666</v>
      </c>
      <c r="AX1568">
        <v>972</v>
      </c>
    </row>
    <row r="1569" spans="1:50" x14ac:dyDescent="0.4">
      <c r="A1569">
        <v>2550</v>
      </c>
      <c r="B1569" t="s">
        <v>3211</v>
      </c>
      <c r="C1569">
        <v>1.55</v>
      </c>
      <c r="D1569">
        <v>19.89</v>
      </c>
      <c r="E1569" t="s">
        <v>58</v>
      </c>
      <c r="F1569" t="s">
        <v>161</v>
      </c>
      <c r="G1569">
        <v>4.57</v>
      </c>
      <c r="H1569">
        <v>21456</v>
      </c>
      <c r="I1569">
        <v>38241</v>
      </c>
      <c r="J1569">
        <v>9.0500000000000007</v>
      </c>
      <c r="K1569" t="s">
        <v>3212</v>
      </c>
      <c r="L1569" t="s">
        <v>3213</v>
      </c>
      <c r="M1569">
        <v>24.46</v>
      </c>
      <c r="N1569">
        <f t="shared" si="97"/>
        <v>0</v>
      </c>
      <c r="O1569">
        <v>25.3</v>
      </c>
      <c r="P1569">
        <v>26.48</v>
      </c>
      <c r="Q1569">
        <v>0.64</v>
      </c>
      <c r="R1569">
        <v>20110218</v>
      </c>
      <c r="S1569" t="str">
        <f>LEFT(R1569,4)</f>
        <v>2011</v>
      </c>
      <c r="T1569" t="str">
        <f>MID(R1569,5,2)</f>
        <v>02</v>
      </c>
      <c r="U1569">
        <v>12.8</v>
      </c>
      <c r="V1569">
        <v>30.38</v>
      </c>
      <c r="W1569">
        <v>22.89</v>
      </c>
      <c r="X1569">
        <v>-0.01</v>
      </c>
      <c r="Y1569">
        <v>24.69</v>
      </c>
      <c r="Z1569">
        <v>22.5</v>
      </c>
      <c r="AA1569">
        <v>5.66</v>
      </c>
      <c r="AB1569">
        <v>1.2</v>
      </c>
      <c r="AC1569">
        <v>6.91</v>
      </c>
      <c r="AD1569">
        <v>3.2</v>
      </c>
      <c r="AE1569">
        <v>2.4</v>
      </c>
      <c r="AF1569">
        <v>0.41</v>
      </c>
      <c r="AG1569">
        <v>11.44</v>
      </c>
      <c r="AH1569">
        <v>5.93</v>
      </c>
      <c r="AI1569">
        <v>2.56</v>
      </c>
      <c r="AJ1569">
        <v>0</v>
      </c>
      <c r="AK1569">
        <v>2.57</v>
      </c>
      <c r="AL1569">
        <v>2.12</v>
      </c>
      <c r="AM1569">
        <v>2.21</v>
      </c>
      <c r="AN1569">
        <v>1.45</v>
      </c>
      <c r="AO1569">
        <v>11.18</v>
      </c>
      <c r="AP1569">
        <v>1.37</v>
      </c>
      <c r="AQ1569">
        <v>-1.1100000000000001</v>
      </c>
      <c r="AR1569">
        <v>56961</v>
      </c>
      <c r="AS1569">
        <v>48.14</v>
      </c>
      <c r="AT1569">
        <v>22.4</v>
      </c>
      <c r="AU1569">
        <v>19.32</v>
      </c>
      <c r="AV1569">
        <v>0.54</v>
      </c>
      <c r="AW1569">
        <v>1255</v>
      </c>
      <c r="AX1569">
        <v>2550</v>
      </c>
    </row>
    <row r="1570" spans="1:50" x14ac:dyDescent="0.4">
      <c r="A1570">
        <v>300715</v>
      </c>
      <c r="B1570" t="s">
        <v>5837</v>
      </c>
      <c r="C1570">
        <v>1.02</v>
      </c>
      <c r="D1570">
        <v>28.92</v>
      </c>
      <c r="E1570" t="s">
        <v>123</v>
      </c>
      <c r="F1570" t="s">
        <v>161</v>
      </c>
      <c r="G1570">
        <v>20.64</v>
      </c>
      <c r="H1570">
        <v>6149</v>
      </c>
      <c r="I1570">
        <v>5243</v>
      </c>
      <c r="J1570">
        <v>0.39</v>
      </c>
      <c r="K1570" t="s">
        <v>5627</v>
      </c>
      <c r="L1570" t="s">
        <v>2773</v>
      </c>
      <c r="M1570">
        <v>24.37</v>
      </c>
      <c r="N1570">
        <f t="shared" si="97"/>
        <v>0</v>
      </c>
      <c r="O1570">
        <v>37.21</v>
      </c>
      <c r="P1570">
        <v>54.63</v>
      </c>
      <c r="Q1570">
        <v>0.84</v>
      </c>
      <c r="R1570">
        <v>20171026</v>
      </c>
      <c r="S1570" t="str">
        <f>LEFT(R1570,4)</f>
        <v>2017</v>
      </c>
      <c r="T1570" t="str">
        <f>MID(R1570,5,2)</f>
        <v>10</v>
      </c>
      <c r="U1570">
        <v>1.32</v>
      </c>
      <c r="V1570">
        <v>13.52</v>
      </c>
      <c r="W1570">
        <v>5.01</v>
      </c>
      <c r="X1570">
        <v>0</v>
      </c>
      <c r="Y1570">
        <v>62.98</v>
      </c>
      <c r="Z1570">
        <v>9.93</v>
      </c>
      <c r="AA1570">
        <v>1.45</v>
      </c>
      <c r="AB1570">
        <v>0.62</v>
      </c>
      <c r="AC1570">
        <v>7.99</v>
      </c>
      <c r="AD1570">
        <v>1.73</v>
      </c>
      <c r="AE1570">
        <v>3.92</v>
      </c>
      <c r="AF1570">
        <v>1.66</v>
      </c>
      <c r="AG1570">
        <v>6.9</v>
      </c>
      <c r="AH1570">
        <v>4.3099999999999996</v>
      </c>
      <c r="AI1570">
        <v>0.88</v>
      </c>
      <c r="AJ1570">
        <v>0</v>
      </c>
      <c r="AK1570">
        <v>0.87</v>
      </c>
      <c r="AL1570">
        <v>0.71</v>
      </c>
      <c r="AM1570">
        <v>0.71</v>
      </c>
      <c r="AN1570">
        <v>0.67</v>
      </c>
      <c r="AO1570">
        <v>2.11</v>
      </c>
      <c r="AP1570">
        <v>-1.1599999999999999</v>
      </c>
      <c r="AQ1570">
        <v>-1.06</v>
      </c>
      <c r="AR1570">
        <v>7021</v>
      </c>
      <c r="AS1570">
        <v>37.479999999999997</v>
      </c>
      <c r="AT1570">
        <v>12.71</v>
      </c>
      <c r="AU1570">
        <v>10.31</v>
      </c>
      <c r="AV1570">
        <v>0.26</v>
      </c>
      <c r="AW1570">
        <v>671</v>
      </c>
      <c r="AX1570">
        <v>300715</v>
      </c>
    </row>
    <row r="1571" spans="1:50" x14ac:dyDescent="0.4">
      <c r="A1571">
        <v>2251</v>
      </c>
      <c r="B1571" t="s">
        <v>2359</v>
      </c>
      <c r="C1571">
        <v>2.25</v>
      </c>
      <c r="D1571">
        <v>25.03</v>
      </c>
      <c r="E1571" t="s">
        <v>1082</v>
      </c>
      <c r="F1571" t="s">
        <v>313</v>
      </c>
      <c r="G1571">
        <v>9.01</v>
      </c>
      <c r="H1571">
        <v>17793</v>
      </c>
      <c r="I1571">
        <v>29687</v>
      </c>
      <c r="J1571">
        <v>8.64</v>
      </c>
      <c r="K1571" t="s">
        <v>2360</v>
      </c>
      <c r="L1571" t="s">
        <v>2360</v>
      </c>
      <c r="M1571">
        <v>24.32</v>
      </c>
      <c r="N1571">
        <f t="shared" si="97"/>
        <v>0</v>
      </c>
      <c r="O1571">
        <v>49.7</v>
      </c>
      <c r="P1571">
        <v>50.54</v>
      </c>
      <c r="Q1571">
        <v>1.07</v>
      </c>
      <c r="R1571">
        <v>20080619</v>
      </c>
      <c r="S1571" t="str">
        <f>LEFT(R1571,4)</f>
        <v>2008</v>
      </c>
      <c r="T1571" t="str">
        <f>MID(R1571,5,2)</f>
        <v>06</v>
      </c>
      <c r="U1571">
        <v>8.64</v>
      </c>
      <c r="V1571">
        <v>234.36</v>
      </c>
      <c r="W1571">
        <v>76.16</v>
      </c>
      <c r="X1571">
        <v>2.73</v>
      </c>
      <c r="Y1571">
        <v>66.34</v>
      </c>
      <c r="Z1571">
        <v>57.91</v>
      </c>
      <c r="AA1571">
        <v>43.19</v>
      </c>
      <c r="AB1571">
        <v>25.81</v>
      </c>
      <c r="AC1571">
        <v>122.56</v>
      </c>
      <c r="AD1571">
        <v>19.37</v>
      </c>
      <c r="AE1571">
        <v>1.4</v>
      </c>
      <c r="AF1571">
        <v>36.57</v>
      </c>
      <c r="AG1571">
        <v>148</v>
      </c>
      <c r="AH1571">
        <v>112.07</v>
      </c>
      <c r="AI1571">
        <v>3.09</v>
      </c>
      <c r="AJ1571">
        <v>-0.02</v>
      </c>
      <c r="AK1571">
        <v>3.09</v>
      </c>
      <c r="AL1571">
        <v>2.4300000000000002</v>
      </c>
      <c r="AM1571">
        <v>2.36</v>
      </c>
      <c r="AN1571">
        <v>2.16</v>
      </c>
      <c r="AO1571">
        <v>11.65</v>
      </c>
      <c r="AP1571">
        <v>9.85</v>
      </c>
      <c r="AQ1571">
        <v>3.91</v>
      </c>
      <c r="AR1571">
        <v>26751</v>
      </c>
      <c r="AS1571">
        <v>24.28</v>
      </c>
      <c r="AT1571">
        <v>2.09</v>
      </c>
      <c r="AU1571">
        <v>1.59</v>
      </c>
      <c r="AV1571">
        <v>7.0000000000000007E-2</v>
      </c>
      <c r="AW1571">
        <v>28810</v>
      </c>
      <c r="AX1571">
        <v>2251</v>
      </c>
    </row>
    <row r="1572" spans="1:50" x14ac:dyDescent="0.4">
      <c r="A1572">
        <v>600111</v>
      </c>
      <c r="B1572" t="s">
        <v>6218</v>
      </c>
      <c r="C1572">
        <v>-0.64</v>
      </c>
      <c r="D1572">
        <v>64.05</v>
      </c>
      <c r="E1572" t="s">
        <v>800</v>
      </c>
      <c r="F1572" t="s">
        <v>420</v>
      </c>
      <c r="G1572">
        <v>10.85</v>
      </c>
      <c r="H1572">
        <v>196914</v>
      </c>
      <c r="I1572">
        <v>154038</v>
      </c>
      <c r="J1572">
        <v>36.33</v>
      </c>
      <c r="K1572" t="s">
        <v>6219</v>
      </c>
      <c r="L1572" t="s">
        <v>6219</v>
      </c>
      <c r="M1572">
        <v>24.31</v>
      </c>
      <c r="N1572">
        <f t="shared" si="97"/>
        <v>0</v>
      </c>
      <c r="O1572">
        <v>59.17</v>
      </c>
      <c r="P1572">
        <v>67.459999999999994</v>
      </c>
      <c r="Q1572">
        <v>0.84</v>
      </c>
      <c r="R1572">
        <v>19970924</v>
      </c>
      <c r="S1572" t="str">
        <f>LEFT(R1572,4)</f>
        <v>1997</v>
      </c>
      <c r="T1572" t="str">
        <f>MID(R1572,5,2)</f>
        <v>09</v>
      </c>
      <c r="U1572">
        <v>36.33</v>
      </c>
      <c r="V1572">
        <v>236.43</v>
      </c>
      <c r="W1572">
        <v>95.39</v>
      </c>
      <c r="X1572">
        <v>32.409999999999997</v>
      </c>
      <c r="Y1572">
        <v>45.95</v>
      </c>
      <c r="Z1572">
        <v>173.08</v>
      </c>
      <c r="AA1572">
        <v>33.4</v>
      </c>
      <c r="AB1572">
        <v>7.18</v>
      </c>
      <c r="AC1572">
        <v>63.84</v>
      </c>
      <c r="AD1572">
        <v>86.24</v>
      </c>
      <c r="AE1572">
        <v>22.96</v>
      </c>
      <c r="AF1572">
        <v>1.55</v>
      </c>
      <c r="AG1572">
        <v>140.85</v>
      </c>
      <c r="AH1572">
        <v>125.95</v>
      </c>
      <c r="AI1572">
        <v>6.2</v>
      </c>
      <c r="AJ1572">
        <v>0.18</v>
      </c>
      <c r="AK1572">
        <v>6.13</v>
      </c>
      <c r="AL1572">
        <v>4.71</v>
      </c>
      <c r="AM1572">
        <v>4.6100000000000003</v>
      </c>
      <c r="AN1572">
        <v>3.96</v>
      </c>
      <c r="AO1572">
        <v>42.33</v>
      </c>
      <c r="AP1572">
        <v>2.57</v>
      </c>
      <c r="AQ1572">
        <v>-9.61</v>
      </c>
      <c r="AR1572">
        <v>335729</v>
      </c>
      <c r="AS1572">
        <v>10.58</v>
      </c>
      <c r="AT1572">
        <v>4.41</v>
      </c>
      <c r="AU1572">
        <v>3.27</v>
      </c>
      <c r="AV1572">
        <v>0.48</v>
      </c>
      <c r="AW1572">
        <v>10184</v>
      </c>
      <c r="AX1572">
        <v>600111</v>
      </c>
    </row>
    <row r="1573" spans="1:50" x14ac:dyDescent="0.4">
      <c r="A1573">
        <v>538</v>
      </c>
      <c r="B1573" t="s">
        <v>550</v>
      </c>
      <c r="C1573">
        <v>1.51</v>
      </c>
      <c r="D1573">
        <v>24.19</v>
      </c>
      <c r="E1573" t="s">
        <v>413</v>
      </c>
      <c r="F1573" t="s">
        <v>551</v>
      </c>
      <c r="G1573">
        <v>89.29</v>
      </c>
      <c r="H1573">
        <v>20488</v>
      </c>
      <c r="I1573">
        <v>24578</v>
      </c>
      <c r="J1573">
        <v>6.09</v>
      </c>
      <c r="K1573" t="s">
        <v>552</v>
      </c>
      <c r="L1573" t="s">
        <v>553</v>
      </c>
      <c r="M1573">
        <v>24.28</v>
      </c>
      <c r="N1573">
        <f t="shared" si="97"/>
        <v>0</v>
      </c>
      <c r="O1573">
        <v>32.159999999999997</v>
      </c>
      <c r="P1573">
        <v>34.549999999999997</v>
      </c>
      <c r="Q1573">
        <v>0.93</v>
      </c>
      <c r="R1573">
        <v>19931215</v>
      </c>
      <c r="S1573" t="str">
        <f>LEFT(R1573,4)</f>
        <v>1993</v>
      </c>
      <c r="T1573" t="str">
        <f>MID(R1573,5,2)</f>
        <v>12</v>
      </c>
      <c r="U1573">
        <v>12.77</v>
      </c>
      <c r="V1573">
        <v>494.38</v>
      </c>
      <c r="W1573">
        <v>374.15</v>
      </c>
      <c r="X1573">
        <v>1.4</v>
      </c>
      <c r="Y1573">
        <v>24.03</v>
      </c>
      <c r="Z1573">
        <v>416.93</v>
      </c>
      <c r="AA1573">
        <v>18.59</v>
      </c>
      <c r="AB1573">
        <v>4.88</v>
      </c>
      <c r="AC1573">
        <v>108.34</v>
      </c>
      <c r="AD1573">
        <v>121.42</v>
      </c>
      <c r="AE1573">
        <v>19.100000000000001</v>
      </c>
      <c r="AF1573">
        <v>173.77</v>
      </c>
      <c r="AG1573">
        <v>216.46</v>
      </c>
      <c r="AH1573">
        <v>152.16999999999999</v>
      </c>
      <c r="AI1573">
        <v>39.86</v>
      </c>
      <c r="AJ1573">
        <v>13.29</v>
      </c>
      <c r="AK1573">
        <v>39.71</v>
      </c>
      <c r="AL1573">
        <v>35.369999999999997</v>
      </c>
      <c r="AM1573">
        <v>35.42</v>
      </c>
      <c r="AN1573">
        <v>23.36</v>
      </c>
      <c r="AO1573">
        <v>173.54</v>
      </c>
      <c r="AP1573">
        <v>1.54</v>
      </c>
      <c r="AQ1573">
        <v>66.849999999999994</v>
      </c>
      <c r="AR1573">
        <v>75585</v>
      </c>
      <c r="AS1573">
        <v>29.7</v>
      </c>
      <c r="AT1573">
        <v>18.420000000000002</v>
      </c>
      <c r="AU1573">
        <v>16.36</v>
      </c>
      <c r="AV1573">
        <v>1.07</v>
      </c>
      <c r="AW1573">
        <v>8068</v>
      </c>
      <c r="AX1573">
        <v>538</v>
      </c>
    </row>
    <row r="1574" spans="1:50" x14ac:dyDescent="0.4">
      <c r="A1574">
        <v>906</v>
      </c>
      <c r="B1574" t="s">
        <v>1378</v>
      </c>
      <c r="C1574">
        <v>0.68</v>
      </c>
      <c r="D1574">
        <v>7.54</v>
      </c>
      <c r="E1574" t="s">
        <v>232</v>
      </c>
      <c r="F1574" t="s">
        <v>307</v>
      </c>
      <c r="G1574">
        <v>5.87</v>
      </c>
      <c r="H1574">
        <v>13412</v>
      </c>
      <c r="I1574">
        <v>15106</v>
      </c>
      <c r="J1574">
        <v>6.55</v>
      </c>
      <c r="K1574" t="s">
        <v>1379</v>
      </c>
      <c r="L1574" t="s">
        <v>479</v>
      </c>
      <c r="M1574">
        <v>24.27</v>
      </c>
      <c r="N1574">
        <f t="shared" si="97"/>
        <v>0</v>
      </c>
      <c r="O1574">
        <v>8.07</v>
      </c>
      <c r="P1574">
        <v>12.99</v>
      </c>
      <c r="Q1574">
        <v>1.04</v>
      </c>
      <c r="R1574">
        <v>19990707</v>
      </c>
      <c r="S1574" t="str">
        <f>LEFT(R1574,4)</f>
        <v>1999</v>
      </c>
      <c r="T1574" t="str">
        <f>MID(R1574,5,2)</f>
        <v>07</v>
      </c>
      <c r="U1574">
        <v>6.75</v>
      </c>
      <c r="V1574">
        <v>176.59</v>
      </c>
      <c r="W1574">
        <v>31.03</v>
      </c>
      <c r="X1574">
        <v>1.77</v>
      </c>
      <c r="Y1574">
        <v>81.42</v>
      </c>
      <c r="Z1574">
        <v>163.89</v>
      </c>
      <c r="AA1574">
        <v>3.37</v>
      </c>
      <c r="AB1574">
        <v>1.28</v>
      </c>
      <c r="AC1574">
        <v>142.58000000000001</v>
      </c>
      <c r="AD1574">
        <v>44.9</v>
      </c>
      <c r="AE1574">
        <v>40.590000000000003</v>
      </c>
      <c r="AF1574">
        <v>6.28</v>
      </c>
      <c r="AG1574">
        <v>494.18</v>
      </c>
      <c r="AH1574">
        <v>482.54</v>
      </c>
      <c r="AI1574">
        <v>5.63</v>
      </c>
      <c r="AJ1574">
        <v>1.82</v>
      </c>
      <c r="AK1574">
        <v>5.64</v>
      </c>
      <c r="AL1574">
        <v>4.3099999999999996</v>
      </c>
      <c r="AM1574">
        <v>3.95</v>
      </c>
      <c r="AN1574">
        <v>2.58</v>
      </c>
      <c r="AO1574">
        <v>10.119999999999999</v>
      </c>
      <c r="AP1574">
        <v>-32.770000000000003</v>
      </c>
      <c r="AQ1574">
        <v>-0.84</v>
      </c>
      <c r="AR1574">
        <v>21901</v>
      </c>
      <c r="AS1574">
        <v>2.36</v>
      </c>
      <c r="AT1574">
        <v>1.1399999999999999</v>
      </c>
      <c r="AU1574">
        <v>0.8</v>
      </c>
      <c r="AV1574">
        <v>0</v>
      </c>
      <c r="AW1574">
        <v>1769</v>
      </c>
      <c r="AX1574">
        <v>906</v>
      </c>
    </row>
    <row r="1575" spans="1:50" x14ac:dyDescent="0.4">
      <c r="A1575">
        <v>58</v>
      </c>
      <c r="B1575" t="s">
        <v>215</v>
      </c>
      <c r="C1575">
        <v>-0.14000000000000001</v>
      </c>
      <c r="D1575">
        <v>61.78</v>
      </c>
      <c r="E1575" t="s">
        <v>115</v>
      </c>
      <c r="F1575" t="s">
        <v>49</v>
      </c>
      <c r="G1575">
        <v>7.36</v>
      </c>
      <c r="H1575">
        <v>52305</v>
      </c>
      <c r="I1575">
        <v>37527</v>
      </c>
      <c r="J1575">
        <v>5.38</v>
      </c>
      <c r="K1575" t="s">
        <v>216</v>
      </c>
      <c r="L1575" t="s">
        <v>217</v>
      </c>
      <c r="M1575">
        <v>24.26</v>
      </c>
      <c r="N1575">
        <f t="shared" si="97"/>
        <v>0</v>
      </c>
      <c r="O1575">
        <v>207703.09</v>
      </c>
      <c r="P1575">
        <v>326.07</v>
      </c>
      <c r="Q1575">
        <v>1.47</v>
      </c>
      <c r="R1575">
        <v>19961226</v>
      </c>
      <c r="S1575" t="str">
        <f>LEFT(R1575,4)</f>
        <v>1996</v>
      </c>
      <c r="T1575" t="str">
        <f>MID(R1575,5,2)</f>
        <v>12</v>
      </c>
      <c r="U1575">
        <v>12.36</v>
      </c>
      <c r="V1575">
        <v>62.45</v>
      </c>
      <c r="W1575">
        <v>19.260000000000002</v>
      </c>
      <c r="X1575">
        <v>6.18</v>
      </c>
      <c r="Y1575">
        <v>59.26</v>
      </c>
      <c r="Z1575">
        <v>42.76</v>
      </c>
      <c r="AA1575">
        <v>0.71</v>
      </c>
      <c r="AB1575">
        <v>7.0000000000000007E-2</v>
      </c>
      <c r="AC1575">
        <v>18.829999999999998</v>
      </c>
      <c r="AD1575">
        <v>25.05</v>
      </c>
      <c r="AE1575">
        <v>1.1299999999999999</v>
      </c>
      <c r="AF1575">
        <v>1.48</v>
      </c>
      <c r="AG1575">
        <v>11.14</v>
      </c>
      <c r="AH1575">
        <v>7.34</v>
      </c>
      <c r="AI1575">
        <v>2.25</v>
      </c>
      <c r="AJ1575">
        <v>0.77</v>
      </c>
      <c r="AK1575">
        <v>2.27</v>
      </c>
      <c r="AL1575">
        <v>1.5</v>
      </c>
      <c r="AM1575">
        <v>1.1000000000000001</v>
      </c>
      <c r="AN1575">
        <v>0.44</v>
      </c>
      <c r="AO1575">
        <v>3.89</v>
      </c>
      <c r="AP1575">
        <v>1.01</v>
      </c>
      <c r="AQ1575">
        <v>-9.69</v>
      </c>
      <c r="AR1575">
        <v>83013</v>
      </c>
      <c r="AS1575">
        <v>34.06</v>
      </c>
      <c r="AT1575">
        <v>20.190000000000001</v>
      </c>
      <c r="AU1575">
        <v>9.9</v>
      </c>
      <c r="AV1575">
        <v>0.02</v>
      </c>
      <c r="AW1575">
        <v>2411</v>
      </c>
      <c r="AX1575">
        <v>58</v>
      </c>
    </row>
    <row r="1576" spans="1:50" x14ac:dyDescent="0.4">
      <c r="A1576">
        <v>676</v>
      </c>
      <c r="B1576" t="s">
        <v>892</v>
      </c>
      <c r="C1576">
        <v>-0.66</v>
      </c>
      <c r="D1576">
        <v>21.06</v>
      </c>
      <c r="E1576" t="s">
        <v>735</v>
      </c>
      <c r="F1576" t="s">
        <v>341</v>
      </c>
      <c r="G1576">
        <v>9.1199999999999992</v>
      </c>
      <c r="H1576">
        <v>136766</v>
      </c>
      <c r="I1576">
        <v>124960</v>
      </c>
      <c r="J1576">
        <v>6.54</v>
      </c>
      <c r="K1576" t="s">
        <v>893</v>
      </c>
      <c r="L1576" t="s">
        <v>894</v>
      </c>
      <c r="M1576">
        <v>24.23</v>
      </c>
      <c r="N1576">
        <f t="shared" si="97"/>
        <v>0</v>
      </c>
      <c r="O1576">
        <v>21.41</v>
      </c>
      <c r="P1576">
        <v>16.8</v>
      </c>
      <c r="Q1576">
        <v>1.55</v>
      </c>
      <c r="R1576">
        <v>19961224</v>
      </c>
      <c r="S1576" t="str">
        <f>LEFT(R1576,4)</f>
        <v>1996</v>
      </c>
      <c r="T1576" t="str">
        <f>MID(R1576,5,2)</f>
        <v>12</v>
      </c>
      <c r="U1576">
        <v>13.26</v>
      </c>
      <c r="V1576">
        <v>88.35</v>
      </c>
      <c r="W1576">
        <v>64.77</v>
      </c>
      <c r="X1576">
        <v>0.01</v>
      </c>
      <c r="Y1576">
        <v>26.67</v>
      </c>
      <c r="Z1576">
        <v>53.45</v>
      </c>
      <c r="AA1576">
        <v>0.1</v>
      </c>
      <c r="AB1576">
        <v>3.18</v>
      </c>
      <c r="AC1576">
        <v>23.45</v>
      </c>
      <c r="AD1576">
        <v>0.01</v>
      </c>
      <c r="AE1576">
        <v>26.69</v>
      </c>
      <c r="AF1576">
        <v>36.69</v>
      </c>
      <c r="AG1576">
        <v>79.72</v>
      </c>
      <c r="AH1576">
        <v>70.349999999999994</v>
      </c>
      <c r="AI1576">
        <v>4.66</v>
      </c>
      <c r="AJ1576">
        <v>0.28999999999999998</v>
      </c>
      <c r="AK1576">
        <v>4.6500000000000004</v>
      </c>
      <c r="AL1576">
        <v>4.2699999999999996</v>
      </c>
      <c r="AM1576">
        <v>4.2699999999999996</v>
      </c>
      <c r="AN1576">
        <v>3.75</v>
      </c>
      <c r="AO1576">
        <v>15.32</v>
      </c>
      <c r="AP1576">
        <v>0.05</v>
      </c>
      <c r="AQ1576">
        <v>-5.71</v>
      </c>
      <c r="AR1576">
        <v>39020</v>
      </c>
      <c r="AS1576">
        <v>11.76</v>
      </c>
      <c r="AT1576">
        <v>5.84</v>
      </c>
      <c r="AU1576">
        <v>5.35</v>
      </c>
      <c r="AV1576">
        <v>1.1200000000000001</v>
      </c>
      <c r="AW1576">
        <v>719</v>
      </c>
      <c r="AX1576">
        <v>676</v>
      </c>
    </row>
    <row r="1577" spans="1:50" x14ac:dyDescent="0.4">
      <c r="A1577">
        <v>603002</v>
      </c>
      <c r="B1577" t="s">
        <v>8089</v>
      </c>
      <c r="C1577">
        <v>-1.84</v>
      </c>
      <c r="D1577">
        <v>43.61</v>
      </c>
      <c r="E1577" t="s">
        <v>470</v>
      </c>
      <c r="F1577" t="s">
        <v>283</v>
      </c>
      <c r="G1577">
        <v>4.28</v>
      </c>
      <c r="H1577">
        <v>51721</v>
      </c>
      <c r="I1577">
        <v>25901</v>
      </c>
      <c r="J1577">
        <v>6.14</v>
      </c>
      <c r="K1577" t="s">
        <v>3932</v>
      </c>
      <c r="L1577" t="s">
        <v>3932</v>
      </c>
      <c r="M1577">
        <v>24.23</v>
      </c>
      <c r="N1577">
        <f t="shared" si="97"/>
        <v>0</v>
      </c>
      <c r="O1577">
        <v>55.82</v>
      </c>
      <c r="P1577">
        <v>52.34</v>
      </c>
      <c r="Q1577">
        <v>0.63</v>
      </c>
      <c r="R1577">
        <v>20120518</v>
      </c>
      <c r="S1577" t="str">
        <f>LEFT(R1577,4)</f>
        <v>2012</v>
      </c>
      <c r="T1577" t="str">
        <f>MID(R1577,5,2)</f>
        <v>05</v>
      </c>
      <c r="U1577">
        <v>6.14</v>
      </c>
      <c r="V1577">
        <v>17.600000000000001</v>
      </c>
      <c r="W1577">
        <v>11.3</v>
      </c>
      <c r="X1577">
        <v>0</v>
      </c>
      <c r="Y1577">
        <v>35.799999999999997</v>
      </c>
      <c r="Z1577">
        <v>11.73</v>
      </c>
      <c r="AA1577">
        <v>5.54</v>
      </c>
      <c r="AB1577">
        <v>0.32</v>
      </c>
      <c r="AC1577">
        <v>5.91</v>
      </c>
      <c r="AD1577">
        <v>0.86</v>
      </c>
      <c r="AE1577">
        <v>3.92</v>
      </c>
      <c r="AF1577">
        <v>1.01</v>
      </c>
      <c r="AG1577">
        <v>12.04</v>
      </c>
      <c r="AH1577">
        <v>10.72</v>
      </c>
      <c r="AI1577">
        <v>0.53</v>
      </c>
      <c r="AJ1577">
        <v>0</v>
      </c>
      <c r="AK1577">
        <v>0.53</v>
      </c>
      <c r="AL1577">
        <v>0.45</v>
      </c>
      <c r="AM1577">
        <v>0.45</v>
      </c>
      <c r="AN1577">
        <v>0.38</v>
      </c>
      <c r="AO1577">
        <v>3.58</v>
      </c>
      <c r="AP1577">
        <v>-0.54</v>
      </c>
      <c r="AQ1577">
        <v>-0.62</v>
      </c>
      <c r="AR1577">
        <v>34950</v>
      </c>
      <c r="AS1577">
        <v>10.99</v>
      </c>
      <c r="AT1577">
        <v>4.4000000000000004</v>
      </c>
      <c r="AU1577">
        <v>3.74</v>
      </c>
      <c r="AV1577">
        <v>0.16</v>
      </c>
      <c r="AW1577">
        <v>332</v>
      </c>
      <c r="AX1577">
        <v>603002</v>
      </c>
    </row>
    <row r="1578" spans="1:50" x14ac:dyDescent="0.4">
      <c r="A1578">
        <v>600863</v>
      </c>
      <c r="B1578" t="s">
        <v>7468</v>
      </c>
      <c r="C1578">
        <v>0.36</v>
      </c>
      <c r="D1578">
        <v>11.85</v>
      </c>
      <c r="E1578" t="s">
        <v>134</v>
      </c>
      <c r="F1578" t="s">
        <v>420</v>
      </c>
      <c r="G1578">
        <v>2.74</v>
      </c>
      <c r="H1578">
        <v>87432</v>
      </c>
      <c r="I1578">
        <v>109869</v>
      </c>
      <c r="J1578">
        <v>58.08</v>
      </c>
      <c r="K1578" t="s">
        <v>7469</v>
      </c>
      <c r="L1578" t="s">
        <v>7469</v>
      </c>
      <c r="M1578">
        <v>24.21</v>
      </c>
      <c r="N1578">
        <f t="shared" si="97"/>
        <v>0</v>
      </c>
      <c r="O1578">
        <v>12.72</v>
      </c>
      <c r="P1578">
        <v>20.41</v>
      </c>
      <c r="Q1578">
        <v>1</v>
      </c>
      <c r="R1578">
        <v>19940520</v>
      </c>
      <c r="S1578" t="str">
        <f>LEFT(R1578,4)</f>
        <v>1994</v>
      </c>
      <c r="T1578" t="str">
        <f>MID(R1578,5,2)</f>
        <v>05</v>
      </c>
      <c r="U1578">
        <v>58.08</v>
      </c>
      <c r="V1578">
        <v>447.21</v>
      </c>
      <c r="W1578">
        <v>139.30000000000001</v>
      </c>
      <c r="X1578">
        <v>32.97</v>
      </c>
      <c r="Y1578">
        <v>61.48</v>
      </c>
      <c r="Z1578">
        <v>43.98</v>
      </c>
      <c r="AA1578">
        <v>290.42</v>
      </c>
      <c r="AB1578">
        <v>42.78</v>
      </c>
      <c r="AC1578">
        <v>129.16</v>
      </c>
      <c r="AD1578">
        <v>4.18</v>
      </c>
      <c r="AE1578">
        <v>22.65</v>
      </c>
      <c r="AF1578">
        <v>1.74</v>
      </c>
      <c r="AG1578">
        <v>104.72</v>
      </c>
      <c r="AH1578">
        <v>83.56</v>
      </c>
      <c r="AI1578">
        <v>14.62</v>
      </c>
      <c r="AJ1578">
        <v>3.25</v>
      </c>
      <c r="AK1578">
        <v>14.64</v>
      </c>
      <c r="AL1578">
        <v>11.87</v>
      </c>
      <c r="AM1578">
        <v>10.11</v>
      </c>
      <c r="AN1578">
        <v>10.01</v>
      </c>
      <c r="AO1578">
        <v>36.450000000000003</v>
      </c>
      <c r="AP1578">
        <v>30.44</v>
      </c>
      <c r="AQ1578">
        <v>2.85</v>
      </c>
      <c r="AR1578">
        <v>189956</v>
      </c>
      <c r="AS1578">
        <v>20.21</v>
      </c>
      <c r="AT1578">
        <v>13.96</v>
      </c>
      <c r="AU1578">
        <v>9.65</v>
      </c>
      <c r="AV1578">
        <v>0</v>
      </c>
      <c r="AW1578">
        <v>7366</v>
      </c>
      <c r="AX1578">
        <v>600863</v>
      </c>
    </row>
    <row r="1579" spans="1:50" x14ac:dyDescent="0.4">
      <c r="A1579">
        <v>2125</v>
      </c>
      <c r="B1579" t="s">
        <v>1978</v>
      </c>
      <c r="C1579">
        <v>0.39</v>
      </c>
      <c r="D1579">
        <v>28.42</v>
      </c>
      <c r="E1579" t="s">
        <v>470</v>
      </c>
      <c r="F1579" t="s">
        <v>313</v>
      </c>
      <c r="G1579">
        <v>5.1100000000000003</v>
      </c>
      <c r="H1579">
        <v>31346</v>
      </c>
      <c r="I1579">
        <v>32654</v>
      </c>
      <c r="J1579">
        <v>5.53</v>
      </c>
      <c r="K1579" t="s">
        <v>1979</v>
      </c>
      <c r="L1579" t="s">
        <v>1979</v>
      </c>
      <c r="M1579">
        <v>24.18</v>
      </c>
      <c r="N1579">
        <f t="shared" si="97"/>
        <v>0</v>
      </c>
      <c r="O1579">
        <v>34.01</v>
      </c>
      <c r="P1579">
        <v>40.1</v>
      </c>
      <c r="Q1579">
        <v>0.85</v>
      </c>
      <c r="R1579">
        <v>20070403</v>
      </c>
      <c r="S1579" t="str">
        <f>LEFT(R1579,4)</f>
        <v>2007</v>
      </c>
      <c r="T1579" t="str">
        <f>MID(R1579,5,2)</f>
        <v>04</v>
      </c>
      <c r="U1579">
        <v>5.53</v>
      </c>
      <c r="V1579">
        <v>34.770000000000003</v>
      </c>
      <c r="W1579">
        <v>12.08</v>
      </c>
      <c r="X1579">
        <v>0.16</v>
      </c>
      <c r="Y1579">
        <v>64.819999999999993</v>
      </c>
      <c r="Z1579">
        <v>12.2</v>
      </c>
      <c r="AA1579">
        <v>17.38</v>
      </c>
      <c r="AB1579">
        <v>2.12</v>
      </c>
      <c r="AC1579">
        <v>16.89</v>
      </c>
      <c r="AD1579">
        <v>4.57</v>
      </c>
      <c r="AE1579">
        <v>3.01</v>
      </c>
      <c r="AF1579">
        <v>4.62</v>
      </c>
      <c r="AG1579">
        <v>9.1300000000000008</v>
      </c>
      <c r="AH1579">
        <v>6.78</v>
      </c>
      <c r="AI1579">
        <v>0.86</v>
      </c>
      <c r="AJ1579">
        <v>0.1</v>
      </c>
      <c r="AK1579">
        <v>0.84</v>
      </c>
      <c r="AL1579">
        <v>0.75</v>
      </c>
      <c r="AM1579">
        <v>0.75</v>
      </c>
      <c r="AN1579">
        <v>0.74</v>
      </c>
      <c r="AO1579">
        <v>1.71</v>
      </c>
      <c r="AP1579">
        <v>1.3</v>
      </c>
      <c r="AQ1579">
        <v>0.28999999999999998</v>
      </c>
      <c r="AR1579">
        <v>29995</v>
      </c>
      <c r="AS1579">
        <v>25.73</v>
      </c>
      <c r="AT1579">
        <v>9.41</v>
      </c>
      <c r="AU1579">
        <v>8.1999999999999993</v>
      </c>
      <c r="AV1579">
        <v>0.05</v>
      </c>
      <c r="AW1579">
        <v>1326</v>
      </c>
      <c r="AX1579">
        <v>2125</v>
      </c>
    </row>
    <row r="1580" spans="1:50" x14ac:dyDescent="0.4">
      <c r="A1580">
        <v>600118</v>
      </c>
      <c r="B1580" t="s">
        <v>6232</v>
      </c>
      <c r="C1580">
        <v>-0.6</v>
      </c>
      <c r="D1580">
        <v>71.55</v>
      </c>
      <c r="E1580" t="s">
        <v>938</v>
      </c>
      <c r="F1580" t="s">
        <v>77</v>
      </c>
      <c r="G1580">
        <v>21.29</v>
      </c>
      <c r="H1580">
        <v>40610</v>
      </c>
      <c r="I1580">
        <v>32901</v>
      </c>
      <c r="J1580">
        <v>11.82</v>
      </c>
      <c r="K1580" t="s">
        <v>3699</v>
      </c>
      <c r="L1580" t="s">
        <v>3699</v>
      </c>
      <c r="M1580">
        <v>24.17</v>
      </c>
      <c r="N1580">
        <f t="shared" si="97"/>
        <v>0</v>
      </c>
      <c r="O1580">
        <v>61.1</v>
      </c>
      <c r="P1580">
        <v>60.51</v>
      </c>
      <c r="Q1580">
        <v>1.1200000000000001</v>
      </c>
      <c r="R1580">
        <v>19970908</v>
      </c>
      <c r="S1580" t="str">
        <f>LEFT(R1580,4)</f>
        <v>1997</v>
      </c>
      <c r="T1580" t="str">
        <f>MID(R1580,5,2)</f>
        <v>09</v>
      </c>
      <c r="U1580">
        <v>11.82</v>
      </c>
      <c r="V1580">
        <v>135.18</v>
      </c>
      <c r="W1580">
        <v>55.91</v>
      </c>
      <c r="X1580">
        <v>11.71</v>
      </c>
      <c r="Y1580">
        <v>49.98</v>
      </c>
      <c r="Z1580">
        <v>110.42</v>
      </c>
      <c r="AA1580">
        <v>11.38</v>
      </c>
      <c r="AB1580">
        <v>5.2</v>
      </c>
      <c r="AC1580">
        <v>65.67</v>
      </c>
      <c r="AD1580">
        <v>19.46</v>
      </c>
      <c r="AE1580">
        <v>49.76</v>
      </c>
      <c r="AF1580">
        <v>16.420000000000002</v>
      </c>
      <c r="AG1580">
        <v>43.93</v>
      </c>
      <c r="AH1580">
        <v>37.42</v>
      </c>
      <c r="AI1580">
        <v>3.17</v>
      </c>
      <c r="AJ1580">
        <v>-0.02</v>
      </c>
      <c r="AK1580">
        <v>3.19</v>
      </c>
      <c r="AL1580">
        <v>3.01</v>
      </c>
      <c r="AM1580">
        <v>2.65</v>
      </c>
      <c r="AN1580">
        <v>2.48</v>
      </c>
      <c r="AO1580">
        <v>26.16</v>
      </c>
      <c r="AP1580">
        <v>-0.21</v>
      </c>
      <c r="AQ1580">
        <v>4.03</v>
      </c>
      <c r="AR1580">
        <v>131136</v>
      </c>
      <c r="AS1580">
        <v>14.82</v>
      </c>
      <c r="AT1580">
        <v>7.22</v>
      </c>
      <c r="AU1580">
        <v>6.03</v>
      </c>
      <c r="AV1580">
        <v>0.52</v>
      </c>
      <c r="AW1580">
        <v>4493</v>
      </c>
      <c r="AX1580">
        <v>600118</v>
      </c>
    </row>
    <row r="1581" spans="1:50" x14ac:dyDescent="0.4">
      <c r="A1581">
        <v>603777</v>
      </c>
      <c r="B1581" t="s">
        <v>8738</v>
      </c>
      <c r="C1581">
        <v>0.6</v>
      </c>
      <c r="D1581">
        <v>198.65</v>
      </c>
      <c r="E1581" t="s">
        <v>456</v>
      </c>
      <c r="F1581" t="s">
        <v>872</v>
      </c>
      <c r="G1581">
        <v>11.77</v>
      </c>
      <c r="H1581">
        <v>9912</v>
      </c>
      <c r="I1581">
        <v>8465</v>
      </c>
      <c r="J1581">
        <v>3.37</v>
      </c>
      <c r="K1581" t="s">
        <v>3397</v>
      </c>
      <c r="L1581" t="s">
        <v>4450</v>
      </c>
      <c r="M1581">
        <v>24.16</v>
      </c>
      <c r="N1581">
        <f t="shared" si="97"/>
        <v>0</v>
      </c>
      <c r="O1581">
        <v>339.11</v>
      </c>
      <c r="P1581">
        <v>394.78</v>
      </c>
      <c r="Q1581">
        <v>0.53</v>
      </c>
      <c r="R1581">
        <v>20161012</v>
      </c>
      <c r="S1581" t="str">
        <f>LEFT(R1581,4)</f>
        <v>2016</v>
      </c>
      <c r="T1581" t="str">
        <f>MID(R1581,5,2)</f>
        <v>10</v>
      </c>
      <c r="U1581">
        <v>3.39</v>
      </c>
      <c r="V1581">
        <v>25.71</v>
      </c>
      <c r="W1581">
        <v>17.86</v>
      </c>
      <c r="X1581">
        <v>0</v>
      </c>
      <c r="Y1581">
        <v>30.54</v>
      </c>
      <c r="Z1581">
        <v>16.989999999999998</v>
      </c>
      <c r="AA1581">
        <v>5.29</v>
      </c>
      <c r="AB1581">
        <v>0.32</v>
      </c>
      <c r="AC1581">
        <v>7.73</v>
      </c>
      <c r="AD1581">
        <v>2.46</v>
      </c>
      <c r="AE1581">
        <v>0.28000000000000003</v>
      </c>
      <c r="AF1581">
        <v>9.69</v>
      </c>
      <c r="AG1581">
        <v>29.15</v>
      </c>
      <c r="AH1581">
        <v>16.11</v>
      </c>
      <c r="AI1581">
        <v>0.33</v>
      </c>
      <c r="AJ1581">
        <v>0.15</v>
      </c>
      <c r="AK1581">
        <v>0.36</v>
      </c>
      <c r="AL1581">
        <v>0.15</v>
      </c>
      <c r="AM1581">
        <v>0.15</v>
      </c>
      <c r="AN1581">
        <v>-0.08</v>
      </c>
      <c r="AO1581">
        <v>4.78</v>
      </c>
      <c r="AP1581">
        <v>0.67</v>
      </c>
      <c r="AQ1581">
        <v>-1.05</v>
      </c>
      <c r="AR1581">
        <v>36202</v>
      </c>
      <c r="AS1581">
        <v>44.73</v>
      </c>
      <c r="AT1581">
        <v>1.1499999999999999</v>
      </c>
      <c r="AU1581">
        <v>0.52</v>
      </c>
      <c r="AV1581">
        <v>0.06</v>
      </c>
      <c r="AW1581">
        <v>9033</v>
      </c>
      <c r="AX1581">
        <v>603777</v>
      </c>
    </row>
    <row r="1582" spans="1:50" x14ac:dyDescent="0.4">
      <c r="A1582">
        <v>600642</v>
      </c>
      <c r="B1582" t="s">
        <v>7084</v>
      </c>
      <c r="C1582">
        <v>0.35</v>
      </c>
      <c r="D1582">
        <v>12.77</v>
      </c>
      <c r="E1582" t="s">
        <v>134</v>
      </c>
      <c r="F1582" t="s">
        <v>872</v>
      </c>
      <c r="G1582">
        <v>5.8</v>
      </c>
      <c r="H1582">
        <v>21621</v>
      </c>
      <c r="I1582">
        <v>23612</v>
      </c>
      <c r="J1582">
        <v>45.52</v>
      </c>
      <c r="K1582" t="s">
        <v>7085</v>
      </c>
      <c r="L1582" t="s">
        <v>7086</v>
      </c>
      <c r="M1582">
        <v>24.15</v>
      </c>
      <c r="N1582">
        <f t="shared" si="97"/>
        <v>0</v>
      </c>
      <c r="O1582">
        <v>12.68</v>
      </c>
      <c r="P1582">
        <v>15.63</v>
      </c>
      <c r="Q1582">
        <v>0.44</v>
      </c>
      <c r="R1582">
        <v>19930416</v>
      </c>
      <c r="S1582" t="str">
        <f>LEFT(R1582,4)</f>
        <v>1993</v>
      </c>
      <c r="T1582" t="str">
        <f>MID(R1582,5,2)</f>
        <v>04</v>
      </c>
      <c r="U1582">
        <v>49.12</v>
      </c>
      <c r="V1582">
        <v>637.95000000000005</v>
      </c>
      <c r="W1582">
        <v>290.06</v>
      </c>
      <c r="X1582">
        <v>84.1</v>
      </c>
      <c r="Y1582">
        <v>41.35</v>
      </c>
      <c r="Z1582">
        <v>157.96</v>
      </c>
      <c r="AA1582">
        <v>273.64999999999998</v>
      </c>
      <c r="AB1582">
        <v>2.6</v>
      </c>
      <c r="AC1582">
        <v>132.07</v>
      </c>
      <c r="AD1582">
        <v>8.17</v>
      </c>
      <c r="AE1582">
        <v>26.36</v>
      </c>
      <c r="AF1582">
        <v>48.44</v>
      </c>
      <c r="AG1582">
        <v>284.23</v>
      </c>
      <c r="AH1582">
        <v>262.27</v>
      </c>
      <c r="AI1582">
        <v>22.8</v>
      </c>
      <c r="AJ1582">
        <v>9.9600000000000009</v>
      </c>
      <c r="AK1582">
        <v>22.84</v>
      </c>
      <c r="AL1582">
        <v>20.18</v>
      </c>
      <c r="AM1582">
        <v>16.760000000000002</v>
      </c>
      <c r="AN1582">
        <v>16.12</v>
      </c>
      <c r="AO1582">
        <v>52.99</v>
      </c>
      <c r="AP1582">
        <v>45.28</v>
      </c>
      <c r="AQ1582">
        <v>27.63</v>
      </c>
      <c r="AR1582">
        <v>139488</v>
      </c>
      <c r="AS1582">
        <v>7.73</v>
      </c>
      <c r="AT1582">
        <v>8.02</v>
      </c>
      <c r="AU1582">
        <v>5.9</v>
      </c>
      <c r="AV1582">
        <v>0.02</v>
      </c>
      <c r="AW1582">
        <v>2555</v>
      </c>
      <c r="AX1582">
        <v>600642</v>
      </c>
    </row>
    <row r="1583" spans="1:50" x14ac:dyDescent="0.4">
      <c r="A1583">
        <v>300103</v>
      </c>
      <c r="B1583" t="s">
        <v>4487</v>
      </c>
      <c r="C1583">
        <v>-0.32</v>
      </c>
      <c r="D1583">
        <v>64.069999999999993</v>
      </c>
      <c r="E1583" t="s">
        <v>312</v>
      </c>
      <c r="F1583" t="s">
        <v>481</v>
      </c>
      <c r="G1583">
        <v>9.2899999999999991</v>
      </c>
      <c r="H1583">
        <v>14488</v>
      </c>
      <c r="I1583">
        <v>9560</v>
      </c>
      <c r="J1583">
        <v>2.4500000000000002</v>
      </c>
      <c r="K1583" t="s">
        <v>471</v>
      </c>
      <c r="L1583" t="s">
        <v>4248</v>
      </c>
      <c r="M1583">
        <v>24.1</v>
      </c>
      <c r="N1583">
        <f t="shared" si="97"/>
        <v>0</v>
      </c>
      <c r="O1583">
        <v>125.09</v>
      </c>
      <c r="P1583">
        <v>154.06</v>
      </c>
      <c r="Q1583">
        <v>0.81</v>
      </c>
      <c r="R1583">
        <v>20100812</v>
      </c>
      <c r="S1583" t="str">
        <f>LEFT(R1583,4)</f>
        <v>2010</v>
      </c>
      <c r="T1583" t="str">
        <f>MID(R1583,5,2)</f>
        <v>08</v>
      </c>
      <c r="U1583">
        <v>3.18</v>
      </c>
      <c r="V1583">
        <v>21.23</v>
      </c>
      <c r="W1583">
        <v>9.5</v>
      </c>
      <c r="X1583">
        <v>2.2400000000000002</v>
      </c>
      <c r="Y1583">
        <v>44.68</v>
      </c>
      <c r="Z1583">
        <v>12.58</v>
      </c>
      <c r="AA1583">
        <v>3.42</v>
      </c>
      <c r="AB1583">
        <v>0.72</v>
      </c>
      <c r="AC1583">
        <v>6.55</v>
      </c>
      <c r="AD1583">
        <v>6.06</v>
      </c>
      <c r="AE1583">
        <v>1.3</v>
      </c>
      <c r="AF1583">
        <v>2.23</v>
      </c>
      <c r="AG1583">
        <v>7.38</v>
      </c>
      <c r="AH1583">
        <v>5.96</v>
      </c>
      <c r="AI1583">
        <v>0.66</v>
      </c>
      <c r="AJ1583">
        <v>0.15</v>
      </c>
      <c r="AK1583">
        <v>0.66</v>
      </c>
      <c r="AL1583">
        <v>0.59</v>
      </c>
      <c r="AM1583">
        <v>0.35</v>
      </c>
      <c r="AN1583">
        <v>0.34</v>
      </c>
      <c r="AO1583">
        <v>3.58</v>
      </c>
      <c r="AP1583">
        <v>0.74</v>
      </c>
      <c r="AQ1583">
        <v>-0.4</v>
      </c>
      <c r="AR1583">
        <v>20620</v>
      </c>
      <c r="AS1583">
        <v>19.25</v>
      </c>
      <c r="AT1583">
        <v>8.9499999999999993</v>
      </c>
      <c r="AU1583">
        <v>4.7</v>
      </c>
      <c r="AV1583">
        <v>0.27</v>
      </c>
      <c r="AW1583">
        <v>323</v>
      </c>
      <c r="AX1583">
        <v>300103</v>
      </c>
    </row>
    <row r="1584" spans="1:50" x14ac:dyDescent="0.4">
      <c r="A1584">
        <v>703</v>
      </c>
      <c r="B1584" t="s">
        <v>955</v>
      </c>
      <c r="C1584">
        <v>0.94</v>
      </c>
      <c r="D1584">
        <v>13.4</v>
      </c>
      <c r="E1584" t="s">
        <v>329</v>
      </c>
      <c r="F1584" t="s">
        <v>520</v>
      </c>
      <c r="G1584">
        <v>13.95</v>
      </c>
      <c r="H1584">
        <v>66287</v>
      </c>
      <c r="I1584">
        <v>81595</v>
      </c>
      <c r="J1584">
        <v>22.83</v>
      </c>
      <c r="K1584" t="s">
        <v>956</v>
      </c>
      <c r="L1584" t="s">
        <v>957</v>
      </c>
      <c r="M1584">
        <v>24.06</v>
      </c>
      <c r="N1584">
        <f t="shared" si="97"/>
        <v>0</v>
      </c>
      <c r="O1584">
        <v>22.79</v>
      </c>
      <c r="P1584">
        <v>20.16</v>
      </c>
      <c r="Q1584">
        <v>0.25</v>
      </c>
      <c r="R1584">
        <v>19970328</v>
      </c>
      <c r="S1584" t="str">
        <f>LEFT(R1584,4)</f>
        <v>1997</v>
      </c>
      <c r="T1584" t="str">
        <f>MID(R1584,5,2)</f>
        <v>03</v>
      </c>
      <c r="U1584">
        <v>28.42</v>
      </c>
      <c r="V1584">
        <v>766.62</v>
      </c>
      <c r="W1584">
        <v>222.63</v>
      </c>
      <c r="X1584">
        <v>50.4</v>
      </c>
      <c r="Y1584">
        <v>64.38</v>
      </c>
      <c r="Z1584">
        <v>185.7</v>
      </c>
      <c r="AA1584">
        <v>136.01</v>
      </c>
      <c r="AB1584">
        <v>11.74</v>
      </c>
      <c r="AC1584">
        <v>317.43</v>
      </c>
      <c r="AD1584">
        <v>42.21</v>
      </c>
      <c r="AE1584">
        <v>13.17</v>
      </c>
      <c r="AF1584">
        <v>98.41</v>
      </c>
      <c r="AG1584">
        <v>622.04999999999995</v>
      </c>
      <c r="AH1584">
        <v>585.95000000000005</v>
      </c>
      <c r="AI1584">
        <v>33.82</v>
      </c>
      <c r="AJ1584">
        <v>11.4</v>
      </c>
      <c r="AK1584">
        <v>33.619999999999997</v>
      </c>
      <c r="AL1584">
        <v>27.29</v>
      </c>
      <c r="AM1584">
        <v>22.14</v>
      </c>
      <c r="AN1584">
        <v>19.010000000000002</v>
      </c>
      <c r="AO1584">
        <v>87.17</v>
      </c>
      <c r="AP1584">
        <v>20.89</v>
      </c>
      <c r="AQ1584">
        <v>-24.54</v>
      </c>
      <c r="AR1584">
        <v>23416</v>
      </c>
      <c r="AS1584">
        <v>5.8</v>
      </c>
      <c r="AT1584">
        <v>5.44</v>
      </c>
      <c r="AU1584">
        <v>3.56</v>
      </c>
      <c r="AV1584">
        <v>3.9</v>
      </c>
      <c r="AW1584">
        <v>13754</v>
      </c>
      <c r="AX1584">
        <v>703</v>
      </c>
    </row>
    <row r="1585" spans="1:50" x14ac:dyDescent="0.4">
      <c r="A1585">
        <v>2369</v>
      </c>
      <c r="B1585" t="s">
        <v>2706</v>
      </c>
      <c r="C1585">
        <v>-0.43</v>
      </c>
      <c r="D1585">
        <v>98.63</v>
      </c>
      <c r="E1585" t="s">
        <v>237</v>
      </c>
      <c r="F1585" t="s">
        <v>49</v>
      </c>
      <c r="G1585">
        <v>9.1999999999999993</v>
      </c>
      <c r="H1585">
        <v>79933</v>
      </c>
      <c r="I1585">
        <v>62238</v>
      </c>
      <c r="J1585">
        <v>4.2</v>
      </c>
      <c r="K1585" t="s">
        <v>2707</v>
      </c>
      <c r="L1585" t="s">
        <v>2708</v>
      </c>
      <c r="M1585">
        <v>24.05</v>
      </c>
      <c r="N1585">
        <f t="shared" si="97"/>
        <v>0</v>
      </c>
      <c r="O1585" t="s">
        <v>50</v>
      </c>
      <c r="P1585" t="s">
        <v>50</v>
      </c>
      <c r="Q1585">
        <v>1.62</v>
      </c>
      <c r="R1585">
        <v>20100316</v>
      </c>
      <c r="S1585" t="str">
        <f>LEFT(R1585,4)</f>
        <v>2010</v>
      </c>
      <c r="T1585" t="str">
        <f>MID(R1585,5,2)</f>
        <v>03</v>
      </c>
      <c r="U1585">
        <v>5.78</v>
      </c>
      <c r="V1585">
        <v>36.21</v>
      </c>
      <c r="W1585">
        <v>19.84</v>
      </c>
      <c r="X1585">
        <v>-0.05</v>
      </c>
      <c r="Y1585">
        <v>45.36</v>
      </c>
      <c r="Z1585">
        <v>17.059999999999999</v>
      </c>
      <c r="AA1585">
        <v>11.75</v>
      </c>
      <c r="AB1585">
        <v>0.5</v>
      </c>
      <c r="AC1585">
        <v>14.14</v>
      </c>
      <c r="AD1585">
        <v>3.37</v>
      </c>
      <c r="AE1585">
        <v>6.43</v>
      </c>
      <c r="AF1585">
        <v>12.98</v>
      </c>
      <c r="AG1585">
        <v>21.74</v>
      </c>
      <c r="AH1585">
        <v>18.91</v>
      </c>
      <c r="AI1585">
        <v>0.43</v>
      </c>
      <c r="AJ1585">
        <v>0.12</v>
      </c>
      <c r="AK1585">
        <v>0.42</v>
      </c>
      <c r="AL1585">
        <v>0.38</v>
      </c>
      <c r="AM1585">
        <v>0.4</v>
      </c>
      <c r="AN1585">
        <v>0.12</v>
      </c>
      <c r="AO1585">
        <v>1.1399999999999999</v>
      </c>
      <c r="AP1585">
        <v>2.94</v>
      </c>
      <c r="AQ1585">
        <v>1.22</v>
      </c>
      <c r="AR1585">
        <v>54000</v>
      </c>
      <c r="AS1585">
        <v>13.05</v>
      </c>
      <c r="AT1585">
        <v>1.96</v>
      </c>
      <c r="AU1585">
        <v>1.86</v>
      </c>
      <c r="AV1585">
        <v>1.1000000000000001</v>
      </c>
      <c r="AW1585">
        <v>6851</v>
      </c>
      <c r="AX1585">
        <v>2369</v>
      </c>
    </row>
    <row r="1586" spans="1:50" x14ac:dyDescent="0.4">
      <c r="A1586">
        <v>2493</v>
      </c>
      <c r="B1586" t="s">
        <v>3058</v>
      </c>
      <c r="C1586">
        <v>0.73</v>
      </c>
      <c r="D1586">
        <v>31.67</v>
      </c>
      <c r="E1586" t="s">
        <v>329</v>
      </c>
      <c r="F1586" t="s">
        <v>307</v>
      </c>
      <c r="G1586">
        <v>12.43</v>
      </c>
      <c r="H1586">
        <v>54541</v>
      </c>
      <c r="I1586">
        <v>45878</v>
      </c>
      <c r="J1586">
        <v>58.16</v>
      </c>
      <c r="K1586" t="s">
        <v>3059</v>
      </c>
      <c r="L1586" t="s">
        <v>3060</v>
      </c>
      <c r="M1586">
        <v>24.02</v>
      </c>
      <c r="N1586">
        <f t="shared" si="97"/>
        <v>0</v>
      </c>
      <c r="O1586">
        <v>47.98</v>
      </c>
      <c r="P1586">
        <v>48.49</v>
      </c>
      <c r="Q1586">
        <v>0.23</v>
      </c>
      <c r="R1586">
        <v>20101102</v>
      </c>
      <c r="S1586" t="str">
        <f>LEFT(R1586,4)</f>
        <v>2010</v>
      </c>
      <c r="T1586" t="str">
        <f>MID(R1586,5,2)</f>
        <v>11</v>
      </c>
      <c r="U1586">
        <v>62.91</v>
      </c>
      <c r="V1586">
        <v>1549.17</v>
      </c>
      <c r="W1586">
        <v>222.05</v>
      </c>
      <c r="X1586">
        <v>171.32</v>
      </c>
      <c r="Y1586">
        <v>74.61</v>
      </c>
      <c r="Z1586">
        <v>347.1</v>
      </c>
      <c r="AA1586">
        <v>200.25</v>
      </c>
      <c r="AB1586">
        <v>40.32</v>
      </c>
      <c r="AC1586">
        <v>567.24</v>
      </c>
      <c r="AD1586">
        <v>84.91</v>
      </c>
      <c r="AE1586">
        <v>14.52</v>
      </c>
      <c r="AF1586">
        <v>66.88</v>
      </c>
      <c r="AG1586">
        <v>596.58000000000004</v>
      </c>
      <c r="AH1586">
        <v>558.03</v>
      </c>
      <c r="AI1586">
        <v>25.78</v>
      </c>
      <c r="AJ1586">
        <v>8.73</v>
      </c>
      <c r="AK1586">
        <v>25.79</v>
      </c>
      <c r="AL1586">
        <v>22.76</v>
      </c>
      <c r="AM1586">
        <v>18.46</v>
      </c>
      <c r="AN1586">
        <v>15.01</v>
      </c>
      <c r="AO1586">
        <v>88.31</v>
      </c>
      <c r="AP1586">
        <v>40.21</v>
      </c>
      <c r="AQ1586">
        <v>-18.87</v>
      </c>
      <c r="AR1586">
        <v>16391</v>
      </c>
      <c r="AS1586">
        <v>6.46</v>
      </c>
      <c r="AT1586">
        <v>4.32</v>
      </c>
      <c r="AU1586">
        <v>3.09</v>
      </c>
      <c r="AV1586">
        <v>7.36</v>
      </c>
      <c r="AW1586">
        <v>11710</v>
      </c>
      <c r="AX1586">
        <v>2493</v>
      </c>
    </row>
    <row r="1587" spans="1:50" x14ac:dyDescent="0.4">
      <c r="A1587">
        <v>300268</v>
      </c>
      <c r="B1587" t="s">
        <v>4887</v>
      </c>
      <c r="C1587">
        <v>-1.63</v>
      </c>
      <c r="D1587" t="s">
        <v>50</v>
      </c>
      <c r="E1587" t="s">
        <v>228</v>
      </c>
      <c r="F1587" t="s">
        <v>313</v>
      </c>
      <c r="G1587">
        <v>13.91</v>
      </c>
      <c r="H1587">
        <v>12875</v>
      </c>
      <c r="I1587">
        <v>7448</v>
      </c>
      <c r="J1587">
        <v>0.98</v>
      </c>
      <c r="K1587" t="s">
        <v>4888</v>
      </c>
      <c r="L1587" t="s">
        <v>4836</v>
      </c>
      <c r="M1587">
        <v>23.98</v>
      </c>
      <c r="N1587">
        <f t="shared" si="97"/>
        <v>0</v>
      </c>
      <c r="O1587" t="s">
        <v>50</v>
      </c>
      <c r="P1587">
        <v>75.98</v>
      </c>
      <c r="Q1587">
        <v>0.85</v>
      </c>
      <c r="R1587">
        <v>20110927</v>
      </c>
      <c r="S1587" t="str">
        <f>LEFT(R1587,4)</f>
        <v>2011</v>
      </c>
      <c r="T1587" t="str">
        <f>MID(R1587,5,2)</f>
        <v>09</v>
      </c>
      <c r="U1587">
        <v>1.34</v>
      </c>
      <c r="V1587">
        <v>117.18</v>
      </c>
      <c r="W1587">
        <v>1.55</v>
      </c>
      <c r="X1587">
        <v>6.59</v>
      </c>
      <c r="Y1587">
        <v>93.06</v>
      </c>
      <c r="Z1587">
        <v>41.25</v>
      </c>
      <c r="AA1587">
        <v>13.33</v>
      </c>
      <c r="AB1587">
        <v>38.14</v>
      </c>
      <c r="AC1587">
        <v>45.48</v>
      </c>
      <c r="AD1587">
        <v>27.48</v>
      </c>
      <c r="AE1587">
        <v>6.41</v>
      </c>
      <c r="AF1587">
        <v>3.24</v>
      </c>
      <c r="AG1587">
        <v>21.23</v>
      </c>
      <c r="AH1587">
        <v>18.84</v>
      </c>
      <c r="AI1587">
        <v>-1.06</v>
      </c>
      <c r="AJ1587">
        <v>0.14000000000000001</v>
      </c>
      <c r="AK1587">
        <v>-1.1399999999999999</v>
      </c>
      <c r="AL1587">
        <v>-0.89</v>
      </c>
      <c r="AM1587">
        <v>-0.74</v>
      </c>
      <c r="AN1587">
        <v>-0.83</v>
      </c>
      <c r="AO1587">
        <v>-3.49</v>
      </c>
      <c r="AP1587">
        <v>-0.27</v>
      </c>
      <c r="AQ1587">
        <v>2.66</v>
      </c>
      <c r="AR1587">
        <v>7413</v>
      </c>
      <c r="AS1587">
        <v>11.26</v>
      </c>
      <c r="AT1587">
        <v>-4.99</v>
      </c>
      <c r="AU1587">
        <v>-3.49</v>
      </c>
      <c r="AV1587">
        <v>0</v>
      </c>
      <c r="AW1587">
        <v>2340</v>
      </c>
      <c r="AX1587">
        <v>300268</v>
      </c>
    </row>
    <row r="1588" spans="1:50" x14ac:dyDescent="0.4">
      <c r="A1588">
        <v>603918</v>
      </c>
      <c r="B1588" t="s">
        <v>8869</v>
      </c>
      <c r="C1588">
        <v>0.18</v>
      </c>
      <c r="D1588">
        <v>65.81</v>
      </c>
      <c r="E1588" t="s">
        <v>317</v>
      </c>
      <c r="F1588" t="s">
        <v>872</v>
      </c>
      <c r="G1588">
        <v>11.19</v>
      </c>
      <c r="H1588">
        <v>9384</v>
      </c>
      <c r="I1588">
        <v>7290</v>
      </c>
      <c r="J1588">
        <v>2.31</v>
      </c>
      <c r="K1588" t="s">
        <v>5199</v>
      </c>
      <c r="L1588" t="s">
        <v>8870</v>
      </c>
      <c r="M1588">
        <v>23.92</v>
      </c>
      <c r="N1588">
        <f t="shared" si="97"/>
        <v>0</v>
      </c>
      <c r="O1588">
        <v>48.31</v>
      </c>
      <c r="P1588">
        <v>51.06</v>
      </c>
      <c r="Q1588">
        <v>1.98</v>
      </c>
      <c r="R1588">
        <v>20150528</v>
      </c>
      <c r="S1588" t="str">
        <f>LEFT(R1588,4)</f>
        <v>2015</v>
      </c>
      <c r="T1588" t="str">
        <f>MID(R1588,5,2)</f>
        <v>05</v>
      </c>
      <c r="U1588">
        <v>2.33</v>
      </c>
      <c r="V1588">
        <v>11.7</v>
      </c>
      <c r="W1588">
        <v>6</v>
      </c>
      <c r="X1588">
        <v>0</v>
      </c>
      <c r="Y1588">
        <v>48.75</v>
      </c>
      <c r="Z1588">
        <v>9.43</v>
      </c>
      <c r="AA1588">
        <v>0.57999999999999996</v>
      </c>
      <c r="AB1588">
        <v>0.21</v>
      </c>
      <c r="AC1588">
        <v>5.7</v>
      </c>
      <c r="AD1588">
        <v>3.89</v>
      </c>
      <c r="AE1588">
        <v>3.55</v>
      </c>
      <c r="AF1588">
        <v>1.21</v>
      </c>
      <c r="AG1588">
        <v>5.38</v>
      </c>
      <c r="AH1588">
        <v>3.6</v>
      </c>
      <c r="AI1588">
        <v>0.32</v>
      </c>
      <c r="AJ1588">
        <v>-0.02</v>
      </c>
      <c r="AK1588">
        <v>0.32</v>
      </c>
      <c r="AL1588">
        <v>0.3</v>
      </c>
      <c r="AM1588">
        <v>0.3</v>
      </c>
      <c r="AN1588">
        <v>0.26</v>
      </c>
      <c r="AO1588">
        <v>2.33</v>
      </c>
      <c r="AP1588">
        <v>-1.78</v>
      </c>
      <c r="AQ1588">
        <v>-1.73</v>
      </c>
      <c r="AR1588">
        <v>20634</v>
      </c>
      <c r="AS1588">
        <v>33.130000000000003</v>
      </c>
      <c r="AT1588">
        <v>5.99</v>
      </c>
      <c r="AU1588">
        <v>5.54</v>
      </c>
      <c r="AV1588">
        <v>0.31</v>
      </c>
      <c r="AW1588">
        <v>681</v>
      </c>
      <c r="AX1588">
        <v>603918</v>
      </c>
    </row>
    <row r="1589" spans="1:50" x14ac:dyDescent="0.4">
      <c r="A1589">
        <v>600328</v>
      </c>
      <c r="B1589" t="s">
        <v>6585</v>
      </c>
      <c r="C1589">
        <v>0.85</v>
      </c>
      <c r="D1589">
        <v>9.27</v>
      </c>
      <c r="E1589" t="s">
        <v>470</v>
      </c>
      <c r="F1589" t="s">
        <v>420</v>
      </c>
      <c r="G1589">
        <v>8.23</v>
      </c>
      <c r="H1589">
        <v>28407</v>
      </c>
      <c r="I1589">
        <v>32000</v>
      </c>
      <c r="J1589">
        <v>4.38</v>
      </c>
      <c r="K1589" t="s">
        <v>4573</v>
      </c>
      <c r="L1589" t="s">
        <v>4573</v>
      </c>
      <c r="M1589">
        <v>23.91</v>
      </c>
      <c r="N1589">
        <f t="shared" si="97"/>
        <v>0</v>
      </c>
      <c r="O1589">
        <v>11.53</v>
      </c>
      <c r="P1589">
        <v>13.52</v>
      </c>
      <c r="Q1589">
        <v>0.93</v>
      </c>
      <c r="R1589">
        <v>20001222</v>
      </c>
      <c r="S1589" t="str">
        <f>LEFT(R1589,4)</f>
        <v>2000</v>
      </c>
      <c r="T1589" t="str">
        <f>MID(R1589,5,2)</f>
        <v>12</v>
      </c>
      <c r="U1589">
        <v>4.38</v>
      </c>
      <c r="V1589">
        <v>65.319999999999993</v>
      </c>
      <c r="W1589">
        <v>26.22</v>
      </c>
      <c r="X1589">
        <v>5.23</v>
      </c>
      <c r="Y1589">
        <v>51.85</v>
      </c>
      <c r="Z1589">
        <v>20.96</v>
      </c>
      <c r="AA1589">
        <v>36.200000000000003</v>
      </c>
      <c r="AB1589">
        <v>3.21</v>
      </c>
      <c r="AC1589">
        <v>31.9</v>
      </c>
      <c r="AD1589">
        <v>4.4000000000000004</v>
      </c>
      <c r="AE1589">
        <v>2.73</v>
      </c>
      <c r="AF1589">
        <v>10.18</v>
      </c>
      <c r="AG1589">
        <v>29.82</v>
      </c>
      <c r="AH1589">
        <v>18.13</v>
      </c>
      <c r="AI1589">
        <v>5.94</v>
      </c>
      <c r="AJ1589">
        <v>0.32</v>
      </c>
      <c r="AK1589">
        <v>5.94</v>
      </c>
      <c r="AL1589">
        <v>4.6100000000000003</v>
      </c>
      <c r="AM1589">
        <v>2.93</v>
      </c>
      <c r="AN1589">
        <v>2.59</v>
      </c>
      <c r="AO1589">
        <v>10.43</v>
      </c>
      <c r="AP1589">
        <v>6.65</v>
      </c>
      <c r="AQ1589">
        <v>0.38</v>
      </c>
      <c r="AR1589">
        <v>37649</v>
      </c>
      <c r="AS1589">
        <v>39.19</v>
      </c>
      <c r="AT1589">
        <v>19.91</v>
      </c>
      <c r="AU1589">
        <v>9.82</v>
      </c>
      <c r="AV1589">
        <v>0.05</v>
      </c>
      <c r="AW1589">
        <v>4321</v>
      </c>
      <c r="AX1589">
        <v>600328</v>
      </c>
    </row>
    <row r="1590" spans="1:50" x14ac:dyDescent="0.4">
      <c r="A1590">
        <v>300616</v>
      </c>
      <c r="B1590" t="s">
        <v>5647</v>
      </c>
      <c r="C1590">
        <v>-1.95</v>
      </c>
      <c r="D1590">
        <v>33.130000000000003</v>
      </c>
      <c r="E1590" t="s">
        <v>1387</v>
      </c>
      <c r="F1590" t="s">
        <v>283</v>
      </c>
      <c r="G1590">
        <v>74.66</v>
      </c>
      <c r="H1590">
        <v>3516</v>
      </c>
      <c r="I1590">
        <v>1713</v>
      </c>
      <c r="J1590">
        <v>0.69</v>
      </c>
      <c r="K1590" t="s">
        <v>757</v>
      </c>
      <c r="L1590" t="s">
        <v>5648</v>
      </c>
      <c r="M1590">
        <v>23.85</v>
      </c>
      <c r="N1590">
        <f t="shared" si="97"/>
        <v>0</v>
      </c>
      <c r="O1590">
        <v>28.5</v>
      </c>
      <c r="P1590">
        <v>31.03</v>
      </c>
      <c r="Q1590">
        <v>0.85</v>
      </c>
      <c r="R1590">
        <v>20170307</v>
      </c>
      <c r="S1590" t="str">
        <f>LEFT(R1590,4)</f>
        <v>2017</v>
      </c>
      <c r="T1590" t="str">
        <f>MID(R1590,5,2)</f>
        <v>03</v>
      </c>
      <c r="U1590">
        <v>1.99</v>
      </c>
      <c r="V1590">
        <v>55.08</v>
      </c>
      <c r="W1590">
        <v>33.200000000000003</v>
      </c>
      <c r="X1590">
        <v>0</v>
      </c>
      <c r="Y1590">
        <v>39.72</v>
      </c>
      <c r="Z1590">
        <v>33.92</v>
      </c>
      <c r="AA1590">
        <v>8.49</v>
      </c>
      <c r="AB1590">
        <v>3.01</v>
      </c>
      <c r="AC1590">
        <v>21.31</v>
      </c>
      <c r="AD1590">
        <v>7.43</v>
      </c>
      <c r="AE1590">
        <v>0.62</v>
      </c>
      <c r="AF1590">
        <v>15</v>
      </c>
      <c r="AG1590">
        <v>50.58</v>
      </c>
      <c r="AH1590">
        <v>29.19</v>
      </c>
      <c r="AI1590">
        <v>4.09</v>
      </c>
      <c r="AJ1590">
        <v>0.41</v>
      </c>
      <c r="AK1590">
        <v>4.09</v>
      </c>
      <c r="AL1590">
        <v>3.35</v>
      </c>
      <c r="AM1590">
        <v>3.35</v>
      </c>
      <c r="AN1590">
        <v>2.85</v>
      </c>
      <c r="AO1590">
        <v>16.16</v>
      </c>
      <c r="AP1590">
        <v>0.46</v>
      </c>
      <c r="AQ1590">
        <v>-0.7</v>
      </c>
      <c r="AR1590">
        <v>5684</v>
      </c>
      <c r="AS1590">
        <v>42.29</v>
      </c>
      <c r="AT1590">
        <v>8.09</v>
      </c>
      <c r="AU1590">
        <v>6.63</v>
      </c>
      <c r="AV1590">
        <v>0.86</v>
      </c>
      <c r="AW1590">
        <v>16237</v>
      </c>
      <c r="AX1590">
        <v>300616</v>
      </c>
    </row>
    <row r="1591" spans="1:50" x14ac:dyDescent="0.4">
      <c r="A1591">
        <v>300056</v>
      </c>
      <c r="B1591" t="s">
        <v>4370</v>
      </c>
      <c r="C1591">
        <v>1.84</v>
      </c>
      <c r="D1591" t="s">
        <v>50</v>
      </c>
      <c r="E1591" t="s">
        <v>62</v>
      </c>
      <c r="F1591" t="s">
        <v>516</v>
      </c>
      <c r="G1591">
        <v>6.59</v>
      </c>
      <c r="H1591">
        <v>8743</v>
      </c>
      <c r="I1591">
        <v>12495</v>
      </c>
      <c r="J1591">
        <v>3.16</v>
      </c>
      <c r="K1591" t="s">
        <v>4371</v>
      </c>
      <c r="L1591" t="s">
        <v>4372</v>
      </c>
      <c r="M1591">
        <v>23.84</v>
      </c>
      <c r="N1591">
        <f t="shared" si="97"/>
        <v>0</v>
      </c>
      <c r="O1591" t="s">
        <v>50</v>
      </c>
      <c r="P1591" t="s">
        <v>50</v>
      </c>
      <c r="Q1591">
        <v>0.81</v>
      </c>
      <c r="R1591">
        <v>20100226</v>
      </c>
      <c r="S1591" t="str">
        <f>LEFT(R1591,4)</f>
        <v>2010</v>
      </c>
      <c r="T1591" t="str">
        <f>MID(R1591,5,2)</f>
        <v>02</v>
      </c>
      <c r="U1591">
        <v>3.85</v>
      </c>
      <c r="V1591">
        <v>30.12</v>
      </c>
      <c r="W1591">
        <v>8.76</v>
      </c>
      <c r="X1591">
        <v>0</v>
      </c>
      <c r="Y1591">
        <v>70.92</v>
      </c>
      <c r="Z1591">
        <v>22.73</v>
      </c>
      <c r="AA1591">
        <v>3.92</v>
      </c>
      <c r="AB1591">
        <v>0.52</v>
      </c>
      <c r="AC1591">
        <v>20.84</v>
      </c>
      <c r="AD1591">
        <v>11.2</v>
      </c>
      <c r="AE1591">
        <v>3.5</v>
      </c>
      <c r="AF1591">
        <v>9.15</v>
      </c>
      <c r="AG1591">
        <v>20.54</v>
      </c>
      <c r="AH1591">
        <v>19.440000000000001</v>
      </c>
      <c r="AI1591">
        <v>-0.76</v>
      </c>
      <c r="AJ1591">
        <v>0</v>
      </c>
      <c r="AK1591">
        <v>-0.8</v>
      </c>
      <c r="AL1591">
        <v>-0.8</v>
      </c>
      <c r="AM1591">
        <v>-0.76</v>
      </c>
      <c r="AN1591">
        <v>-1.26</v>
      </c>
      <c r="AO1591">
        <v>-4.28</v>
      </c>
      <c r="AP1591">
        <v>-0.21</v>
      </c>
      <c r="AQ1591">
        <v>-0.44</v>
      </c>
      <c r="AR1591">
        <v>15289</v>
      </c>
      <c r="AS1591">
        <v>5.38</v>
      </c>
      <c r="AT1591">
        <v>-3.71</v>
      </c>
      <c r="AU1591">
        <v>-3.7</v>
      </c>
      <c r="AV1591">
        <v>0.21</v>
      </c>
      <c r="AW1591">
        <v>605</v>
      </c>
      <c r="AX1591">
        <v>300056</v>
      </c>
    </row>
    <row r="1592" spans="1:50" hidden="1" x14ac:dyDescent="0.4">
      <c r="A1592">
        <v>300801</v>
      </c>
      <c r="B1592" t="s">
        <v>5998</v>
      </c>
      <c r="C1592">
        <v>-0.03</v>
      </c>
      <c r="D1592">
        <v>24.94</v>
      </c>
      <c r="E1592" t="s">
        <v>470</v>
      </c>
      <c r="F1592" t="s">
        <v>337</v>
      </c>
      <c r="G1592">
        <v>37.770000000000003</v>
      </c>
      <c r="H1592">
        <v>13122</v>
      </c>
      <c r="I1592">
        <v>10867</v>
      </c>
      <c r="J1592">
        <v>0.3</v>
      </c>
      <c r="K1592" t="s">
        <v>5999</v>
      </c>
      <c r="L1592" t="s">
        <v>3804</v>
      </c>
      <c r="M1592">
        <v>23.83</v>
      </c>
      <c r="O1592">
        <v>24.43</v>
      </c>
      <c r="P1592">
        <v>24.29</v>
      </c>
      <c r="Q1592">
        <v>0</v>
      </c>
      <c r="R1592">
        <v>20191128</v>
      </c>
      <c r="S1592" t="str">
        <f>LEFT(R1592,4)</f>
        <v>2019</v>
      </c>
      <c r="T1592" t="str">
        <f>MID(R1592,5,2)</f>
        <v>11</v>
      </c>
      <c r="U1592">
        <v>1.2</v>
      </c>
      <c r="V1592">
        <v>10.06</v>
      </c>
      <c r="W1592">
        <v>8.5399999999999991</v>
      </c>
      <c r="X1592">
        <v>0</v>
      </c>
      <c r="Y1592">
        <v>15.06</v>
      </c>
      <c r="Z1592">
        <v>4.47</v>
      </c>
      <c r="AA1592">
        <v>2.79</v>
      </c>
      <c r="AB1592">
        <v>0.67</v>
      </c>
      <c r="AC1592">
        <v>1.47</v>
      </c>
      <c r="AD1592">
        <v>0.63</v>
      </c>
      <c r="AE1592">
        <v>1.28</v>
      </c>
      <c r="AF1592">
        <v>2.59</v>
      </c>
      <c r="AG1592">
        <v>8.84</v>
      </c>
      <c r="AH1592">
        <v>6.12</v>
      </c>
      <c r="AI1592">
        <v>1.6</v>
      </c>
      <c r="AJ1592">
        <v>0.02</v>
      </c>
      <c r="AK1592">
        <v>1.6</v>
      </c>
      <c r="AL1592">
        <v>1.36</v>
      </c>
      <c r="AM1592">
        <v>1.36</v>
      </c>
      <c r="AN1592">
        <v>1.27</v>
      </c>
      <c r="AO1592">
        <v>4.7</v>
      </c>
      <c r="AP1592">
        <v>1.05</v>
      </c>
      <c r="AQ1592">
        <v>-1.08</v>
      </c>
      <c r="AR1592">
        <v>31373</v>
      </c>
      <c r="AS1592">
        <v>30.77</v>
      </c>
      <c r="AT1592">
        <v>18.14</v>
      </c>
      <c r="AU1592">
        <v>15.38</v>
      </c>
      <c r="AV1592">
        <v>0.33</v>
      </c>
      <c r="AW1592">
        <v>541</v>
      </c>
      <c r="AX1592">
        <v>300801</v>
      </c>
    </row>
    <row r="1593" spans="1:50" x14ac:dyDescent="0.4">
      <c r="A1593">
        <v>300078</v>
      </c>
      <c r="B1593" t="s">
        <v>4425</v>
      </c>
      <c r="C1593">
        <v>2.08</v>
      </c>
      <c r="D1593">
        <v>65.260000000000005</v>
      </c>
      <c r="E1593" t="s">
        <v>115</v>
      </c>
      <c r="F1593" t="s">
        <v>307</v>
      </c>
      <c r="G1593">
        <v>12.11</v>
      </c>
      <c r="H1593">
        <v>44959</v>
      </c>
      <c r="I1593">
        <v>68223</v>
      </c>
      <c r="J1593">
        <v>7.29</v>
      </c>
      <c r="K1593" t="s">
        <v>4426</v>
      </c>
      <c r="L1593" t="s">
        <v>4427</v>
      </c>
      <c r="M1593">
        <v>23.77</v>
      </c>
      <c r="N1593">
        <f>INT(M1593/100)</f>
        <v>0</v>
      </c>
      <c r="O1593">
        <v>67.709999999999994</v>
      </c>
      <c r="P1593">
        <v>73.55</v>
      </c>
      <c r="Q1593">
        <v>1.71</v>
      </c>
      <c r="R1593">
        <v>20100430</v>
      </c>
      <c r="S1593" t="str">
        <f>LEFT(R1593,4)</f>
        <v>2010</v>
      </c>
      <c r="T1593" t="str">
        <f>MID(R1593,5,2)</f>
        <v>04</v>
      </c>
      <c r="U1593">
        <v>8.59</v>
      </c>
      <c r="V1593">
        <v>35.67</v>
      </c>
      <c r="W1593">
        <v>22.85</v>
      </c>
      <c r="X1593">
        <v>0.53</v>
      </c>
      <c r="Y1593">
        <v>34.46</v>
      </c>
      <c r="Z1593">
        <v>17.41</v>
      </c>
      <c r="AA1593">
        <v>2.79</v>
      </c>
      <c r="AB1593">
        <v>0.89</v>
      </c>
      <c r="AC1593">
        <v>9.5399999999999991</v>
      </c>
      <c r="AD1593">
        <v>2.5</v>
      </c>
      <c r="AE1593">
        <v>10.11</v>
      </c>
      <c r="AF1593">
        <v>7.84</v>
      </c>
      <c r="AG1593">
        <v>10.68</v>
      </c>
      <c r="AH1593">
        <v>6.22</v>
      </c>
      <c r="AI1593">
        <v>1.37</v>
      </c>
      <c r="AJ1593">
        <v>0.02</v>
      </c>
      <c r="AK1593">
        <v>1.37</v>
      </c>
      <c r="AL1593">
        <v>1.17</v>
      </c>
      <c r="AM1593">
        <v>1.21</v>
      </c>
      <c r="AN1593">
        <v>1.08</v>
      </c>
      <c r="AO1593">
        <v>6.2</v>
      </c>
      <c r="AP1593">
        <v>-1.42</v>
      </c>
      <c r="AQ1593">
        <v>-2.4300000000000002</v>
      </c>
      <c r="AR1593">
        <v>35169</v>
      </c>
      <c r="AS1593">
        <v>41.76</v>
      </c>
      <c r="AT1593">
        <v>12.82</v>
      </c>
      <c r="AU1593">
        <v>11.36</v>
      </c>
      <c r="AV1593">
        <v>1.01</v>
      </c>
      <c r="AW1593">
        <v>1986</v>
      </c>
      <c r="AX1593">
        <v>300078</v>
      </c>
    </row>
    <row r="1594" spans="1:50" hidden="1" x14ac:dyDescent="0.4">
      <c r="A1594">
        <v>688399</v>
      </c>
      <c r="B1594" t="s">
        <v>9078</v>
      </c>
      <c r="C1594">
        <v>2.7</v>
      </c>
      <c r="D1594">
        <v>51.14</v>
      </c>
      <c r="E1594" t="s">
        <v>287</v>
      </c>
      <c r="F1594" t="s">
        <v>161</v>
      </c>
      <c r="G1594">
        <v>58.03</v>
      </c>
      <c r="H1594">
        <v>7846</v>
      </c>
      <c r="I1594">
        <v>10694</v>
      </c>
      <c r="J1594">
        <v>0.13</v>
      </c>
      <c r="K1594" t="s">
        <v>3858</v>
      </c>
      <c r="L1594" t="s">
        <v>7906</v>
      </c>
      <c r="M1594">
        <v>23.77</v>
      </c>
      <c r="O1594">
        <v>45.71</v>
      </c>
      <c r="P1594">
        <v>53.18</v>
      </c>
      <c r="Q1594">
        <v>0</v>
      </c>
      <c r="R1594">
        <v>20191205</v>
      </c>
      <c r="S1594" t="str">
        <f>LEFT(R1594,4)</f>
        <v>2019</v>
      </c>
      <c r="T1594" t="str">
        <f>MID(R1594,5,2)</f>
        <v>12</v>
      </c>
      <c r="U1594">
        <v>0.59</v>
      </c>
      <c r="V1594">
        <v>4.45</v>
      </c>
      <c r="W1594">
        <v>3.74</v>
      </c>
      <c r="X1594">
        <v>0</v>
      </c>
      <c r="Y1594">
        <v>15.95</v>
      </c>
      <c r="Z1594">
        <v>2.42</v>
      </c>
      <c r="AA1594">
        <v>0.56000000000000005</v>
      </c>
      <c r="AB1594">
        <v>0.25</v>
      </c>
      <c r="AC1594">
        <v>0.49</v>
      </c>
      <c r="AD1594">
        <v>0.24</v>
      </c>
      <c r="AE1594">
        <v>0.26</v>
      </c>
      <c r="AF1594">
        <v>2.06</v>
      </c>
      <c r="AG1594">
        <v>1.91</v>
      </c>
      <c r="AH1594">
        <v>0.34</v>
      </c>
      <c r="AI1594">
        <v>0.56999999999999995</v>
      </c>
      <c r="AJ1594">
        <v>0</v>
      </c>
      <c r="AK1594">
        <v>0.56000000000000005</v>
      </c>
      <c r="AL1594">
        <v>0.5</v>
      </c>
      <c r="AM1594">
        <v>0.5</v>
      </c>
      <c r="AN1594">
        <v>0.48</v>
      </c>
      <c r="AO1594">
        <v>1.1299999999999999</v>
      </c>
      <c r="AP1594">
        <v>0.47</v>
      </c>
      <c r="AQ1594">
        <v>-0.08</v>
      </c>
      <c r="AR1594">
        <v>14905</v>
      </c>
      <c r="AS1594">
        <v>82.12</v>
      </c>
      <c r="AT1594">
        <v>29.75</v>
      </c>
      <c r="AU1594">
        <v>26.11</v>
      </c>
      <c r="AV1594">
        <v>0.25</v>
      </c>
      <c r="AW1594">
        <v>428</v>
      </c>
      <c r="AX1594">
        <v>688399</v>
      </c>
    </row>
    <row r="1595" spans="1:50" x14ac:dyDescent="0.4">
      <c r="A1595">
        <v>2397</v>
      </c>
      <c r="B1595" t="s">
        <v>2789</v>
      </c>
      <c r="C1595">
        <v>-0.2</v>
      </c>
      <c r="D1595">
        <v>28.64</v>
      </c>
      <c r="E1595" t="s">
        <v>751</v>
      </c>
      <c r="F1595" t="s">
        <v>313</v>
      </c>
      <c r="G1595">
        <v>4.8899999999999997</v>
      </c>
      <c r="H1595">
        <v>9200</v>
      </c>
      <c r="I1595">
        <v>7323</v>
      </c>
      <c r="J1595">
        <v>4.8499999999999996</v>
      </c>
      <c r="K1595" t="s">
        <v>2790</v>
      </c>
      <c r="L1595" t="s">
        <v>2646</v>
      </c>
      <c r="M1595">
        <v>23.67</v>
      </c>
      <c r="N1595">
        <f t="shared" ref="N1595:N1658" si="98">INT(M1595/100)</f>
        <v>0</v>
      </c>
      <c r="O1595">
        <v>43.22</v>
      </c>
      <c r="P1595">
        <v>44.37</v>
      </c>
      <c r="Q1595">
        <v>0.53</v>
      </c>
      <c r="R1595">
        <v>20100429</v>
      </c>
      <c r="S1595" t="str">
        <f>LEFT(R1595,4)</f>
        <v>2010</v>
      </c>
      <c r="T1595" t="str">
        <f>MID(R1595,5,2)</f>
        <v>04</v>
      </c>
      <c r="U1595">
        <v>7.64</v>
      </c>
      <c r="V1595">
        <v>36.450000000000003</v>
      </c>
      <c r="W1595">
        <v>19.29</v>
      </c>
      <c r="X1595">
        <v>1.17</v>
      </c>
      <c r="Y1595">
        <v>43.89</v>
      </c>
      <c r="Z1595">
        <v>19.97</v>
      </c>
      <c r="AA1595">
        <v>9.1999999999999993</v>
      </c>
      <c r="AB1595">
        <v>1.38</v>
      </c>
      <c r="AC1595">
        <v>14.85</v>
      </c>
      <c r="AD1595">
        <v>7.85</v>
      </c>
      <c r="AE1595">
        <v>3.87</v>
      </c>
      <c r="AF1595">
        <v>7.53</v>
      </c>
      <c r="AG1595">
        <v>16.88</v>
      </c>
      <c r="AH1595">
        <v>10.06</v>
      </c>
      <c r="AI1595">
        <v>1.0900000000000001</v>
      </c>
      <c r="AJ1595">
        <v>0</v>
      </c>
      <c r="AK1595">
        <v>1.08</v>
      </c>
      <c r="AL1595">
        <v>0.95</v>
      </c>
      <c r="AM1595">
        <v>0.98</v>
      </c>
      <c r="AN1595">
        <v>0.94</v>
      </c>
      <c r="AO1595">
        <v>4.16</v>
      </c>
      <c r="AP1595">
        <v>0.81</v>
      </c>
      <c r="AQ1595">
        <v>-0.69</v>
      </c>
      <c r="AR1595">
        <v>32954</v>
      </c>
      <c r="AS1595">
        <v>40.409999999999997</v>
      </c>
      <c r="AT1595">
        <v>6.44</v>
      </c>
      <c r="AU1595">
        <v>5.81</v>
      </c>
      <c r="AV1595">
        <v>0.52</v>
      </c>
      <c r="AW1595">
        <v>3876</v>
      </c>
      <c r="AX1595">
        <v>2397</v>
      </c>
    </row>
    <row r="1596" spans="1:50" x14ac:dyDescent="0.4">
      <c r="A1596">
        <v>790</v>
      </c>
      <c r="B1596" t="s">
        <v>1133</v>
      </c>
      <c r="C1596">
        <v>3.19</v>
      </c>
      <c r="D1596">
        <v>39.520000000000003</v>
      </c>
      <c r="E1596" t="s">
        <v>413</v>
      </c>
      <c r="F1596" t="s">
        <v>302</v>
      </c>
      <c r="G1596">
        <v>4.5</v>
      </c>
      <c r="H1596">
        <v>82590</v>
      </c>
      <c r="I1596">
        <v>115406</v>
      </c>
      <c r="J1596">
        <v>6.16</v>
      </c>
      <c r="K1596" t="s">
        <v>1134</v>
      </c>
      <c r="L1596" t="s">
        <v>1135</v>
      </c>
      <c r="M1596">
        <v>23.65</v>
      </c>
      <c r="N1596">
        <f t="shared" si="98"/>
        <v>0</v>
      </c>
      <c r="O1596">
        <v>40.86</v>
      </c>
      <c r="P1596">
        <v>89.58</v>
      </c>
      <c r="Q1596">
        <v>0.73</v>
      </c>
      <c r="R1596">
        <v>19980327</v>
      </c>
      <c r="S1596" t="str">
        <f>LEFT(R1596,4)</f>
        <v>1998</v>
      </c>
      <c r="T1596" t="str">
        <f>MID(R1596,5,2)</f>
        <v>03</v>
      </c>
      <c r="U1596">
        <v>6.16</v>
      </c>
      <c r="V1596">
        <v>11.32</v>
      </c>
      <c r="W1596">
        <v>8.7200000000000006</v>
      </c>
      <c r="X1596">
        <v>0</v>
      </c>
      <c r="Y1596">
        <v>23.02</v>
      </c>
      <c r="Z1596">
        <v>8.4700000000000006</v>
      </c>
      <c r="AA1596">
        <v>1.78</v>
      </c>
      <c r="AB1596">
        <v>0.18</v>
      </c>
      <c r="AC1596">
        <v>2.4700000000000002</v>
      </c>
      <c r="AD1596">
        <v>0.99</v>
      </c>
      <c r="AE1596">
        <v>2.92</v>
      </c>
      <c r="AF1596">
        <v>0.4</v>
      </c>
      <c r="AG1596">
        <v>5.24</v>
      </c>
      <c r="AH1596">
        <v>1.67</v>
      </c>
      <c r="AI1596">
        <v>0.65</v>
      </c>
      <c r="AJ1596">
        <v>-0.02</v>
      </c>
      <c r="AK1596">
        <v>0.65</v>
      </c>
      <c r="AL1596">
        <v>0.53</v>
      </c>
      <c r="AM1596">
        <v>0.53</v>
      </c>
      <c r="AN1596">
        <v>0.53</v>
      </c>
      <c r="AO1596">
        <v>1.1000000000000001</v>
      </c>
      <c r="AP1596">
        <v>0.2</v>
      </c>
      <c r="AQ1596">
        <v>0.08</v>
      </c>
      <c r="AR1596">
        <v>43578</v>
      </c>
      <c r="AS1596">
        <v>68.22</v>
      </c>
      <c r="AT1596">
        <v>12.37</v>
      </c>
      <c r="AU1596">
        <v>10.11</v>
      </c>
      <c r="AV1596">
        <v>0.15</v>
      </c>
      <c r="AW1596">
        <v>702</v>
      </c>
      <c r="AX1596">
        <v>790</v>
      </c>
    </row>
    <row r="1597" spans="1:50" x14ac:dyDescent="0.4">
      <c r="A1597">
        <v>603819</v>
      </c>
      <c r="B1597" t="s">
        <v>8777</v>
      </c>
      <c r="C1597">
        <v>-0.22</v>
      </c>
      <c r="D1597">
        <v>19.41</v>
      </c>
      <c r="E1597" t="s">
        <v>201</v>
      </c>
      <c r="F1597" t="s">
        <v>161</v>
      </c>
      <c r="G1597">
        <v>13.88</v>
      </c>
      <c r="H1597">
        <v>6680</v>
      </c>
      <c r="I1597">
        <v>5692</v>
      </c>
      <c r="J1597">
        <v>1.68</v>
      </c>
      <c r="K1597" t="s">
        <v>7568</v>
      </c>
      <c r="L1597" t="s">
        <v>6427</v>
      </c>
      <c r="M1597">
        <v>23.64</v>
      </c>
      <c r="N1597">
        <f t="shared" si="98"/>
        <v>0</v>
      </c>
      <c r="O1597">
        <v>22.14</v>
      </c>
      <c r="P1597">
        <v>48.58</v>
      </c>
      <c r="Q1597">
        <v>1.42</v>
      </c>
      <c r="R1597">
        <v>20161125</v>
      </c>
      <c r="S1597" t="str">
        <f>LEFT(R1597,4)</f>
        <v>2016</v>
      </c>
      <c r="T1597" t="str">
        <f>MID(R1597,5,2)</f>
        <v>11</v>
      </c>
      <c r="U1597">
        <v>1.68</v>
      </c>
      <c r="V1597">
        <v>12.32</v>
      </c>
      <c r="W1597">
        <v>7.79</v>
      </c>
      <c r="X1597">
        <v>0</v>
      </c>
      <c r="Y1597">
        <v>36.72</v>
      </c>
      <c r="Z1597">
        <v>8.94</v>
      </c>
      <c r="AA1597">
        <v>2.8</v>
      </c>
      <c r="AB1597">
        <v>0.56000000000000005</v>
      </c>
      <c r="AC1597">
        <v>4.5</v>
      </c>
      <c r="AD1597">
        <v>2.34</v>
      </c>
      <c r="AE1597">
        <v>2.87</v>
      </c>
      <c r="AF1597">
        <v>4.07</v>
      </c>
      <c r="AG1597">
        <v>8.0500000000000007</v>
      </c>
      <c r="AH1597">
        <v>7.01</v>
      </c>
      <c r="AI1597">
        <v>1.05</v>
      </c>
      <c r="AJ1597">
        <v>0</v>
      </c>
      <c r="AK1597">
        <v>1.06</v>
      </c>
      <c r="AL1597">
        <v>0.9</v>
      </c>
      <c r="AM1597">
        <v>0.9</v>
      </c>
      <c r="AN1597">
        <v>0.23</v>
      </c>
      <c r="AO1597">
        <v>2.2000000000000002</v>
      </c>
      <c r="AP1597">
        <v>-0.77</v>
      </c>
      <c r="AQ1597">
        <v>-0.92</v>
      </c>
      <c r="AR1597">
        <v>9146</v>
      </c>
      <c r="AS1597">
        <v>12.95</v>
      </c>
      <c r="AT1597">
        <v>13.05</v>
      </c>
      <c r="AU1597">
        <v>11.24</v>
      </c>
      <c r="AV1597">
        <v>0.06</v>
      </c>
      <c r="AW1597">
        <v>627</v>
      </c>
      <c r="AX1597">
        <v>603819</v>
      </c>
    </row>
    <row r="1598" spans="1:50" x14ac:dyDescent="0.4">
      <c r="A1598">
        <v>300499</v>
      </c>
      <c r="B1598" t="s">
        <v>5403</v>
      </c>
      <c r="C1598">
        <v>3.39</v>
      </c>
      <c r="D1598">
        <v>46.33</v>
      </c>
      <c r="E1598" t="s">
        <v>358</v>
      </c>
      <c r="F1598" t="s">
        <v>283</v>
      </c>
      <c r="G1598">
        <v>11.75</v>
      </c>
      <c r="H1598">
        <v>4779</v>
      </c>
      <c r="I1598">
        <v>8712</v>
      </c>
      <c r="J1598">
        <v>1.23</v>
      </c>
      <c r="K1598" t="s">
        <v>2897</v>
      </c>
      <c r="L1598" t="s">
        <v>680</v>
      </c>
      <c r="M1598">
        <v>23.58</v>
      </c>
      <c r="N1598">
        <f t="shared" si="98"/>
        <v>0</v>
      </c>
      <c r="O1598">
        <v>37.97</v>
      </c>
      <c r="P1598">
        <v>38.4</v>
      </c>
      <c r="Q1598">
        <v>1.18</v>
      </c>
      <c r="R1598">
        <v>20160202</v>
      </c>
      <c r="S1598" t="str">
        <f>LEFT(R1598,4)</f>
        <v>2016</v>
      </c>
      <c r="T1598" t="str">
        <f>MID(R1598,5,2)</f>
        <v>02</v>
      </c>
      <c r="U1598">
        <v>1.86</v>
      </c>
      <c r="V1598">
        <v>13.72</v>
      </c>
      <c r="W1598">
        <v>7.19</v>
      </c>
      <c r="X1598">
        <v>0</v>
      </c>
      <c r="Y1598">
        <v>47.61</v>
      </c>
      <c r="Z1598">
        <v>10.09</v>
      </c>
      <c r="AA1598">
        <v>2.4300000000000002</v>
      </c>
      <c r="AB1598">
        <v>0.56000000000000005</v>
      </c>
      <c r="AC1598">
        <v>6.17</v>
      </c>
      <c r="AD1598">
        <v>2.11</v>
      </c>
      <c r="AE1598">
        <v>4.18</v>
      </c>
      <c r="AF1598">
        <v>1.91</v>
      </c>
      <c r="AG1598">
        <v>5.71</v>
      </c>
      <c r="AH1598">
        <v>3.72</v>
      </c>
      <c r="AI1598">
        <v>0.39</v>
      </c>
      <c r="AJ1598">
        <v>0</v>
      </c>
      <c r="AK1598">
        <v>0.39</v>
      </c>
      <c r="AL1598">
        <v>0.36</v>
      </c>
      <c r="AM1598">
        <v>0.36</v>
      </c>
      <c r="AN1598">
        <v>0.28999999999999998</v>
      </c>
      <c r="AO1598">
        <v>3.35</v>
      </c>
      <c r="AP1598">
        <v>-1.38</v>
      </c>
      <c r="AQ1598">
        <v>-0.71</v>
      </c>
      <c r="AR1598">
        <v>11362</v>
      </c>
      <c r="AS1598">
        <v>34.78</v>
      </c>
      <c r="AT1598">
        <v>6.8</v>
      </c>
      <c r="AU1598">
        <v>6.26</v>
      </c>
      <c r="AV1598">
        <v>0.32</v>
      </c>
      <c r="AW1598">
        <v>645</v>
      </c>
      <c r="AX1598">
        <v>300499</v>
      </c>
    </row>
    <row r="1599" spans="1:50" x14ac:dyDescent="0.4">
      <c r="A1599">
        <v>600020</v>
      </c>
      <c r="B1599" t="s">
        <v>6067</v>
      </c>
      <c r="C1599">
        <v>0.23</v>
      </c>
      <c r="D1599">
        <v>5.6</v>
      </c>
      <c r="E1599" t="s">
        <v>428</v>
      </c>
      <c r="F1599" t="s">
        <v>341</v>
      </c>
      <c r="G1599">
        <v>4.4000000000000004</v>
      </c>
      <c r="H1599">
        <v>83974</v>
      </c>
      <c r="I1599">
        <v>75523</v>
      </c>
      <c r="J1599">
        <v>22.47</v>
      </c>
      <c r="K1599" t="s">
        <v>6068</v>
      </c>
      <c r="L1599" t="s">
        <v>6068</v>
      </c>
      <c r="M1599">
        <v>23.56</v>
      </c>
      <c r="N1599">
        <f t="shared" si="98"/>
        <v>0</v>
      </c>
      <c r="O1599">
        <v>8.35</v>
      </c>
      <c r="P1599">
        <v>12.38</v>
      </c>
      <c r="Q1599">
        <v>1.33</v>
      </c>
      <c r="R1599">
        <v>20030808</v>
      </c>
      <c r="S1599" t="str">
        <f>LEFT(R1599,4)</f>
        <v>2003</v>
      </c>
      <c r="T1599" t="str">
        <f>MID(R1599,5,2)</f>
        <v>08</v>
      </c>
      <c r="U1599">
        <v>22.47</v>
      </c>
      <c r="V1599">
        <v>488.13</v>
      </c>
      <c r="W1599">
        <v>112.39</v>
      </c>
      <c r="X1599">
        <v>0.83</v>
      </c>
      <c r="Y1599">
        <v>76.81</v>
      </c>
      <c r="Z1599">
        <v>56.72</v>
      </c>
      <c r="AA1599">
        <v>140.74</v>
      </c>
      <c r="AB1599">
        <v>226.19</v>
      </c>
      <c r="AC1599">
        <v>121.34</v>
      </c>
      <c r="AD1599">
        <v>33.11</v>
      </c>
      <c r="AE1599">
        <v>2.2999999999999998</v>
      </c>
      <c r="AF1599">
        <v>13.28</v>
      </c>
      <c r="AG1599">
        <v>48.68</v>
      </c>
      <c r="AH1599">
        <v>20.38</v>
      </c>
      <c r="AI1599">
        <v>17.09</v>
      </c>
      <c r="AJ1599">
        <v>1.98</v>
      </c>
      <c r="AK1599">
        <v>17.170000000000002</v>
      </c>
      <c r="AL1599">
        <v>13.3</v>
      </c>
      <c r="AM1599">
        <v>13.25</v>
      </c>
      <c r="AN1599">
        <v>12.64</v>
      </c>
      <c r="AO1599">
        <v>52.4</v>
      </c>
      <c r="AP1599">
        <v>24.11</v>
      </c>
      <c r="AQ1599">
        <v>-10.25</v>
      </c>
      <c r="AR1599">
        <v>94371</v>
      </c>
      <c r="AS1599">
        <v>58.14</v>
      </c>
      <c r="AT1599">
        <v>35.11</v>
      </c>
      <c r="AU1599">
        <v>27.22</v>
      </c>
      <c r="AV1599">
        <v>0</v>
      </c>
      <c r="AW1599">
        <v>3777</v>
      </c>
      <c r="AX1599">
        <v>600020</v>
      </c>
    </row>
    <row r="1600" spans="1:50" x14ac:dyDescent="0.4">
      <c r="A1600">
        <v>601989</v>
      </c>
      <c r="B1600" t="s">
        <v>8066</v>
      </c>
      <c r="C1600">
        <v>0.19</v>
      </c>
      <c r="D1600">
        <v>73.34</v>
      </c>
      <c r="E1600" t="s">
        <v>4251</v>
      </c>
      <c r="F1600" t="s">
        <v>77</v>
      </c>
      <c r="G1600">
        <v>5.22</v>
      </c>
      <c r="H1600">
        <v>227045</v>
      </c>
      <c r="I1600">
        <v>158936</v>
      </c>
      <c r="J1600">
        <v>182.84</v>
      </c>
      <c r="K1600" t="s">
        <v>8067</v>
      </c>
      <c r="L1600" t="s">
        <v>8068</v>
      </c>
      <c r="M1600">
        <v>23.56</v>
      </c>
      <c r="N1600">
        <f t="shared" si="98"/>
        <v>0</v>
      </c>
      <c r="O1600">
        <v>251.37</v>
      </c>
      <c r="P1600">
        <v>177.6</v>
      </c>
      <c r="Q1600">
        <v>0.85</v>
      </c>
      <c r="R1600">
        <v>20091216</v>
      </c>
      <c r="S1600" t="str">
        <f>LEFT(R1600,4)</f>
        <v>2009</v>
      </c>
      <c r="T1600" t="str">
        <f>MID(R1600,5,2)</f>
        <v>12</v>
      </c>
      <c r="U1600">
        <v>228.02</v>
      </c>
      <c r="V1600">
        <v>1769.46</v>
      </c>
      <c r="W1600">
        <v>842.63</v>
      </c>
      <c r="X1600">
        <v>6.79</v>
      </c>
      <c r="Y1600">
        <v>52</v>
      </c>
      <c r="Z1600">
        <v>1227.1400000000001</v>
      </c>
      <c r="AA1600">
        <v>295.02999999999997</v>
      </c>
      <c r="AB1600">
        <v>46.65</v>
      </c>
      <c r="AC1600">
        <v>658.88</v>
      </c>
      <c r="AD1600">
        <v>307.63</v>
      </c>
      <c r="AE1600">
        <v>105.67</v>
      </c>
      <c r="AF1600">
        <v>446.91</v>
      </c>
      <c r="AG1600">
        <v>242.12</v>
      </c>
      <c r="AH1600">
        <v>219.76</v>
      </c>
      <c r="AI1600">
        <v>14</v>
      </c>
      <c r="AJ1600">
        <v>11.7</v>
      </c>
      <c r="AK1600">
        <v>14.34</v>
      </c>
      <c r="AL1600">
        <v>12.19</v>
      </c>
      <c r="AM1600">
        <v>12.22</v>
      </c>
      <c r="AN1600">
        <v>0.08</v>
      </c>
      <c r="AO1600">
        <v>154.49</v>
      </c>
      <c r="AP1600">
        <v>-49.58</v>
      </c>
      <c r="AQ1600">
        <v>-48.05</v>
      </c>
      <c r="AR1600">
        <v>770620</v>
      </c>
      <c r="AS1600">
        <v>9.24</v>
      </c>
      <c r="AT1600">
        <v>5.78</v>
      </c>
      <c r="AU1600">
        <v>5.05</v>
      </c>
      <c r="AV1600">
        <v>3.98</v>
      </c>
      <c r="AW1600">
        <v>34973</v>
      </c>
      <c r="AX1600">
        <v>601989</v>
      </c>
    </row>
    <row r="1601" spans="1:50" x14ac:dyDescent="0.4">
      <c r="A1601">
        <v>570</v>
      </c>
      <c r="B1601" t="s">
        <v>645</v>
      </c>
      <c r="C1601">
        <v>1.55</v>
      </c>
      <c r="D1601">
        <v>96.59</v>
      </c>
      <c r="E1601" t="s">
        <v>527</v>
      </c>
      <c r="F1601" t="s">
        <v>161</v>
      </c>
      <c r="G1601">
        <v>4.58</v>
      </c>
      <c r="H1601">
        <v>15812</v>
      </c>
      <c r="I1601">
        <v>25715</v>
      </c>
      <c r="J1601">
        <v>4.1100000000000003</v>
      </c>
      <c r="K1601" t="s">
        <v>646</v>
      </c>
      <c r="L1601" t="s">
        <v>647</v>
      </c>
      <c r="M1601">
        <v>23.55</v>
      </c>
      <c r="N1601">
        <f t="shared" si="98"/>
        <v>0</v>
      </c>
      <c r="O1601">
        <v>43.88</v>
      </c>
      <c r="P1601">
        <v>41.55</v>
      </c>
      <c r="Q1601">
        <v>0.98</v>
      </c>
      <c r="R1601">
        <v>19940701</v>
      </c>
      <c r="S1601" t="str">
        <f>LEFT(R1601,4)</f>
        <v>1994</v>
      </c>
      <c r="T1601" t="str">
        <f>MID(R1601,5,2)</f>
        <v>07</v>
      </c>
      <c r="U1601">
        <v>5.61</v>
      </c>
      <c r="V1601">
        <v>34.979999999999997</v>
      </c>
      <c r="W1601">
        <v>20.8</v>
      </c>
      <c r="X1601">
        <v>0.2</v>
      </c>
      <c r="Y1601">
        <v>39.97</v>
      </c>
      <c r="Z1601">
        <v>22.27</v>
      </c>
      <c r="AA1601">
        <v>4.7</v>
      </c>
      <c r="AB1601">
        <v>1</v>
      </c>
      <c r="AC1601">
        <v>12.85</v>
      </c>
      <c r="AD1601">
        <v>4.66</v>
      </c>
      <c r="AE1601">
        <v>8.14</v>
      </c>
      <c r="AF1601">
        <v>1.64</v>
      </c>
      <c r="AG1601">
        <v>15.76</v>
      </c>
      <c r="AH1601">
        <v>13.6</v>
      </c>
      <c r="AI1601">
        <v>0.17</v>
      </c>
      <c r="AJ1601">
        <v>0.06</v>
      </c>
      <c r="AK1601">
        <v>0.18</v>
      </c>
      <c r="AL1601">
        <v>0.2</v>
      </c>
      <c r="AM1601">
        <v>0.2</v>
      </c>
      <c r="AN1601">
        <v>0.14000000000000001</v>
      </c>
      <c r="AO1601">
        <v>7.24</v>
      </c>
      <c r="AP1601">
        <v>-1.78</v>
      </c>
      <c r="AQ1601">
        <v>-2.87</v>
      </c>
      <c r="AR1601">
        <v>51028</v>
      </c>
      <c r="AS1601">
        <v>13.74</v>
      </c>
      <c r="AT1601">
        <v>1.08</v>
      </c>
      <c r="AU1601">
        <v>1.27</v>
      </c>
      <c r="AV1601">
        <v>0.5</v>
      </c>
      <c r="AW1601">
        <v>3186</v>
      </c>
      <c r="AX1601">
        <v>570</v>
      </c>
    </row>
    <row r="1602" spans="1:50" x14ac:dyDescent="0.4">
      <c r="A1602">
        <v>96</v>
      </c>
      <c r="B1602" t="s">
        <v>273</v>
      </c>
      <c r="C1602">
        <v>0</v>
      </c>
      <c r="D1602">
        <v>42.67</v>
      </c>
      <c r="E1602" t="s">
        <v>274</v>
      </c>
      <c r="F1602" t="s">
        <v>49</v>
      </c>
      <c r="G1602">
        <v>11.34</v>
      </c>
      <c r="H1602">
        <v>5764</v>
      </c>
      <c r="I1602">
        <v>8967</v>
      </c>
      <c r="J1602">
        <v>5.1100000000000003</v>
      </c>
      <c r="K1602" t="s">
        <v>275</v>
      </c>
      <c r="L1602" t="s">
        <v>276</v>
      </c>
      <c r="M1602">
        <v>23.51</v>
      </c>
      <c r="N1602">
        <f t="shared" si="98"/>
        <v>0</v>
      </c>
      <c r="O1602">
        <v>51.26</v>
      </c>
      <c r="P1602">
        <v>55.87</v>
      </c>
      <c r="Q1602">
        <v>0.53</v>
      </c>
      <c r="R1602">
        <v>20000724</v>
      </c>
      <c r="S1602" t="str">
        <f>LEFT(R1602,4)</f>
        <v>2000</v>
      </c>
      <c r="T1602" t="str">
        <f>MID(R1602,5,2)</f>
        <v>07</v>
      </c>
      <c r="U1602">
        <v>5.28</v>
      </c>
      <c r="V1602">
        <v>27.46</v>
      </c>
      <c r="W1602">
        <v>25.73</v>
      </c>
      <c r="X1602">
        <v>0.22</v>
      </c>
      <c r="Y1602">
        <v>5.5</v>
      </c>
      <c r="Z1602">
        <v>15.75</v>
      </c>
      <c r="AA1602">
        <v>0.71</v>
      </c>
      <c r="AB1602">
        <v>1.08</v>
      </c>
      <c r="AC1602">
        <v>1.29</v>
      </c>
      <c r="AD1602">
        <v>0.25</v>
      </c>
      <c r="AE1602">
        <v>0.08</v>
      </c>
      <c r="AF1602">
        <v>3.51</v>
      </c>
      <c r="AG1602">
        <v>12.05</v>
      </c>
      <c r="AH1602">
        <v>10.74</v>
      </c>
      <c r="AI1602">
        <v>1.28</v>
      </c>
      <c r="AJ1602">
        <v>0.62</v>
      </c>
      <c r="AK1602">
        <v>1.28</v>
      </c>
      <c r="AL1602">
        <v>1.0900000000000001</v>
      </c>
      <c r="AM1602">
        <v>1.06</v>
      </c>
      <c r="AN1602">
        <v>0.99</v>
      </c>
      <c r="AO1602">
        <v>13.19</v>
      </c>
      <c r="AP1602">
        <v>0.4</v>
      </c>
      <c r="AQ1602">
        <v>-0.14000000000000001</v>
      </c>
      <c r="AR1602">
        <v>28378</v>
      </c>
      <c r="AS1602">
        <v>10.92</v>
      </c>
      <c r="AT1602">
        <v>10.65</v>
      </c>
      <c r="AU1602">
        <v>8.7799999999999994</v>
      </c>
      <c r="AV1602">
        <v>0</v>
      </c>
      <c r="AW1602">
        <v>403</v>
      </c>
      <c r="AX1602">
        <v>96</v>
      </c>
    </row>
    <row r="1603" spans="1:50" x14ac:dyDescent="0.4">
      <c r="A1603">
        <v>2466</v>
      </c>
      <c r="B1603" t="s">
        <v>2993</v>
      </c>
      <c r="C1603">
        <v>6.27</v>
      </c>
      <c r="D1603">
        <v>185.31</v>
      </c>
      <c r="E1603" t="s">
        <v>800</v>
      </c>
      <c r="F1603" t="s">
        <v>302</v>
      </c>
      <c r="G1603">
        <v>29.88</v>
      </c>
      <c r="H1603">
        <v>260244</v>
      </c>
      <c r="I1603">
        <v>316538</v>
      </c>
      <c r="J1603">
        <v>11.39</v>
      </c>
      <c r="K1603" t="s">
        <v>2994</v>
      </c>
      <c r="L1603" t="s">
        <v>2995</v>
      </c>
      <c r="M1603">
        <v>23.51</v>
      </c>
      <c r="N1603">
        <f t="shared" si="98"/>
        <v>0</v>
      </c>
      <c r="O1603">
        <v>68.53</v>
      </c>
      <c r="P1603">
        <v>20.260000000000002</v>
      </c>
      <c r="Q1603">
        <v>0.64</v>
      </c>
      <c r="R1603">
        <v>20100831</v>
      </c>
      <c r="S1603" t="str">
        <f>LEFT(R1603,4)</f>
        <v>2010</v>
      </c>
      <c r="T1603" t="str">
        <f>MID(R1603,5,2)</f>
        <v>08</v>
      </c>
      <c r="U1603">
        <v>11.42</v>
      </c>
      <c r="V1603">
        <v>488.21</v>
      </c>
      <c r="W1603">
        <v>101.63</v>
      </c>
      <c r="X1603">
        <v>19.29</v>
      </c>
      <c r="Y1603">
        <v>75.23</v>
      </c>
      <c r="Z1603">
        <v>36.659999999999997</v>
      </c>
      <c r="AA1603">
        <v>16.489999999999998</v>
      </c>
      <c r="AB1603">
        <v>29.89</v>
      </c>
      <c r="AC1603">
        <v>53.33</v>
      </c>
      <c r="AD1603">
        <v>8.59</v>
      </c>
      <c r="AE1603">
        <v>3.32</v>
      </c>
      <c r="AF1603">
        <v>42.05</v>
      </c>
      <c r="AG1603">
        <v>37.97</v>
      </c>
      <c r="AH1603">
        <v>15.74</v>
      </c>
      <c r="AI1603">
        <v>7.02</v>
      </c>
      <c r="AJ1603">
        <v>3.09</v>
      </c>
      <c r="AK1603">
        <v>7.91</v>
      </c>
      <c r="AL1603">
        <v>6.2</v>
      </c>
      <c r="AM1603">
        <v>1.39</v>
      </c>
      <c r="AN1603">
        <v>0.16</v>
      </c>
      <c r="AO1603">
        <v>53.01</v>
      </c>
      <c r="AP1603">
        <v>13.84</v>
      </c>
      <c r="AQ1603">
        <v>-1.91</v>
      </c>
      <c r="AR1603">
        <v>138752</v>
      </c>
      <c r="AS1603">
        <v>58.56</v>
      </c>
      <c r="AT1603">
        <v>18.5</v>
      </c>
      <c r="AU1603">
        <v>3.67</v>
      </c>
      <c r="AV1603">
        <v>0.36</v>
      </c>
      <c r="AW1603">
        <v>1612</v>
      </c>
      <c r="AX1603">
        <v>2466</v>
      </c>
    </row>
    <row r="1604" spans="1:50" x14ac:dyDescent="0.4">
      <c r="A1604">
        <v>600871</v>
      </c>
      <c r="B1604" t="s">
        <v>7485</v>
      </c>
      <c r="C1604">
        <v>0.89</v>
      </c>
      <c r="D1604">
        <v>44.49</v>
      </c>
      <c r="E1604" t="s">
        <v>2224</v>
      </c>
      <c r="F1604" t="s">
        <v>77</v>
      </c>
      <c r="G1604">
        <v>2.25</v>
      </c>
      <c r="H1604">
        <v>74718</v>
      </c>
      <c r="I1604">
        <v>101008</v>
      </c>
      <c r="J1604">
        <v>120.43</v>
      </c>
      <c r="K1604" t="s">
        <v>7486</v>
      </c>
      <c r="L1604" t="s">
        <v>7487</v>
      </c>
      <c r="M1604">
        <v>23.5</v>
      </c>
      <c r="N1604">
        <f t="shared" si="98"/>
        <v>0</v>
      </c>
      <c r="O1604">
        <v>100.89</v>
      </c>
      <c r="P1604">
        <v>302.02999999999997</v>
      </c>
      <c r="Q1604">
        <v>1.1299999999999999</v>
      </c>
      <c r="R1604">
        <v>19950411</v>
      </c>
      <c r="S1604" t="str">
        <f>LEFT(R1604,4)</f>
        <v>1995</v>
      </c>
      <c r="T1604" t="str">
        <f>MID(R1604,5,2)</f>
        <v>04</v>
      </c>
      <c r="U1604">
        <v>189.84</v>
      </c>
      <c r="V1604">
        <v>668.53</v>
      </c>
      <c r="W1604">
        <v>69.22</v>
      </c>
      <c r="X1604">
        <v>0</v>
      </c>
      <c r="Y1604">
        <v>89.65</v>
      </c>
      <c r="Z1604">
        <v>378.85</v>
      </c>
      <c r="AA1604">
        <v>220.92</v>
      </c>
      <c r="AB1604">
        <v>2.1800000000000002</v>
      </c>
      <c r="AC1604">
        <v>569.95000000000005</v>
      </c>
      <c r="AD1604">
        <v>18.02</v>
      </c>
      <c r="AE1604">
        <v>137.94</v>
      </c>
      <c r="AF1604">
        <v>117.13</v>
      </c>
      <c r="AG1604">
        <v>476</v>
      </c>
      <c r="AH1604">
        <v>436.51</v>
      </c>
      <c r="AI1604">
        <v>10.15</v>
      </c>
      <c r="AJ1604">
        <v>0.46</v>
      </c>
      <c r="AK1604">
        <v>10.49</v>
      </c>
      <c r="AL1604">
        <v>7.23</v>
      </c>
      <c r="AM1604">
        <v>7.23</v>
      </c>
      <c r="AN1604">
        <v>5.58</v>
      </c>
      <c r="AO1604">
        <v>-247.06</v>
      </c>
      <c r="AP1604">
        <v>8.98</v>
      </c>
      <c r="AQ1604">
        <v>-2.2599999999999998</v>
      </c>
      <c r="AR1604">
        <v>136686</v>
      </c>
      <c r="AS1604">
        <v>8.3000000000000007</v>
      </c>
      <c r="AT1604">
        <v>2.13</v>
      </c>
      <c r="AU1604">
        <v>1.52</v>
      </c>
      <c r="AV1604">
        <v>6.84</v>
      </c>
      <c r="AW1604">
        <v>75833</v>
      </c>
      <c r="AX1604">
        <v>600871</v>
      </c>
    </row>
    <row r="1605" spans="1:50" x14ac:dyDescent="0.4">
      <c r="A1605">
        <v>905</v>
      </c>
      <c r="B1605" t="s">
        <v>1376</v>
      </c>
      <c r="C1605">
        <v>0.67</v>
      </c>
      <c r="D1605">
        <v>41.74</v>
      </c>
      <c r="E1605" t="s">
        <v>263</v>
      </c>
      <c r="F1605" t="s">
        <v>516</v>
      </c>
      <c r="G1605">
        <v>7.43</v>
      </c>
      <c r="H1605">
        <v>27750</v>
      </c>
      <c r="I1605">
        <v>23199</v>
      </c>
      <c r="J1605">
        <v>5.31</v>
      </c>
      <c r="K1605" t="s">
        <v>1377</v>
      </c>
      <c r="L1605" t="s">
        <v>1377</v>
      </c>
      <c r="M1605">
        <v>23.47</v>
      </c>
      <c r="N1605">
        <f t="shared" si="98"/>
        <v>0</v>
      </c>
      <c r="O1605">
        <v>53.82</v>
      </c>
      <c r="P1605">
        <v>157.41</v>
      </c>
      <c r="Q1605">
        <v>0.93</v>
      </c>
      <c r="R1605">
        <v>19990429</v>
      </c>
      <c r="S1605" t="str">
        <f>LEFT(R1605,4)</f>
        <v>1999</v>
      </c>
      <c r="T1605" t="str">
        <f>MID(R1605,5,2)</f>
        <v>04</v>
      </c>
      <c r="U1605">
        <v>5.31</v>
      </c>
      <c r="V1605">
        <v>97.14</v>
      </c>
      <c r="W1605">
        <v>27.67</v>
      </c>
      <c r="X1605">
        <v>10.050000000000001</v>
      </c>
      <c r="Y1605">
        <v>61.17</v>
      </c>
      <c r="Z1605">
        <v>38.200000000000003</v>
      </c>
      <c r="AA1605">
        <v>33.1</v>
      </c>
      <c r="AB1605">
        <v>10.28</v>
      </c>
      <c r="AC1605">
        <v>46.43</v>
      </c>
      <c r="AD1605">
        <v>15.43</v>
      </c>
      <c r="AE1605">
        <v>10.75</v>
      </c>
      <c r="AF1605">
        <v>0.08</v>
      </c>
      <c r="AG1605">
        <v>105.6</v>
      </c>
      <c r="AH1605">
        <v>101.54</v>
      </c>
      <c r="AI1605">
        <v>2.14</v>
      </c>
      <c r="AJ1605">
        <v>0.41</v>
      </c>
      <c r="AK1605">
        <v>2.1800000000000002</v>
      </c>
      <c r="AL1605">
        <v>1.51</v>
      </c>
      <c r="AM1605">
        <v>0.71</v>
      </c>
      <c r="AN1605">
        <v>0.04</v>
      </c>
      <c r="AO1605">
        <v>20.25</v>
      </c>
      <c r="AP1605">
        <v>1.44</v>
      </c>
      <c r="AQ1605">
        <v>0.46</v>
      </c>
      <c r="AR1605">
        <v>51471</v>
      </c>
      <c r="AS1605">
        <v>3.84</v>
      </c>
      <c r="AT1605">
        <v>2.0299999999999998</v>
      </c>
      <c r="AU1605">
        <v>0.67</v>
      </c>
      <c r="AV1605">
        <v>0</v>
      </c>
      <c r="AW1605">
        <v>4971</v>
      </c>
      <c r="AX1605">
        <v>905</v>
      </c>
    </row>
    <row r="1606" spans="1:50" x14ac:dyDescent="0.4">
      <c r="A1606">
        <v>300520</v>
      </c>
      <c r="B1606" t="s">
        <v>5450</v>
      </c>
      <c r="C1606">
        <v>-1.76</v>
      </c>
      <c r="D1606">
        <v>68.73</v>
      </c>
      <c r="E1606" t="s">
        <v>317</v>
      </c>
      <c r="F1606" t="s">
        <v>298</v>
      </c>
      <c r="G1606">
        <v>18.52</v>
      </c>
      <c r="H1606">
        <v>29370</v>
      </c>
      <c r="I1606">
        <v>20503</v>
      </c>
      <c r="J1606">
        <v>1.89</v>
      </c>
      <c r="K1606" t="s">
        <v>5451</v>
      </c>
      <c r="L1606" t="s">
        <v>5452</v>
      </c>
      <c r="M1606">
        <v>23.42</v>
      </c>
      <c r="N1606">
        <f t="shared" si="98"/>
        <v>0</v>
      </c>
      <c r="O1606">
        <v>58.21</v>
      </c>
      <c r="P1606">
        <v>94.65</v>
      </c>
      <c r="Q1606">
        <v>1.34</v>
      </c>
      <c r="R1606">
        <v>20160708</v>
      </c>
      <c r="S1606" t="str">
        <f>LEFT(R1606,4)</f>
        <v>2016</v>
      </c>
      <c r="T1606" t="str">
        <f>MID(R1606,5,2)</f>
        <v>07</v>
      </c>
      <c r="U1606">
        <v>2.5</v>
      </c>
      <c r="V1606">
        <v>21.45</v>
      </c>
      <c r="W1606">
        <v>13.39</v>
      </c>
      <c r="X1606">
        <v>0.18</v>
      </c>
      <c r="Y1606">
        <v>36.74</v>
      </c>
      <c r="Z1606">
        <v>10.25</v>
      </c>
      <c r="AA1606">
        <v>0.6</v>
      </c>
      <c r="AB1606">
        <v>0.47</v>
      </c>
      <c r="AC1606">
        <v>7</v>
      </c>
      <c r="AD1606">
        <v>1.22</v>
      </c>
      <c r="AE1606">
        <v>5.23</v>
      </c>
      <c r="AF1606">
        <v>8.15</v>
      </c>
      <c r="AG1606">
        <v>10.27</v>
      </c>
      <c r="AH1606">
        <v>7.27</v>
      </c>
      <c r="AI1606">
        <v>0.52</v>
      </c>
      <c r="AJ1606">
        <v>0.01</v>
      </c>
      <c r="AK1606">
        <v>0.52</v>
      </c>
      <c r="AL1606">
        <v>0.55000000000000004</v>
      </c>
      <c r="AM1606">
        <v>0.5</v>
      </c>
      <c r="AN1606">
        <v>0.33</v>
      </c>
      <c r="AO1606">
        <v>2.66</v>
      </c>
      <c r="AP1606">
        <v>-2.44</v>
      </c>
      <c r="AQ1606">
        <v>-2.61</v>
      </c>
      <c r="AR1606">
        <v>25239</v>
      </c>
      <c r="AS1606">
        <v>29.23</v>
      </c>
      <c r="AT1606">
        <v>5.0999999999999996</v>
      </c>
      <c r="AU1606">
        <v>4.91</v>
      </c>
      <c r="AV1606">
        <v>1.39</v>
      </c>
      <c r="AW1606">
        <v>2883</v>
      </c>
      <c r="AX1606">
        <v>300520</v>
      </c>
    </row>
    <row r="1607" spans="1:50" x14ac:dyDescent="0.4">
      <c r="A1607">
        <v>2361</v>
      </c>
      <c r="B1607" t="s">
        <v>2681</v>
      </c>
      <c r="C1607">
        <v>0.69</v>
      </c>
      <c r="D1607">
        <v>30.51</v>
      </c>
      <c r="E1607" t="s">
        <v>470</v>
      </c>
      <c r="F1607" t="s">
        <v>298</v>
      </c>
      <c r="G1607">
        <v>4.3499999999999996</v>
      </c>
      <c r="H1607">
        <v>15901</v>
      </c>
      <c r="I1607">
        <v>23130</v>
      </c>
      <c r="J1607">
        <v>6.25</v>
      </c>
      <c r="K1607" t="s">
        <v>2682</v>
      </c>
      <c r="L1607" t="s">
        <v>2683</v>
      </c>
      <c r="M1607">
        <v>23.39</v>
      </c>
      <c r="N1607">
        <f t="shared" si="98"/>
        <v>0</v>
      </c>
      <c r="O1607">
        <v>34.29</v>
      </c>
      <c r="P1607">
        <v>47.33</v>
      </c>
      <c r="Q1607">
        <v>0.88</v>
      </c>
      <c r="R1607">
        <v>20100303</v>
      </c>
      <c r="S1607" t="str">
        <f>LEFT(R1607,4)</f>
        <v>2010</v>
      </c>
      <c r="T1607" t="str">
        <f>MID(R1607,5,2)</f>
        <v>03</v>
      </c>
      <c r="U1607">
        <v>8.3800000000000008</v>
      </c>
      <c r="V1607">
        <v>36.32</v>
      </c>
      <c r="W1607">
        <v>17.920000000000002</v>
      </c>
      <c r="X1607">
        <v>0.28999999999999998</v>
      </c>
      <c r="Y1607">
        <v>49.84</v>
      </c>
      <c r="Z1607">
        <v>22.48</v>
      </c>
      <c r="AA1607">
        <v>6.14</v>
      </c>
      <c r="AB1607">
        <v>0.82</v>
      </c>
      <c r="AC1607">
        <v>17.510000000000002</v>
      </c>
      <c r="AD1607">
        <v>3.05</v>
      </c>
      <c r="AE1607">
        <v>10.44</v>
      </c>
      <c r="AF1607">
        <v>4.1100000000000003</v>
      </c>
      <c r="AG1607">
        <v>15.08</v>
      </c>
      <c r="AH1607">
        <v>12.01</v>
      </c>
      <c r="AI1607">
        <v>0.96</v>
      </c>
      <c r="AJ1607">
        <v>-0.03</v>
      </c>
      <c r="AK1607">
        <v>1.01</v>
      </c>
      <c r="AL1607">
        <v>0.92</v>
      </c>
      <c r="AM1607">
        <v>0.9</v>
      </c>
      <c r="AN1607">
        <v>0.8</v>
      </c>
      <c r="AO1607">
        <v>5.52</v>
      </c>
      <c r="AP1607">
        <v>0.17</v>
      </c>
      <c r="AQ1607">
        <v>-1.05</v>
      </c>
      <c r="AR1607">
        <v>46661</v>
      </c>
      <c r="AS1607">
        <v>20.32</v>
      </c>
      <c r="AT1607">
        <v>6.34</v>
      </c>
      <c r="AU1607">
        <v>5.97</v>
      </c>
      <c r="AV1607">
        <v>0.64</v>
      </c>
      <c r="AW1607">
        <v>1238</v>
      </c>
      <c r="AX1607">
        <v>2361</v>
      </c>
    </row>
    <row r="1608" spans="1:50" x14ac:dyDescent="0.4">
      <c r="A1608">
        <v>600137</v>
      </c>
      <c r="B1608" t="s">
        <v>6270</v>
      </c>
      <c r="C1608">
        <v>-7.04</v>
      </c>
      <c r="D1608">
        <v>67.06</v>
      </c>
      <c r="E1608" t="s">
        <v>1605</v>
      </c>
      <c r="F1608" t="s">
        <v>302</v>
      </c>
      <c r="G1608">
        <v>15.82</v>
      </c>
      <c r="H1608">
        <v>23635</v>
      </c>
      <c r="I1608">
        <v>16418</v>
      </c>
      <c r="J1608">
        <v>0.97</v>
      </c>
      <c r="K1608" t="s">
        <v>3510</v>
      </c>
      <c r="L1608" t="s">
        <v>3510</v>
      </c>
      <c r="M1608">
        <v>23.36</v>
      </c>
      <c r="N1608">
        <f t="shared" si="98"/>
        <v>0</v>
      </c>
      <c r="O1608">
        <v>62.16</v>
      </c>
      <c r="P1608">
        <v>51.94</v>
      </c>
      <c r="Q1608">
        <v>1.25</v>
      </c>
      <c r="R1608">
        <v>19980416</v>
      </c>
      <c r="S1608" t="str">
        <f>LEFT(R1608,4)</f>
        <v>1998</v>
      </c>
      <c r="T1608" t="str">
        <f>MID(R1608,5,2)</f>
        <v>04</v>
      </c>
      <c r="U1608">
        <v>0.97</v>
      </c>
      <c r="V1608">
        <v>6.72</v>
      </c>
      <c r="W1608">
        <v>5.05</v>
      </c>
      <c r="X1608">
        <v>0</v>
      </c>
      <c r="Y1608">
        <v>24.82</v>
      </c>
      <c r="Z1608">
        <v>5.4</v>
      </c>
      <c r="AA1608">
        <v>0.75</v>
      </c>
      <c r="AB1608">
        <v>0.39</v>
      </c>
      <c r="AC1608">
        <v>1.66</v>
      </c>
      <c r="AD1608">
        <v>1.1000000000000001</v>
      </c>
      <c r="AE1608">
        <v>0.98</v>
      </c>
      <c r="AF1608">
        <v>3.42</v>
      </c>
      <c r="AG1608">
        <v>2.2400000000000002</v>
      </c>
      <c r="AH1608">
        <v>1.79</v>
      </c>
      <c r="AI1608">
        <v>0.19</v>
      </c>
      <c r="AJ1608">
        <v>0.01</v>
      </c>
      <c r="AK1608">
        <v>0.2</v>
      </c>
      <c r="AL1608">
        <v>0.17</v>
      </c>
      <c r="AM1608">
        <v>0.17</v>
      </c>
      <c r="AN1608">
        <v>0.15</v>
      </c>
      <c r="AO1608">
        <v>0.54</v>
      </c>
      <c r="AP1608">
        <v>-0.6</v>
      </c>
      <c r="AQ1608">
        <v>-1.85</v>
      </c>
      <c r="AR1608">
        <v>10285</v>
      </c>
      <c r="AS1608">
        <v>20.04</v>
      </c>
      <c r="AT1608">
        <v>8.56</v>
      </c>
      <c r="AU1608">
        <v>7.58</v>
      </c>
      <c r="AV1608">
        <v>7.0000000000000007E-2</v>
      </c>
      <c r="AW1608">
        <v>369</v>
      </c>
      <c r="AX1608">
        <v>600137</v>
      </c>
    </row>
    <row r="1609" spans="1:50" x14ac:dyDescent="0.4">
      <c r="A1609">
        <v>603387</v>
      </c>
      <c r="B1609" t="s">
        <v>8455</v>
      </c>
      <c r="C1609">
        <v>1.45</v>
      </c>
      <c r="D1609">
        <v>22.63</v>
      </c>
      <c r="E1609" t="s">
        <v>58</v>
      </c>
      <c r="F1609" t="s">
        <v>161</v>
      </c>
      <c r="G1609">
        <v>22.98</v>
      </c>
      <c r="H1609">
        <v>11722</v>
      </c>
      <c r="I1609">
        <v>14688</v>
      </c>
      <c r="J1609">
        <v>1.29</v>
      </c>
      <c r="K1609" t="s">
        <v>2137</v>
      </c>
      <c r="L1609" t="s">
        <v>8456</v>
      </c>
      <c r="M1609">
        <v>23.36</v>
      </c>
      <c r="N1609">
        <f t="shared" si="98"/>
        <v>0</v>
      </c>
      <c r="O1609">
        <v>22.37</v>
      </c>
      <c r="P1609">
        <v>24.04</v>
      </c>
      <c r="Q1609">
        <v>1.48</v>
      </c>
      <c r="R1609">
        <v>20170717</v>
      </c>
      <c r="S1609" t="str">
        <f>LEFT(R1609,4)</f>
        <v>2017</v>
      </c>
      <c r="T1609" t="str">
        <f>MID(R1609,5,2)</f>
        <v>07</v>
      </c>
      <c r="U1609">
        <v>2.6</v>
      </c>
      <c r="V1609">
        <v>17.239999999999998</v>
      </c>
      <c r="W1609">
        <v>14.84</v>
      </c>
      <c r="X1609">
        <v>0.52</v>
      </c>
      <c r="Y1609">
        <v>10.92</v>
      </c>
      <c r="Z1609">
        <v>13.08</v>
      </c>
      <c r="AA1609">
        <v>1.49</v>
      </c>
      <c r="AB1609">
        <v>0.34</v>
      </c>
      <c r="AC1609">
        <v>1.82</v>
      </c>
      <c r="AD1609">
        <v>1.66</v>
      </c>
      <c r="AE1609">
        <v>1.47</v>
      </c>
      <c r="AF1609">
        <v>6.1</v>
      </c>
      <c r="AG1609">
        <v>6.31</v>
      </c>
      <c r="AH1609">
        <v>1.82</v>
      </c>
      <c r="AI1609">
        <v>2.35</v>
      </c>
      <c r="AJ1609">
        <v>0.16</v>
      </c>
      <c r="AK1609">
        <v>2.34</v>
      </c>
      <c r="AL1609">
        <v>2.0499999999999998</v>
      </c>
      <c r="AM1609">
        <v>1.99</v>
      </c>
      <c r="AN1609">
        <v>1.72</v>
      </c>
      <c r="AO1609">
        <v>5.64</v>
      </c>
      <c r="AP1609">
        <v>0.56000000000000005</v>
      </c>
      <c r="AQ1609">
        <v>0.46</v>
      </c>
      <c r="AR1609">
        <v>23471</v>
      </c>
      <c r="AS1609">
        <v>71.099999999999994</v>
      </c>
      <c r="AT1609">
        <v>37.25</v>
      </c>
      <c r="AU1609">
        <v>31.54</v>
      </c>
      <c r="AV1609">
        <v>0.71</v>
      </c>
      <c r="AW1609">
        <v>1458</v>
      </c>
      <c r="AX1609">
        <v>603387</v>
      </c>
    </row>
    <row r="1610" spans="1:50" x14ac:dyDescent="0.4">
      <c r="A1610">
        <v>2263</v>
      </c>
      <c r="B1610" t="s">
        <v>2390</v>
      </c>
      <c r="C1610">
        <v>1.48</v>
      </c>
      <c r="D1610">
        <v>94.24</v>
      </c>
      <c r="E1610" t="s">
        <v>1276</v>
      </c>
      <c r="F1610" t="s">
        <v>307</v>
      </c>
      <c r="G1610">
        <v>2.04</v>
      </c>
      <c r="H1610">
        <v>50600</v>
      </c>
      <c r="I1610">
        <v>56354</v>
      </c>
      <c r="J1610">
        <v>18.78</v>
      </c>
      <c r="K1610" t="s">
        <v>2391</v>
      </c>
      <c r="L1610" t="s">
        <v>2391</v>
      </c>
      <c r="M1610">
        <v>23.35</v>
      </c>
      <c r="N1610">
        <f t="shared" si="98"/>
        <v>0</v>
      </c>
      <c r="O1610">
        <v>58.79</v>
      </c>
      <c r="P1610">
        <v>96.52</v>
      </c>
      <c r="Q1610">
        <v>0.01</v>
      </c>
      <c r="R1610">
        <v>20080728</v>
      </c>
      <c r="S1610" t="str">
        <f>LEFT(R1610,4)</f>
        <v>2008</v>
      </c>
      <c r="T1610" t="str">
        <f>MID(R1610,5,2)</f>
        <v>07</v>
      </c>
      <c r="U1610">
        <v>18.78</v>
      </c>
      <c r="V1610">
        <v>24.58</v>
      </c>
      <c r="W1610">
        <v>22.14</v>
      </c>
      <c r="X1610">
        <v>0</v>
      </c>
      <c r="Y1610">
        <v>9.92</v>
      </c>
      <c r="Z1610">
        <v>6.67</v>
      </c>
      <c r="AA1610">
        <v>16.82</v>
      </c>
      <c r="AB1610">
        <v>0.66</v>
      </c>
      <c r="AC1610">
        <v>1.68</v>
      </c>
      <c r="AD1610">
        <v>1.61</v>
      </c>
      <c r="AE1610">
        <v>1.4</v>
      </c>
      <c r="AF1610">
        <v>8.1300000000000008</v>
      </c>
      <c r="AG1610">
        <v>12.04</v>
      </c>
      <c r="AH1610">
        <v>10.78</v>
      </c>
      <c r="AI1610">
        <v>0.28000000000000003</v>
      </c>
      <c r="AJ1610">
        <v>0</v>
      </c>
      <c r="AK1610">
        <v>0.31</v>
      </c>
      <c r="AL1610">
        <v>0.31</v>
      </c>
      <c r="AM1610">
        <v>0.31</v>
      </c>
      <c r="AN1610">
        <v>0.21</v>
      </c>
      <c r="AO1610">
        <v>-5.16</v>
      </c>
      <c r="AP1610">
        <v>0.86</v>
      </c>
      <c r="AQ1610">
        <v>-5.58</v>
      </c>
      <c r="AR1610">
        <v>83041</v>
      </c>
      <c r="AS1610">
        <v>10.43</v>
      </c>
      <c r="AT1610">
        <v>2.31</v>
      </c>
      <c r="AU1610">
        <v>2.56</v>
      </c>
      <c r="AV1610">
        <v>0.16</v>
      </c>
      <c r="AW1610">
        <v>717</v>
      </c>
      <c r="AX1610">
        <v>2263</v>
      </c>
    </row>
    <row r="1611" spans="1:50" x14ac:dyDescent="0.4">
      <c r="A1611">
        <v>600861</v>
      </c>
      <c r="B1611" t="s">
        <v>7465</v>
      </c>
      <c r="C1611">
        <v>-0.7</v>
      </c>
      <c r="D1611">
        <v>193.01</v>
      </c>
      <c r="E1611" t="s">
        <v>394</v>
      </c>
      <c r="F1611" t="s">
        <v>77</v>
      </c>
      <c r="G1611">
        <v>8.51</v>
      </c>
      <c r="H1611">
        <v>9955</v>
      </c>
      <c r="I1611">
        <v>8065</v>
      </c>
      <c r="J1611">
        <v>3.17</v>
      </c>
      <c r="K1611" t="s">
        <v>1346</v>
      </c>
      <c r="L1611" t="s">
        <v>1346</v>
      </c>
      <c r="M1611">
        <v>23.33</v>
      </c>
      <c r="N1611">
        <f t="shared" si="98"/>
        <v>0</v>
      </c>
      <c r="O1611">
        <v>131.82</v>
      </c>
      <c r="P1611">
        <v>66.67</v>
      </c>
      <c r="Q1611">
        <v>1.08</v>
      </c>
      <c r="R1611">
        <v>19940520</v>
      </c>
      <c r="S1611" t="str">
        <f>LEFT(R1611,4)</f>
        <v>1994</v>
      </c>
      <c r="T1611" t="str">
        <f>MID(R1611,5,2)</f>
        <v>05</v>
      </c>
      <c r="U1611">
        <v>3.17</v>
      </c>
      <c r="V1611">
        <v>35.53</v>
      </c>
      <c r="W1611">
        <v>23.44</v>
      </c>
      <c r="X1611">
        <v>1.25</v>
      </c>
      <c r="Y1611">
        <v>30.52</v>
      </c>
      <c r="Z1611">
        <v>10.039999999999999</v>
      </c>
      <c r="AA1611">
        <v>14.52</v>
      </c>
      <c r="AB1611">
        <v>0.4</v>
      </c>
      <c r="AC1611">
        <v>9.74</v>
      </c>
      <c r="AD1611">
        <v>5.5</v>
      </c>
      <c r="AE1611">
        <v>0.39</v>
      </c>
      <c r="AF1611">
        <v>7.91</v>
      </c>
      <c r="AG1611">
        <v>15.01</v>
      </c>
      <c r="AH1611">
        <v>10.47</v>
      </c>
      <c r="AI1611">
        <v>0.27</v>
      </c>
      <c r="AJ1611">
        <v>0</v>
      </c>
      <c r="AK1611">
        <v>0.27</v>
      </c>
      <c r="AL1611">
        <v>0.14000000000000001</v>
      </c>
      <c r="AM1611">
        <v>0.1</v>
      </c>
      <c r="AN1611">
        <v>7.0000000000000007E-2</v>
      </c>
      <c r="AO1611">
        <v>6.08</v>
      </c>
      <c r="AP1611">
        <v>0.03</v>
      </c>
      <c r="AQ1611">
        <v>-1.1299999999999999</v>
      </c>
      <c r="AR1611">
        <v>20963</v>
      </c>
      <c r="AS1611">
        <v>30.26</v>
      </c>
      <c r="AT1611">
        <v>1.8</v>
      </c>
      <c r="AU1611">
        <v>0.7</v>
      </c>
      <c r="AV1611">
        <v>0</v>
      </c>
      <c r="AW1611">
        <v>1655</v>
      </c>
      <c r="AX1611">
        <v>600861</v>
      </c>
    </row>
    <row r="1612" spans="1:50" x14ac:dyDescent="0.4">
      <c r="A1612">
        <v>2328</v>
      </c>
      <c r="B1612" t="s">
        <v>2585</v>
      </c>
      <c r="C1612">
        <v>-1.24</v>
      </c>
      <c r="D1612">
        <v>28.56</v>
      </c>
      <c r="E1612" t="s">
        <v>145</v>
      </c>
      <c r="F1612" t="s">
        <v>872</v>
      </c>
      <c r="G1612">
        <v>3.99</v>
      </c>
      <c r="H1612">
        <v>54374</v>
      </c>
      <c r="I1612">
        <v>24700</v>
      </c>
      <c r="J1612">
        <v>5.51</v>
      </c>
      <c r="K1612" t="s">
        <v>2586</v>
      </c>
      <c r="L1612" t="s">
        <v>2587</v>
      </c>
      <c r="M1612">
        <v>23.29</v>
      </c>
      <c r="N1612">
        <f t="shared" si="98"/>
        <v>0</v>
      </c>
      <c r="O1612">
        <v>28.33</v>
      </c>
      <c r="P1612">
        <v>30.25</v>
      </c>
      <c r="Q1612">
        <v>1.33</v>
      </c>
      <c r="R1612">
        <v>20091230</v>
      </c>
      <c r="S1612" t="str">
        <f>LEFT(R1612,4)</f>
        <v>2009</v>
      </c>
      <c r="T1612" t="str">
        <f>MID(R1612,5,2)</f>
        <v>12</v>
      </c>
      <c r="U1612">
        <v>7.62</v>
      </c>
      <c r="V1612">
        <v>39.53</v>
      </c>
      <c r="W1612">
        <v>25.3</v>
      </c>
      <c r="X1612">
        <v>4.99</v>
      </c>
      <c r="Y1612">
        <v>23.37</v>
      </c>
      <c r="Z1612">
        <v>16.91</v>
      </c>
      <c r="AA1612">
        <v>12.31</v>
      </c>
      <c r="AB1612">
        <v>1.42</v>
      </c>
      <c r="AC1612">
        <v>8.85</v>
      </c>
      <c r="AD1612">
        <v>3.97</v>
      </c>
      <c r="AE1612">
        <v>2.62</v>
      </c>
      <c r="AF1612">
        <v>8.9</v>
      </c>
      <c r="AG1612">
        <v>26.23</v>
      </c>
      <c r="AH1612">
        <v>22.81</v>
      </c>
      <c r="AI1612">
        <v>1.66</v>
      </c>
      <c r="AJ1612">
        <v>0.21</v>
      </c>
      <c r="AK1612">
        <v>1.67</v>
      </c>
      <c r="AL1612">
        <v>1.28</v>
      </c>
      <c r="AM1612">
        <v>0.8</v>
      </c>
      <c r="AN1612">
        <v>0.56999999999999995</v>
      </c>
      <c r="AO1612">
        <v>7.87</v>
      </c>
      <c r="AP1612">
        <v>3.45</v>
      </c>
      <c r="AQ1612">
        <v>-0.02</v>
      </c>
      <c r="AR1612">
        <v>34475</v>
      </c>
      <c r="AS1612">
        <v>13.04</v>
      </c>
      <c r="AT1612">
        <v>6.34</v>
      </c>
      <c r="AU1612">
        <v>3.04</v>
      </c>
      <c r="AV1612">
        <v>0.31</v>
      </c>
      <c r="AW1612">
        <v>2400</v>
      </c>
      <c r="AX1612">
        <v>2328</v>
      </c>
    </row>
    <row r="1613" spans="1:50" x14ac:dyDescent="0.4">
      <c r="A1613">
        <v>300045</v>
      </c>
      <c r="B1613" t="s">
        <v>4339</v>
      </c>
      <c r="C1613">
        <v>-0.64</v>
      </c>
      <c r="D1613">
        <v>104.08</v>
      </c>
      <c r="E1613" t="s">
        <v>119</v>
      </c>
      <c r="F1613" t="s">
        <v>77</v>
      </c>
      <c r="G1613">
        <v>9.3000000000000007</v>
      </c>
      <c r="H1613">
        <v>56848</v>
      </c>
      <c r="I1613">
        <v>40723</v>
      </c>
      <c r="J1613">
        <v>4.13</v>
      </c>
      <c r="K1613" t="s">
        <v>3177</v>
      </c>
      <c r="L1613" t="s">
        <v>4340</v>
      </c>
      <c r="M1613">
        <v>23.28</v>
      </c>
      <c r="N1613">
        <f t="shared" si="98"/>
        <v>0</v>
      </c>
      <c r="O1613">
        <v>51.62</v>
      </c>
      <c r="P1613">
        <v>48.55</v>
      </c>
      <c r="Q1613">
        <v>2.13</v>
      </c>
      <c r="R1613">
        <v>20100120</v>
      </c>
      <c r="S1613" t="str">
        <f>LEFT(R1613,4)</f>
        <v>2010</v>
      </c>
      <c r="T1613" t="str">
        <f>MID(R1613,5,2)</f>
        <v>01</v>
      </c>
      <c r="U1613">
        <v>6.15</v>
      </c>
      <c r="V1613">
        <v>24.14</v>
      </c>
      <c r="W1613">
        <v>18.97</v>
      </c>
      <c r="X1613">
        <v>7.0000000000000007E-2</v>
      </c>
      <c r="Y1613">
        <v>21.15</v>
      </c>
      <c r="Z1613">
        <v>15.6</v>
      </c>
      <c r="AA1613">
        <v>0.63</v>
      </c>
      <c r="AB1613">
        <v>2.95</v>
      </c>
      <c r="AC1613">
        <v>4.59</v>
      </c>
      <c r="AD1613">
        <v>2.2200000000000002</v>
      </c>
      <c r="AE1613">
        <v>10.49</v>
      </c>
      <c r="AF1613">
        <v>7.89</v>
      </c>
      <c r="AG1613">
        <v>4.84</v>
      </c>
      <c r="AH1613">
        <v>2.89</v>
      </c>
      <c r="AI1613">
        <v>0.48</v>
      </c>
      <c r="AJ1613">
        <v>-0.01</v>
      </c>
      <c r="AK1613">
        <v>0.45</v>
      </c>
      <c r="AL1613">
        <v>0.41</v>
      </c>
      <c r="AM1613">
        <v>0.41</v>
      </c>
      <c r="AN1613">
        <v>0.42</v>
      </c>
      <c r="AO1613">
        <v>4.72</v>
      </c>
      <c r="AP1613">
        <v>-1.19</v>
      </c>
      <c r="AQ1613">
        <v>-1.52</v>
      </c>
      <c r="AR1613">
        <v>41852</v>
      </c>
      <c r="AS1613">
        <v>40.36</v>
      </c>
      <c r="AT1613">
        <v>9.8800000000000008</v>
      </c>
      <c r="AU1613">
        <v>8.5299999999999994</v>
      </c>
      <c r="AV1613">
        <v>0.3</v>
      </c>
      <c r="AW1613">
        <v>690</v>
      </c>
      <c r="AX1613">
        <v>300045</v>
      </c>
    </row>
    <row r="1614" spans="1:50" x14ac:dyDescent="0.4">
      <c r="A1614">
        <v>600298</v>
      </c>
      <c r="B1614" t="s">
        <v>6532</v>
      </c>
      <c r="C1614">
        <v>1.25</v>
      </c>
      <c r="D1614">
        <v>28.48</v>
      </c>
      <c r="E1614" t="s">
        <v>456</v>
      </c>
      <c r="F1614" t="s">
        <v>409</v>
      </c>
      <c r="G1614">
        <v>30.52</v>
      </c>
      <c r="H1614">
        <v>25627</v>
      </c>
      <c r="I1614">
        <v>38721</v>
      </c>
      <c r="J1614">
        <v>8.24</v>
      </c>
      <c r="K1614" t="s">
        <v>6533</v>
      </c>
      <c r="L1614" t="s">
        <v>6533</v>
      </c>
      <c r="M1614">
        <v>23.27</v>
      </c>
      <c r="N1614">
        <f t="shared" si="98"/>
        <v>0</v>
      </c>
      <c r="O1614">
        <v>29.79</v>
      </c>
      <c r="P1614">
        <v>29.5</v>
      </c>
      <c r="Q1614">
        <v>0.46</v>
      </c>
      <c r="R1614">
        <v>20000818</v>
      </c>
      <c r="S1614" t="str">
        <f>LEFT(R1614,4)</f>
        <v>2000</v>
      </c>
      <c r="T1614" t="str">
        <f>MID(R1614,5,2)</f>
        <v>08</v>
      </c>
      <c r="U1614">
        <v>8.24</v>
      </c>
      <c r="V1614">
        <v>95.26</v>
      </c>
      <c r="W1614">
        <v>48</v>
      </c>
      <c r="X1614">
        <v>2.57</v>
      </c>
      <c r="Y1614">
        <v>46.91</v>
      </c>
      <c r="Z1614">
        <v>35.65</v>
      </c>
      <c r="AA1614">
        <v>51.47</v>
      </c>
      <c r="AB1614">
        <v>2.82</v>
      </c>
      <c r="AC1614">
        <v>27.96</v>
      </c>
      <c r="AD1614">
        <v>17.149999999999999</v>
      </c>
      <c r="AE1614">
        <v>8.61</v>
      </c>
      <c r="AF1614">
        <v>6.52</v>
      </c>
      <c r="AG1614">
        <v>55.6</v>
      </c>
      <c r="AH1614">
        <v>35.92</v>
      </c>
      <c r="AI1614">
        <v>8.15</v>
      </c>
      <c r="AJ1614">
        <v>-0.05</v>
      </c>
      <c r="AK1614">
        <v>8.2200000000000006</v>
      </c>
      <c r="AL1614">
        <v>6.9</v>
      </c>
      <c r="AM1614">
        <v>6.66</v>
      </c>
      <c r="AN1614">
        <v>6.27</v>
      </c>
      <c r="AO1614">
        <v>32.729999999999997</v>
      </c>
      <c r="AP1614">
        <v>7.47</v>
      </c>
      <c r="AQ1614">
        <v>1.74</v>
      </c>
      <c r="AR1614">
        <v>40867</v>
      </c>
      <c r="AS1614">
        <v>35.4</v>
      </c>
      <c r="AT1614">
        <v>14.66</v>
      </c>
      <c r="AU1614">
        <v>11.97</v>
      </c>
      <c r="AV1614">
        <v>2.41</v>
      </c>
      <c r="AW1614">
        <v>8768</v>
      </c>
      <c r="AX1614">
        <v>600298</v>
      </c>
    </row>
    <row r="1615" spans="1:50" x14ac:dyDescent="0.4">
      <c r="A1615">
        <v>600193</v>
      </c>
      <c r="B1615" t="s">
        <v>6363</v>
      </c>
      <c r="C1615">
        <v>0.52</v>
      </c>
      <c r="D1615">
        <v>69.48</v>
      </c>
      <c r="E1615" t="s">
        <v>1745</v>
      </c>
      <c r="F1615" t="s">
        <v>872</v>
      </c>
      <c r="G1615">
        <v>3.86</v>
      </c>
      <c r="H1615">
        <v>10455</v>
      </c>
      <c r="I1615">
        <v>11186</v>
      </c>
      <c r="J1615">
        <v>4.25</v>
      </c>
      <c r="K1615" t="s">
        <v>745</v>
      </c>
      <c r="L1615" t="s">
        <v>745</v>
      </c>
      <c r="M1615">
        <v>23.25</v>
      </c>
      <c r="N1615">
        <f t="shared" si="98"/>
        <v>0</v>
      </c>
      <c r="O1615">
        <v>60.57</v>
      </c>
      <c r="P1615">
        <v>57.37</v>
      </c>
      <c r="Q1615">
        <v>0.32</v>
      </c>
      <c r="R1615">
        <v>19990527</v>
      </c>
      <c r="S1615" t="str">
        <f>LEFT(R1615,4)</f>
        <v>1999</v>
      </c>
      <c r="T1615" t="str">
        <f>MID(R1615,5,2)</f>
        <v>05</v>
      </c>
      <c r="U1615">
        <v>4.25</v>
      </c>
      <c r="V1615">
        <v>8.07</v>
      </c>
      <c r="W1615">
        <v>2.4300000000000002</v>
      </c>
      <c r="X1615">
        <v>0.21</v>
      </c>
      <c r="Y1615">
        <v>67.260000000000005</v>
      </c>
      <c r="Z1615">
        <v>5.41</v>
      </c>
      <c r="AA1615">
        <v>0</v>
      </c>
      <c r="AB1615">
        <v>0.08</v>
      </c>
      <c r="AC1615">
        <v>5.4</v>
      </c>
      <c r="AD1615">
        <v>3.55</v>
      </c>
      <c r="AE1615">
        <v>1.24</v>
      </c>
      <c r="AF1615">
        <v>1.48</v>
      </c>
      <c r="AG1615">
        <v>3.32</v>
      </c>
      <c r="AH1615">
        <v>2.83</v>
      </c>
      <c r="AI1615">
        <v>0.27</v>
      </c>
      <c r="AJ1615">
        <v>-0.02</v>
      </c>
      <c r="AK1615">
        <v>0.28999999999999998</v>
      </c>
      <c r="AL1615">
        <v>0.22</v>
      </c>
      <c r="AM1615">
        <v>0.18</v>
      </c>
      <c r="AN1615">
        <v>0.16</v>
      </c>
      <c r="AO1615">
        <v>-3.79</v>
      </c>
      <c r="AP1615">
        <v>-0.2</v>
      </c>
      <c r="AQ1615">
        <v>-0.24</v>
      </c>
      <c r="AR1615">
        <v>35890</v>
      </c>
      <c r="AS1615">
        <v>14.69</v>
      </c>
      <c r="AT1615">
        <v>8.18</v>
      </c>
      <c r="AU1615">
        <v>5.36</v>
      </c>
      <c r="AV1615">
        <v>0</v>
      </c>
      <c r="AW1615">
        <v>67</v>
      </c>
      <c r="AX1615">
        <v>600193</v>
      </c>
    </row>
    <row r="1616" spans="1:50" x14ac:dyDescent="0.4">
      <c r="A1616">
        <v>600058</v>
      </c>
      <c r="B1616" t="s">
        <v>6127</v>
      </c>
      <c r="C1616">
        <v>2.56</v>
      </c>
      <c r="D1616">
        <v>45.76</v>
      </c>
      <c r="E1616" t="s">
        <v>292</v>
      </c>
      <c r="F1616" t="s">
        <v>77</v>
      </c>
      <c r="G1616">
        <v>7.98</v>
      </c>
      <c r="H1616">
        <v>33522</v>
      </c>
      <c r="I1616">
        <v>46197</v>
      </c>
      <c r="J1616">
        <v>10.72</v>
      </c>
      <c r="K1616" t="s">
        <v>1841</v>
      </c>
      <c r="L1616" t="s">
        <v>1841</v>
      </c>
      <c r="M1616">
        <v>23.2</v>
      </c>
      <c r="N1616">
        <f t="shared" si="98"/>
        <v>0</v>
      </c>
      <c r="O1616" t="s">
        <v>50</v>
      </c>
      <c r="P1616" t="s">
        <v>50</v>
      </c>
      <c r="Q1616">
        <v>1.02</v>
      </c>
      <c r="R1616">
        <v>19970528</v>
      </c>
      <c r="S1616" t="str">
        <f>LEFT(R1616,4)</f>
        <v>1997</v>
      </c>
      <c r="T1616" t="str">
        <f>MID(R1616,5,2)</f>
        <v>05</v>
      </c>
      <c r="U1616">
        <v>10.72</v>
      </c>
      <c r="V1616">
        <v>249.07</v>
      </c>
      <c r="W1616">
        <v>66.5</v>
      </c>
      <c r="X1616">
        <v>1.25</v>
      </c>
      <c r="Y1616">
        <v>72.8</v>
      </c>
      <c r="Z1616">
        <v>215.78</v>
      </c>
      <c r="AA1616">
        <v>12.14</v>
      </c>
      <c r="AB1616">
        <v>6.23</v>
      </c>
      <c r="AC1616">
        <v>177.32</v>
      </c>
      <c r="AD1616">
        <v>64.67</v>
      </c>
      <c r="AE1616">
        <v>64.650000000000006</v>
      </c>
      <c r="AF1616">
        <v>41.79</v>
      </c>
      <c r="AG1616">
        <v>441.94</v>
      </c>
      <c r="AH1616">
        <v>427.33</v>
      </c>
      <c r="AI1616">
        <v>1.78</v>
      </c>
      <c r="AJ1616">
        <v>-0.6</v>
      </c>
      <c r="AK1616">
        <v>2.15</v>
      </c>
      <c r="AL1616">
        <v>1.35</v>
      </c>
      <c r="AM1616">
        <v>1.41</v>
      </c>
      <c r="AN1616">
        <v>0.16</v>
      </c>
      <c r="AO1616">
        <v>-20.7</v>
      </c>
      <c r="AP1616">
        <v>26.45</v>
      </c>
      <c r="AQ1616">
        <v>7.45</v>
      </c>
      <c r="AR1616">
        <v>65751</v>
      </c>
      <c r="AS1616">
        <v>3.31</v>
      </c>
      <c r="AT1616">
        <v>0.4</v>
      </c>
      <c r="AU1616">
        <v>0.32</v>
      </c>
      <c r="AV1616">
        <v>0</v>
      </c>
      <c r="AW1616">
        <v>4025</v>
      </c>
      <c r="AX1616">
        <v>600058</v>
      </c>
    </row>
    <row r="1617" spans="1:50" x14ac:dyDescent="0.4">
      <c r="A1617">
        <v>2699</v>
      </c>
      <c r="B1617" t="s">
        <v>3607</v>
      </c>
      <c r="C1617">
        <v>-2.88</v>
      </c>
      <c r="D1617">
        <v>50.76</v>
      </c>
      <c r="E1617" t="s">
        <v>1605</v>
      </c>
      <c r="F1617" t="s">
        <v>307</v>
      </c>
      <c r="G1617">
        <v>6.85</v>
      </c>
      <c r="H1617">
        <v>159803</v>
      </c>
      <c r="I1617">
        <v>124648</v>
      </c>
      <c r="J1617">
        <v>7.94</v>
      </c>
      <c r="K1617" t="s">
        <v>2529</v>
      </c>
      <c r="L1617" t="s">
        <v>3608</v>
      </c>
      <c r="M1617">
        <v>23.18</v>
      </c>
      <c r="N1617">
        <f t="shared" si="98"/>
        <v>0</v>
      </c>
      <c r="O1617" t="s">
        <v>50</v>
      </c>
      <c r="P1617" t="s">
        <v>50</v>
      </c>
      <c r="Q1617">
        <v>1.54</v>
      </c>
      <c r="R1617">
        <v>20120911</v>
      </c>
      <c r="S1617" t="str">
        <f>LEFT(R1617,4)</f>
        <v>2012</v>
      </c>
      <c r="T1617" t="str">
        <f>MID(R1617,5,2)</f>
        <v>09</v>
      </c>
      <c r="U1617">
        <v>9.1</v>
      </c>
      <c r="V1617">
        <v>39.950000000000003</v>
      </c>
      <c r="W1617">
        <v>31.26</v>
      </c>
      <c r="X1617">
        <v>0.21</v>
      </c>
      <c r="Y1617">
        <v>21.22</v>
      </c>
      <c r="Z1617">
        <v>20.27</v>
      </c>
      <c r="AA1617">
        <v>2.77</v>
      </c>
      <c r="AB1617">
        <v>0.4</v>
      </c>
      <c r="AC1617">
        <v>8.19</v>
      </c>
      <c r="AD1617">
        <v>2.4900000000000002</v>
      </c>
      <c r="AE1617">
        <v>6.52</v>
      </c>
      <c r="AF1617">
        <v>19.809999999999999</v>
      </c>
      <c r="AG1617">
        <v>10.09</v>
      </c>
      <c r="AH1617">
        <v>7.16</v>
      </c>
      <c r="AI1617">
        <v>0.86</v>
      </c>
      <c r="AJ1617">
        <v>-0.48</v>
      </c>
      <c r="AK1617">
        <v>1.01</v>
      </c>
      <c r="AL1617">
        <v>0.8</v>
      </c>
      <c r="AM1617">
        <v>0.91</v>
      </c>
      <c r="AN1617">
        <v>0.66</v>
      </c>
      <c r="AO1617">
        <v>1.79</v>
      </c>
      <c r="AP1617">
        <v>-1.95</v>
      </c>
      <c r="AQ1617">
        <v>4.91</v>
      </c>
      <c r="AR1617">
        <v>28904</v>
      </c>
      <c r="AS1617">
        <v>29.08</v>
      </c>
      <c r="AT1617">
        <v>8.51</v>
      </c>
      <c r="AU1617">
        <v>8.99</v>
      </c>
      <c r="AV1617">
        <v>0.26</v>
      </c>
      <c r="AW1617">
        <v>1377</v>
      </c>
      <c r="AX1617">
        <v>2699</v>
      </c>
    </row>
    <row r="1618" spans="1:50" x14ac:dyDescent="0.4">
      <c r="A1618">
        <v>600639</v>
      </c>
      <c r="B1618" t="s">
        <v>7076</v>
      </c>
      <c r="C1618">
        <v>0.15</v>
      </c>
      <c r="D1618">
        <v>19.18</v>
      </c>
      <c r="E1618" t="s">
        <v>796</v>
      </c>
      <c r="F1618" t="s">
        <v>872</v>
      </c>
      <c r="G1618">
        <v>13.49</v>
      </c>
      <c r="H1618">
        <v>5793</v>
      </c>
      <c r="I1618">
        <v>4663</v>
      </c>
      <c r="J1618">
        <v>8.5</v>
      </c>
      <c r="K1618" t="s">
        <v>7077</v>
      </c>
      <c r="L1618" t="s">
        <v>7078</v>
      </c>
      <c r="M1618">
        <v>23.18</v>
      </c>
      <c r="N1618">
        <f t="shared" si="98"/>
        <v>0</v>
      </c>
      <c r="O1618">
        <v>15.13</v>
      </c>
      <c r="P1618">
        <v>15.51</v>
      </c>
      <c r="Q1618">
        <v>1.05</v>
      </c>
      <c r="R1618">
        <v>19930326</v>
      </c>
      <c r="S1618" t="str">
        <f>LEFT(R1618,4)</f>
        <v>1993</v>
      </c>
      <c r="T1618" t="str">
        <f>MID(R1618,5,2)</f>
        <v>03</v>
      </c>
      <c r="U1618">
        <v>11.22</v>
      </c>
      <c r="V1618">
        <v>228.24</v>
      </c>
      <c r="W1618">
        <v>93.68</v>
      </c>
      <c r="X1618">
        <v>2.2999999999999998</v>
      </c>
      <c r="Y1618">
        <v>57.95</v>
      </c>
      <c r="Z1618">
        <v>73</v>
      </c>
      <c r="AA1618">
        <v>8.9</v>
      </c>
      <c r="AB1618">
        <v>2.59</v>
      </c>
      <c r="AC1618">
        <v>63.81</v>
      </c>
      <c r="AD1618">
        <v>42.25</v>
      </c>
      <c r="AE1618">
        <v>2.06</v>
      </c>
      <c r="AF1618">
        <v>17.09</v>
      </c>
      <c r="AG1618">
        <v>19.850000000000001</v>
      </c>
      <c r="AH1618">
        <v>9.89</v>
      </c>
      <c r="AI1618">
        <v>7.95</v>
      </c>
      <c r="AJ1618">
        <v>0.33</v>
      </c>
      <c r="AK1618">
        <v>7.95</v>
      </c>
      <c r="AL1618">
        <v>5.9</v>
      </c>
      <c r="AM1618">
        <v>5.93</v>
      </c>
      <c r="AN1618">
        <v>5.82</v>
      </c>
      <c r="AO1618">
        <v>45.93</v>
      </c>
      <c r="AP1618">
        <v>-22.81</v>
      </c>
      <c r="AQ1618">
        <v>5.35</v>
      </c>
      <c r="AR1618">
        <v>72110</v>
      </c>
      <c r="AS1618">
        <v>50.17</v>
      </c>
      <c r="AT1618">
        <v>40.04</v>
      </c>
      <c r="AU1618">
        <v>29.85</v>
      </c>
      <c r="AV1618">
        <v>0</v>
      </c>
      <c r="AW1618">
        <v>376</v>
      </c>
      <c r="AX1618">
        <v>600639</v>
      </c>
    </row>
    <row r="1619" spans="1:50" x14ac:dyDescent="0.4">
      <c r="A1619">
        <v>2404</v>
      </c>
      <c r="B1619" t="s">
        <v>2811</v>
      </c>
      <c r="C1619">
        <v>-0.63</v>
      </c>
      <c r="D1619">
        <v>23.18</v>
      </c>
      <c r="E1619" t="s">
        <v>751</v>
      </c>
      <c r="F1619" t="s">
        <v>307</v>
      </c>
      <c r="G1619">
        <v>6.33</v>
      </c>
      <c r="H1619">
        <v>67665</v>
      </c>
      <c r="I1619">
        <v>43738</v>
      </c>
      <c r="J1619">
        <v>4.59</v>
      </c>
      <c r="K1619" t="s">
        <v>2812</v>
      </c>
      <c r="L1619" t="s">
        <v>2813</v>
      </c>
      <c r="M1619">
        <v>23.11</v>
      </c>
      <c r="N1619">
        <f t="shared" si="98"/>
        <v>0</v>
      </c>
      <c r="O1619">
        <v>22.96</v>
      </c>
      <c r="P1619">
        <v>25.52</v>
      </c>
      <c r="Q1619">
        <v>1</v>
      </c>
      <c r="R1619">
        <v>20100511</v>
      </c>
      <c r="S1619" t="str">
        <f>LEFT(R1619,4)</f>
        <v>2010</v>
      </c>
      <c r="T1619" t="str">
        <f>MID(R1619,5,2)</f>
        <v>05</v>
      </c>
      <c r="U1619">
        <v>5.78</v>
      </c>
      <c r="V1619">
        <v>30.88</v>
      </c>
      <c r="W1619">
        <v>17.34</v>
      </c>
      <c r="X1619">
        <v>0.7</v>
      </c>
      <c r="Y1619">
        <v>41.58</v>
      </c>
      <c r="Z1619">
        <v>21.74</v>
      </c>
      <c r="AA1619">
        <v>3.61</v>
      </c>
      <c r="AB1619">
        <v>0.46</v>
      </c>
      <c r="AC1619">
        <v>12.15</v>
      </c>
      <c r="AD1619">
        <v>3.29</v>
      </c>
      <c r="AE1619">
        <v>3.83</v>
      </c>
      <c r="AF1619">
        <v>6.46</v>
      </c>
      <c r="AG1619">
        <v>26.08</v>
      </c>
      <c r="AH1619">
        <v>22.05</v>
      </c>
      <c r="AI1619">
        <v>1.56</v>
      </c>
      <c r="AJ1619">
        <v>0.31</v>
      </c>
      <c r="AK1619">
        <v>1.58</v>
      </c>
      <c r="AL1619">
        <v>1.27</v>
      </c>
      <c r="AM1619">
        <v>1.19</v>
      </c>
      <c r="AN1619">
        <v>0.92</v>
      </c>
      <c r="AO1619">
        <v>4.3600000000000003</v>
      </c>
      <c r="AP1619">
        <v>1.87</v>
      </c>
      <c r="AQ1619">
        <v>-2.23</v>
      </c>
      <c r="AR1619">
        <v>41218</v>
      </c>
      <c r="AS1619">
        <v>15.43</v>
      </c>
      <c r="AT1619">
        <v>6</v>
      </c>
      <c r="AU1619">
        <v>4.54</v>
      </c>
      <c r="AV1619">
        <v>0.34</v>
      </c>
      <c r="AW1619">
        <v>3118</v>
      </c>
      <c r="AX1619">
        <v>2404</v>
      </c>
    </row>
    <row r="1620" spans="1:50" x14ac:dyDescent="0.4">
      <c r="A1620">
        <v>603488</v>
      </c>
      <c r="B1620" t="s">
        <v>8489</v>
      </c>
      <c r="C1620">
        <v>-1.46</v>
      </c>
      <c r="D1620">
        <v>24.07</v>
      </c>
      <c r="E1620" t="s">
        <v>201</v>
      </c>
      <c r="F1620" t="s">
        <v>161</v>
      </c>
      <c r="G1620">
        <v>8.7799999999999994</v>
      </c>
      <c r="H1620">
        <v>26585</v>
      </c>
      <c r="I1620">
        <v>15919</v>
      </c>
      <c r="J1620">
        <v>0.97</v>
      </c>
      <c r="K1620" t="s">
        <v>8490</v>
      </c>
      <c r="L1620" t="s">
        <v>8135</v>
      </c>
      <c r="M1620">
        <v>23.11</v>
      </c>
      <c r="N1620">
        <f t="shared" si="98"/>
        <v>0</v>
      </c>
      <c r="O1620">
        <v>22.51</v>
      </c>
      <c r="P1620">
        <v>24.82</v>
      </c>
      <c r="Q1620">
        <v>1.44</v>
      </c>
      <c r="R1620">
        <v>20170516</v>
      </c>
      <c r="S1620" t="str">
        <f>LEFT(R1620,4)</f>
        <v>2017</v>
      </c>
      <c r="T1620" t="str">
        <f>MID(R1620,5,2)</f>
        <v>05</v>
      </c>
      <c r="U1620">
        <v>2.09</v>
      </c>
      <c r="V1620">
        <v>9.64</v>
      </c>
      <c r="W1620">
        <v>8.57</v>
      </c>
      <c r="X1620">
        <v>0</v>
      </c>
      <c r="Y1620">
        <v>11.12</v>
      </c>
      <c r="Z1620">
        <v>8.14</v>
      </c>
      <c r="AA1620">
        <v>1.18</v>
      </c>
      <c r="AB1620">
        <v>0.27</v>
      </c>
      <c r="AC1620">
        <v>1.07</v>
      </c>
      <c r="AD1620">
        <v>0.43</v>
      </c>
      <c r="AE1620">
        <v>1.25</v>
      </c>
      <c r="AF1620">
        <v>3.41</v>
      </c>
      <c r="AG1620">
        <v>2.63</v>
      </c>
      <c r="AH1620">
        <v>1.71</v>
      </c>
      <c r="AI1620">
        <v>0.67</v>
      </c>
      <c r="AJ1620">
        <v>0.1</v>
      </c>
      <c r="AK1620">
        <v>0.67</v>
      </c>
      <c r="AL1620">
        <v>0.56999999999999995</v>
      </c>
      <c r="AM1620">
        <v>0.56999999999999995</v>
      </c>
      <c r="AN1620">
        <v>0.51</v>
      </c>
      <c r="AO1620">
        <v>2.57</v>
      </c>
      <c r="AP1620">
        <v>0.48</v>
      </c>
      <c r="AQ1620">
        <v>-4.99</v>
      </c>
      <c r="AR1620">
        <v>12255</v>
      </c>
      <c r="AS1620">
        <v>35.090000000000003</v>
      </c>
      <c r="AT1620">
        <v>25.34</v>
      </c>
      <c r="AU1620">
        <v>21.76</v>
      </c>
      <c r="AV1620">
        <v>0.09</v>
      </c>
      <c r="AW1620">
        <v>434</v>
      </c>
      <c r="AX1620">
        <v>603488</v>
      </c>
    </row>
    <row r="1621" spans="1:50" x14ac:dyDescent="0.4">
      <c r="A1621">
        <v>600476</v>
      </c>
      <c r="B1621" t="s">
        <v>6786</v>
      </c>
      <c r="C1621">
        <v>-0.75</v>
      </c>
      <c r="D1621" t="s">
        <v>50</v>
      </c>
      <c r="E1621" t="s">
        <v>317</v>
      </c>
      <c r="F1621" t="s">
        <v>313</v>
      </c>
      <c r="G1621">
        <v>14.65</v>
      </c>
      <c r="H1621">
        <v>10265</v>
      </c>
      <c r="I1621">
        <v>5946</v>
      </c>
      <c r="J1621">
        <v>1.61</v>
      </c>
      <c r="K1621" t="s">
        <v>3678</v>
      </c>
      <c r="L1621" t="s">
        <v>3678</v>
      </c>
      <c r="M1621">
        <v>23.08</v>
      </c>
      <c r="N1621">
        <f t="shared" si="98"/>
        <v>0</v>
      </c>
      <c r="O1621" t="s">
        <v>50</v>
      </c>
      <c r="P1621">
        <v>1439.6</v>
      </c>
      <c r="Q1621">
        <v>1.3</v>
      </c>
      <c r="R1621">
        <v>20031210</v>
      </c>
      <c r="S1621" t="str">
        <f>LEFT(R1621,4)</f>
        <v>2003</v>
      </c>
      <c r="T1621" t="str">
        <f>MID(R1621,5,2)</f>
        <v>12</v>
      </c>
      <c r="U1621">
        <v>1.61</v>
      </c>
      <c r="V1621">
        <v>4.68</v>
      </c>
      <c r="W1621">
        <v>2.08</v>
      </c>
      <c r="X1621">
        <v>0</v>
      </c>
      <c r="Y1621">
        <v>55.61</v>
      </c>
      <c r="Z1621">
        <v>3.92</v>
      </c>
      <c r="AA1621">
        <v>0.36</v>
      </c>
      <c r="AB1621">
        <v>0.02</v>
      </c>
      <c r="AC1621">
        <v>2.4</v>
      </c>
      <c r="AD1621">
        <v>0.91</v>
      </c>
      <c r="AE1621">
        <v>1.46</v>
      </c>
      <c r="AF1621">
        <v>1.36</v>
      </c>
      <c r="AG1621">
        <v>2.2400000000000002</v>
      </c>
      <c r="AH1621">
        <v>2.16</v>
      </c>
      <c r="AI1621">
        <v>-0.23</v>
      </c>
      <c r="AJ1621">
        <v>0.01</v>
      </c>
      <c r="AK1621">
        <v>-0.24</v>
      </c>
      <c r="AL1621">
        <v>-0.24</v>
      </c>
      <c r="AM1621">
        <v>-0.24</v>
      </c>
      <c r="AN1621">
        <v>-0.26</v>
      </c>
      <c r="AO1621">
        <v>-1.32</v>
      </c>
      <c r="AP1621">
        <v>-0.18</v>
      </c>
      <c r="AQ1621">
        <v>-0.35</v>
      </c>
      <c r="AR1621">
        <v>29299</v>
      </c>
      <c r="AS1621">
        <v>3.53</v>
      </c>
      <c r="AT1621">
        <v>-10.38</v>
      </c>
      <c r="AU1621">
        <v>-10.62</v>
      </c>
      <c r="AV1621">
        <v>0.02</v>
      </c>
      <c r="AW1621">
        <v>387</v>
      </c>
      <c r="AX1621">
        <v>600476</v>
      </c>
    </row>
    <row r="1622" spans="1:50" x14ac:dyDescent="0.4">
      <c r="A1622">
        <v>300165</v>
      </c>
      <c r="B1622" t="s">
        <v>4644</v>
      </c>
      <c r="C1622">
        <v>0.21</v>
      </c>
      <c r="D1622">
        <v>81.760000000000005</v>
      </c>
      <c r="E1622" t="s">
        <v>1556</v>
      </c>
      <c r="F1622" t="s">
        <v>161</v>
      </c>
      <c r="G1622">
        <v>4.72</v>
      </c>
      <c r="H1622">
        <v>18887</v>
      </c>
      <c r="I1622">
        <v>13197</v>
      </c>
      <c r="J1622">
        <v>3.19</v>
      </c>
      <c r="K1622" t="s">
        <v>4645</v>
      </c>
      <c r="L1622" t="s">
        <v>1682</v>
      </c>
      <c r="M1622">
        <v>23.06</v>
      </c>
      <c r="N1622">
        <f t="shared" si="98"/>
        <v>0</v>
      </c>
      <c r="O1622">
        <v>260.74</v>
      </c>
      <c r="P1622">
        <v>60.63</v>
      </c>
      <c r="Q1622">
        <v>1.48</v>
      </c>
      <c r="R1622">
        <v>20110125</v>
      </c>
      <c r="S1622" t="str">
        <f>LEFT(R1622,4)</f>
        <v>2011</v>
      </c>
      <c r="T1622" t="str">
        <f>MID(R1622,5,2)</f>
        <v>01</v>
      </c>
      <c r="U1622">
        <v>4.62</v>
      </c>
      <c r="V1622">
        <v>20.96</v>
      </c>
      <c r="W1622">
        <v>16.059999999999999</v>
      </c>
      <c r="X1622">
        <v>0.78</v>
      </c>
      <c r="Y1622">
        <v>19.649999999999999</v>
      </c>
      <c r="Z1622">
        <v>12.03</v>
      </c>
      <c r="AA1622">
        <v>2.0099999999999998</v>
      </c>
      <c r="AB1622">
        <v>0.2</v>
      </c>
      <c r="AC1622">
        <v>3.91</v>
      </c>
      <c r="AD1622">
        <v>4.4800000000000004</v>
      </c>
      <c r="AE1622">
        <v>2.83</v>
      </c>
      <c r="AF1622">
        <v>7.5</v>
      </c>
      <c r="AG1622">
        <v>5.92</v>
      </c>
      <c r="AH1622">
        <v>3.01</v>
      </c>
      <c r="AI1622">
        <v>0.34</v>
      </c>
      <c r="AJ1622">
        <v>0.02</v>
      </c>
      <c r="AK1622">
        <v>0.32</v>
      </c>
      <c r="AL1622">
        <v>0.26</v>
      </c>
      <c r="AM1622">
        <v>0.2</v>
      </c>
      <c r="AN1622">
        <v>0.17</v>
      </c>
      <c r="AO1622">
        <v>3.31</v>
      </c>
      <c r="AP1622">
        <v>-0.56000000000000005</v>
      </c>
      <c r="AQ1622">
        <v>-0.91</v>
      </c>
      <c r="AR1622">
        <v>24888</v>
      </c>
      <c r="AS1622">
        <v>49.18</v>
      </c>
      <c r="AT1622">
        <v>5.81</v>
      </c>
      <c r="AU1622">
        <v>3.4</v>
      </c>
      <c r="AV1622">
        <v>0.51</v>
      </c>
      <c r="AW1622">
        <v>1377</v>
      </c>
      <c r="AX1622">
        <v>300165</v>
      </c>
    </row>
    <row r="1623" spans="1:50" x14ac:dyDescent="0.4">
      <c r="A1623">
        <v>750</v>
      </c>
      <c r="B1623" t="s">
        <v>1057</v>
      </c>
      <c r="C1623">
        <v>0.38</v>
      </c>
      <c r="D1623">
        <v>28.99</v>
      </c>
      <c r="E1623" t="s">
        <v>325</v>
      </c>
      <c r="F1623" t="s">
        <v>520</v>
      </c>
      <c r="G1623">
        <v>5.39</v>
      </c>
      <c r="H1623">
        <v>770531</v>
      </c>
      <c r="I1623">
        <v>885760</v>
      </c>
      <c r="J1623">
        <v>42.16</v>
      </c>
      <c r="K1623" t="s">
        <v>1058</v>
      </c>
      <c r="L1623" t="s">
        <v>1058</v>
      </c>
      <c r="M1623">
        <v>23.04</v>
      </c>
      <c r="N1623">
        <f t="shared" si="98"/>
        <v>0</v>
      </c>
      <c r="O1623">
        <v>42.68</v>
      </c>
      <c r="P1623">
        <v>307.77</v>
      </c>
      <c r="Q1623">
        <v>1.04</v>
      </c>
      <c r="R1623">
        <v>19970709</v>
      </c>
      <c r="S1623" t="str">
        <f>LEFT(R1623,4)</f>
        <v>1997</v>
      </c>
      <c r="T1623" t="str">
        <f>MID(R1623,5,2)</f>
        <v>07</v>
      </c>
      <c r="U1623">
        <v>42.16</v>
      </c>
      <c r="V1623">
        <v>693.58</v>
      </c>
      <c r="W1623">
        <v>140.82</v>
      </c>
      <c r="X1623">
        <v>4.84</v>
      </c>
      <c r="Y1623">
        <v>79</v>
      </c>
      <c r="Z1623">
        <v>0</v>
      </c>
      <c r="AA1623">
        <v>1.48</v>
      </c>
      <c r="AB1623">
        <v>1.27</v>
      </c>
      <c r="AC1623">
        <v>0</v>
      </c>
      <c r="AD1623">
        <v>0</v>
      </c>
      <c r="AE1623">
        <v>0</v>
      </c>
      <c r="AF1623">
        <v>62.76</v>
      </c>
      <c r="AG1623">
        <v>27.67</v>
      </c>
      <c r="AH1623">
        <v>0</v>
      </c>
      <c r="AI1623">
        <v>8.2899999999999991</v>
      </c>
      <c r="AJ1623">
        <v>4.82</v>
      </c>
      <c r="AK1623">
        <v>8.2799999999999994</v>
      </c>
      <c r="AL1623">
        <v>6.21</v>
      </c>
      <c r="AM1623">
        <v>5.82</v>
      </c>
      <c r="AN1623">
        <v>5.76</v>
      </c>
      <c r="AO1623">
        <v>15.56</v>
      </c>
      <c r="AP1623">
        <v>26.07</v>
      </c>
      <c r="AQ1623">
        <v>15.4</v>
      </c>
      <c r="AR1623">
        <v>187870</v>
      </c>
      <c r="AS1623" t="s">
        <v>50</v>
      </c>
      <c r="AT1623">
        <v>29.98</v>
      </c>
      <c r="AU1623">
        <v>21.05</v>
      </c>
      <c r="AV1623">
        <v>0</v>
      </c>
      <c r="AW1623">
        <v>2551</v>
      </c>
      <c r="AX1623">
        <v>750</v>
      </c>
    </row>
    <row r="1624" spans="1:50" x14ac:dyDescent="0.4">
      <c r="A1624">
        <v>300154</v>
      </c>
      <c r="B1624" t="s">
        <v>4618</v>
      </c>
      <c r="C1624">
        <v>1.62</v>
      </c>
      <c r="D1624">
        <v>21.19</v>
      </c>
      <c r="E1624" t="s">
        <v>115</v>
      </c>
      <c r="F1624" t="s">
        <v>49</v>
      </c>
      <c r="G1624">
        <v>5.63</v>
      </c>
      <c r="H1624">
        <v>13482</v>
      </c>
      <c r="I1624">
        <v>14531</v>
      </c>
      <c r="J1624">
        <v>3.17</v>
      </c>
      <c r="K1624" t="s">
        <v>4619</v>
      </c>
      <c r="L1624" t="s">
        <v>4620</v>
      </c>
      <c r="M1624">
        <v>23.04</v>
      </c>
      <c r="N1624">
        <f t="shared" si="98"/>
        <v>0</v>
      </c>
      <c r="O1624">
        <v>22.55</v>
      </c>
      <c r="P1624">
        <v>24.08</v>
      </c>
      <c r="Q1624">
        <v>1.23</v>
      </c>
      <c r="R1624">
        <v>20101229</v>
      </c>
      <c r="S1624" t="str">
        <f>LEFT(R1624,4)</f>
        <v>2010</v>
      </c>
      <c r="T1624" t="str">
        <f>MID(R1624,5,2)</f>
        <v>12</v>
      </c>
      <c r="U1624">
        <v>4.5599999999999996</v>
      </c>
      <c r="V1624">
        <v>19</v>
      </c>
      <c r="W1624">
        <v>16.41</v>
      </c>
      <c r="X1624">
        <v>-0.02</v>
      </c>
      <c r="Y1624">
        <v>13.72</v>
      </c>
      <c r="Z1624">
        <v>16.8</v>
      </c>
      <c r="AA1624">
        <v>0.8</v>
      </c>
      <c r="AB1624">
        <v>0.39</v>
      </c>
      <c r="AC1624">
        <v>2.37</v>
      </c>
      <c r="AD1624">
        <v>1.08</v>
      </c>
      <c r="AE1624">
        <v>0.66</v>
      </c>
      <c r="AF1624">
        <v>7.4</v>
      </c>
      <c r="AG1624">
        <v>3.9</v>
      </c>
      <c r="AH1624">
        <v>2.59</v>
      </c>
      <c r="AI1624">
        <v>1.0900000000000001</v>
      </c>
      <c r="AJ1624">
        <v>7.0000000000000007E-2</v>
      </c>
      <c r="AK1624">
        <v>1.0900000000000001</v>
      </c>
      <c r="AL1624">
        <v>0.9</v>
      </c>
      <c r="AM1624">
        <v>0.91</v>
      </c>
      <c r="AN1624">
        <v>0.81</v>
      </c>
      <c r="AO1624">
        <v>3.38</v>
      </c>
      <c r="AP1624">
        <v>0.56999999999999995</v>
      </c>
      <c r="AQ1624">
        <v>-1.93</v>
      </c>
      <c r="AR1624">
        <v>18747</v>
      </c>
      <c r="AS1624">
        <v>33.630000000000003</v>
      </c>
      <c r="AT1624">
        <v>27.97</v>
      </c>
      <c r="AU1624">
        <v>23.41</v>
      </c>
      <c r="AV1624">
        <v>0.22</v>
      </c>
      <c r="AW1624">
        <v>885</v>
      </c>
      <c r="AX1624">
        <v>300154</v>
      </c>
    </row>
    <row r="1625" spans="1:50" x14ac:dyDescent="0.4">
      <c r="A1625">
        <v>603776</v>
      </c>
      <c r="B1625" t="s">
        <v>8737</v>
      </c>
      <c r="C1625">
        <v>0.28999999999999998</v>
      </c>
      <c r="D1625">
        <v>22.16</v>
      </c>
      <c r="E1625" t="s">
        <v>3425</v>
      </c>
      <c r="F1625" t="s">
        <v>161</v>
      </c>
      <c r="G1625">
        <v>17.14</v>
      </c>
      <c r="H1625">
        <v>7594</v>
      </c>
      <c r="I1625">
        <v>9998</v>
      </c>
      <c r="J1625">
        <v>1.2</v>
      </c>
      <c r="K1625" t="s">
        <v>5634</v>
      </c>
      <c r="L1625" t="s">
        <v>6418</v>
      </c>
      <c r="M1625">
        <v>22.96</v>
      </c>
      <c r="N1625">
        <f t="shared" si="98"/>
        <v>0</v>
      </c>
      <c r="O1625">
        <v>23.79</v>
      </c>
      <c r="P1625">
        <v>26.88</v>
      </c>
      <c r="Q1625">
        <v>1.49</v>
      </c>
      <c r="R1625">
        <v>20170817</v>
      </c>
      <c r="S1625" t="str">
        <f>LEFT(R1625,4)</f>
        <v>2017</v>
      </c>
      <c r="T1625" t="str">
        <f>MID(R1625,5,2)</f>
        <v>08</v>
      </c>
      <c r="U1625">
        <v>1.88</v>
      </c>
      <c r="V1625">
        <v>36.44</v>
      </c>
      <c r="W1625">
        <v>24.24</v>
      </c>
      <c r="X1625">
        <v>0.04</v>
      </c>
      <c r="Y1625">
        <v>33.36</v>
      </c>
      <c r="Z1625">
        <v>28.49</v>
      </c>
      <c r="AA1625">
        <v>3.72</v>
      </c>
      <c r="AB1625">
        <v>0.55000000000000004</v>
      </c>
      <c r="AC1625">
        <v>7.42</v>
      </c>
      <c r="AD1625">
        <v>0.74</v>
      </c>
      <c r="AE1625">
        <v>7.11</v>
      </c>
      <c r="AF1625">
        <v>6.4</v>
      </c>
      <c r="AG1625">
        <v>6.51</v>
      </c>
      <c r="AH1625">
        <v>4.67</v>
      </c>
      <c r="AI1625">
        <v>1.36</v>
      </c>
      <c r="AJ1625">
        <v>0.03</v>
      </c>
      <c r="AK1625">
        <v>1.35</v>
      </c>
      <c r="AL1625">
        <v>1.08</v>
      </c>
      <c r="AM1625">
        <v>1.0900000000000001</v>
      </c>
      <c r="AN1625">
        <v>0.91</v>
      </c>
      <c r="AO1625">
        <v>15.67</v>
      </c>
      <c r="AP1625">
        <v>2.9</v>
      </c>
      <c r="AQ1625">
        <v>-3.89</v>
      </c>
      <c r="AR1625">
        <v>14504</v>
      </c>
      <c r="AS1625">
        <v>28.28</v>
      </c>
      <c r="AT1625">
        <v>20.85</v>
      </c>
      <c r="AU1625">
        <v>16.670000000000002</v>
      </c>
      <c r="AV1625">
        <v>0.34</v>
      </c>
      <c r="AW1625">
        <v>5405</v>
      </c>
      <c r="AX1625">
        <v>603776</v>
      </c>
    </row>
    <row r="1626" spans="1:50" x14ac:dyDescent="0.4">
      <c r="A1626">
        <v>603041</v>
      </c>
      <c r="B1626" t="s">
        <v>8151</v>
      </c>
      <c r="C1626">
        <v>0.35</v>
      </c>
      <c r="D1626">
        <v>23.42</v>
      </c>
      <c r="E1626" t="s">
        <v>470</v>
      </c>
      <c r="F1626" t="s">
        <v>161</v>
      </c>
      <c r="G1626">
        <v>17.170000000000002</v>
      </c>
      <c r="H1626">
        <v>5239</v>
      </c>
      <c r="I1626">
        <v>5177</v>
      </c>
      <c r="J1626">
        <v>0.47</v>
      </c>
      <c r="K1626" t="s">
        <v>8152</v>
      </c>
      <c r="L1626" t="s">
        <v>6543</v>
      </c>
      <c r="M1626">
        <v>22.93</v>
      </c>
      <c r="N1626">
        <f t="shared" si="98"/>
        <v>0</v>
      </c>
      <c r="O1626">
        <v>26.69</v>
      </c>
      <c r="P1626">
        <v>42.55</v>
      </c>
      <c r="Q1626">
        <v>1.47</v>
      </c>
      <c r="R1626">
        <v>20170330</v>
      </c>
      <c r="S1626" t="str">
        <f>LEFT(R1626,4)</f>
        <v>2017</v>
      </c>
      <c r="T1626" t="str">
        <f>MID(R1626,5,2)</f>
        <v>03</v>
      </c>
      <c r="U1626">
        <v>1.01</v>
      </c>
      <c r="V1626">
        <v>8.56</v>
      </c>
      <c r="W1626">
        <v>7.79</v>
      </c>
      <c r="X1626">
        <v>0</v>
      </c>
      <c r="Y1626">
        <v>9</v>
      </c>
      <c r="Z1626">
        <v>6.44</v>
      </c>
      <c r="AA1626">
        <v>1.55</v>
      </c>
      <c r="AB1626">
        <v>0.24</v>
      </c>
      <c r="AC1626">
        <v>0.7</v>
      </c>
      <c r="AD1626">
        <v>0.34</v>
      </c>
      <c r="AE1626">
        <v>0.69</v>
      </c>
      <c r="AF1626">
        <v>3.24</v>
      </c>
      <c r="AG1626">
        <v>2.54</v>
      </c>
      <c r="AH1626">
        <v>1.55</v>
      </c>
      <c r="AI1626">
        <v>0.66</v>
      </c>
      <c r="AJ1626">
        <v>0.04</v>
      </c>
      <c r="AK1626">
        <v>0.66</v>
      </c>
      <c r="AL1626">
        <v>0.56000000000000005</v>
      </c>
      <c r="AM1626">
        <v>0.56000000000000005</v>
      </c>
      <c r="AN1626">
        <v>0.45</v>
      </c>
      <c r="AO1626">
        <v>3.22</v>
      </c>
      <c r="AP1626">
        <v>0.64</v>
      </c>
      <c r="AQ1626">
        <v>0.32</v>
      </c>
      <c r="AR1626">
        <v>8747</v>
      </c>
      <c r="AS1626">
        <v>38.97</v>
      </c>
      <c r="AT1626">
        <v>25.81</v>
      </c>
      <c r="AU1626">
        <v>21.88</v>
      </c>
      <c r="AV1626">
        <v>0.15</v>
      </c>
      <c r="AW1626">
        <v>118</v>
      </c>
      <c r="AX1626">
        <v>603041</v>
      </c>
    </row>
    <row r="1627" spans="1:50" x14ac:dyDescent="0.4">
      <c r="A1627">
        <v>2725</v>
      </c>
      <c r="B1627" t="s">
        <v>3667</v>
      </c>
      <c r="C1627">
        <v>0.21</v>
      </c>
      <c r="D1627">
        <v>48.93</v>
      </c>
      <c r="E1627" t="s">
        <v>145</v>
      </c>
      <c r="F1627" t="s">
        <v>307</v>
      </c>
      <c r="G1627">
        <v>9.73</v>
      </c>
      <c r="H1627">
        <v>14702</v>
      </c>
      <c r="I1627">
        <v>13046</v>
      </c>
      <c r="J1627">
        <v>1.77</v>
      </c>
      <c r="K1627" t="s">
        <v>3668</v>
      </c>
      <c r="L1627" t="s">
        <v>1177</v>
      </c>
      <c r="M1627">
        <v>22.91</v>
      </c>
      <c r="N1627">
        <f t="shared" si="98"/>
        <v>0</v>
      </c>
      <c r="O1627">
        <v>42.79</v>
      </c>
      <c r="P1627">
        <v>53.23</v>
      </c>
      <c r="Q1627">
        <v>1.46</v>
      </c>
      <c r="R1627">
        <v>20140129</v>
      </c>
      <c r="S1627" t="str">
        <f>LEFT(R1627,4)</f>
        <v>2014</v>
      </c>
      <c r="T1627" t="str">
        <f>MID(R1627,5,2)</f>
        <v>01</v>
      </c>
      <c r="U1627">
        <v>2.56</v>
      </c>
      <c r="V1627">
        <v>11.45</v>
      </c>
      <c r="W1627">
        <v>9.68</v>
      </c>
      <c r="X1627">
        <v>0</v>
      </c>
      <c r="Y1627">
        <v>15.45</v>
      </c>
      <c r="Z1627">
        <v>4.13</v>
      </c>
      <c r="AA1627">
        <v>3.83</v>
      </c>
      <c r="AB1627">
        <v>0.96</v>
      </c>
      <c r="AC1627">
        <v>1.68</v>
      </c>
      <c r="AD1627">
        <v>1.71</v>
      </c>
      <c r="AE1627">
        <v>1.34</v>
      </c>
      <c r="AF1627">
        <v>2.97</v>
      </c>
      <c r="AG1627">
        <v>5.37</v>
      </c>
      <c r="AH1627">
        <v>4.24</v>
      </c>
      <c r="AI1627">
        <v>0.44</v>
      </c>
      <c r="AJ1627">
        <v>-0.02</v>
      </c>
      <c r="AK1627">
        <v>0.43</v>
      </c>
      <c r="AL1627">
        <v>0.38</v>
      </c>
      <c r="AM1627">
        <v>0.38</v>
      </c>
      <c r="AN1627">
        <v>0.38</v>
      </c>
      <c r="AO1627">
        <v>3.58</v>
      </c>
      <c r="AP1627">
        <v>0.84</v>
      </c>
      <c r="AQ1627">
        <v>-0.43</v>
      </c>
      <c r="AR1627">
        <v>24745</v>
      </c>
      <c r="AS1627">
        <v>21.05</v>
      </c>
      <c r="AT1627">
        <v>8.2200000000000006</v>
      </c>
      <c r="AU1627">
        <v>7.09</v>
      </c>
      <c r="AV1627">
        <v>0.17</v>
      </c>
      <c r="AW1627">
        <v>1579</v>
      </c>
      <c r="AX1627">
        <v>2725</v>
      </c>
    </row>
    <row r="1628" spans="1:50" x14ac:dyDescent="0.4">
      <c r="A1628">
        <v>601211</v>
      </c>
      <c r="B1628" t="s">
        <v>7783</v>
      </c>
      <c r="C1628">
        <v>-1.02</v>
      </c>
      <c r="D1628">
        <v>18.87</v>
      </c>
      <c r="E1628" t="s">
        <v>325</v>
      </c>
      <c r="F1628" t="s">
        <v>872</v>
      </c>
      <c r="G1628">
        <v>18.510000000000002</v>
      </c>
      <c r="H1628">
        <v>194066</v>
      </c>
      <c r="I1628">
        <v>196320</v>
      </c>
      <c r="J1628">
        <v>75.16</v>
      </c>
      <c r="K1628" t="s">
        <v>7784</v>
      </c>
      <c r="L1628" t="s">
        <v>7784</v>
      </c>
      <c r="M1628">
        <v>22.9</v>
      </c>
      <c r="N1628">
        <f t="shared" si="98"/>
        <v>0</v>
      </c>
      <c r="O1628">
        <v>21.27</v>
      </c>
      <c r="P1628">
        <v>24.55</v>
      </c>
      <c r="Q1628">
        <v>1.63</v>
      </c>
      <c r="R1628">
        <v>20150626</v>
      </c>
      <c r="S1628" t="str">
        <f>LEFT(R1628,4)</f>
        <v>2015</v>
      </c>
      <c r="T1628" t="str">
        <f>MID(R1628,5,2)</f>
        <v>06</v>
      </c>
      <c r="U1628">
        <v>89.08</v>
      </c>
      <c r="V1628">
        <v>5370.36</v>
      </c>
      <c r="W1628">
        <v>1352.19</v>
      </c>
      <c r="X1628">
        <v>85.67</v>
      </c>
      <c r="Y1628">
        <v>73.23</v>
      </c>
      <c r="Z1628">
        <v>0</v>
      </c>
      <c r="AA1628">
        <v>34.119999999999997</v>
      </c>
      <c r="AB1628">
        <v>22.97</v>
      </c>
      <c r="AC1628">
        <v>0</v>
      </c>
      <c r="AD1628">
        <v>0</v>
      </c>
      <c r="AE1628">
        <v>0</v>
      </c>
      <c r="AF1628">
        <v>461.43</v>
      </c>
      <c r="AG1628">
        <v>205.93</v>
      </c>
      <c r="AH1628">
        <v>0</v>
      </c>
      <c r="AI1628">
        <v>89.12</v>
      </c>
      <c r="AJ1628">
        <v>49.04</v>
      </c>
      <c r="AK1628">
        <v>89.1</v>
      </c>
      <c r="AL1628">
        <v>69.3</v>
      </c>
      <c r="AM1628">
        <v>65.459999999999994</v>
      </c>
      <c r="AN1628">
        <v>61.33</v>
      </c>
      <c r="AO1628">
        <v>411.96</v>
      </c>
      <c r="AP1628">
        <v>264.37</v>
      </c>
      <c r="AQ1628">
        <v>230.73</v>
      </c>
      <c r="AR1628">
        <v>170461</v>
      </c>
      <c r="AS1628" t="s">
        <v>50</v>
      </c>
      <c r="AT1628">
        <v>43.28</v>
      </c>
      <c r="AU1628">
        <v>31.79</v>
      </c>
      <c r="AV1628">
        <v>0</v>
      </c>
      <c r="AW1628">
        <v>15236</v>
      </c>
      <c r="AX1628">
        <v>601211</v>
      </c>
    </row>
    <row r="1629" spans="1:50" x14ac:dyDescent="0.4">
      <c r="A1629">
        <v>2347</v>
      </c>
      <c r="B1629" t="s">
        <v>2641</v>
      </c>
      <c r="C1629">
        <v>0.89</v>
      </c>
      <c r="D1629">
        <v>84.17</v>
      </c>
      <c r="E1629" t="s">
        <v>527</v>
      </c>
      <c r="F1629" t="s">
        <v>298</v>
      </c>
      <c r="G1629">
        <v>4.49</v>
      </c>
      <c r="H1629">
        <v>24558</v>
      </c>
      <c r="I1629">
        <v>24817</v>
      </c>
      <c r="J1629">
        <v>3.17</v>
      </c>
      <c r="K1629" t="s">
        <v>2229</v>
      </c>
      <c r="L1629" t="s">
        <v>2521</v>
      </c>
      <c r="M1629">
        <v>22.89</v>
      </c>
      <c r="N1629">
        <f t="shared" si="98"/>
        <v>0</v>
      </c>
      <c r="O1629">
        <v>85.82</v>
      </c>
      <c r="P1629">
        <v>100.5</v>
      </c>
      <c r="Q1629">
        <v>0.85</v>
      </c>
      <c r="R1629">
        <v>20100128</v>
      </c>
      <c r="S1629" t="str">
        <f>LEFT(R1629,4)</f>
        <v>2010</v>
      </c>
      <c r="T1629" t="str">
        <f>MID(R1629,5,2)</f>
        <v>01</v>
      </c>
      <c r="U1629">
        <v>4.47</v>
      </c>
      <c r="V1629">
        <v>21.94</v>
      </c>
      <c r="W1629">
        <v>11.47</v>
      </c>
      <c r="X1629">
        <v>0.1</v>
      </c>
      <c r="Y1629">
        <v>47.29</v>
      </c>
      <c r="Z1629">
        <v>17.03</v>
      </c>
      <c r="AA1629">
        <v>2.4700000000000002</v>
      </c>
      <c r="AB1629">
        <v>0.6</v>
      </c>
      <c r="AC1629">
        <v>10.02</v>
      </c>
      <c r="AD1629">
        <v>5.6</v>
      </c>
      <c r="AE1629">
        <v>5.63</v>
      </c>
      <c r="AF1629">
        <v>4.9000000000000004</v>
      </c>
      <c r="AG1629">
        <v>6.18</v>
      </c>
      <c r="AH1629">
        <v>4.38</v>
      </c>
      <c r="AI1629">
        <v>0.26</v>
      </c>
      <c r="AJ1629">
        <v>-0.01</v>
      </c>
      <c r="AK1629">
        <v>0.27</v>
      </c>
      <c r="AL1629">
        <v>0.19</v>
      </c>
      <c r="AM1629">
        <v>0.18</v>
      </c>
      <c r="AN1629">
        <v>0.16</v>
      </c>
      <c r="AO1629">
        <v>1.69</v>
      </c>
      <c r="AP1629">
        <v>0.14000000000000001</v>
      </c>
      <c r="AQ1629">
        <v>-0.59</v>
      </c>
      <c r="AR1629">
        <v>37926</v>
      </c>
      <c r="AS1629">
        <v>29.15</v>
      </c>
      <c r="AT1629">
        <v>4.17</v>
      </c>
      <c r="AU1629">
        <v>2.91</v>
      </c>
      <c r="AV1629">
        <v>0.35</v>
      </c>
      <c r="AW1629">
        <v>984</v>
      </c>
      <c r="AX1629">
        <v>2347</v>
      </c>
    </row>
    <row r="1630" spans="1:50" x14ac:dyDescent="0.4">
      <c r="A1630">
        <v>603607</v>
      </c>
      <c r="B1630" t="s">
        <v>8584</v>
      </c>
      <c r="C1630">
        <v>0.27</v>
      </c>
      <c r="D1630">
        <v>30.63</v>
      </c>
      <c r="E1630" t="s">
        <v>437</v>
      </c>
      <c r="F1630" t="s">
        <v>307</v>
      </c>
      <c r="G1630">
        <v>21.93</v>
      </c>
      <c r="H1630">
        <v>9840</v>
      </c>
      <c r="I1630">
        <v>8591</v>
      </c>
      <c r="J1630">
        <v>0.32</v>
      </c>
      <c r="K1630" t="s">
        <v>2602</v>
      </c>
      <c r="L1630" t="s">
        <v>8585</v>
      </c>
      <c r="M1630">
        <v>22.89</v>
      </c>
      <c r="N1630">
        <f t="shared" si="98"/>
        <v>0</v>
      </c>
      <c r="O1630">
        <v>28.25</v>
      </c>
      <c r="P1630">
        <v>29.3</v>
      </c>
      <c r="Q1630">
        <v>1.29</v>
      </c>
      <c r="R1630">
        <v>20171025</v>
      </c>
      <c r="S1630" t="str">
        <f>LEFT(R1630,4)</f>
        <v>2017</v>
      </c>
      <c r="T1630" t="str">
        <f>MID(R1630,5,2)</f>
        <v>10</v>
      </c>
      <c r="U1630">
        <v>1.28</v>
      </c>
      <c r="V1630">
        <v>9.9499999999999993</v>
      </c>
      <c r="W1630">
        <v>7.97</v>
      </c>
      <c r="X1630">
        <v>0</v>
      </c>
      <c r="Y1630">
        <v>19.88</v>
      </c>
      <c r="Z1630">
        <v>5.85</v>
      </c>
      <c r="AA1630">
        <v>1.99</v>
      </c>
      <c r="AB1630">
        <v>0.47</v>
      </c>
      <c r="AC1630">
        <v>1.91</v>
      </c>
      <c r="AD1630">
        <v>1.03</v>
      </c>
      <c r="AE1630">
        <v>1.58</v>
      </c>
      <c r="AF1630">
        <v>4.24</v>
      </c>
      <c r="AG1630">
        <v>4.57</v>
      </c>
      <c r="AH1630">
        <v>3.06</v>
      </c>
      <c r="AI1630">
        <v>0.74</v>
      </c>
      <c r="AJ1630">
        <v>0.05</v>
      </c>
      <c r="AK1630">
        <v>0.76</v>
      </c>
      <c r="AL1630">
        <v>0.69</v>
      </c>
      <c r="AM1630">
        <v>0.69</v>
      </c>
      <c r="AN1630">
        <v>0.62</v>
      </c>
      <c r="AO1630">
        <v>2.2599999999999998</v>
      </c>
      <c r="AP1630">
        <v>1.1200000000000001</v>
      </c>
      <c r="AQ1630">
        <v>-0.85</v>
      </c>
      <c r="AR1630">
        <v>11158</v>
      </c>
      <c r="AS1630">
        <v>33.130000000000003</v>
      </c>
      <c r="AT1630">
        <v>16.260000000000002</v>
      </c>
      <c r="AU1630">
        <v>15.04</v>
      </c>
      <c r="AV1630">
        <v>0.46</v>
      </c>
      <c r="AW1630">
        <v>403</v>
      </c>
      <c r="AX1630">
        <v>603607</v>
      </c>
    </row>
    <row r="1631" spans="1:50" x14ac:dyDescent="0.4">
      <c r="A1631">
        <v>601117</v>
      </c>
      <c r="B1631" t="s">
        <v>7731</v>
      </c>
      <c r="C1631">
        <v>0.16</v>
      </c>
      <c r="D1631">
        <v>9.74</v>
      </c>
      <c r="E1631" t="s">
        <v>85</v>
      </c>
      <c r="F1631" t="s">
        <v>77</v>
      </c>
      <c r="G1631">
        <v>6.43</v>
      </c>
      <c r="H1631">
        <v>96688</v>
      </c>
      <c r="I1631">
        <v>66598</v>
      </c>
      <c r="J1631">
        <v>49.33</v>
      </c>
      <c r="K1631" t="s">
        <v>7732</v>
      </c>
      <c r="L1631" t="s">
        <v>7732</v>
      </c>
      <c r="M1631">
        <v>22.85</v>
      </c>
      <c r="N1631">
        <f t="shared" si="98"/>
        <v>0</v>
      </c>
      <c r="O1631">
        <v>11.55</v>
      </c>
      <c r="P1631">
        <v>16.45</v>
      </c>
      <c r="Q1631">
        <v>1.22</v>
      </c>
      <c r="R1631">
        <v>20100107</v>
      </c>
      <c r="S1631" t="str">
        <f>LEFT(R1631,4)</f>
        <v>2010</v>
      </c>
      <c r="T1631" t="str">
        <f>MID(R1631,5,2)</f>
        <v>01</v>
      </c>
      <c r="U1631">
        <v>49.33</v>
      </c>
      <c r="V1631">
        <v>1083.48</v>
      </c>
      <c r="W1631">
        <v>346.52</v>
      </c>
      <c r="X1631">
        <v>21.74</v>
      </c>
      <c r="Y1631">
        <v>66.010000000000005</v>
      </c>
      <c r="Z1631">
        <v>841.14</v>
      </c>
      <c r="AA1631">
        <v>93.14</v>
      </c>
      <c r="AB1631">
        <v>19.73</v>
      </c>
      <c r="AC1631">
        <v>646.89</v>
      </c>
      <c r="AD1631">
        <v>161.25</v>
      </c>
      <c r="AE1631">
        <v>192.85</v>
      </c>
      <c r="AF1631">
        <v>56.45</v>
      </c>
      <c r="AG1631">
        <v>629.29999999999995</v>
      </c>
      <c r="AH1631">
        <v>557.09</v>
      </c>
      <c r="AI1631">
        <v>30.37</v>
      </c>
      <c r="AJ1631">
        <v>0.55000000000000004</v>
      </c>
      <c r="AK1631">
        <v>30.72</v>
      </c>
      <c r="AL1631">
        <v>25.99</v>
      </c>
      <c r="AM1631">
        <v>24.46</v>
      </c>
      <c r="AN1631">
        <v>23.22</v>
      </c>
      <c r="AO1631">
        <v>207.18</v>
      </c>
      <c r="AP1631">
        <v>16.62</v>
      </c>
      <c r="AQ1631">
        <v>-17.170000000000002</v>
      </c>
      <c r="AR1631">
        <v>91699</v>
      </c>
      <c r="AS1631">
        <v>11.47</v>
      </c>
      <c r="AT1631">
        <v>4.83</v>
      </c>
      <c r="AU1631">
        <v>3.89</v>
      </c>
      <c r="AV1631">
        <v>18.3</v>
      </c>
      <c r="AW1631">
        <v>41339</v>
      </c>
      <c r="AX1631">
        <v>601117</v>
      </c>
    </row>
    <row r="1632" spans="1:50" x14ac:dyDescent="0.4">
      <c r="A1632">
        <v>610</v>
      </c>
      <c r="B1632" t="s">
        <v>746</v>
      </c>
      <c r="C1632">
        <v>0.77</v>
      </c>
      <c r="D1632" t="s">
        <v>50</v>
      </c>
      <c r="E1632" t="s">
        <v>747</v>
      </c>
      <c r="F1632" t="s">
        <v>481</v>
      </c>
      <c r="G1632">
        <v>9.15</v>
      </c>
      <c r="H1632">
        <v>26355</v>
      </c>
      <c r="I1632">
        <v>25473</v>
      </c>
      <c r="J1632">
        <v>2.35</v>
      </c>
      <c r="K1632" t="s">
        <v>748</v>
      </c>
      <c r="L1632" t="s">
        <v>749</v>
      </c>
      <c r="M1632">
        <v>22.81</v>
      </c>
      <c r="N1632">
        <f t="shared" si="98"/>
        <v>0</v>
      </c>
      <c r="O1632">
        <v>21.22</v>
      </c>
      <c r="P1632">
        <v>22.55</v>
      </c>
      <c r="Q1632">
        <v>0.96</v>
      </c>
      <c r="R1632">
        <v>19960926</v>
      </c>
      <c r="S1632" t="str">
        <f>LEFT(R1632,4)</f>
        <v>1996</v>
      </c>
      <c r="T1632" t="str">
        <f>MID(R1632,5,2)</f>
        <v>09</v>
      </c>
      <c r="U1632">
        <v>2.37</v>
      </c>
      <c r="V1632">
        <v>11.68</v>
      </c>
      <c r="W1632">
        <v>8.68</v>
      </c>
      <c r="X1632">
        <v>0.03</v>
      </c>
      <c r="Y1632">
        <v>25.42</v>
      </c>
      <c r="Z1632">
        <v>5.64</v>
      </c>
      <c r="AA1632">
        <v>2.0099999999999998</v>
      </c>
      <c r="AB1632">
        <v>0.75</v>
      </c>
      <c r="AC1632">
        <v>2.85</v>
      </c>
      <c r="AD1632">
        <v>0.01</v>
      </c>
      <c r="AE1632">
        <v>0.4</v>
      </c>
      <c r="AF1632">
        <v>3.95</v>
      </c>
      <c r="AG1632">
        <v>6.55</v>
      </c>
      <c r="AH1632">
        <v>6.21</v>
      </c>
      <c r="AI1632">
        <v>-0.1</v>
      </c>
      <c r="AJ1632">
        <v>7.0000000000000007E-2</v>
      </c>
      <c r="AK1632">
        <v>-7.0000000000000007E-2</v>
      </c>
      <c r="AL1632">
        <v>-7.0000000000000007E-2</v>
      </c>
      <c r="AM1632">
        <v>-0.05</v>
      </c>
      <c r="AN1632">
        <v>-0.1</v>
      </c>
      <c r="AO1632">
        <v>1.81</v>
      </c>
      <c r="AP1632">
        <v>-0.47</v>
      </c>
      <c r="AQ1632">
        <v>-1.5</v>
      </c>
      <c r="AR1632">
        <v>57618</v>
      </c>
      <c r="AS1632">
        <v>5.2</v>
      </c>
      <c r="AT1632">
        <v>-1.55</v>
      </c>
      <c r="AU1632">
        <v>-0.69</v>
      </c>
      <c r="AV1632">
        <v>0</v>
      </c>
      <c r="AW1632">
        <v>779</v>
      </c>
      <c r="AX1632">
        <v>610</v>
      </c>
    </row>
    <row r="1633" spans="1:50" x14ac:dyDescent="0.4">
      <c r="A1633">
        <v>2539</v>
      </c>
      <c r="B1633" t="s">
        <v>3181</v>
      </c>
      <c r="C1633">
        <v>0.82</v>
      </c>
      <c r="D1633">
        <v>20.309999999999999</v>
      </c>
      <c r="E1633" t="s">
        <v>366</v>
      </c>
      <c r="F1633" t="s">
        <v>302</v>
      </c>
      <c r="G1633">
        <v>4.87</v>
      </c>
      <c r="H1633">
        <v>45977</v>
      </c>
      <c r="I1633">
        <v>55075</v>
      </c>
      <c r="J1633">
        <v>6.06</v>
      </c>
      <c r="K1633" t="s">
        <v>3005</v>
      </c>
      <c r="L1633" t="s">
        <v>1990</v>
      </c>
      <c r="M1633">
        <v>22.75</v>
      </c>
      <c r="N1633">
        <f t="shared" si="98"/>
        <v>0</v>
      </c>
      <c r="O1633">
        <v>22.75</v>
      </c>
      <c r="P1633">
        <v>28.22</v>
      </c>
      <c r="Q1633">
        <v>0.78</v>
      </c>
      <c r="R1633">
        <v>20110118</v>
      </c>
      <c r="S1633" t="str">
        <f>LEFT(R1633,4)</f>
        <v>2011</v>
      </c>
      <c r="T1633" t="str">
        <f>MID(R1633,5,2)</f>
        <v>01</v>
      </c>
      <c r="U1633">
        <v>10.1</v>
      </c>
      <c r="V1633">
        <v>97.04</v>
      </c>
      <c r="W1633">
        <v>31.98</v>
      </c>
      <c r="X1633">
        <v>0.83</v>
      </c>
      <c r="Y1633">
        <v>66.180000000000007</v>
      </c>
      <c r="Z1633">
        <v>42.43</v>
      </c>
      <c r="AA1633">
        <v>36.89</v>
      </c>
      <c r="AB1633">
        <v>7.7</v>
      </c>
      <c r="AC1633">
        <v>52.79</v>
      </c>
      <c r="AD1633">
        <v>15.04</v>
      </c>
      <c r="AE1633">
        <v>4.84</v>
      </c>
      <c r="AF1633">
        <v>11.26</v>
      </c>
      <c r="AG1633">
        <v>66.989999999999995</v>
      </c>
      <c r="AH1633">
        <v>56.81</v>
      </c>
      <c r="AI1633">
        <v>2.4300000000000002</v>
      </c>
      <c r="AJ1633">
        <v>0.03</v>
      </c>
      <c r="AK1633">
        <v>2.41</v>
      </c>
      <c r="AL1633">
        <v>1.89</v>
      </c>
      <c r="AM1633">
        <v>1.83</v>
      </c>
      <c r="AN1633">
        <v>1.24</v>
      </c>
      <c r="AO1633">
        <v>9.07</v>
      </c>
      <c r="AP1633">
        <v>6.5</v>
      </c>
      <c r="AQ1633">
        <v>-0.37</v>
      </c>
      <c r="AR1633">
        <v>38360</v>
      </c>
      <c r="AS1633">
        <v>15.19</v>
      </c>
      <c r="AT1633">
        <v>3.63</v>
      </c>
      <c r="AU1633">
        <v>2.73</v>
      </c>
      <c r="AV1633">
        <v>1.34</v>
      </c>
      <c r="AW1633">
        <v>9302</v>
      </c>
      <c r="AX1633">
        <v>2539</v>
      </c>
    </row>
    <row r="1634" spans="1:50" x14ac:dyDescent="0.4">
      <c r="A1634">
        <v>601515</v>
      </c>
      <c r="B1634" t="s">
        <v>7866</v>
      </c>
      <c r="C1634">
        <v>-0.15</v>
      </c>
      <c r="D1634">
        <v>13.66</v>
      </c>
      <c r="E1634" t="s">
        <v>172</v>
      </c>
      <c r="F1634" t="s">
        <v>283</v>
      </c>
      <c r="G1634">
        <v>6.72</v>
      </c>
      <c r="H1634">
        <v>24708</v>
      </c>
      <c r="I1634">
        <v>22494</v>
      </c>
      <c r="J1634">
        <v>13.34</v>
      </c>
      <c r="K1634" t="s">
        <v>7867</v>
      </c>
      <c r="L1634" t="s">
        <v>7867</v>
      </c>
      <c r="M1634">
        <v>22.73</v>
      </c>
      <c r="N1634">
        <f t="shared" si="98"/>
        <v>0</v>
      </c>
      <c r="O1634">
        <v>12</v>
      </c>
      <c r="P1634">
        <v>12.04</v>
      </c>
      <c r="Q1634">
        <v>1.1599999999999999</v>
      </c>
      <c r="R1634">
        <v>20120216</v>
      </c>
      <c r="S1634" t="str">
        <f>LEFT(R1634,4)</f>
        <v>2012</v>
      </c>
      <c r="T1634" t="str">
        <f>MID(R1634,5,2)</f>
        <v>02</v>
      </c>
      <c r="U1634">
        <v>13.34</v>
      </c>
      <c r="V1634">
        <v>61.71</v>
      </c>
      <c r="W1634">
        <v>40.97</v>
      </c>
      <c r="X1634">
        <v>2.2799999999999998</v>
      </c>
      <c r="Y1634">
        <v>29.9</v>
      </c>
      <c r="Z1634">
        <v>29.6</v>
      </c>
      <c r="AA1634">
        <v>13.22</v>
      </c>
      <c r="AB1634">
        <v>3.62</v>
      </c>
      <c r="AC1634">
        <v>15.53</v>
      </c>
      <c r="AD1634">
        <v>6.49</v>
      </c>
      <c r="AE1634">
        <v>10.19</v>
      </c>
      <c r="AF1634">
        <v>0</v>
      </c>
      <c r="AG1634">
        <v>23.58</v>
      </c>
      <c r="AH1634">
        <v>14.1</v>
      </c>
      <c r="AI1634">
        <v>5.92</v>
      </c>
      <c r="AJ1634">
        <v>0.7</v>
      </c>
      <c r="AK1634">
        <v>5.91</v>
      </c>
      <c r="AL1634">
        <v>5</v>
      </c>
      <c r="AM1634">
        <v>4.95</v>
      </c>
      <c r="AN1634">
        <v>4.92</v>
      </c>
      <c r="AO1634">
        <v>23.25</v>
      </c>
      <c r="AP1634">
        <v>3.68</v>
      </c>
      <c r="AQ1634">
        <v>-0.44</v>
      </c>
      <c r="AR1634">
        <v>33274</v>
      </c>
      <c r="AS1634">
        <v>40.21</v>
      </c>
      <c r="AT1634">
        <v>25.11</v>
      </c>
      <c r="AU1634">
        <v>20.97</v>
      </c>
      <c r="AV1634">
        <v>1.04</v>
      </c>
      <c r="AW1634">
        <v>3000</v>
      </c>
      <c r="AX1634">
        <v>601515</v>
      </c>
    </row>
    <row r="1635" spans="1:50" x14ac:dyDescent="0.4">
      <c r="A1635">
        <v>987</v>
      </c>
      <c r="B1635" t="s">
        <v>1551</v>
      </c>
      <c r="C1635">
        <v>-0.1</v>
      </c>
      <c r="D1635">
        <v>14.89</v>
      </c>
      <c r="E1635" t="s">
        <v>385</v>
      </c>
      <c r="F1635" t="s">
        <v>283</v>
      </c>
      <c r="G1635">
        <v>9.66</v>
      </c>
      <c r="H1635">
        <v>90467</v>
      </c>
      <c r="I1635">
        <v>82548</v>
      </c>
      <c r="J1635">
        <v>26.67</v>
      </c>
      <c r="K1635" t="s">
        <v>1552</v>
      </c>
      <c r="L1635" t="s">
        <v>1553</v>
      </c>
      <c r="M1635">
        <v>22.72</v>
      </c>
      <c r="N1635">
        <f t="shared" si="98"/>
        <v>0</v>
      </c>
      <c r="O1635">
        <v>17.78</v>
      </c>
      <c r="P1635">
        <v>59.16</v>
      </c>
      <c r="Q1635">
        <v>1.19</v>
      </c>
      <c r="R1635">
        <v>20000718</v>
      </c>
      <c r="S1635" t="str">
        <f>LEFT(R1635,4)</f>
        <v>2000</v>
      </c>
      <c r="T1635" t="str">
        <f>MID(R1635,5,2)</f>
        <v>07</v>
      </c>
      <c r="U1635">
        <v>27.53</v>
      </c>
      <c r="V1635">
        <v>1085.8</v>
      </c>
      <c r="W1635">
        <v>172.4</v>
      </c>
      <c r="X1635">
        <v>53.3</v>
      </c>
      <c r="Y1635">
        <v>79.209999999999994</v>
      </c>
      <c r="Z1635">
        <v>0</v>
      </c>
      <c r="AA1635">
        <v>0.93</v>
      </c>
      <c r="AB1635">
        <v>0.8</v>
      </c>
      <c r="AC1635">
        <v>0</v>
      </c>
      <c r="AD1635">
        <v>0</v>
      </c>
      <c r="AE1635">
        <v>0</v>
      </c>
      <c r="AF1635">
        <v>118.07</v>
      </c>
      <c r="AG1635">
        <v>68.819999999999993</v>
      </c>
      <c r="AH1635">
        <v>0</v>
      </c>
      <c r="AI1635">
        <v>23.75</v>
      </c>
      <c r="AJ1635">
        <v>19.13</v>
      </c>
      <c r="AK1635">
        <v>24.07</v>
      </c>
      <c r="AL1635">
        <v>17.34</v>
      </c>
      <c r="AM1635">
        <v>13.41</v>
      </c>
      <c r="AN1635">
        <v>3.96</v>
      </c>
      <c r="AO1635">
        <v>17.899999999999999</v>
      </c>
      <c r="AP1635">
        <v>6.38</v>
      </c>
      <c r="AQ1635">
        <v>23.99</v>
      </c>
      <c r="AR1635">
        <v>38803</v>
      </c>
      <c r="AS1635" t="s">
        <v>50</v>
      </c>
      <c r="AT1635">
        <v>34.51</v>
      </c>
      <c r="AU1635">
        <v>19.48</v>
      </c>
      <c r="AV1635">
        <v>0</v>
      </c>
      <c r="AW1635">
        <v>4711</v>
      </c>
      <c r="AX1635">
        <v>987</v>
      </c>
    </row>
    <row r="1636" spans="1:50" x14ac:dyDescent="0.4">
      <c r="A1636">
        <v>2915</v>
      </c>
      <c r="B1636" t="s">
        <v>4109</v>
      </c>
      <c r="C1636">
        <v>-0.52</v>
      </c>
      <c r="D1636">
        <v>72.150000000000006</v>
      </c>
      <c r="E1636" t="s">
        <v>470</v>
      </c>
      <c r="F1636" t="s">
        <v>307</v>
      </c>
      <c r="G1636">
        <v>27.01</v>
      </c>
      <c r="H1636">
        <v>13121</v>
      </c>
      <c r="I1636">
        <v>8995</v>
      </c>
      <c r="J1636">
        <v>0.34</v>
      </c>
      <c r="K1636" t="s">
        <v>3978</v>
      </c>
      <c r="L1636" t="s">
        <v>1046</v>
      </c>
      <c r="M1636">
        <v>22.72</v>
      </c>
      <c r="N1636">
        <f t="shared" si="98"/>
        <v>0</v>
      </c>
      <c r="O1636">
        <v>76.14</v>
      </c>
      <c r="P1636">
        <v>105.33</v>
      </c>
      <c r="Q1636">
        <v>1.42</v>
      </c>
      <c r="R1636">
        <v>20171205</v>
      </c>
      <c r="S1636" t="str">
        <f>LEFT(R1636,4)</f>
        <v>2017</v>
      </c>
      <c r="T1636" t="str">
        <f>MID(R1636,5,2)</f>
        <v>12</v>
      </c>
      <c r="U1636">
        <v>1.42</v>
      </c>
      <c r="V1636">
        <v>15.86</v>
      </c>
      <c r="W1636">
        <v>8.99</v>
      </c>
      <c r="X1636">
        <v>0</v>
      </c>
      <c r="Y1636">
        <v>43.33</v>
      </c>
      <c r="Z1636">
        <v>5.91</v>
      </c>
      <c r="AA1636">
        <v>3.59</v>
      </c>
      <c r="AB1636">
        <v>0.43</v>
      </c>
      <c r="AC1636">
        <v>6.69</v>
      </c>
      <c r="AD1636">
        <v>1.35</v>
      </c>
      <c r="AE1636">
        <v>1.59</v>
      </c>
      <c r="AF1636">
        <v>5.39</v>
      </c>
      <c r="AG1636">
        <v>4.4400000000000004</v>
      </c>
      <c r="AH1636">
        <v>3.35</v>
      </c>
      <c r="AI1636">
        <v>0.45</v>
      </c>
      <c r="AJ1636">
        <v>0.01</v>
      </c>
      <c r="AK1636">
        <v>0.45</v>
      </c>
      <c r="AL1636">
        <v>0.4</v>
      </c>
      <c r="AM1636">
        <v>0.4</v>
      </c>
      <c r="AN1636">
        <v>0.38</v>
      </c>
      <c r="AO1636">
        <v>1.96</v>
      </c>
      <c r="AP1636">
        <v>-0.21</v>
      </c>
      <c r="AQ1636">
        <v>-0.15</v>
      </c>
      <c r="AR1636">
        <v>16059</v>
      </c>
      <c r="AS1636">
        <v>24.48</v>
      </c>
      <c r="AT1636">
        <v>10.06</v>
      </c>
      <c r="AU1636">
        <v>8.92</v>
      </c>
      <c r="AV1636">
        <v>0.17</v>
      </c>
      <c r="AW1636">
        <v>446</v>
      </c>
      <c r="AX1636">
        <v>2915</v>
      </c>
    </row>
    <row r="1637" spans="1:50" x14ac:dyDescent="0.4">
      <c r="A1637">
        <v>600295</v>
      </c>
      <c r="B1637" t="s">
        <v>6526</v>
      </c>
      <c r="C1637">
        <v>1.01</v>
      </c>
      <c r="D1637">
        <v>9.92</v>
      </c>
      <c r="E1637" t="s">
        <v>800</v>
      </c>
      <c r="F1637" t="s">
        <v>420</v>
      </c>
      <c r="G1637">
        <v>8.9499999999999993</v>
      </c>
      <c r="H1637">
        <v>34571</v>
      </c>
      <c r="I1637">
        <v>41477</v>
      </c>
      <c r="J1637">
        <v>6.12</v>
      </c>
      <c r="K1637" t="s">
        <v>6527</v>
      </c>
      <c r="L1637" t="s">
        <v>6528</v>
      </c>
      <c r="M1637">
        <v>22.72</v>
      </c>
      <c r="N1637">
        <f t="shared" si="98"/>
        <v>0</v>
      </c>
      <c r="O1637">
        <v>9.41</v>
      </c>
      <c r="P1637">
        <v>13.95</v>
      </c>
      <c r="Q1637">
        <v>1.2</v>
      </c>
      <c r="R1637">
        <v>20010426</v>
      </c>
      <c r="S1637" t="str">
        <f>LEFT(R1637,4)</f>
        <v>2001</v>
      </c>
      <c r="T1637" t="str">
        <f>MID(R1637,5,2)</f>
        <v>04</v>
      </c>
      <c r="U1637">
        <v>14.28</v>
      </c>
      <c r="V1637">
        <v>508.9</v>
      </c>
      <c r="W1637">
        <v>117.81</v>
      </c>
      <c r="X1637">
        <v>43.38</v>
      </c>
      <c r="Y1637">
        <v>68.33</v>
      </c>
      <c r="Z1637">
        <v>186.71</v>
      </c>
      <c r="AA1637">
        <v>210.02</v>
      </c>
      <c r="AB1637">
        <v>11.07</v>
      </c>
      <c r="AC1637">
        <v>262.54000000000002</v>
      </c>
      <c r="AD1637">
        <v>40.15</v>
      </c>
      <c r="AE1637">
        <v>14.36</v>
      </c>
      <c r="AF1637">
        <v>33.78</v>
      </c>
      <c r="AG1637">
        <v>166.15</v>
      </c>
      <c r="AH1637">
        <v>122.9</v>
      </c>
      <c r="AI1637">
        <v>14.09</v>
      </c>
      <c r="AJ1637">
        <v>4.21</v>
      </c>
      <c r="AK1637">
        <v>14.06</v>
      </c>
      <c r="AL1637">
        <v>11.66</v>
      </c>
      <c r="AM1637">
        <v>9.74</v>
      </c>
      <c r="AN1637">
        <v>9.3699999999999992</v>
      </c>
      <c r="AO1637">
        <v>61.28</v>
      </c>
      <c r="AP1637">
        <v>33.68</v>
      </c>
      <c r="AQ1637">
        <v>16.850000000000001</v>
      </c>
      <c r="AR1637">
        <v>62913</v>
      </c>
      <c r="AS1637">
        <v>26.03</v>
      </c>
      <c r="AT1637">
        <v>8.48</v>
      </c>
      <c r="AU1637">
        <v>5.86</v>
      </c>
      <c r="AV1637">
        <v>1.54</v>
      </c>
      <c r="AW1637">
        <v>25185</v>
      </c>
      <c r="AX1637">
        <v>600295</v>
      </c>
    </row>
    <row r="1638" spans="1:50" x14ac:dyDescent="0.4">
      <c r="A1638">
        <v>2205</v>
      </c>
      <c r="B1638" t="s">
        <v>2219</v>
      </c>
      <c r="C1638">
        <v>-0.97</v>
      </c>
      <c r="D1638">
        <v>750.49</v>
      </c>
      <c r="E1638" t="s">
        <v>123</v>
      </c>
      <c r="F1638" t="s">
        <v>322</v>
      </c>
      <c r="G1638">
        <v>14.4</v>
      </c>
      <c r="H1638">
        <v>26460</v>
      </c>
      <c r="I1638">
        <v>16861</v>
      </c>
      <c r="J1638">
        <v>1.1599999999999999</v>
      </c>
      <c r="K1638" t="s">
        <v>2158</v>
      </c>
      <c r="L1638" t="s">
        <v>2158</v>
      </c>
      <c r="M1638">
        <v>22.65</v>
      </c>
      <c r="N1638">
        <f t="shared" si="98"/>
        <v>0</v>
      </c>
      <c r="O1638">
        <v>171.53</v>
      </c>
      <c r="P1638">
        <v>498.16</v>
      </c>
      <c r="Q1638">
        <v>0.78</v>
      </c>
      <c r="R1638">
        <v>20080123</v>
      </c>
      <c r="S1638" t="str">
        <f>LEFT(R1638,4)</f>
        <v>2008</v>
      </c>
      <c r="T1638" t="str">
        <f>MID(R1638,5,2)</f>
        <v>01</v>
      </c>
      <c r="U1638">
        <v>1.1599999999999999</v>
      </c>
      <c r="V1638">
        <v>34.46</v>
      </c>
      <c r="W1638">
        <v>9.3699999999999992</v>
      </c>
      <c r="X1638">
        <v>1.46</v>
      </c>
      <c r="Y1638">
        <v>68.56</v>
      </c>
      <c r="Z1638">
        <v>11.99</v>
      </c>
      <c r="AA1638">
        <v>5.22</v>
      </c>
      <c r="AB1638">
        <v>1.23</v>
      </c>
      <c r="AC1638">
        <v>10.89</v>
      </c>
      <c r="AD1638">
        <v>1.8</v>
      </c>
      <c r="AE1638">
        <v>4.05</v>
      </c>
      <c r="AF1638">
        <v>5.22</v>
      </c>
      <c r="AG1638">
        <v>4.16</v>
      </c>
      <c r="AH1638">
        <v>3.25</v>
      </c>
      <c r="AI1638">
        <v>-0.2</v>
      </c>
      <c r="AJ1638">
        <v>0</v>
      </c>
      <c r="AK1638">
        <v>0.1</v>
      </c>
      <c r="AL1638">
        <v>0.08</v>
      </c>
      <c r="AM1638">
        <v>0.02</v>
      </c>
      <c r="AN1638">
        <v>-0.17</v>
      </c>
      <c r="AO1638">
        <v>2.63</v>
      </c>
      <c r="AP1638">
        <v>0.89</v>
      </c>
      <c r="AQ1638">
        <v>0.52</v>
      </c>
      <c r="AR1638">
        <v>16516</v>
      </c>
      <c r="AS1638">
        <v>21.87</v>
      </c>
      <c r="AT1638">
        <v>-4.87</v>
      </c>
      <c r="AU1638">
        <v>0.4</v>
      </c>
      <c r="AV1638">
        <v>0.06</v>
      </c>
      <c r="AW1638">
        <v>1120</v>
      </c>
      <c r="AX1638">
        <v>2205</v>
      </c>
    </row>
    <row r="1639" spans="1:50" x14ac:dyDescent="0.4">
      <c r="A1639">
        <v>603800</v>
      </c>
      <c r="B1639" t="s">
        <v>8758</v>
      </c>
      <c r="C1639">
        <v>-0.45</v>
      </c>
      <c r="D1639">
        <v>19.399999999999999</v>
      </c>
      <c r="E1639" t="s">
        <v>358</v>
      </c>
      <c r="F1639" t="s">
        <v>161</v>
      </c>
      <c r="G1639">
        <v>13.16</v>
      </c>
      <c r="H1639">
        <v>9486</v>
      </c>
      <c r="I1639">
        <v>7677</v>
      </c>
      <c r="J1639">
        <v>2.08</v>
      </c>
      <c r="K1639" t="s">
        <v>6624</v>
      </c>
      <c r="L1639" t="s">
        <v>6624</v>
      </c>
      <c r="M1639">
        <v>22.63</v>
      </c>
      <c r="N1639">
        <f t="shared" si="98"/>
        <v>0</v>
      </c>
      <c r="O1639">
        <v>20.51</v>
      </c>
      <c r="P1639">
        <v>30.76</v>
      </c>
      <c r="Q1639">
        <v>1.05</v>
      </c>
      <c r="R1639">
        <v>20151210</v>
      </c>
      <c r="S1639" t="str">
        <f>LEFT(R1639,4)</f>
        <v>2015</v>
      </c>
      <c r="T1639" t="str">
        <f>MID(R1639,5,2)</f>
        <v>12</v>
      </c>
      <c r="U1639">
        <v>2.08</v>
      </c>
      <c r="V1639">
        <v>16.55</v>
      </c>
      <c r="W1639">
        <v>10.09</v>
      </c>
      <c r="X1639">
        <v>0.01</v>
      </c>
      <c r="Y1639">
        <v>38.96</v>
      </c>
      <c r="Z1639">
        <v>12.61</v>
      </c>
      <c r="AA1639">
        <v>2.89</v>
      </c>
      <c r="AB1639">
        <v>0.5</v>
      </c>
      <c r="AC1639">
        <v>6.36</v>
      </c>
      <c r="AD1639">
        <v>3.89</v>
      </c>
      <c r="AE1639">
        <v>3.62</v>
      </c>
      <c r="AF1639">
        <v>4.9800000000000004</v>
      </c>
      <c r="AG1639">
        <v>9.65</v>
      </c>
      <c r="AH1639">
        <v>7.12</v>
      </c>
      <c r="AI1639">
        <v>1.3</v>
      </c>
      <c r="AJ1639">
        <v>7.0000000000000007E-2</v>
      </c>
      <c r="AK1639">
        <v>1.3</v>
      </c>
      <c r="AL1639">
        <v>1.06</v>
      </c>
      <c r="AM1639">
        <v>1.06</v>
      </c>
      <c r="AN1639">
        <v>0.98</v>
      </c>
      <c r="AO1639">
        <v>2.68</v>
      </c>
      <c r="AP1639">
        <v>0.17</v>
      </c>
      <c r="AQ1639">
        <v>0.66</v>
      </c>
      <c r="AR1639">
        <v>19996</v>
      </c>
      <c r="AS1639">
        <v>26.25</v>
      </c>
      <c r="AT1639">
        <v>13.51</v>
      </c>
      <c r="AU1639">
        <v>10.97</v>
      </c>
      <c r="AV1639">
        <v>0.26</v>
      </c>
      <c r="AW1639">
        <v>1082</v>
      </c>
      <c r="AX1639">
        <v>603800</v>
      </c>
    </row>
    <row r="1640" spans="1:50" x14ac:dyDescent="0.4">
      <c r="A1640">
        <v>600321</v>
      </c>
      <c r="B1640" t="s">
        <v>6574</v>
      </c>
      <c r="C1640">
        <v>1.4</v>
      </c>
      <c r="D1640">
        <v>248.44</v>
      </c>
      <c r="E1640" t="s">
        <v>123</v>
      </c>
      <c r="F1640" t="s">
        <v>302</v>
      </c>
      <c r="G1640">
        <v>2.16</v>
      </c>
      <c r="H1640">
        <v>11147</v>
      </c>
      <c r="I1640">
        <v>14370</v>
      </c>
      <c r="J1640">
        <v>15.11</v>
      </c>
      <c r="K1640" t="s">
        <v>6575</v>
      </c>
      <c r="L1640" t="s">
        <v>6575</v>
      </c>
      <c r="M1640">
        <v>22.6</v>
      </c>
      <c r="N1640">
        <f t="shared" si="98"/>
        <v>0</v>
      </c>
      <c r="O1640">
        <v>109.97</v>
      </c>
      <c r="P1640">
        <v>85.81</v>
      </c>
      <c r="Q1640">
        <v>0.33</v>
      </c>
      <c r="R1640">
        <v>20010524</v>
      </c>
      <c r="S1640" t="str">
        <f>LEFT(R1640,4)</f>
        <v>2001</v>
      </c>
      <c r="T1640" t="str">
        <f>MID(R1640,5,2)</f>
        <v>05</v>
      </c>
      <c r="U1640">
        <v>15.11</v>
      </c>
      <c r="V1640">
        <v>34.26</v>
      </c>
      <c r="W1640">
        <v>27.02</v>
      </c>
      <c r="X1640">
        <v>0.16</v>
      </c>
      <c r="Y1640">
        <v>20.64</v>
      </c>
      <c r="Z1640">
        <v>9.91</v>
      </c>
      <c r="AA1640">
        <v>20.49</v>
      </c>
      <c r="AB1640">
        <v>2.0299999999999998</v>
      </c>
      <c r="AC1640">
        <v>5.17</v>
      </c>
      <c r="AD1640">
        <v>2.1800000000000002</v>
      </c>
      <c r="AE1640">
        <v>4.3099999999999996</v>
      </c>
      <c r="AF1640">
        <v>10.210000000000001</v>
      </c>
      <c r="AG1640">
        <v>10.75</v>
      </c>
      <c r="AH1640">
        <v>9.56</v>
      </c>
      <c r="AI1640">
        <v>7.0000000000000007E-2</v>
      </c>
      <c r="AJ1640">
        <v>0.03</v>
      </c>
      <c r="AK1640">
        <v>7.0000000000000007E-2</v>
      </c>
      <c r="AL1640">
        <v>0.1</v>
      </c>
      <c r="AM1640">
        <v>0.1</v>
      </c>
      <c r="AN1640">
        <v>0.08</v>
      </c>
      <c r="AO1640">
        <v>0.73</v>
      </c>
      <c r="AP1640">
        <v>-0.53</v>
      </c>
      <c r="AQ1640">
        <v>-0.34</v>
      </c>
      <c r="AR1640">
        <v>65619</v>
      </c>
      <c r="AS1640">
        <v>11.04</v>
      </c>
      <c r="AT1640">
        <v>0.63</v>
      </c>
      <c r="AU1640">
        <v>0.92</v>
      </c>
      <c r="AV1640">
        <v>0</v>
      </c>
      <c r="AW1640">
        <v>723</v>
      </c>
      <c r="AX1640">
        <v>600321</v>
      </c>
    </row>
    <row r="1641" spans="1:50" x14ac:dyDescent="0.4">
      <c r="A1641">
        <v>603667</v>
      </c>
      <c r="B1641" t="s">
        <v>8645</v>
      </c>
      <c r="C1641">
        <v>-0.52</v>
      </c>
      <c r="D1641">
        <v>24.49</v>
      </c>
      <c r="E1641" t="s">
        <v>527</v>
      </c>
      <c r="F1641" t="s">
        <v>307</v>
      </c>
      <c r="G1641">
        <v>9.5399999999999991</v>
      </c>
      <c r="H1641">
        <v>94000</v>
      </c>
      <c r="I1641">
        <v>86598</v>
      </c>
      <c r="J1641">
        <v>2.63</v>
      </c>
      <c r="K1641" t="s">
        <v>8646</v>
      </c>
      <c r="L1641" t="s">
        <v>1135</v>
      </c>
      <c r="M1641">
        <v>22.59</v>
      </c>
      <c r="N1641">
        <f t="shared" si="98"/>
        <v>0</v>
      </c>
      <c r="O1641">
        <v>26.99</v>
      </c>
      <c r="P1641">
        <v>27.3</v>
      </c>
      <c r="Q1641">
        <v>0.82</v>
      </c>
      <c r="R1641">
        <v>20161025</v>
      </c>
      <c r="S1641" t="str">
        <f>LEFT(R1641,4)</f>
        <v>2016</v>
      </c>
      <c r="T1641" t="str">
        <f>MID(R1641,5,2)</f>
        <v>10</v>
      </c>
      <c r="U1641">
        <v>2.92</v>
      </c>
      <c r="V1641">
        <v>30.43</v>
      </c>
      <c r="W1641">
        <v>17.190000000000001</v>
      </c>
      <c r="X1641">
        <v>1.1599999999999999</v>
      </c>
      <c r="Y1641">
        <v>39.68</v>
      </c>
      <c r="Z1641">
        <v>14.32</v>
      </c>
      <c r="AA1641">
        <v>7.87</v>
      </c>
      <c r="AB1641">
        <v>2.2000000000000002</v>
      </c>
      <c r="AC1641">
        <v>11.31</v>
      </c>
      <c r="AD1641">
        <v>6.31</v>
      </c>
      <c r="AE1641">
        <v>4.1399999999999997</v>
      </c>
      <c r="AF1641">
        <v>9.3800000000000008</v>
      </c>
      <c r="AG1641">
        <v>13.9</v>
      </c>
      <c r="AH1641">
        <v>11.01</v>
      </c>
      <c r="AI1641">
        <v>1.1399999999999999</v>
      </c>
      <c r="AJ1641">
        <v>0.01</v>
      </c>
      <c r="AK1641">
        <v>1.1399999999999999</v>
      </c>
      <c r="AL1641">
        <v>0.92</v>
      </c>
      <c r="AM1641">
        <v>0.86</v>
      </c>
      <c r="AN1641">
        <v>0.72</v>
      </c>
      <c r="AO1641">
        <v>4.79</v>
      </c>
      <c r="AP1641">
        <v>0.99</v>
      </c>
      <c r="AQ1641">
        <v>-0.44</v>
      </c>
      <c r="AR1641">
        <v>18797</v>
      </c>
      <c r="AS1641">
        <v>20.77</v>
      </c>
      <c r="AT1641">
        <v>8.17</v>
      </c>
      <c r="AU1641">
        <v>6.15</v>
      </c>
      <c r="AV1641">
        <v>0.41</v>
      </c>
      <c r="AW1641">
        <v>4422</v>
      </c>
      <c r="AX1641">
        <v>603667</v>
      </c>
    </row>
    <row r="1642" spans="1:50" x14ac:dyDescent="0.4">
      <c r="A1642">
        <v>2054</v>
      </c>
      <c r="B1642" t="s">
        <v>1765</v>
      </c>
      <c r="C1642">
        <v>0.26</v>
      </c>
      <c r="D1642">
        <v>25.32</v>
      </c>
      <c r="E1642" t="s">
        <v>470</v>
      </c>
      <c r="F1642" t="s">
        <v>283</v>
      </c>
      <c r="G1642">
        <v>7.64</v>
      </c>
      <c r="H1642">
        <v>58855</v>
      </c>
      <c r="I1642">
        <v>51089</v>
      </c>
      <c r="J1642">
        <v>3.13</v>
      </c>
      <c r="K1642" t="s">
        <v>816</v>
      </c>
      <c r="L1642" t="s">
        <v>1766</v>
      </c>
      <c r="M1642">
        <v>22.55</v>
      </c>
      <c r="N1642">
        <f t="shared" si="98"/>
        <v>0</v>
      </c>
      <c r="O1642">
        <v>28.5</v>
      </c>
      <c r="P1642">
        <v>61.04</v>
      </c>
      <c r="Q1642">
        <v>1.19</v>
      </c>
      <c r="R1642">
        <v>20060725</v>
      </c>
      <c r="S1642" t="str">
        <f>LEFT(R1642,4)</f>
        <v>2006</v>
      </c>
      <c r="T1642" t="str">
        <f>MID(R1642,5,2)</f>
        <v>07</v>
      </c>
      <c r="U1642">
        <v>4.1900000000000004</v>
      </c>
      <c r="V1642">
        <v>30.48</v>
      </c>
      <c r="W1642">
        <v>18.77</v>
      </c>
      <c r="X1642">
        <v>2.4300000000000002</v>
      </c>
      <c r="Y1642">
        <v>30.46</v>
      </c>
      <c r="Z1642">
        <v>15.27</v>
      </c>
      <c r="AA1642">
        <v>5.5</v>
      </c>
      <c r="AB1642">
        <v>1</v>
      </c>
      <c r="AC1642">
        <v>6.65</v>
      </c>
      <c r="AD1642">
        <v>1.95</v>
      </c>
      <c r="AE1642">
        <v>5.5</v>
      </c>
      <c r="AF1642">
        <v>1.38</v>
      </c>
      <c r="AG1642">
        <v>11.63</v>
      </c>
      <c r="AH1642">
        <v>7.28</v>
      </c>
      <c r="AI1642">
        <v>1.28</v>
      </c>
      <c r="AJ1642">
        <v>0.28999999999999998</v>
      </c>
      <c r="AK1642">
        <v>1.29</v>
      </c>
      <c r="AL1642">
        <v>1.1299999999999999</v>
      </c>
      <c r="AM1642">
        <v>0.95</v>
      </c>
      <c r="AN1642">
        <v>0.85</v>
      </c>
      <c r="AO1642">
        <v>11.88</v>
      </c>
      <c r="AP1642">
        <v>0.79</v>
      </c>
      <c r="AQ1642">
        <v>-0.56000000000000005</v>
      </c>
      <c r="AR1642">
        <v>42464</v>
      </c>
      <c r="AS1642">
        <v>37.340000000000003</v>
      </c>
      <c r="AT1642">
        <v>11.03</v>
      </c>
      <c r="AU1642">
        <v>8.14</v>
      </c>
      <c r="AV1642">
        <v>0.7</v>
      </c>
      <c r="AW1642">
        <v>1611</v>
      </c>
      <c r="AX1642">
        <v>2054</v>
      </c>
    </row>
    <row r="1643" spans="1:50" x14ac:dyDescent="0.4">
      <c r="A1643">
        <v>300091</v>
      </c>
      <c r="B1643" t="s">
        <v>4461</v>
      </c>
      <c r="C1643">
        <v>-0.48</v>
      </c>
      <c r="D1643">
        <v>32.57</v>
      </c>
      <c r="E1643" t="s">
        <v>527</v>
      </c>
      <c r="F1643" t="s">
        <v>161</v>
      </c>
      <c r="G1643">
        <v>4.1100000000000003</v>
      </c>
      <c r="H1643">
        <v>102779</v>
      </c>
      <c r="I1643">
        <v>68017</v>
      </c>
      <c r="J1643">
        <v>8.3000000000000007</v>
      </c>
      <c r="K1643" t="s">
        <v>3180</v>
      </c>
      <c r="L1643" t="s">
        <v>4462</v>
      </c>
      <c r="M1643">
        <v>22.55</v>
      </c>
      <c r="N1643">
        <f t="shared" si="98"/>
        <v>0</v>
      </c>
      <c r="O1643">
        <v>70.489999999999995</v>
      </c>
      <c r="P1643">
        <v>51.52</v>
      </c>
      <c r="Q1643">
        <v>0.89</v>
      </c>
      <c r="R1643">
        <v>20100625</v>
      </c>
      <c r="S1643" t="str">
        <f>LEFT(R1643,4)</f>
        <v>2010</v>
      </c>
      <c r="T1643" t="str">
        <f>MID(R1643,5,2)</f>
        <v>06</v>
      </c>
      <c r="U1643">
        <v>12.3</v>
      </c>
      <c r="V1643">
        <v>63.02</v>
      </c>
      <c r="W1643">
        <v>25.96</v>
      </c>
      <c r="X1643">
        <v>0</v>
      </c>
      <c r="Y1643">
        <v>58.81</v>
      </c>
      <c r="Z1643">
        <v>41.22</v>
      </c>
      <c r="AA1643">
        <v>10.119999999999999</v>
      </c>
      <c r="AB1643">
        <v>1.63</v>
      </c>
      <c r="AC1643">
        <v>36.14</v>
      </c>
      <c r="AD1643">
        <v>22.82</v>
      </c>
      <c r="AE1643">
        <v>8.7799999999999994</v>
      </c>
      <c r="AF1643">
        <v>8.16</v>
      </c>
      <c r="AG1643">
        <v>14.61</v>
      </c>
      <c r="AH1643">
        <v>10.72</v>
      </c>
      <c r="AI1643">
        <v>1.42</v>
      </c>
      <c r="AJ1643">
        <v>0</v>
      </c>
      <c r="AK1643">
        <v>1.4</v>
      </c>
      <c r="AL1643">
        <v>1.17</v>
      </c>
      <c r="AM1643">
        <v>1.17</v>
      </c>
      <c r="AN1643">
        <v>1.1599999999999999</v>
      </c>
      <c r="AO1643">
        <v>4.97</v>
      </c>
      <c r="AP1643">
        <v>-0.7</v>
      </c>
      <c r="AQ1643">
        <v>-0.78</v>
      </c>
      <c r="AR1643">
        <v>40119</v>
      </c>
      <c r="AS1643">
        <v>26.62</v>
      </c>
      <c r="AT1643">
        <v>9.75</v>
      </c>
      <c r="AU1643">
        <v>7.99</v>
      </c>
      <c r="AV1643">
        <v>0.5</v>
      </c>
      <c r="AW1643">
        <v>1170</v>
      </c>
      <c r="AX1643">
        <v>300091</v>
      </c>
    </row>
    <row r="1644" spans="1:50" x14ac:dyDescent="0.4">
      <c r="A1644">
        <v>2749</v>
      </c>
      <c r="B1644" t="s">
        <v>3726</v>
      </c>
      <c r="C1644">
        <v>-3.44</v>
      </c>
      <c r="D1644">
        <v>19.05</v>
      </c>
      <c r="E1644" t="s">
        <v>366</v>
      </c>
      <c r="F1644" t="s">
        <v>302</v>
      </c>
      <c r="G1644">
        <v>12.4</v>
      </c>
      <c r="H1644">
        <v>18440</v>
      </c>
      <c r="I1644">
        <v>11660</v>
      </c>
      <c r="J1644">
        <v>2.38</v>
      </c>
      <c r="K1644" t="s">
        <v>1209</v>
      </c>
      <c r="L1644" t="s">
        <v>3727</v>
      </c>
      <c r="M1644">
        <v>22.54</v>
      </c>
      <c r="N1644">
        <f t="shared" si="98"/>
        <v>0</v>
      </c>
      <c r="O1644">
        <v>19.22</v>
      </c>
      <c r="P1644">
        <v>19.59</v>
      </c>
      <c r="Q1644">
        <v>0.99</v>
      </c>
      <c r="R1644">
        <v>20150320</v>
      </c>
      <c r="S1644" t="str">
        <f>LEFT(R1644,4)</f>
        <v>2015</v>
      </c>
      <c r="T1644" t="str">
        <f>MID(R1644,5,2)</f>
        <v>03</v>
      </c>
      <c r="U1644">
        <v>3.72</v>
      </c>
      <c r="V1644">
        <v>12.35</v>
      </c>
      <c r="W1644">
        <v>10.93</v>
      </c>
      <c r="X1644">
        <v>0</v>
      </c>
      <c r="Y1644">
        <v>11.48</v>
      </c>
      <c r="Z1644">
        <v>7.96</v>
      </c>
      <c r="AA1644">
        <v>0.22</v>
      </c>
      <c r="AB1644">
        <v>0.3</v>
      </c>
      <c r="AC1644">
        <v>1.28</v>
      </c>
      <c r="AD1644">
        <v>1.96</v>
      </c>
      <c r="AE1644">
        <v>0.3</v>
      </c>
      <c r="AF1644">
        <v>0.73</v>
      </c>
      <c r="AG1644">
        <v>7.94</v>
      </c>
      <c r="AH1644">
        <v>4.33</v>
      </c>
      <c r="AI1644">
        <v>2.11</v>
      </c>
      <c r="AJ1644">
        <v>0</v>
      </c>
      <c r="AK1644">
        <v>2.11</v>
      </c>
      <c r="AL1644">
        <v>1.81</v>
      </c>
      <c r="AM1644">
        <v>1.81</v>
      </c>
      <c r="AN1644">
        <v>1.8</v>
      </c>
      <c r="AO1644">
        <v>5.75</v>
      </c>
      <c r="AP1644">
        <v>1.18</v>
      </c>
      <c r="AQ1644">
        <v>0.08</v>
      </c>
      <c r="AR1644">
        <v>10676</v>
      </c>
      <c r="AS1644">
        <v>45.45</v>
      </c>
      <c r="AT1644">
        <v>26.63</v>
      </c>
      <c r="AU1644">
        <v>22.8</v>
      </c>
      <c r="AV1644">
        <v>0.24</v>
      </c>
      <c r="AW1644">
        <v>1049</v>
      </c>
      <c r="AX1644">
        <v>2749</v>
      </c>
    </row>
    <row r="1645" spans="1:50" x14ac:dyDescent="0.4">
      <c r="A1645">
        <v>603699</v>
      </c>
      <c r="B1645" t="s">
        <v>8677</v>
      </c>
      <c r="C1645">
        <v>-1.29</v>
      </c>
      <c r="D1645">
        <v>20.97</v>
      </c>
      <c r="E1645" t="s">
        <v>358</v>
      </c>
      <c r="F1645" t="s">
        <v>161</v>
      </c>
      <c r="G1645">
        <v>13.82</v>
      </c>
      <c r="H1645">
        <v>12735</v>
      </c>
      <c r="I1645">
        <v>9748</v>
      </c>
      <c r="J1645">
        <v>7.5</v>
      </c>
      <c r="K1645" t="s">
        <v>8678</v>
      </c>
      <c r="L1645" t="s">
        <v>8678</v>
      </c>
      <c r="M1645">
        <v>22.52</v>
      </c>
      <c r="N1645">
        <f t="shared" si="98"/>
        <v>0</v>
      </c>
      <c r="O1645">
        <v>23.4</v>
      </c>
      <c r="P1645">
        <v>37.82</v>
      </c>
      <c r="Q1645">
        <v>0.54</v>
      </c>
      <c r="R1645">
        <v>20140117</v>
      </c>
      <c r="S1645" t="str">
        <f>LEFT(R1645,4)</f>
        <v>2014</v>
      </c>
      <c r="T1645" t="str">
        <f>MID(R1645,5,2)</f>
        <v>01</v>
      </c>
      <c r="U1645">
        <v>7.5</v>
      </c>
      <c r="V1645">
        <v>47.08</v>
      </c>
      <c r="W1645">
        <v>25.34</v>
      </c>
      <c r="X1645">
        <v>0.47</v>
      </c>
      <c r="Y1645">
        <v>45.19</v>
      </c>
      <c r="Z1645">
        <v>35.83</v>
      </c>
      <c r="AA1645">
        <v>6.53</v>
      </c>
      <c r="AB1645">
        <v>1.1299999999999999</v>
      </c>
      <c r="AC1645">
        <v>20.69</v>
      </c>
      <c r="AD1645">
        <v>13.16</v>
      </c>
      <c r="AE1645">
        <v>15.21</v>
      </c>
      <c r="AF1645">
        <v>8.07</v>
      </c>
      <c r="AG1645">
        <v>22.11</v>
      </c>
      <c r="AH1645">
        <v>14.19</v>
      </c>
      <c r="AI1645">
        <v>4.26</v>
      </c>
      <c r="AJ1645">
        <v>0.34</v>
      </c>
      <c r="AK1645">
        <v>4.3099999999999996</v>
      </c>
      <c r="AL1645">
        <v>3.73</v>
      </c>
      <c r="AM1645">
        <v>3.71</v>
      </c>
      <c r="AN1645">
        <v>3.37</v>
      </c>
      <c r="AO1645">
        <v>7.42</v>
      </c>
      <c r="AP1645">
        <v>-0.8</v>
      </c>
      <c r="AQ1645">
        <v>-1.29</v>
      </c>
      <c r="AR1645">
        <v>13092</v>
      </c>
      <c r="AS1645">
        <v>35.81</v>
      </c>
      <c r="AT1645">
        <v>19.260000000000002</v>
      </c>
      <c r="AU1645">
        <v>16.760000000000002</v>
      </c>
      <c r="AV1645">
        <v>0.71</v>
      </c>
      <c r="AW1645">
        <v>3488</v>
      </c>
      <c r="AX1645">
        <v>603699</v>
      </c>
    </row>
    <row r="1646" spans="1:50" x14ac:dyDescent="0.4">
      <c r="A1646">
        <v>300279</v>
      </c>
      <c r="B1646" t="s">
        <v>4914</v>
      </c>
      <c r="C1646">
        <v>-3.54</v>
      </c>
      <c r="D1646">
        <v>75.83</v>
      </c>
      <c r="E1646" t="s">
        <v>115</v>
      </c>
      <c r="F1646" t="s">
        <v>161</v>
      </c>
      <c r="G1646">
        <v>6.2</v>
      </c>
      <c r="H1646">
        <v>208181</v>
      </c>
      <c r="I1646">
        <v>188427</v>
      </c>
      <c r="J1646">
        <v>4.37</v>
      </c>
      <c r="K1646" t="s">
        <v>1214</v>
      </c>
      <c r="L1646" t="s">
        <v>4915</v>
      </c>
      <c r="M1646">
        <v>22.45</v>
      </c>
      <c r="N1646">
        <f t="shared" si="98"/>
        <v>0</v>
      </c>
      <c r="O1646" t="s">
        <v>50</v>
      </c>
      <c r="P1646" t="s">
        <v>50</v>
      </c>
      <c r="Q1646">
        <v>1.85</v>
      </c>
      <c r="R1646">
        <v>20111229</v>
      </c>
      <c r="S1646" t="str">
        <f>LEFT(R1646,4)</f>
        <v>2011</v>
      </c>
      <c r="T1646" t="str">
        <f>MID(R1646,5,2)</f>
        <v>12</v>
      </c>
      <c r="U1646">
        <v>4.49</v>
      </c>
      <c r="V1646">
        <v>24.16</v>
      </c>
      <c r="W1646">
        <v>9.41</v>
      </c>
      <c r="X1646">
        <v>-0.56000000000000005</v>
      </c>
      <c r="Y1646">
        <v>63.37</v>
      </c>
      <c r="Z1646">
        <v>12.14</v>
      </c>
      <c r="AA1646">
        <v>3.45</v>
      </c>
      <c r="AB1646">
        <v>0.36</v>
      </c>
      <c r="AC1646">
        <v>14.87</v>
      </c>
      <c r="AD1646">
        <v>3.48</v>
      </c>
      <c r="AE1646">
        <v>3.75</v>
      </c>
      <c r="AF1646">
        <v>10</v>
      </c>
      <c r="AG1646">
        <v>10.61</v>
      </c>
      <c r="AH1646">
        <v>8.6</v>
      </c>
      <c r="AI1646">
        <v>0.34</v>
      </c>
      <c r="AJ1646">
        <v>-7.0000000000000007E-2</v>
      </c>
      <c r="AK1646">
        <v>0.35</v>
      </c>
      <c r="AL1646">
        <v>0.25</v>
      </c>
      <c r="AM1646">
        <v>0.27</v>
      </c>
      <c r="AN1646">
        <v>0.24</v>
      </c>
      <c r="AO1646">
        <v>-4.8600000000000003</v>
      </c>
      <c r="AP1646">
        <v>0.64</v>
      </c>
      <c r="AQ1646">
        <v>-0.56999999999999995</v>
      </c>
      <c r="AR1646">
        <v>23909</v>
      </c>
      <c r="AS1646">
        <v>18.96</v>
      </c>
      <c r="AT1646">
        <v>3.24</v>
      </c>
      <c r="AU1646">
        <v>2.5099999999999998</v>
      </c>
      <c r="AV1646">
        <v>0.41</v>
      </c>
      <c r="AW1646">
        <v>1502</v>
      </c>
      <c r="AX1646">
        <v>300279</v>
      </c>
    </row>
    <row r="1647" spans="1:50" x14ac:dyDescent="0.4">
      <c r="A1647">
        <v>777</v>
      </c>
      <c r="B1647" t="s">
        <v>1107</v>
      </c>
      <c r="C1647">
        <v>0.75</v>
      </c>
      <c r="D1647">
        <v>38.67</v>
      </c>
      <c r="E1647" t="s">
        <v>527</v>
      </c>
      <c r="F1647" t="s">
        <v>161</v>
      </c>
      <c r="G1647">
        <v>12.14</v>
      </c>
      <c r="H1647">
        <v>18037</v>
      </c>
      <c r="I1647">
        <v>20219</v>
      </c>
      <c r="J1647">
        <v>3.83</v>
      </c>
      <c r="K1647" t="s">
        <v>1108</v>
      </c>
      <c r="L1647" t="s">
        <v>1108</v>
      </c>
      <c r="M1647">
        <v>22.43</v>
      </c>
      <c r="N1647">
        <f t="shared" si="98"/>
        <v>0</v>
      </c>
      <c r="O1647">
        <v>33.4</v>
      </c>
      <c r="P1647">
        <v>45.31</v>
      </c>
      <c r="Q1647">
        <v>0.89</v>
      </c>
      <c r="R1647">
        <v>19970710</v>
      </c>
      <c r="S1647" t="str">
        <f>LEFT(R1647,4)</f>
        <v>1997</v>
      </c>
      <c r="T1647" t="str">
        <f>MID(R1647,5,2)</f>
        <v>07</v>
      </c>
      <c r="U1647">
        <v>3.83</v>
      </c>
      <c r="V1647">
        <v>23.48</v>
      </c>
      <c r="W1647">
        <v>14.2</v>
      </c>
      <c r="X1647">
        <v>0</v>
      </c>
      <c r="Y1647">
        <v>39.51</v>
      </c>
      <c r="Z1647">
        <v>15.4</v>
      </c>
      <c r="AA1647">
        <v>2.42</v>
      </c>
      <c r="AB1647">
        <v>0.51</v>
      </c>
      <c r="AC1647">
        <v>8.61</v>
      </c>
      <c r="AD1647">
        <v>4.01</v>
      </c>
      <c r="AE1647">
        <v>9.02</v>
      </c>
      <c r="AF1647">
        <v>2.54</v>
      </c>
      <c r="AG1647">
        <v>9.51</v>
      </c>
      <c r="AH1647">
        <v>7.33</v>
      </c>
      <c r="AI1647">
        <v>0.87</v>
      </c>
      <c r="AJ1647">
        <v>0.83</v>
      </c>
      <c r="AK1647">
        <v>0.89</v>
      </c>
      <c r="AL1647">
        <v>0.9</v>
      </c>
      <c r="AM1647">
        <v>0.9</v>
      </c>
      <c r="AN1647">
        <v>0.82</v>
      </c>
      <c r="AO1647">
        <v>6.19</v>
      </c>
      <c r="AP1647">
        <v>-2.02</v>
      </c>
      <c r="AQ1647">
        <v>-1.36</v>
      </c>
      <c r="AR1647">
        <v>75833</v>
      </c>
      <c r="AS1647">
        <v>22.95</v>
      </c>
      <c r="AT1647">
        <v>9.19</v>
      </c>
      <c r="AU1647">
        <v>9.52</v>
      </c>
      <c r="AV1647">
        <v>0.28000000000000003</v>
      </c>
      <c r="AW1647">
        <v>1126</v>
      </c>
      <c r="AX1647">
        <v>777</v>
      </c>
    </row>
    <row r="1648" spans="1:50" x14ac:dyDescent="0.4">
      <c r="A1648">
        <v>603685</v>
      </c>
      <c r="B1648" t="s">
        <v>8663</v>
      </c>
      <c r="C1648">
        <v>-1.41</v>
      </c>
      <c r="D1648">
        <v>20.07</v>
      </c>
      <c r="E1648" t="s">
        <v>201</v>
      </c>
      <c r="F1648" t="s">
        <v>307</v>
      </c>
      <c r="G1648">
        <v>13.26</v>
      </c>
      <c r="H1648">
        <v>14790</v>
      </c>
      <c r="I1648">
        <v>9914</v>
      </c>
      <c r="J1648">
        <v>0.56999999999999995</v>
      </c>
      <c r="K1648" t="s">
        <v>7137</v>
      </c>
      <c r="L1648" t="s">
        <v>3750</v>
      </c>
      <c r="M1648">
        <v>22.42</v>
      </c>
      <c r="N1648">
        <f t="shared" si="98"/>
        <v>0</v>
      </c>
      <c r="O1648">
        <v>18.98</v>
      </c>
      <c r="P1648">
        <v>21.41</v>
      </c>
      <c r="Q1648">
        <v>1.53</v>
      </c>
      <c r="R1648">
        <v>20171127</v>
      </c>
      <c r="S1648" t="str">
        <f>LEFT(R1648,4)</f>
        <v>2017</v>
      </c>
      <c r="T1648" t="str">
        <f>MID(R1648,5,2)</f>
        <v>11</v>
      </c>
      <c r="U1648">
        <v>1.69</v>
      </c>
      <c r="V1648">
        <v>14.74</v>
      </c>
      <c r="W1648">
        <v>10.24</v>
      </c>
      <c r="X1648">
        <v>0.35</v>
      </c>
      <c r="Y1648">
        <v>28.14</v>
      </c>
      <c r="Z1648">
        <v>9.3699999999999992</v>
      </c>
      <c r="AA1648">
        <v>3.14</v>
      </c>
      <c r="AB1648">
        <v>0.62</v>
      </c>
      <c r="AC1648">
        <v>3.29</v>
      </c>
      <c r="AD1648">
        <v>1.79</v>
      </c>
      <c r="AE1648">
        <v>2.4700000000000002</v>
      </c>
      <c r="AF1648">
        <v>5.23</v>
      </c>
      <c r="AG1648">
        <v>8.1300000000000008</v>
      </c>
      <c r="AH1648">
        <v>6.2</v>
      </c>
      <c r="AI1648">
        <v>1.05</v>
      </c>
      <c r="AJ1648">
        <v>0.02</v>
      </c>
      <c r="AK1648">
        <v>1.07</v>
      </c>
      <c r="AL1648">
        <v>0.92</v>
      </c>
      <c r="AM1648">
        <v>0.84</v>
      </c>
      <c r="AN1648">
        <v>0.79</v>
      </c>
      <c r="AO1648">
        <v>3.01</v>
      </c>
      <c r="AP1648">
        <v>0.21</v>
      </c>
      <c r="AQ1648">
        <v>0.56000000000000005</v>
      </c>
      <c r="AR1648">
        <v>9920</v>
      </c>
      <c r="AS1648">
        <v>23.76</v>
      </c>
      <c r="AT1648">
        <v>12.96</v>
      </c>
      <c r="AU1648">
        <v>10.28</v>
      </c>
      <c r="AV1648">
        <v>0.36</v>
      </c>
      <c r="AW1648">
        <v>1291</v>
      </c>
      <c r="AX1648">
        <v>603685</v>
      </c>
    </row>
    <row r="1649" spans="1:50" x14ac:dyDescent="0.4">
      <c r="A1649">
        <v>48</v>
      </c>
      <c r="B1649" t="s">
        <v>195</v>
      </c>
      <c r="C1649">
        <v>1.17</v>
      </c>
      <c r="D1649">
        <v>21.78</v>
      </c>
      <c r="E1649" t="s">
        <v>196</v>
      </c>
      <c r="F1649" t="s">
        <v>49</v>
      </c>
      <c r="G1649">
        <v>21.79</v>
      </c>
      <c r="H1649">
        <v>2797</v>
      </c>
      <c r="I1649">
        <v>4267</v>
      </c>
      <c r="J1649">
        <v>4.0199999999999996</v>
      </c>
      <c r="K1649" t="s">
        <v>197</v>
      </c>
      <c r="L1649" t="s">
        <v>198</v>
      </c>
      <c r="M1649">
        <v>22.41</v>
      </c>
      <c r="N1649">
        <f t="shared" si="98"/>
        <v>0</v>
      </c>
      <c r="O1649">
        <v>10.95</v>
      </c>
      <c r="P1649">
        <v>19.899999999999999</v>
      </c>
      <c r="Q1649">
        <v>0.59</v>
      </c>
      <c r="R1649">
        <v>19941101</v>
      </c>
      <c r="S1649" t="str">
        <f>LEFT(R1649,4)</f>
        <v>1994</v>
      </c>
      <c r="T1649" t="str">
        <f>MID(R1649,5,2)</f>
        <v>11</v>
      </c>
      <c r="U1649">
        <v>4.0199999999999996</v>
      </c>
      <c r="V1649">
        <v>64.540000000000006</v>
      </c>
      <c r="W1649">
        <v>13.34</v>
      </c>
      <c r="X1649">
        <v>1.9</v>
      </c>
      <c r="Y1649">
        <v>76.39</v>
      </c>
      <c r="Z1649">
        <v>53.78</v>
      </c>
      <c r="AA1649">
        <v>5.5</v>
      </c>
      <c r="AB1649">
        <v>0.67</v>
      </c>
      <c r="AC1649">
        <v>47.66</v>
      </c>
      <c r="AD1649">
        <v>20.78</v>
      </c>
      <c r="AE1649">
        <v>0.63</v>
      </c>
      <c r="AF1649">
        <v>0.54</v>
      </c>
      <c r="AG1649">
        <v>17.25</v>
      </c>
      <c r="AH1649">
        <v>11.58</v>
      </c>
      <c r="AI1649">
        <v>4.24</v>
      </c>
      <c r="AJ1649">
        <v>1.36</v>
      </c>
      <c r="AK1649">
        <v>4.16</v>
      </c>
      <c r="AL1649">
        <v>3.21</v>
      </c>
      <c r="AM1649">
        <v>3</v>
      </c>
      <c r="AN1649">
        <v>2.0699999999999998</v>
      </c>
      <c r="AO1649">
        <v>8.89</v>
      </c>
      <c r="AP1649">
        <v>9.7100000000000009</v>
      </c>
      <c r="AQ1649">
        <v>2.14</v>
      </c>
      <c r="AR1649">
        <v>8418</v>
      </c>
      <c r="AS1649">
        <v>32.85</v>
      </c>
      <c r="AT1649">
        <v>24.57</v>
      </c>
      <c r="AU1649">
        <v>17.38</v>
      </c>
      <c r="AV1649">
        <v>0.21</v>
      </c>
      <c r="AW1649">
        <v>1556</v>
      </c>
      <c r="AX1649">
        <v>48</v>
      </c>
    </row>
    <row r="1650" spans="1:50" x14ac:dyDescent="0.4">
      <c r="A1650">
        <v>600268</v>
      </c>
      <c r="B1650" t="s">
        <v>6481</v>
      </c>
      <c r="C1650">
        <v>-0.39</v>
      </c>
      <c r="D1650" t="s">
        <v>50</v>
      </c>
      <c r="E1650" t="s">
        <v>201</v>
      </c>
      <c r="F1650" t="s">
        <v>161</v>
      </c>
      <c r="G1650">
        <v>5.14</v>
      </c>
      <c r="H1650">
        <v>36225</v>
      </c>
      <c r="I1650">
        <v>21272</v>
      </c>
      <c r="J1650">
        <v>6.35</v>
      </c>
      <c r="K1650" t="s">
        <v>1728</v>
      </c>
      <c r="L1650" t="s">
        <v>6482</v>
      </c>
      <c r="M1650">
        <v>22.38</v>
      </c>
      <c r="N1650">
        <f t="shared" si="98"/>
        <v>0</v>
      </c>
      <c r="O1650" t="s">
        <v>50</v>
      </c>
      <c r="P1650">
        <v>68.45</v>
      </c>
      <c r="Q1650">
        <v>0.81</v>
      </c>
      <c r="R1650">
        <v>19991118</v>
      </c>
      <c r="S1650" t="str">
        <f>LEFT(R1650,4)</f>
        <v>1999</v>
      </c>
      <c r="T1650" t="str">
        <f>MID(R1650,5,2)</f>
        <v>11</v>
      </c>
      <c r="U1650">
        <v>6.95</v>
      </c>
      <c r="V1650">
        <v>85.75</v>
      </c>
      <c r="W1650">
        <v>22.39</v>
      </c>
      <c r="X1650">
        <v>6.14</v>
      </c>
      <c r="Y1650">
        <v>66.739999999999995</v>
      </c>
      <c r="Z1650">
        <v>62.6</v>
      </c>
      <c r="AA1650">
        <v>10</v>
      </c>
      <c r="AB1650">
        <v>3.16</v>
      </c>
      <c r="AC1650">
        <v>55.52</v>
      </c>
      <c r="AD1650">
        <v>8.67</v>
      </c>
      <c r="AE1650">
        <v>40.18</v>
      </c>
      <c r="AF1650">
        <v>13.17</v>
      </c>
      <c r="AG1650">
        <v>29.26</v>
      </c>
      <c r="AH1650">
        <v>22</v>
      </c>
      <c r="AI1650">
        <v>-0.12</v>
      </c>
      <c r="AJ1650">
        <v>-0.11</v>
      </c>
      <c r="AK1650">
        <v>-0.1</v>
      </c>
      <c r="AL1650">
        <v>-0.19</v>
      </c>
      <c r="AM1650">
        <v>-0.99</v>
      </c>
      <c r="AN1650">
        <v>-1.36</v>
      </c>
      <c r="AO1650">
        <v>0.1</v>
      </c>
      <c r="AP1650">
        <v>-3.11</v>
      </c>
      <c r="AQ1650">
        <v>-5.41</v>
      </c>
      <c r="AR1650">
        <v>54003</v>
      </c>
      <c r="AS1650">
        <v>24.82</v>
      </c>
      <c r="AT1650">
        <v>-0.41</v>
      </c>
      <c r="AU1650">
        <v>-3.39</v>
      </c>
      <c r="AV1650">
        <v>1.73</v>
      </c>
      <c r="AW1650">
        <v>3843</v>
      </c>
      <c r="AX1650">
        <v>600268</v>
      </c>
    </row>
    <row r="1651" spans="1:50" x14ac:dyDescent="0.4">
      <c r="A1651">
        <v>300470</v>
      </c>
      <c r="B1651" t="s">
        <v>5343</v>
      </c>
      <c r="C1651">
        <v>0.52</v>
      </c>
      <c r="D1651">
        <v>25.28</v>
      </c>
      <c r="E1651" t="s">
        <v>527</v>
      </c>
      <c r="F1651" t="s">
        <v>302</v>
      </c>
      <c r="G1651">
        <v>26.99</v>
      </c>
      <c r="H1651">
        <v>11727</v>
      </c>
      <c r="I1651">
        <v>10084</v>
      </c>
      <c r="J1651">
        <v>1.8</v>
      </c>
      <c r="K1651" t="s">
        <v>5344</v>
      </c>
      <c r="L1651" t="s">
        <v>5345</v>
      </c>
      <c r="M1651">
        <v>22.37</v>
      </c>
      <c r="N1651">
        <f t="shared" si="98"/>
        <v>0</v>
      </c>
      <c r="O1651">
        <v>25.98</v>
      </c>
      <c r="P1651">
        <v>31.19</v>
      </c>
      <c r="Q1651">
        <v>0.9</v>
      </c>
      <c r="R1651">
        <v>20150612</v>
      </c>
      <c r="S1651" t="str">
        <f>LEFT(R1651,4)</f>
        <v>2015</v>
      </c>
      <c r="T1651" t="str">
        <f>MID(R1651,5,2)</f>
        <v>06</v>
      </c>
      <c r="U1651">
        <v>1.97</v>
      </c>
      <c r="V1651">
        <v>16.989999999999998</v>
      </c>
      <c r="W1651">
        <v>12.65</v>
      </c>
      <c r="X1651">
        <v>0.03</v>
      </c>
      <c r="Y1651">
        <v>25.33</v>
      </c>
      <c r="Z1651">
        <v>12.43</v>
      </c>
      <c r="AA1651">
        <v>1.78</v>
      </c>
      <c r="AB1651">
        <v>1.24</v>
      </c>
      <c r="AC1651">
        <v>2.83</v>
      </c>
      <c r="AD1651">
        <v>2.42</v>
      </c>
      <c r="AE1651">
        <v>4.3499999999999996</v>
      </c>
      <c r="AF1651">
        <v>3.79</v>
      </c>
      <c r="AG1651">
        <v>6.76</v>
      </c>
      <c r="AH1651">
        <v>3.14</v>
      </c>
      <c r="AI1651">
        <v>1.81</v>
      </c>
      <c r="AJ1651">
        <v>0</v>
      </c>
      <c r="AK1651">
        <v>1.84</v>
      </c>
      <c r="AL1651">
        <v>1.58</v>
      </c>
      <c r="AM1651">
        <v>1.58</v>
      </c>
      <c r="AN1651">
        <v>1.56</v>
      </c>
      <c r="AO1651">
        <v>6.66</v>
      </c>
      <c r="AP1651">
        <v>0.56000000000000005</v>
      </c>
      <c r="AQ1651">
        <v>0.6</v>
      </c>
      <c r="AR1651">
        <v>9012</v>
      </c>
      <c r="AS1651">
        <v>53.54</v>
      </c>
      <c r="AT1651">
        <v>26.83</v>
      </c>
      <c r="AU1651">
        <v>23.33</v>
      </c>
      <c r="AV1651">
        <v>0.3</v>
      </c>
      <c r="AW1651">
        <v>1061</v>
      </c>
      <c r="AX1651">
        <v>300470</v>
      </c>
    </row>
    <row r="1652" spans="1:50" x14ac:dyDescent="0.4">
      <c r="A1652">
        <v>2868</v>
      </c>
      <c r="B1652" t="s">
        <v>4002</v>
      </c>
      <c r="C1652">
        <v>0.9</v>
      </c>
      <c r="D1652">
        <v>45.79</v>
      </c>
      <c r="E1652" t="s">
        <v>228</v>
      </c>
      <c r="F1652" t="s">
        <v>516</v>
      </c>
      <c r="G1652">
        <v>17.920000000000002</v>
      </c>
      <c r="H1652">
        <v>2826</v>
      </c>
      <c r="I1652">
        <v>4276</v>
      </c>
      <c r="J1652">
        <v>0.38</v>
      </c>
      <c r="K1652" t="s">
        <v>4003</v>
      </c>
      <c r="L1652" t="s">
        <v>4004</v>
      </c>
      <c r="M1652">
        <v>22.36</v>
      </c>
      <c r="N1652">
        <f t="shared" si="98"/>
        <v>0</v>
      </c>
      <c r="O1652">
        <v>42.83</v>
      </c>
      <c r="P1652">
        <v>28.84</v>
      </c>
      <c r="Q1652">
        <v>0.24</v>
      </c>
      <c r="R1652">
        <v>20170503</v>
      </c>
      <c r="S1652" t="str">
        <f>LEFT(R1652,4)</f>
        <v>2017</v>
      </c>
      <c r="T1652" t="str">
        <f>MID(R1652,5,2)</f>
        <v>05</v>
      </c>
      <c r="U1652">
        <v>1.2</v>
      </c>
      <c r="V1652">
        <v>8.9499999999999993</v>
      </c>
      <c r="W1652">
        <v>7.46</v>
      </c>
      <c r="X1652">
        <v>0.01</v>
      </c>
      <c r="Y1652">
        <v>16.52</v>
      </c>
      <c r="Z1652">
        <v>5.1100000000000003</v>
      </c>
      <c r="AA1652">
        <v>1.98</v>
      </c>
      <c r="AB1652">
        <v>0.33</v>
      </c>
      <c r="AC1652">
        <v>0.82</v>
      </c>
      <c r="AD1652">
        <v>0.3</v>
      </c>
      <c r="AE1652">
        <v>0.43</v>
      </c>
      <c r="AF1652">
        <v>3.76</v>
      </c>
      <c r="AG1652">
        <v>2.2000000000000002</v>
      </c>
      <c r="AH1652">
        <v>1.52</v>
      </c>
      <c r="AI1652">
        <v>0.4</v>
      </c>
      <c r="AJ1652">
        <v>0.1</v>
      </c>
      <c r="AK1652">
        <v>0.4</v>
      </c>
      <c r="AL1652">
        <v>0.36</v>
      </c>
      <c r="AM1652">
        <v>0.35</v>
      </c>
      <c r="AN1652">
        <v>0.24</v>
      </c>
      <c r="AO1652">
        <v>2.06</v>
      </c>
      <c r="AP1652">
        <v>0.65</v>
      </c>
      <c r="AQ1652">
        <v>0.54</v>
      </c>
      <c r="AR1652">
        <v>13072</v>
      </c>
      <c r="AS1652">
        <v>30.87</v>
      </c>
      <c r="AT1652">
        <v>18.12</v>
      </c>
      <c r="AU1652">
        <v>16</v>
      </c>
      <c r="AV1652">
        <v>0.15</v>
      </c>
      <c r="AW1652">
        <v>526</v>
      </c>
      <c r="AX1652">
        <v>2868</v>
      </c>
    </row>
    <row r="1653" spans="1:50" x14ac:dyDescent="0.4">
      <c r="A1653">
        <v>300479</v>
      </c>
      <c r="B1653" t="s">
        <v>5361</v>
      </c>
      <c r="C1653">
        <v>-0.81</v>
      </c>
      <c r="D1653">
        <v>165.37</v>
      </c>
      <c r="E1653" t="s">
        <v>317</v>
      </c>
      <c r="F1653" t="s">
        <v>337</v>
      </c>
      <c r="G1653">
        <v>16.010000000000002</v>
      </c>
      <c r="H1653">
        <v>32913</v>
      </c>
      <c r="I1653">
        <v>23847</v>
      </c>
      <c r="J1653">
        <v>1.62</v>
      </c>
      <c r="K1653" t="s">
        <v>2242</v>
      </c>
      <c r="L1653" t="s">
        <v>2373</v>
      </c>
      <c r="M1653">
        <v>22.36</v>
      </c>
      <c r="N1653">
        <f t="shared" si="98"/>
        <v>0</v>
      </c>
      <c r="O1653">
        <v>166.4</v>
      </c>
      <c r="P1653">
        <v>260.13</v>
      </c>
      <c r="Q1653">
        <v>1.68</v>
      </c>
      <c r="R1653">
        <v>20150612</v>
      </c>
      <c r="S1653" t="str">
        <f>LEFT(R1653,4)</f>
        <v>2015</v>
      </c>
      <c r="T1653" t="str">
        <f>MID(R1653,5,2)</f>
        <v>06</v>
      </c>
      <c r="U1653">
        <v>1.69</v>
      </c>
      <c r="V1653">
        <v>9.23</v>
      </c>
      <c r="W1653">
        <v>6.13</v>
      </c>
      <c r="X1653">
        <v>0.56999999999999995</v>
      </c>
      <c r="Y1653">
        <v>27.49</v>
      </c>
      <c r="Z1653">
        <v>5.7</v>
      </c>
      <c r="AA1653">
        <v>0.75</v>
      </c>
      <c r="AB1653">
        <v>0.46</v>
      </c>
      <c r="AC1653">
        <v>2.3199999999999998</v>
      </c>
      <c r="AD1653">
        <v>1.41</v>
      </c>
      <c r="AE1653">
        <v>2.94</v>
      </c>
      <c r="AF1653">
        <v>2.63</v>
      </c>
      <c r="AG1653">
        <v>3.22</v>
      </c>
      <c r="AH1653">
        <v>2.0499999999999998</v>
      </c>
      <c r="AI1653">
        <v>0.2</v>
      </c>
      <c r="AJ1653">
        <v>0</v>
      </c>
      <c r="AK1653">
        <v>0.2</v>
      </c>
      <c r="AL1653">
        <v>0.2</v>
      </c>
      <c r="AM1653">
        <v>0.12</v>
      </c>
      <c r="AN1653">
        <v>0.04</v>
      </c>
      <c r="AO1653">
        <v>1.58</v>
      </c>
      <c r="AP1653">
        <v>-0.61</v>
      </c>
      <c r="AQ1653">
        <v>-0.65</v>
      </c>
      <c r="AR1653">
        <v>25965</v>
      </c>
      <c r="AS1653">
        <v>36.43</v>
      </c>
      <c r="AT1653">
        <v>6.3</v>
      </c>
      <c r="AU1653">
        <v>3.79</v>
      </c>
      <c r="AV1653">
        <v>0.36</v>
      </c>
      <c r="AW1653">
        <v>637</v>
      </c>
      <c r="AX1653">
        <v>300479</v>
      </c>
    </row>
    <row r="1654" spans="1:50" x14ac:dyDescent="0.4">
      <c r="A1654">
        <v>600115</v>
      </c>
      <c r="B1654" t="s">
        <v>6225</v>
      </c>
      <c r="C1654">
        <v>-0.17</v>
      </c>
      <c r="D1654">
        <v>16.34</v>
      </c>
      <c r="E1654" t="s">
        <v>279</v>
      </c>
      <c r="F1654" t="s">
        <v>872</v>
      </c>
      <c r="G1654">
        <v>5.79</v>
      </c>
      <c r="H1654">
        <v>309678</v>
      </c>
      <c r="I1654">
        <v>245922</v>
      </c>
      <c r="J1654">
        <v>98.08</v>
      </c>
      <c r="K1654" t="s">
        <v>6226</v>
      </c>
      <c r="L1654" t="s">
        <v>6227</v>
      </c>
      <c r="M1654">
        <v>22.32</v>
      </c>
      <c r="N1654">
        <f t="shared" si="98"/>
        <v>0</v>
      </c>
      <c r="O1654">
        <v>36.799999999999997</v>
      </c>
      <c r="P1654">
        <v>35.130000000000003</v>
      </c>
      <c r="Q1654">
        <v>1.63</v>
      </c>
      <c r="R1654">
        <v>19971105</v>
      </c>
      <c r="S1654" t="str">
        <f>LEFT(R1654,4)</f>
        <v>1997</v>
      </c>
      <c r="T1654" t="str">
        <f>MID(R1654,5,2)</f>
        <v>11</v>
      </c>
      <c r="U1654">
        <v>163.80000000000001</v>
      </c>
      <c r="V1654">
        <v>2813.43</v>
      </c>
      <c r="W1654">
        <v>679.66</v>
      </c>
      <c r="X1654">
        <v>37.51</v>
      </c>
      <c r="Y1654">
        <v>74.510000000000005</v>
      </c>
      <c r="Z1654">
        <v>189.7</v>
      </c>
      <c r="AA1654">
        <v>898.16</v>
      </c>
      <c r="AB1654">
        <v>17.28</v>
      </c>
      <c r="AC1654">
        <v>741.76</v>
      </c>
      <c r="AD1654">
        <v>23.93</v>
      </c>
      <c r="AE1654">
        <v>26.37</v>
      </c>
      <c r="AF1654">
        <v>342.91</v>
      </c>
      <c r="AG1654">
        <v>934</v>
      </c>
      <c r="AH1654">
        <v>797.69</v>
      </c>
      <c r="AI1654">
        <v>55.24</v>
      </c>
      <c r="AJ1654">
        <v>3.19</v>
      </c>
      <c r="AK1654">
        <v>60.95</v>
      </c>
      <c r="AL1654">
        <v>47.81</v>
      </c>
      <c r="AM1654">
        <v>43.67</v>
      </c>
      <c r="AN1654">
        <v>38.93</v>
      </c>
      <c r="AO1654">
        <v>188.83</v>
      </c>
      <c r="AP1654">
        <v>207.03</v>
      </c>
      <c r="AQ1654">
        <v>8.75</v>
      </c>
      <c r="AR1654">
        <v>212425</v>
      </c>
      <c r="AS1654">
        <v>14.59</v>
      </c>
      <c r="AT1654">
        <v>5.91</v>
      </c>
      <c r="AU1654">
        <v>4.68</v>
      </c>
      <c r="AV1654">
        <v>0.72</v>
      </c>
      <c r="AW1654">
        <v>78290</v>
      </c>
      <c r="AX1654">
        <v>600115</v>
      </c>
    </row>
    <row r="1655" spans="1:50" x14ac:dyDescent="0.4">
      <c r="A1655">
        <v>607</v>
      </c>
      <c r="B1655" t="s">
        <v>738</v>
      </c>
      <c r="C1655">
        <v>0.41</v>
      </c>
      <c r="D1655">
        <v>53.43</v>
      </c>
      <c r="E1655" t="s">
        <v>172</v>
      </c>
      <c r="F1655" t="s">
        <v>307</v>
      </c>
      <c r="G1655">
        <v>4.93</v>
      </c>
      <c r="H1655">
        <v>29380</v>
      </c>
      <c r="I1655">
        <v>38635</v>
      </c>
      <c r="J1655">
        <v>8.85</v>
      </c>
      <c r="K1655" t="s">
        <v>739</v>
      </c>
      <c r="L1655" t="s">
        <v>740</v>
      </c>
      <c r="M1655">
        <v>22.31</v>
      </c>
      <c r="N1655">
        <f t="shared" si="98"/>
        <v>0</v>
      </c>
      <c r="O1655">
        <v>43.47</v>
      </c>
      <c r="P1655">
        <v>47.8</v>
      </c>
      <c r="Q1655">
        <v>1.36</v>
      </c>
      <c r="R1655">
        <v>19960830</v>
      </c>
      <c r="S1655" t="str">
        <f>LEFT(R1655,4)</f>
        <v>1996</v>
      </c>
      <c r="T1655" t="str">
        <f>MID(R1655,5,2)</f>
        <v>08</v>
      </c>
      <c r="U1655">
        <v>10.18</v>
      </c>
      <c r="V1655">
        <v>35.700000000000003</v>
      </c>
      <c r="W1655">
        <v>17.260000000000002</v>
      </c>
      <c r="X1655">
        <v>3.19</v>
      </c>
      <c r="Y1655">
        <v>42.74</v>
      </c>
      <c r="Z1655">
        <v>18.920000000000002</v>
      </c>
      <c r="AA1655">
        <v>1.8</v>
      </c>
      <c r="AB1655">
        <v>0.84</v>
      </c>
      <c r="AC1655">
        <v>13.05</v>
      </c>
      <c r="AD1655">
        <v>2.74</v>
      </c>
      <c r="AE1655">
        <v>4.8899999999999997</v>
      </c>
      <c r="AF1655">
        <v>-2.34</v>
      </c>
      <c r="AG1655">
        <v>12.69</v>
      </c>
      <c r="AH1655">
        <v>9.4700000000000006</v>
      </c>
      <c r="AI1655">
        <v>1.04</v>
      </c>
      <c r="AJ1655">
        <v>0.18</v>
      </c>
      <c r="AK1655">
        <v>1.06</v>
      </c>
      <c r="AL1655">
        <v>1</v>
      </c>
      <c r="AM1655">
        <v>0.71</v>
      </c>
      <c r="AN1655">
        <v>0.51</v>
      </c>
      <c r="AO1655">
        <v>9.4</v>
      </c>
      <c r="AP1655">
        <v>-1.38</v>
      </c>
      <c r="AQ1655">
        <v>-0.93</v>
      </c>
      <c r="AR1655">
        <v>44253</v>
      </c>
      <c r="AS1655">
        <v>25.35</v>
      </c>
      <c r="AT1655">
        <v>8.1999999999999993</v>
      </c>
      <c r="AU1655">
        <v>5.56</v>
      </c>
      <c r="AV1655">
        <v>0.05</v>
      </c>
      <c r="AW1655">
        <v>3155</v>
      </c>
      <c r="AX1655">
        <v>607</v>
      </c>
    </row>
    <row r="1656" spans="1:50" x14ac:dyDescent="0.4">
      <c r="A1656">
        <v>600626</v>
      </c>
      <c r="B1656" t="s">
        <v>7057</v>
      </c>
      <c r="C1656">
        <v>3.1</v>
      </c>
      <c r="D1656">
        <v>10.36</v>
      </c>
      <c r="E1656" t="s">
        <v>751</v>
      </c>
      <c r="F1656" t="s">
        <v>872</v>
      </c>
      <c r="G1656">
        <v>5.95</v>
      </c>
      <c r="H1656">
        <v>49746</v>
      </c>
      <c r="I1656">
        <v>61885</v>
      </c>
      <c r="J1656">
        <v>8.08</v>
      </c>
      <c r="K1656" t="s">
        <v>7058</v>
      </c>
      <c r="L1656" t="s">
        <v>3734</v>
      </c>
      <c r="M1656">
        <v>22.29</v>
      </c>
      <c r="N1656">
        <f t="shared" si="98"/>
        <v>0</v>
      </c>
      <c r="O1656">
        <v>12.82</v>
      </c>
      <c r="P1656">
        <v>40.71</v>
      </c>
      <c r="Q1656">
        <v>1.6</v>
      </c>
      <c r="R1656">
        <v>19930107</v>
      </c>
      <c r="S1656" t="str">
        <f>LEFT(R1656,4)</f>
        <v>1993</v>
      </c>
      <c r="T1656" t="str">
        <f>MID(R1656,5,2)</f>
        <v>01</v>
      </c>
      <c r="U1656">
        <v>8.52</v>
      </c>
      <c r="V1656">
        <v>112.86</v>
      </c>
      <c r="W1656">
        <v>36.67</v>
      </c>
      <c r="X1656">
        <v>7.25</v>
      </c>
      <c r="Y1656">
        <v>61.08</v>
      </c>
      <c r="Z1656">
        <v>51.44</v>
      </c>
      <c r="AA1656">
        <v>29.24</v>
      </c>
      <c r="AB1656">
        <v>3.92</v>
      </c>
      <c r="AC1656">
        <v>39.770000000000003</v>
      </c>
      <c r="AD1656">
        <v>10.78</v>
      </c>
      <c r="AE1656">
        <v>20.350000000000001</v>
      </c>
      <c r="AF1656">
        <v>7.23</v>
      </c>
      <c r="AG1656">
        <v>110.16</v>
      </c>
      <c r="AH1656">
        <v>99.3</v>
      </c>
      <c r="AI1656">
        <v>5.0999999999999996</v>
      </c>
      <c r="AJ1656">
        <v>7.64</v>
      </c>
      <c r="AK1656">
        <v>5.09</v>
      </c>
      <c r="AL1656">
        <v>3.2</v>
      </c>
      <c r="AM1656">
        <v>3.69</v>
      </c>
      <c r="AN1656">
        <v>-1.41</v>
      </c>
      <c r="AO1656">
        <v>13.87</v>
      </c>
      <c r="AP1656">
        <v>-0.18</v>
      </c>
      <c r="AQ1656">
        <v>-2.29</v>
      </c>
      <c r="AR1656">
        <v>58155</v>
      </c>
      <c r="AS1656">
        <v>9.85</v>
      </c>
      <c r="AT1656">
        <v>4.63</v>
      </c>
      <c r="AU1656">
        <v>3.35</v>
      </c>
      <c r="AV1656">
        <v>1.37</v>
      </c>
      <c r="AW1656">
        <v>11246</v>
      </c>
      <c r="AX1656">
        <v>600626</v>
      </c>
    </row>
    <row r="1657" spans="1:50" x14ac:dyDescent="0.4">
      <c r="A1657">
        <v>600170</v>
      </c>
      <c r="B1657" t="s">
        <v>6321</v>
      </c>
      <c r="C1657">
        <v>0.28000000000000003</v>
      </c>
      <c r="D1657">
        <v>8.69</v>
      </c>
      <c r="E1657" t="s">
        <v>85</v>
      </c>
      <c r="F1657" t="s">
        <v>872</v>
      </c>
      <c r="G1657">
        <v>3.52</v>
      </c>
      <c r="H1657">
        <v>97533</v>
      </c>
      <c r="I1657">
        <v>144273</v>
      </c>
      <c r="J1657">
        <v>84.87</v>
      </c>
      <c r="K1657" t="s">
        <v>6322</v>
      </c>
      <c r="L1657" t="s">
        <v>6323</v>
      </c>
      <c r="M1657">
        <v>22.28</v>
      </c>
      <c r="N1657">
        <f t="shared" si="98"/>
        <v>0</v>
      </c>
      <c r="O1657">
        <v>8.5399999999999991</v>
      </c>
      <c r="P1657">
        <v>11.34</v>
      </c>
      <c r="Q1657">
        <v>0.74</v>
      </c>
      <c r="R1657">
        <v>19980623</v>
      </c>
      <c r="S1657" t="str">
        <f>LEFT(R1657,4)</f>
        <v>1998</v>
      </c>
      <c r="T1657" t="str">
        <f>MID(R1657,5,2)</f>
        <v>06</v>
      </c>
      <c r="U1657">
        <v>89.04</v>
      </c>
      <c r="V1657">
        <v>2293.04</v>
      </c>
      <c r="W1657">
        <v>324.04000000000002</v>
      </c>
      <c r="X1657">
        <v>48.11</v>
      </c>
      <c r="Y1657">
        <v>83.77</v>
      </c>
      <c r="Z1657">
        <v>1840.2</v>
      </c>
      <c r="AA1657">
        <v>83.05</v>
      </c>
      <c r="AB1657">
        <v>20.2</v>
      </c>
      <c r="AC1657">
        <v>1509.66</v>
      </c>
      <c r="AD1657">
        <v>869.41</v>
      </c>
      <c r="AE1657">
        <v>262.5</v>
      </c>
      <c r="AF1657">
        <v>22</v>
      </c>
      <c r="AG1657">
        <v>1523.47</v>
      </c>
      <c r="AH1657">
        <v>1378.46</v>
      </c>
      <c r="AI1657">
        <v>39.159999999999997</v>
      </c>
      <c r="AJ1657">
        <v>1.4</v>
      </c>
      <c r="AK1657">
        <v>41.77</v>
      </c>
      <c r="AL1657">
        <v>30.76</v>
      </c>
      <c r="AM1657">
        <v>27.21</v>
      </c>
      <c r="AN1657">
        <v>20.63</v>
      </c>
      <c r="AO1657">
        <v>135.96</v>
      </c>
      <c r="AP1657">
        <v>-120.62</v>
      </c>
      <c r="AQ1657">
        <v>-62.71</v>
      </c>
      <c r="AR1657">
        <v>184353</v>
      </c>
      <c r="AS1657">
        <v>9.52</v>
      </c>
      <c r="AT1657">
        <v>2.57</v>
      </c>
      <c r="AU1657">
        <v>1.79</v>
      </c>
      <c r="AV1657">
        <v>42.02</v>
      </c>
      <c r="AW1657">
        <v>37820</v>
      </c>
      <c r="AX1657">
        <v>600170</v>
      </c>
    </row>
    <row r="1658" spans="1:50" x14ac:dyDescent="0.4">
      <c r="A1658">
        <v>2468</v>
      </c>
      <c r="B1658" t="s">
        <v>2998</v>
      </c>
      <c r="C1658">
        <v>0.26</v>
      </c>
      <c r="D1658">
        <v>20.25</v>
      </c>
      <c r="E1658" t="s">
        <v>1628</v>
      </c>
      <c r="F1658" t="s">
        <v>307</v>
      </c>
      <c r="G1658">
        <v>19.489999999999998</v>
      </c>
      <c r="H1658">
        <v>26032</v>
      </c>
      <c r="I1658">
        <v>20966</v>
      </c>
      <c r="J1658">
        <v>15.31</v>
      </c>
      <c r="K1658" t="s">
        <v>2999</v>
      </c>
      <c r="L1658" t="s">
        <v>2999</v>
      </c>
      <c r="M1658">
        <v>22.26</v>
      </c>
      <c r="N1658">
        <f t="shared" si="98"/>
        <v>0</v>
      </c>
      <c r="O1658">
        <v>19.329999999999998</v>
      </c>
      <c r="P1658">
        <v>14.57</v>
      </c>
      <c r="Q1658">
        <v>0.8</v>
      </c>
      <c r="R1658">
        <v>20100908</v>
      </c>
      <c r="S1658" t="str">
        <f>LEFT(R1658,4)</f>
        <v>2010</v>
      </c>
      <c r="T1658" t="str">
        <f>MID(R1658,5,2)</f>
        <v>09</v>
      </c>
      <c r="U1658">
        <v>15.31</v>
      </c>
      <c r="V1658">
        <v>126.98</v>
      </c>
      <c r="W1658">
        <v>88.32</v>
      </c>
      <c r="X1658">
        <v>0.7</v>
      </c>
      <c r="Y1658">
        <v>29.89</v>
      </c>
      <c r="Z1658">
        <v>60.22</v>
      </c>
      <c r="AA1658">
        <v>27.76</v>
      </c>
      <c r="AB1658">
        <v>8.7100000000000009</v>
      </c>
      <c r="AC1658">
        <v>37.58</v>
      </c>
      <c r="AD1658">
        <v>0.31</v>
      </c>
      <c r="AE1658">
        <v>9.6199999999999992</v>
      </c>
      <c r="AF1658">
        <v>31.94</v>
      </c>
      <c r="AG1658">
        <v>156.56</v>
      </c>
      <c r="AH1658">
        <v>137.79</v>
      </c>
      <c r="AI1658">
        <v>14.05</v>
      </c>
      <c r="AJ1658">
        <v>0.22</v>
      </c>
      <c r="AK1658">
        <v>14.57</v>
      </c>
      <c r="AL1658">
        <v>11.12</v>
      </c>
      <c r="AM1658">
        <v>11.06</v>
      </c>
      <c r="AN1658">
        <v>10.49</v>
      </c>
      <c r="AO1658">
        <v>47.01</v>
      </c>
      <c r="AP1658">
        <v>10.59</v>
      </c>
      <c r="AQ1658">
        <v>-13.19</v>
      </c>
      <c r="AR1658">
        <v>38377</v>
      </c>
      <c r="AS1658">
        <v>11.99</v>
      </c>
      <c r="AT1658">
        <v>8.98</v>
      </c>
      <c r="AU1658">
        <v>7.06</v>
      </c>
      <c r="AV1658">
        <v>0.62</v>
      </c>
      <c r="AW1658">
        <v>14508</v>
      </c>
      <c r="AX1658">
        <v>2468</v>
      </c>
    </row>
    <row r="1659" spans="1:50" x14ac:dyDescent="0.4">
      <c r="A1659">
        <v>2879</v>
      </c>
      <c r="B1659" t="s">
        <v>4029</v>
      </c>
      <c r="C1659">
        <v>-0.73</v>
      </c>
      <c r="D1659">
        <v>22.74</v>
      </c>
      <c r="E1659" t="s">
        <v>201</v>
      </c>
      <c r="F1659" t="s">
        <v>313</v>
      </c>
      <c r="G1659">
        <v>16.25</v>
      </c>
      <c r="H1659">
        <v>10316</v>
      </c>
      <c r="I1659">
        <v>4365</v>
      </c>
      <c r="J1659">
        <v>1.1200000000000001</v>
      </c>
      <c r="K1659" t="s">
        <v>3333</v>
      </c>
      <c r="L1659" t="s">
        <v>4030</v>
      </c>
      <c r="M1659">
        <v>22.23</v>
      </c>
      <c r="N1659">
        <f t="shared" ref="N1659:N1722" si="99">INT(M1659/100)</f>
        <v>0</v>
      </c>
      <c r="O1659">
        <v>22.89</v>
      </c>
      <c r="P1659">
        <v>24.41</v>
      </c>
      <c r="Q1659">
        <v>0.6</v>
      </c>
      <c r="R1659">
        <v>20170707</v>
      </c>
      <c r="S1659" t="str">
        <f>LEFT(R1659,4)</f>
        <v>2017</v>
      </c>
      <c r="T1659" t="str">
        <f>MID(R1659,5,2)</f>
        <v>07</v>
      </c>
      <c r="U1659">
        <v>1.93</v>
      </c>
      <c r="V1659">
        <v>17.399999999999999</v>
      </c>
      <c r="W1659">
        <v>14.64</v>
      </c>
      <c r="X1659">
        <v>0</v>
      </c>
      <c r="Y1659">
        <v>15.88</v>
      </c>
      <c r="Z1659">
        <v>14.39</v>
      </c>
      <c r="AA1659">
        <v>1.94</v>
      </c>
      <c r="AB1659">
        <v>0.36</v>
      </c>
      <c r="AC1659">
        <v>2.33</v>
      </c>
      <c r="AD1659">
        <v>1.47</v>
      </c>
      <c r="AE1659">
        <v>4.66</v>
      </c>
      <c r="AF1659">
        <v>7.09</v>
      </c>
      <c r="AG1659">
        <v>5.69</v>
      </c>
      <c r="AH1659">
        <v>2.73</v>
      </c>
      <c r="AI1659">
        <v>1.1399999999999999</v>
      </c>
      <c r="AJ1659">
        <v>7.0000000000000007E-2</v>
      </c>
      <c r="AK1659">
        <v>1.1599999999999999</v>
      </c>
      <c r="AL1659">
        <v>1.03</v>
      </c>
      <c r="AM1659">
        <v>1.03</v>
      </c>
      <c r="AN1659">
        <v>0.91</v>
      </c>
      <c r="AO1659">
        <v>5.9</v>
      </c>
      <c r="AP1659">
        <v>0.14000000000000001</v>
      </c>
      <c r="AQ1659">
        <v>-6.57</v>
      </c>
      <c r="AR1659">
        <v>16360</v>
      </c>
      <c r="AS1659">
        <v>52.05</v>
      </c>
      <c r="AT1659">
        <v>20.100000000000001</v>
      </c>
      <c r="AU1659">
        <v>18.16</v>
      </c>
      <c r="AV1659">
        <v>0.34</v>
      </c>
      <c r="AW1659">
        <v>1010</v>
      </c>
      <c r="AX1659">
        <v>2879</v>
      </c>
    </row>
    <row r="1660" spans="1:50" x14ac:dyDescent="0.4">
      <c r="A1660">
        <v>300017</v>
      </c>
      <c r="B1660" t="s">
        <v>4276</v>
      </c>
      <c r="C1660">
        <v>0.21</v>
      </c>
      <c r="D1660">
        <v>22.47</v>
      </c>
      <c r="E1660" t="s">
        <v>1885</v>
      </c>
      <c r="F1660" t="s">
        <v>872</v>
      </c>
      <c r="G1660">
        <v>9.52</v>
      </c>
      <c r="H1660">
        <v>176617</v>
      </c>
      <c r="I1660">
        <v>135920</v>
      </c>
      <c r="J1660">
        <v>21.73</v>
      </c>
      <c r="K1660" t="s">
        <v>4277</v>
      </c>
      <c r="L1660" t="s">
        <v>4278</v>
      </c>
      <c r="M1660">
        <v>22.18</v>
      </c>
      <c r="N1660">
        <f t="shared" si="99"/>
        <v>0</v>
      </c>
      <c r="O1660">
        <v>24.03</v>
      </c>
      <c r="P1660">
        <v>28.83</v>
      </c>
      <c r="Q1660">
        <v>1.59</v>
      </c>
      <c r="R1660">
        <v>20091030</v>
      </c>
      <c r="S1660" t="str">
        <f>LEFT(R1660,4)</f>
        <v>2009</v>
      </c>
      <c r="T1660" t="str">
        <f>MID(R1660,5,2)</f>
        <v>10</v>
      </c>
      <c r="U1660">
        <v>24.33</v>
      </c>
      <c r="V1660">
        <v>112.46</v>
      </c>
      <c r="W1660">
        <v>94.11</v>
      </c>
      <c r="X1660">
        <v>-0.12</v>
      </c>
      <c r="Y1660">
        <v>16.420000000000002</v>
      </c>
      <c r="Z1660">
        <v>62.16</v>
      </c>
      <c r="AA1660">
        <v>15.26</v>
      </c>
      <c r="AB1660">
        <v>6.1</v>
      </c>
      <c r="AC1660">
        <v>14.78</v>
      </c>
      <c r="AD1660">
        <v>0.28999999999999998</v>
      </c>
      <c r="AE1660">
        <v>20.58</v>
      </c>
      <c r="AF1660">
        <v>23.22</v>
      </c>
      <c r="AG1660">
        <v>45.7</v>
      </c>
      <c r="AH1660">
        <v>34.18</v>
      </c>
      <c r="AI1660">
        <v>8.82</v>
      </c>
      <c r="AJ1660">
        <v>7.57</v>
      </c>
      <c r="AK1660">
        <v>7.99</v>
      </c>
      <c r="AL1660">
        <v>7.75</v>
      </c>
      <c r="AM1660">
        <v>7.74</v>
      </c>
      <c r="AN1660">
        <v>0.92</v>
      </c>
      <c r="AO1660">
        <v>43.28</v>
      </c>
      <c r="AP1660">
        <v>2.0499999999999998</v>
      </c>
      <c r="AQ1660">
        <v>-0.77</v>
      </c>
      <c r="AR1660">
        <v>151000</v>
      </c>
      <c r="AS1660">
        <v>25.21</v>
      </c>
      <c r="AT1660">
        <v>19.29</v>
      </c>
      <c r="AU1660">
        <v>16.940000000000001</v>
      </c>
      <c r="AV1660">
        <v>4.9400000000000004</v>
      </c>
      <c r="AW1660">
        <v>4122</v>
      </c>
      <c r="AX1660">
        <v>300017</v>
      </c>
    </row>
    <row r="1661" spans="1:50" x14ac:dyDescent="0.4">
      <c r="A1661">
        <v>601116</v>
      </c>
      <c r="B1661" t="s">
        <v>7729</v>
      </c>
      <c r="C1661">
        <v>0.23</v>
      </c>
      <c r="D1661">
        <v>38.81</v>
      </c>
      <c r="E1661" t="s">
        <v>1082</v>
      </c>
      <c r="F1661" t="s">
        <v>307</v>
      </c>
      <c r="G1661">
        <v>12.91</v>
      </c>
      <c r="H1661">
        <v>9514</v>
      </c>
      <c r="I1661">
        <v>8726</v>
      </c>
      <c r="J1661">
        <v>4.1100000000000003</v>
      </c>
      <c r="K1661" t="s">
        <v>7730</v>
      </c>
      <c r="L1661" t="s">
        <v>5629</v>
      </c>
      <c r="M1661">
        <v>22.14</v>
      </c>
      <c r="N1661">
        <f t="shared" si="99"/>
        <v>0</v>
      </c>
      <c r="O1661">
        <v>42.01</v>
      </c>
      <c r="P1661">
        <v>63.35</v>
      </c>
      <c r="Q1661">
        <v>0.57999999999999996</v>
      </c>
      <c r="R1661">
        <v>20110302</v>
      </c>
      <c r="S1661" t="str">
        <f>LEFT(R1661,4)</f>
        <v>2011</v>
      </c>
      <c r="T1661" t="str">
        <f>MID(R1661,5,2)</f>
        <v>03</v>
      </c>
      <c r="U1661">
        <v>5.48</v>
      </c>
      <c r="V1661">
        <v>45</v>
      </c>
      <c r="W1661">
        <v>31.44</v>
      </c>
      <c r="X1661">
        <v>0</v>
      </c>
      <c r="Y1661">
        <v>30.13</v>
      </c>
      <c r="Z1661">
        <v>32.57</v>
      </c>
      <c r="AA1661">
        <v>9.74</v>
      </c>
      <c r="AB1661">
        <v>0.97</v>
      </c>
      <c r="AC1661">
        <v>13.38</v>
      </c>
      <c r="AD1661">
        <v>2.76</v>
      </c>
      <c r="AE1661">
        <v>0.3</v>
      </c>
      <c r="AF1661">
        <v>19.89</v>
      </c>
      <c r="AG1661">
        <v>30.75</v>
      </c>
      <c r="AH1661">
        <v>23.21</v>
      </c>
      <c r="AI1661">
        <v>1.74</v>
      </c>
      <c r="AJ1661">
        <v>0.17</v>
      </c>
      <c r="AK1661">
        <v>1.74</v>
      </c>
      <c r="AL1661">
        <v>1.37</v>
      </c>
      <c r="AM1661">
        <v>1.37</v>
      </c>
      <c r="AN1661">
        <v>0.87</v>
      </c>
      <c r="AO1661">
        <v>4.83</v>
      </c>
      <c r="AP1661">
        <v>1.49</v>
      </c>
      <c r="AQ1661">
        <v>0.69</v>
      </c>
      <c r="AR1661">
        <v>30973</v>
      </c>
      <c r="AS1661">
        <v>24.51</v>
      </c>
      <c r="AT1661">
        <v>5.65</v>
      </c>
      <c r="AU1661">
        <v>4.4400000000000004</v>
      </c>
      <c r="AV1661">
        <v>0</v>
      </c>
      <c r="AW1661">
        <v>4717</v>
      </c>
      <c r="AX1661">
        <v>601116</v>
      </c>
    </row>
    <row r="1662" spans="1:50" x14ac:dyDescent="0.4">
      <c r="A1662">
        <v>300457</v>
      </c>
      <c r="B1662" t="s">
        <v>5315</v>
      </c>
      <c r="C1662">
        <v>4.75</v>
      </c>
      <c r="D1662">
        <v>40.19</v>
      </c>
      <c r="E1662" t="s">
        <v>358</v>
      </c>
      <c r="F1662" t="s">
        <v>49</v>
      </c>
      <c r="G1662">
        <v>33.65</v>
      </c>
      <c r="H1662">
        <v>23916</v>
      </c>
      <c r="I1662">
        <v>36979</v>
      </c>
      <c r="J1662">
        <v>2.5299999999999998</v>
      </c>
      <c r="K1662" t="s">
        <v>5316</v>
      </c>
      <c r="L1662" t="s">
        <v>5317</v>
      </c>
      <c r="M1662">
        <v>22.06</v>
      </c>
      <c r="N1662">
        <f t="shared" si="99"/>
        <v>0</v>
      </c>
      <c r="O1662">
        <v>36</v>
      </c>
      <c r="P1662">
        <v>39.340000000000003</v>
      </c>
      <c r="Q1662">
        <v>0.47</v>
      </c>
      <c r="R1662">
        <v>20150514</v>
      </c>
      <c r="S1662" t="str">
        <f>LEFT(R1662,4)</f>
        <v>2015</v>
      </c>
      <c r="T1662" t="str">
        <f>MID(R1662,5,2)</f>
        <v>05</v>
      </c>
      <c r="U1662">
        <v>3.76</v>
      </c>
      <c r="V1662">
        <v>57.06</v>
      </c>
      <c r="W1662">
        <v>31.95</v>
      </c>
      <c r="X1662">
        <v>0.33</v>
      </c>
      <c r="Y1662">
        <v>43.43</v>
      </c>
      <c r="Z1662">
        <v>38.25</v>
      </c>
      <c r="AA1662">
        <v>5.43</v>
      </c>
      <c r="AB1662">
        <v>1.9</v>
      </c>
      <c r="AC1662">
        <v>23.84</v>
      </c>
      <c r="AD1662">
        <v>5.7</v>
      </c>
      <c r="AE1662">
        <v>15.05</v>
      </c>
      <c r="AF1662">
        <v>18.54</v>
      </c>
      <c r="AG1662">
        <v>13.82</v>
      </c>
      <c r="AH1662">
        <v>8.1999999999999993</v>
      </c>
      <c r="AI1662">
        <v>3.05</v>
      </c>
      <c r="AJ1662">
        <v>0.18</v>
      </c>
      <c r="AK1662">
        <v>3.06</v>
      </c>
      <c r="AL1662">
        <v>2.6</v>
      </c>
      <c r="AM1662">
        <v>2.38</v>
      </c>
      <c r="AN1662">
        <v>2.2599999999999998</v>
      </c>
      <c r="AO1662">
        <v>9.67</v>
      </c>
      <c r="AP1662">
        <v>1.21</v>
      </c>
      <c r="AQ1662">
        <v>-3.95</v>
      </c>
      <c r="AR1662">
        <v>15909</v>
      </c>
      <c r="AS1662">
        <v>40.659999999999997</v>
      </c>
      <c r="AT1662">
        <v>22.11</v>
      </c>
      <c r="AU1662">
        <v>17.239999999999998</v>
      </c>
      <c r="AV1662">
        <v>0.95</v>
      </c>
      <c r="AW1662">
        <v>2497</v>
      </c>
      <c r="AX1662">
        <v>300457</v>
      </c>
    </row>
    <row r="1663" spans="1:50" x14ac:dyDescent="0.4">
      <c r="A1663">
        <v>600679</v>
      </c>
      <c r="B1663" t="s">
        <v>7151</v>
      </c>
      <c r="C1663">
        <v>0.49</v>
      </c>
      <c r="D1663">
        <v>156.57</v>
      </c>
      <c r="E1663" t="s">
        <v>105</v>
      </c>
      <c r="F1663" t="s">
        <v>872</v>
      </c>
      <c r="G1663">
        <v>12.37</v>
      </c>
      <c r="H1663">
        <v>6746</v>
      </c>
      <c r="I1663">
        <v>7973</v>
      </c>
      <c r="J1663">
        <v>2.31</v>
      </c>
      <c r="K1663" t="s">
        <v>3035</v>
      </c>
      <c r="L1663" t="s">
        <v>2639</v>
      </c>
      <c r="M1663">
        <v>22.06</v>
      </c>
      <c r="N1663">
        <f t="shared" si="99"/>
        <v>0</v>
      </c>
      <c r="O1663">
        <v>287.43</v>
      </c>
      <c r="P1663">
        <v>245.94</v>
      </c>
      <c r="Q1663">
        <v>1.1599999999999999</v>
      </c>
      <c r="R1663">
        <v>19931008</v>
      </c>
      <c r="S1663" t="str">
        <f>LEFT(R1663,4)</f>
        <v>1993</v>
      </c>
      <c r="T1663" t="str">
        <f>MID(R1663,5,2)</f>
        <v>10</v>
      </c>
      <c r="U1663">
        <v>4.0199999999999996</v>
      </c>
      <c r="V1663">
        <v>18.350000000000001</v>
      </c>
      <c r="W1663">
        <v>13.78</v>
      </c>
      <c r="X1663">
        <v>0.82</v>
      </c>
      <c r="Y1663">
        <v>20.440000000000001</v>
      </c>
      <c r="Z1663">
        <v>6.87</v>
      </c>
      <c r="AA1663">
        <v>1.25</v>
      </c>
      <c r="AB1663">
        <v>0.36</v>
      </c>
      <c r="AC1663">
        <v>3.23</v>
      </c>
      <c r="AD1663">
        <v>0.71</v>
      </c>
      <c r="AE1663">
        <v>2.0699999999999998</v>
      </c>
      <c r="AF1663">
        <v>7.63</v>
      </c>
      <c r="AG1663">
        <v>6.86</v>
      </c>
      <c r="AH1663">
        <v>5.64</v>
      </c>
      <c r="AI1663">
        <v>0.38</v>
      </c>
      <c r="AJ1663">
        <v>0.13</v>
      </c>
      <c r="AK1663">
        <v>0.39</v>
      </c>
      <c r="AL1663">
        <v>0.34</v>
      </c>
      <c r="AM1663">
        <v>0.24</v>
      </c>
      <c r="AN1663">
        <v>0.14000000000000001</v>
      </c>
      <c r="AO1663">
        <v>1.23</v>
      </c>
      <c r="AP1663">
        <v>0.03</v>
      </c>
      <c r="AQ1663">
        <v>-0.04</v>
      </c>
      <c r="AR1663">
        <v>44645</v>
      </c>
      <c r="AS1663">
        <v>17.89</v>
      </c>
      <c r="AT1663">
        <v>5.58</v>
      </c>
      <c r="AU1663">
        <v>3.46</v>
      </c>
      <c r="AV1663">
        <v>0.06</v>
      </c>
      <c r="AW1663">
        <v>661</v>
      </c>
      <c r="AX1663">
        <v>600679</v>
      </c>
    </row>
    <row r="1664" spans="1:50" x14ac:dyDescent="0.4">
      <c r="A1664">
        <v>600877</v>
      </c>
      <c r="B1664" t="s">
        <v>7500</v>
      </c>
      <c r="C1664">
        <v>-0.34</v>
      </c>
      <c r="D1664" t="s">
        <v>50</v>
      </c>
      <c r="E1664" t="s">
        <v>201</v>
      </c>
      <c r="F1664" t="s">
        <v>478</v>
      </c>
      <c r="G1664">
        <v>5.93</v>
      </c>
      <c r="H1664">
        <v>67238</v>
      </c>
      <c r="I1664">
        <v>52874</v>
      </c>
      <c r="J1664">
        <v>6.87</v>
      </c>
      <c r="K1664" t="s">
        <v>7501</v>
      </c>
      <c r="L1664" t="s">
        <v>1001</v>
      </c>
      <c r="M1664">
        <v>22.06</v>
      </c>
      <c r="N1664">
        <f t="shared" si="99"/>
        <v>0</v>
      </c>
      <c r="O1664" t="s">
        <v>50</v>
      </c>
      <c r="P1664" t="s">
        <v>50</v>
      </c>
      <c r="Q1664">
        <v>0.36</v>
      </c>
      <c r="R1664">
        <v>19951013</v>
      </c>
      <c r="S1664" t="str">
        <f>LEFT(R1664,4)</f>
        <v>1995</v>
      </c>
      <c r="T1664" t="str">
        <f>MID(R1664,5,2)</f>
        <v>10</v>
      </c>
      <c r="U1664">
        <v>8.2200000000000006</v>
      </c>
      <c r="V1664">
        <v>4.0999999999999996</v>
      </c>
      <c r="W1664">
        <v>2.2999999999999998</v>
      </c>
      <c r="X1664">
        <v>0.09</v>
      </c>
      <c r="Y1664">
        <v>41.61</v>
      </c>
      <c r="Z1664">
        <v>3.35</v>
      </c>
      <c r="AA1664">
        <v>0.66</v>
      </c>
      <c r="AB1664">
        <v>0</v>
      </c>
      <c r="AC1664">
        <v>1.71</v>
      </c>
      <c r="AD1664">
        <v>1.68</v>
      </c>
      <c r="AE1664">
        <v>0.8</v>
      </c>
      <c r="AF1664">
        <v>8.2899999999999991</v>
      </c>
      <c r="AG1664">
        <v>0.82</v>
      </c>
      <c r="AH1664">
        <v>0.53</v>
      </c>
      <c r="AI1664">
        <v>-0.12</v>
      </c>
      <c r="AJ1664">
        <v>0</v>
      </c>
      <c r="AK1664">
        <v>-0.12</v>
      </c>
      <c r="AL1664">
        <v>-0.13</v>
      </c>
      <c r="AM1664">
        <v>-0.14000000000000001</v>
      </c>
      <c r="AN1664">
        <v>-0.14000000000000001</v>
      </c>
      <c r="AO1664">
        <v>-20.09</v>
      </c>
      <c r="AP1664">
        <v>0.05</v>
      </c>
      <c r="AQ1664">
        <v>0.1</v>
      </c>
      <c r="AR1664">
        <v>55746</v>
      </c>
      <c r="AS1664">
        <v>35.47</v>
      </c>
      <c r="AT1664">
        <v>-14.25</v>
      </c>
      <c r="AU1664">
        <v>-16.559999999999999</v>
      </c>
      <c r="AV1664">
        <v>0.23</v>
      </c>
      <c r="AW1664">
        <v>654</v>
      </c>
      <c r="AX1664">
        <v>600877</v>
      </c>
    </row>
    <row r="1665" spans="1:50" x14ac:dyDescent="0.4">
      <c r="A1665">
        <v>603178</v>
      </c>
      <c r="B1665" t="s">
        <v>8270</v>
      </c>
      <c r="C1665">
        <v>0.42</v>
      </c>
      <c r="D1665" t="s">
        <v>50</v>
      </c>
      <c r="E1665" t="s">
        <v>145</v>
      </c>
      <c r="F1665" t="s">
        <v>307</v>
      </c>
      <c r="G1665">
        <v>11.94</v>
      </c>
      <c r="H1665">
        <v>45782</v>
      </c>
      <c r="I1665">
        <v>38447</v>
      </c>
      <c r="J1665">
        <v>0.51</v>
      </c>
      <c r="K1665" t="s">
        <v>5640</v>
      </c>
      <c r="L1665" t="s">
        <v>8271</v>
      </c>
      <c r="M1665">
        <v>22.06</v>
      </c>
      <c r="N1665">
        <f t="shared" si="99"/>
        <v>0</v>
      </c>
      <c r="O1665" t="s">
        <v>50</v>
      </c>
      <c r="P1665">
        <v>63.26</v>
      </c>
      <c r="Q1665">
        <v>1.87</v>
      </c>
      <c r="R1665">
        <v>20170328</v>
      </c>
      <c r="S1665" t="str">
        <f>LEFT(R1665,4)</f>
        <v>2017</v>
      </c>
      <c r="T1665" t="str">
        <f>MID(R1665,5,2)</f>
        <v>03</v>
      </c>
      <c r="U1665">
        <v>2.02</v>
      </c>
      <c r="V1665">
        <v>20.07</v>
      </c>
      <c r="W1665">
        <v>7.36</v>
      </c>
      <c r="X1665">
        <v>0.1</v>
      </c>
      <c r="Y1665">
        <v>62.83</v>
      </c>
      <c r="Z1665">
        <v>6.94</v>
      </c>
      <c r="AA1665">
        <v>7.9</v>
      </c>
      <c r="AB1665">
        <v>1.43</v>
      </c>
      <c r="AC1665">
        <v>11.22</v>
      </c>
      <c r="AD1665">
        <v>1.94</v>
      </c>
      <c r="AE1665">
        <v>2.42</v>
      </c>
      <c r="AF1665">
        <v>3.4</v>
      </c>
      <c r="AG1665">
        <v>8.19</v>
      </c>
      <c r="AH1665">
        <v>7.52</v>
      </c>
      <c r="AI1665">
        <v>-1.21</v>
      </c>
      <c r="AJ1665">
        <v>0.23</v>
      </c>
      <c r="AK1665">
        <v>-1.21</v>
      </c>
      <c r="AL1665">
        <v>-1.31</v>
      </c>
      <c r="AM1665">
        <v>-0.96</v>
      </c>
      <c r="AN1665">
        <v>-1.08</v>
      </c>
      <c r="AO1665">
        <v>1.75</v>
      </c>
      <c r="AP1665">
        <v>0.43</v>
      </c>
      <c r="AQ1665">
        <v>-0.38</v>
      </c>
      <c r="AR1665">
        <v>12053</v>
      </c>
      <c r="AS1665">
        <v>8.2200000000000006</v>
      </c>
      <c r="AT1665">
        <v>-14.78</v>
      </c>
      <c r="AU1665">
        <v>-11.72</v>
      </c>
      <c r="AV1665">
        <v>0.52</v>
      </c>
      <c r="AW1665">
        <v>1577</v>
      </c>
      <c r="AX1665">
        <v>603178</v>
      </c>
    </row>
    <row r="1666" spans="1:50" x14ac:dyDescent="0.4">
      <c r="A1666">
        <v>603138</v>
      </c>
      <c r="B1666" t="s">
        <v>8241</v>
      </c>
      <c r="C1666">
        <v>2.15</v>
      </c>
      <c r="D1666">
        <v>76.760000000000005</v>
      </c>
      <c r="E1666" t="s">
        <v>317</v>
      </c>
      <c r="F1666" t="s">
        <v>77</v>
      </c>
      <c r="G1666">
        <v>16.079999999999998</v>
      </c>
      <c r="H1666">
        <v>20476</v>
      </c>
      <c r="I1666">
        <v>25463</v>
      </c>
      <c r="J1666">
        <v>0.67</v>
      </c>
      <c r="K1666" t="s">
        <v>5167</v>
      </c>
      <c r="L1666" t="s">
        <v>5102</v>
      </c>
      <c r="M1666">
        <v>22.01</v>
      </c>
      <c r="N1666">
        <f t="shared" si="99"/>
        <v>0</v>
      </c>
      <c r="O1666">
        <v>74.42</v>
      </c>
      <c r="P1666">
        <v>62.77</v>
      </c>
      <c r="Q1666">
        <v>1.69</v>
      </c>
      <c r="R1666">
        <v>20170306</v>
      </c>
      <c r="S1666" t="str">
        <f>LEFT(R1666,4)</f>
        <v>2017</v>
      </c>
      <c r="T1666" t="str">
        <f>MID(R1666,5,2)</f>
        <v>03</v>
      </c>
      <c r="U1666">
        <v>2.11</v>
      </c>
      <c r="V1666">
        <v>6.66</v>
      </c>
      <c r="W1666">
        <v>4.55</v>
      </c>
      <c r="X1666">
        <v>-0.01</v>
      </c>
      <c r="Y1666">
        <v>31.85</v>
      </c>
      <c r="Z1666">
        <v>6.15</v>
      </c>
      <c r="AA1666">
        <v>0.06</v>
      </c>
      <c r="AB1666">
        <v>7.0000000000000007E-2</v>
      </c>
      <c r="AC1666">
        <v>1.61</v>
      </c>
      <c r="AD1666">
        <v>0.37</v>
      </c>
      <c r="AE1666">
        <v>1.96</v>
      </c>
      <c r="AF1666">
        <v>0.59</v>
      </c>
      <c r="AG1666">
        <v>3.83</v>
      </c>
      <c r="AH1666">
        <v>2.74</v>
      </c>
      <c r="AI1666">
        <v>0.38</v>
      </c>
      <c r="AJ1666">
        <v>0.03</v>
      </c>
      <c r="AK1666">
        <v>0.38</v>
      </c>
      <c r="AL1666">
        <v>0.32</v>
      </c>
      <c r="AM1666">
        <v>0.33</v>
      </c>
      <c r="AN1666">
        <v>0.31</v>
      </c>
      <c r="AO1666">
        <v>1.72</v>
      </c>
      <c r="AP1666">
        <v>-0.42</v>
      </c>
      <c r="AQ1666">
        <v>-1.65</v>
      </c>
      <c r="AR1666">
        <v>20763</v>
      </c>
      <c r="AS1666">
        <v>28.61</v>
      </c>
      <c r="AT1666">
        <v>9.91</v>
      </c>
      <c r="AU1666">
        <v>8.67</v>
      </c>
      <c r="AV1666">
        <v>0.34</v>
      </c>
      <c r="AW1666">
        <v>303</v>
      </c>
      <c r="AX1666">
        <v>603138</v>
      </c>
    </row>
    <row r="1667" spans="1:50" x14ac:dyDescent="0.4">
      <c r="A1667">
        <v>2745</v>
      </c>
      <c r="B1667" t="s">
        <v>3717</v>
      </c>
      <c r="C1667">
        <v>-1.8</v>
      </c>
      <c r="D1667">
        <v>18.920000000000002</v>
      </c>
      <c r="E1667" t="s">
        <v>1840</v>
      </c>
      <c r="F1667" t="s">
        <v>283</v>
      </c>
      <c r="G1667">
        <v>13.98</v>
      </c>
      <c r="H1667">
        <v>119784</v>
      </c>
      <c r="I1667">
        <v>79874</v>
      </c>
      <c r="J1667">
        <v>7.32</v>
      </c>
      <c r="K1667" t="s">
        <v>3718</v>
      </c>
      <c r="L1667" t="s">
        <v>3719</v>
      </c>
      <c r="M1667">
        <v>21.95</v>
      </c>
      <c r="N1667">
        <f t="shared" si="99"/>
        <v>0</v>
      </c>
      <c r="O1667">
        <v>21.5</v>
      </c>
      <c r="P1667">
        <v>24.13</v>
      </c>
      <c r="Q1667">
        <v>0.79</v>
      </c>
      <c r="R1667">
        <v>20150217</v>
      </c>
      <c r="S1667" t="str">
        <f>LEFT(R1667,4)</f>
        <v>2015</v>
      </c>
      <c r="T1667" t="str">
        <f>MID(R1667,5,2)</f>
        <v>02</v>
      </c>
      <c r="U1667">
        <v>12.77</v>
      </c>
      <c r="V1667">
        <v>327.33999999999997</v>
      </c>
      <c r="W1667">
        <v>99.82</v>
      </c>
      <c r="X1667">
        <v>0.63</v>
      </c>
      <c r="Y1667">
        <v>69.31</v>
      </c>
      <c r="Z1667">
        <v>195.98</v>
      </c>
      <c r="AA1667">
        <v>62.17</v>
      </c>
      <c r="AB1667">
        <v>9.35</v>
      </c>
      <c r="AC1667">
        <v>187.35</v>
      </c>
      <c r="AD1667">
        <v>43.38</v>
      </c>
      <c r="AE1667">
        <v>43.85</v>
      </c>
      <c r="AF1667">
        <v>54.92</v>
      </c>
      <c r="AG1667">
        <v>143.11000000000001</v>
      </c>
      <c r="AH1667">
        <v>98.42</v>
      </c>
      <c r="AI1667">
        <v>10.61</v>
      </c>
      <c r="AJ1667">
        <v>0.32</v>
      </c>
      <c r="AK1667">
        <v>10.71</v>
      </c>
      <c r="AL1667">
        <v>6.99</v>
      </c>
      <c r="AM1667">
        <v>6.89</v>
      </c>
      <c r="AN1667">
        <v>2.2999999999999998</v>
      </c>
      <c r="AO1667">
        <v>29.52</v>
      </c>
      <c r="AP1667">
        <v>5.35</v>
      </c>
      <c r="AQ1667">
        <v>-2.57</v>
      </c>
      <c r="AR1667">
        <v>41340</v>
      </c>
      <c r="AS1667">
        <v>31.23</v>
      </c>
      <c r="AT1667">
        <v>7.41</v>
      </c>
      <c r="AU1667">
        <v>4.82</v>
      </c>
      <c r="AV1667">
        <v>4.1399999999999997</v>
      </c>
      <c r="AW1667">
        <v>27560</v>
      </c>
      <c r="AX1667">
        <v>2745</v>
      </c>
    </row>
    <row r="1668" spans="1:50" x14ac:dyDescent="0.4">
      <c r="A1668">
        <v>600826</v>
      </c>
      <c r="B1668" t="s">
        <v>7408</v>
      </c>
      <c r="C1668">
        <v>0.8</v>
      </c>
      <c r="D1668">
        <v>22.06</v>
      </c>
      <c r="E1668" t="s">
        <v>292</v>
      </c>
      <c r="F1668" t="s">
        <v>872</v>
      </c>
      <c r="G1668">
        <v>11.37</v>
      </c>
      <c r="H1668">
        <v>10971</v>
      </c>
      <c r="I1668">
        <v>13835</v>
      </c>
      <c r="J1668">
        <v>4.21</v>
      </c>
      <c r="K1668" t="s">
        <v>3834</v>
      </c>
      <c r="L1668" t="s">
        <v>3834</v>
      </c>
      <c r="M1668">
        <v>21.95</v>
      </c>
      <c r="N1668">
        <f t="shared" si="99"/>
        <v>0</v>
      </c>
      <c r="O1668">
        <v>31.1</v>
      </c>
      <c r="P1668">
        <v>20.93</v>
      </c>
      <c r="Q1668">
        <v>0.18</v>
      </c>
      <c r="R1668">
        <v>19940204</v>
      </c>
      <c r="S1668" t="str">
        <f>LEFT(R1668,4)</f>
        <v>1994</v>
      </c>
      <c r="T1668" t="str">
        <f>MID(R1668,5,2)</f>
        <v>02</v>
      </c>
      <c r="U1668">
        <v>4.21</v>
      </c>
      <c r="V1668">
        <v>44.4</v>
      </c>
      <c r="W1668">
        <v>34.22</v>
      </c>
      <c r="X1668">
        <v>0.51</v>
      </c>
      <c r="Y1668">
        <v>21.77</v>
      </c>
      <c r="Z1668">
        <v>25.53</v>
      </c>
      <c r="AA1668">
        <v>0.2</v>
      </c>
      <c r="AB1668">
        <v>0.02</v>
      </c>
      <c r="AC1668">
        <v>7.7</v>
      </c>
      <c r="AD1668">
        <v>1.24</v>
      </c>
      <c r="AE1668">
        <v>1.4</v>
      </c>
      <c r="AF1668">
        <v>1.36</v>
      </c>
      <c r="AG1668">
        <v>25.5</v>
      </c>
      <c r="AH1668">
        <v>24.17</v>
      </c>
      <c r="AI1668">
        <v>2.11</v>
      </c>
      <c r="AJ1668">
        <v>0.77</v>
      </c>
      <c r="AK1668">
        <v>2.16</v>
      </c>
      <c r="AL1668">
        <v>1.71</v>
      </c>
      <c r="AM1668">
        <v>1.63</v>
      </c>
      <c r="AN1668">
        <v>0.41</v>
      </c>
      <c r="AO1668">
        <v>21.3</v>
      </c>
      <c r="AP1668">
        <v>-1.66</v>
      </c>
      <c r="AQ1668">
        <v>-0.62</v>
      </c>
      <c r="AR1668">
        <v>23508</v>
      </c>
      <c r="AS1668">
        <v>5.22</v>
      </c>
      <c r="AT1668">
        <v>8.2899999999999991</v>
      </c>
      <c r="AU1668">
        <v>6.39</v>
      </c>
      <c r="AV1668">
        <v>0</v>
      </c>
      <c r="AW1668">
        <v>226</v>
      </c>
      <c r="AX1668">
        <v>600826</v>
      </c>
    </row>
    <row r="1669" spans="1:50" x14ac:dyDescent="0.4">
      <c r="A1669">
        <v>519</v>
      </c>
      <c r="B1669" t="s">
        <v>492</v>
      </c>
      <c r="C1669">
        <v>-0.13</v>
      </c>
      <c r="D1669">
        <v>28.03</v>
      </c>
      <c r="E1669" t="s">
        <v>493</v>
      </c>
      <c r="F1669" t="s">
        <v>313</v>
      </c>
      <c r="G1669">
        <v>7.61</v>
      </c>
      <c r="H1669">
        <v>104401</v>
      </c>
      <c r="I1669">
        <v>75509</v>
      </c>
      <c r="J1669">
        <v>9.33</v>
      </c>
      <c r="K1669" t="s">
        <v>494</v>
      </c>
      <c r="L1669" t="s">
        <v>495</v>
      </c>
      <c r="M1669">
        <v>21.94</v>
      </c>
      <c r="N1669">
        <f t="shared" si="99"/>
        <v>0</v>
      </c>
      <c r="O1669">
        <v>28.72</v>
      </c>
      <c r="P1669">
        <v>30.56</v>
      </c>
      <c r="Q1669">
        <v>0.87</v>
      </c>
      <c r="R1669">
        <v>19931008</v>
      </c>
      <c r="S1669" t="str">
        <f>LEFT(R1669,4)</f>
        <v>1993</v>
      </c>
      <c r="T1669" t="str">
        <f>MID(R1669,5,2)</f>
        <v>10</v>
      </c>
      <c r="U1669">
        <v>13.93</v>
      </c>
      <c r="V1669">
        <v>105.87</v>
      </c>
      <c r="W1669">
        <v>80.930000000000007</v>
      </c>
      <c r="X1669">
        <v>-0.01</v>
      </c>
      <c r="Y1669">
        <v>23.57</v>
      </c>
      <c r="Z1669">
        <v>69.150000000000006</v>
      </c>
      <c r="AA1669">
        <v>20.73</v>
      </c>
      <c r="AB1669">
        <v>5.34</v>
      </c>
      <c r="AC1669">
        <v>20.350000000000001</v>
      </c>
      <c r="AD1669">
        <v>18.739999999999998</v>
      </c>
      <c r="AE1669">
        <v>7.76</v>
      </c>
      <c r="AF1669">
        <v>35.35</v>
      </c>
      <c r="AG1669">
        <v>33.81</v>
      </c>
      <c r="AH1669">
        <v>26.33</v>
      </c>
      <c r="AI1669">
        <v>3.43</v>
      </c>
      <c r="AJ1669">
        <v>0.04</v>
      </c>
      <c r="AK1669">
        <v>3.4</v>
      </c>
      <c r="AL1669">
        <v>2.84</v>
      </c>
      <c r="AM1669">
        <v>2.84</v>
      </c>
      <c r="AN1669">
        <v>2.69</v>
      </c>
      <c r="AO1669">
        <v>30.3</v>
      </c>
      <c r="AP1669">
        <v>-0.15</v>
      </c>
      <c r="AQ1669">
        <v>-1.54</v>
      </c>
      <c r="AR1669">
        <v>100000</v>
      </c>
      <c r="AS1669">
        <v>22.12</v>
      </c>
      <c r="AT1669">
        <v>10.14</v>
      </c>
      <c r="AU1669">
        <v>8.4</v>
      </c>
      <c r="AV1669">
        <v>1.64</v>
      </c>
      <c r="AW1669">
        <v>8084</v>
      </c>
      <c r="AX1669">
        <v>519</v>
      </c>
    </row>
    <row r="1670" spans="1:50" x14ac:dyDescent="0.4">
      <c r="A1670">
        <v>600721</v>
      </c>
      <c r="B1670" t="s">
        <v>7229</v>
      </c>
      <c r="C1670">
        <v>1.75</v>
      </c>
      <c r="D1670">
        <v>38.57</v>
      </c>
      <c r="E1670" t="s">
        <v>58</v>
      </c>
      <c r="F1670" t="s">
        <v>322</v>
      </c>
      <c r="G1670">
        <v>6.38</v>
      </c>
      <c r="H1670">
        <v>20418</v>
      </c>
      <c r="I1670">
        <v>21736</v>
      </c>
      <c r="J1670">
        <v>3.06</v>
      </c>
      <c r="K1670" t="s">
        <v>5443</v>
      </c>
      <c r="L1670" t="s">
        <v>2004</v>
      </c>
      <c r="M1670">
        <v>21.9</v>
      </c>
      <c r="N1670">
        <f t="shared" si="99"/>
        <v>0</v>
      </c>
      <c r="O1670" t="s">
        <v>50</v>
      </c>
      <c r="P1670" t="s">
        <v>50</v>
      </c>
      <c r="Q1670">
        <v>0.6</v>
      </c>
      <c r="R1670">
        <v>19960626</v>
      </c>
      <c r="S1670" t="str">
        <f>LEFT(R1670,4)</f>
        <v>1996</v>
      </c>
      <c r="T1670" t="str">
        <f>MID(R1670,5,2)</f>
        <v>06</v>
      </c>
      <c r="U1670">
        <v>4</v>
      </c>
      <c r="V1670">
        <v>12.11</v>
      </c>
      <c r="W1670">
        <v>9.7100000000000009</v>
      </c>
      <c r="X1670">
        <v>0</v>
      </c>
      <c r="Y1670">
        <v>19.8</v>
      </c>
      <c r="Z1670">
        <v>5.72</v>
      </c>
      <c r="AA1670">
        <v>1.97</v>
      </c>
      <c r="AB1670">
        <v>0.15</v>
      </c>
      <c r="AC1670">
        <v>2.0299999999999998</v>
      </c>
      <c r="AD1670">
        <v>2.14</v>
      </c>
      <c r="AE1670">
        <v>2.4500000000000002</v>
      </c>
      <c r="AF1670">
        <v>23.22</v>
      </c>
      <c r="AG1670">
        <v>2.02</v>
      </c>
      <c r="AH1670">
        <v>0.92</v>
      </c>
      <c r="AI1670">
        <v>0.6</v>
      </c>
      <c r="AJ1670">
        <v>0.04</v>
      </c>
      <c r="AK1670">
        <v>0.6</v>
      </c>
      <c r="AL1670">
        <v>0.49</v>
      </c>
      <c r="AM1670">
        <v>0.5</v>
      </c>
      <c r="AN1670">
        <v>0.44</v>
      </c>
      <c r="AO1670">
        <v>-17.649999999999999</v>
      </c>
      <c r="AP1670">
        <v>-0.38</v>
      </c>
      <c r="AQ1670">
        <v>-0.65</v>
      </c>
      <c r="AR1670">
        <v>13571</v>
      </c>
      <c r="AS1670">
        <v>54.66</v>
      </c>
      <c r="AT1670">
        <v>29.57</v>
      </c>
      <c r="AU1670">
        <v>24.63</v>
      </c>
      <c r="AV1670">
        <v>0</v>
      </c>
      <c r="AW1670">
        <v>723</v>
      </c>
      <c r="AX1670">
        <v>600721</v>
      </c>
    </row>
    <row r="1671" spans="1:50" x14ac:dyDescent="0.4">
      <c r="A1671">
        <v>603711</v>
      </c>
      <c r="B1671" t="s">
        <v>8691</v>
      </c>
      <c r="C1671">
        <v>0.83</v>
      </c>
      <c r="D1671">
        <v>60.89</v>
      </c>
      <c r="E1671" t="s">
        <v>1254</v>
      </c>
      <c r="F1671" t="s">
        <v>307</v>
      </c>
      <c r="G1671">
        <v>25.43</v>
      </c>
      <c r="H1671">
        <v>8374</v>
      </c>
      <c r="I1671">
        <v>10845</v>
      </c>
      <c r="J1671">
        <v>0.46</v>
      </c>
      <c r="K1671" t="s">
        <v>7287</v>
      </c>
      <c r="L1671" t="s">
        <v>8692</v>
      </c>
      <c r="M1671">
        <v>21.9</v>
      </c>
      <c r="N1671">
        <f t="shared" si="99"/>
        <v>0</v>
      </c>
      <c r="O1671">
        <v>29.58</v>
      </c>
      <c r="P1671">
        <v>34.11</v>
      </c>
      <c r="Q1671">
        <v>0.63</v>
      </c>
      <c r="R1671">
        <v>20171130</v>
      </c>
      <c r="S1671" t="str">
        <f>LEFT(R1671,4)</f>
        <v>2017</v>
      </c>
      <c r="T1671" t="str">
        <f>MID(R1671,5,2)</f>
        <v>11</v>
      </c>
      <c r="U1671">
        <v>4.1900000000000004</v>
      </c>
      <c r="V1671">
        <v>36.61</v>
      </c>
      <c r="W1671">
        <v>23.2</v>
      </c>
      <c r="X1671">
        <v>0</v>
      </c>
      <c r="Y1671">
        <v>36.630000000000003</v>
      </c>
      <c r="Z1671">
        <v>19.04</v>
      </c>
      <c r="AA1671">
        <v>12.28</v>
      </c>
      <c r="AB1671">
        <v>2.0299999999999998</v>
      </c>
      <c r="AC1671">
        <v>12.74</v>
      </c>
      <c r="AD1671">
        <v>1.59</v>
      </c>
      <c r="AE1671">
        <v>0.11</v>
      </c>
      <c r="AF1671">
        <v>6.86</v>
      </c>
      <c r="AG1671">
        <v>23.8</v>
      </c>
      <c r="AH1671">
        <v>14.47</v>
      </c>
      <c r="AI1671">
        <v>1.57</v>
      </c>
      <c r="AJ1671">
        <v>0.11</v>
      </c>
      <c r="AK1671">
        <v>1.6</v>
      </c>
      <c r="AL1671">
        <v>1.32</v>
      </c>
      <c r="AM1671">
        <v>1.32</v>
      </c>
      <c r="AN1671">
        <v>1.03</v>
      </c>
      <c r="AO1671">
        <v>12.63</v>
      </c>
      <c r="AP1671">
        <v>3.63</v>
      </c>
      <c r="AQ1671">
        <v>-0.23</v>
      </c>
      <c r="AR1671">
        <v>11332</v>
      </c>
      <c r="AS1671">
        <v>39.22</v>
      </c>
      <c r="AT1671">
        <v>6.59</v>
      </c>
      <c r="AU1671">
        <v>5.56</v>
      </c>
      <c r="AV1671">
        <v>0.28000000000000003</v>
      </c>
      <c r="AW1671">
        <v>3413</v>
      </c>
      <c r="AX1671">
        <v>603711</v>
      </c>
    </row>
    <row r="1672" spans="1:50" x14ac:dyDescent="0.4">
      <c r="A1672">
        <v>2407</v>
      </c>
      <c r="B1672" t="s">
        <v>2820</v>
      </c>
      <c r="C1672">
        <v>0.38</v>
      </c>
      <c r="D1672">
        <v>68.87</v>
      </c>
      <c r="E1672" t="s">
        <v>470</v>
      </c>
      <c r="F1672" t="s">
        <v>341</v>
      </c>
      <c r="G1672">
        <v>13.16</v>
      </c>
      <c r="H1672">
        <v>114789</v>
      </c>
      <c r="I1672">
        <v>127075</v>
      </c>
      <c r="J1672">
        <v>5.79</v>
      </c>
      <c r="K1672" t="s">
        <v>2821</v>
      </c>
      <c r="L1672" t="s">
        <v>2822</v>
      </c>
      <c r="M1672">
        <v>21.84</v>
      </c>
      <c r="N1672">
        <f t="shared" si="99"/>
        <v>0</v>
      </c>
      <c r="O1672" t="s">
        <v>50</v>
      </c>
      <c r="P1672">
        <v>136.03</v>
      </c>
      <c r="Q1672">
        <v>1.07</v>
      </c>
      <c r="R1672">
        <v>20100518</v>
      </c>
      <c r="S1672" t="str">
        <f>LEFT(R1672,4)</f>
        <v>2010</v>
      </c>
      <c r="T1672" t="str">
        <f>MID(R1672,5,2)</f>
        <v>05</v>
      </c>
      <c r="U1672">
        <v>6.84</v>
      </c>
      <c r="V1672">
        <v>86.97</v>
      </c>
      <c r="W1672">
        <v>34.29</v>
      </c>
      <c r="X1672">
        <v>5.32</v>
      </c>
      <c r="Y1672">
        <v>54.46</v>
      </c>
      <c r="Z1672">
        <v>40.840000000000003</v>
      </c>
      <c r="AA1672">
        <v>19.59</v>
      </c>
      <c r="AB1672">
        <v>3.05</v>
      </c>
      <c r="AC1672">
        <v>37.450000000000003</v>
      </c>
      <c r="AD1672">
        <v>8.9499999999999993</v>
      </c>
      <c r="AE1672">
        <v>13.17</v>
      </c>
      <c r="AF1672">
        <v>20.309999999999999</v>
      </c>
      <c r="AG1672">
        <v>29.49</v>
      </c>
      <c r="AH1672">
        <v>23.43</v>
      </c>
      <c r="AI1672">
        <v>1.29</v>
      </c>
      <c r="AJ1672">
        <v>0</v>
      </c>
      <c r="AK1672">
        <v>1.5</v>
      </c>
      <c r="AL1672">
        <v>1.31</v>
      </c>
      <c r="AM1672">
        <v>0.98</v>
      </c>
      <c r="AN1672">
        <v>0.5</v>
      </c>
      <c r="AO1672">
        <v>5.77</v>
      </c>
      <c r="AP1672">
        <v>-2.57</v>
      </c>
      <c r="AQ1672">
        <v>-2.6</v>
      </c>
      <c r="AR1672">
        <v>126252</v>
      </c>
      <c r="AS1672">
        <v>20.55</v>
      </c>
      <c r="AT1672">
        <v>4.38</v>
      </c>
      <c r="AU1672">
        <v>3.31</v>
      </c>
      <c r="AV1672">
        <v>1.03</v>
      </c>
      <c r="AW1672">
        <v>4764</v>
      </c>
      <c r="AX1672">
        <v>2407</v>
      </c>
    </row>
    <row r="1673" spans="1:50" x14ac:dyDescent="0.4">
      <c r="A1673">
        <v>400</v>
      </c>
      <c r="B1673" t="s">
        <v>340</v>
      </c>
      <c r="C1673">
        <v>-1.01</v>
      </c>
      <c r="D1673">
        <v>30.57</v>
      </c>
      <c r="E1673" t="s">
        <v>201</v>
      </c>
      <c r="F1673" t="s">
        <v>341</v>
      </c>
      <c r="G1673">
        <v>10.77</v>
      </c>
      <c r="H1673">
        <v>49235</v>
      </c>
      <c r="I1673">
        <v>29388</v>
      </c>
      <c r="J1673">
        <v>10.08</v>
      </c>
      <c r="K1673" t="s">
        <v>342</v>
      </c>
      <c r="L1673" t="s">
        <v>343</v>
      </c>
      <c r="M1673">
        <v>21.81</v>
      </c>
      <c r="N1673">
        <f t="shared" si="99"/>
        <v>0</v>
      </c>
      <c r="O1673">
        <v>34.950000000000003</v>
      </c>
      <c r="P1673">
        <v>54.39</v>
      </c>
      <c r="Q1673">
        <v>1.06</v>
      </c>
      <c r="R1673">
        <v>19970418</v>
      </c>
      <c r="S1673" t="str">
        <f>LEFT(R1673,4)</f>
        <v>1997</v>
      </c>
      <c r="T1673" t="str">
        <f>MID(R1673,5,2)</f>
        <v>04</v>
      </c>
      <c r="U1673">
        <v>10.08</v>
      </c>
      <c r="V1673">
        <v>145.97</v>
      </c>
      <c r="W1673">
        <v>79.69</v>
      </c>
      <c r="X1673">
        <v>6.16</v>
      </c>
      <c r="Y1673">
        <v>41.19</v>
      </c>
      <c r="Z1673">
        <v>122.99</v>
      </c>
      <c r="AA1673">
        <v>11.48</v>
      </c>
      <c r="AB1673">
        <v>5.23</v>
      </c>
      <c r="AC1673">
        <v>59.84</v>
      </c>
      <c r="AD1673">
        <v>30.43</v>
      </c>
      <c r="AE1673">
        <v>71.42</v>
      </c>
      <c r="AF1673">
        <v>8.3000000000000007</v>
      </c>
      <c r="AG1673">
        <v>52.38</v>
      </c>
      <c r="AH1673">
        <v>42.55</v>
      </c>
      <c r="AI1673">
        <v>3.76</v>
      </c>
      <c r="AJ1673">
        <v>-0.02</v>
      </c>
      <c r="AK1673">
        <v>3.75</v>
      </c>
      <c r="AL1673">
        <v>3.1</v>
      </c>
      <c r="AM1673">
        <v>2.66</v>
      </c>
      <c r="AN1673">
        <v>2.54</v>
      </c>
      <c r="AO1673">
        <v>56.12</v>
      </c>
      <c r="AP1673">
        <v>0.26</v>
      </c>
      <c r="AQ1673">
        <v>-1.25</v>
      </c>
      <c r="AR1673">
        <v>65353</v>
      </c>
      <c r="AS1673">
        <v>18.760000000000002</v>
      </c>
      <c r="AT1673">
        <v>7.17</v>
      </c>
      <c r="AU1673">
        <v>5.09</v>
      </c>
      <c r="AV1673">
        <v>1.74</v>
      </c>
      <c r="AW1673">
        <v>5422</v>
      </c>
      <c r="AX1673">
        <v>400</v>
      </c>
    </row>
    <row r="1674" spans="1:50" x14ac:dyDescent="0.4">
      <c r="A1674">
        <v>2027</v>
      </c>
      <c r="B1674" t="s">
        <v>1683</v>
      </c>
      <c r="C1674">
        <v>-0.63</v>
      </c>
      <c r="D1674">
        <v>50.66</v>
      </c>
      <c r="E1674" t="s">
        <v>306</v>
      </c>
      <c r="F1674" t="s">
        <v>283</v>
      </c>
      <c r="G1674">
        <v>6.2</v>
      </c>
      <c r="H1674">
        <v>635344</v>
      </c>
      <c r="I1674">
        <v>553642</v>
      </c>
      <c r="J1674">
        <v>146.78</v>
      </c>
      <c r="K1674" t="s">
        <v>1684</v>
      </c>
      <c r="L1674" t="s">
        <v>1684</v>
      </c>
      <c r="M1674">
        <v>21.79</v>
      </c>
      <c r="N1674">
        <f t="shared" si="99"/>
        <v>0</v>
      </c>
      <c r="O1674">
        <v>38.71</v>
      </c>
      <c r="P1674">
        <v>15.78</v>
      </c>
      <c r="Q1674">
        <v>0.84</v>
      </c>
      <c r="R1674">
        <v>20040804</v>
      </c>
      <c r="S1674" t="str">
        <f>LEFT(R1674,4)</f>
        <v>2004</v>
      </c>
      <c r="T1674" t="str">
        <f>MID(R1674,5,2)</f>
        <v>08</v>
      </c>
      <c r="U1674">
        <v>146.78</v>
      </c>
      <c r="V1674">
        <v>178.27</v>
      </c>
      <c r="W1674">
        <v>134.71</v>
      </c>
      <c r="X1674">
        <v>2.2000000000000002</v>
      </c>
      <c r="Y1674">
        <v>23.2</v>
      </c>
      <c r="Z1674">
        <v>105.08</v>
      </c>
      <c r="AA1674">
        <v>16.84</v>
      </c>
      <c r="AB1674">
        <v>0.36</v>
      </c>
      <c r="AC1674">
        <v>30.08</v>
      </c>
      <c r="AD1674">
        <v>0.08</v>
      </c>
      <c r="AE1674">
        <v>43.28</v>
      </c>
      <c r="AF1674">
        <v>3.28</v>
      </c>
      <c r="AG1674">
        <v>89.06</v>
      </c>
      <c r="AH1674">
        <v>49.83</v>
      </c>
      <c r="AI1674">
        <v>17.309999999999999</v>
      </c>
      <c r="AJ1674">
        <v>1.99</v>
      </c>
      <c r="AK1674">
        <v>17</v>
      </c>
      <c r="AL1674">
        <v>13.34</v>
      </c>
      <c r="AM1674">
        <v>13.6</v>
      </c>
      <c r="AN1674">
        <v>8.7899999999999991</v>
      </c>
      <c r="AO1674">
        <v>141.18</v>
      </c>
      <c r="AP1674">
        <v>20.84</v>
      </c>
      <c r="AQ1674">
        <v>-9.15</v>
      </c>
      <c r="AR1674">
        <v>198372</v>
      </c>
      <c r="AS1674">
        <v>44.05</v>
      </c>
      <c r="AT1674">
        <v>19.440000000000001</v>
      </c>
      <c r="AU1674">
        <v>15.27</v>
      </c>
      <c r="AV1674">
        <v>1.2</v>
      </c>
      <c r="AW1674">
        <v>12736</v>
      </c>
      <c r="AX1674">
        <v>2027</v>
      </c>
    </row>
    <row r="1675" spans="1:50" x14ac:dyDescent="0.4">
      <c r="A1675">
        <v>603588</v>
      </c>
      <c r="B1675" t="s">
        <v>8555</v>
      </c>
      <c r="C1675">
        <v>1.39</v>
      </c>
      <c r="D1675">
        <v>15.3</v>
      </c>
      <c r="E1675" t="s">
        <v>62</v>
      </c>
      <c r="F1675" t="s">
        <v>77</v>
      </c>
      <c r="G1675">
        <v>9.4700000000000006</v>
      </c>
      <c r="H1675">
        <v>24483</v>
      </c>
      <c r="I1675">
        <v>25994</v>
      </c>
      <c r="J1675">
        <v>6.68</v>
      </c>
      <c r="K1675" t="s">
        <v>8556</v>
      </c>
      <c r="L1675" t="s">
        <v>8557</v>
      </c>
      <c r="M1675">
        <v>21.79</v>
      </c>
      <c r="N1675">
        <f t="shared" si="99"/>
        <v>0</v>
      </c>
      <c r="O1675">
        <v>16.12</v>
      </c>
      <c r="P1675">
        <v>19.73</v>
      </c>
      <c r="Q1675">
        <v>0.81</v>
      </c>
      <c r="R1675">
        <v>20141229</v>
      </c>
      <c r="S1675" t="str">
        <f>LEFT(R1675,4)</f>
        <v>2014</v>
      </c>
      <c r="T1675" t="str">
        <f>MID(R1675,5,2)</f>
        <v>12</v>
      </c>
      <c r="U1675">
        <v>6.74</v>
      </c>
      <c r="V1675">
        <v>111.02</v>
      </c>
      <c r="W1675">
        <v>30.83</v>
      </c>
      <c r="X1675">
        <v>5.09</v>
      </c>
      <c r="Y1675">
        <v>67.650000000000006</v>
      </c>
      <c r="Z1675">
        <v>51.6</v>
      </c>
      <c r="AA1675">
        <v>6.98</v>
      </c>
      <c r="AB1675">
        <v>35.770000000000003</v>
      </c>
      <c r="AC1675">
        <v>38.07</v>
      </c>
      <c r="AD1675">
        <v>24.78</v>
      </c>
      <c r="AE1675">
        <v>2.37</v>
      </c>
      <c r="AF1675">
        <v>7</v>
      </c>
      <c r="AG1675">
        <v>31.71</v>
      </c>
      <c r="AH1675">
        <v>24.36</v>
      </c>
      <c r="AI1675">
        <v>4.13</v>
      </c>
      <c r="AJ1675">
        <v>0.48</v>
      </c>
      <c r="AK1675">
        <v>4.1100000000000003</v>
      </c>
      <c r="AL1675">
        <v>3.57</v>
      </c>
      <c r="AM1675">
        <v>3.14</v>
      </c>
      <c r="AN1675">
        <v>3.03</v>
      </c>
      <c r="AO1675">
        <v>15.06</v>
      </c>
      <c r="AP1675">
        <v>3.53</v>
      </c>
      <c r="AQ1675">
        <v>4.5599999999999996</v>
      </c>
      <c r="AR1675">
        <v>28735</v>
      </c>
      <c r="AS1675">
        <v>23.18</v>
      </c>
      <c r="AT1675">
        <v>13.01</v>
      </c>
      <c r="AU1675">
        <v>9.9</v>
      </c>
      <c r="AV1675">
        <v>1</v>
      </c>
      <c r="AW1675">
        <v>2446</v>
      </c>
      <c r="AX1675">
        <v>603588</v>
      </c>
    </row>
    <row r="1676" spans="1:50" x14ac:dyDescent="0.4">
      <c r="A1676">
        <v>2760</v>
      </c>
      <c r="B1676" t="s">
        <v>3753</v>
      </c>
      <c r="C1676">
        <v>0.17</v>
      </c>
      <c r="D1676">
        <v>29.43</v>
      </c>
      <c r="E1676" t="s">
        <v>527</v>
      </c>
      <c r="F1676" t="s">
        <v>298</v>
      </c>
      <c r="G1676">
        <v>17.98</v>
      </c>
      <c r="H1676">
        <v>3658</v>
      </c>
      <c r="I1676">
        <v>3433</v>
      </c>
      <c r="J1676">
        <v>0.73</v>
      </c>
      <c r="K1676" t="s">
        <v>3754</v>
      </c>
      <c r="L1676" t="s">
        <v>3755</v>
      </c>
      <c r="M1676">
        <v>21.76</v>
      </c>
      <c r="N1676">
        <f t="shared" si="99"/>
        <v>0</v>
      </c>
      <c r="O1676">
        <v>30.05</v>
      </c>
      <c r="P1676">
        <v>52.06</v>
      </c>
      <c r="Q1676">
        <v>1.05</v>
      </c>
      <c r="R1676">
        <v>20150611</v>
      </c>
      <c r="S1676" t="str">
        <f>LEFT(R1676,4)</f>
        <v>2015</v>
      </c>
      <c r="T1676" t="str">
        <f>MID(R1676,5,2)</f>
        <v>06</v>
      </c>
      <c r="U1676">
        <v>0.88</v>
      </c>
      <c r="V1676">
        <v>10.08</v>
      </c>
      <c r="W1676">
        <v>5.53</v>
      </c>
      <c r="X1676">
        <v>0</v>
      </c>
      <c r="Y1676">
        <v>45.12</v>
      </c>
      <c r="Z1676">
        <v>5.48</v>
      </c>
      <c r="AA1676">
        <v>3.46</v>
      </c>
      <c r="AB1676">
        <v>0.33</v>
      </c>
      <c r="AC1676">
        <v>2.41</v>
      </c>
      <c r="AD1676">
        <v>0.81</v>
      </c>
      <c r="AE1676">
        <v>0.84</v>
      </c>
      <c r="AF1676">
        <v>2.37</v>
      </c>
      <c r="AG1676">
        <v>3.92</v>
      </c>
      <c r="AH1676">
        <v>2.83</v>
      </c>
      <c r="AI1676">
        <v>0.41</v>
      </c>
      <c r="AJ1676">
        <v>0.03</v>
      </c>
      <c r="AK1676">
        <v>0.4</v>
      </c>
      <c r="AL1676">
        <v>0.4</v>
      </c>
      <c r="AM1676">
        <v>0.4</v>
      </c>
      <c r="AN1676">
        <v>0.23</v>
      </c>
      <c r="AO1676">
        <v>1.95</v>
      </c>
      <c r="AP1676">
        <v>7.0000000000000007E-2</v>
      </c>
      <c r="AQ1676">
        <v>0.74</v>
      </c>
      <c r="AR1676">
        <v>9124</v>
      </c>
      <c r="AS1676">
        <v>27.91</v>
      </c>
      <c r="AT1676">
        <v>10.33</v>
      </c>
      <c r="AU1676">
        <v>10.3</v>
      </c>
      <c r="AV1676">
        <v>0.12</v>
      </c>
      <c r="AW1676">
        <v>656</v>
      </c>
      <c r="AX1676">
        <v>2760</v>
      </c>
    </row>
    <row r="1677" spans="1:50" x14ac:dyDescent="0.4">
      <c r="A1677">
        <v>2906</v>
      </c>
      <c r="B1677" t="s">
        <v>4088</v>
      </c>
      <c r="C1677">
        <v>-0.75</v>
      </c>
      <c r="D1677">
        <v>62.7</v>
      </c>
      <c r="E1677" t="s">
        <v>145</v>
      </c>
      <c r="F1677" t="s">
        <v>283</v>
      </c>
      <c r="G1677">
        <v>11.9</v>
      </c>
      <c r="H1677">
        <v>20345</v>
      </c>
      <c r="I1677">
        <v>13941</v>
      </c>
      <c r="J1677">
        <v>2.02</v>
      </c>
      <c r="K1677" t="s">
        <v>4089</v>
      </c>
      <c r="L1677" t="s">
        <v>4090</v>
      </c>
      <c r="M1677">
        <v>21.72</v>
      </c>
      <c r="N1677">
        <f t="shared" si="99"/>
        <v>0</v>
      </c>
      <c r="O1677">
        <v>121.9</v>
      </c>
      <c r="P1677">
        <v>337.86</v>
      </c>
      <c r="Q1677">
        <v>1.21</v>
      </c>
      <c r="R1677">
        <v>20171013</v>
      </c>
      <c r="S1677" t="str">
        <f>LEFT(R1677,4)</f>
        <v>2017</v>
      </c>
      <c r="T1677" t="str">
        <f>MID(R1677,5,2)</f>
        <v>10</v>
      </c>
      <c r="U1677">
        <v>4.7300000000000004</v>
      </c>
      <c r="V1677">
        <v>45.71</v>
      </c>
      <c r="W1677">
        <v>34.380000000000003</v>
      </c>
      <c r="X1677">
        <v>0.03</v>
      </c>
      <c r="Y1677">
        <v>24.73</v>
      </c>
      <c r="Z1677">
        <v>32.200000000000003</v>
      </c>
      <c r="AA1677">
        <v>9.39</v>
      </c>
      <c r="AB1677">
        <v>0.85</v>
      </c>
      <c r="AC1677">
        <v>10.64</v>
      </c>
      <c r="AD1677">
        <v>5.35</v>
      </c>
      <c r="AE1677">
        <v>10.18</v>
      </c>
      <c r="AF1677">
        <v>8.76</v>
      </c>
      <c r="AG1677">
        <v>24.37</v>
      </c>
      <c r="AH1677">
        <v>19.059999999999999</v>
      </c>
      <c r="AI1677">
        <v>0.51</v>
      </c>
      <c r="AJ1677">
        <v>0.16</v>
      </c>
      <c r="AK1677">
        <v>0.48</v>
      </c>
      <c r="AL1677">
        <v>0.68</v>
      </c>
      <c r="AM1677">
        <v>0.67</v>
      </c>
      <c r="AN1677">
        <v>0.32</v>
      </c>
      <c r="AO1677">
        <v>19.98</v>
      </c>
      <c r="AP1677">
        <v>0.67</v>
      </c>
      <c r="AQ1677">
        <v>0.25</v>
      </c>
      <c r="AR1677">
        <v>32551</v>
      </c>
      <c r="AS1677">
        <v>21.78</v>
      </c>
      <c r="AT1677">
        <v>2.09</v>
      </c>
      <c r="AU1677">
        <v>2.76</v>
      </c>
      <c r="AV1677">
        <v>2.25</v>
      </c>
      <c r="AW1677">
        <v>6188</v>
      </c>
      <c r="AX1677">
        <v>2906</v>
      </c>
    </row>
    <row r="1678" spans="1:50" x14ac:dyDescent="0.4">
      <c r="A1678">
        <v>600192</v>
      </c>
      <c r="B1678" t="s">
        <v>6362</v>
      </c>
      <c r="C1678">
        <v>-0.19</v>
      </c>
      <c r="D1678">
        <v>173.96</v>
      </c>
      <c r="E1678" t="s">
        <v>201</v>
      </c>
      <c r="F1678" t="s">
        <v>594</v>
      </c>
      <c r="G1678">
        <v>5.12</v>
      </c>
      <c r="H1678">
        <v>20166</v>
      </c>
      <c r="I1678">
        <v>12647</v>
      </c>
      <c r="J1678">
        <v>4.42</v>
      </c>
      <c r="K1678" t="s">
        <v>4356</v>
      </c>
      <c r="L1678" t="s">
        <v>4356</v>
      </c>
      <c r="M1678">
        <v>21.69</v>
      </c>
      <c r="N1678">
        <f t="shared" si="99"/>
        <v>0</v>
      </c>
      <c r="O1678">
        <v>269.01</v>
      </c>
      <c r="P1678">
        <v>196.17</v>
      </c>
      <c r="Q1678">
        <v>1.44</v>
      </c>
      <c r="R1678">
        <v>19981224</v>
      </c>
      <c r="S1678" t="str">
        <f>LEFT(R1678,4)</f>
        <v>1998</v>
      </c>
      <c r="T1678" t="str">
        <f>MID(R1678,5,2)</f>
        <v>12</v>
      </c>
      <c r="U1678">
        <v>4.42</v>
      </c>
      <c r="V1678">
        <v>44.81</v>
      </c>
      <c r="W1678">
        <v>19.38</v>
      </c>
      <c r="X1678">
        <v>1.31</v>
      </c>
      <c r="Y1678">
        <v>53.83</v>
      </c>
      <c r="Z1678">
        <v>32.35</v>
      </c>
      <c r="AA1678">
        <v>7.56</v>
      </c>
      <c r="AB1678">
        <v>1.6</v>
      </c>
      <c r="AC1678">
        <v>18.59</v>
      </c>
      <c r="AD1678">
        <v>9.9600000000000009</v>
      </c>
      <c r="AE1678">
        <v>14.51</v>
      </c>
      <c r="AF1678">
        <v>9.07</v>
      </c>
      <c r="AG1678">
        <v>12.92</v>
      </c>
      <c r="AH1678">
        <v>10.14</v>
      </c>
      <c r="AI1678">
        <v>0.17</v>
      </c>
      <c r="AJ1678">
        <v>0.02</v>
      </c>
      <c r="AK1678">
        <v>0.2</v>
      </c>
      <c r="AL1678">
        <v>0.14000000000000001</v>
      </c>
      <c r="AM1678">
        <v>0.1</v>
      </c>
      <c r="AN1678">
        <v>-0.05</v>
      </c>
      <c r="AO1678">
        <v>5.4</v>
      </c>
      <c r="AP1678">
        <v>-0.31</v>
      </c>
      <c r="AQ1678">
        <v>-2.0299999999999998</v>
      </c>
      <c r="AR1678">
        <v>40475</v>
      </c>
      <c r="AS1678">
        <v>21.58</v>
      </c>
      <c r="AT1678">
        <v>1.3</v>
      </c>
      <c r="AU1678">
        <v>0.76</v>
      </c>
      <c r="AV1678">
        <v>0.48</v>
      </c>
      <c r="AW1678">
        <v>3853</v>
      </c>
      <c r="AX1678">
        <v>600192</v>
      </c>
    </row>
    <row r="1679" spans="1:50" x14ac:dyDescent="0.4">
      <c r="A1679">
        <v>600995</v>
      </c>
      <c r="B1679" t="s">
        <v>7637</v>
      </c>
      <c r="C1679">
        <v>0.13</v>
      </c>
      <c r="D1679">
        <v>7.33</v>
      </c>
      <c r="E1679" t="s">
        <v>723</v>
      </c>
      <c r="F1679" t="s">
        <v>551</v>
      </c>
      <c r="G1679">
        <v>7.77</v>
      </c>
      <c r="H1679">
        <v>23092</v>
      </c>
      <c r="I1679">
        <v>21368</v>
      </c>
      <c r="J1679">
        <v>4.79</v>
      </c>
      <c r="K1679" t="s">
        <v>7638</v>
      </c>
      <c r="L1679" t="s">
        <v>7638</v>
      </c>
      <c r="M1679">
        <v>21.68</v>
      </c>
      <c r="N1679">
        <f t="shared" si="99"/>
        <v>0</v>
      </c>
      <c r="O1679">
        <v>10.67</v>
      </c>
      <c r="P1679">
        <v>12.6</v>
      </c>
      <c r="Q1679">
        <v>1.03</v>
      </c>
      <c r="R1679">
        <v>20040615</v>
      </c>
      <c r="S1679" t="str">
        <f>LEFT(R1679,4)</f>
        <v>2004</v>
      </c>
      <c r="T1679" t="str">
        <f>MID(R1679,5,2)</f>
        <v>06</v>
      </c>
      <c r="U1679">
        <v>4.79</v>
      </c>
      <c r="V1679">
        <v>29.61</v>
      </c>
      <c r="W1679">
        <v>22.37</v>
      </c>
      <c r="X1679">
        <v>0</v>
      </c>
      <c r="Y1679">
        <v>24.47</v>
      </c>
      <c r="Z1679">
        <v>6.46</v>
      </c>
      <c r="AA1679">
        <v>18.22</v>
      </c>
      <c r="AB1679">
        <v>0.62</v>
      </c>
      <c r="AC1679">
        <v>5.62</v>
      </c>
      <c r="AD1679">
        <v>0.22</v>
      </c>
      <c r="AE1679">
        <v>0.62</v>
      </c>
      <c r="AF1679">
        <v>1.56</v>
      </c>
      <c r="AG1679">
        <v>16.25</v>
      </c>
      <c r="AH1679">
        <v>10.99</v>
      </c>
      <c r="AI1679">
        <v>4.43</v>
      </c>
      <c r="AJ1679">
        <v>0.38</v>
      </c>
      <c r="AK1679">
        <v>4.4400000000000004</v>
      </c>
      <c r="AL1679">
        <v>3.82</v>
      </c>
      <c r="AM1679">
        <v>3.82</v>
      </c>
      <c r="AN1679">
        <v>3.76</v>
      </c>
      <c r="AO1679">
        <v>13.97</v>
      </c>
      <c r="AP1679">
        <v>4.97</v>
      </c>
      <c r="AQ1679">
        <v>2.14</v>
      </c>
      <c r="AR1679">
        <v>43532</v>
      </c>
      <c r="AS1679">
        <v>32.369999999999997</v>
      </c>
      <c r="AT1679">
        <v>27.26</v>
      </c>
      <c r="AU1679">
        <v>23.52</v>
      </c>
      <c r="AV1679">
        <v>0</v>
      </c>
      <c r="AW1679">
        <v>2321</v>
      </c>
      <c r="AX1679">
        <v>600995</v>
      </c>
    </row>
    <row r="1680" spans="1:50" x14ac:dyDescent="0.4">
      <c r="A1680">
        <v>300248</v>
      </c>
      <c r="B1680" t="s">
        <v>4837</v>
      </c>
      <c r="C1680">
        <v>0.74</v>
      </c>
      <c r="D1680">
        <v>55.39</v>
      </c>
      <c r="E1680" t="s">
        <v>317</v>
      </c>
      <c r="F1680" t="s">
        <v>341</v>
      </c>
      <c r="G1680">
        <v>8.17</v>
      </c>
      <c r="H1680">
        <v>34466</v>
      </c>
      <c r="I1680">
        <v>25939</v>
      </c>
      <c r="J1680">
        <v>3.2</v>
      </c>
      <c r="K1680" t="s">
        <v>4838</v>
      </c>
      <c r="L1680" t="s">
        <v>4839</v>
      </c>
      <c r="M1680">
        <v>21.63</v>
      </c>
      <c r="N1680">
        <f t="shared" si="99"/>
        <v>0</v>
      </c>
      <c r="O1680">
        <v>30.33</v>
      </c>
      <c r="P1680">
        <v>41.1</v>
      </c>
      <c r="Q1680">
        <v>1.65</v>
      </c>
      <c r="R1680">
        <v>20110729</v>
      </c>
      <c r="S1680" t="str">
        <f>LEFT(R1680,4)</f>
        <v>2011</v>
      </c>
      <c r="T1680" t="str">
        <f>MID(R1680,5,2)</f>
        <v>07</v>
      </c>
      <c r="U1680">
        <v>4.8099999999999996</v>
      </c>
      <c r="V1680">
        <v>21.74</v>
      </c>
      <c r="W1680">
        <v>15.55</v>
      </c>
      <c r="X1680">
        <v>0.88</v>
      </c>
      <c r="Y1680">
        <v>24.39</v>
      </c>
      <c r="Z1680">
        <v>13.68</v>
      </c>
      <c r="AA1680">
        <v>1.35</v>
      </c>
      <c r="AB1680">
        <v>0.59</v>
      </c>
      <c r="AC1680">
        <v>4.8600000000000003</v>
      </c>
      <c r="AD1680">
        <v>2.91</v>
      </c>
      <c r="AE1680">
        <v>5.47</v>
      </c>
      <c r="AF1680">
        <v>5.58</v>
      </c>
      <c r="AG1680">
        <v>5.57</v>
      </c>
      <c r="AH1680">
        <v>2.46</v>
      </c>
      <c r="AI1680">
        <v>0.59</v>
      </c>
      <c r="AJ1680">
        <v>0.04</v>
      </c>
      <c r="AK1680">
        <v>0.59</v>
      </c>
      <c r="AL1680">
        <v>0.51</v>
      </c>
      <c r="AM1680">
        <v>0.53</v>
      </c>
      <c r="AN1680">
        <v>0.35</v>
      </c>
      <c r="AO1680">
        <v>4.71</v>
      </c>
      <c r="AP1680">
        <v>-1.79</v>
      </c>
      <c r="AQ1680">
        <v>-0.44</v>
      </c>
      <c r="AR1680">
        <v>27749</v>
      </c>
      <c r="AS1680">
        <v>55.77</v>
      </c>
      <c r="AT1680">
        <v>10.68</v>
      </c>
      <c r="AU1680">
        <v>9.6</v>
      </c>
      <c r="AV1680">
        <v>0.75</v>
      </c>
      <c r="AW1680">
        <v>2172</v>
      </c>
      <c r="AX1680">
        <v>300248</v>
      </c>
    </row>
    <row r="1681" spans="1:50" x14ac:dyDescent="0.4">
      <c r="A1681">
        <v>603500</v>
      </c>
      <c r="B1681" t="s">
        <v>8496</v>
      </c>
      <c r="C1681">
        <v>0.56999999999999995</v>
      </c>
      <c r="D1681">
        <v>25.28</v>
      </c>
      <c r="E1681" t="s">
        <v>76</v>
      </c>
      <c r="F1681" t="s">
        <v>307</v>
      </c>
      <c r="G1681">
        <v>12.36</v>
      </c>
      <c r="H1681">
        <v>3547</v>
      </c>
      <c r="I1681">
        <v>4021</v>
      </c>
      <c r="J1681">
        <v>0.5</v>
      </c>
      <c r="K1681" t="s">
        <v>5732</v>
      </c>
      <c r="L1681" t="s">
        <v>5821</v>
      </c>
      <c r="M1681">
        <v>21.6</v>
      </c>
      <c r="N1681">
        <f t="shared" si="99"/>
        <v>0</v>
      </c>
      <c r="O1681">
        <v>21.75</v>
      </c>
      <c r="P1681">
        <v>26.64</v>
      </c>
      <c r="Q1681">
        <v>1.05</v>
      </c>
      <c r="R1681">
        <v>20170904</v>
      </c>
      <c r="S1681" t="str">
        <f>LEFT(R1681,4)</f>
        <v>2017</v>
      </c>
      <c r="T1681" t="str">
        <f>MID(R1681,5,2)</f>
        <v>09</v>
      </c>
      <c r="U1681">
        <v>1.76</v>
      </c>
      <c r="V1681">
        <v>9.43</v>
      </c>
      <c r="W1681">
        <v>8.7200000000000006</v>
      </c>
      <c r="X1681">
        <v>0</v>
      </c>
      <c r="Y1681">
        <v>7.48</v>
      </c>
      <c r="Z1681">
        <v>7.11</v>
      </c>
      <c r="AA1681">
        <v>1.1200000000000001</v>
      </c>
      <c r="AB1681">
        <v>0.32</v>
      </c>
      <c r="AC1681">
        <v>0.68</v>
      </c>
      <c r="AD1681">
        <v>0.64</v>
      </c>
      <c r="AE1681">
        <v>2.65</v>
      </c>
      <c r="AF1681">
        <v>4.5</v>
      </c>
      <c r="AG1681">
        <v>2.36</v>
      </c>
      <c r="AH1681">
        <v>1.3</v>
      </c>
      <c r="AI1681">
        <v>0.76</v>
      </c>
      <c r="AJ1681">
        <v>7.0000000000000007E-2</v>
      </c>
      <c r="AK1681">
        <v>0.76</v>
      </c>
      <c r="AL1681">
        <v>0.65</v>
      </c>
      <c r="AM1681">
        <v>0.65</v>
      </c>
      <c r="AN1681">
        <v>0.53</v>
      </c>
      <c r="AO1681">
        <v>2.1800000000000002</v>
      </c>
      <c r="AP1681">
        <v>7.0000000000000007E-2</v>
      </c>
      <c r="AQ1681">
        <v>-0.27</v>
      </c>
      <c r="AR1681">
        <v>12455</v>
      </c>
      <c r="AS1681">
        <v>44.89</v>
      </c>
      <c r="AT1681">
        <v>32.25</v>
      </c>
      <c r="AU1681">
        <v>27.63</v>
      </c>
      <c r="AV1681">
        <v>0.09</v>
      </c>
      <c r="AW1681">
        <v>422</v>
      </c>
      <c r="AX1681">
        <v>603500</v>
      </c>
    </row>
    <row r="1682" spans="1:50" x14ac:dyDescent="0.4">
      <c r="A1682">
        <v>603968</v>
      </c>
      <c r="B1682" t="s">
        <v>8905</v>
      </c>
      <c r="C1682">
        <v>-7.0000000000000007E-2</v>
      </c>
      <c r="D1682">
        <v>14.56</v>
      </c>
      <c r="E1682" t="s">
        <v>470</v>
      </c>
      <c r="F1682" t="s">
        <v>161</v>
      </c>
      <c r="G1682">
        <v>14.79</v>
      </c>
      <c r="H1682">
        <v>7985</v>
      </c>
      <c r="I1682">
        <v>5327</v>
      </c>
      <c r="J1682">
        <v>2.04</v>
      </c>
      <c r="K1682" t="s">
        <v>2492</v>
      </c>
      <c r="L1682" t="s">
        <v>2492</v>
      </c>
      <c r="M1682">
        <v>21.58</v>
      </c>
      <c r="N1682">
        <f t="shared" si="99"/>
        <v>0</v>
      </c>
      <c r="O1682">
        <v>14.61</v>
      </c>
      <c r="P1682">
        <v>15.02</v>
      </c>
      <c r="Q1682">
        <v>1.07</v>
      </c>
      <c r="R1682">
        <v>20150518</v>
      </c>
      <c r="S1682" t="str">
        <f>LEFT(R1682,4)</f>
        <v>2015</v>
      </c>
      <c r="T1682" t="str">
        <f>MID(R1682,5,2)</f>
        <v>05</v>
      </c>
      <c r="U1682">
        <v>2.04</v>
      </c>
      <c r="V1682">
        <v>20.440000000000001</v>
      </c>
      <c r="W1682">
        <v>15.04</v>
      </c>
      <c r="X1682">
        <v>0</v>
      </c>
      <c r="Y1682">
        <v>26.41</v>
      </c>
      <c r="Z1682">
        <v>13.4</v>
      </c>
      <c r="AA1682">
        <v>4.8899999999999997</v>
      </c>
      <c r="AB1682">
        <v>0.97</v>
      </c>
      <c r="AC1682">
        <v>4.57</v>
      </c>
      <c r="AD1682">
        <v>1.44</v>
      </c>
      <c r="AE1682">
        <v>2.8</v>
      </c>
      <c r="AF1682">
        <v>3.97</v>
      </c>
      <c r="AG1682">
        <v>16.25</v>
      </c>
      <c r="AH1682">
        <v>12.99</v>
      </c>
      <c r="AI1682">
        <v>1.86</v>
      </c>
      <c r="AJ1682">
        <v>7.0000000000000007E-2</v>
      </c>
      <c r="AK1682">
        <v>1.84</v>
      </c>
      <c r="AL1682">
        <v>1.55</v>
      </c>
      <c r="AM1682">
        <v>1.55</v>
      </c>
      <c r="AN1682">
        <v>1.47</v>
      </c>
      <c r="AO1682">
        <v>7.49</v>
      </c>
      <c r="AP1682">
        <v>1.44</v>
      </c>
      <c r="AQ1682">
        <v>-1.24</v>
      </c>
      <c r="AR1682">
        <v>12366</v>
      </c>
      <c r="AS1682">
        <v>20.03</v>
      </c>
      <c r="AT1682">
        <v>11.42</v>
      </c>
      <c r="AU1682">
        <v>9.57</v>
      </c>
      <c r="AV1682">
        <v>0.35</v>
      </c>
      <c r="AW1682">
        <v>700</v>
      </c>
      <c r="AX1682">
        <v>603968</v>
      </c>
    </row>
    <row r="1683" spans="1:50" x14ac:dyDescent="0.4">
      <c r="A1683">
        <v>776</v>
      </c>
      <c r="B1683" t="s">
        <v>1105</v>
      </c>
      <c r="C1683">
        <v>-0.85</v>
      </c>
      <c r="D1683">
        <v>15.44</v>
      </c>
      <c r="E1683" t="s">
        <v>325</v>
      </c>
      <c r="F1683" t="s">
        <v>283</v>
      </c>
      <c r="G1683">
        <v>15.17</v>
      </c>
      <c r="H1683">
        <v>299334</v>
      </c>
      <c r="I1683">
        <v>267623</v>
      </c>
      <c r="J1683">
        <v>59.19</v>
      </c>
      <c r="K1683" t="s">
        <v>1106</v>
      </c>
      <c r="L1683" t="s">
        <v>1106</v>
      </c>
      <c r="M1683">
        <v>21.55</v>
      </c>
      <c r="N1683">
        <f t="shared" si="99"/>
        <v>0</v>
      </c>
      <c r="O1683">
        <v>19.93</v>
      </c>
      <c r="P1683">
        <v>26.89</v>
      </c>
      <c r="Q1683">
        <v>1.3</v>
      </c>
      <c r="R1683">
        <v>19970611</v>
      </c>
      <c r="S1683" t="str">
        <f>LEFT(R1683,4)</f>
        <v>1997</v>
      </c>
      <c r="T1683" t="str">
        <f>MID(R1683,5,2)</f>
        <v>06</v>
      </c>
      <c r="U1683">
        <v>76.209999999999994</v>
      </c>
      <c r="V1683">
        <v>3832.2</v>
      </c>
      <c r="W1683">
        <v>914.22</v>
      </c>
      <c r="X1683">
        <v>35.92</v>
      </c>
      <c r="Y1683">
        <v>75.209999999999994</v>
      </c>
      <c r="Z1683">
        <v>0</v>
      </c>
      <c r="AA1683">
        <v>19.63</v>
      </c>
      <c r="AB1683">
        <v>3.79</v>
      </c>
      <c r="AC1683">
        <v>0</v>
      </c>
      <c r="AD1683">
        <v>0</v>
      </c>
      <c r="AE1683">
        <v>0</v>
      </c>
      <c r="AF1683">
        <v>318.64999999999998</v>
      </c>
      <c r="AG1683">
        <v>173.58</v>
      </c>
      <c r="AH1683">
        <v>0</v>
      </c>
      <c r="AI1683">
        <v>81.650000000000006</v>
      </c>
      <c r="AJ1683">
        <v>44.33</v>
      </c>
      <c r="AK1683">
        <v>77.569999999999993</v>
      </c>
      <c r="AL1683">
        <v>60.64</v>
      </c>
      <c r="AM1683">
        <v>56.16</v>
      </c>
      <c r="AN1683">
        <v>52.99</v>
      </c>
      <c r="AO1683">
        <v>314.33999999999997</v>
      </c>
      <c r="AP1683">
        <v>240.39</v>
      </c>
      <c r="AQ1683">
        <v>173.42</v>
      </c>
      <c r="AR1683">
        <v>168305</v>
      </c>
      <c r="AS1683" t="s">
        <v>50</v>
      </c>
      <c r="AT1683">
        <v>47.04</v>
      </c>
      <c r="AU1683">
        <v>32.35</v>
      </c>
      <c r="AV1683">
        <v>0</v>
      </c>
      <c r="AW1683">
        <v>12179</v>
      </c>
      <c r="AX1683">
        <v>776</v>
      </c>
    </row>
    <row r="1684" spans="1:50" x14ac:dyDescent="0.4">
      <c r="A1684">
        <v>600379</v>
      </c>
      <c r="B1684" t="s">
        <v>6664</v>
      </c>
      <c r="C1684">
        <v>3.05</v>
      </c>
      <c r="D1684">
        <v>39.94</v>
      </c>
      <c r="E1684" t="s">
        <v>201</v>
      </c>
      <c r="F1684" t="s">
        <v>481</v>
      </c>
      <c r="G1684">
        <v>5.64</v>
      </c>
      <c r="H1684">
        <v>9655</v>
      </c>
      <c r="I1684">
        <v>9633</v>
      </c>
      <c r="J1684">
        <v>3.3</v>
      </c>
      <c r="K1684" t="s">
        <v>411</v>
      </c>
      <c r="L1684" t="s">
        <v>411</v>
      </c>
      <c r="M1684">
        <v>21.51</v>
      </c>
      <c r="N1684">
        <f t="shared" si="99"/>
        <v>0</v>
      </c>
      <c r="O1684">
        <v>47.41</v>
      </c>
      <c r="P1684">
        <v>49.36</v>
      </c>
      <c r="Q1684">
        <v>1.0900000000000001</v>
      </c>
      <c r="R1684">
        <v>20020116</v>
      </c>
      <c r="S1684" t="str">
        <f>LEFT(R1684,4)</f>
        <v>2002</v>
      </c>
      <c r="T1684" t="str">
        <f>MID(R1684,5,2)</f>
        <v>01</v>
      </c>
      <c r="U1684">
        <v>3.3</v>
      </c>
      <c r="V1684">
        <v>8.6</v>
      </c>
      <c r="W1684">
        <v>5.41</v>
      </c>
      <c r="X1684">
        <v>0</v>
      </c>
      <c r="Y1684">
        <v>37.159999999999997</v>
      </c>
      <c r="Z1684">
        <v>6.41</v>
      </c>
      <c r="AA1684">
        <v>1.87</v>
      </c>
      <c r="AB1684">
        <v>0.03</v>
      </c>
      <c r="AC1684">
        <v>2.71</v>
      </c>
      <c r="AD1684">
        <v>1.74</v>
      </c>
      <c r="AE1684">
        <v>3.01</v>
      </c>
      <c r="AF1684">
        <v>0.08</v>
      </c>
      <c r="AG1684">
        <v>6.84</v>
      </c>
      <c r="AH1684">
        <v>5.38</v>
      </c>
      <c r="AI1684">
        <v>0.41</v>
      </c>
      <c r="AJ1684">
        <v>0</v>
      </c>
      <c r="AK1684">
        <v>0.41</v>
      </c>
      <c r="AL1684">
        <v>0.36</v>
      </c>
      <c r="AM1684">
        <v>0.36</v>
      </c>
      <c r="AN1684">
        <v>0.34</v>
      </c>
      <c r="AO1684">
        <v>1.64</v>
      </c>
      <c r="AP1684">
        <v>0.28000000000000003</v>
      </c>
      <c r="AQ1684">
        <v>0.15</v>
      </c>
      <c r="AR1684">
        <v>14166</v>
      </c>
      <c r="AS1684">
        <v>21.32</v>
      </c>
      <c r="AT1684">
        <v>5.99</v>
      </c>
      <c r="AU1684">
        <v>5.21</v>
      </c>
      <c r="AV1684">
        <v>0.27</v>
      </c>
      <c r="AW1684">
        <v>1397</v>
      </c>
      <c r="AX1684">
        <v>600379</v>
      </c>
    </row>
    <row r="1685" spans="1:50" x14ac:dyDescent="0.4">
      <c r="A1685">
        <v>2512</v>
      </c>
      <c r="B1685" t="s">
        <v>3108</v>
      </c>
      <c r="C1685">
        <v>0.94</v>
      </c>
      <c r="D1685">
        <v>17.07</v>
      </c>
      <c r="E1685" t="s">
        <v>115</v>
      </c>
      <c r="F1685" t="s">
        <v>516</v>
      </c>
      <c r="G1685">
        <v>6.54</v>
      </c>
      <c r="H1685">
        <v>291482</v>
      </c>
      <c r="I1685">
        <v>277555</v>
      </c>
      <c r="J1685">
        <v>8.5500000000000007</v>
      </c>
      <c r="K1685" t="s">
        <v>3109</v>
      </c>
      <c r="L1685" t="s">
        <v>3110</v>
      </c>
      <c r="M1685">
        <v>21.47</v>
      </c>
      <c r="N1685">
        <f t="shared" si="99"/>
        <v>0</v>
      </c>
      <c r="O1685" t="s">
        <v>50</v>
      </c>
      <c r="P1685" t="s">
        <v>50</v>
      </c>
      <c r="Q1685">
        <v>0.92</v>
      </c>
      <c r="R1685">
        <v>20101203</v>
      </c>
      <c r="S1685" t="str">
        <f>LEFT(R1685,4)</f>
        <v>2010</v>
      </c>
      <c r="T1685" t="str">
        <f>MID(R1685,5,2)</f>
        <v>12</v>
      </c>
      <c r="U1685">
        <v>10.95</v>
      </c>
      <c r="V1685">
        <v>54.85</v>
      </c>
      <c r="W1685">
        <v>14.54</v>
      </c>
      <c r="X1685">
        <v>1.01</v>
      </c>
      <c r="Y1685">
        <v>71.650000000000006</v>
      </c>
      <c r="Z1685">
        <v>25.53</v>
      </c>
      <c r="AA1685">
        <v>3.84</v>
      </c>
      <c r="AB1685">
        <v>5.73</v>
      </c>
      <c r="AC1685">
        <v>33.549999999999997</v>
      </c>
      <c r="AD1685">
        <v>3.6</v>
      </c>
      <c r="AE1685">
        <v>6.74</v>
      </c>
      <c r="AF1685">
        <v>10.86</v>
      </c>
      <c r="AG1685">
        <v>15.73</v>
      </c>
      <c r="AH1685">
        <v>13.34</v>
      </c>
      <c r="AI1685">
        <v>3.27</v>
      </c>
      <c r="AJ1685">
        <v>1.34</v>
      </c>
      <c r="AK1685">
        <v>3.2</v>
      </c>
      <c r="AL1685">
        <v>3.07</v>
      </c>
      <c r="AM1685">
        <v>3.1</v>
      </c>
      <c r="AN1685">
        <v>-0.69</v>
      </c>
      <c r="AO1685">
        <v>-7.68</v>
      </c>
      <c r="AP1685">
        <v>1.8</v>
      </c>
      <c r="AQ1685">
        <v>7.0000000000000007E-2</v>
      </c>
      <c r="AR1685">
        <v>51041</v>
      </c>
      <c r="AS1685">
        <v>15.24</v>
      </c>
      <c r="AT1685">
        <v>20.75</v>
      </c>
      <c r="AU1685">
        <v>19.73</v>
      </c>
      <c r="AV1685">
        <v>0.8</v>
      </c>
      <c r="AW1685">
        <v>2783</v>
      </c>
      <c r="AX1685">
        <v>2512</v>
      </c>
    </row>
    <row r="1686" spans="1:50" x14ac:dyDescent="0.4">
      <c r="A1686">
        <v>851</v>
      </c>
      <c r="B1686" t="s">
        <v>1262</v>
      </c>
      <c r="C1686">
        <v>-1.2</v>
      </c>
      <c r="D1686">
        <v>149.03</v>
      </c>
      <c r="E1686" t="s">
        <v>317</v>
      </c>
      <c r="F1686" t="s">
        <v>559</v>
      </c>
      <c r="G1686">
        <v>5.81</v>
      </c>
      <c r="H1686">
        <v>102708</v>
      </c>
      <c r="I1686">
        <v>64695</v>
      </c>
      <c r="J1686">
        <v>8.7100000000000009</v>
      </c>
      <c r="K1686" t="s">
        <v>1263</v>
      </c>
      <c r="L1686" t="s">
        <v>1264</v>
      </c>
      <c r="M1686">
        <v>21.43</v>
      </c>
      <c r="N1686">
        <f t="shared" si="99"/>
        <v>0</v>
      </c>
      <c r="O1686">
        <v>212.97</v>
      </c>
      <c r="P1686">
        <v>154.46</v>
      </c>
      <c r="Q1686">
        <v>1.49</v>
      </c>
      <c r="R1686">
        <v>19980609</v>
      </c>
      <c r="S1686" t="str">
        <f>LEFT(R1686,4)</f>
        <v>1998</v>
      </c>
      <c r="T1686" t="str">
        <f>MID(R1686,5,2)</f>
        <v>06</v>
      </c>
      <c r="U1686">
        <v>9.08</v>
      </c>
      <c r="V1686">
        <v>96.57</v>
      </c>
      <c r="W1686">
        <v>33.61</v>
      </c>
      <c r="X1686">
        <v>5.84</v>
      </c>
      <c r="Y1686">
        <v>59.15</v>
      </c>
      <c r="Z1686">
        <v>72.66</v>
      </c>
      <c r="AA1686">
        <v>1.05</v>
      </c>
      <c r="AB1686">
        <v>3.63</v>
      </c>
      <c r="AC1686">
        <v>53.94</v>
      </c>
      <c r="AD1686">
        <v>15.05</v>
      </c>
      <c r="AE1686">
        <v>27.79</v>
      </c>
      <c r="AF1686">
        <v>19.7</v>
      </c>
      <c r="AG1686">
        <v>75.489999999999995</v>
      </c>
      <c r="AH1686">
        <v>71.44</v>
      </c>
      <c r="AI1686">
        <v>0.23</v>
      </c>
      <c r="AJ1686">
        <v>0.03</v>
      </c>
      <c r="AK1686">
        <v>0.25</v>
      </c>
      <c r="AL1686">
        <v>0.18</v>
      </c>
      <c r="AM1686">
        <v>0.26</v>
      </c>
      <c r="AN1686">
        <v>0.22</v>
      </c>
      <c r="AO1686">
        <v>5.41</v>
      </c>
      <c r="AP1686">
        <v>-7.08</v>
      </c>
      <c r="AQ1686">
        <v>-12.71</v>
      </c>
      <c r="AR1686">
        <v>65900</v>
      </c>
      <c r="AS1686">
        <v>5.37</v>
      </c>
      <c r="AT1686">
        <v>0.3</v>
      </c>
      <c r="AU1686">
        <v>0.35</v>
      </c>
      <c r="AV1686">
        <v>0.4</v>
      </c>
      <c r="AW1686">
        <v>1797</v>
      </c>
      <c r="AX1686">
        <v>851</v>
      </c>
    </row>
    <row r="1687" spans="1:50" x14ac:dyDescent="0.4">
      <c r="A1687">
        <v>600719</v>
      </c>
      <c r="B1687" t="s">
        <v>7226</v>
      </c>
      <c r="C1687">
        <v>-3.75</v>
      </c>
      <c r="D1687" t="s">
        <v>50</v>
      </c>
      <c r="E1687" t="s">
        <v>361</v>
      </c>
      <c r="F1687" t="s">
        <v>221</v>
      </c>
      <c r="G1687">
        <v>4.67</v>
      </c>
      <c r="H1687">
        <v>37430</v>
      </c>
      <c r="I1687">
        <v>12845</v>
      </c>
      <c r="J1687">
        <v>4.05</v>
      </c>
      <c r="K1687" t="s">
        <v>3926</v>
      </c>
      <c r="L1687" t="s">
        <v>3926</v>
      </c>
      <c r="M1687">
        <v>21.42</v>
      </c>
      <c r="N1687">
        <f t="shared" si="99"/>
        <v>0</v>
      </c>
      <c r="O1687">
        <v>136.97</v>
      </c>
      <c r="P1687">
        <v>690.56</v>
      </c>
      <c r="Q1687">
        <v>0.98</v>
      </c>
      <c r="R1687">
        <v>19960716</v>
      </c>
      <c r="S1687" t="str">
        <f>LEFT(R1687,4)</f>
        <v>1996</v>
      </c>
      <c r="T1687" t="str">
        <f>MID(R1687,5,2)</f>
        <v>07</v>
      </c>
      <c r="U1687">
        <v>4.05</v>
      </c>
      <c r="V1687">
        <v>20.94</v>
      </c>
      <c r="W1687">
        <v>7.03</v>
      </c>
      <c r="X1687">
        <v>0</v>
      </c>
      <c r="Y1687">
        <v>66.41</v>
      </c>
      <c r="Z1687">
        <v>5.55</v>
      </c>
      <c r="AA1687">
        <v>7.89</v>
      </c>
      <c r="AB1687">
        <v>0.01</v>
      </c>
      <c r="AC1687">
        <v>11.36</v>
      </c>
      <c r="AD1687">
        <v>0.74</v>
      </c>
      <c r="AE1687">
        <v>0.21</v>
      </c>
      <c r="AF1687">
        <v>1.02</v>
      </c>
      <c r="AG1687">
        <v>5</v>
      </c>
      <c r="AH1687">
        <v>4.2300000000000004</v>
      </c>
      <c r="AI1687">
        <v>-0.23</v>
      </c>
      <c r="AJ1687">
        <v>0</v>
      </c>
      <c r="AK1687">
        <v>-0.25</v>
      </c>
      <c r="AL1687">
        <v>-0.23</v>
      </c>
      <c r="AM1687">
        <v>-0.23</v>
      </c>
      <c r="AN1687">
        <v>-0.21</v>
      </c>
      <c r="AO1687">
        <v>0.28000000000000003</v>
      </c>
      <c r="AP1687">
        <v>-0.5</v>
      </c>
      <c r="AQ1687">
        <v>-0.27</v>
      </c>
      <c r="AR1687">
        <v>20510</v>
      </c>
      <c r="AS1687">
        <v>15.29</v>
      </c>
      <c r="AT1687">
        <v>-4.62</v>
      </c>
      <c r="AU1687">
        <v>-4.5999999999999996</v>
      </c>
      <c r="AV1687">
        <v>0</v>
      </c>
      <c r="AW1687">
        <v>807</v>
      </c>
      <c r="AX1687">
        <v>600719</v>
      </c>
    </row>
    <row r="1688" spans="1:50" x14ac:dyDescent="0.4">
      <c r="A1688">
        <v>637</v>
      </c>
      <c r="B1688" t="s">
        <v>820</v>
      </c>
      <c r="C1688">
        <v>0.45</v>
      </c>
      <c r="D1688">
        <v>19.149999999999999</v>
      </c>
      <c r="E1688" t="s">
        <v>220</v>
      </c>
      <c r="F1688" t="s">
        <v>283</v>
      </c>
      <c r="G1688">
        <v>4.47</v>
      </c>
      <c r="H1688">
        <v>14214</v>
      </c>
      <c r="I1688">
        <v>16310</v>
      </c>
      <c r="J1688">
        <v>3.66</v>
      </c>
      <c r="K1688" t="s">
        <v>821</v>
      </c>
      <c r="L1688" t="s">
        <v>822</v>
      </c>
      <c r="M1688">
        <v>21.41</v>
      </c>
      <c r="N1688">
        <f t="shared" si="99"/>
        <v>0</v>
      </c>
      <c r="O1688">
        <v>22.49</v>
      </c>
      <c r="P1688">
        <v>62.52</v>
      </c>
      <c r="Q1688">
        <v>0.85</v>
      </c>
      <c r="R1688">
        <v>19961114</v>
      </c>
      <c r="S1688" t="str">
        <f>LEFT(R1688,4)</f>
        <v>1996</v>
      </c>
      <c r="T1688" t="str">
        <f>MID(R1688,5,2)</f>
        <v>11</v>
      </c>
      <c r="U1688">
        <v>5.2</v>
      </c>
      <c r="V1688">
        <v>12.68</v>
      </c>
      <c r="W1688">
        <v>9.19</v>
      </c>
      <c r="X1688">
        <v>1.05</v>
      </c>
      <c r="Y1688">
        <v>19.22</v>
      </c>
      <c r="Z1688">
        <v>8.16</v>
      </c>
      <c r="AA1688">
        <v>3.37</v>
      </c>
      <c r="AB1688">
        <v>0.26</v>
      </c>
      <c r="AC1688">
        <v>1.81</v>
      </c>
      <c r="AD1688">
        <v>1.9</v>
      </c>
      <c r="AE1688">
        <v>0.46</v>
      </c>
      <c r="AF1688">
        <v>7.0000000000000007E-2</v>
      </c>
      <c r="AG1688">
        <v>30.47</v>
      </c>
      <c r="AH1688">
        <v>28.49</v>
      </c>
      <c r="AI1688">
        <v>1.33</v>
      </c>
      <c r="AJ1688">
        <v>0.46</v>
      </c>
      <c r="AK1688">
        <v>1.32</v>
      </c>
      <c r="AL1688">
        <v>1.06</v>
      </c>
      <c r="AM1688">
        <v>0.91</v>
      </c>
      <c r="AN1688">
        <v>0.54</v>
      </c>
      <c r="AO1688">
        <v>1.85</v>
      </c>
      <c r="AP1688">
        <v>-0.22</v>
      </c>
      <c r="AQ1688">
        <v>-0.77</v>
      </c>
      <c r="AR1688">
        <v>37026</v>
      </c>
      <c r="AS1688">
        <v>6.48</v>
      </c>
      <c r="AT1688">
        <v>4.3600000000000003</v>
      </c>
      <c r="AU1688">
        <v>2.99</v>
      </c>
      <c r="AV1688">
        <v>0.11</v>
      </c>
      <c r="AW1688">
        <v>622</v>
      </c>
      <c r="AX1688">
        <v>637</v>
      </c>
    </row>
    <row r="1689" spans="1:50" x14ac:dyDescent="0.4">
      <c r="A1689">
        <v>2392</v>
      </c>
      <c r="B1689" t="s">
        <v>2774</v>
      </c>
      <c r="C1689">
        <v>3.22</v>
      </c>
      <c r="D1689">
        <v>11.12</v>
      </c>
      <c r="E1689" t="s">
        <v>123</v>
      </c>
      <c r="F1689" t="s">
        <v>77</v>
      </c>
      <c r="G1689">
        <v>3.82</v>
      </c>
      <c r="H1689">
        <v>60478</v>
      </c>
      <c r="I1689">
        <v>111043</v>
      </c>
      <c r="J1689">
        <v>8.09</v>
      </c>
      <c r="K1689" t="s">
        <v>2775</v>
      </c>
      <c r="L1689" t="s">
        <v>2776</v>
      </c>
      <c r="M1689">
        <v>21.37</v>
      </c>
      <c r="N1689">
        <f t="shared" si="99"/>
        <v>0</v>
      </c>
      <c r="O1689">
        <v>11.36</v>
      </c>
      <c r="P1689">
        <v>13.76</v>
      </c>
      <c r="Q1689">
        <v>0.66</v>
      </c>
      <c r="R1689">
        <v>20100423</v>
      </c>
      <c r="S1689" t="str">
        <f>LEFT(R1689,4)</f>
        <v>2010</v>
      </c>
      <c r="T1689" t="str">
        <f>MID(R1689,5,2)</f>
        <v>04</v>
      </c>
      <c r="U1689">
        <v>11.9</v>
      </c>
      <c r="V1689">
        <v>54.08</v>
      </c>
      <c r="W1689">
        <v>37.020000000000003</v>
      </c>
      <c r="X1689">
        <v>0.09</v>
      </c>
      <c r="Y1689">
        <v>31.38</v>
      </c>
      <c r="Z1689">
        <v>39.61</v>
      </c>
      <c r="AA1689">
        <v>6.5</v>
      </c>
      <c r="AB1689">
        <v>4.32</v>
      </c>
      <c r="AC1689">
        <v>16.16</v>
      </c>
      <c r="AD1689">
        <v>7.17</v>
      </c>
      <c r="AE1689">
        <v>13.59</v>
      </c>
      <c r="AF1689">
        <v>9.8800000000000008</v>
      </c>
      <c r="AG1689">
        <v>25.7</v>
      </c>
      <c r="AH1689">
        <v>16.55</v>
      </c>
      <c r="AI1689">
        <v>3.71</v>
      </c>
      <c r="AJ1689">
        <v>0.11</v>
      </c>
      <c r="AK1689">
        <v>3.63</v>
      </c>
      <c r="AL1689">
        <v>3.1</v>
      </c>
      <c r="AM1689">
        <v>3.09</v>
      </c>
      <c r="AN1689">
        <v>3.08</v>
      </c>
      <c r="AO1689">
        <v>14.25</v>
      </c>
      <c r="AP1689">
        <v>1.28</v>
      </c>
      <c r="AQ1689">
        <v>-0.89</v>
      </c>
      <c r="AR1689">
        <v>77217</v>
      </c>
      <c r="AS1689">
        <v>35.619999999999997</v>
      </c>
      <c r="AT1689">
        <v>14.44</v>
      </c>
      <c r="AU1689">
        <v>12.02</v>
      </c>
      <c r="AV1689">
        <v>1.26</v>
      </c>
      <c r="AW1689">
        <v>2418</v>
      </c>
      <c r="AX1689">
        <v>2392</v>
      </c>
    </row>
    <row r="1690" spans="1:50" x14ac:dyDescent="0.4">
      <c r="A1690">
        <v>600507</v>
      </c>
      <c r="B1690" t="s">
        <v>6844</v>
      </c>
      <c r="C1690">
        <v>-0.4</v>
      </c>
      <c r="D1690">
        <v>8.5500000000000007</v>
      </c>
      <c r="E1690" t="s">
        <v>965</v>
      </c>
      <c r="F1690" t="s">
        <v>359</v>
      </c>
      <c r="G1690">
        <v>10.02</v>
      </c>
      <c r="H1690">
        <v>85297</v>
      </c>
      <c r="I1690">
        <v>74962</v>
      </c>
      <c r="J1690">
        <v>13.87</v>
      </c>
      <c r="K1690" t="s">
        <v>6845</v>
      </c>
      <c r="L1690" t="s">
        <v>6846</v>
      </c>
      <c r="M1690">
        <v>21.35</v>
      </c>
      <c r="N1690">
        <f t="shared" si="99"/>
        <v>0</v>
      </c>
      <c r="O1690">
        <v>7.71</v>
      </c>
      <c r="P1690">
        <v>4.9800000000000004</v>
      </c>
      <c r="Q1690">
        <v>0.73</v>
      </c>
      <c r="R1690">
        <v>20030930</v>
      </c>
      <c r="S1690" t="str">
        <f>LEFT(R1690,4)</f>
        <v>2003</v>
      </c>
      <c r="T1690" t="str">
        <f>MID(R1690,5,2)</f>
        <v>09</v>
      </c>
      <c r="U1690">
        <v>14.48</v>
      </c>
      <c r="V1690">
        <v>138.88999999999999</v>
      </c>
      <c r="W1690">
        <v>61.45</v>
      </c>
      <c r="X1690">
        <v>3.19</v>
      </c>
      <c r="Y1690">
        <v>53.46</v>
      </c>
      <c r="Z1690">
        <v>90.39</v>
      </c>
      <c r="AA1690">
        <v>28.85</v>
      </c>
      <c r="AB1690">
        <v>10.5</v>
      </c>
      <c r="AC1690">
        <v>73.03</v>
      </c>
      <c r="AD1690">
        <v>14.05</v>
      </c>
      <c r="AE1690">
        <v>4.87</v>
      </c>
      <c r="AF1690">
        <v>17.739999999999998</v>
      </c>
      <c r="AG1690">
        <v>110.94</v>
      </c>
      <c r="AH1690">
        <v>83.76</v>
      </c>
      <c r="AI1690">
        <v>16.86</v>
      </c>
      <c r="AJ1690">
        <v>0.01</v>
      </c>
      <c r="AK1690">
        <v>16.739999999999998</v>
      </c>
      <c r="AL1690">
        <v>13</v>
      </c>
      <c r="AM1690">
        <v>12.77</v>
      </c>
      <c r="AN1690">
        <v>12.23</v>
      </c>
      <c r="AO1690">
        <v>23.73</v>
      </c>
      <c r="AP1690">
        <v>10.199999999999999</v>
      </c>
      <c r="AQ1690">
        <v>4.8</v>
      </c>
      <c r="AR1690">
        <v>80920</v>
      </c>
      <c r="AS1690">
        <v>24.5</v>
      </c>
      <c r="AT1690">
        <v>15.2</v>
      </c>
      <c r="AU1690">
        <v>11.51</v>
      </c>
      <c r="AV1690">
        <v>0.2</v>
      </c>
      <c r="AW1690">
        <v>7362</v>
      </c>
      <c r="AX1690">
        <v>600507</v>
      </c>
    </row>
    <row r="1691" spans="1:50" x14ac:dyDescent="0.4">
      <c r="A1691">
        <v>603100</v>
      </c>
      <c r="B1691" t="s">
        <v>8204</v>
      </c>
      <c r="C1691">
        <v>-0.11</v>
      </c>
      <c r="D1691">
        <v>17.43</v>
      </c>
      <c r="E1691" t="s">
        <v>1556</v>
      </c>
      <c r="F1691" t="s">
        <v>478</v>
      </c>
      <c r="G1691">
        <v>8.86</v>
      </c>
      <c r="H1691">
        <v>13903</v>
      </c>
      <c r="I1691">
        <v>8900</v>
      </c>
      <c r="J1691">
        <v>3.95</v>
      </c>
      <c r="K1691" t="s">
        <v>2303</v>
      </c>
      <c r="L1691" t="s">
        <v>2303</v>
      </c>
      <c r="M1691">
        <v>21.31</v>
      </c>
      <c r="N1691">
        <f t="shared" si="99"/>
        <v>0</v>
      </c>
      <c r="O1691">
        <v>9.26</v>
      </c>
      <c r="P1691">
        <v>9.07</v>
      </c>
      <c r="Q1691">
        <v>1.21</v>
      </c>
      <c r="R1691">
        <v>20140805</v>
      </c>
      <c r="S1691" t="str">
        <f>LEFT(R1691,4)</f>
        <v>2014</v>
      </c>
      <c r="T1691" t="str">
        <f>MID(R1691,5,2)</f>
        <v>08</v>
      </c>
      <c r="U1691">
        <v>3.95</v>
      </c>
      <c r="V1691">
        <v>51.32</v>
      </c>
      <c r="W1691">
        <v>23.38</v>
      </c>
      <c r="X1691">
        <v>0.17</v>
      </c>
      <c r="Y1691">
        <v>54.12</v>
      </c>
      <c r="Z1691">
        <v>38.24</v>
      </c>
      <c r="AA1691">
        <v>5.9</v>
      </c>
      <c r="AB1691">
        <v>0.66</v>
      </c>
      <c r="AC1691">
        <v>25.63</v>
      </c>
      <c r="AD1691">
        <v>6.33</v>
      </c>
      <c r="AE1691">
        <v>18.68</v>
      </c>
      <c r="AF1691">
        <v>7.05</v>
      </c>
      <c r="AG1691">
        <v>28.59</v>
      </c>
      <c r="AH1691">
        <v>19.309999999999999</v>
      </c>
      <c r="AI1691">
        <v>1.68</v>
      </c>
      <c r="AJ1691">
        <v>0.6</v>
      </c>
      <c r="AK1691">
        <v>1.68</v>
      </c>
      <c r="AL1691">
        <v>1.48</v>
      </c>
      <c r="AM1691">
        <v>1.51</v>
      </c>
      <c r="AN1691">
        <v>1.36</v>
      </c>
      <c r="AO1691">
        <v>11.23</v>
      </c>
      <c r="AP1691">
        <v>1.69</v>
      </c>
      <c r="AQ1691">
        <v>-0.26</v>
      </c>
      <c r="AR1691">
        <v>22962</v>
      </c>
      <c r="AS1691">
        <v>32.46</v>
      </c>
      <c r="AT1691">
        <v>5.86</v>
      </c>
      <c r="AU1691">
        <v>5.28</v>
      </c>
      <c r="AV1691">
        <v>1.67</v>
      </c>
      <c r="AW1691">
        <v>4534</v>
      </c>
      <c r="AX1691">
        <v>603100</v>
      </c>
    </row>
    <row r="1692" spans="1:50" x14ac:dyDescent="0.4">
      <c r="A1692">
        <v>600105</v>
      </c>
      <c r="B1692" t="s">
        <v>6207</v>
      </c>
      <c r="C1692">
        <v>-0.44</v>
      </c>
      <c r="D1692">
        <v>245.95</v>
      </c>
      <c r="E1692" t="s">
        <v>237</v>
      </c>
      <c r="F1692" t="s">
        <v>161</v>
      </c>
      <c r="G1692">
        <v>4.51</v>
      </c>
      <c r="H1692">
        <v>99617</v>
      </c>
      <c r="I1692">
        <v>75070</v>
      </c>
      <c r="J1692">
        <v>12.38</v>
      </c>
      <c r="K1692" t="s">
        <v>6208</v>
      </c>
      <c r="L1692" t="s">
        <v>2937</v>
      </c>
      <c r="M1692">
        <v>21.29</v>
      </c>
      <c r="N1692">
        <f t="shared" si="99"/>
        <v>0</v>
      </c>
      <c r="O1692">
        <v>52.67</v>
      </c>
      <c r="P1692">
        <v>28.96</v>
      </c>
      <c r="Q1692">
        <v>1.41</v>
      </c>
      <c r="R1692">
        <v>19970929</v>
      </c>
      <c r="S1692" t="str">
        <f>LEFT(R1692,4)</f>
        <v>1997</v>
      </c>
      <c r="T1692" t="str">
        <f>MID(R1692,5,2)</f>
        <v>09</v>
      </c>
      <c r="U1692">
        <v>12.45</v>
      </c>
      <c r="V1692">
        <v>63.8</v>
      </c>
      <c r="W1692">
        <v>27.73</v>
      </c>
      <c r="X1692">
        <v>4</v>
      </c>
      <c r="Y1692">
        <v>50.27</v>
      </c>
      <c r="Z1692">
        <v>34.369999999999997</v>
      </c>
      <c r="AA1692">
        <v>6.76</v>
      </c>
      <c r="AB1692">
        <v>1.1299999999999999</v>
      </c>
      <c r="AC1692">
        <v>22.56</v>
      </c>
      <c r="AD1692">
        <v>7.91</v>
      </c>
      <c r="AE1692">
        <v>10.1</v>
      </c>
      <c r="AF1692">
        <v>7.49</v>
      </c>
      <c r="AG1692">
        <v>26.16</v>
      </c>
      <c r="AH1692">
        <v>24.29</v>
      </c>
      <c r="AI1692">
        <v>0.33</v>
      </c>
      <c r="AJ1692">
        <v>1.43</v>
      </c>
      <c r="AK1692">
        <v>0.37</v>
      </c>
      <c r="AL1692">
        <v>0.44</v>
      </c>
      <c r="AM1692">
        <v>0.17</v>
      </c>
      <c r="AN1692">
        <v>-0.08</v>
      </c>
      <c r="AO1692">
        <v>5.09</v>
      </c>
      <c r="AP1692">
        <v>3.18</v>
      </c>
      <c r="AQ1692">
        <v>2.0099999999999998</v>
      </c>
      <c r="AR1692">
        <v>65208</v>
      </c>
      <c r="AS1692">
        <v>7.17</v>
      </c>
      <c r="AT1692">
        <v>1.25</v>
      </c>
      <c r="AU1692">
        <v>0.65</v>
      </c>
      <c r="AV1692">
        <v>1.1599999999999999</v>
      </c>
      <c r="AW1692">
        <v>4273</v>
      </c>
      <c r="AX1692">
        <v>600105</v>
      </c>
    </row>
    <row r="1693" spans="1:50" x14ac:dyDescent="0.4">
      <c r="A1693">
        <v>300373</v>
      </c>
      <c r="B1693" t="s">
        <v>5123</v>
      </c>
      <c r="C1693">
        <v>-0.41</v>
      </c>
      <c r="D1693">
        <v>41.05</v>
      </c>
      <c r="E1693" t="s">
        <v>1840</v>
      </c>
      <c r="F1693" t="s">
        <v>161</v>
      </c>
      <c r="G1693">
        <v>17.309999999999999</v>
      </c>
      <c r="H1693">
        <v>43594</v>
      </c>
      <c r="I1693">
        <v>38024</v>
      </c>
      <c r="J1693">
        <v>2.94</v>
      </c>
      <c r="K1693" t="s">
        <v>5124</v>
      </c>
      <c r="L1693" t="s">
        <v>5125</v>
      </c>
      <c r="M1693">
        <v>21.26</v>
      </c>
      <c r="N1693">
        <f t="shared" si="99"/>
        <v>0</v>
      </c>
      <c r="O1693">
        <v>80.37</v>
      </c>
      <c r="P1693">
        <v>43.34</v>
      </c>
      <c r="Q1693">
        <v>1.55</v>
      </c>
      <c r="R1693">
        <v>20140123</v>
      </c>
      <c r="S1693" t="str">
        <f>LEFT(R1693,4)</f>
        <v>2014</v>
      </c>
      <c r="T1693" t="str">
        <f>MID(R1693,5,2)</f>
        <v>01</v>
      </c>
      <c r="U1693">
        <v>4.72</v>
      </c>
      <c r="V1693">
        <v>33.450000000000003</v>
      </c>
      <c r="W1693">
        <v>24.5</v>
      </c>
      <c r="X1693">
        <v>0.97</v>
      </c>
      <c r="Y1693">
        <v>23.87</v>
      </c>
      <c r="Z1693">
        <v>16.670000000000002</v>
      </c>
      <c r="AA1693">
        <v>9.6</v>
      </c>
      <c r="AB1693">
        <v>1.07</v>
      </c>
      <c r="AC1693">
        <v>7.34</v>
      </c>
      <c r="AD1693">
        <v>3.24</v>
      </c>
      <c r="AE1693">
        <v>5.72</v>
      </c>
      <c r="AF1693">
        <v>10.6</v>
      </c>
      <c r="AG1693">
        <v>14.1</v>
      </c>
      <c r="AH1693">
        <v>10.09</v>
      </c>
      <c r="AI1693">
        <v>1.71</v>
      </c>
      <c r="AJ1693">
        <v>0.11</v>
      </c>
      <c r="AK1693">
        <v>1.7</v>
      </c>
      <c r="AL1693">
        <v>1.47</v>
      </c>
      <c r="AM1693">
        <v>1.48</v>
      </c>
      <c r="AN1693">
        <v>1.4</v>
      </c>
      <c r="AO1693">
        <v>8.9</v>
      </c>
      <c r="AP1693">
        <v>1.96</v>
      </c>
      <c r="AQ1693">
        <v>1.2</v>
      </c>
      <c r="AR1693">
        <v>29000</v>
      </c>
      <c r="AS1693">
        <v>28.44</v>
      </c>
      <c r="AT1693">
        <v>12.13</v>
      </c>
      <c r="AU1693">
        <v>10.52</v>
      </c>
      <c r="AV1693">
        <v>0.72</v>
      </c>
      <c r="AW1693">
        <v>2554</v>
      </c>
      <c r="AX1693">
        <v>300373</v>
      </c>
    </row>
    <row r="1694" spans="1:50" x14ac:dyDescent="0.4">
      <c r="A1694">
        <v>2200</v>
      </c>
      <c r="B1694" t="s">
        <v>2204</v>
      </c>
      <c r="C1694">
        <v>0.59</v>
      </c>
      <c r="D1694">
        <v>33.49</v>
      </c>
      <c r="E1694" t="s">
        <v>62</v>
      </c>
      <c r="F1694" t="s">
        <v>551</v>
      </c>
      <c r="G1694">
        <v>6.76</v>
      </c>
      <c r="H1694">
        <v>3894</v>
      </c>
      <c r="I1694">
        <v>6860</v>
      </c>
      <c r="J1694">
        <v>1.32</v>
      </c>
      <c r="K1694" t="s">
        <v>2205</v>
      </c>
      <c r="L1694" t="s">
        <v>2206</v>
      </c>
      <c r="M1694">
        <v>21.25</v>
      </c>
      <c r="N1694">
        <f t="shared" si="99"/>
        <v>0</v>
      </c>
      <c r="O1694">
        <v>212.71</v>
      </c>
      <c r="P1694" t="s">
        <v>50</v>
      </c>
      <c r="Q1694">
        <v>0.35</v>
      </c>
      <c r="R1694">
        <v>20071221</v>
      </c>
      <c r="S1694" t="str">
        <f>LEFT(R1694,4)</f>
        <v>2007</v>
      </c>
      <c r="T1694" t="str">
        <f>MID(R1694,5,2)</f>
        <v>12</v>
      </c>
      <c r="U1694">
        <v>1.84</v>
      </c>
      <c r="V1694">
        <v>35.99</v>
      </c>
      <c r="W1694">
        <v>1.87</v>
      </c>
      <c r="X1694">
        <v>2.4700000000000002</v>
      </c>
      <c r="Y1694">
        <v>87.96</v>
      </c>
      <c r="Z1694">
        <v>23.37</v>
      </c>
      <c r="AA1694">
        <v>0.56000000000000005</v>
      </c>
      <c r="AB1694">
        <v>0.18</v>
      </c>
      <c r="AC1694">
        <v>28.33</v>
      </c>
      <c r="AD1694">
        <v>12.77</v>
      </c>
      <c r="AE1694">
        <v>4.9000000000000004</v>
      </c>
      <c r="AF1694">
        <v>7.73</v>
      </c>
      <c r="AG1694">
        <v>4.83</v>
      </c>
      <c r="AH1694">
        <v>3.22</v>
      </c>
      <c r="AI1694">
        <v>0.77</v>
      </c>
      <c r="AJ1694">
        <v>0.32</v>
      </c>
      <c r="AK1694">
        <v>0.75</v>
      </c>
      <c r="AL1694">
        <v>0.52</v>
      </c>
      <c r="AM1694">
        <v>0.28000000000000003</v>
      </c>
      <c r="AN1694">
        <v>-0.63</v>
      </c>
      <c r="AO1694">
        <v>-8.1199999999999992</v>
      </c>
      <c r="AP1694">
        <v>0.27</v>
      </c>
      <c r="AQ1694">
        <v>-1.7</v>
      </c>
      <c r="AR1694">
        <v>11553</v>
      </c>
      <c r="AS1694">
        <v>33.299999999999997</v>
      </c>
      <c r="AT1694">
        <v>15.97</v>
      </c>
      <c r="AU1694">
        <v>5.8</v>
      </c>
      <c r="AV1694">
        <v>0.03</v>
      </c>
      <c r="AW1694">
        <v>381</v>
      </c>
      <c r="AX1694">
        <v>2200</v>
      </c>
    </row>
    <row r="1695" spans="1:50" x14ac:dyDescent="0.4">
      <c r="A1695">
        <v>600704</v>
      </c>
      <c r="B1695" t="s">
        <v>7194</v>
      </c>
      <c r="C1695">
        <v>0.38</v>
      </c>
      <c r="D1695">
        <v>8.4</v>
      </c>
      <c r="E1695" t="s">
        <v>292</v>
      </c>
      <c r="F1695" t="s">
        <v>307</v>
      </c>
      <c r="G1695">
        <v>5.23</v>
      </c>
      <c r="H1695">
        <v>69535</v>
      </c>
      <c r="I1695">
        <v>70218</v>
      </c>
      <c r="J1695">
        <v>43.07</v>
      </c>
      <c r="K1695" t="s">
        <v>7195</v>
      </c>
      <c r="L1695" t="s">
        <v>7196</v>
      </c>
      <c r="M1695">
        <v>21.25</v>
      </c>
      <c r="N1695">
        <f t="shared" si="99"/>
        <v>0</v>
      </c>
      <c r="O1695">
        <v>9.0299999999999994</v>
      </c>
      <c r="P1695">
        <v>11.09</v>
      </c>
      <c r="Q1695">
        <v>1.47</v>
      </c>
      <c r="R1695">
        <v>19960606</v>
      </c>
      <c r="S1695" t="str">
        <f>LEFT(R1695,4)</f>
        <v>1996</v>
      </c>
      <c r="T1695" t="str">
        <f>MID(R1695,5,2)</f>
        <v>06</v>
      </c>
      <c r="U1695">
        <v>50.62</v>
      </c>
      <c r="V1695">
        <v>1041.58</v>
      </c>
      <c r="W1695">
        <v>251.52</v>
      </c>
      <c r="X1695">
        <v>51.96</v>
      </c>
      <c r="Y1695">
        <v>70.86</v>
      </c>
      <c r="Z1695">
        <v>733.86</v>
      </c>
      <c r="AA1695">
        <v>69.03</v>
      </c>
      <c r="AB1695">
        <v>15.95</v>
      </c>
      <c r="AC1695">
        <v>663.19</v>
      </c>
      <c r="AD1695">
        <v>233.64</v>
      </c>
      <c r="AE1695">
        <v>85.84</v>
      </c>
      <c r="AF1695">
        <v>39.340000000000003</v>
      </c>
      <c r="AG1695">
        <v>2521.85</v>
      </c>
      <c r="AH1695">
        <v>2454.19</v>
      </c>
      <c r="AI1695">
        <v>41.19</v>
      </c>
      <c r="AJ1695">
        <v>15.08</v>
      </c>
      <c r="AK1695">
        <v>41.29</v>
      </c>
      <c r="AL1695">
        <v>32.64</v>
      </c>
      <c r="AM1695">
        <v>23.73</v>
      </c>
      <c r="AN1695">
        <v>18.559999999999999</v>
      </c>
      <c r="AO1695">
        <v>93.97</v>
      </c>
      <c r="AP1695">
        <v>-16.5</v>
      </c>
      <c r="AQ1695">
        <v>-11.16</v>
      </c>
      <c r="AR1695">
        <v>68739</v>
      </c>
      <c r="AS1695">
        <v>2.68</v>
      </c>
      <c r="AT1695">
        <v>1.63</v>
      </c>
      <c r="AU1695">
        <v>0.94</v>
      </c>
      <c r="AV1695">
        <v>1.68</v>
      </c>
      <c r="AW1695">
        <v>20142</v>
      </c>
      <c r="AX1695">
        <v>600704</v>
      </c>
    </row>
    <row r="1696" spans="1:50" x14ac:dyDescent="0.4">
      <c r="A1696">
        <v>601965</v>
      </c>
      <c r="B1696" t="s">
        <v>8051</v>
      </c>
      <c r="C1696">
        <v>-1.19</v>
      </c>
      <c r="D1696">
        <v>21</v>
      </c>
      <c r="E1696" t="s">
        <v>126</v>
      </c>
      <c r="F1696" t="s">
        <v>478</v>
      </c>
      <c r="G1696">
        <v>8.2200000000000006</v>
      </c>
      <c r="H1696">
        <v>43784</v>
      </c>
      <c r="I1696">
        <v>25504</v>
      </c>
      <c r="J1696">
        <v>9.61</v>
      </c>
      <c r="K1696" t="s">
        <v>7311</v>
      </c>
      <c r="L1696" t="s">
        <v>8052</v>
      </c>
      <c r="M1696">
        <v>21.23</v>
      </c>
      <c r="N1696">
        <f t="shared" si="99"/>
        <v>0</v>
      </c>
      <c r="O1696">
        <v>18.57</v>
      </c>
      <c r="P1696">
        <v>19.91</v>
      </c>
      <c r="Q1696">
        <v>1</v>
      </c>
      <c r="R1696">
        <v>20120611</v>
      </c>
      <c r="S1696" t="str">
        <f>LEFT(R1696,4)</f>
        <v>2012</v>
      </c>
      <c r="T1696" t="str">
        <f>MID(R1696,5,2)</f>
        <v>06</v>
      </c>
      <c r="U1696">
        <v>9.6999999999999993</v>
      </c>
      <c r="V1696">
        <v>56.77</v>
      </c>
      <c r="W1696">
        <v>45.11</v>
      </c>
      <c r="X1696">
        <v>0.17</v>
      </c>
      <c r="Y1696">
        <v>20.239999999999998</v>
      </c>
      <c r="Z1696">
        <v>24.86</v>
      </c>
      <c r="AA1696">
        <v>19.37</v>
      </c>
      <c r="AB1696">
        <v>2.33</v>
      </c>
      <c r="AC1696">
        <v>9.86</v>
      </c>
      <c r="AD1696">
        <v>3.54</v>
      </c>
      <c r="AE1696">
        <v>4.4400000000000004</v>
      </c>
      <c r="AF1696">
        <v>14.62</v>
      </c>
      <c r="AG1696">
        <v>16.89</v>
      </c>
      <c r="AH1696">
        <v>11.91</v>
      </c>
      <c r="AI1696">
        <v>3.38</v>
      </c>
      <c r="AJ1696">
        <v>0.04</v>
      </c>
      <c r="AK1696">
        <v>3.4</v>
      </c>
      <c r="AL1696">
        <v>2.88</v>
      </c>
      <c r="AM1696">
        <v>2.87</v>
      </c>
      <c r="AN1696">
        <v>2.67</v>
      </c>
      <c r="AO1696">
        <v>18.79</v>
      </c>
      <c r="AP1696">
        <v>2.11</v>
      </c>
      <c r="AQ1696">
        <v>-3.85</v>
      </c>
      <c r="AR1696">
        <v>26574</v>
      </c>
      <c r="AS1696">
        <v>29.46</v>
      </c>
      <c r="AT1696">
        <v>20.010000000000002</v>
      </c>
      <c r="AU1696">
        <v>16.98</v>
      </c>
      <c r="AV1696">
        <v>0.47</v>
      </c>
      <c r="AW1696">
        <v>1456</v>
      </c>
      <c r="AX1696">
        <v>601965</v>
      </c>
    </row>
    <row r="1697" spans="1:50" x14ac:dyDescent="0.4">
      <c r="A1697">
        <v>600868</v>
      </c>
      <c r="B1697" t="s">
        <v>7478</v>
      </c>
      <c r="C1697">
        <v>0.28999999999999998</v>
      </c>
      <c r="D1697">
        <v>92.04</v>
      </c>
      <c r="E1697" t="s">
        <v>723</v>
      </c>
      <c r="F1697" t="s">
        <v>283</v>
      </c>
      <c r="G1697">
        <v>3.44</v>
      </c>
      <c r="H1697">
        <v>69681</v>
      </c>
      <c r="I1697">
        <v>71441</v>
      </c>
      <c r="J1697">
        <v>18.98</v>
      </c>
      <c r="K1697" t="s">
        <v>7479</v>
      </c>
      <c r="L1697" t="s">
        <v>7479</v>
      </c>
      <c r="M1697">
        <v>21.22</v>
      </c>
      <c r="N1697">
        <f t="shared" si="99"/>
        <v>0</v>
      </c>
      <c r="O1697">
        <v>115.02</v>
      </c>
      <c r="P1697">
        <v>299.12</v>
      </c>
      <c r="Q1697">
        <v>0.98</v>
      </c>
      <c r="R1697">
        <v>19940912</v>
      </c>
      <c r="S1697" t="str">
        <f>LEFT(R1697,4)</f>
        <v>1994</v>
      </c>
      <c r="T1697" t="str">
        <f>MID(R1697,5,2)</f>
        <v>09</v>
      </c>
      <c r="U1697">
        <v>18.98</v>
      </c>
      <c r="V1697">
        <v>24.13</v>
      </c>
      <c r="W1697">
        <v>23.35</v>
      </c>
      <c r="X1697">
        <v>0.25</v>
      </c>
      <c r="Y1697">
        <v>2.2400000000000002</v>
      </c>
      <c r="Z1697">
        <v>3.43</v>
      </c>
      <c r="AA1697">
        <v>15.61</v>
      </c>
      <c r="AB1697">
        <v>0.26</v>
      </c>
      <c r="AC1697">
        <v>0.52</v>
      </c>
      <c r="AD1697">
        <v>0</v>
      </c>
      <c r="AE1697">
        <v>0.27</v>
      </c>
      <c r="AF1697">
        <v>4.0999999999999996</v>
      </c>
      <c r="AG1697">
        <v>2.5</v>
      </c>
      <c r="AH1697">
        <v>1.44</v>
      </c>
      <c r="AI1697">
        <v>0.72</v>
      </c>
      <c r="AJ1697">
        <v>0.02</v>
      </c>
      <c r="AK1697">
        <v>0.72</v>
      </c>
      <c r="AL1697">
        <v>0.56000000000000005</v>
      </c>
      <c r="AM1697">
        <v>0.53</v>
      </c>
      <c r="AN1697">
        <v>0.53</v>
      </c>
      <c r="AO1697">
        <v>-0.37</v>
      </c>
      <c r="AP1697">
        <v>1.57</v>
      </c>
      <c r="AQ1697">
        <v>7.0000000000000007E-2</v>
      </c>
      <c r="AR1697">
        <v>325862</v>
      </c>
      <c r="AS1697">
        <v>42.47</v>
      </c>
      <c r="AT1697">
        <v>29.02</v>
      </c>
      <c r="AU1697">
        <v>21.39</v>
      </c>
      <c r="AV1697">
        <v>0</v>
      </c>
      <c r="AW1697">
        <v>432</v>
      </c>
      <c r="AX1697">
        <v>600868</v>
      </c>
    </row>
    <row r="1698" spans="1:50" x14ac:dyDescent="0.4">
      <c r="A1698">
        <v>600343</v>
      </c>
      <c r="B1698" t="s">
        <v>6608</v>
      </c>
      <c r="C1698">
        <v>-0.65</v>
      </c>
      <c r="D1698">
        <v>196.05</v>
      </c>
      <c r="E1698" t="s">
        <v>938</v>
      </c>
      <c r="F1698" t="s">
        <v>481</v>
      </c>
      <c r="G1698">
        <v>9.1300000000000008</v>
      </c>
      <c r="H1698">
        <v>23245</v>
      </c>
      <c r="I1698">
        <v>16427</v>
      </c>
      <c r="J1698">
        <v>6.38</v>
      </c>
      <c r="K1698" t="s">
        <v>154</v>
      </c>
      <c r="L1698" t="s">
        <v>154</v>
      </c>
      <c r="M1698">
        <v>21.19</v>
      </c>
      <c r="N1698">
        <f t="shared" si="99"/>
        <v>0</v>
      </c>
      <c r="O1698">
        <v>164.87</v>
      </c>
      <c r="P1698">
        <v>253.57</v>
      </c>
      <c r="Q1698">
        <v>0.98</v>
      </c>
      <c r="R1698">
        <v>20030408</v>
      </c>
      <c r="S1698" t="str">
        <f>LEFT(R1698,4)</f>
        <v>2003</v>
      </c>
      <c r="T1698" t="str">
        <f>MID(R1698,5,2)</f>
        <v>04</v>
      </c>
      <c r="U1698">
        <v>6.38</v>
      </c>
      <c r="V1698">
        <v>43.97</v>
      </c>
      <c r="W1698">
        <v>21.99</v>
      </c>
      <c r="X1698">
        <v>5.05</v>
      </c>
      <c r="Y1698">
        <v>38.51</v>
      </c>
      <c r="Z1698">
        <v>31.92</v>
      </c>
      <c r="AA1698">
        <v>7.38</v>
      </c>
      <c r="AB1698">
        <v>1.78</v>
      </c>
      <c r="AC1698">
        <v>15.99</v>
      </c>
      <c r="AD1698">
        <v>11.12</v>
      </c>
      <c r="AE1698">
        <v>13.31</v>
      </c>
      <c r="AF1698">
        <v>11.64</v>
      </c>
      <c r="AG1698">
        <v>17.75</v>
      </c>
      <c r="AH1698">
        <v>16.149999999999999</v>
      </c>
      <c r="AI1698">
        <v>0.32</v>
      </c>
      <c r="AJ1698">
        <v>0</v>
      </c>
      <c r="AK1698">
        <v>0.31</v>
      </c>
      <c r="AL1698">
        <v>0.27</v>
      </c>
      <c r="AM1698">
        <v>0.22</v>
      </c>
      <c r="AN1698">
        <v>0.17</v>
      </c>
      <c r="AO1698">
        <v>3.44</v>
      </c>
      <c r="AP1698">
        <v>-3.78</v>
      </c>
      <c r="AQ1698">
        <v>-6.14</v>
      </c>
      <c r="AR1698">
        <v>81670</v>
      </c>
      <c r="AS1698">
        <v>9.0500000000000007</v>
      </c>
      <c r="AT1698">
        <v>1.78</v>
      </c>
      <c r="AU1698">
        <v>1.26</v>
      </c>
      <c r="AV1698">
        <v>0.2</v>
      </c>
      <c r="AW1698">
        <v>2288</v>
      </c>
      <c r="AX1698">
        <v>600343</v>
      </c>
    </row>
    <row r="1699" spans="1:50" x14ac:dyDescent="0.4">
      <c r="A1699">
        <v>2815</v>
      </c>
      <c r="B1699" t="s">
        <v>3876</v>
      </c>
      <c r="C1699">
        <v>-0.75</v>
      </c>
      <c r="D1699">
        <v>29.36</v>
      </c>
      <c r="E1699" t="s">
        <v>115</v>
      </c>
      <c r="F1699" t="s">
        <v>49</v>
      </c>
      <c r="G1699">
        <v>17.34</v>
      </c>
      <c r="H1699">
        <v>40347</v>
      </c>
      <c r="I1699">
        <v>30171</v>
      </c>
      <c r="J1699">
        <v>4.17</v>
      </c>
      <c r="K1699" t="s">
        <v>3877</v>
      </c>
      <c r="L1699" t="s">
        <v>1056</v>
      </c>
      <c r="M1699">
        <v>21.16</v>
      </c>
      <c r="N1699">
        <f t="shared" si="99"/>
        <v>0</v>
      </c>
      <c r="O1699">
        <v>29.51</v>
      </c>
      <c r="P1699">
        <v>27.27</v>
      </c>
      <c r="Q1699">
        <v>1.32</v>
      </c>
      <c r="R1699">
        <v>20161012</v>
      </c>
      <c r="S1699" t="str">
        <f>LEFT(R1699,4)</f>
        <v>2016</v>
      </c>
      <c r="T1699" t="str">
        <f>MID(R1699,5,2)</f>
        <v>10</v>
      </c>
      <c r="U1699">
        <v>8.84</v>
      </c>
      <c r="V1699">
        <v>53.19</v>
      </c>
      <c r="W1699">
        <v>35.49</v>
      </c>
      <c r="X1699">
        <v>0</v>
      </c>
      <c r="Y1699">
        <v>33.270000000000003</v>
      </c>
      <c r="Z1699">
        <v>19.88</v>
      </c>
      <c r="AA1699">
        <v>20.54</v>
      </c>
      <c r="AB1699">
        <v>2.64</v>
      </c>
      <c r="AC1699">
        <v>14.55</v>
      </c>
      <c r="AD1699">
        <v>3.15</v>
      </c>
      <c r="AE1699">
        <v>7.41</v>
      </c>
      <c r="AF1699">
        <v>10.36</v>
      </c>
      <c r="AG1699">
        <v>27.77</v>
      </c>
      <c r="AH1699">
        <v>19.27</v>
      </c>
      <c r="AI1699">
        <v>4.38</v>
      </c>
      <c r="AJ1699">
        <v>0.54</v>
      </c>
      <c r="AK1699">
        <v>4.37</v>
      </c>
      <c r="AL1699">
        <v>3.9</v>
      </c>
      <c r="AM1699">
        <v>3.9</v>
      </c>
      <c r="AN1699">
        <v>3.67</v>
      </c>
      <c r="AO1699">
        <v>15.57</v>
      </c>
      <c r="AP1699">
        <v>6.96</v>
      </c>
      <c r="AQ1699">
        <v>-0.14000000000000001</v>
      </c>
      <c r="AR1699">
        <v>30078</v>
      </c>
      <c r="AS1699">
        <v>30.62</v>
      </c>
      <c r="AT1699">
        <v>15.76</v>
      </c>
      <c r="AU1699">
        <v>14.06</v>
      </c>
      <c r="AV1699">
        <v>1.63</v>
      </c>
      <c r="AW1699">
        <v>4165</v>
      </c>
      <c r="AX1699">
        <v>2815</v>
      </c>
    </row>
    <row r="1700" spans="1:50" x14ac:dyDescent="0.4">
      <c r="A1700">
        <v>300381</v>
      </c>
      <c r="B1700" t="s">
        <v>5143</v>
      </c>
      <c r="C1700">
        <v>-2.08</v>
      </c>
      <c r="D1700">
        <v>38.32</v>
      </c>
      <c r="E1700" t="s">
        <v>58</v>
      </c>
      <c r="F1700" t="s">
        <v>283</v>
      </c>
      <c r="G1700">
        <v>9.9600000000000009</v>
      </c>
      <c r="H1700">
        <v>27024</v>
      </c>
      <c r="I1700">
        <v>15408</v>
      </c>
      <c r="J1700">
        <v>4.29</v>
      </c>
      <c r="K1700" t="s">
        <v>4691</v>
      </c>
      <c r="L1700" t="s">
        <v>4691</v>
      </c>
      <c r="M1700">
        <v>21.15</v>
      </c>
      <c r="N1700">
        <f t="shared" si="99"/>
        <v>0</v>
      </c>
      <c r="O1700">
        <v>34.76</v>
      </c>
      <c r="P1700">
        <v>37.479999999999997</v>
      </c>
      <c r="Q1700">
        <v>0.67</v>
      </c>
      <c r="R1700">
        <v>20140128</v>
      </c>
      <c r="S1700" t="str">
        <f>LEFT(R1700,4)</f>
        <v>2014</v>
      </c>
      <c r="T1700" t="str">
        <f>MID(R1700,5,2)</f>
        <v>01</v>
      </c>
      <c r="U1700">
        <v>4.29</v>
      </c>
      <c r="V1700">
        <v>45.58</v>
      </c>
      <c r="W1700">
        <v>23.55</v>
      </c>
      <c r="X1700">
        <v>2.72</v>
      </c>
      <c r="Y1700">
        <v>42.35</v>
      </c>
      <c r="Z1700">
        <v>21.28</v>
      </c>
      <c r="AA1700">
        <v>12.73</v>
      </c>
      <c r="AB1700">
        <v>3.55</v>
      </c>
      <c r="AC1700">
        <v>11.99</v>
      </c>
      <c r="AD1700">
        <v>11.08</v>
      </c>
      <c r="AE1700">
        <v>6</v>
      </c>
      <c r="AF1700">
        <v>11.92</v>
      </c>
      <c r="AG1700">
        <v>14.02</v>
      </c>
      <c r="AH1700">
        <v>9.07</v>
      </c>
      <c r="AI1700">
        <v>1.24</v>
      </c>
      <c r="AJ1700">
        <v>-0.01</v>
      </c>
      <c r="AK1700">
        <v>1.22</v>
      </c>
      <c r="AL1700">
        <v>1.08</v>
      </c>
      <c r="AM1700">
        <v>0.83</v>
      </c>
      <c r="AN1700">
        <v>0.65</v>
      </c>
      <c r="AO1700">
        <v>6.2</v>
      </c>
      <c r="AP1700">
        <v>2.4500000000000002</v>
      </c>
      <c r="AQ1700">
        <v>-7.12</v>
      </c>
      <c r="AR1700">
        <v>15295</v>
      </c>
      <c r="AS1700">
        <v>35.340000000000003</v>
      </c>
      <c r="AT1700">
        <v>8.8699999999999992</v>
      </c>
      <c r="AU1700">
        <v>5.94</v>
      </c>
      <c r="AV1700">
        <v>0.73</v>
      </c>
      <c r="AW1700">
        <v>2611</v>
      </c>
      <c r="AX1700">
        <v>300381</v>
      </c>
    </row>
    <row r="1701" spans="1:50" x14ac:dyDescent="0.4">
      <c r="A1701">
        <v>603933</v>
      </c>
      <c r="B1701" t="s">
        <v>8885</v>
      </c>
      <c r="C1701">
        <v>-1.06</v>
      </c>
      <c r="D1701">
        <v>66.34</v>
      </c>
      <c r="E1701" t="s">
        <v>1662</v>
      </c>
      <c r="F1701" t="s">
        <v>516</v>
      </c>
      <c r="G1701">
        <v>15.98</v>
      </c>
      <c r="H1701">
        <v>25255</v>
      </c>
      <c r="I1701">
        <v>16085</v>
      </c>
      <c r="J1701">
        <v>0.5</v>
      </c>
      <c r="K1701" t="s">
        <v>1161</v>
      </c>
      <c r="L1701" t="s">
        <v>6418</v>
      </c>
      <c r="M1701">
        <v>21.15</v>
      </c>
      <c r="N1701">
        <f t="shared" si="99"/>
        <v>0</v>
      </c>
      <c r="O1701">
        <v>70.69</v>
      </c>
      <c r="P1701">
        <v>28.25</v>
      </c>
      <c r="Q1701">
        <v>0.89</v>
      </c>
      <c r="R1701">
        <v>20170706</v>
      </c>
      <c r="S1701" t="str">
        <f>LEFT(R1701,4)</f>
        <v>2017</v>
      </c>
      <c r="T1701" t="str">
        <f>MID(R1701,5,2)</f>
        <v>07</v>
      </c>
      <c r="U1701">
        <v>2.0099999999999998</v>
      </c>
      <c r="V1701">
        <v>13.89</v>
      </c>
      <c r="W1701">
        <v>10.49</v>
      </c>
      <c r="X1701">
        <v>7.0000000000000007E-2</v>
      </c>
      <c r="Y1701">
        <v>24.06</v>
      </c>
      <c r="Z1701">
        <v>12.3</v>
      </c>
      <c r="AA1701">
        <v>0.56000000000000005</v>
      </c>
      <c r="AB1701">
        <v>0.27</v>
      </c>
      <c r="AC1701">
        <v>3.34</v>
      </c>
      <c r="AD1701">
        <v>3.22</v>
      </c>
      <c r="AE1701">
        <v>3.04</v>
      </c>
      <c r="AF1701">
        <v>4</v>
      </c>
      <c r="AG1701">
        <v>10.99</v>
      </c>
      <c r="AH1701">
        <v>9.2200000000000006</v>
      </c>
      <c r="AI1701">
        <v>0.33</v>
      </c>
      <c r="AJ1701">
        <v>0.11</v>
      </c>
      <c r="AK1701">
        <v>0.34</v>
      </c>
      <c r="AL1701">
        <v>0.34</v>
      </c>
      <c r="AM1701">
        <v>0.36</v>
      </c>
      <c r="AN1701">
        <v>0.24</v>
      </c>
      <c r="AO1701">
        <v>4.0199999999999996</v>
      </c>
      <c r="AP1701">
        <v>0.67</v>
      </c>
      <c r="AQ1701">
        <v>-0.5</v>
      </c>
      <c r="AR1701">
        <v>20718</v>
      </c>
      <c r="AS1701">
        <v>16.11</v>
      </c>
      <c r="AT1701">
        <v>3.01</v>
      </c>
      <c r="AU1701">
        <v>3.3</v>
      </c>
      <c r="AV1701">
        <v>0.38</v>
      </c>
      <c r="AW1701">
        <v>765</v>
      </c>
      <c r="AX1701">
        <v>603933</v>
      </c>
    </row>
    <row r="1702" spans="1:50" x14ac:dyDescent="0.4">
      <c r="A1702">
        <v>300549</v>
      </c>
      <c r="B1702" t="s">
        <v>5511</v>
      </c>
      <c r="C1702">
        <v>0.15</v>
      </c>
      <c r="D1702">
        <v>81.47</v>
      </c>
      <c r="E1702" t="s">
        <v>358</v>
      </c>
      <c r="F1702" t="s">
        <v>161</v>
      </c>
      <c r="G1702">
        <v>13.55</v>
      </c>
      <c r="H1702">
        <v>2429</v>
      </c>
      <c r="I1702">
        <v>2242</v>
      </c>
      <c r="J1702">
        <v>0.89</v>
      </c>
      <c r="K1702" t="s">
        <v>2474</v>
      </c>
      <c r="L1702" t="s">
        <v>124</v>
      </c>
      <c r="M1702">
        <v>21.09</v>
      </c>
      <c r="N1702">
        <f t="shared" si="99"/>
        <v>0</v>
      </c>
      <c r="O1702">
        <v>59.96</v>
      </c>
      <c r="P1702">
        <v>36.86</v>
      </c>
      <c r="Q1702">
        <v>1.17</v>
      </c>
      <c r="R1702">
        <v>20160930</v>
      </c>
      <c r="S1702" t="str">
        <f>LEFT(R1702,4)</f>
        <v>2016</v>
      </c>
      <c r="T1702" t="str">
        <f>MID(R1702,5,2)</f>
        <v>09</v>
      </c>
      <c r="U1702">
        <v>1.33</v>
      </c>
      <c r="V1702">
        <v>7.64</v>
      </c>
      <c r="W1702">
        <v>5.05</v>
      </c>
      <c r="X1702">
        <v>0</v>
      </c>
      <c r="Y1702">
        <v>33.950000000000003</v>
      </c>
      <c r="Z1702">
        <v>5.18</v>
      </c>
      <c r="AA1702">
        <v>1.98</v>
      </c>
      <c r="AB1702">
        <v>0.26</v>
      </c>
      <c r="AC1702">
        <v>2</v>
      </c>
      <c r="AD1702">
        <v>0.77</v>
      </c>
      <c r="AE1702">
        <v>1.5</v>
      </c>
      <c r="AF1702">
        <v>1.74</v>
      </c>
      <c r="AG1702">
        <v>2.69</v>
      </c>
      <c r="AH1702">
        <v>1.93</v>
      </c>
      <c r="AI1702">
        <v>0.19</v>
      </c>
      <c r="AJ1702">
        <v>0.02</v>
      </c>
      <c r="AK1702">
        <v>0.19</v>
      </c>
      <c r="AL1702">
        <v>0.17</v>
      </c>
      <c r="AM1702">
        <v>0.17</v>
      </c>
      <c r="AN1702">
        <v>0.13</v>
      </c>
      <c r="AO1702">
        <v>1.64</v>
      </c>
      <c r="AP1702">
        <v>0.14000000000000001</v>
      </c>
      <c r="AQ1702">
        <v>-0.31</v>
      </c>
      <c r="AR1702">
        <v>10015</v>
      </c>
      <c r="AS1702">
        <v>28.31</v>
      </c>
      <c r="AT1702">
        <v>7.19</v>
      </c>
      <c r="AU1702">
        <v>6.19</v>
      </c>
      <c r="AV1702">
        <v>0.1</v>
      </c>
      <c r="AW1702">
        <v>741</v>
      </c>
      <c r="AX1702">
        <v>300549</v>
      </c>
    </row>
    <row r="1703" spans="1:50" x14ac:dyDescent="0.4">
      <c r="A1703">
        <v>600563</v>
      </c>
      <c r="B1703" t="s">
        <v>6937</v>
      </c>
      <c r="C1703">
        <v>-1.2</v>
      </c>
      <c r="D1703">
        <v>27.42</v>
      </c>
      <c r="E1703" t="s">
        <v>115</v>
      </c>
      <c r="F1703" t="s">
        <v>516</v>
      </c>
      <c r="G1703">
        <v>49.39</v>
      </c>
      <c r="H1703">
        <v>11814</v>
      </c>
      <c r="I1703">
        <v>8887</v>
      </c>
      <c r="J1703">
        <v>2.25</v>
      </c>
      <c r="K1703" t="s">
        <v>6938</v>
      </c>
      <c r="L1703" t="s">
        <v>6938</v>
      </c>
      <c r="M1703">
        <v>21.08</v>
      </c>
      <c r="N1703">
        <f t="shared" si="99"/>
        <v>0</v>
      </c>
      <c r="O1703">
        <v>25.8</v>
      </c>
      <c r="P1703">
        <v>24.62</v>
      </c>
      <c r="Q1703">
        <v>1.19</v>
      </c>
      <c r="R1703">
        <v>20021210</v>
      </c>
      <c r="S1703" t="str">
        <f>LEFT(R1703,4)</f>
        <v>2002</v>
      </c>
      <c r="T1703" t="str">
        <f>MID(R1703,5,2)</f>
        <v>12</v>
      </c>
      <c r="U1703">
        <v>2.25</v>
      </c>
      <c r="V1703">
        <v>29.86</v>
      </c>
      <c r="W1703">
        <v>24.68</v>
      </c>
      <c r="X1703">
        <v>0.44</v>
      </c>
      <c r="Y1703">
        <v>15.9</v>
      </c>
      <c r="Z1703">
        <v>22.25</v>
      </c>
      <c r="AA1703">
        <v>6.19</v>
      </c>
      <c r="AB1703">
        <v>0.55000000000000004</v>
      </c>
      <c r="AC1703">
        <v>4.4400000000000004</v>
      </c>
      <c r="AD1703">
        <v>2.8</v>
      </c>
      <c r="AE1703">
        <v>4.93</v>
      </c>
      <c r="AF1703">
        <v>2.62</v>
      </c>
      <c r="AG1703">
        <v>11.92</v>
      </c>
      <c r="AH1703">
        <v>6.83</v>
      </c>
      <c r="AI1703">
        <v>3.68</v>
      </c>
      <c r="AJ1703">
        <v>0.16</v>
      </c>
      <c r="AK1703">
        <v>3.7</v>
      </c>
      <c r="AL1703">
        <v>3.14</v>
      </c>
      <c r="AM1703">
        <v>3.04</v>
      </c>
      <c r="AN1703">
        <v>2.87</v>
      </c>
      <c r="AO1703">
        <v>18.239999999999998</v>
      </c>
      <c r="AP1703">
        <v>5.04</v>
      </c>
      <c r="AQ1703">
        <v>3.28</v>
      </c>
      <c r="AR1703">
        <v>10871</v>
      </c>
      <c r="AS1703">
        <v>42.73</v>
      </c>
      <c r="AT1703">
        <v>30.88</v>
      </c>
      <c r="AU1703">
        <v>25.54</v>
      </c>
      <c r="AV1703">
        <v>0.53</v>
      </c>
      <c r="AW1703">
        <v>2371</v>
      </c>
      <c r="AX1703">
        <v>600563</v>
      </c>
    </row>
    <row r="1704" spans="1:50" x14ac:dyDescent="0.4">
      <c r="A1704">
        <v>2293</v>
      </c>
      <c r="B1704" t="s">
        <v>2481</v>
      </c>
      <c r="C1704">
        <v>-0.33</v>
      </c>
      <c r="D1704">
        <v>15.8</v>
      </c>
      <c r="E1704" t="s">
        <v>751</v>
      </c>
      <c r="F1704" t="s">
        <v>161</v>
      </c>
      <c r="G1704">
        <v>9.07</v>
      </c>
      <c r="H1704">
        <v>13728</v>
      </c>
      <c r="I1704">
        <v>10726</v>
      </c>
      <c r="J1704">
        <v>7.78</v>
      </c>
      <c r="K1704" t="s">
        <v>2482</v>
      </c>
      <c r="L1704" t="s">
        <v>2483</v>
      </c>
      <c r="M1704">
        <v>21.07</v>
      </c>
      <c r="N1704">
        <f t="shared" si="99"/>
        <v>0</v>
      </c>
      <c r="O1704">
        <v>14.64</v>
      </c>
      <c r="P1704">
        <v>14.12</v>
      </c>
      <c r="Q1704">
        <v>0.34</v>
      </c>
      <c r="R1704">
        <v>20090910</v>
      </c>
      <c r="S1704" t="str">
        <f>LEFT(R1704,4)</f>
        <v>2009</v>
      </c>
      <c r="T1704" t="str">
        <f>MID(R1704,5,2)</f>
        <v>09</v>
      </c>
      <c r="U1704">
        <v>8.31</v>
      </c>
      <c r="V1704">
        <v>51.91</v>
      </c>
      <c r="W1704">
        <v>38.71</v>
      </c>
      <c r="X1704">
        <v>0.92</v>
      </c>
      <c r="Y1704">
        <v>23.64</v>
      </c>
      <c r="Z1704">
        <v>38.450000000000003</v>
      </c>
      <c r="AA1704">
        <v>3.57</v>
      </c>
      <c r="AB1704">
        <v>2.99</v>
      </c>
      <c r="AC1704">
        <v>11.43</v>
      </c>
      <c r="AD1704">
        <v>13.02</v>
      </c>
      <c r="AE1704">
        <v>5.63</v>
      </c>
      <c r="AF1704">
        <v>7.93</v>
      </c>
      <c r="AG1704">
        <v>33.950000000000003</v>
      </c>
      <c r="AH1704">
        <v>19.2</v>
      </c>
      <c r="AI1704">
        <v>4.0199999999999996</v>
      </c>
      <c r="AJ1704">
        <v>0.28999999999999998</v>
      </c>
      <c r="AK1704">
        <v>4.58</v>
      </c>
      <c r="AL1704">
        <v>3.68</v>
      </c>
      <c r="AM1704">
        <v>3.58</v>
      </c>
      <c r="AN1704">
        <v>2.97</v>
      </c>
      <c r="AO1704">
        <v>19.32</v>
      </c>
      <c r="AP1704">
        <v>4.12</v>
      </c>
      <c r="AQ1704">
        <v>7.18</v>
      </c>
      <c r="AR1704">
        <v>29192</v>
      </c>
      <c r="AS1704">
        <v>43.44</v>
      </c>
      <c r="AT1704">
        <v>11.83</v>
      </c>
      <c r="AU1704">
        <v>10.55</v>
      </c>
      <c r="AV1704">
        <v>0.75</v>
      </c>
      <c r="AW1704">
        <v>3584</v>
      </c>
      <c r="AX1704">
        <v>2293</v>
      </c>
    </row>
    <row r="1705" spans="1:50" x14ac:dyDescent="0.4">
      <c r="A1705">
        <v>300521</v>
      </c>
      <c r="B1705" t="s">
        <v>5453</v>
      </c>
      <c r="C1705">
        <v>0</v>
      </c>
      <c r="D1705">
        <v>116.7</v>
      </c>
      <c r="E1705" t="s">
        <v>358</v>
      </c>
      <c r="F1705" t="s">
        <v>283</v>
      </c>
      <c r="G1705">
        <v>10.55</v>
      </c>
      <c r="H1705">
        <v>10821</v>
      </c>
      <c r="I1705">
        <v>7390</v>
      </c>
      <c r="J1705">
        <v>1.44</v>
      </c>
      <c r="K1705" t="s">
        <v>5454</v>
      </c>
      <c r="L1705" t="s">
        <v>5454</v>
      </c>
      <c r="M1705">
        <v>20.98</v>
      </c>
      <c r="N1705">
        <f t="shared" si="99"/>
        <v>0</v>
      </c>
      <c r="O1705">
        <v>89.71</v>
      </c>
      <c r="P1705">
        <v>59.88</v>
      </c>
      <c r="Q1705">
        <v>1.22</v>
      </c>
      <c r="R1705">
        <v>20160705</v>
      </c>
      <c r="S1705" t="str">
        <f>LEFT(R1705,4)</f>
        <v>2016</v>
      </c>
      <c r="T1705" t="str">
        <f>MID(R1705,5,2)</f>
        <v>07</v>
      </c>
      <c r="U1705">
        <v>1.44</v>
      </c>
      <c r="V1705">
        <v>5.83</v>
      </c>
      <c r="W1705">
        <v>5.19</v>
      </c>
      <c r="X1705">
        <v>0.08</v>
      </c>
      <c r="Y1705">
        <v>9.61</v>
      </c>
      <c r="Z1705">
        <v>3.22</v>
      </c>
      <c r="AA1705">
        <v>0.83</v>
      </c>
      <c r="AB1705">
        <v>0.14000000000000001</v>
      </c>
      <c r="AC1705">
        <v>0.53</v>
      </c>
      <c r="AD1705">
        <v>0.73</v>
      </c>
      <c r="AE1705">
        <v>1.4</v>
      </c>
      <c r="AF1705">
        <v>1.41</v>
      </c>
      <c r="AG1705">
        <v>1.24</v>
      </c>
      <c r="AH1705">
        <v>0.65</v>
      </c>
      <c r="AI1705">
        <v>0.1</v>
      </c>
      <c r="AJ1705">
        <v>0</v>
      </c>
      <c r="AK1705">
        <v>0.1</v>
      </c>
      <c r="AL1705">
        <v>0.1</v>
      </c>
      <c r="AM1705">
        <v>0.1</v>
      </c>
      <c r="AN1705">
        <v>7.0000000000000007E-2</v>
      </c>
      <c r="AO1705">
        <v>2.14</v>
      </c>
      <c r="AP1705">
        <v>-0.04</v>
      </c>
      <c r="AQ1705">
        <v>-0.93</v>
      </c>
      <c r="AR1705">
        <v>10621</v>
      </c>
      <c r="AS1705">
        <v>47.29</v>
      </c>
      <c r="AT1705">
        <v>8.17</v>
      </c>
      <c r="AU1705">
        <v>7.91</v>
      </c>
      <c r="AV1705">
        <v>0.18</v>
      </c>
      <c r="AW1705">
        <v>314</v>
      </c>
      <c r="AX1705">
        <v>300521</v>
      </c>
    </row>
    <row r="1706" spans="1:50" x14ac:dyDescent="0.4">
      <c r="A1706">
        <v>2595</v>
      </c>
      <c r="B1706" t="s">
        <v>3337</v>
      </c>
      <c r="C1706">
        <v>-0.11</v>
      </c>
      <c r="D1706">
        <v>17.43</v>
      </c>
      <c r="E1706" t="s">
        <v>358</v>
      </c>
      <c r="F1706" t="s">
        <v>337</v>
      </c>
      <c r="G1706">
        <v>19.03</v>
      </c>
      <c r="H1706">
        <v>4847</v>
      </c>
      <c r="I1706">
        <v>4848</v>
      </c>
      <c r="J1706">
        <v>5.27</v>
      </c>
      <c r="K1706" t="s">
        <v>3338</v>
      </c>
      <c r="L1706" t="s">
        <v>3339</v>
      </c>
      <c r="M1706">
        <v>20.96</v>
      </c>
      <c r="N1706">
        <f t="shared" si="99"/>
        <v>0</v>
      </c>
      <c r="O1706">
        <v>18.600000000000001</v>
      </c>
      <c r="P1706">
        <v>20.46</v>
      </c>
      <c r="Q1706">
        <v>0.41</v>
      </c>
      <c r="R1706">
        <v>20110628</v>
      </c>
      <c r="S1706" t="str">
        <f>LEFT(R1706,4)</f>
        <v>2011</v>
      </c>
      <c r="T1706" t="str">
        <f>MID(R1706,5,2)</f>
        <v>06</v>
      </c>
      <c r="U1706">
        <v>8</v>
      </c>
      <c r="V1706">
        <v>63.59</v>
      </c>
      <c r="W1706">
        <v>47.26</v>
      </c>
      <c r="X1706">
        <v>0.06</v>
      </c>
      <c r="Y1706">
        <v>25.58</v>
      </c>
      <c r="Z1706">
        <v>34.18</v>
      </c>
      <c r="AA1706">
        <v>16.73</v>
      </c>
      <c r="AB1706">
        <v>3.05</v>
      </c>
      <c r="AC1706">
        <v>15.54</v>
      </c>
      <c r="AD1706">
        <v>8.2899999999999991</v>
      </c>
      <c r="AE1706">
        <v>13.85</v>
      </c>
      <c r="AF1706">
        <v>5.0599999999999996</v>
      </c>
      <c r="AG1706">
        <v>31.36</v>
      </c>
      <c r="AH1706">
        <v>20.91</v>
      </c>
      <c r="AI1706">
        <v>7.67</v>
      </c>
      <c r="AJ1706">
        <v>0.18</v>
      </c>
      <c r="AK1706">
        <v>7.65</v>
      </c>
      <c r="AL1706">
        <v>6.52</v>
      </c>
      <c r="AM1706">
        <v>6.5</v>
      </c>
      <c r="AN1706">
        <v>6.32</v>
      </c>
      <c r="AO1706">
        <v>29.8</v>
      </c>
      <c r="AP1706">
        <v>-1.65</v>
      </c>
      <c r="AQ1706">
        <v>-0.22</v>
      </c>
      <c r="AR1706">
        <v>17793</v>
      </c>
      <c r="AS1706">
        <v>33.31</v>
      </c>
      <c r="AT1706">
        <v>24.47</v>
      </c>
      <c r="AU1706">
        <v>20.74</v>
      </c>
      <c r="AV1706">
        <v>1.23</v>
      </c>
      <c r="AW1706">
        <v>11545</v>
      </c>
      <c r="AX1706">
        <v>2595</v>
      </c>
    </row>
    <row r="1707" spans="1:50" x14ac:dyDescent="0.4">
      <c r="A1707">
        <v>2778</v>
      </c>
      <c r="B1707" t="s">
        <v>3794</v>
      </c>
      <c r="C1707">
        <v>1.54</v>
      </c>
      <c r="D1707">
        <v>106.45</v>
      </c>
      <c r="E1707" t="s">
        <v>220</v>
      </c>
      <c r="F1707" t="s">
        <v>161</v>
      </c>
      <c r="G1707">
        <v>20.93</v>
      </c>
      <c r="H1707">
        <v>3256</v>
      </c>
      <c r="I1707">
        <v>4712</v>
      </c>
      <c r="J1707">
        <v>0.57999999999999996</v>
      </c>
      <c r="K1707" t="s">
        <v>3795</v>
      </c>
      <c r="L1707" t="s">
        <v>574</v>
      </c>
      <c r="M1707">
        <v>20.93</v>
      </c>
      <c r="N1707">
        <f t="shared" si="99"/>
        <v>0</v>
      </c>
      <c r="O1707">
        <v>167.43</v>
      </c>
      <c r="P1707">
        <v>103.51</v>
      </c>
      <c r="Q1707">
        <v>0.37</v>
      </c>
      <c r="R1707">
        <v>20160106</v>
      </c>
      <c r="S1707" t="str">
        <f>LEFT(R1707,4)</f>
        <v>2016</v>
      </c>
      <c r="T1707" t="str">
        <f>MID(R1707,5,2)</f>
        <v>01</v>
      </c>
      <c r="U1707">
        <v>0.89</v>
      </c>
      <c r="V1707">
        <v>8.0399999999999991</v>
      </c>
      <c r="W1707">
        <v>6.4</v>
      </c>
      <c r="X1707">
        <v>0</v>
      </c>
      <c r="Y1707">
        <v>20.420000000000002</v>
      </c>
      <c r="Z1707">
        <v>4.96</v>
      </c>
      <c r="AA1707">
        <v>1.77</v>
      </c>
      <c r="AB1707">
        <v>0.4</v>
      </c>
      <c r="AC1707">
        <v>1.63</v>
      </c>
      <c r="AD1707">
        <v>1.73</v>
      </c>
      <c r="AE1707">
        <v>1.18</v>
      </c>
      <c r="AF1707">
        <v>2.14</v>
      </c>
      <c r="AG1707">
        <v>4.9800000000000004</v>
      </c>
      <c r="AH1707">
        <v>4.3899999999999997</v>
      </c>
      <c r="AI1707">
        <v>0.14000000000000001</v>
      </c>
      <c r="AJ1707">
        <v>0</v>
      </c>
      <c r="AK1707">
        <v>0.14000000000000001</v>
      </c>
      <c r="AL1707">
        <v>0.13</v>
      </c>
      <c r="AM1707">
        <v>0.13</v>
      </c>
      <c r="AN1707">
        <v>0.1</v>
      </c>
      <c r="AO1707">
        <v>3.02</v>
      </c>
      <c r="AP1707">
        <v>0.12</v>
      </c>
      <c r="AQ1707">
        <v>0.08</v>
      </c>
      <c r="AR1707">
        <v>9973</v>
      </c>
      <c r="AS1707">
        <v>11.73</v>
      </c>
      <c r="AT1707">
        <v>2.83</v>
      </c>
      <c r="AU1707">
        <v>2.66</v>
      </c>
      <c r="AV1707">
        <v>0.16</v>
      </c>
      <c r="AW1707">
        <v>177</v>
      </c>
      <c r="AX1707">
        <v>2778</v>
      </c>
    </row>
    <row r="1708" spans="1:50" x14ac:dyDescent="0.4">
      <c r="A1708">
        <v>300080</v>
      </c>
      <c r="B1708" t="s">
        <v>4431</v>
      </c>
      <c r="C1708">
        <v>-0.56999999999999995</v>
      </c>
      <c r="D1708">
        <v>8.35</v>
      </c>
      <c r="E1708" t="s">
        <v>1840</v>
      </c>
      <c r="F1708" t="s">
        <v>341</v>
      </c>
      <c r="G1708">
        <v>5.27</v>
      </c>
      <c r="H1708">
        <v>22732</v>
      </c>
      <c r="I1708">
        <v>14956</v>
      </c>
      <c r="J1708">
        <v>5.0199999999999996</v>
      </c>
      <c r="K1708" t="s">
        <v>4432</v>
      </c>
      <c r="L1708" t="s">
        <v>4433</v>
      </c>
      <c r="M1708">
        <v>20.92</v>
      </c>
      <c r="N1708">
        <f t="shared" si="99"/>
        <v>0</v>
      </c>
      <c r="O1708" t="s">
        <v>50</v>
      </c>
      <c r="P1708" t="s">
        <v>50</v>
      </c>
      <c r="Q1708">
        <v>0.91</v>
      </c>
      <c r="R1708">
        <v>20100625</v>
      </c>
      <c r="S1708" t="str">
        <f>LEFT(R1708,4)</f>
        <v>2010</v>
      </c>
      <c r="T1708" t="str">
        <f>MID(R1708,5,2)</f>
        <v>06</v>
      </c>
      <c r="U1708">
        <v>20.239999999999998</v>
      </c>
      <c r="V1708">
        <v>96.19</v>
      </c>
      <c r="W1708">
        <v>49.94</v>
      </c>
      <c r="X1708">
        <v>8.0399999999999991</v>
      </c>
      <c r="Y1708">
        <v>39.729999999999997</v>
      </c>
      <c r="Z1708">
        <v>55.16</v>
      </c>
      <c r="AA1708">
        <v>28.45</v>
      </c>
      <c r="AB1708">
        <v>2.2999999999999998</v>
      </c>
      <c r="AC1708">
        <v>31.52</v>
      </c>
      <c r="AD1708">
        <v>9.42</v>
      </c>
      <c r="AE1708">
        <v>6.43</v>
      </c>
      <c r="AF1708">
        <v>6.78</v>
      </c>
      <c r="AG1708">
        <v>50.35</v>
      </c>
      <c r="AH1708">
        <v>31.46</v>
      </c>
      <c r="AI1708">
        <v>12.44</v>
      </c>
      <c r="AJ1708">
        <v>-0.04</v>
      </c>
      <c r="AK1708">
        <v>12.44</v>
      </c>
      <c r="AL1708">
        <v>10.39</v>
      </c>
      <c r="AM1708">
        <v>9.56</v>
      </c>
      <c r="AN1708">
        <v>-0.32</v>
      </c>
      <c r="AO1708">
        <v>22.41</v>
      </c>
      <c r="AP1708">
        <v>11.57</v>
      </c>
      <c r="AQ1708">
        <v>10.34</v>
      </c>
      <c r="AR1708">
        <v>27632</v>
      </c>
      <c r="AS1708">
        <v>37.51</v>
      </c>
      <c r="AT1708">
        <v>24.71</v>
      </c>
      <c r="AU1708">
        <v>18.989999999999998</v>
      </c>
      <c r="AV1708">
        <v>1.24</v>
      </c>
      <c r="AW1708">
        <v>2398</v>
      </c>
      <c r="AX1708">
        <v>300080</v>
      </c>
    </row>
    <row r="1709" spans="1:50" x14ac:dyDescent="0.4">
      <c r="A1709">
        <v>600900</v>
      </c>
      <c r="B1709" t="s">
        <v>7541</v>
      </c>
      <c r="C1709">
        <v>0.05</v>
      </c>
      <c r="D1709">
        <v>17.010000000000002</v>
      </c>
      <c r="E1709" t="s">
        <v>723</v>
      </c>
      <c r="F1709" t="s">
        <v>77</v>
      </c>
      <c r="G1709">
        <v>18.32</v>
      </c>
      <c r="H1709">
        <v>63067</v>
      </c>
      <c r="I1709">
        <v>57703</v>
      </c>
      <c r="J1709">
        <v>220</v>
      </c>
      <c r="K1709" t="s">
        <v>7542</v>
      </c>
      <c r="L1709" t="s">
        <v>7542</v>
      </c>
      <c r="M1709">
        <v>20.92</v>
      </c>
      <c r="N1709">
        <f t="shared" si="99"/>
        <v>0</v>
      </c>
      <c r="O1709">
        <v>17.95</v>
      </c>
      <c r="P1709">
        <v>17.88</v>
      </c>
      <c r="Q1709">
        <v>0.2</v>
      </c>
      <c r="R1709">
        <v>20031118</v>
      </c>
      <c r="S1709" t="str">
        <f>LEFT(R1709,4)</f>
        <v>2003</v>
      </c>
      <c r="T1709" t="str">
        <f>MID(R1709,5,2)</f>
        <v>11</v>
      </c>
      <c r="U1709">
        <v>220</v>
      </c>
      <c r="V1709">
        <v>2945.73</v>
      </c>
      <c r="W1709">
        <v>1451.77</v>
      </c>
      <c r="X1709">
        <v>4.9400000000000004</v>
      </c>
      <c r="Y1709">
        <v>50.55</v>
      </c>
      <c r="Z1709">
        <v>136.12</v>
      </c>
      <c r="AA1709">
        <v>2288.63</v>
      </c>
      <c r="AB1709">
        <v>1.75</v>
      </c>
      <c r="AC1709">
        <v>615.78</v>
      </c>
      <c r="AD1709">
        <v>2.8</v>
      </c>
      <c r="AE1709">
        <v>59.85</v>
      </c>
      <c r="AF1709">
        <v>443.26</v>
      </c>
      <c r="AG1709">
        <v>380.84</v>
      </c>
      <c r="AH1709">
        <v>134.82</v>
      </c>
      <c r="AI1709">
        <v>218.86</v>
      </c>
      <c r="AJ1709">
        <v>24.63</v>
      </c>
      <c r="AK1709">
        <v>216.56</v>
      </c>
      <c r="AL1709">
        <v>178.43</v>
      </c>
      <c r="AM1709">
        <v>178.33</v>
      </c>
      <c r="AN1709">
        <v>171.89</v>
      </c>
      <c r="AO1709">
        <v>518.26</v>
      </c>
      <c r="AP1709">
        <v>262.25</v>
      </c>
      <c r="AQ1709">
        <v>10.19</v>
      </c>
      <c r="AR1709">
        <v>105005</v>
      </c>
      <c r="AS1709">
        <v>64.599999999999994</v>
      </c>
      <c r="AT1709">
        <v>57.47</v>
      </c>
      <c r="AU1709">
        <v>46.82</v>
      </c>
      <c r="AV1709">
        <v>0.24</v>
      </c>
      <c r="AW1709">
        <v>4077</v>
      </c>
      <c r="AX1709">
        <v>600900</v>
      </c>
    </row>
    <row r="1710" spans="1:50" x14ac:dyDescent="0.4">
      <c r="A1710">
        <v>601595</v>
      </c>
      <c r="B1710" t="s">
        <v>7886</v>
      </c>
      <c r="C1710">
        <v>-1.23</v>
      </c>
      <c r="D1710">
        <v>33.270000000000003</v>
      </c>
      <c r="E1710" t="s">
        <v>306</v>
      </c>
      <c r="F1710" t="s">
        <v>872</v>
      </c>
      <c r="G1710">
        <v>14.54</v>
      </c>
      <c r="H1710">
        <v>18818</v>
      </c>
      <c r="I1710">
        <v>10779</v>
      </c>
      <c r="J1710">
        <v>3.74</v>
      </c>
      <c r="K1710" t="s">
        <v>7887</v>
      </c>
      <c r="L1710" t="s">
        <v>7887</v>
      </c>
      <c r="M1710">
        <v>20.92</v>
      </c>
      <c r="N1710">
        <f t="shared" si="99"/>
        <v>0</v>
      </c>
      <c r="O1710">
        <v>21.15</v>
      </c>
      <c r="P1710">
        <v>23.07</v>
      </c>
      <c r="Q1710">
        <v>1.1599999999999999</v>
      </c>
      <c r="R1710">
        <v>20160817</v>
      </c>
      <c r="S1710" t="str">
        <f>LEFT(R1710,4)</f>
        <v>2016</v>
      </c>
      <c r="T1710" t="str">
        <f>MID(R1710,5,2)</f>
        <v>08</v>
      </c>
      <c r="U1710">
        <v>3.74</v>
      </c>
      <c r="V1710">
        <v>31.2</v>
      </c>
      <c r="W1710">
        <v>23.57</v>
      </c>
      <c r="X1710">
        <v>0.51</v>
      </c>
      <c r="Y1710">
        <v>22.83</v>
      </c>
      <c r="Z1710">
        <v>18.399999999999999</v>
      </c>
      <c r="AA1710">
        <v>2.4300000000000002</v>
      </c>
      <c r="AB1710">
        <v>0.48</v>
      </c>
      <c r="AC1710">
        <v>6.19</v>
      </c>
      <c r="AD1710">
        <v>0.06</v>
      </c>
      <c r="AE1710">
        <v>2.21</v>
      </c>
      <c r="AF1710">
        <v>8.3000000000000007</v>
      </c>
      <c r="AG1710">
        <v>8.06</v>
      </c>
      <c r="AH1710">
        <v>6.67</v>
      </c>
      <c r="AI1710">
        <v>1.35</v>
      </c>
      <c r="AJ1710">
        <v>0.42</v>
      </c>
      <c r="AK1710">
        <v>1.35</v>
      </c>
      <c r="AL1710">
        <v>1.17</v>
      </c>
      <c r="AM1710">
        <v>1.22</v>
      </c>
      <c r="AN1710">
        <v>0.99</v>
      </c>
      <c r="AO1710">
        <v>9.34</v>
      </c>
      <c r="AP1710">
        <v>-0.18</v>
      </c>
      <c r="AQ1710">
        <v>-1.45</v>
      </c>
      <c r="AR1710">
        <v>36051</v>
      </c>
      <c r="AS1710">
        <v>17.27</v>
      </c>
      <c r="AT1710">
        <v>16.739999999999998</v>
      </c>
      <c r="AU1710">
        <v>15.15</v>
      </c>
      <c r="AV1710">
        <v>0</v>
      </c>
      <c r="AW1710">
        <v>1293</v>
      </c>
      <c r="AX1710">
        <v>601595</v>
      </c>
    </row>
    <row r="1711" spans="1:50" x14ac:dyDescent="0.4">
      <c r="A1711">
        <v>603587</v>
      </c>
      <c r="B1711" t="s">
        <v>8553</v>
      </c>
      <c r="C1711">
        <v>2.0099999999999998</v>
      </c>
      <c r="D1711">
        <v>15.91</v>
      </c>
      <c r="E1711" t="s">
        <v>1605</v>
      </c>
      <c r="F1711" t="s">
        <v>872</v>
      </c>
      <c r="G1711">
        <v>25.19</v>
      </c>
      <c r="H1711">
        <v>8479</v>
      </c>
      <c r="I1711">
        <v>11284</v>
      </c>
      <c r="J1711">
        <v>0.95</v>
      </c>
      <c r="K1711" t="s">
        <v>1896</v>
      </c>
      <c r="L1711" t="s">
        <v>8554</v>
      </c>
      <c r="M1711">
        <v>20.91</v>
      </c>
      <c r="N1711">
        <f t="shared" si="99"/>
        <v>0</v>
      </c>
      <c r="O1711">
        <v>16.850000000000001</v>
      </c>
      <c r="P1711">
        <v>17.73</v>
      </c>
      <c r="Q1711">
        <v>0.38</v>
      </c>
      <c r="R1711">
        <v>20180622</v>
      </c>
      <c r="S1711" t="str">
        <f>LEFT(R1711,4)</f>
        <v>2018</v>
      </c>
      <c r="T1711" t="str">
        <f>MID(R1711,5,2)</f>
        <v>06</v>
      </c>
      <c r="U1711">
        <v>4.01</v>
      </c>
      <c r="V1711">
        <v>36.909999999999997</v>
      </c>
      <c r="W1711">
        <v>31.64</v>
      </c>
      <c r="X1711">
        <v>0.02</v>
      </c>
      <c r="Y1711">
        <v>14.24</v>
      </c>
      <c r="Z1711">
        <v>30.03</v>
      </c>
      <c r="AA1711">
        <v>3.71</v>
      </c>
      <c r="AB1711">
        <v>0.34</v>
      </c>
      <c r="AC1711">
        <v>5.05</v>
      </c>
      <c r="AD1711">
        <v>3.06</v>
      </c>
      <c r="AE1711">
        <v>0.51</v>
      </c>
      <c r="AF1711">
        <v>15.89</v>
      </c>
      <c r="AG1711">
        <v>17.05</v>
      </c>
      <c r="AH1711">
        <v>4.18</v>
      </c>
      <c r="AI1711">
        <v>5.95</v>
      </c>
      <c r="AJ1711">
        <v>0.15</v>
      </c>
      <c r="AK1711">
        <v>6.42</v>
      </c>
      <c r="AL1711">
        <v>4.8</v>
      </c>
      <c r="AM1711">
        <v>4.8</v>
      </c>
      <c r="AN1711">
        <v>4.33</v>
      </c>
      <c r="AO1711">
        <v>9.68</v>
      </c>
      <c r="AP1711">
        <v>5.33</v>
      </c>
      <c r="AQ1711">
        <v>-7.1</v>
      </c>
      <c r="AR1711">
        <v>21053</v>
      </c>
      <c r="AS1711">
        <v>75.47</v>
      </c>
      <c r="AT1711">
        <v>34.92</v>
      </c>
      <c r="AU1711">
        <v>28.14</v>
      </c>
      <c r="AV1711">
        <v>0.49</v>
      </c>
      <c r="AW1711">
        <v>2590</v>
      </c>
      <c r="AX1711">
        <v>603587</v>
      </c>
    </row>
    <row r="1712" spans="1:50" x14ac:dyDescent="0.4">
      <c r="A1712">
        <v>603316</v>
      </c>
      <c r="B1712" t="s">
        <v>8385</v>
      </c>
      <c r="C1712">
        <v>0.98</v>
      </c>
      <c r="D1712">
        <v>61.51</v>
      </c>
      <c r="E1712" t="s">
        <v>85</v>
      </c>
      <c r="F1712" t="s">
        <v>307</v>
      </c>
      <c r="G1712">
        <v>9.27</v>
      </c>
      <c r="H1712">
        <v>6841</v>
      </c>
      <c r="I1712">
        <v>5943</v>
      </c>
      <c r="J1712">
        <v>1.05</v>
      </c>
      <c r="K1712" t="s">
        <v>1665</v>
      </c>
      <c r="L1712" t="s">
        <v>646</v>
      </c>
      <c r="M1712">
        <v>20.9</v>
      </c>
      <c r="N1712">
        <f t="shared" si="99"/>
        <v>0</v>
      </c>
      <c r="O1712">
        <v>51.04</v>
      </c>
      <c r="P1712">
        <v>33.659999999999997</v>
      </c>
      <c r="Q1712">
        <v>0.11</v>
      </c>
      <c r="R1712">
        <v>20170619</v>
      </c>
      <c r="S1712" t="str">
        <f>LEFT(R1712,4)</f>
        <v>2017</v>
      </c>
      <c r="T1712" t="str">
        <f>MID(R1712,5,2)</f>
        <v>06</v>
      </c>
      <c r="U1712">
        <v>2.0299999999999998</v>
      </c>
      <c r="V1712">
        <v>19.07</v>
      </c>
      <c r="W1712">
        <v>8.5399999999999991</v>
      </c>
      <c r="X1712">
        <v>0</v>
      </c>
      <c r="Y1712">
        <v>55.22</v>
      </c>
      <c r="Z1712">
        <v>13.56</v>
      </c>
      <c r="AA1712">
        <v>0.17</v>
      </c>
      <c r="AB1712">
        <v>0.02</v>
      </c>
      <c r="AC1712">
        <v>6.87</v>
      </c>
      <c r="AD1712">
        <v>4.16</v>
      </c>
      <c r="AE1712">
        <v>3.6</v>
      </c>
      <c r="AF1712">
        <v>3.34</v>
      </c>
      <c r="AG1712">
        <v>5.0199999999999996</v>
      </c>
      <c r="AH1712">
        <v>3.87</v>
      </c>
      <c r="AI1712">
        <v>0.22</v>
      </c>
      <c r="AJ1712">
        <v>0.06</v>
      </c>
      <c r="AK1712">
        <v>0.22</v>
      </c>
      <c r="AL1712">
        <v>0.23</v>
      </c>
      <c r="AM1712">
        <v>0.23</v>
      </c>
      <c r="AN1712">
        <v>0.17</v>
      </c>
      <c r="AO1712">
        <v>2.86</v>
      </c>
      <c r="AP1712">
        <v>-0.94</v>
      </c>
      <c r="AQ1712">
        <v>4.18</v>
      </c>
      <c r="AR1712">
        <v>8963</v>
      </c>
      <c r="AS1712">
        <v>23.02</v>
      </c>
      <c r="AT1712">
        <v>4.3499999999999996</v>
      </c>
      <c r="AU1712">
        <v>4.58</v>
      </c>
      <c r="AV1712">
        <v>0.23</v>
      </c>
      <c r="AW1712">
        <v>666</v>
      </c>
      <c r="AX1712">
        <v>603316</v>
      </c>
    </row>
    <row r="1713" spans="1:50" x14ac:dyDescent="0.4">
      <c r="A1713">
        <v>2805</v>
      </c>
      <c r="B1713" t="s">
        <v>3855</v>
      </c>
      <c r="C1713">
        <v>0.34</v>
      </c>
      <c r="D1713">
        <v>73.16</v>
      </c>
      <c r="E1713" t="s">
        <v>470</v>
      </c>
      <c r="F1713" t="s">
        <v>337</v>
      </c>
      <c r="G1713">
        <v>11.82</v>
      </c>
      <c r="H1713">
        <v>10182</v>
      </c>
      <c r="I1713">
        <v>9832</v>
      </c>
      <c r="J1713">
        <v>0.97</v>
      </c>
      <c r="K1713" t="s">
        <v>2081</v>
      </c>
      <c r="L1713" t="s">
        <v>1523</v>
      </c>
      <c r="M1713">
        <v>20.88</v>
      </c>
      <c r="N1713">
        <f t="shared" si="99"/>
        <v>0</v>
      </c>
      <c r="O1713">
        <v>95.73</v>
      </c>
      <c r="P1713">
        <v>105.36</v>
      </c>
      <c r="Q1713">
        <v>0.71</v>
      </c>
      <c r="R1713">
        <v>20160707</v>
      </c>
      <c r="S1713" t="str">
        <f>LEFT(R1713,4)</f>
        <v>2016</v>
      </c>
      <c r="T1713" t="str">
        <f>MID(R1713,5,2)</f>
        <v>07</v>
      </c>
      <c r="U1713">
        <v>1.45</v>
      </c>
      <c r="V1713">
        <v>8.9499999999999993</v>
      </c>
      <c r="W1713">
        <v>5.95</v>
      </c>
      <c r="X1713">
        <v>0</v>
      </c>
      <c r="Y1713">
        <v>33.520000000000003</v>
      </c>
      <c r="Z1713">
        <v>3.78</v>
      </c>
      <c r="AA1713">
        <v>3.47</v>
      </c>
      <c r="AB1713">
        <v>0.32</v>
      </c>
      <c r="AC1713">
        <v>2.69</v>
      </c>
      <c r="AD1713">
        <v>1.65</v>
      </c>
      <c r="AE1713">
        <v>1.47</v>
      </c>
      <c r="AF1713">
        <v>1.1000000000000001</v>
      </c>
      <c r="AG1713">
        <v>3.36</v>
      </c>
      <c r="AH1713">
        <v>2.81</v>
      </c>
      <c r="AI1713">
        <v>0.22</v>
      </c>
      <c r="AJ1713">
        <v>0</v>
      </c>
      <c r="AK1713">
        <v>0.22</v>
      </c>
      <c r="AL1713">
        <v>0.18</v>
      </c>
      <c r="AM1713">
        <v>0.18</v>
      </c>
      <c r="AN1713">
        <v>0.13</v>
      </c>
      <c r="AO1713">
        <v>2.98</v>
      </c>
      <c r="AP1713">
        <v>-0.5</v>
      </c>
      <c r="AQ1713">
        <v>-0.51</v>
      </c>
      <c r="AR1713">
        <v>13145</v>
      </c>
      <c r="AS1713">
        <v>16.239999999999998</v>
      </c>
      <c r="AT1713">
        <v>6.57</v>
      </c>
      <c r="AU1713">
        <v>5.24</v>
      </c>
      <c r="AV1713">
        <v>0.03</v>
      </c>
      <c r="AW1713">
        <v>469</v>
      </c>
      <c r="AX1713">
        <v>2805</v>
      </c>
    </row>
    <row r="1714" spans="1:50" x14ac:dyDescent="0.4">
      <c r="A1714">
        <v>2454</v>
      </c>
      <c r="B1714" t="s">
        <v>2960</v>
      </c>
      <c r="C1714">
        <v>0.21</v>
      </c>
      <c r="D1714">
        <v>13.07</v>
      </c>
      <c r="E1714" t="s">
        <v>145</v>
      </c>
      <c r="F1714" t="s">
        <v>872</v>
      </c>
      <c r="G1714">
        <v>4.8600000000000003</v>
      </c>
      <c r="H1714">
        <v>27738</v>
      </c>
      <c r="I1714">
        <v>22178</v>
      </c>
      <c r="J1714">
        <v>6.24</v>
      </c>
      <c r="K1714" t="s">
        <v>2644</v>
      </c>
      <c r="L1714" t="s">
        <v>2961</v>
      </c>
      <c r="M1714">
        <v>20.84</v>
      </c>
      <c r="N1714">
        <f t="shared" si="99"/>
        <v>0</v>
      </c>
      <c r="O1714">
        <v>10.71</v>
      </c>
      <c r="P1714">
        <v>17.399999999999999</v>
      </c>
      <c r="Q1714">
        <v>0.85</v>
      </c>
      <c r="R1714">
        <v>20100720</v>
      </c>
      <c r="S1714" t="str">
        <f>LEFT(R1714,4)</f>
        <v>2010</v>
      </c>
      <c r="T1714" t="str">
        <f>MID(R1714,5,2)</f>
        <v>07</v>
      </c>
      <c r="U1714">
        <v>6.29</v>
      </c>
      <c r="V1714">
        <v>55.92</v>
      </c>
      <c r="W1714">
        <v>34.33</v>
      </c>
      <c r="X1714">
        <v>2.87</v>
      </c>
      <c r="Y1714">
        <v>33.479999999999997</v>
      </c>
      <c r="Z1714">
        <v>36.24</v>
      </c>
      <c r="AA1714">
        <v>10.52</v>
      </c>
      <c r="AB1714">
        <v>2.76</v>
      </c>
      <c r="AC1714">
        <v>16.18</v>
      </c>
      <c r="AD1714">
        <v>6.07</v>
      </c>
      <c r="AE1714">
        <v>12.16</v>
      </c>
      <c r="AF1714">
        <v>7.51</v>
      </c>
      <c r="AG1714">
        <v>25.04</v>
      </c>
      <c r="AH1714">
        <v>18.3</v>
      </c>
      <c r="AI1714">
        <v>2.04</v>
      </c>
      <c r="AJ1714">
        <v>0.05</v>
      </c>
      <c r="AK1714">
        <v>2.27</v>
      </c>
      <c r="AL1714">
        <v>1.82</v>
      </c>
      <c r="AM1714">
        <v>1.76</v>
      </c>
      <c r="AN1714">
        <v>1.32</v>
      </c>
      <c r="AO1714">
        <v>18.14</v>
      </c>
      <c r="AP1714">
        <v>0.24</v>
      </c>
      <c r="AQ1714">
        <v>-1.6</v>
      </c>
      <c r="AR1714">
        <v>25475</v>
      </c>
      <c r="AS1714">
        <v>26.92</v>
      </c>
      <c r="AT1714">
        <v>8.17</v>
      </c>
      <c r="AU1714">
        <v>7.01</v>
      </c>
      <c r="AV1714">
        <v>1.45</v>
      </c>
      <c r="AW1714">
        <v>3734</v>
      </c>
      <c r="AX1714">
        <v>2454</v>
      </c>
    </row>
    <row r="1715" spans="1:50" x14ac:dyDescent="0.4">
      <c r="A1715">
        <v>532</v>
      </c>
      <c r="B1715" t="s">
        <v>532</v>
      </c>
      <c r="C1715">
        <v>-1.41</v>
      </c>
      <c r="D1715">
        <v>122.93</v>
      </c>
      <c r="E1715" t="s">
        <v>385</v>
      </c>
      <c r="F1715" t="s">
        <v>283</v>
      </c>
      <c r="G1715">
        <v>11.91</v>
      </c>
      <c r="H1715">
        <v>84379</v>
      </c>
      <c r="I1715">
        <v>52946</v>
      </c>
      <c r="J1715">
        <v>3.43</v>
      </c>
      <c r="K1715" t="s">
        <v>533</v>
      </c>
      <c r="L1715" t="s">
        <v>534</v>
      </c>
      <c r="M1715">
        <v>20.83</v>
      </c>
      <c r="N1715">
        <f t="shared" si="99"/>
        <v>0</v>
      </c>
      <c r="O1715">
        <v>69.37</v>
      </c>
      <c r="P1715">
        <v>74.97</v>
      </c>
      <c r="Q1715">
        <v>0.53</v>
      </c>
      <c r="R1715">
        <v>19940103</v>
      </c>
      <c r="S1715" t="str">
        <f>LEFT(R1715,4)</f>
        <v>1994</v>
      </c>
      <c r="T1715" t="str">
        <f>MID(R1715,5,2)</f>
        <v>01</v>
      </c>
      <c r="U1715">
        <v>3.45</v>
      </c>
      <c r="V1715">
        <v>26.17</v>
      </c>
      <c r="W1715">
        <v>8.0299999999999994</v>
      </c>
      <c r="X1715">
        <v>1.78</v>
      </c>
      <c r="Y1715">
        <v>62.51</v>
      </c>
      <c r="Z1715">
        <v>6.79</v>
      </c>
      <c r="AA1715">
        <v>1</v>
      </c>
      <c r="AB1715">
        <v>1.92</v>
      </c>
      <c r="AC1715">
        <v>12.82</v>
      </c>
      <c r="AD1715">
        <v>1.02</v>
      </c>
      <c r="AE1715">
        <v>1.1299999999999999</v>
      </c>
      <c r="AF1715">
        <v>0.26</v>
      </c>
      <c r="AG1715">
        <v>2.73</v>
      </c>
      <c r="AH1715">
        <v>1.58</v>
      </c>
      <c r="AI1715">
        <v>0.41</v>
      </c>
      <c r="AJ1715">
        <v>0.3</v>
      </c>
      <c r="AK1715">
        <v>0.41</v>
      </c>
      <c r="AL1715">
        <v>0.26</v>
      </c>
      <c r="AM1715">
        <v>0.25</v>
      </c>
      <c r="AN1715">
        <v>0.25</v>
      </c>
      <c r="AO1715">
        <v>3.71</v>
      </c>
      <c r="AP1715">
        <v>0.85</v>
      </c>
      <c r="AQ1715">
        <v>0.25</v>
      </c>
      <c r="AR1715">
        <v>35007</v>
      </c>
      <c r="AS1715">
        <v>42.08</v>
      </c>
      <c r="AT1715">
        <v>15.03</v>
      </c>
      <c r="AU1715">
        <v>9.18</v>
      </c>
      <c r="AV1715">
        <v>0.1</v>
      </c>
      <c r="AW1715">
        <v>635</v>
      </c>
      <c r="AX1715">
        <v>532</v>
      </c>
    </row>
    <row r="1716" spans="1:50" x14ac:dyDescent="0.4">
      <c r="A1716">
        <v>2829</v>
      </c>
      <c r="B1716" t="s">
        <v>3914</v>
      </c>
      <c r="C1716">
        <v>-2.16</v>
      </c>
      <c r="D1716">
        <v>484.13</v>
      </c>
      <c r="E1716" t="s">
        <v>237</v>
      </c>
      <c r="F1716" t="s">
        <v>77</v>
      </c>
      <c r="G1716">
        <v>21.87</v>
      </c>
      <c r="H1716">
        <v>6501</v>
      </c>
      <c r="I1716">
        <v>4278</v>
      </c>
      <c r="J1716">
        <v>1.54</v>
      </c>
      <c r="K1716" t="s">
        <v>2881</v>
      </c>
      <c r="L1716" t="s">
        <v>3915</v>
      </c>
      <c r="M1716">
        <v>20.83</v>
      </c>
      <c r="N1716">
        <f t="shared" si="99"/>
        <v>0</v>
      </c>
      <c r="O1716">
        <v>878.9</v>
      </c>
      <c r="P1716">
        <v>184.6</v>
      </c>
      <c r="Q1716">
        <v>0.18</v>
      </c>
      <c r="R1716">
        <v>20161213</v>
      </c>
      <c r="S1716" t="str">
        <f>LEFT(R1716,4)</f>
        <v>2016</v>
      </c>
      <c r="T1716" t="str">
        <f>MID(R1716,5,2)</f>
        <v>12</v>
      </c>
      <c r="U1716">
        <v>1.57</v>
      </c>
      <c r="V1716">
        <v>16.260000000000002</v>
      </c>
      <c r="W1716">
        <v>8.58</v>
      </c>
      <c r="X1716">
        <v>1.18</v>
      </c>
      <c r="Y1716">
        <v>40</v>
      </c>
      <c r="Z1716">
        <v>8.48</v>
      </c>
      <c r="AA1716">
        <v>2.33</v>
      </c>
      <c r="AB1716">
        <v>0.4</v>
      </c>
      <c r="AC1716">
        <v>4.4800000000000004</v>
      </c>
      <c r="AD1716">
        <v>2.85</v>
      </c>
      <c r="AE1716">
        <v>3.93</v>
      </c>
      <c r="AF1716">
        <v>3.94</v>
      </c>
      <c r="AG1716">
        <v>2.0099999999999998</v>
      </c>
      <c r="AH1716">
        <v>1.05</v>
      </c>
      <c r="AI1716">
        <v>-0.03</v>
      </c>
      <c r="AJ1716">
        <v>0.05</v>
      </c>
      <c r="AK1716">
        <v>-0.03</v>
      </c>
      <c r="AL1716">
        <v>-0.02</v>
      </c>
      <c r="AM1716">
        <v>0.05</v>
      </c>
      <c r="AN1716">
        <v>0</v>
      </c>
      <c r="AO1716">
        <v>3.29</v>
      </c>
      <c r="AP1716">
        <v>-0.45</v>
      </c>
      <c r="AQ1716">
        <v>-1.1200000000000001</v>
      </c>
      <c r="AR1716">
        <v>11000</v>
      </c>
      <c r="AS1716">
        <v>47.63</v>
      </c>
      <c r="AT1716">
        <v>-1.66</v>
      </c>
      <c r="AU1716">
        <v>2.63</v>
      </c>
      <c r="AV1716">
        <v>0.43</v>
      </c>
      <c r="AW1716">
        <v>607</v>
      </c>
      <c r="AX1716">
        <v>2829</v>
      </c>
    </row>
    <row r="1717" spans="1:50" x14ac:dyDescent="0.4">
      <c r="A1717">
        <v>600567</v>
      </c>
      <c r="B1717" t="s">
        <v>6944</v>
      </c>
      <c r="C1717">
        <v>-1.05</v>
      </c>
      <c r="D1717">
        <v>9.7899999999999991</v>
      </c>
      <c r="E1717" t="s">
        <v>437</v>
      </c>
      <c r="F1717" t="s">
        <v>298</v>
      </c>
      <c r="G1717">
        <v>3.76</v>
      </c>
      <c r="H1717">
        <v>255363</v>
      </c>
      <c r="I1717">
        <v>294178</v>
      </c>
      <c r="J1717">
        <v>45.85</v>
      </c>
      <c r="K1717" t="s">
        <v>6945</v>
      </c>
      <c r="L1717" t="s">
        <v>6945</v>
      </c>
      <c r="M1717">
        <v>20.83</v>
      </c>
      <c r="N1717">
        <f t="shared" si="99"/>
        <v>0</v>
      </c>
      <c r="O1717">
        <v>7.82</v>
      </c>
      <c r="P1717">
        <v>5.39</v>
      </c>
      <c r="Q1717">
        <v>1.1599999999999999</v>
      </c>
      <c r="R1717">
        <v>20011218</v>
      </c>
      <c r="S1717" t="str">
        <f>LEFT(R1717,4)</f>
        <v>2001</v>
      </c>
      <c r="T1717" t="str">
        <f>MID(R1717,5,2)</f>
        <v>12</v>
      </c>
      <c r="U1717">
        <v>45.85</v>
      </c>
      <c r="V1717">
        <v>400.19</v>
      </c>
      <c r="W1717">
        <v>141.82</v>
      </c>
      <c r="X1717">
        <v>4.5599999999999996</v>
      </c>
      <c r="Y1717">
        <v>63.42</v>
      </c>
      <c r="Z1717">
        <v>130.97999999999999</v>
      </c>
      <c r="AA1717">
        <v>132.9</v>
      </c>
      <c r="AB1717">
        <v>15.34</v>
      </c>
      <c r="AC1717">
        <v>184.05</v>
      </c>
      <c r="AD1717">
        <v>24.47</v>
      </c>
      <c r="AE1717">
        <v>29.26</v>
      </c>
      <c r="AF1717">
        <v>43.72</v>
      </c>
      <c r="AG1717">
        <v>171.34</v>
      </c>
      <c r="AH1717">
        <v>138.22</v>
      </c>
      <c r="AI1717">
        <v>15.05</v>
      </c>
      <c r="AJ1717">
        <v>1.7</v>
      </c>
      <c r="AK1717">
        <v>14.96</v>
      </c>
      <c r="AL1717">
        <v>12.99</v>
      </c>
      <c r="AM1717">
        <v>13.25</v>
      </c>
      <c r="AN1717">
        <v>10.79</v>
      </c>
      <c r="AO1717">
        <v>63.64</v>
      </c>
      <c r="AP1717">
        <v>23.71</v>
      </c>
      <c r="AQ1717">
        <v>-3.03</v>
      </c>
      <c r="AR1717">
        <v>233914</v>
      </c>
      <c r="AS1717">
        <v>19.329999999999998</v>
      </c>
      <c r="AT1717">
        <v>8.7799999999999994</v>
      </c>
      <c r="AU1717">
        <v>7.73</v>
      </c>
      <c r="AV1717">
        <v>4.33</v>
      </c>
      <c r="AW1717">
        <v>11091</v>
      </c>
      <c r="AX1717">
        <v>600567</v>
      </c>
    </row>
    <row r="1718" spans="1:50" x14ac:dyDescent="0.4">
      <c r="A1718">
        <v>603128</v>
      </c>
      <c r="B1718" t="s">
        <v>8234</v>
      </c>
      <c r="C1718">
        <v>0.8</v>
      </c>
      <c r="D1718">
        <v>18.73</v>
      </c>
      <c r="E1718" t="s">
        <v>1628</v>
      </c>
      <c r="F1718" t="s">
        <v>872</v>
      </c>
      <c r="G1718">
        <v>6.28</v>
      </c>
      <c r="H1718">
        <v>46910</v>
      </c>
      <c r="I1718">
        <v>61227</v>
      </c>
      <c r="J1718">
        <v>10.119999999999999</v>
      </c>
      <c r="K1718" t="s">
        <v>8235</v>
      </c>
      <c r="L1718" t="s">
        <v>8235</v>
      </c>
      <c r="M1718">
        <v>20.83</v>
      </c>
      <c r="N1718">
        <f t="shared" si="99"/>
        <v>0</v>
      </c>
      <c r="O1718">
        <v>19.760000000000002</v>
      </c>
      <c r="P1718">
        <v>19.77</v>
      </c>
      <c r="Q1718">
        <v>1.55</v>
      </c>
      <c r="R1718">
        <v>20120529</v>
      </c>
      <c r="S1718" t="str">
        <f>LEFT(R1718,4)</f>
        <v>2012</v>
      </c>
      <c r="T1718" t="str">
        <f>MID(R1718,5,2)</f>
        <v>05</v>
      </c>
      <c r="U1718">
        <v>10.119999999999999</v>
      </c>
      <c r="V1718">
        <v>55.93</v>
      </c>
      <c r="W1718">
        <v>40.229999999999997</v>
      </c>
      <c r="X1718">
        <v>0.46</v>
      </c>
      <c r="Y1718">
        <v>27.25</v>
      </c>
      <c r="Z1718">
        <v>38.92</v>
      </c>
      <c r="AA1718">
        <v>6.04</v>
      </c>
      <c r="AB1718">
        <v>1.71</v>
      </c>
      <c r="AC1718">
        <v>14.48</v>
      </c>
      <c r="AD1718">
        <v>2.0499999999999998</v>
      </c>
      <c r="AE1718">
        <v>19.87</v>
      </c>
      <c r="AF1718">
        <v>19.38</v>
      </c>
      <c r="AG1718">
        <v>72.27</v>
      </c>
      <c r="AH1718">
        <v>63.83</v>
      </c>
      <c r="AI1718">
        <v>3.3</v>
      </c>
      <c r="AJ1718">
        <v>0</v>
      </c>
      <c r="AK1718">
        <v>3.31</v>
      </c>
      <c r="AL1718">
        <v>2.67</v>
      </c>
      <c r="AM1718">
        <v>2.56</v>
      </c>
      <c r="AN1718">
        <v>2.56</v>
      </c>
      <c r="AO1718">
        <v>11.3</v>
      </c>
      <c r="AP1718">
        <v>1.68</v>
      </c>
      <c r="AQ1718">
        <v>-0.47</v>
      </c>
      <c r="AR1718">
        <v>68029</v>
      </c>
      <c r="AS1718">
        <v>11.67</v>
      </c>
      <c r="AT1718">
        <v>4.57</v>
      </c>
      <c r="AU1718">
        <v>3.54</v>
      </c>
      <c r="AV1718">
        <v>0.1</v>
      </c>
      <c r="AW1718">
        <v>3760</v>
      </c>
      <c r="AX1718">
        <v>603128</v>
      </c>
    </row>
    <row r="1719" spans="1:50" x14ac:dyDescent="0.4">
      <c r="A1719">
        <v>300449</v>
      </c>
      <c r="B1719" t="s">
        <v>5293</v>
      </c>
      <c r="C1719">
        <v>-0.68</v>
      </c>
      <c r="D1719">
        <v>177.25</v>
      </c>
      <c r="E1719" t="s">
        <v>119</v>
      </c>
      <c r="F1719" t="s">
        <v>77</v>
      </c>
      <c r="G1719">
        <v>10.31</v>
      </c>
      <c r="H1719">
        <v>48659</v>
      </c>
      <c r="I1719">
        <v>37458</v>
      </c>
      <c r="J1719">
        <v>2.48</v>
      </c>
      <c r="K1719" t="s">
        <v>5294</v>
      </c>
      <c r="L1719" t="s">
        <v>362</v>
      </c>
      <c r="M1719">
        <v>20.78</v>
      </c>
      <c r="N1719">
        <f t="shared" si="99"/>
        <v>0</v>
      </c>
      <c r="O1719" t="s">
        <v>50</v>
      </c>
      <c r="P1719">
        <v>283.83999999999997</v>
      </c>
      <c r="Q1719">
        <v>1.08</v>
      </c>
      <c r="R1719">
        <v>20150422</v>
      </c>
      <c r="S1719" t="str">
        <f>LEFT(R1719,4)</f>
        <v>2015</v>
      </c>
      <c r="T1719" t="str">
        <f>MID(R1719,5,2)</f>
        <v>04</v>
      </c>
      <c r="U1719">
        <v>3.03</v>
      </c>
      <c r="V1719">
        <v>22.59</v>
      </c>
      <c r="W1719">
        <v>14.24</v>
      </c>
      <c r="X1719">
        <v>0</v>
      </c>
      <c r="Y1719">
        <v>36.950000000000003</v>
      </c>
      <c r="Z1719">
        <v>12.45</v>
      </c>
      <c r="AA1719">
        <v>0.08</v>
      </c>
      <c r="AB1719">
        <v>0.11</v>
      </c>
      <c r="AC1719">
        <v>7.23</v>
      </c>
      <c r="AD1719">
        <v>2.7</v>
      </c>
      <c r="AE1719">
        <v>6.43</v>
      </c>
      <c r="AF1719">
        <v>8.6</v>
      </c>
      <c r="AG1719">
        <v>1.95</v>
      </c>
      <c r="AH1719">
        <v>1.35</v>
      </c>
      <c r="AI1719">
        <v>-0.21</v>
      </c>
      <c r="AJ1719">
        <v>0.05</v>
      </c>
      <c r="AK1719">
        <v>0.21</v>
      </c>
      <c r="AL1719">
        <v>0.13</v>
      </c>
      <c r="AM1719">
        <v>0.13</v>
      </c>
      <c r="AN1719">
        <v>-0.31</v>
      </c>
      <c r="AO1719">
        <v>2.97</v>
      </c>
      <c r="AP1719">
        <v>-0.52</v>
      </c>
      <c r="AQ1719">
        <v>-1.57</v>
      </c>
      <c r="AR1719">
        <v>18665</v>
      </c>
      <c r="AS1719">
        <v>30.94</v>
      </c>
      <c r="AT1719">
        <v>-10.54</v>
      </c>
      <c r="AU1719">
        <v>6.77</v>
      </c>
      <c r="AV1719">
        <v>0.22</v>
      </c>
      <c r="AW1719">
        <v>467</v>
      </c>
      <c r="AX1719">
        <v>300449</v>
      </c>
    </row>
    <row r="1720" spans="1:50" x14ac:dyDescent="0.4">
      <c r="A1720">
        <v>2304</v>
      </c>
      <c r="B1720" t="s">
        <v>2512</v>
      </c>
      <c r="C1720">
        <v>-0.28000000000000003</v>
      </c>
      <c r="D1720">
        <v>17.48</v>
      </c>
      <c r="E1720" t="s">
        <v>642</v>
      </c>
      <c r="F1720" t="s">
        <v>161</v>
      </c>
      <c r="G1720">
        <v>110.26</v>
      </c>
      <c r="H1720">
        <v>28580</v>
      </c>
      <c r="I1720">
        <v>20266</v>
      </c>
      <c r="J1720">
        <v>12.49</v>
      </c>
      <c r="K1720" t="s">
        <v>2513</v>
      </c>
      <c r="L1720" t="s">
        <v>2514</v>
      </c>
      <c r="M1720">
        <v>20.74</v>
      </c>
      <c r="N1720">
        <f t="shared" si="99"/>
        <v>0</v>
      </c>
      <c r="O1720">
        <v>20.25</v>
      </c>
      <c r="P1720">
        <v>20.52</v>
      </c>
      <c r="Q1720">
        <v>0.56999999999999995</v>
      </c>
      <c r="R1720">
        <v>20091106</v>
      </c>
      <c r="S1720" t="str">
        <f>LEFT(R1720,4)</f>
        <v>2009</v>
      </c>
      <c r="T1720" t="str">
        <f>MID(R1720,5,2)</f>
        <v>11</v>
      </c>
      <c r="U1720">
        <v>15.07</v>
      </c>
      <c r="V1720">
        <v>462.97</v>
      </c>
      <c r="W1720">
        <v>362.75</v>
      </c>
      <c r="X1720">
        <v>-0.15</v>
      </c>
      <c r="Y1720">
        <v>21.68</v>
      </c>
      <c r="Z1720">
        <v>308.45</v>
      </c>
      <c r="AA1720">
        <v>73.81</v>
      </c>
      <c r="AB1720">
        <v>17.510000000000002</v>
      </c>
      <c r="AC1720">
        <v>96.14</v>
      </c>
      <c r="AD1720">
        <v>133.01</v>
      </c>
      <c r="AE1720">
        <v>0.08</v>
      </c>
      <c r="AF1720">
        <v>7.42</v>
      </c>
      <c r="AG1720">
        <v>210.98</v>
      </c>
      <c r="AH1720">
        <v>59.77</v>
      </c>
      <c r="AI1720">
        <v>94.93</v>
      </c>
      <c r="AJ1720">
        <v>5.96</v>
      </c>
      <c r="AK1720">
        <v>95</v>
      </c>
      <c r="AL1720">
        <v>71.52</v>
      </c>
      <c r="AM1720">
        <v>71.459999999999994</v>
      </c>
      <c r="AN1720">
        <v>65.47</v>
      </c>
      <c r="AO1720">
        <v>332.74</v>
      </c>
      <c r="AP1720">
        <v>17.190000000000001</v>
      </c>
      <c r="AQ1720">
        <v>-6.88</v>
      </c>
      <c r="AR1720">
        <v>95046</v>
      </c>
      <c r="AS1720">
        <v>71.67</v>
      </c>
      <c r="AT1720">
        <v>44.99</v>
      </c>
      <c r="AU1720">
        <v>33.869999999999997</v>
      </c>
      <c r="AV1720">
        <v>0.3</v>
      </c>
      <c r="AW1720">
        <v>15290</v>
      </c>
      <c r="AX1720">
        <v>2304</v>
      </c>
    </row>
    <row r="1721" spans="1:50" x14ac:dyDescent="0.4">
      <c r="A1721">
        <v>2730</v>
      </c>
      <c r="B1721" t="s">
        <v>3677</v>
      </c>
      <c r="C1721">
        <v>-1.34</v>
      </c>
      <c r="D1721">
        <v>32.880000000000003</v>
      </c>
      <c r="E1721" t="s">
        <v>201</v>
      </c>
      <c r="F1721" t="s">
        <v>307</v>
      </c>
      <c r="G1721">
        <v>8.1300000000000008</v>
      </c>
      <c r="H1721">
        <v>10285</v>
      </c>
      <c r="I1721">
        <v>5451</v>
      </c>
      <c r="J1721">
        <v>2.9</v>
      </c>
      <c r="K1721" t="s">
        <v>3678</v>
      </c>
      <c r="L1721" t="s">
        <v>3679</v>
      </c>
      <c r="M1721">
        <v>20.72</v>
      </c>
      <c r="N1721">
        <f t="shared" si="99"/>
        <v>0</v>
      </c>
      <c r="O1721">
        <v>38.590000000000003</v>
      </c>
      <c r="P1721">
        <v>45.72</v>
      </c>
      <c r="Q1721">
        <v>1.05</v>
      </c>
      <c r="R1721">
        <v>20141009</v>
      </c>
      <c r="S1721" t="str">
        <f>LEFT(R1721,4)</f>
        <v>2014</v>
      </c>
      <c r="T1721" t="str">
        <f>MID(R1721,5,2)</f>
        <v>10</v>
      </c>
      <c r="U1721">
        <v>3.23</v>
      </c>
      <c r="V1721">
        <v>16.48</v>
      </c>
      <c r="W1721">
        <v>9.85</v>
      </c>
      <c r="X1721">
        <v>0.65</v>
      </c>
      <c r="Y1721">
        <v>36.270000000000003</v>
      </c>
      <c r="Z1721">
        <v>10.050000000000001</v>
      </c>
      <c r="AA1721">
        <v>2.2599999999999998</v>
      </c>
      <c r="AB1721">
        <v>0.73</v>
      </c>
      <c r="AC1721">
        <v>5.87</v>
      </c>
      <c r="AD1721">
        <v>1.64</v>
      </c>
      <c r="AE1721">
        <v>5.26</v>
      </c>
      <c r="AF1721">
        <v>1.79</v>
      </c>
      <c r="AG1721">
        <v>6.94</v>
      </c>
      <c r="AH1721">
        <v>4.5</v>
      </c>
      <c r="AI1721">
        <v>0.76</v>
      </c>
      <c r="AJ1721">
        <v>0.01</v>
      </c>
      <c r="AK1721">
        <v>0.76</v>
      </c>
      <c r="AL1721">
        <v>0.66</v>
      </c>
      <c r="AM1721">
        <v>0.6</v>
      </c>
      <c r="AN1721">
        <v>0.54</v>
      </c>
      <c r="AO1721">
        <v>4.32</v>
      </c>
      <c r="AP1721">
        <v>1.72</v>
      </c>
      <c r="AQ1721">
        <v>-0.74</v>
      </c>
      <c r="AR1721">
        <v>23008</v>
      </c>
      <c r="AS1721">
        <v>35.11</v>
      </c>
      <c r="AT1721">
        <v>10.99</v>
      </c>
      <c r="AU1721">
        <v>8.59</v>
      </c>
      <c r="AV1721">
        <v>0.26</v>
      </c>
      <c r="AW1721">
        <v>1522</v>
      </c>
      <c r="AX1721">
        <v>2730</v>
      </c>
    </row>
    <row r="1722" spans="1:50" x14ac:dyDescent="0.4">
      <c r="A1722">
        <v>2420</v>
      </c>
      <c r="B1722" t="s">
        <v>2860</v>
      </c>
      <c r="C1722">
        <v>1.02</v>
      </c>
      <c r="D1722">
        <v>94.72</v>
      </c>
      <c r="E1722" t="s">
        <v>1276</v>
      </c>
      <c r="F1722" t="s">
        <v>283</v>
      </c>
      <c r="G1722">
        <v>3.96</v>
      </c>
      <c r="H1722">
        <v>10140</v>
      </c>
      <c r="I1722">
        <v>10901</v>
      </c>
      <c r="J1722">
        <v>3.92</v>
      </c>
      <c r="K1722" t="s">
        <v>2453</v>
      </c>
      <c r="L1722" t="s">
        <v>2861</v>
      </c>
      <c r="M1722">
        <v>20.67</v>
      </c>
      <c r="N1722">
        <f t="shared" si="99"/>
        <v>0</v>
      </c>
      <c r="O1722" t="s">
        <v>50</v>
      </c>
      <c r="P1722" t="s">
        <v>50</v>
      </c>
      <c r="Q1722">
        <v>0.8</v>
      </c>
      <c r="R1722">
        <v>20100601</v>
      </c>
      <c r="S1722" t="str">
        <f>LEFT(R1722,4)</f>
        <v>2010</v>
      </c>
      <c r="T1722" t="str">
        <f>MID(R1722,5,2)</f>
        <v>06</v>
      </c>
      <c r="U1722">
        <v>4.01</v>
      </c>
      <c r="V1722">
        <v>21.75</v>
      </c>
      <c r="W1722">
        <v>3.8</v>
      </c>
      <c r="X1722">
        <v>0.1</v>
      </c>
      <c r="Y1722">
        <v>82.04</v>
      </c>
      <c r="Z1722">
        <v>12.37</v>
      </c>
      <c r="AA1722">
        <v>6.23</v>
      </c>
      <c r="AB1722">
        <v>1.24</v>
      </c>
      <c r="AC1722">
        <v>17.04</v>
      </c>
      <c r="AD1722">
        <v>3.58</v>
      </c>
      <c r="AE1722">
        <v>5.38</v>
      </c>
      <c r="AF1722">
        <v>8.08</v>
      </c>
      <c r="AG1722">
        <v>25.27</v>
      </c>
      <c r="AH1722">
        <v>23.07</v>
      </c>
      <c r="AI1722">
        <v>0.02</v>
      </c>
      <c r="AJ1722">
        <v>-0.05</v>
      </c>
      <c r="AK1722">
        <v>0.11</v>
      </c>
      <c r="AL1722">
        <v>0.11</v>
      </c>
      <c r="AM1722">
        <v>0.13</v>
      </c>
      <c r="AN1722">
        <v>-0.15</v>
      </c>
      <c r="AO1722">
        <v>-8.6</v>
      </c>
      <c r="AP1722">
        <v>-0.84</v>
      </c>
      <c r="AQ1722">
        <v>-0.68</v>
      </c>
      <c r="AR1722">
        <v>22135</v>
      </c>
      <c r="AS1722">
        <v>8.68</v>
      </c>
      <c r="AT1722">
        <v>0.08</v>
      </c>
      <c r="AU1722">
        <v>0.5</v>
      </c>
      <c r="AV1722">
        <v>0.93</v>
      </c>
      <c r="AW1722">
        <v>4691</v>
      </c>
      <c r="AX1722">
        <v>2420</v>
      </c>
    </row>
    <row r="1723" spans="1:50" x14ac:dyDescent="0.4">
      <c r="A1723">
        <v>600575</v>
      </c>
      <c r="B1723" t="s">
        <v>6959</v>
      </c>
      <c r="C1723">
        <v>-0.39</v>
      </c>
      <c r="D1723">
        <v>13.65</v>
      </c>
      <c r="E1723" t="s">
        <v>498</v>
      </c>
      <c r="F1723" t="s">
        <v>298</v>
      </c>
      <c r="G1723">
        <v>2.57</v>
      </c>
      <c r="H1723">
        <v>146842</v>
      </c>
      <c r="I1723">
        <v>67646</v>
      </c>
      <c r="J1723">
        <v>38.86</v>
      </c>
      <c r="K1723" t="s">
        <v>6960</v>
      </c>
      <c r="L1723" t="s">
        <v>6960</v>
      </c>
      <c r="M1723">
        <v>20.66</v>
      </c>
      <c r="N1723">
        <f t="shared" ref="N1723:N1726" si="100">INT(M1723/100)</f>
        <v>0</v>
      </c>
      <c r="O1723">
        <v>15.82</v>
      </c>
      <c r="P1723">
        <v>24</v>
      </c>
      <c r="Q1723">
        <v>1.5</v>
      </c>
      <c r="R1723">
        <v>20030328</v>
      </c>
      <c r="S1723" t="str">
        <f>LEFT(R1723,4)</f>
        <v>2003</v>
      </c>
      <c r="T1723" t="str">
        <f>MID(R1723,5,2)</f>
        <v>03</v>
      </c>
      <c r="U1723">
        <v>38.86</v>
      </c>
      <c r="V1723">
        <v>168.91</v>
      </c>
      <c r="W1723">
        <v>92.65</v>
      </c>
      <c r="X1723">
        <v>13.97</v>
      </c>
      <c r="Y1723">
        <v>36.880000000000003</v>
      </c>
      <c r="Z1723">
        <v>61.55</v>
      </c>
      <c r="AA1723">
        <v>77.23</v>
      </c>
      <c r="AB1723">
        <v>18.53</v>
      </c>
      <c r="AC1723">
        <v>45.87</v>
      </c>
      <c r="AD1723">
        <v>6</v>
      </c>
      <c r="AE1723">
        <v>7.58</v>
      </c>
      <c r="AF1723">
        <v>50.04</v>
      </c>
      <c r="AG1723">
        <v>89.73</v>
      </c>
      <c r="AH1723">
        <v>82.28</v>
      </c>
      <c r="AI1723">
        <v>4.62</v>
      </c>
      <c r="AJ1723">
        <v>1.42</v>
      </c>
      <c r="AK1723">
        <v>6.2</v>
      </c>
      <c r="AL1723">
        <v>5.66</v>
      </c>
      <c r="AM1723">
        <v>5.49</v>
      </c>
      <c r="AN1723">
        <v>1.98</v>
      </c>
      <c r="AO1723">
        <v>1.96</v>
      </c>
      <c r="AP1723">
        <v>14.17</v>
      </c>
      <c r="AQ1723">
        <v>2.3199999999999998</v>
      </c>
      <c r="AR1723">
        <v>39927</v>
      </c>
      <c r="AS1723">
        <v>8.3000000000000007</v>
      </c>
      <c r="AT1723">
        <v>5.15</v>
      </c>
      <c r="AU1723">
        <v>6.12</v>
      </c>
      <c r="AV1723">
        <v>0</v>
      </c>
      <c r="AW1723">
        <v>8048</v>
      </c>
      <c r="AX1723">
        <v>600575</v>
      </c>
    </row>
    <row r="1724" spans="1:50" x14ac:dyDescent="0.4">
      <c r="A1724">
        <v>600802</v>
      </c>
      <c r="B1724" t="s">
        <v>7367</v>
      </c>
      <c r="C1724">
        <v>3.88</v>
      </c>
      <c r="D1724">
        <v>9.82</v>
      </c>
      <c r="E1724" t="s">
        <v>346</v>
      </c>
      <c r="F1724" t="s">
        <v>516</v>
      </c>
      <c r="G1724">
        <v>8.77</v>
      </c>
      <c r="H1724">
        <v>122689</v>
      </c>
      <c r="I1724">
        <v>143366</v>
      </c>
      <c r="J1724">
        <v>3.82</v>
      </c>
      <c r="K1724" t="s">
        <v>7368</v>
      </c>
      <c r="L1724" t="s">
        <v>7368</v>
      </c>
      <c r="M1724">
        <v>20.65</v>
      </c>
      <c r="N1724">
        <f t="shared" si="100"/>
        <v>0</v>
      </c>
      <c r="O1724">
        <v>12.35</v>
      </c>
      <c r="P1724">
        <v>10</v>
      </c>
      <c r="Q1724">
        <v>1.53</v>
      </c>
      <c r="R1724">
        <v>19940103</v>
      </c>
      <c r="S1724" t="str">
        <f>LEFT(R1724,4)</f>
        <v>1994</v>
      </c>
      <c r="T1724" t="str">
        <f>MID(R1724,5,2)</f>
        <v>01</v>
      </c>
      <c r="U1724">
        <v>3.82</v>
      </c>
      <c r="V1724">
        <v>43.31</v>
      </c>
      <c r="W1724">
        <v>11.64</v>
      </c>
      <c r="X1724">
        <v>4.6900000000000004</v>
      </c>
      <c r="Y1724">
        <v>62.3</v>
      </c>
      <c r="Z1724">
        <v>14.09</v>
      </c>
      <c r="AA1724">
        <v>17.850000000000001</v>
      </c>
      <c r="AB1724">
        <v>3.81</v>
      </c>
      <c r="AC1724">
        <v>25.32</v>
      </c>
      <c r="AD1724">
        <v>1.31</v>
      </c>
      <c r="AE1724">
        <v>0.01</v>
      </c>
      <c r="AF1724">
        <v>2.14</v>
      </c>
      <c r="AG1724">
        <v>19.75</v>
      </c>
      <c r="AH1724">
        <v>14.43</v>
      </c>
      <c r="AI1724">
        <v>3.82</v>
      </c>
      <c r="AJ1724">
        <v>0.22</v>
      </c>
      <c r="AK1724">
        <v>3.79</v>
      </c>
      <c r="AL1724">
        <v>3.01</v>
      </c>
      <c r="AM1724">
        <v>2.58</v>
      </c>
      <c r="AN1724">
        <v>2.38</v>
      </c>
      <c r="AO1724">
        <v>1.31</v>
      </c>
      <c r="AP1724">
        <v>5.63</v>
      </c>
      <c r="AQ1724">
        <v>4.32</v>
      </c>
      <c r="AR1724">
        <v>40762</v>
      </c>
      <c r="AS1724">
        <v>26.93</v>
      </c>
      <c r="AT1724">
        <v>19.34</v>
      </c>
      <c r="AU1724">
        <v>13.05</v>
      </c>
      <c r="AV1724">
        <v>0</v>
      </c>
      <c r="AW1724">
        <v>1956</v>
      </c>
      <c r="AX1724">
        <v>600802</v>
      </c>
    </row>
    <row r="1725" spans="1:50" x14ac:dyDescent="0.4">
      <c r="A1725">
        <v>603003</v>
      </c>
      <c r="B1725" t="s">
        <v>8090</v>
      </c>
      <c r="C1725">
        <v>-0.61</v>
      </c>
      <c r="D1725" t="s">
        <v>50</v>
      </c>
      <c r="E1725" t="s">
        <v>274</v>
      </c>
      <c r="F1725" t="s">
        <v>872</v>
      </c>
      <c r="G1725">
        <v>8.1300000000000008</v>
      </c>
      <c r="H1725">
        <v>10161</v>
      </c>
      <c r="I1725">
        <v>5681</v>
      </c>
      <c r="J1725">
        <v>4.17</v>
      </c>
      <c r="K1725" t="s">
        <v>1462</v>
      </c>
      <c r="L1725" t="s">
        <v>1462</v>
      </c>
      <c r="M1725">
        <v>20.65</v>
      </c>
      <c r="N1725">
        <f t="shared" si="100"/>
        <v>0</v>
      </c>
      <c r="O1725" t="s">
        <v>50</v>
      </c>
      <c r="P1725">
        <v>53.24</v>
      </c>
      <c r="Q1725">
        <v>0.88</v>
      </c>
      <c r="R1725">
        <v>20120817</v>
      </c>
      <c r="S1725" t="str">
        <f>LEFT(R1725,4)</f>
        <v>2012</v>
      </c>
      <c r="T1725" t="str">
        <f>MID(R1725,5,2)</f>
        <v>08</v>
      </c>
      <c r="U1725">
        <v>4.17</v>
      </c>
      <c r="V1725">
        <v>62.46</v>
      </c>
      <c r="W1725">
        <v>38.67</v>
      </c>
      <c r="X1725">
        <v>1.27</v>
      </c>
      <c r="Y1725">
        <v>36.049999999999997</v>
      </c>
      <c r="Z1725">
        <v>44.8</v>
      </c>
      <c r="AA1725">
        <v>11.05</v>
      </c>
      <c r="AB1725">
        <v>3.56</v>
      </c>
      <c r="AC1725">
        <v>21.95</v>
      </c>
      <c r="AD1725">
        <v>4.0599999999999996</v>
      </c>
      <c r="AE1725">
        <v>12.24</v>
      </c>
      <c r="AF1725">
        <v>33.53</v>
      </c>
      <c r="AG1725">
        <v>104.15</v>
      </c>
      <c r="AH1725">
        <v>103.56</v>
      </c>
      <c r="AI1725">
        <v>-0.31</v>
      </c>
      <c r="AJ1725">
        <v>0.33</v>
      </c>
      <c r="AK1725">
        <v>-0.28999999999999998</v>
      </c>
      <c r="AL1725">
        <v>-0.31</v>
      </c>
      <c r="AM1725">
        <v>-0.3</v>
      </c>
      <c r="AN1725">
        <v>-0.59</v>
      </c>
      <c r="AO1725">
        <v>1.39</v>
      </c>
      <c r="AP1725">
        <v>-5.24</v>
      </c>
      <c r="AQ1725">
        <v>-9.5500000000000007</v>
      </c>
      <c r="AR1725">
        <v>15810</v>
      </c>
      <c r="AS1725">
        <v>0.56999999999999995</v>
      </c>
      <c r="AT1725">
        <v>-0.3</v>
      </c>
      <c r="AU1725">
        <v>-0.28999999999999998</v>
      </c>
      <c r="AV1725">
        <v>0</v>
      </c>
      <c r="AW1725">
        <v>135</v>
      </c>
      <c r="AX1725">
        <v>603003</v>
      </c>
    </row>
    <row r="1726" spans="1:50" x14ac:dyDescent="0.4">
      <c r="A1726">
        <v>300092</v>
      </c>
      <c r="B1726" t="s">
        <v>4463</v>
      </c>
      <c r="C1726">
        <v>0.83</v>
      </c>
      <c r="D1726">
        <v>32.65</v>
      </c>
      <c r="E1726" t="s">
        <v>358</v>
      </c>
      <c r="F1726" t="s">
        <v>302</v>
      </c>
      <c r="G1726">
        <v>7.25</v>
      </c>
      <c r="H1726">
        <v>11301</v>
      </c>
      <c r="I1726">
        <v>11547</v>
      </c>
      <c r="J1726">
        <v>1.67</v>
      </c>
      <c r="K1726" t="s">
        <v>4464</v>
      </c>
      <c r="L1726" t="s">
        <v>4465</v>
      </c>
      <c r="M1726">
        <v>20.6</v>
      </c>
      <c r="N1726">
        <f t="shared" si="100"/>
        <v>0</v>
      </c>
      <c r="O1726">
        <v>43.4</v>
      </c>
      <c r="P1726">
        <v>246.88</v>
      </c>
      <c r="Q1726">
        <v>0.84</v>
      </c>
      <c r="R1726">
        <v>20100708</v>
      </c>
      <c r="S1726" t="str">
        <f>LEFT(R1726,4)</f>
        <v>2010</v>
      </c>
      <c r="T1726" t="str">
        <f>MID(R1726,5,2)</f>
        <v>07</v>
      </c>
      <c r="U1726">
        <v>2.3199999999999998</v>
      </c>
      <c r="V1726">
        <v>9.3800000000000008</v>
      </c>
      <c r="W1726">
        <v>5.85</v>
      </c>
      <c r="X1726">
        <v>0.03</v>
      </c>
      <c r="Y1726">
        <v>37.33</v>
      </c>
      <c r="Z1726">
        <v>7.21</v>
      </c>
      <c r="AA1726">
        <v>1.84</v>
      </c>
      <c r="AB1726">
        <v>0.15</v>
      </c>
      <c r="AC1726">
        <v>3.46</v>
      </c>
      <c r="AD1726">
        <v>2.38</v>
      </c>
      <c r="AE1726">
        <v>2.48</v>
      </c>
      <c r="AF1726">
        <v>2.4</v>
      </c>
      <c r="AG1726">
        <v>4.01</v>
      </c>
      <c r="AH1726">
        <v>2.86</v>
      </c>
      <c r="AI1726">
        <v>0.39</v>
      </c>
      <c r="AJ1726">
        <v>0</v>
      </c>
      <c r="AK1726">
        <v>0.39</v>
      </c>
      <c r="AL1726">
        <v>0.39</v>
      </c>
      <c r="AM1726">
        <v>0.39</v>
      </c>
      <c r="AN1726">
        <v>0.28000000000000003</v>
      </c>
      <c r="AO1726">
        <v>0.99</v>
      </c>
      <c r="AP1726">
        <v>0.68</v>
      </c>
      <c r="AQ1726">
        <v>0.13</v>
      </c>
      <c r="AR1726">
        <v>16921</v>
      </c>
      <c r="AS1726">
        <v>28.54</v>
      </c>
      <c r="AT1726">
        <v>9.64</v>
      </c>
      <c r="AU1726">
        <v>9.68</v>
      </c>
      <c r="AV1726">
        <v>0.14000000000000001</v>
      </c>
      <c r="AW1726">
        <v>573</v>
      </c>
      <c r="AX1726">
        <v>300092</v>
      </c>
    </row>
    <row r="1727" spans="1:50" hidden="1" x14ac:dyDescent="0.4">
      <c r="A1727">
        <v>603995</v>
      </c>
      <c r="B1727" t="s">
        <v>8940</v>
      </c>
      <c r="C1727">
        <v>1.23</v>
      </c>
      <c r="D1727">
        <v>19.649999999999999</v>
      </c>
      <c r="E1727" t="s">
        <v>965</v>
      </c>
      <c r="F1727" t="s">
        <v>307</v>
      </c>
      <c r="G1727">
        <v>27.06</v>
      </c>
      <c r="H1727">
        <v>36031</v>
      </c>
      <c r="I1727">
        <v>37874</v>
      </c>
      <c r="J1727">
        <v>0.57999999999999996</v>
      </c>
      <c r="K1727" t="s">
        <v>931</v>
      </c>
      <c r="L1727" t="s">
        <v>7211</v>
      </c>
      <c r="M1727">
        <v>20.6</v>
      </c>
      <c r="O1727">
        <v>18.21</v>
      </c>
      <c r="P1727">
        <v>18.920000000000002</v>
      </c>
      <c r="Q1727">
        <v>0</v>
      </c>
      <c r="R1727">
        <v>20191224</v>
      </c>
      <c r="S1727" t="str">
        <f>LEFT(R1727,4)</f>
        <v>2019</v>
      </c>
      <c r="T1727" t="str">
        <f>MID(R1727,5,2)</f>
        <v>12</v>
      </c>
      <c r="U1727">
        <v>2.31</v>
      </c>
      <c r="V1727">
        <v>36.68</v>
      </c>
      <c r="W1727">
        <v>16.28</v>
      </c>
      <c r="X1727">
        <v>2.64</v>
      </c>
      <c r="Y1727">
        <v>48.4</v>
      </c>
      <c r="Z1727">
        <v>14.85</v>
      </c>
      <c r="AA1727">
        <v>16.649999999999999</v>
      </c>
      <c r="AB1727">
        <v>1.83</v>
      </c>
      <c r="AC1727">
        <v>15.42</v>
      </c>
      <c r="AD1727">
        <v>6.23</v>
      </c>
      <c r="AE1727">
        <v>2.17</v>
      </c>
      <c r="AF1727">
        <v>2.1</v>
      </c>
      <c r="AG1727">
        <v>113.32</v>
      </c>
      <c r="AH1727">
        <v>106.98</v>
      </c>
      <c r="AI1727">
        <v>3.37</v>
      </c>
      <c r="AJ1727">
        <v>0.01</v>
      </c>
      <c r="AK1727">
        <v>3.39</v>
      </c>
      <c r="AL1727">
        <v>2.77</v>
      </c>
      <c r="AM1727">
        <v>2.39</v>
      </c>
      <c r="AN1727">
        <v>2.19</v>
      </c>
      <c r="AO1727">
        <v>11.73</v>
      </c>
      <c r="AP1727">
        <v>2.74</v>
      </c>
      <c r="AQ1727">
        <v>0.48</v>
      </c>
      <c r="AR1727">
        <v>11373128</v>
      </c>
      <c r="AS1727">
        <v>5.6</v>
      </c>
      <c r="AT1727">
        <v>2.97</v>
      </c>
      <c r="AU1727">
        <v>2.11</v>
      </c>
      <c r="AV1727">
        <v>1.57</v>
      </c>
      <c r="AW1727">
        <v>1288</v>
      </c>
      <c r="AX1727">
        <v>603995</v>
      </c>
    </row>
    <row r="1728" spans="1:50" x14ac:dyDescent="0.4">
      <c r="A1728">
        <v>300388</v>
      </c>
      <c r="B1728" t="s">
        <v>5158</v>
      </c>
      <c r="C1728">
        <v>-0.56999999999999995</v>
      </c>
      <c r="D1728">
        <v>20.9</v>
      </c>
      <c r="E1728" t="s">
        <v>62</v>
      </c>
      <c r="F1728" t="s">
        <v>298</v>
      </c>
      <c r="G1728">
        <v>10.52</v>
      </c>
      <c r="H1728">
        <v>19032</v>
      </c>
      <c r="I1728">
        <v>11231</v>
      </c>
      <c r="J1728">
        <v>5.49</v>
      </c>
      <c r="K1728" t="s">
        <v>5159</v>
      </c>
      <c r="L1728" t="s">
        <v>5160</v>
      </c>
      <c r="M1728">
        <v>20.59</v>
      </c>
      <c r="N1728">
        <f t="shared" ref="N1728:N1791" si="101">INT(M1728/100)</f>
        <v>0</v>
      </c>
      <c r="O1728">
        <v>23.08</v>
      </c>
      <c r="P1728">
        <v>25.14</v>
      </c>
      <c r="Q1728">
        <v>0.28999999999999998</v>
      </c>
      <c r="R1728">
        <v>20140801</v>
      </c>
      <c r="S1728" t="str">
        <f>LEFT(R1728,4)</f>
        <v>2014</v>
      </c>
      <c r="T1728" t="str">
        <f>MID(R1728,5,2)</f>
        <v>08</v>
      </c>
      <c r="U1728">
        <v>6.7</v>
      </c>
      <c r="V1728">
        <v>135.22999999999999</v>
      </c>
      <c r="W1728">
        <v>33.96</v>
      </c>
      <c r="X1728">
        <v>3.8</v>
      </c>
      <c r="Y1728">
        <v>72.08</v>
      </c>
      <c r="Z1728">
        <v>40.9</v>
      </c>
      <c r="AA1728">
        <v>2.76</v>
      </c>
      <c r="AB1728">
        <v>7.65</v>
      </c>
      <c r="AC1728">
        <v>39.549999999999997</v>
      </c>
      <c r="AD1728">
        <v>7.33</v>
      </c>
      <c r="AE1728">
        <v>11.1</v>
      </c>
      <c r="AF1728">
        <v>14.72</v>
      </c>
      <c r="AG1728">
        <v>25.81</v>
      </c>
      <c r="AH1728">
        <v>18.739999999999998</v>
      </c>
      <c r="AI1728">
        <v>3.12</v>
      </c>
      <c r="AJ1728">
        <v>0.11</v>
      </c>
      <c r="AK1728">
        <v>3.16</v>
      </c>
      <c r="AL1728">
        <v>2.7</v>
      </c>
      <c r="AM1728">
        <v>2.5299999999999998</v>
      </c>
      <c r="AN1728">
        <v>2.5</v>
      </c>
      <c r="AO1728">
        <v>11.05</v>
      </c>
      <c r="AP1728">
        <v>-18.05</v>
      </c>
      <c r="AQ1728">
        <v>8.9600000000000009</v>
      </c>
      <c r="AR1728">
        <v>23439</v>
      </c>
      <c r="AS1728">
        <v>27.39</v>
      </c>
      <c r="AT1728">
        <v>12.11</v>
      </c>
      <c r="AU1728">
        <v>9.82</v>
      </c>
      <c r="AV1728">
        <v>0.39</v>
      </c>
      <c r="AW1728">
        <v>2809</v>
      </c>
      <c r="AX1728">
        <v>300388</v>
      </c>
    </row>
    <row r="1729" spans="1:50" x14ac:dyDescent="0.4">
      <c r="A1729">
        <v>603966</v>
      </c>
      <c r="B1729" t="s">
        <v>8902</v>
      </c>
      <c r="C1729">
        <v>0.28999999999999998</v>
      </c>
      <c r="D1729">
        <v>21.06</v>
      </c>
      <c r="E1729" t="s">
        <v>527</v>
      </c>
      <c r="F1729" t="s">
        <v>161</v>
      </c>
      <c r="G1729">
        <v>10.29</v>
      </c>
      <c r="H1729">
        <v>6975</v>
      </c>
      <c r="I1729">
        <v>6008</v>
      </c>
      <c r="J1729">
        <v>0.94</v>
      </c>
      <c r="K1729" t="s">
        <v>4054</v>
      </c>
      <c r="L1729" t="s">
        <v>2438</v>
      </c>
      <c r="M1729">
        <v>20.56</v>
      </c>
      <c r="N1729">
        <f t="shared" si="101"/>
        <v>0</v>
      </c>
      <c r="O1729">
        <v>22.7</v>
      </c>
      <c r="P1729">
        <v>33.03</v>
      </c>
      <c r="Q1729">
        <v>1.59</v>
      </c>
      <c r="R1729">
        <v>20170125</v>
      </c>
      <c r="S1729" t="str">
        <f>LEFT(R1729,4)</f>
        <v>2017</v>
      </c>
      <c r="T1729" t="str">
        <f>MID(R1729,5,2)</f>
        <v>01</v>
      </c>
      <c r="U1729">
        <v>2.11</v>
      </c>
      <c r="V1729">
        <v>23.92</v>
      </c>
      <c r="W1729">
        <v>9.6300000000000008</v>
      </c>
      <c r="X1729">
        <v>0.25</v>
      </c>
      <c r="Y1729">
        <v>58.7</v>
      </c>
      <c r="Z1729">
        <v>15.71</v>
      </c>
      <c r="AA1729">
        <v>2.25</v>
      </c>
      <c r="AB1729">
        <v>0.78</v>
      </c>
      <c r="AC1729">
        <v>10.77</v>
      </c>
      <c r="AD1729">
        <v>4.84</v>
      </c>
      <c r="AE1729">
        <v>2.93</v>
      </c>
      <c r="AF1729">
        <v>3.41</v>
      </c>
      <c r="AG1729">
        <v>7.85</v>
      </c>
      <c r="AH1729">
        <v>5.78</v>
      </c>
      <c r="AI1729">
        <v>0.98</v>
      </c>
      <c r="AJ1729">
        <v>0.03</v>
      </c>
      <c r="AK1729">
        <v>0.99</v>
      </c>
      <c r="AL1729">
        <v>0.78</v>
      </c>
      <c r="AM1729">
        <v>0.78</v>
      </c>
      <c r="AN1729">
        <v>0.69</v>
      </c>
      <c r="AO1729">
        <v>3.65</v>
      </c>
      <c r="AP1729">
        <v>1.43</v>
      </c>
      <c r="AQ1729">
        <v>0.76</v>
      </c>
      <c r="AR1729">
        <v>14545</v>
      </c>
      <c r="AS1729">
        <v>26.38</v>
      </c>
      <c r="AT1729">
        <v>12.53</v>
      </c>
      <c r="AU1729">
        <v>9.8699999999999992</v>
      </c>
      <c r="AV1729">
        <v>0.17</v>
      </c>
      <c r="AW1729">
        <v>878</v>
      </c>
      <c r="AX1729">
        <v>603966</v>
      </c>
    </row>
    <row r="1730" spans="1:50" x14ac:dyDescent="0.4">
      <c r="A1730">
        <v>603977</v>
      </c>
      <c r="B1730" t="s">
        <v>8911</v>
      </c>
      <c r="C1730">
        <v>0.98</v>
      </c>
      <c r="D1730">
        <v>20.95</v>
      </c>
      <c r="E1730" t="s">
        <v>470</v>
      </c>
      <c r="F1730" t="s">
        <v>359</v>
      </c>
      <c r="G1730">
        <v>8.18</v>
      </c>
      <c r="H1730">
        <v>6222</v>
      </c>
      <c r="I1730">
        <v>8663</v>
      </c>
      <c r="J1730">
        <v>3.1</v>
      </c>
      <c r="K1730" t="s">
        <v>507</v>
      </c>
      <c r="L1730" t="s">
        <v>8912</v>
      </c>
      <c r="M1730">
        <v>20.56</v>
      </c>
      <c r="N1730">
        <f t="shared" si="101"/>
        <v>0</v>
      </c>
      <c r="O1730">
        <v>24.21</v>
      </c>
      <c r="P1730">
        <v>45.67</v>
      </c>
      <c r="Q1730">
        <v>0.62</v>
      </c>
      <c r="R1730">
        <v>20161111</v>
      </c>
      <c r="S1730" t="str">
        <f>LEFT(R1730,4)</f>
        <v>2016</v>
      </c>
      <c r="T1730" t="str">
        <f>MID(R1730,5,2)</f>
        <v>11</v>
      </c>
      <c r="U1730">
        <v>3.91</v>
      </c>
      <c r="V1730">
        <v>25.37</v>
      </c>
      <c r="W1730">
        <v>19.16</v>
      </c>
      <c r="X1730">
        <v>1.81</v>
      </c>
      <c r="Y1730">
        <v>17.39</v>
      </c>
      <c r="Z1730">
        <v>7.58</v>
      </c>
      <c r="AA1730">
        <v>9.39</v>
      </c>
      <c r="AB1730">
        <v>3.38</v>
      </c>
      <c r="AC1730">
        <v>3.32</v>
      </c>
      <c r="AD1730">
        <v>1.22</v>
      </c>
      <c r="AE1730">
        <v>2.06</v>
      </c>
      <c r="AF1730">
        <v>10.34</v>
      </c>
      <c r="AG1730">
        <v>10.17</v>
      </c>
      <c r="AH1730">
        <v>6.32</v>
      </c>
      <c r="AI1730">
        <v>1.39</v>
      </c>
      <c r="AJ1730">
        <v>0.09</v>
      </c>
      <c r="AK1730">
        <v>1.39</v>
      </c>
      <c r="AL1730">
        <v>1.21</v>
      </c>
      <c r="AM1730">
        <v>1.1499999999999999</v>
      </c>
      <c r="AN1730">
        <v>0.98</v>
      </c>
      <c r="AO1730">
        <v>4.32</v>
      </c>
      <c r="AP1730">
        <v>0.82</v>
      </c>
      <c r="AQ1730">
        <v>-1.4</v>
      </c>
      <c r="AR1730">
        <v>17243</v>
      </c>
      <c r="AS1730">
        <v>37.909999999999997</v>
      </c>
      <c r="AT1730">
        <v>13.64</v>
      </c>
      <c r="AU1730">
        <v>11.3</v>
      </c>
      <c r="AV1730">
        <v>0.42</v>
      </c>
      <c r="AW1730">
        <v>2511</v>
      </c>
      <c r="AX1730">
        <v>603977</v>
      </c>
    </row>
    <row r="1731" spans="1:50" x14ac:dyDescent="0.4">
      <c r="A1731">
        <v>530</v>
      </c>
      <c r="B1731" t="s">
        <v>526</v>
      </c>
      <c r="C1731">
        <v>0.77</v>
      </c>
      <c r="D1731">
        <v>23.82</v>
      </c>
      <c r="E1731" t="s">
        <v>527</v>
      </c>
      <c r="F1731" t="s">
        <v>221</v>
      </c>
      <c r="G1731">
        <v>3.9</v>
      </c>
      <c r="H1731">
        <v>18545</v>
      </c>
      <c r="I1731">
        <v>18163</v>
      </c>
      <c r="J1731">
        <v>5.98</v>
      </c>
      <c r="K1731" t="s">
        <v>528</v>
      </c>
      <c r="L1731" t="s">
        <v>529</v>
      </c>
      <c r="M1731">
        <v>20.55</v>
      </c>
      <c r="N1731">
        <f t="shared" si="101"/>
        <v>0</v>
      </c>
      <c r="O1731">
        <v>23.43</v>
      </c>
      <c r="P1731">
        <v>29.99</v>
      </c>
      <c r="Q1731">
        <v>0.88</v>
      </c>
      <c r="R1731">
        <v>19931208</v>
      </c>
      <c r="S1731" t="str">
        <f>LEFT(R1731,4)</f>
        <v>1993</v>
      </c>
      <c r="T1731" t="str">
        <f>MID(R1731,5,2)</f>
        <v>12</v>
      </c>
      <c r="U1731">
        <v>8.43</v>
      </c>
      <c r="V1731">
        <v>56.75</v>
      </c>
      <c r="W1731">
        <v>34.15</v>
      </c>
      <c r="X1731">
        <v>0.8</v>
      </c>
      <c r="Y1731">
        <v>38.42</v>
      </c>
      <c r="Z1731">
        <v>24.61</v>
      </c>
      <c r="AA1731">
        <v>9.41</v>
      </c>
      <c r="AB1731">
        <v>1.42</v>
      </c>
      <c r="AC1731">
        <v>18.43</v>
      </c>
      <c r="AD1731">
        <v>5.15</v>
      </c>
      <c r="AE1731">
        <v>12.31</v>
      </c>
      <c r="AF1731">
        <v>7.27</v>
      </c>
      <c r="AG1731">
        <v>14.53</v>
      </c>
      <c r="AH1731">
        <v>12.28</v>
      </c>
      <c r="AI1731">
        <v>1.1100000000000001</v>
      </c>
      <c r="AJ1731">
        <v>1.46</v>
      </c>
      <c r="AK1731">
        <v>1.1399999999999999</v>
      </c>
      <c r="AL1731">
        <v>1.03</v>
      </c>
      <c r="AM1731">
        <v>1.04</v>
      </c>
      <c r="AN1731">
        <v>0.4</v>
      </c>
      <c r="AO1731">
        <v>10.89</v>
      </c>
      <c r="AP1731">
        <v>-0.81</v>
      </c>
      <c r="AQ1731">
        <v>-0.55000000000000004</v>
      </c>
      <c r="AR1731">
        <v>52450</v>
      </c>
      <c r="AS1731">
        <v>15.51</v>
      </c>
      <c r="AT1731">
        <v>7.64</v>
      </c>
      <c r="AU1731">
        <v>7.18</v>
      </c>
      <c r="AV1731">
        <v>0.41</v>
      </c>
      <c r="AW1731">
        <v>1674</v>
      </c>
      <c r="AX1731">
        <v>530</v>
      </c>
    </row>
    <row r="1732" spans="1:50" x14ac:dyDescent="0.4">
      <c r="A1732">
        <v>758</v>
      </c>
      <c r="B1732" t="s">
        <v>1077</v>
      </c>
      <c r="C1732">
        <v>-0.68</v>
      </c>
      <c r="D1732" t="s">
        <v>50</v>
      </c>
      <c r="E1732" t="s">
        <v>224</v>
      </c>
      <c r="F1732" t="s">
        <v>77</v>
      </c>
      <c r="G1732">
        <v>4.3600000000000003</v>
      </c>
      <c r="H1732">
        <v>92650</v>
      </c>
      <c r="I1732">
        <v>66003</v>
      </c>
      <c r="J1732">
        <v>19.690000000000001</v>
      </c>
      <c r="K1732" t="s">
        <v>1078</v>
      </c>
      <c r="L1732" t="s">
        <v>1079</v>
      </c>
      <c r="M1732">
        <v>20.5</v>
      </c>
      <c r="N1732">
        <f t="shared" si="101"/>
        <v>0</v>
      </c>
      <c r="O1732" t="s">
        <v>50</v>
      </c>
      <c r="P1732">
        <v>72.05</v>
      </c>
      <c r="Q1732">
        <v>0.85</v>
      </c>
      <c r="R1732">
        <v>19970416</v>
      </c>
      <c r="S1732" t="str">
        <f>LEFT(R1732,4)</f>
        <v>1997</v>
      </c>
      <c r="T1732" t="str">
        <f>MID(R1732,5,2)</f>
        <v>04</v>
      </c>
      <c r="U1732">
        <v>19.690000000000001</v>
      </c>
      <c r="V1732">
        <v>251.05</v>
      </c>
      <c r="W1732">
        <v>51.92</v>
      </c>
      <c r="X1732">
        <v>41.11</v>
      </c>
      <c r="Y1732">
        <v>62.94</v>
      </c>
      <c r="Z1732">
        <v>146.71</v>
      </c>
      <c r="AA1732">
        <v>32.479999999999997</v>
      </c>
      <c r="AB1732">
        <v>35.07</v>
      </c>
      <c r="AC1732">
        <v>107.92</v>
      </c>
      <c r="AD1732">
        <v>46.42</v>
      </c>
      <c r="AE1732">
        <v>30.99</v>
      </c>
      <c r="AF1732">
        <v>9.5500000000000007</v>
      </c>
      <c r="AG1732">
        <v>86.7</v>
      </c>
      <c r="AH1732">
        <v>75.56</v>
      </c>
      <c r="AI1732">
        <v>1.25</v>
      </c>
      <c r="AJ1732">
        <v>0.47</v>
      </c>
      <c r="AK1732">
        <v>1.35</v>
      </c>
      <c r="AL1732">
        <v>0.37</v>
      </c>
      <c r="AM1732">
        <v>-1.1200000000000001</v>
      </c>
      <c r="AN1732">
        <v>-1.35</v>
      </c>
      <c r="AO1732">
        <v>20.7</v>
      </c>
      <c r="AP1732">
        <v>6.16</v>
      </c>
      <c r="AQ1732">
        <v>-1.85</v>
      </c>
      <c r="AR1732">
        <v>127288</v>
      </c>
      <c r="AS1732">
        <v>12.85</v>
      </c>
      <c r="AT1732">
        <v>1.44</v>
      </c>
      <c r="AU1732">
        <v>-1.29</v>
      </c>
      <c r="AV1732">
        <v>0.05</v>
      </c>
      <c r="AW1732">
        <v>6855</v>
      </c>
      <c r="AX1732">
        <v>758</v>
      </c>
    </row>
    <row r="1733" spans="1:50" x14ac:dyDescent="0.4">
      <c r="A1733">
        <v>600620</v>
      </c>
      <c r="B1733" t="s">
        <v>7046</v>
      </c>
      <c r="C1733">
        <v>1.73</v>
      </c>
      <c r="D1733">
        <v>40.32</v>
      </c>
      <c r="E1733" t="s">
        <v>81</v>
      </c>
      <c r="F1733" t="s">
        <v>872</v>
      </c>
      <c r="G1733">
        <v>6.45</v>
      </c>
      <c r="H1733">
        <v>19258</v>
      </c>
      <c r="I1733">
        <v>19778</v>
      </c>
      <c r="J1733">
        <v>6.87</v>
      </c>
      <c r="K1733" t="s">
        <v>7047</v>
      </c>
      <c r="L1733" t="s">
        <v>7047</v>
      </c>
      <c r="M1733">
        <v>20.48</v>
      </c>
      <c r="N1733">
        <f t="shared" si="101"/>
        <v>0</v>
      </c>
      <c r="O1733">
        <v>49.55</v>
      </c>
      <c r="P1733">
        <v>65.66</v>
      </c>
      <c r="Q1733">
        <v>1.23</v>
      </c>
      <c r="R1733">
        <v>19921117</v>
      </c>
      <c r="S1733" t="str">
        <f>LEFT(R1733,4)</f>
        <v>1992</v>
      </c>
      <c r="T1733" t="str">
        <f>MID(R1733,5,2)</f>
        <v>11</v>
      </c>
      <c r="U1733">
        <v>6.87</v>
      </c>
      <c r="V1733">
        <v>31.84</v>
      </c>
      <c r="W1733">
        <v>25.46</v>
      </c>
      <c r="X1733">
        <v>0.27</v>
      </c>
      <c r="Y1733">
        <v>19.190000000000001</v>
      </c>
      <c r="Z1733">
        <v>9.4600000000000009</v>
      </c>
      <c r="AA1733">
        <v>0.6</v>
      </c>
      <c r="AB1733">
        <v>0.94</v>
      </c>
      <c r="AC1733">
        <v>0.61</v>
      </c>
      <c r="AD1733">
        <v>0.37</v>
      </c>
      <c r="AE1733">
        <v>0</v>
      </c>
      <c r="AF1733">
        <v>0.53</v>
      </c>
      <c r="AG1733">
        <v>0.36</v>
      </c>
      <c r="AH1733">
        <v>0.17</v>
      </c>
      <c r="AI1733">
        <v>0.82</v>
      </c>
      <c r="AJ1733">
        <v>0.94</v>
      </c>
      <c r="AK1733">
        <v>0.85</v>
      </c>
      <c r="AL1733">
        <v>0.78</v>
      </c>
      <c r="AM1733">
        <v>0.83</v>
      </c>
      <c r="AN1733">
        <v>0.75</v>
      </c>
      <c r="AO1733">
        <v>2.23</v>
      </c>
      <c r="AP1733">
        <v>-0.09</v>
      </c>
      <c r="AQ1733">
        <v>1.1499999999999999</v>
      </c>
      <c r="AR1733">
        <v>25054</v>
      </c>
      <c r="AS1733">
        <v>51.34</v>
      </c>
      <c r="AT1733">
        <v>228.9</v>
      </c>
      <c r="AU1733">
        <v>230.45</v>
      </c>
      <c r="AV1733">
        <v>0</v>
      </c>
      <c r="AW1733">
        <v>418</v>
      </c>
      <c r="AX1733">
        <v>600620</v>
      </c>
    </row>
    <row r="1734" spans="1:50" x14ac:dyDescent="0.4">
      <c r="A1734">
        <v>603179</v>
      </c>
      <c r="B1734" t="s">
        <v>8272</v>
      </c>
      <c r="C1734">
        <v>0.8</v>
      </c>
      <c r="D1734">
        <v>24.6</v>
      </c>
      <c r="E1734" t="s">
        <v>145</v>
      </c>
      <c r="F1734" t="s">
        <v>161</v>
      </c>
      <c r="G1734">
        <v>18.829999999999998</v>
      </c>
      <c r="H1734">
        <v>11604</v>
      </c>
      <c r="I1734">
        <v>6664</v>
      </c>
      <c r="J1734">
        <v>0.96</v>
      </c>
      <c r="K1734" t="s">
        <v>8254</v>
      </c>
      <c r="L1734" t="s">
        <v>8273</v>
      </c>
      <c r="M1734">
        <v>20.47</v>
      </c>
      <c r="N1734">
        <f t="shared" si="101"/>
        <v>0</v>
      </c>
      <c r="O1734">
        <v>23.2</v>
      </c>
      <c r="P1734">
        <v>15.2</v>
      </c>
      <c r="Q1734">
        <v>0.75</v>
      </c>
      <c r="R1734">
        <v>20170317</v>
      </c>
      <c r="S1734" t="str">
        <f>LEFT(R1734,4)</f>
        <v>2017</v>
      </c>
      <c r="T1734" t="str">
        <f>MID(R1734,5,2)</f>
        <v>03</v>
      </c>
      <c r="U1734">
        <v>2.2799999999999998</v>
      </c>
      <c r="V1734">
        <v>44.18</v>
      </c>
      <c r="W1734">
        <v>16.05</v>
      </c>
      <c r="X1734">
        <v>0.32</v>
      </c>
      <c r="Y1734">
        <v>62.95</v>
      </c>
      <c r="Z1734">
        <v>28.93</v>
      </c>
      <c r="AA1734">
        <v>9.42</v>
      </c>
      <c r="AB1734">
        <v>1.64</v>
      </c>
      <c r="AC1734">
        <v>22.29</v>
      </c>
      <c r="AD1734">
        <v>7.17</v>
      </c>
      <c r="AE1734">
        <v>7.34</v>
      </c>
      <c r="AF1734">
        <v>6.98</v>
      </c>
      <c r="AG1734">
        <v>21.45</v>
      </c>
      <c r="AH1734">
        <v>16.88</v>
      </c>
      <c r="AI1734">
        <v>1.44</v>
      </c>
      <c r="AJ1734">
        <v>0</v>
      </c>
      <c r="AK1734">
        <v>1.44</v>
      </c>
      <c r="AL1734">
        <v>1.29</v>
      </c>
      <c r="AM1734">
        <v>1.31</v>
      </c>
      <c r="AN1734">
        <v>1.22</v>
      </c>
      <c r="AO1734">
        <v>6.52</v>
      </c>
      <c r="AP1734">
        <v>-1.78</v>
      </c>
      <c r="AQ1734">
        <v>-1.72</v>
      </c>
      <c r="AR1734">
        <v>9829</v>
      </c>
      <c r="AS1734">
        <v>21.28</v>
      </c>
      <c r="AT1734">
        <v>6.73</v>
      </c>
      <c r="AU1734">
        <v>6.09</v>
      </c>
      <c r="AV1734">
        <v>0.93</v>
      </c>
      <c r="AW1734">
        <v>2684</v>
      </c>
      <c r="AX1734">
        <v>603179</v>
      </c>
    </row>
    <row r="1735" spans="1:50" x14ac:dyDescent="0.4">
      <c r="A1735">
        <v>603979</v>
      </c>
      <c r="B1735" t="s">
        <v>8915</v>
      </c>
      <c r="C1735">
        <v>-0.22</v>
      </c>
      <c r="D1735">
        <v>16.78</v>
      </c>
      <c r="E1735" t="s">
        <v>85</v>
      </c>
      <c r="F1735" t="s">
        <v>77</v>
      </c>
      <c r="G1735">
        <v>8.92</v>
      </c>
      <c r="H1735">
        <v>15433</v>
      </c>
      <c r="I1735">
        <v>14626</v>
      </c>
      <c r="J1735">
        <v>5.83</v>
      </c>
      <c r="K1735" t="s">
        <v>8916</v>
      </c>
      <c r="L1735" t="s">
        <v>8916</v>
      </c>
      <c r="M1735">
        <v>20.43</v>
      </c>
      <c r="N1735">
        <f t="shared" si="101"/>
        <v>0</v>
      </c>
      <c r="O1735">
        <v>17.37</v>
      </c>
      <c r="P1735">
        <v>17.88</v>
      </c>
      <c r="Q1735">
        <v>1.01</v>
      </c>
      <c r="R1735">
        <v>20150630</v>
      </c>
      <c r="S1735" t="str">
        <f>LEFT(R1735,4)</f>
        <v>2015</v>
      </c>
      <c r="T1735" t="str">
        <f>MID(R1735,5,2)</f>
        <v>06</v>
      </c>
      <c r="U1735">
        <v>5.83</v>
      </c>
      <c r="V1735">
        <v>67.95</v>
      </c>
      <c r="W1735">
        <v>42.09</v>
      </c>
      <c r="X1735">
        <v>0.89</v>
      </c>
      <c r="Y1735">
        <v>36.74</v>
      </c>
      <c r="Z1735">
        <v>46.43</v>
      </c>
      <c r="AA1735">
        <v>13.55</v>
      </c>
      <c r="AB1735">
        <v>4.22</v>
      </c>
      <c r="AC1735">
        <v>19.05</v>
      </c>
      <c r="AD1735">
        <v>8.6300000000000008</v>
      </c>
      <c r="AE1735">
        <v>23.54</v>
      </c>
      <c r="AF1735">
        <v>15.94</v>
      </c>
      <c r="AG1735">
        <v>23.97</v>
      </c>
      <c r="AH1735">
        <v>17.7</v>
      </c>
      <c r="AI1735">
        <v>3.07</v>
      </c>
      <c r="AJ1735">
        <v>0</v>
      </c>
      <c r="AK1735">
        <v>3.02</v>
      </c>
      <c r="AL1735">
        <v>2.31</v>
      </c>
      <c r="AM1735">
        <v>2.33</v>
      </c>
      <c r="AN1735">
        <v>2.36</v>
      </c>
      <c r="AO1735">
        <v>18.59</v>
      </c>
      <c r="AP1735">
        <v>0.38</v>
      </c>
      <c r="AQ1735">
        <v>-3.2</v>
      </c>
      <c r="AR1735">
        <v>28613</v>
      </c>
      <c r="AS1735">
        <v>26.17</v>
      </c>
      <c r="AT1735">
        <v>12.8</v>
      </c>
      <c r="AU1735">
        <v>9.7100000000000009</v>
      </c>
      <c r="AV1735">
        <v>0.42</v>
      </c>
      <c r="AW1735">
        <v>5300</v>
      </c>
      <c r="AX1735">
        <v>603979</v>
      </c>
    </row>
    <row r="1736" spans="1:50" x14ac:dyDescent="0.4">
      <c r="A1736">
        <v>300253</v>
      </c>
      <c r="B1736" t="s">
        <v>4849</v>
      </c>
      <c r="C1736">
        <v>1.28</v>
      </c>
      <c r="D1736">
        <v>67.55</v>
      </c>
      <c r="E1736" t="s">
        <v>317</v>
      </c>
      <c r="F1736" t="s">
        <v>872</v>
      </c>
      <c r="G1736">
        <v>14.99</v>
      </c>
      <c r="H1736">
        <v>87270</v>
      </c>
      <c r="I1736">
        <v>99605</v>
      </c>
      <c r="J1736">
        <v>13.2</v>
      </c>
      <c r="K1736" t="s">
        <v>4850</v>
      </c>
      <c r="L1736" t="s">
        <v>4851</v>
      </c>
      <c r="M1736">
        <v>20.420000000000002</v>
      </c>
      <c r="N1736">
        <f t="shared" si="101"/>
        <v>0</v>
      </c>
      <c r="O1736">
        <v>64.08</v>
      </c>
      <c r="P1736">
        <v>81.05</v>
      </c>
      <c r="Q1736">
        <v>1.35</v>
      </c>
      <c r="R1736">
        <v>20110818</v>
      </c>
      <c r="S1736" t="str">
        <f>LEFT(R1736,4)</f>
        <v>2011</v>
      </c>
      <c r="T1736" t="str">
        <f>MID(R1736,5,2)</f>
        <v>08</v>
      </c>
      <c r="U1736">
        <v>16.41</v>
      </c>
      <c r="V1736">
        <v>46.58</v>
      </c>
      <c r="W1736">
        <v>35.229999999999997</v>
      </c>
      <c r="X1736">
        <v>1.2</v>
      </c>
      <c r="Y1736">
        <v>21.78</v>
      </c>
      <c r="Z1736">
        <v>22.46</v>
      </c>
      <c r="AA1736">
        <v>4.3099999999999996</v>
      </c>
      <c r="AB1736">
        <v>3.93</v>
      </c>
      <c r="AC1736">
        <v>9.27</v>
      </c>
      <c r="AD1736">
        <v>1.67</v>
      </c>
      <c r="AE1736">
        <v>15.72</v>
      </c>
      <c r="AF1736">
        <v>6.49</v>
      </c>
      <c r="AG1736">
        <v>11.98</v>
      </c>
      <c r="AH1736">
        <v>5.89</v>
      </c>
      <c r="AI1736">
        <v>2.37</v>
      </c>
      <c r="AJ1736">
        <v>-0.12</v>
      </c>
      <c r="AK1736">
        <v>2.38</v>
      </c>
      <c r="AL1736">
        <v>2.5299999999999998</v>
      </c>
      <c r="AM1736">
        <v>2.73</v>
      </c>
      <c r="AN1736">
        <v>2.36</v>
      </c>
      <c r="AO1736">
        <v>12.85</v>
      </c>
      <c r="AP1736">
        <v>-2.29</v>
      </c>
      <c r="AQ1736">
        <v>-2.41</v>
      </c>
      <c r="AR1736">
        <v>58840</v>
      </c>
      <c r="AS1736">
        <v>50.81</v>
      </c>
      <c r="AT1736">
        <v>19.82</v>
      </c>
      <c r="AU1736">
        <v>22.79</v>
      </c>
      <c r="AV1736">
        <v>1.4</v>
      </c>
      <c r="AW1736">
        <v>4241</v>
      </c>
      <c r="AX1736">
        <v>300253</v>
      </c>
    </row>
    <row r="1737" spans="1:50" x14ac:dyDescent="0.4">
      <c r="A1737">
        <v>300344</v>
      </c>
      <c r="B1737" t="s">
        <v>5056</v>
      </c>
      <c r="C1737">
        <v>-4.4400000000000004</v>
      </c>
      <c r="D1737">
        <v>167.66</v>
      </c>
      <c r="E1737" t="s">
        <v>317</v>
      </c>
      <c r="F1737" t="s">
        <v>77</v>
      </c>
      <c r="G1737">
        <v>6.02</v>
      </c>
      <c r="H1737">
        <v>218371</v>
      </c>
      <c r="I1737">
        <v>157489</v>
      </c>
      <c r="J1737">
        <v>2.97</v>
      </c>
      <c r="K1737" t="s">
        <v>3652</v>
      </c>
      <c r="L1737" t="s">
        <v>2567</v>
      </c>
      <c r="M1737">
        <v>20.399999999999999</v>
      </c>
      <c r="N1737">
        <f t="shared" si="101"/>
        <v>0</v>
      </c>
      <c r="O1737" t="s">
        <v>50</v>
      </c>
      <c r="P1737">
        <v>86.32</v>
      </c>
      <c r="Q1737">
        <v>1.59</v>
      </c>
      <c r="R1737">
        <v>20120801</v>
      </c>
      <c r="S1737" t="str">
        <f>LEFT(R1737,4)</f>
        <v>2012</v>
      </c>
      <c r="T1737" t="str">
        <f>MID(R1737,5,2)</f>
        <v>08</v>
      </c>
      <c r="U1737">
        <v>4.96</v>
      </c>
      <c r="V1737">
        <v>10.210000000000001</v>
      </c>
      <c r="W1737">
        <v>5.97</v>
      </c>
      <c r="X1737">
        <v>0.03</v>
      </c>
      <c r="Y1737">
        <v>41.25</v>
      </c>
      <c r="Z1737">
        <v>4.22</v>
      </c>
      <c r="AA1737">
        <v>0.04</v>
      </c>
      <c r="AB1737">
        <v>0.24</v>
      </c>
      <c r="AC1737">
        <v>4.21</v>
      </c>
      <c r="AD1737">
        <v>1.1299999999999999</v>
      </c>
      <c r="AE1737">
        <v>2.41</v>
      </c>
      <c r="AF1737">
        <v>0.72</v>
      </c>
      <c r="AG1737">
        <v>3.23</v>
      </c>
      <c r="AH1737">
        <v>2</v>
      </c>
      <c r="AI1737">
        <v>0.21</v>
      </c>
      <c r="AJ1737">
        <v>0</v>
      </c>
      <c r="AK1737">
        <v>0.21</v>
      </c>
      <c r="AL1737">
        <v>0.13</v>
      </c>
      <c r="AM1737">
        <v>0.13</v>
      </c>
      <c r="AN1737">
        <v>0.12</v>
      </c>
      <c r="AO1737">
        <v>0.63</v>
      </c>
      <c r="AP1737">
        <v>0.53</v>
      </c>
      <c r="AQ1737">
        <v>-0.31</v>
      </c>
      <c r="AR1737">
        <v>24174</v>
      </c>
      <c r="AS1737">
        <v>38.090000000000003</v>
      </c>
      <c r="AT1737">
        <v>6.4</v>
      </c>
      <c r="AU1737">
        <v>4.1399999999999997</v>
      </c>
      <c r="AV1737">
        <v>0.08</v>
      </c>
      <c r="AW1737">
        <v>316</v>
      </c>
      <c r="AX1737">
        <v>300344</v>
      </c>
    </row>
    <row r="1738" spans="1:50" x14ac:dyDescent="0.4">
      <c r="A1738">
        <v>2651</v>
      </c>
      <c r="B1738" t="s">
        <v>3485</v>
      </c>
      <c r="C1738">
        <v>0.83</v>
      </c>
      <c r="D1738">
        <v>34.74</v>
      </c>
      <c r="E1738" t="s">
        <v>358</v>
      </c>
      <c r="F1738" t="s">
        <v>302</v>
      </c>
      <c r="G1738">
        <v>4.84</v>
      </c>
      <c r="H1738">
        <v>22361</v>
      </c>
      <c r="I1738">
        <v>15143</v>
      </c>
      <c r="J1738">
        <v>5.27</v>
      </c>
      <c r="K1738" t="s">
        <v>3239</v>
      </c>
      <c r="L1738" t="s">
        <v>3486</v>
      </c>
      <c r="M1738">
        <v>20.350000000000001</v>
      </c>
      <c r="N1738">
        <f t="shared" si="101"/>
        <v>0</v>
      </c>
      <c r="O1738">
        <v>39.14</v>
      </c>
      <c r="P1738">
        <v>41.45</v>
      </c>
      <c r="Q1738">
        <v>0.97</v>
      </c>
      <c r="R1738">
        <v>20120106</v>
      </c>
      <c r="S1738" t="str">
        <f>LEFT(R1738,4)</f>
        <v>2012</v>
      </c>
      <c r="T1738" t="str">
        <f>MID(R1738,5,2)</f>
        <v>01</v>
      </c>
      <c r="U1738">
        <v>10.18</v>
      </c>
      <c r="V1738">
        <v>25.69</v>
      </c>
      <c r="W1738">
        <v>21.28</v>
      </c>
      <c r="X1738">
        <v>0</v>
      </c>
      <c r="Y1738">
        <v>17.18</v>
      </c>
      <c r="Z1738">
        <v>17.8</v>
      </c>
      <c r="AA1738">
        <v>1.67</v>
      </c>
      <c r="AB1738">
        <v>0.4</v>
      </c>
      <c r="AC1738">
        <v>4.32</v>
      </c>
      <c r="AD1738">
        <v>3.67</v>
      </c>
      <c r="AE1738">
        <v>1.74</v>
      </c>
      <c r="AF1738">
        <v>3.86</v>
      </c>
      <c r="AG1738">
        <v>4.13</v>
      </c>
      <c r="AH1738">
        <v>2.34</v>
      </c>
      <c r="AI1738">
        <v>1.22</v>
      </c>
      <c r="AJ1738">
        <v>0.17</v>
      </c>
      <c r="AK1738">
        <v>1.26</v>
      </c>
      <c r="AL1738">
        <v>1.07</v>
      </c>
      <c r="AM1738">
        <v>1.07</v>
      </c>
      <c r="AN1738">
        <v>0.86</v>
      </c>
      <c r="AO1738">
        <v>4.95</v>
      </c>
      <c r="AP1738">
        <v>0.27</v>
      </c>
      <c r="AQ1738">
        <v>-1.2</v>
      </c>
      <c r="AR1738">
        <v>38669</v>
      </c>
      <c r="AS1738">
        <v>43.37</v>
      </c>
      <c r="AT1738">
        <v>29.63</v>
      </c>
      <c r="AU1738">
        <v>25.78</v>
      </c>
      <c r="AV1738">
        <v>0.11</v>
      </c>
      <c r="AW1738">
        <v>731</v>
      </c>
      <c r="AX1738">
        <v>2651</v>
      </c>
    </row>
    <row r="1739" spans="1:50" x14ac:dyDescent="0.4">
      <c r="A1739">
        <v>2740</v>
      </c>
      <c r="B1739" t="s">
        <v>3708</v>
      </c>
      <c r="C1739">
        <v>-0.16</v>
      </c>
      <c r="D1739">
        <v>40.81</v>
      </c>
      <c r="E1739" t="s">
        <v>1605</v>
      </c>
      <c r="F1739" t="s">
        <v>516</v>
      </c>
      <c r="G1739">
        <v>6.21</v>
      </c>
      <c r="H1739">
        <v>40399</v>
      </c>
      <c r="I1739">
        <v>30498</v>
      </c>
      <c r="J1739">
        <v>1.9</v>
      </c>
      <c r="K1739" t="s">
        <v>673</v>
      </c>
      <c r="L1739" t="s">
        <v>3709</v>
      </c>
      <c r="M1739">
        <v>20.309999999999999</v>
      </c>
      <c r="N1739">
        <f t="shared" si="101"/>
        <v>0</v>
      </c>
      <c r="O1739">
        <v>69.45</v>
      </c>
      <c r="P1739">
        <v>101.3</v>
      </c>
      <c r="Q1739">
        <v>0.52</v>
      </c>
      <c r="R1739">
        <v>20150122</v>
      </c>
      <c r="S1739" t="str">
        <f>LEFT(R1739,4)</f>
        <v>2015</v>
      </c>
      <c r="T1739" t="str">
        <f>MID(R1739,5,2)</f>
        <v>01</v>
      </c>
      <c r="U1739">
        <v>4.54</v>
      </c>
      <c r="V1739">
        <v>47.38</v>
      </c>
      <c r="W1739">
        <v>28.3</v>
      </c>
      <c r="X1739">
        <v>1.54</v>
      </c>
      <c r="Y1739">
        <v>37.03</v>
      </c>
      <c r="Z1739">
        <v>35.65</v>
      </c>
      <c r="AA1739">
        <v>0.56999999999999995</v>
      </c>
      <c r="AB1739">
        <v>1.48</v>
      </c>
      <c r="AC1739">
        <v>16.79</v>
      </c>
      <c r="AD1739">
        <v>20.62</v>
      </c>
      <c r="AE1739">
        <v>11.79</v>
      </c>
      <c r="AF1739">
        <v>17.829999999999998</v>
      </c>
      <c r="AG1739">
        <v>16.07</v>
      </c>
      <c r="AH1739">
        <v>12.92</v>
      </c>
      <c r="AI1739">
        <v>1.02</v>
      </c>
      <c r="AJ1739">
        <v>-0.03</v>
      </c>
      <c r="AK1739">
        <v>1</v>
      </c>
      <c r="AL1739">
        <v>0.68</v>
      </c>
      <c r="AM1739">
        <v>0.52</v>
      </c>
      <c r="AN1739">
        <v>0.48</v>
      </c>
      <c r="AO1739">
        <v>5.34</v>
      </c>
      <c r="AP1739">
        <v>1.4</v>
      </c>
      <c r="AQ1739">
        <v>-0.28999999999999998</v>
      </c>
      <c r="AR1739">
        <v>19347</v>
      </c>
      <c r="AS1739">
        <v>19.63</v>
      </c>
      <c r="AT1739">
        <v>6.36</v>
      </c>
      <c r="AU1739">
        <v>3.26</v>
      </c>
      <c r="AV1739">
        <v>0</v>
      </c>
      <c r="AW1739">
        <v>525</v>
      </c>
      <c r="AX1739">
        <v>2740</v>
      </c>
    </row>
    <row r="1740" spans="1:50" x14ac:dyDescent="0.4">
      <c r="A1740">
        <v>155</v>
      </c>
      <c r="B1740" t="s">
        <v>301</v>
      </c>
      <c r="C1740">
        <v>2.61</v>
      </c>
      <c r="D1740">
        <v>18.45</v>
      </c>
      <c r="E1740" t="s">
        <v>180</v>
      </c>
      <c r="F1740" t="s">
        <v>302</v>
      </c>
      <c r="G1740">
        <v>4.32</v>
      </c>
      <c r="H1740">
        <v>88019</v>
      </c>
      <c r="I1740">
        <v>94069</v>
      </c>
      <c r="J1740">
        <v>12.7</v>
      </c>
      <c r="K1740" t="s">
        <v>303</v>
      </c>
      <c r="L1740" t="s">
        <v>303</v>
      </c>
      <c r="M1740">
        <v>20.28</v>
      </c>
      <c r="N1740">
        <f t="shared" si="101"/>
        <v>0</v>
      </c>
      <c r="O1740">
        <v>10.18</v>
      </c>
      <c r="P1740">
        <v>18.27</v>
      </c>
      <c r="Q1740">
        <v>0.64</v>
      </c>
      <c r="R1740">
        <v>20000926</v>
      </c>
      <c r="S1740" t="str">
        <f>LEFT(R1740,4)</f>
        <v>2000</v>
      </c>
      <c r="T1740" t="str">
        <f>MID(R1740,5,2)</f>
        <v>09</v>
      </c>
      <c r="U1740">
        <v>12.7</v>
      </c>
      <c r="V1740">
        <v>71.94</v>
      </c>
      <c r="W1740">
        <v>35.32</v>
      </c>
      <c r="X1740">
        <v>6.3</v>
      </c>
      <c r="Y1740">
        <v>42.14</v>
      </c>
      <c r="Z1740">
        <v>35.380000000000003</v>
      </c>
      <c r="AA1740">
        <v>29.44</v>
      </c>
      <c r="AB1740">
        <v>0.72</v>
      </c>
      <c r="AC1740">
        <v>9.2799999999999994</v>
      </c>
      <c r="AD1740">
        <v>1.04</v>
      </c>
      <c r="AE1740">
        <v>8.98</v>
      </c>
      <c r="AF1740">
        <v>33.1</v>
      </c>
      <c r="AG1740">
        <v>13.05</v>
      </c>
      <c r="AH1740">
        <v>8.89</v>
      </c>
      <c r="AI1740">
        <v>3.31</v>
      </c>
      <c r="AJ1740">
        <v>0.25</v>
      </c>
      <c r="AK1740">
        <v>3.32</v>
      </c>
      <c r="AL1740">
        <v>3.18</v>
      </c>
      <c r="AM1740">
        <v>2.2400000000000002</v>
      </c>
      <c r="AN1740">
        <v>1.85</v>
      </c>
      <c r="AO1740">
        <v>-12.48</v>
      </c>
      <c r="AP1740">
        <v>2.78</v>
      </c>
      <c r="AQ1740">
        <v>-4.01</v>
      </c>
      <c r="AR1740">
        <v>34923</v>
      </c>
      <c r="AS1740">
        <v>31.88</v>
      </c>
      <c r="AT1740">
        <v>25.36</v>
      </c>
      <c r="AU1740">
        <v>17.13</v>
      </c>
      <c r="AV1740">
        <v>0</v>
      </c>
      <c r="AW1740">
        <v>212</v>
      </c>
      <c r="AX1740">
        <v>155</v>
      </c>
    </row>
    <row r="1741" spans="1:50" x14ac:dyDescent="0.4">
      <c r="A1741">
        <v>600055</v>
      </c>
      <c r="B1741" t="s">
        <v>6119</v>
      </c>
      <c r="C1741">
        <v>2.08</v>
      </c>
      <c r="D1741">
        <v>45.95</v>
      </c>
      <c r="E1741" t="s">
        <v>287</v>
      </c>
      <c r="F1741" t="s">
        <v>77</v>
      </c>
      <c r="G1741">
        <v>10.25</v>
      </c>
      <c r="H1741">
        <v>19670</v>
      </c>
      <c r="I1741">
        <v>24352</v>
      </c>
      <c r="J1741">
        <v>5.41</v>
      </c>
      <c r="K1741" t="s">
        <v>6120</v>
      </c>
      <c r="L1741" t="s">
        <v>6120</v>
      </c>
      <c r="M1741">
        <v>20.28</v>
      </c>
      <c r="N1741">
        <f t="shared" si="101"/>
        <v>0</v>
      </c>
      <c r="O1741">
        <v>35.770000000000003</v>
      </c>
      <c r="P1741">
        <v>36.4</v>
      </c>
      <c r="Q1741">
        <v>1.23</v>
      </c>
      <c r="R1741">
        <v>19970519</v>
      </c>
      <c r="S1741" t="str">
        <f>LEFT(R1741,4)</f>
        <v>1997</v>
      </c>
      <c r="T1741" t="str">
        <f>MID(R1741,5,2)</f>
        <v>05</v>
      </c>
      <c r="U1741">
        <v>5.41</v>
      </c>
      <c r="V1741">
        <v>24.13</v>
      </c>
      <c r="W1741">
        <v>19.98</v>
      </c>
      <c r="X1741">
        <v>0.74</v>
      </c>
      <c r="Y1741">
        <v>14.13</v>
      </c>
      <c r="Z1741">
        <v>13.09</v>
      </c>
      <c r="AA1741">
        <v>1.96</v>
      </c>
      <c r="AB1741">
        <v>0.28000000000000003</v>
      </c>
      <c r="AC1741">
        <v>3.06</v>
      </c>
      <c r="AD1741">
        <v>2.33</v>
      </c>
      <c r="AE1741">
        <v>2.67</v>
      </c>
      <c r="AF1741">
        <v>8.5299999999999994</v>
      </c>
      <c r="AG1741">
        <v>6.37</v>
      </c>
      <c r="AH1741">
        <v>3.48</v>
      </c>
      <c r="AI1741">
        <v>1.1200000000000001</v>
      </c>
      <c r="AJ1741">
        <v>0.12</v>
      </c>
      <c r="AK1741">
        <v>1.1000000000000001</v>
      </c>
      <c r="AL1741">
        <v>0.91</v>
      </c>
      <c r="AM1741">
        <v>0.91</v>
      </c>
      <c r="AN1741">
        <v>0.83</v>
      </c>
      <c r="AO1741">
        <v>5.18</v>
      </c>
      <c r="AP1741">
        <v>-1.18</v>
      </c>
      <c r="AQ1741">
        <v>0.82</v>
      </c>
      <c r="AR1741">
        <v>21824</v>
      </c>
      <c r="AS1741">
        <v>45.39</v>
      </c>
      <c r="AT1741">
        <v>17.57</v>
      </c>
      <c r="AU1741">
        <v>14.3</v>
      </c>
      <c r="AV1741">
        <v>0.5</v>
      </c>
      <c r="AW1741">
        <v>743</v>
      </c>
      <c r="AX1741">
        <v>600055</v>
      </c>
    </row>
    <row r="1742" spans="1:50" x14ac:dyDescent="0.4">
      <c r="A1742">
        <v>603602</v>
      </c>
      <c r="B1742" t="s">
        <v>8575</v>
      </c>
      <c r="C1742">
        <v>0.34</v>
      </c>
      <c r="D1742">
        <v>135.51</v>
      </c>
      <c r="E1742" t="s">
        <v>237</v>
      </c>
      <c r="F1742" t="s">
        <v>307</v>
      </c>
      <c r="G1742">
        <v>23.69</v>
      </c>
      <c r="H1742">
        <v>29311</v>
      </c>
      <c r="I1742">
        <v>22991</v>
      </c>
      <c r="J1742">
        <v>0.93</v>
      </c>
      <c r="K1742" t="s">
        <v>3851</v>
      </c>
      <c r="L1742" t="s">
        <v>8576</v>
      </c>
      <c r="M1742">
        <v>20.27</v>
      </c>
      <c r="N1742">
        <f t="shared" si="101"/>
        <v>0</v>
      </c>
      <c r="O1742">
        <v>91.56</v>
      </c>
      <c r="P1742">
        <v>83.29</v>
      </c>
      <c r="Q1742">
        <v>0.84</v>
      </c>
      <c r="R1742">
        <v>20170810</v>
      </c>
      <c r="S1742" t="str">
        <f>LEFT(R1742,4)</f>
        <v>2017</v>
      </c>
      <c r="T1742" t="str">
        <f>MID(R1742,5,2)</f>
        <v>08</v>
      </c>
      <c r="U1742">
        <v>1.57</v>
      </c>
      <c r="V1742">
        <v>12.16</v>
      </c>
      <c r="W1742">
        <v>6.89</v>
      </c>
      <c r="X1742">
        <v>0.13</v>
      </c>
      <c r="Y1742">
        <v>42.29</v>
      </c>
      <c r="Z1742">
        <v>10.8</v>
      </c>
      <c r="AA1742">
        <v>0.14000000000000001</v>
      </c>
      <c r="AB1742">
        <v>0</v>
      </c>
      <c r="AC1742">
        <v>5.14</v>
      </c>
      <c r="AD1742">
        <v>3.61</v>
      </c>
      <c r="AE1742">
        <v>3.04</v>
      </c>
      <c r="AF1742">
        <v>1.69</v>
      </c>
      <c r="AG1742">
        <v>5.75</v>
      </c>
      <c r="AH1742">
        <v>4.91</v>
      </c>
      <c r="AI1742">
        <v>0.2</v>
      </c>
      <c r="AJ1742">
        <v>0.02</v>
      </c>
      <c r="AK1742">
        <v>0.19</v>
      </c>
      <c r="AL1742">
        <v>0.16</v>
      </c>
      <c r="AM1742">
        <v>0.21</v>
      </c>
      <c r="AN1742">
        <v>0.17</v>
      </c>
      <c r="AO1742">
        <v>3.18</v>
      </c>
      <c r="AP1742">
        <v>-1.82</v>
      </c>
      <c r="AQ1742">
        <v>-0.3</v>
      </c>
      <c r="AR1742">
        <v>32018</v>
      </c>
      <c r="AS1742">
        <v>14.51</v>
      </c>
      <c r="AT1742">
        <v>3.41</v>
      </c>
      <c r="AU1742">
        <v>3.57</v>
      </c>
      <c r="AV1742">
        <v>0.27</v>
      </c>
      <c r="AW1742">
        <v>738</v>
      </c>
      <c r="AX1742">
        <v>603602</v>
      </c>
    </row>
    <row r="1743" spans="1:50" x14ac:dyDescent="0.4">
      <c r="A1743">
        <v>300023</v>
      </c>
      <c r="B1743" t="s">
        <v>4289</v>
      </c>
      <c r="C1743">
        <v>1.67</v>
      </c>
      <c r="D1743" t="s">
        <v>50</v>
      </c>
      <c r="E1743" t="s">
        <v>358</v>
      </c>
      <c r="F1743" t="s">
        <v>481</v>
      </c>
      <c r="G1743">
        <v>7.42</v>
      </c>
      <c r="H1743">
        <v>24041</v>
      </c>
      <c r="I1743">
        <v>28095</v>
      </c>
      <c r="J1743">
        <v>1.44</v>
      </c>
      <c r="K1743" t="s">
        <v>4290</v>
      </c>
      <c r="L1743" t="s">
        <v>1205</v>
      </c>
      <c r="M1743">
        <v>20.260000000000002</v>
      </c>
      <c r="N1743">
        <f t="shared" si="101"/>
        <v>0</v>
      </c>
      <c r="O1743" t="s">
        <v>50</v>
      </c>
      <c r="P1743" t="s">
        <v>50</v>
      </c>
      <c r="Q1743">
        <v>0.75</v>
      </c>
      <c r="R1743">
        <v>20091030</v>
      </c>
      <c r="S1743" t="str">
        <f>LEFT(R1743,4)</f>
        <v>2009</v>
      </c>
      <c r="T1743" t="str">
        <f>MID(R1743,5,2)</f>
        <v>10</v>
      </c>
      <c r="U1743">
        <v>3.16</v>
      </c>
      <c r="V1743">
        <v>39.21</v>
      </c>
      <c r="W1743">
        <v>3.1</v>
      </c>
      <c r="X1743">
        <v>0.12</v>
      </c>
      <c r="Y1743">
        <v>91.78</v>
      </c>
      <c r="Z1743">
        <v>30.03</v>
      </c>
      <c r="AA1743">
        <v>1.45</v>
      </c>
      <c r="AB1743">
        <v>0.17</v>
      </c>
      <c r="AC1743">
        <v>35.94</v>
      </c>
      <c r="AD1743">
        <v>0.23</v>
      </c>
      <c r="AE1743">
        <v>0.16</v>
      </c>
      <c r="AF1743">
        <v>5.9</v>
      </c>
      <c r="AG1743">
        <v>1.21</v>
      </c>
      <c r="AH1743">
        <v>2.85</v>
      </c>
      <c r="AI1743">
        <v>-2.16</v>
      </c>
      <c r="AJ1743">
        <v>0</v>
      </c>
      <c r="AK1743">
        <v>-2.16</v>
      </c>
      <c r="AL1743">
        <v>-2.12</v>
      </c>
      <c r="AM1743">
        <v>-1.91</v>
      </c>
      <c r="AN1743">
        <v>-1.92</v>
      </c>
      <c r="AO1743">
        <v>-6.02</v>
      </c>
      <c r="AP1743">
        <v>5.82</v>
      </c>
      <c r="AQ1743">
        <v>-0.8</v>
      </c>
      <c r="AR1743">
        <v>21651</v>
      </c>
      <c r="AS1743">
        <v>-135.41</v>
      </c>
      <c r="AT1743">
        <v>-178.44</v>
      </c>
      <c r="AU1743">
        <v>-158.05000000000001</v>
      </c>
      <c r="AV1743">
        <v>0</v>
      </c>
      <c r="AW1743">
        <v>112</v>
      </c>
      <c r="AX1743">
        <v>300023</v>
      </c>
    </row>
    <row r="1744" spans="1:50" x14ac:dyDescent="0.4">
      <c r="A1744">
        <v>2526</v>
      </c>
      <c r="B1744" t="s">
        <v>3145</v>
      </c>
      <c r="C1744">
        <v>0</v>
      </c>
      <c r="D1744">
        <v>18.03</v>
      </c>
      <c r="E1744" t="s">
        <v>312</v>
      </c>
      <c r="F1744" t="s">
        <v>337</v>
      </c>
      <c r="G1744">
        <v>2.2599999999999998</v>
      </c>
      <c r="H1744">
        <v>105464</v>
      </c>
      <c r="I1744">
        <v>69911</v>
      </c>
      <c r="J1744">
        <v>16.27</v>
      </c>
      <c r="K1744" t="s">
        <v>3146</v>
      </c>
      <c r="L1744" t="s">
        <v>1330</v>
      </c>
      <c r="M1744">
        <v>20.21</v>
      </c>
      <c r="N1744">
        <f t="shared" si="101"/>
        <v>0</v>
      </c>
      <c r="O1744">
        <v>19.399999999999999</v>
      </c>
      <c r="P1744">
        <v>26.4</v>
      </c>
      <c r="Q1744">
        <v>1.05</v>
      </c>
      <c r="R1744">
        <v>20101217</v>
      </c>
      <c r="S1744" t="str">
        <f>LEFT(R1744,4)</f>
        <v>2010</v>
      </c>
      <c r="T1744" t="str">
        <f>MID(R1744,5,2)</f>
        <v>12</v>
      </c>
      <c r="U1744">
        <v>17.829999999999998</v>
      </c>
      <c r="V1744">
        <v>34.15</v>
      </c>
      <c r="W1744">
        <v>26.1</v>
      </c>
      <c r="X1744">
        <v>0.39</v>
      </c>
      <c r="Y1744">
        <v>22.41</v>
      </c>
      <c r="Z1744">
        <v>22.52</v>
      </c>
      <c r="AA1744">
        <v>3.85</v>
      </c>
      <c r="AB1744">
        <v>1.71</v>
      </c>
      <c r="AC1744">
        <v>7.59</v>
      </c>
      <c r="AD1744">
        <v>5.69</v>
      </c>
      <c r="AE1744">
        <v>6.27</v>
      </c>
      <c r="AF1744">
        <v>3.88</v>
      </c>
      <c r="AG1744">
        <v>15.15</v>
      </c>
      <c r="AH1744">
        <v>10.51</v>
      </c>
      <c r="AI1744">
        <v>2.2400000000000002</v>
      </c>
      <c r="AJ1744">
        <v>0.11</v>
      </c>
      <c r="AK1744">
        <v>2.2000000000000002</v>
      </c>
      <c r="AL1744">
        <v>1.64</v>
      </c>
      <c r="AM1744">
        <v>1.68</v>
      </c>
      <c r="AN1744">
        <v>1.59</v>
      </c>
      <c r="AO1744">
        <v>3.84</v>
      </c>
      <c r="AP1744">
        <v>3.08</v>
      </c>
      <c r="AQ1744">
        <v>0.09</v>
      </c>
      <c r="AR1744">
        <v>87000</v>
      </c>
      <c r="AS1744">
        <v>30.64</v>
      </c>
      <c r="AT1744">
        <v>14.82</v>
      </c>
      <c r="AU1744">
        <v>11.06</v>
      </c>
      <c r="AV1744">
        <v>0.3</v>
      </c>
      <c r="AW1744">
        <v>1909</v>
      </c>
      <c r="AX1744">
        <v>2526</v>
      </c>
    </row>
    <row r="1745" spans="1:50" x14ac:dyDescent="0.4">
      <c r="A1745">
        <v>913</v>
      </c>
      <c r="B1745" t="s">
        <v>1394</v>
      </c>
      <c r="C1745">
        <v>1.01</v>
      </c>
      <c r="D1745">
        <v>12.51</v>
      </c>
      <c r="E1745" t="s">
        <v>1395</v>
      </c>
      <c r="F1745" t="s">
        <v>307</v>
      </c>
      <c r="G1745">
        <v>11.02</v>
      </c>
      <c r="H1745">
        <v>11526</v>
      </c>
      <c r="I1745">
        <v>13064</v>
      </c>
      <c r="J1745">
        <v>4.54</v>
      </c>
      <c r="K1745" t="s">
        <v>1396</v>
      </c>
      <c r="L1745" t="s">
        <v>1396</v>
      </c>
      <c r="M1745">
        <v>20.2</v>
      </c>
      <c r="N1745">
        <f t="shared" si="101"/>
        <v>0</v>
      </c>
      <c r="O1745">
        <v>17.27</v>
      </c>
      <c r="P1745">
        <v>78.81</v>
      </c>
      <c r="Q1745">
        <v>0.86</v>
      </c>
      <c r="R1745">
        <v>19990514</v>
      </c>
      <c r="S1745" t="str">
        <f>LEFT(R1745,4)</f>
        <v>1999</v>
      </c>
      <c r="T1745" t="str">
        <f>MID(R1745,5,2)</f>
        <v>05</v>
      </c>
      <c r="U1745">
        <v>4.54</v>
      </c>
      <c r="V1745">
        <v>47.27</v>
      </c>
      <c r="W1745">
        <v>27.95</v>
      </c>
      <c r="X1745">
        <v>0.17</v>
      </c>
      <c r="Y1745">
        <v>40.51</v>
      </c>
      <c r="Z1745">
        <v>31.92</v>
      </c>
      <c r="AA1745">
        <v>7.91</v>
      </c>
      <c r="AB1745">
        <v>1.23</v>
      </c>
      <c r="AC1745">
        <v>17.59</v>
      </c>
      <c r="AD1745">
        <v>8.4499999999999993</v>
      </c>
      <c r="AE1745">
        <v>6.07</v>
      </c>
      <c r="AF1745">
        <v>13.71</v>
      </c>
      <c r="AG1745">
        <v>29.12</v>
      </c>
      <c r="AH1745">
        <v>22.27</v>
      </c>
      <c r="AI1745">
        <v>3.71</v>
      </c>
      <c r="AJ1745">
        <v>0.86</v>
      </c>
      <c r="AK1745">
        <v>3.77</v>
      </c>
      <c r="AL1745">
        <v>2.86</v>
      </c>
      <c r="AM1745">
        <v>2.99</v>
      </c>
      <c r="AN1745">
        <v>1.03</v>
      </c>
      <c r="AO1745">
        <v>7.36</v>
      </c>
      <c r="AP1745">
        <v>5.48</v>
      </c>
      <c r="AQ1745">
        <v>7.2</v>
      </c>
      <c r="AR1745">
        <v>16033</v>
      </c>
      <c r="AS1745">
        <v>23.51</v>
      </c>
      <c r="AT1745">
        <v>12.74</v>
      </c>
      <c r="AU1745">
        <v>10.28</v>
      </c>
      <c r="AV1745">
        <v>1.03</v>
      </c>
      <c r="AW1745">
        <v>4362</v>
      </c>
      <c r="AX1745">
        <v>913</v>
      </c>
    </row>
    <row r="1746" spans="1:50" x14ac:dyDescent="0.4">
      <c r="A1746">
        <v>2636</v>
      </c>
      <c r="B1746" t="s">
        <v>3447</v>
      </c>
      <c r="C1746">
        <v>-1.61</v>
      </c>
      <c r="D1746">
        <v>35.99</v>
      </c>
      <c r="E1746" t="s">
        <v>115</v>
      </c>
      <c r="F1746" t="s">
        <v>872</v>
      </c>
      <c r="G1746">
        <v>8.61</v>
      </c>
      <c r="H1746">
        <v>30773</v>
      </c>
      <c r="I1746">
        <v>18935</v>
      </c>
      <c r="J1746">
        <v>7.23</v>
      </c>
      <c r="K1746" t="s">
        <v>3448</v>
      </c>
      <c r="L1746" t="s">
        <v>3449</v>
      </c>
      <c r="M1746">
        <v>20.2</v>
      </c>
      <c r="N1746">
        <f t="shared" si="101"/>
        <v>0</v>
      </c>
      <c r="O1746">
        <v>33.47</v>
      </c>
      <c r="P1746">
        <v>21.29</v>
      </c>
      <c r="Q1746">
        <v>1.24</v>
      </c>
      <c r="R1746">
        <v>20111125</v>
      </c>
      <c r="S1746" t="str">
        <f>LEFT(R1746,4)</f>
        <v>2011</v>
      </c>
      <c r="T1746" t="str">
        <f>MID(R1746,5,2)</f>
        <v>11</v>
      </c>
      <c r="U1746">
        <v>7.28</v>
      </c>
      <c r="V1746">
        <v>44.26</v>
      </c>
      <c r="W1746">
        <v>26.45</v>
      </c>
      <c r="X1746">
        <v>0.28999999999999998</v>
      </c>
      <c r="Y1746">
        <v>39.58</v>
      </c>
      <c r="Z1746">
        <v>32.72</v>
      </c>
      <c r="AA1746">
        <v>7.91</v>
      </c>
      <c r="AB1746">
        <v>0.7</v>
      </c>
      <c r="AC1746">
        <v>16.73</v>
      </c>
      <c r="AD1746">
        <v>1.88</v>
      </c>
      <c r="AE1746">
        <v>6.05</v>
      </c>
      <c r="AF1746">
        <v>1.91</v>
      </c>
      <c r="AG1746">
        <v>23.03</v>
      </c>
      <c r="AH1746">
        <v>19.05</v>
      </c>
      <c r="AI1746">
        <v>1.45</v>
      </c>
      <c r="AJ1746">
        <v>0.02</v>
      </c>
      <c r="AK1746">
        <v>1.58</v>
      </c>
      <c r="AL1746">
        <v>1.33</v>
      </c>
      <c r="AM1746">
        <v>1.3</v>
      </c>
      <c r="AN1746">
        <v>1.25</v>
      </c>
      <c r="AO1746">
        <v>16.54</v>
      </c>
      <c r="AP1746">
        <v>4.82</v>
      </c>
      <c r="AQ1746">
        <v>1.43</v>
      </c>
      <c r="AR1746">
        <v>48320</v>
      </c>
      <c r="AS1746">
        <v>17.260000000000002</v>
      </c>
      <c r="AT1746">
        <v>6.3</v>
      </c>
      <c r="AU1746">
        <v>5.65</v>
      </c>
      <c r="AV1746">
        <v>1.01</v>
      </c>
      <c r="AW1746">
        <v>2451</v>
      </c>
      <c r="AX1746">
        <v>2636</v>
      </c>
    </row>
    <row r="1747" spans="1:50" x14ac:dyDescent="0.4">
      <c r="A1747">
        <v>600853</v>
      </c>
      <c r="B1747" t="s">
        <v>7454</v>
      </c>
      <c r="C1747">
        <v>0.32</v>
      </c>
      <c r="D1747">
        <v>19.260000000000002</v>
      </c>
      <c r="E1747" t="s">
        <v>85</v>
      </c>
      <c r="F1747" t="s">
        <v>679</v>
      </c>
      <c r="G1747">
        <v>3.18</v>
      </c>
      <c r="H1747">
        <v>18327</v>
      </c>
      <c r="I1747">
        <v>24670</v>
      </c>
      <c r="J1747">
        <v>6.98</v>
      </c>
      <c r="K1747" t="s">
        <v>5340</v>
      </c>
      <c r="L1747" t="s">
        <v>7455</v>
      </c>
      <c r="M1747">
        <v>20.170000000000002</v>
      </c>
      <c r="N1747">
        <f t="shared" si="101"/>
        <v>0</v>
      </c>
      <c r="O1747">
        <v>16.39</v>
      </c>
      <c r="P1747">
        <v>18.2</v>
      </c>
      <c r="Q1747">
        <v>1.1100000000000001</v>
      </c>
      <c r="R1747">
        <v>19940404</v>
      </c>
      <c r="S1747" t="str">
        <f>LEFT(R1747,4)</f>
        <v>1994</v>
      </c>
      <c r="T1747" t="str">
        <f>MID(R1747,5,2)</f>
        <v>04</v>
      </c>
      <c r="U1747">
        <v>8.3699999999999992</v>
      </c>
      <c r="V1747">
        <v>181.56</v>
      </c>
      <c r="W1747">
        <v>16.78</v>
      </c>
      <c r="X1747">
        <v>3.24</v>
      </c>
      <c r="Y1747">
        <v>88.97</v>
      </c>
      <c r="Z1747">
        <v>126.48</v>
      </c>
      <c r="AA1747">
        <v>4.28</v>
      </c>
      <c r="AB1747">
        <v>4.46</v>
      </c>
      <c r="AC1747">
        <v>119.26</v>
      </c>
      <c r="AD1747">
        <v>56.22</v>
      </c>
      <c r="AE1747">
        <v>29.81</v>
      </c>
      <c r="AF1747">
        <v>2.6</v>
      </c>
      <c r="AG1747">
        <v>65.09</v>
      </c>
      <c r="AH1747">
        <v>59.34</v>
      </c>
      <c r="AI1747">
        <v>1.38</v>
      </c>
      <c r="AJ1747">
        <v>-0.01</v>
      </c>
      <c r="AK1747">
        <v>1.38</v>
      </c>
      <c r="AL1747">
        <v>0.97</v>
      </c>
      <c r="AM1747">
        <v>1.04</v>
      </c>
      <c r="AN1747">
        <v>1.03</v>
      </c>
      <c r="AO1747">
        <v>5.13</v>
      </c>
      <c r="AP1747">
        <v>-11.38</v>
      </c>
      <c r="AQ1747">
        <v>0.12</v>
      </c>
      <c r="AR1747">
        <v>54615</v>
      </c>
      <c r="AS1747">
        <v>8.83</v>
      </c>
      <c r="AT1747">
        <v>2.11</v>
      </c>
      <c r="AU1747">
        <v>1.59</v>
      </c>
      <c r="AV1747">
        <v>0.08</v>
      </c>
      <c r="AW1747">
        <v>5626</v>
      </c>
      <c r="AX1747">
        <v>600853</v>
      </c>
    </row>
    <row r="1748" spans="1:50" x14ac:dyDescent="0.4">
      <c r="A1748">
        <v>600559</v>
      </c>
      <c r="B1748" t="s">
        <v>6930</v>
      </c>
      <c r="C1748">
        <v>-0.62</v>
      </c>
      <c r="D1748">
        <v>27.88</v>
      </c>
      <c r="E1748" t="s">
        <v>642</v>
      </c>
      <c r="F1748" t="s">
        <v>318</v>
      </c>
      <c r="G1748">
        <v>11.25</v>
      </c>
      <c r="H1748">
        <v>86556</v>
      </c>
      <c r="I1748">
        <v>42638</v>
      </c>
      <c r="J1748">
        <v>8.25</v>
      </c>
      <c r="K1748" t="s">
        <v>6931</v>
      </c>
      <c r="L1748" t="s">
        <v>6932</v>
      </c>
      <c r="M1748">
        <v>20.16</v>
      </c>
      <c r="N1748">
        <f t="shared" si="101"/>
        <v>0</v>
      </c>
      <c r="O1748">
        <v>26.71</v>
      </c>
      <c r="P1748">
        <v>28.79</v>
      </c>
      <c r="Q1748">
        <v>0.86</v>
      </c>
      <c r="R1748">
        <v>20021029</v>
      </c>
      <c r="S1748" t="str">
        <f>LEFT(R1748,4)</f>
        <v>2002</v>
      </c>
      <c r="T1748" t="str">
        <f>MID(R1748,5,2)</f>
        <v>10</v>
      </c>
      <c r="U1748">
        <v>8.9700000000000006</v>
      </c>
      <c r="V1748">
        <v>55.78</v>
      </c>
      <c r="W1748">
        <v>31.56</v>
      </c>
      <c r="X1748">
        <v>0.05</v>
      </c>
      <c r="Y1748">
        <v>43.33</v>
      </c>
      <c r="Z1748">
        <v>29.12</v>
      </c>
      <c r="AA1748">
        <v>8.94</v>
      </c>
      <c r="AB1748">
        <v>7.09</v>
      </c>
      <c r="AC1748">
        <v>22.56</v>
      </c>
      <c r="AD1748">
        <v>15.82</v>
      </c>
      <c r="AE1748">
        <v>0.34</v>
      </c>
      <c r="AF1748">
        <v>12.82</v>
      </c>
      <c r="AG1748">
        <v>28.22</v>
      </c>
      <c r="AH1748">
        <v>10.64</v>
      </c>
      <c r="AI1748">
        <v>3.18</v>
      </c>
      <c r="AJ1748">
        <v>0.14000000000000001</v>
      </c>
      <c r="AK1748">
        <v>3.27</v>
      </c>
      <c r="AL1748">
        <v>2.71</v>
      </c>
      <c r="AM1748">
        <v>2.71</v>
      </c>
      <c r="AN1748">
        <v>2.44</v>
      </c>
      <c r="AO1748">
        <v>8.64</v>
      </c>
      <c r="AP1748">
        <v>-0.28000000000000003</v>
      </c>
      <c r="AQ1748">
        <v>-1.25</v>
      </c>
      <c r="AR1748">
        <v>79478</v>
      </c>
      <c r="AS1748">
        <v>62.3</v>
      </c>
      <c r="AT1748">
        <v>11.28</v>
      </c>
      <c r="AU1748">
        <v>9.6199999999999992</v>
      </c>
      <c r="AV1748">
        <v>0.08</v>
      </c>
      <c r="AW1748">
        <v>5724</v>
      </c>
      <c r="AX1748">
        <v>600559</v>
      </c>
    </row>
    <row r="1749" spans="1:50" x14ac:dyDescent="0.4">
      <c r="A1749">
        <v>601999</v>
      </c>
      <c r="B1749" t="s">
        <v>8085</v>
      </c>
      <c r="C1749">
        <v>-1.49</v>
      </c>
      <c r="D1749">
        <v>24.53</v>
      </c>
      <c r="E1749" t="s">
        <v>1000</v>
      </c>
      <c r="F1749" t="s">
        <v>221</v>
      </c>
      <c r="G1749">
        <v>5.97</v>
      </c>
      <c r="H1749">
        <v>20887</v>
      </c>
      <c r="I1749">
        <v>13276</v>
      </c>
      <c r="J1749">
        <v>5.51</v>
      </c>
      <c r="K1749" t="s">
        <v>1915</v>
      </c>
      <c r="L1749" t="s">
        <v>1915</v>
      </c>
      <c r="M1749">
        <v>20.16</v>
      </c>
      <c r="N1749">
        <f t="shared" si="101"/>
        <v>0</v>
      </c>
      <c r="O1749">
        <v>20.99</v>
      </c>
      <c r="P1749">
        <v>18.52</v>
      </c>
      <c r="Q1749">
        <v>1.43</v>
      </c>
      <c r="R1749">
        <v>20071221</v>
      </c>
      <c r="S1749" t="str">
        <f>LEFT(R1749,4)</f>
        <v>2007</v>
      </c>
      <c r="T1749" t="str">
        <f>MID(R1749,5,2)</f>
        <v>12</v>
      </c>
      <c r="U1749">
        <v>5.51</v>
      </c>
      <c r="V1749">
        <v>37.94</v>
      </c>
      <c r="W1749">
        <v>22.27</v>
      </c>
      <c r="X1749">
        <v>0.23</v>
      </c>
      <c r="Y1749">
        <v>40.69</v>
      </c>
      <c r="Z1749">
        <v>22.88</v>
      </c>
      <c r="AA1749">
        <v>4.2300000000000004</v>
      </c>
      <c r="AB1749">
        <v>0.63</v>
      </c>
      <c r="AC1749">
        <v>14.62</v>
      </c>
      <c r="AD1749">
        <v>7.37</v>
      </c>
      <c r="AE1749">
        <v>7.84</v>
      </c>
      <c r="AF1749">
        <v>5.25</v>
      </c>
      <c r="AG1749">
        <v>19.41</v>
      </c>
      <c r="AH1749">
        <v>15.42</v>
      </c>
      <c r="AI1749">
        <v>1.01</v>
      </c>
      <c r="AJ1749">
        <v>0.03</v>
      </c>
      <c r="AK1749">
        <v>1.01</v>
      </c>
      <c r="AL1749">
        <v>1.01</v>
      </c>
      <c r="AM1749">
        <v>1</v>
      </c>
      <c r="AN1749">
        <v>0.62</v>
      </c>
      <c r="AO1749">
        <v>9.84</v>
      </c>
      <c r="AP1749">
        <v>-0.47</v>
      </c>
      <c r="AQ1749">
        <v>1.66</v>
      </c>
      <c r="AR1749">
        <v>29052</v>
      </c>
      <c r="AS1749">
        <v>20.57</v>
      </c>
      <c r="AT1749">
        <v>5.22</v>
      </c>
      <c r="AU1749">
        <v>5.17</v>
      </c>
      <c r="AV1749">
        <v>0</v>
      </c>
      <c r="AW1749">
        <v>2247</v>
      </c>
      <c r="AX1749">
        <v>601999</v>
      </c>
    </row>
    <row r="1750" spans="1:50" x14ac:dyDescent="0.4">
      <c r="A1750">
        <v>601717</v>
      </c>
      <c r="B1750" t="s">
        <v>7948</v>
      </c>
      <c r="C1750">
        <v>0.15</v>
      </c>
      <c r="D1750">
        <v>7.93</v>
      </c>
      <c r="E1750" t="s">
        <v>145</v>
      </c>
      <c r="F1750" t="s">
        <v>341</v>
      </c>
      <c r="G1750">
        <v>6.47</v>
      </c>
      <c r="H1750">
        <v>72538</v>
      </c>
      <c r="I1750">
        <v>96600</v>
      </c>
      <c r="J1750">
        <v>14.83</v>
      </c>
      <c r="K1750" t="s">
        <v>7949</v>
      </c>
      <c r="L1750" t="s">
        <v>7950</v>
      </c>
      <c r="M1750">
        <v>20.149999999999999</v>
      </c>
      <c r="N1750">
        <f t="shared" si="101"/>
        <v>0</v>
      </c>
      <c r="O1750">
        <v>9.2899999999999991</v>
      </c>
      <c r="P1750">
        <v>13.47</v>
      </c>
      <c r="Q1750">
        <v>1.1399999999999999</v>
      </c>
      <c r="R1750">
        <v>20100803</v>
      </c>
      <c r="S1750" t="str">
        <f>LEFT(R1750,4)</f>
        <v>2010</v>
      </c>
      <c r="T1750" t="str">
        <f>MID(R1750,5,2)</f>
        <v>08</v>
      </c>
      <c r="U1750">
        <v>17.32</v>
      </c>
      <c r="V1750">
        <v>289.20999999999998</v>
      </c>
      <c r="W1750">
        <v>122.44</v>
      </c>
      <c r="X1750">
        <v>8.76</v>
      </c>
      <c r="Y1750">
        <v>54.63</v>
      </c>
      <c r="Z1750">
        <v>189.76</v>
      </c>
      <c r="AA1750">
        <v>40.47</v>
      </c>
      <c r="AB1750">
        <v>14.71</v>
      </c>
      <c r="AC1750">
        <v>118.33</v>
      </c>
      <c r="AD1750">
        <v>38.229999999999997</v>
      </c>
      <c r="AE1750">
        <v>50.6</v>
      </c>
      <c r="AF1750">
        <v>42.97</v>
      </c>
      <c r="AG1750">
        <v>189.1</v>
      </c>
      <c r="AH1750">
        <v>150.87</v>
      </c>
      <c r="AI1750">
        <v>13.93</v>
      </c>
      <c r="AJ1750">
        <v>-0.42</v>
      </c>
      <c r="AK1750">
        <v>14.08</v>
      </c>
      <c r="AL1750">
        <v>11.33</v>
      </c>
      <c r="AM1750">
        <v>10.6</v>
      </c>
      <c r="AN1750">
        <v>8.7100000000000009</v>
      </c>
      <c r="AO1750">
        <v>56.67</v>
      </c>
      <c r="AP1750">
        <v>18.96</v>
      </c>
      <c r="AQ1750">
        <v>-2.2599999999999998</v>
      </c>
      <c r="AR1750">
        <v>65931</v>
      </c>
      <c r="AS1750">
        <v>20.22</v>
      </c>
      <c r="AT1750">
        <v>7.37</v>
      </c>
      <c r="AU1750">
        <v>5.6</v>
      </c>
      <c r="AV1750">
        <v>8.06</v>
      </c>
      <c r="AW1750">
        <v>17914</v>
      </c>
      <c r="AX1750">
        <v>601717</v>
      </c>
    </row>
    <row r="1751" spans="1:50" x14ac:dyDescent="0.4">
      <c r="A1751">
        <v>300131</v>
      </c>
      <c r="B1751" t="s">
        <v>4557</v>
      </c>
      <c r="C1751">
        <v>-0.39</v>
      </c>
      <c r="D1751">
        <v>26.23</v>
      </c>
      <c r="E1751" t="s">
        <v>115</v>
      </c>
      <c r="F1751" t="s">
        <v>49</v>
      </c>
      <c r="G1751">
        <v>5.15</v>
      </c>
      <c r="H1751">
        <v>83709</v>
      </c>
      <c r="I1751">
        <v>53366</v>
      </c>
      <c r="J1751">
        <v>7.88</v>
      </c>
      <c r="K1751" t="s">
        <v>2170</v>
      </c>
      <c r="L1751" t="s">
        <v>4558</v>
      </c>
      <c r="M1751">
        <v>20.14</v>
      </c>
      <c r="N1751">
        <f t="shared" si="101"/>
        <v>0</v>
      </c>
      <c r="O1751">
        <v>39.9</v>
      </c>
      <c r="P1751">
        <v>39.04</v>
      </c>
      <c r="Q1751">
        <v>1.23</v>
      </c>
      <c r="R1751">
        <v>20101019</v>
      </c>
      <c r="S1751" t="str">
        <f>LEFT(R1751,4)</f>
        <v>2010</v>
      </c>
      <c r="T1751" t="str">
        <f>MID(R1751,5,2)</f>
        <v>10</v>
      </c>
      <c r="U1751">
        <v>10.7</v>
      </c>
      <c r="V1751">
        <v>59.16</v>
      </c>
      <c r="W1751">
        <v>18.29</v>
      </c>
      <c r="X1751">
        <v>2.2200000000000002</v>
      </c>
      <c r="Y1751">
        <v>65.34</v>
      </c>
      <c r="Z1751">
        <v>44.9</v>
      </c>
      <c r="AA1751">
        <v>0.79</v>
      </c>
      <c r="AB1751">
        <v>1.62</v>
      </c>
      <c r="AC1751">
        <v>32.35</v>
      </c>
      <c r="AD1751">
        <v>8.0299999999999994</v>
      </c>
      <c r="AE1751">
        <v>17.02</v>
      </c>
      <c r="AF1751">
        <v>5.21</v>
      </c>
      <c r="AG1751">
        <v>93.19</v>
      </c>
      <c r="AH1751">
        <v>85.69</v>
      </c>
      <c r="AI1751">
        <v>2.74</v>
      </c>
      <c r="AJ1751">
        <v>0.2</v>
      </c>
      <c r="AK1751">
        <v>2.73</v>
      </c>
      <c r="AL1751">
        <v>2.0699999999999998</v>
      </c>
      <c r="AM1751">
        <v>1.57</v>
      </c>
      <c r="AN1751">
        <v>1.31</v>
      </c>
      <c r="AO1751">
        <v>1.87</v>
      </c>
      <c r="AP1751">
        <v>8.3000000000000007</v>
      </c>
      <c r="AQ1751">
        <v>-0.1</v>
      </c>
      <c r="AR1751">
        <v>45617</v>
      </c>
      <c r="AS1751">
        <v>8.0500000000000007</v>
      </c>
      <c r="AT1751">
        <v>2.94</v>
      </c>
      <c r="AU1751">
        <v>1.68</v>
      </c>
      <c r="AV1751">
        <v>0.3</v>
      </c>
      <c r="AW1751">
        <v>1205</v>
      </c>
      <c r="AX1751">
        <v>300131</v>
      </c>
    </row>
    <row r="1752" spans="1:50" x14ac:dyDescent="0.4">
      <c r="A1752">
        <v>600377</v>
      </c>
      <c r="B1752" t="s">
        <v>6658</v>
      </c>
      <c r="C1752">
        <v>1.63</v>
      </c>
      <c r="D1752">
        <v>11.91</v>
      </c>
      <c r="E1752" t="s">
        <v>428</v>
      </c>
      <c r="F1752" t="s">
        <v>161</v>
      </c>
      <c r="G1752">
        <v>11.16</v>
      </c>
      <c r="H1752">
        <v>31844</v>
      </c>
      <c r="I1752">
        <v>47145</v>
      </c>
      <c r="J1752">
        <v>38</v>
      </c>
      <c r="K1752" t="s">
        <v>6659</v>
      </c>
      <c r="L1752" t="s">
        <v>6660</v>
      </c>
      <c r="M1752">
        <v>20.13</v>
      </c>
      <c r="N1752">
        <f t="shared" si="101"/>
        <v>0</v>
      </c>
      <c r="O1752">
        <v>13.2</v>
      </c>
      <c r="P1752">
        <v>12.91</v>
      </c>
      <c r="Q1752">
        <v>0.42</v>
      </c>
      <c r="R1752">
        <v>20010116</v>
      </c>
      <c r="S1752" t="str">
        <f>LEFT(R1752,4)</f>
        <v>2001</v>
      </c>
      <c r="T1752" t="str">
        <f>MID(R1752,5,2)</f>
        <v>01</v>
      </c>
      <c r="U1752">
        <v>50.38</v>
      </c>
      <c r="V1752">
        <v>527.79999999999995</v>
      </c>
      <c r="W1752">
        <v>276.70999999999998</v>
      </c>
      <c r="X1752">
        <v>40.57</v>
      </c>
      <c r="Y1752">
        <v>39.89</v>
      </c>
      <c r="Z1752">
        <v>67.88</v>
      </c>
      <c r="AA1752">
        <v>17.25</v>
      </c>
      <c r="AB1752">
        <v>192.57</v>
      </c>
      <c r="AC1752">
        <v>86.19</v>
      </c>
      <c r="AD1752">
        <v>39.380000000000003</v>
      </c>
      <c r="AE1752">
        <v>4.9400000000000004</v>
      </c>
      <c r="AF1752">
        <v>104.28</v>
      </c>
      <c r="AG1752">
        <v>74.959999999999994</v>
      </c>
      <c r="AH1752">
        <v>30.68</v>
      </c>
      <c r="AI1752">
        <v>46.53</v>
      </c>
      <c r="AJ1752">
        <v>7.59</v>
      </c>
      <c r="AK1752">
        <v>46.47</v>
      </c>
      <c r="AL1752">
        <v>36.44</v>
      </c>
      <c r="AM1752">
        <v>35.590000000000003</v>
      </c>
      <c r="AN1752">
        <v>35.1</v>
      </c>
      <c r="AO1752">
        <v>76.64</v>
      </c>
      <c r="AP1752">
        <v>43.77</v>
      </c>
      <c r="AQ1752">
        <v>-0.39</v>
      </c>
      <c r="AR1752">
        <v>24098</v>
      </c>
      <c r="AS1752">
        <v>59.08</v>
      </c>
      <c r="AT1752">
        <v>62.08</v>
      </c>
      <c r="AU1752">
        <v>47.48</v>
      </c>
      <c r="AV1752">
        <v>0</v>
      </c>
      <c r="AW1752">
        <v>5288</v>
      </c>
      <c r="AX1752">
        <v>600377</v>
      </c>
    </row>
    <row r="1753" spans="1:50" x14ac:dyDescent="0.4">
      <c r="A1753">
        <v>600778</v>
      </c>
      <c r="B1753" t="s">
        <v>7330</v>
      </c>
      <c r="C1753">
        <v>0.56000000000000005</v>
      </c>
      <c r="D1753">
        <v>9.6999999999999993</v>
      </c>
      <c r="E1753" t="s">
        <v>394</v>
      </c>
      <c r="F1753" t="s">
        <v>322</v>
      </c>
      <c r="G1753">
        <v>5.42</v>
      </c>
      <c r="H1753">
        <v>11396</v>
      </c>
      <c r="I1753">
        <v>15279</v>
      </c>
      <c r="J1753">
        <v>3.11</v>
      </c>
      <c r="K1753" t="s">
        <v>3788</v>
      </c>
      <c r="L1753" t="s">
        <v>7331</v>
      </c>
      <c r="M1753">
        <v>20.13</v>
      </c>
      <c r="N1753">
        <f t="shared" si="101"/>
        <v>0</v>
      </c>
      <c r="O1753">
        <v>19.579999999999998</v>
      </c>
      <c r="P1753">
        <v>46.78</v>
      </c>
      <c r="Q1753">
        <v>1.98</v>
      </c>
      <c r="R1753">
        <v>19961203</v>
      </c>
      <c r="S1753" t="str">
        <f>LEFT(R1753,4)</f>
        <v>1996</v>
      </c>
      <c r="T1753" t="str">
        <f>MID(R1753,5,2)</f>
        <v>12</v>
      </c>
      <c r="U1753">
        <v>3.11</v>
      </c>
      <c r="V1753">
        <v>50.08</v>
      </c>
      <c r="W1753">
        <v>8.9499999999999993</v>
      </c>
      <c r="X1753">
        <v>0.2</v>
      </c>
      <c r="Y1753">
        <v>81.739999999999995</v>
      </c>
      <c r="Z1753">
        <v>14.95</v>
      </c>
      <c r="AA1753">
        <v>16.989999999999998</v>
      </c>
      <c r="AB1753">
        <v>2.14</v>
      </c>
      <c r="AC1753">
        <v>30.82</v>
      </c>
      <c r="AD1753">
        <v>5.13</v>
      </c>
      <c r="AE1753">
        <v>0.33</v>
      </c>
      <c r="AF1753">
        <v>4.04</v>
      </c>
      <c r="AG1753">
        <v>37.86</v>
      </c>
      <c r="AH1753">
        <v>28.17</v>
      </c>
      <c r="AI1753">
        <v>1.51</v>
      </c>
      <c r="AJ1753">
        <v>0.04</v>
      </c>
      <c r="AK1753">
        <v>1.54</v>
      </c>
      <c r="AL1753">
        <v>1.37</v>
      </c>
      <c r="AM1753">
        <v>1.31</v>
      </c>
      <c r="AN1753">
        <v>0.17</v>
      </c>
      <c r="AO1753">
        <v>0.73</v>
      </c>
      <c r="AP1753">
        <v>1.95</v>
      </c>
      <c r="AQ1753">
        <v>0.66</v>
      </c>
      <c r="AR1753">
        <v>20730</v>
      </c>
      <c r="AS1753">
        <v>25.58</v>
      </c>
      <c r="AT1753">
        <v>3.98</v>
      </c>
      <c r="AU1753">
        <v>3.46</v>
      </c>
      <c r="AV1753">
        <v>0</v>
      </c>
      <c r="AW1753">
        <v>3457</v>
      </c>
      <c r="AX1753">
        <v>600778</v>
      </c>
    </row>
    <row r="1754" spans="1:50" x14ac:dyDescent="0.4">
      <c r="A1754">
        <v>600107</v>
      </c>
      <c r="B1754" t="s">
        <v>6210</v>
      </c>
      <c r="C1754">
        <v>-0.73</v>
      </c>
      <c r="D1754">
        <v>44.42</v>
      </c>
      <c r="E1754" t="s">
        <v>1605</v>
      </c>
      <c r="F1754" t="s">
        <v>409</v>
      </c>
      <c r="G1754">
        <v>6.83</v>
      </c>
      <c r="H1754">
        <v>33699</v>
      </c>
      <c r="I1754">
        <v>30917</v>
      </c>
      <c r="J1754">
        <v>3.6</v>
      </c>
      <c r="K1754" t="s">
        <v>4615</v>
      </c>
      <c r="L1754" t="s">
        <v>4615</v>
      </c>
      <c r="M1754">
        <v>20.11</v>
      </c>
      <c r="N1754">
        <f t="shared" si="101"/>
        <v>0</v>
      </c>
      <c r="O1754">
        <v>45.52</v>
      </c>
      <c r="P1754">
        <v>284.91000000000003</v>
      </c>
      <c r="Q1754">
        <v>1.69</v>
      </c>
      <c r="R1754">
        <v>19971106</v>
      </c>
      <c r="S1754" t="str">
        <f>LEFT(R1754,4)</f>
        <v>1997</v>
      </c>
      <c r="T1754" t="str">
        <f>MID(R1754,5,2)</f>
        <v>11</v>
      </c>
      <c r="U1754">
        <v>3.6</v>
      </c>
      <c r="V1754">
        <v>10.63</v>
      </c>
      <c r="W1754">
        <v>6.09</v>
      </c>
      <c r="X1754">
        <v>0.37</v>
      </c>
      <c r="Y1754">
        <v>39.21</v>
      </c>
      <c r="Z1754">
        <v>6.21</v>
      </c>
      <c r="AA1754">
        <v>1.49</v>
      </c>
      <c r="AB1754">
        <v>0.31</v>
      </c>
      <c r="AC1754">
        <v>3.76</v>
      </c>
      <c r="AD1754">
        <v>2.48</v>
      </c>
      <c r="AE1754">
        <v>0.61</v>
      </c>
      <c r="AF1754">
        <v>1.79</v>
      </c>
      <c r="AG1754">
        <v>3.18</v>
      </c>
      <c r="AH1754">
        <v>2.04</v>
      </c>
      <c r="AI1754">
        <v>0.45</v>
      </c>
      <c r="AJ1754">
        <v>0.54</v>
      </c>
      <c r="AK1754">
        <v>0.45</v>
      </c>
      <c r="AL1754">
        <v>0.41</v>
      </c>
      <c r="AM1754">
        <v>0.41</v>
      </c>
      <c r="AN1754">
        <v>-0.08</v>
      </c>
      <c r="AO1754">
        <v>0.45</v>
      </c>
      <c r="AP1754">
        <v>-0.03</v>
      </c>
      <c r="AQ1754">
        <v>-1.21</v>
      </c>
      <c r="AR1754">
        <v>29525</v>
      </c>
      <c r="AS1754">
        <v>36.01</v>
      </c>
      <c r="AT1754">
        <v>14.14</v>
      </c>
      <c r="AU1754">
        <v>13</v>
      </c>
      <c r="AV1754">
        <v>0</v>
      </c>
      <c r="AW1754">
        <v>3096</v>
      </c>
      <c r="AX1754">
        <v>600107</v>
      </c>
    </row>
    <row r="1755" spans="1:50" x14ac:dyDescent="0.4">
      <c r="A1755">
        <v>630</v>
      </c>
      <c r="B1755" t="s">
        <v>803</v>
      </c>
      <c r="C1755">
        <v>-1.27</v>
      </c>
      <c r="D1755">
        <v>26.46</v>
      </c>
      <c r="E1755" t="s">
        <v>804</v>
      </c>
      <c r="F1755" t="s">
        <v>298</v>
      </c>
      <c r="G1755">
        <v>2.33</v>
      </c>
      <c r="H1755">
        <v>435723</v>
      </c>
      <c r="I1755">
        <v>389101</v>
      </c>
      <c r="J1755">
        <v>95.61</v>
      </c>
      <c r="K1755" t="s">
        <v>805</v>
      </c>
      <c r="L1755" t="s">
        <v>806</v>
      </c>
      <c r="M1755">
        <v>20.100000000000001</v>
      </c>
      <c r="N1755">
        <f t="shared" si="101"/>
        <v>0</v>
      </c>
      <c r="O1755">
        <v>33.08</v>
      </c>
      <c r="P1755">
        <v>34.6</v>
      </c>
      <c r="Q1755">
        <v>0.44</v>
      </c>
      <c r="R1755">
        <v>19961120</v>
      </c>
      <c r="S1755" t="str">
        <f>LEFT(R1755,4)</f>
        <v>1996</v>
      </c>
      <c r="T1755" t="str">
        <f>MID(R1755,5,2)</f>
        <v>11</v>
      </c>
      <c r="U1755">
        <v>105.27</v>
      </c>
      <c r="V1755">
        <v>484.71</v>
      </c>
      <c r="W1755">
        <v>181.55</v>
      </c>
      <c r="X1755">
        <v>16.36</v>
      </c>
      <c r="Y1755">
        <v>59.17</v>
      </c>
      <c r="Z1755">
        <v>245.62</v>
      </c>
      <c r="AA1755">
        <v>172.66</v>
      </c>
      <c r="AB1755">
        <v>23.11</v>
      </c>
      <c r="AC1755">
        <v>240.97</v>
      </c>
      <c r="AD1755">
        <v>113.87</v>
      </c>
      <c r="AE1755">
        <v>14.26</v>
      </c>
      <c r="AF1755">
        <v>24.86</v>
      </c>
      <c r="AG1755">
        <v>697.75</v>
      </c>
      <c r="AH1755">
        <v>667.71</v>
      </c>
      <c r="AI1755">
        <v>11.12</v>
      </c>
      <c r="AJ1755">
        <v>1.44</v>
      </c>
      <c r="AK1755">
        <v>11.06</v>
      </c>
      <c r="AL1755">
        <v>8.33</v>
      </c>
      <c r="AM1755">
        <v>6.95</v>
      </c>
      <c r="AN1755">
        <v>6.19</v>
      </c>
      <c r="AO1755">
        <v>39.58</v>
      </c>
      <c r="AP1755">
        <v>25.63</v>
      </c>
      <c r="AQ1755">
        <v>-6.33</v>
      </c>
      <c r="AR1755">
        <v>392570</v>
      </c>
      <c r="AS1755">
        <v>4.3</v>
      </c>
      <c r="AT1755">
        <v>1.59</v>
      </c>
      <c r="AU1755">
        <v>1</v>
      </c>
      <c r="AV1755">
        <v>0.93</v>
      </c>
      <c r="AW1755">
        <v>15795</v>
      </c>
      <c r="AX1755">
        <v>630</v>
      </c>
    </row>
    <row r="1756" spans="1:50" x14ac:dyDescent="0.4">
      <c r="A1756">
        <v>685</v>
      </c>
      <c r="B1756" t="s">
        <v>914</v>
      </c>
      <c r="C1756">
        <v>-0.48</v>
      </c>
      <c r="D1756">
        <v>12.35</v>
      </c>
      <c r="E1756" t="s">
        <v>711</v>
      </c>
      <c r="F1756" t="s">
        <v>283</v>
      </c>
      <c r="G1756">
        <v>8.24</v>
      </c>
      <c r="H1756">
        <v>27833</v>
      </c>
      <c r="I1756">
        <v>18737</v>
      </c>
      <c r="J1756">
        <v>12.53</v>
      </c>
      <c r="K1756" t="s">
        <v>915</v>
      </c>
      <c r="L1756" t="s">
        <v>916</v>
      </c>
      <c r="M1756">
        <v>20.100000000000001</v>
      </c>
      <c r="N1756">
        <f t="shared" si="101"/>
        <v>0</v>
      </c>
      <c r="O1756">
        <v>14.42</v>
      </c>
      <c r="P1756">
        <v>17.71</v>
      </c>
      <c r="Q1756">
        <v>0.86</v>
      </c>
      <c r="R1756">
        <v>19970123</v>
      </c>
      <c r="S1756" t="str">
        <f>LEFT(R1756,4)</f>
        <v>1997</v>
      </c>
      <c r="T1756" t="str">
        <f>MID(R1756,5,2)</f>
        <v>01</v>
      </c>
      <c r="U1756">
        <v>14.75</v>
      </c>
      <c r="V1756">
        <v>196.18</v>
      </c>
      <c r="W1756">
        <v>129.47</v>
      </c>
      <c r="X1756">
        <v>3.32</v>
      </c>
      <c r="Y1756">
        <v>32.31</v>
      </c>
      <c r="Z1756">
        <v>30.24</v>
      </c>
      <c r="AA1756">
        <v>19.62</v>
      </c>
      <c r="AB1756">
        <v>8.07</v>
      </c>
      <c r="AC1756">
        <v>39.270000000000003</v>
      </c>
      <c r="AD1756">
        <v>2.04</v>
      </c>
      <c r="AE1756">
        <v>3.9</v>
      </c>
      <c r="AF1756">
        <v>19.11</v>
      </c>
      <c r="AG1756">
        <v>13.75</v>
      </c>
      <c r="AH1756">
        <v>9.65</v>
      </c>
      <c r="AI1756">
        <v>8.0500000000000007</v>
      </c>
      <c r="AJ1756">
        <v>6.48</v>
      </c>
      <c r="AK1756">
        <v>8.01</v>
      </c>
      <c r="AL1756">
        <v>7.54</v>
      </c>
      <c r="AM1756">
        <v>7.38</v>
      </c>
      <c r="AN1756">
        <v>7.3</v>
      </c>
      <c r="AO1756">
        <v>78.56</v>
      </c>
      <c r="AP1756">
        <v>3.83</v>
      </c>
      <c r="AQ1756">
        <v>-0.13</v>
      </c>
      <c r="AR1756">
        <v>40938</v>
      </c>
      <c r="AS1756">
        <v>29.86</v>
      </c>
      <c r="AT1756">
        <v>58.53</v>
      </c>
      <c r="AU1756">
        <v>53.67</v>
      </c>
      <c r="AV1756">
        <v>0.03</v>
      </c>
      <c r="AW1756">
        <v>3940</v>
      </c>
      <c r="AX1756">
        <v>685</v>
      </c>
    </row>
    <row r="1757" spans="1:50" x14ac:dyDescent="0.4">
      <c r="A1757">
        <v>300662</v>
      </c>
      <c r="B1757" t="s">
        <v>5742</v>
      </c>
      <c r="C1757">
        <v>2.12</v>
      </c>
      <c r="D1757">
        <v>37.35</v>
      </c>
      <c r="E1757" t="s">
        <v>81</v>
      </c>
      <c r="F1757" t="s">
        <v>77</v>
      </c>
      <c r="G1757">
        <v>31.6</v>
      </c>
      <c r="H1757">
        <v>7339</v>
      </c>
      <c r="I1757">
        <v>10545</v>
      </c>
      <c r="J1757">
        <v>0.91</v>
      </c>
      <c r="K1757" t="s">
        <v>5743</v>
      </c>
      <c r="L1757" t="s">
        <v>5744</v>
      </c>
      <c r="M1757">
        <v>20.100000000000001</v>
      </c>
      <c r="N1757">
        <f t="shared" si="101"/>
        <v>0</v>
      </c>
      <c r="O1757">
        <v>40.72</v>
      </c>
      <c r="P1757">
        <v>48.63</v>
      </c>
      <c r="Q1757">
        <v>1.0900000000000001</v>
      </c>
      <c r="R1757">
        <v>20170608</v>
      </c>
      <c r="S1757" t="str">
        <f>LEFT(R1757,4)</f>
        <v>2017</v>
      </c>
      <c r="T1757" t="str">
        <f>MID(R1757,5,2)</f>
        <v>06</v>
      </c>
      <c r="U1757">
        <v>1.8</v>
      </c>
      <c r="V1757">
        <v>15.74</v>
      </c>
      <c r="W1757">
        <v>8.2100000000000009</v>
      </c>
      <c r="X1757">
        <v>1.25</v>
      </c>
      <c r="Y1757">
        <v>39.909999999999997</v>
      </c>
      <c r="Z1757">
        <v>11.52</v>
      </c>
      <c r="AA1757">
        <v>0.11</v>
      </c>
      <c r="AB1757">
        <v>1.1499999999999999</v>
      </c>
      <c r="AC1757">
        <v>5.93</v>
      </c>
      <c r="AD1757">
        <v>0</v>
      </c>
      <c r="AE1757">
        <v>7.84</v>
      </c>
      <c r="AF1757">
        <v>2.2599999999999998</v>
      </c>
      <c r="AG1757">
        <v>26.16</v>
      </c>
      <c r="AH1757">
        <v>22.4</v>
      </c>
      <c r="AI1757">
        <v>1.71</v>
      </c>
      <c r="AJ1757">
        <v>0.01</v>
      </c>
      <c r="AK1757">
        <v>1.83</v>
      </c>
      <c r="AL1757">
        <v>1.39</v>
      </c>
      <c r="AM1757">
        <v>1.1499999999999999</v>
      </c>
      <c r="AN1757">
        <v>1.02</v>
      </c>
      <c r="AO1757">
        <v>3.96</v>
      </c>
      <c r="AP1757">
        <v>0.08</v>
      </c>
      <c r="AQ1757">
        <v>-0.45</v>
      </c>
      <c r="AR1757">
        <v>6730</v>
      </c>
      <c r="AS1757">
        <v>14.34</v>
      </c>
      <c r="AT1757">
        <v>6.56</v>
      </c>
      <c r="AU1757">
        <v>4.3899999999999997</v>
      </c>
      <c r="AV1757">
        <v>0.04</v>
      </c>
      <c r="AW1757">
        <v>2213</v>
      </c>
      <c r="AX1757">
        <v>300662</v>
      </c>
    </row>
    <row r="1758" spans="1:50" x14ac:dyDescent="0.4">
      <c r="A1758">
        <v>600035</v>
      </c>
      <c r="B1758" t="s">
        <v>6096</v>
      </c>
      <c r="C1758">
        <v>0</v>
      </c>
      <c r="D1758">
        <v>8.36</v>
      </c>
      <c r="E1758" t="s">
        <v>428</v>
      </c>
      <c r="F1758" t="s">
        <v>409</v>
      </c>
      <c r="G1758">
        <v>3.4</v>
      </c>
      <c r="H1758">
        <v>26300</v>
      </c>
      <c r="I1758">
        <v>23379</v>
      </c>
      <c r="J1758">
        <v>15.25</v>
      </c>
      <c r="K1758" t="s">
        <v>6097</v>
      </c>
      <c r="L1758" t="s">
        <v>3395</v>
      </c>
      <c r="M1758">
        <v>20.07</v>
      </c>
      <c r="N1758">
        <f t="shared" si="101"/>
        <v>0</v>
      </c>
      <c r="O1758">
        <v>12.25</v>
      </c>
      <c r="P1758">
        <v>12.99</v>
      </c>
      <c r="Q1758">
        <v>1.1299999999999999</v>
      </c>
      <c r="R1758">
        <v>20040310</v>
      </c>
      <c r="S1758" t="str">
        <f>LEFT(R1758,4)</f>
        <v>2004</v>
      </c>
      <c r="T1758" t="str">
        <f>MID(R1758,5,2)</f>
        <v>03</v>
      </c>
      <c r="U1758">
        <v>16.93</v>
      </c>
      <c r="V1758">
        <v>104.69</v>
      </c>
      <c r="W1758">
        <v>64.33</v>
      </c>
      <c r="X1758">
        <v>0.08</v>
      </c>
      <c r="Y1758">
        <v>38.47</v>
      </c>
      <c r="Z1758">
        <v>17.7</v>
      </c>
      <c r="AA1758">
        <v>5.53</v>
      </c>
      <c r="AB1758">
        <v>70.13</v>
      </c>
      <c r="AC1758">
        <v>17.32</v>
      </c>
      <c r="AD1758">
        <v>3.08</v>
      </c>
      <c r="AE1758">
        <v>4.2300000000000004</v>
      </c>
      <c r="AF1758">
        <v>12.72</v>
      </c>
      <c r="AG1758">
        <v>19.22</v>
      </c>
      <c r="AH1758">
        <v>10.25</v>
      </c>
      <c r="AI1758">
        <v>6.93</v>
      </c>
      <c r="AJ1758">
        <v>0.19</v>
      </c>
      <c r="AK1758">
        <v>6.94</v>
      </c>
      <c r="AL1758">
        <v>5.15</v>
      </c>
      <c r="AM1758">
        <v>5.18</v>
      </c>
      <c r="AN1758">
        <v>4.96</v>
      </c>
      <c r="AO1758">
        <v>24.14</v>
      </c>
      <c r="AP1758">
        <v>9.0299999999999994</v>
      </c>
      <c r="AQ1758">
        <v>-1</v>
      </c>
      <c r="AR1758">
        <v>70737</v>
      </c>
      <c r="AS1758">
        <v>46.65</v>
      </c>
      <c r="AT1758">
        <v>36.04</v>
      </c>
      <c r="AU1758">
        <v>26.94</v>
      </c>
      <c r="AV1758">
        <v>0.24</v>
      </c>
      <c r="AW1758">
        <v>1499</v>
      </c>
      <c r="AX1758">
        <v>600035</v>
      </c>
    </row>
    <row r="1759" spans="1:50" x14ac:dyDescent="0.4">
      <c r="A1759">
        <v>2151</v>
      </c>
      <c r="B1759" t="s">
        <v>2052</v>
      </c>
      <c r="C1759">
        <v>-1.1399999999999999</v>
      </c>
      <c r="D1759">
        <v>3249</v>
      </c>
      <c r="E1759" t="s">
        <v>237</v>
      </c>
      <c r="F1759" t="s">
        <v>77</v>
      </c>
      <c r="G1759">
        <v>25.17</v>
      </c>
      <c r="H1759">
        <v>82118</v>
      </c>
      <c r="I1759">
        <v>65387</v>
      </c>
      <c r="J1759">
        <v>3.61</v>
      </c>
      <c r="K1759" t="s">
        <v>2053</v>
      </c>
      <c r="L1759" t="s">
        <v>2054</v>
      </c>
      <c r="M1759">
        <v>20.02</v>
      </c>
      <c r="N1759">
        <f t="shared" si="101"/>
        <v>0</v>
      </c>
      <c r="O1759">
        <v>221.22</v>
      </c>
      <c r="P1759">
        <v>115.94</v>
      </c>
      <c r="Q1759">
        <v>0.75</v>
      </c>
      <c r="R1759">
        <v>20070813</v>
      </c>
      <c r="S1759" t="str">
        <f>LEFT(R1759,4)</f>
        <v>2007</v>
      </c>
      <c r="T1759" t="str">
        <f>MID(R1759,5,2)</f>
        <v>08</v>
      </c>
      <c r="U1759">
        <v>4.9000000000000004</v>
      </c>
      <c r="V1759">
        <v>69.010000000000005</v>
      </c>
      <c r="W1759">
        <v>39.11</v>
      </c>
      <c r="X1759">
        <v>4.55</v>
      </c>
      <c r="Y1759">
        <v>36.729999999999997</v>
      </c>
      <c r="Z1759">
        <v>35.270000000000003</v>
      </c>
      <c r="AA1759">
        <v>6.55</v>
      </c>
      <c r="AB1759">
        <v>6.4</v>
      </c>
      <c r="AC1759">
        <v>18.78</v>
      </c>
      <c r="AD1759">
        <v>7.6</v>
      </c>
      <c r="AE1759">
        <v>11.07</v>
      </c>
      <c r="AF1759">
        <v>30.95</v>
      </c>
      <c r="AG1759">
        <v>19.93</v>
      </c>
      <c r="AH1759">
        <v>14.51</v>
      </c>
      <c r="AI1759">
        <v>0.14000000000000001</v>
      </c>
      <c r="AJ1759">
        <v>0.2</v>
      </c>
      <c r="AK1759">
        <v>0.17</v>
      </c>
      <c r="AL1759">
        <v>-0.05</v>
      </c>
      <c r="AM1759">
        <v>0.03</v>
      </c>
      <c r="AN1759">
        <v>-0.35</v>
      </c>
      <c r="AO1759">
        <v>3.31</v>
      </c>
      <c r="AP1759">
        <v>0.5</v>
      </c>
      <c r="AQ1759">
        <v>-3.22</v>
      </c>
      <c r="AR1759">
        <v>79265</v>
      </c>
      <c r="AS1759">
        <v>27.22</v>
      </c>
      <c r="AT1759">
        <v>0.71</v>
      </c>
      <c r="AU1759">
        <v>0.14000000000000001</v>
      </c>
      <c r="AV1759">
        <v>1.1499999999999999</v>
      </c>
      <c r="AW1759">
        <v>4443</v>
      </c>
      <c r="AX1759">
        <v>2151</v>
      </c>
    </row>
    <row r="1760" spans="1:50" x14ac:dyDescent="0.4">
      <c r="A1760">
        <v>2391</v>
      </c>
      <c r="B1760" t="s">
        <v>2772</v>
      </c>
      <c r="C1760">
        <v>0.12</v>
      </c>
      <c r="D1760">
        <v>11.57</v>
      </c>
      <c r="E1760" t="s">
        <v>366</v>
      </c>
      <c r="F1760" t="s">
        <v>161</v>
      </c>
      <c r="G1760">
        <v>8.18</v>
      </c>
      <c r="H1760">
        <v>11421</v>
      </c>
      <c r="I1760">
        <v>12930</v>
      </c>
      <c r="J1760">
        <v>3.35</v>
      </c>
      <c r="K1760" t="s">
        <v>2773</v>
      </c>
      <c r="L1760" t="s">
        <v>1369</v>
      </c>
      <c r="M1760">
        <v>20</v>
      </c>
      <c r="N1760">
        <f t="shared" si="101"/>
        <v>0</v>
      </c>
      <c r="O1760">
        <v>12.55</v>
      </c>
      <c r="P1760">
        <v>13.84</v>
      </c>
      <c r="Q1760">
        <v>0.88</v>
      </c>
      <c r="R1760">
        <v>20100416</v>
      </c>
      <c r="S1760" t="str">
        <f>LEFT(R1760,4)</f>
        <v>2010</v>
      </c>
      <c r="T1760" t="str">
        <f>MID(R1760,5,2)</f>
        <v>04</v>
      </c>
      <c r="U1760">
        <v>5.39</v>
      </c>
      <c r="V1760">
        <v>51.85</v>
      </c>
      <c r="W1760">
        <v>33.39</v>
      </c>
      <c r="X1760">
        <v>0.19</v>
      </c>
      <c r="Y1760">
        <v>35.229999999999997</v>
      </c>
      <c r="Z1760">
        <v>26.98</v>
      </c>
      <c r="AA1760">
        <v>18.02</v>
      </c>
      <c r="AB1760">
        <v>1.22</v>
      </c>
      <c r="AC1760">
        <v>9.8699999999999992</v>
      </c>
      <c r="AD1760">
        <v>9.2899999999999991</v>
      </c>
      <c r="AE1760">
        <v>5.69</v>
      </c>
      <c r="AF1760">
        <v>14.5</v>
      </c>
      <c r="AG1760">
        <v>25.56</v>
      </c>
      <c r="AH1760">
        <v>19.18</v>
      </c>
      <c r="AI1760">
        <v>3.44</v>
      </c>
      <c r="AJ1760">
        <v>0.19</v>
      </c>
      <c r="AK1760">
        <v>3.29</v>
      </c>
      <c r="AL1760">
        <v>2.89</v>
      </c>
      <c r="AM1760">
        <v>2.87</v>
      </c>
      <c r="AN1760">
        <v>2.77</v>
      </c>
      <c r="AO1760">
        <v>12.73</v>
      </c>
      <c r="AP1760">
        <v>3.71</v>
      </c>
      <c r="AQ1760">
        <v>-1.81</v>
      </c>
      <c r="AR1760">
        <v>22754</v>
      </c>
      <c r="AS1760">
        <v>24.97</v>
      </c>
      <c r="AT1760">
        <v>13.48</v>
      </c>
      <c r="AU1760">
        <v>11.22</v>
      </c>
      <c r="AV1760">
        <v>1.03</v>
      </c>
      <c r="AW1760">
        <v>1937</v>
      </c>
      <c r="AX1760">
        <v>2391</v>
      </c>
    </row>
    <row r="1761" spans="1:50" x14ac:dyDescent="0.4">
      <c r="A1761">
        <v>300402</v>
      </c>
      <c r="B1761" t="s">
        <v>5194</v>
      </c>
      <c r="C1761">
        <v>-0.32</v>
      </c>
      <c r="D1761">
        <v>92.1</v>
      </c>
      <c r="E1761" t="s">
        <v>358</v>
      </c>
      <c r="F1761" t="s">
        <v>161</v>
      </c>
      <c r="G1761">
        <v>9.1999999999999993</v>
      </c>
      <c r="H1761">
        <v>6698</v>
      </c>
      <c r="I1761">
        <v>4518</v>
      </c>
      <c r="J1761">
        <v>2.02</v>
      </c>
      <c r="K1761" t="s">
        <v>2969</v>
      </c>
      <c r="L1761" t="s">
        <v>2969</v>
      </c>
      <c r="M1761">
        <v>20</v>
      </c>
      <c r="N1761">
        <f t="shared" si="101"/>
        <v>0</v>
      </c>
      <c r="O1761">
        <v>69.69</v>
      </c>
      <c r="P1761">
        <v>127.1</v>
      </c>
      <c r="Q1761">
        <v>1.25</v>
      </c>
      <c r="R1761">
        <v>20141010</v>
      </c>
      <c r="S1761" t="str">
        <f>LEFT(R1761,4)</f>
        <v>2014</v>
      </c>
      <c r="T1761" t="str">
        <f>MID(R1761,5,2)</f>
        <v>10</v>
      </c>
      <c r="U1761">
        <v>2.02</v>
      </c>
      <c r="V1761">
        <v>19.91</v>
      </c>
      <c r="W1761">
        <v>6.28</v>
      </c>
      <c r="X1761">
        <v>0</v>
      </c>
      <c r="Y1761">
        <v>68.45</v>
      </c>
      <c r="Z1761">
        <v>14.43</v>
      </c>
      <c r="AA1761">
        <v>4.25</v>
      </c>
      <c r="AB1761">
        <v>0.93</v>
      </c>
      <c r="AC1761">
        <v>13.43</v>
      </c>
      <c r="AD1761">
        <v>6.37</v>
      </c>
      <c r="AE1761">
        <v>4.17</v>
      </c>
      <c r="AF1761">
        <v>2.2400000000000002</v>
      </c>
      <c r="AG1761">
        <v>5.9</v>
      </c>
      <c r="AH1761">
        <v>4.6500000000000004</v>
      </c>
      <c r="AI1761">
        <v>0.13</v>
      </c>
      <c r="AJ1761">
        <v>0</v>
      </c>
      <c r="AK1761">
        <v>0.15</v>
      </c>
      <c r="AL1761">
        <v>0.15</v>
      </c>
      <c r="AM1761">
        <v>0.15</v>
      </c>
      <c r="AN1761">
        <v>0.11</v>
      </c>
      <c r="AO1761">
        <v>1.68</v>
      </c>
      <c r="AP1761">
        <v>2.2999999999999998</v>
      </c>
      <c r="AQ1761">
        <v>0.02</v>
      </c>
      <c r="AR1761">
        <v>13550</v>
      </c>
      <c r="AS1761">
        <v>21.08</v>
      </c>
      <c r="AT1761">
        <v>2.15</v>
      </c>
      <c r="AU1761">
        <v>2.57</v>
      </c>
      <c r="AV1761">
        <v>0.32</v>
      </c>
      <c r="AW1761">
        <v>703</v>
      </c>
      <c r="AX1761">
        <v>300402</v>
      </c>
    </row>
    <row r="1762" spans="1:50" x14ac:dyDescent="0.4">
      <c r="A1762">
        <v>600310</v>
      </c>
      <c r="B1762" t="s">
        <v>6554</v>
      </c>
      <c r="C1762">
        <v>-0.23</v>
      </c>
      <c r="D1762">
        <v>15.43</v>
      </c>
      <c r="E1762" t="s">
        <v>723</v>
      </c>
      <c r="F1762" t="s">
        <v>520</v>
      </c>
      <c r="G1762">
        <v>4.28</v>
      </c>
      <c r="H1762">
        <v>32577</v>
      </c>
      <c r="I1762">
        <v>17858</v>
      </c>
      <c r="J1762">
        <v>8.2799999999999994</v>
      </c>
      <c r="K1762" t="s">
        <v>6555</v>
      </c>
      <c r="L1762" t="s">
        <v>6555</v>
      </c>
      <c r="M1762">
        <v>20</v>
      </c>
      <c r="N1762">
        <f t="shared" si="101"/>
        <v>0</v>
      </c>
      <c r="O1762">
        <v>15.34</v>
      </c>
      <c r="P1762">
        <v>51.84</v>
      </c>
      <c r="Q1762">
        <v>1.68</v>
      </c>
      <c r="R1762">
        <v>20010228</v>
      </c>
      <c r="S1762" t="str">
        <f>LEFT(R1762,4)</f>
        <v>2001</v>
      </c>
      <c r="T1762" t="str">
        <f>MID(R1762,5,2)</f>
        <v>02</v>
      </c>
      <c r="U1762">
        <v>8.2799999999999994</v>
      </c>
      <c r="V1762">
        <v>163.98</v>
      </c>
      <c r="W1762">
        <v>20.350000000000001</v>
      </c>
      <c r="X1762">
        <v>4.97</v>
      </c>
      <c r="Y1762">
        <v>84.56</v>
      </c>
      <c r="Z1762">
        <v>73.44</v>
      </c>
      <c r="AA1762">
        <v>28.95</v>
      </c>
      <c r="AB1762">
        <v>3.71</v>
      </c>
      <c r="AC1762">
        <v>96.6</v>
      </c>
      <c r="AD1762">
        <v>10.32</v>
      </c>
      <c r="AE1762">
        <v>10.36</v>
      </c>
      <c r="AF1762">
        <v>2.75</v>
      </c>
      <c r="AG1762">
        <v>194.73</v>
      </c>
      <c r="AH1762">
        <v>187.36</v>
      </c>
      <c r="AI1762">
        <v>2.58</v>
      </c>
      <c r="AJ1762">
        <v>-0.03</v>
      </c>
      <c r="AK1762">
        <v>2.59</v>
      </c>
      <c r="AL1762">
        <v>2.12</v>
      </c>
      <c r="AM1762">
        <v>1.73</v>
      </c>
      <c r="AN1762">
        <v>0.55000000000000004</v>
      </c>
      <c r="AO1762">
        <v>7.65</v>
      </c>
      <c r="AP1762">
        <v>-1.49</v>
      </c>
      <c r="AQ1762">
        <v>-3.58</v>
      </c>
      <c r="AR1762">
        <v>41340</v>
      </c>
      <c r="AS1762">
        <v>3.79</v>
      </c>
      <c r="AT1762">
        <v>1.32</v>
      </c>
      <c r="AU1762">
        <v>0.89</v>
      </c>
      <c r="AV1762">
        <v>0</v>
      </c>
      <c r="AW1762">
        <v>2450</v>
      </c>
      <c r="AX1762">
        <v>600310</v>
      </c>
    </row>
    <row r="1763" spans="1:50" x14ac:dyDescent="0.4">
      <c r="A1763">
        <v>603039</v>
      </c>
      <c r="B1763" t="s">
        <v>8148</v>
      </c>
      <c r="C1763">
        <v>6.13</v>
      </c>
      <c r="D1763">
        <v>92.94</v>
      </c>
      <c r="E1763" t="s">
        <v>317</v>
      </c>
      <c r="F1763" t="s">
        <v>872</v>
      </c>
      <c r="G1763">
        <v>57.37</v>
      </c>
      <c r="H1763">
        <v>9785</v>
      </c>
      <c r="I1763">
        <v>7789</v>
      </c>
      <c r="J1763">
        <v>0.61</v>
      </c>
      <c r="K1763" t="s">
        <v>4393</v>
      </c>
      <c r="L1763" t="s">
        <v>8149</v>
      </c>
      <c r="M1763">
        <v>20</v>
      </c>
      <c r="N1763">
        <f t="shared" si="101"/>
        <v>0</v>
      </c>
      <c r="O1763">
        <v>69.92</v>
      </c>
      <c r="P1763">
        <v>77.48</v>
      </c>
      <c r="Q1763">
        <v>1.27</v>
      </c>
      <c r="R1763">
        <v>20170113</v>
      </c>
      <c r="S1763" t="str">
        <f>LEFT(R1763,4)</f>
        <v>2017</v>
      </c>
      <c r="T1763" t="str">
        <f>MID(R1763,5,2)</f>
        <v>01</v>
      </c>
      <c r="U1763">
        <v>1.52</v>
      </c>
      <c r="V1763">
        <v>17.510000000000002</v>
      </c>
      <c r="W1763">
        <v>7.98</v>
      </c>
      <c r="X1763">
        <v>0.22</v>
      </c>
      <c r="Y1763">
        <v>53.16</v>
      </c>
      <c r="Z1763">
        <v>13.14</v>
      </c>
      <c r="AA1763">
        <v>1.3</v>
      </c>
      <c r="AB1763">
        <v>0.26</v>
      </c>
      <c r="AC1763">
        <v>9.31</v>
      </c>
      <c r="AD1763">
        <v>0.12</v>
      </c>
      <c r="AE1763">
        <v>1.04</v>
      </c>
      <c r="AF1763">
        <v>2.4500000000000002</v>
      </c>
      <c r="AG1763">
        <v>7.85</v>
      </c>
      <c r="AH1763">
        <v>0.31</v>
      </c>
      <c r="AI1763">
        <v>0.69</v>
      </c>
      <c r="AJ1763">
        <v>-0.04</v>
      </c>
      <c r="AK1763">
        <v>0.74</v>
      </c>
      <c r="AL1763">
        <v>0.7</v>
      </c>
      <c r="AM1763">
        <v>0.72</v>
      </c>
      <c r="AN1763">
        <v>0.52</v>
      </c>
      <c r="AO1763">
        <v>4.3600000000000003</v>
      </c>
      <c r="AP1763">
        <v>0.81</v>
      </c>
      <c r="AQ1763">
        <v>-0.72</v>
      </c>
      <c r="AR1763">
        <v>5893</v>
      </c>
      <c r="AS1763">
        <v>96.05</v>
      </c>
      <c r="AT1763">
        <v>8.76</v>
      </c>
      <c r="AU1763">
        <v>9.1199999999999992</v>
      </c>
      <c r="AV1763">
        <v>1.1200000000000001</v>
      </c>
      <c r="AW1763">
        <v>1148</v>
      </c>
      <c r="AX1763">
        <v>603039</v>
      </c>
    </row>
    <row r="1764" spans="1:50" x14ac:dyDescent="0.4">
      <c r="A1764">
        <v>1979</v>
      </c>
      <c r="B1764" t="s">
        <v>1595</v>
      </c>
      <c r="C1764">
        <v>-0.55000000000000004</v>
      </c>
      <c r="D1764">
        <v>23.16</v>
      </c>
      <c r="E1764" t="s">
        <v>54</v>
      </c>
      <c r="F1764" t="s">
        <v>49</v>
      </c>
      <c r="G1764">
        <v>19.89</v>
      </c>
      <c r="H1764">
        <v>52701</v>
      </c>
      <c r="I1764">
        <v>58356</v>
      </c>
      <c r="J1764">
        <v>79.14</v>
      </c>
      <c r="K1764" t="s">
        <v>1596</v>
      </c>
      <c r="L1764" t="s">
        <v>1597</v>
      </c>
      <c r="M1764">
        <v>19.989999999999998</v>
      </c>
      <c r="N1764">
        <f t="shared" si="101"/>
        <v>0</v>
      </c>
      <c r="O1764">
        <v>13.04</v>
      </c>
      <c r="P1764">
        <v>10.32</v>
      </c>
      <c r="Q1764">
        <v>0.54</v>
      </c>
      <c r="R1764">
        <v>20151230</v>
      </c>
      <c r="S1764" t="str">
        <f>LEFT(R1764,4)</f>
        <v>2015</v>
      </c>
      <c r="T1764" t="str">
        <f>MID(R1764,5,2)</f>
        <v>12</v>
      </c>
      <c r="U1764">
        <v>79.14</v>
      </c>
      <c r="V1764">
        <v>5279.87</v>
      </c>
      <c r="W1764">
        <v>762.44</v>
      </c>
      <c r="X1764">
        <v>524.87</v>
      </c>
      <c r="Y1764">
        <v>75.62</v>
      </c>
      <c r="Z1764">
        <v>4401.25</v>
      </c>
      <c r="AA1764">
        <v>35.24</v>
      </c>
      <c r="AB1764">
        <v>5.34</v>
      </c>
      <c r="AC1764">
        <v>2976.98</v>
      </c>
      <c r="AD1764">
        <v>2776.34</v>
      </c>
      <c r="AE1764">
        <v>16.47</v>
      </c>
      <c r="AF1764">
        <v>138.4</v>
      </c>
      <c r="AG1764">
        <v>255.43</v>
      </c>
      <c r="AH1764">
        <v>163.47</v>
      </c>
      <c r="AI1764">
        <v>77.95</v>
      </c>
      <c r="AJ1764">
        <v>48.19</v>
      </c>
      <c r="AK1764">
        <v>77.459999999999994</v>
      </c>
      <c r="AL1764">
        <v>58.31</v>
      </c>
      <c r="AM1764">
        <v>50.93</v>
      </c>
      <c r="AN1764">
        <v>50.06</v>
      </c>
      <c r="AO1764">
        <v>433.54</v>
      </c>
      <c r="AP1764">
        <v>90.88</v>
      </c>
      <c r="AQ1764">
        <v>104.81</v>
      </c>
      <c r="AR1764">
        <v>65299</v>
      </c>
      <c r="AS1764">
        <v>36</v>
      </c>
      <c r="AT1764">
        <v>30.52</v>
      </c>
      <c r="AU1764">
        <v>19.940000000000001</v>
      </c>
      <c r="AV1764">
        <v>0</v>
      </c>
      <c r="AW1764">
        <v>24791</v>
      </c>
      <c r="AX1764">
        <v>1979</v>
      </c>
    </row>
    <row r="1765" spans="1:50" x14ac:dyDescent="0.4">
      <c r="A1765">
        <v>2603</v>
      </c>
      <c r="B1765" t="s">
        <v>3362</v>
      </c>
      <c r="C1765">
        <v>10</v>
      </c>
      <c r="D1765">
        <v>19.52</v>
      </c>
      <c r="E1765" t="s">
        <v>413</v>
      </c>
      <c r="F1765" t="s">
        <v>318</v>
      </c>
      <c r="G1765">
        <v>12.14</v>
      </c>
      <c r="H1765">
        <v>197490</v>
      </c>
      <c r="I1765">
        <v>233307</v>
      </c>
      <c r="J1765">
        <v>9.8699999999999992</v>
      </c>
      <c r="K1765" t="s">
        <v>3363</v>
      </c>
      <c r="L1765" t="s">
        <v>178</v>
      </c>
      <c r="M1765">
        <v>19.97</v>
      </c>
      <c r="N1765">
        <f t="shared" si="101"/>
        <v>0</v>
      </c>
      <c r="O1765">
        <v>24.43</v>
      </c>
      <c r="P1765">
        <v>24.97</v>
      </c>
      <c r="Q1765">
        <v>1.05</v>
      </c>
      <c r="R1765">
        <v>20110728</v>
      </c>
      <c r="S1765" t="str">
        <f>LEFT(R1765,4)</f>
        <v>2011</v>
      </c>
      <c r="T1765" t="str">
        <f>MID(R1765,5,2)</f>
        <v>07</v>
      </c>
      <c r="U1765">
        <v>12.04</v>
      </c>
      <c r="V1765">
        <v>89.11</v>
      </c>
      <c r="W1765">
        <v>79.14</v>
      </c>
      <c r="X1765">
        <v>0.09</v>
      </c>
      <c r="Y1765">
        <v>11.09</v>
      </c>
      <c r="Z1765">
        <v>50.81</v>
      </c>
      <c r="AA1765">
        <v>24.51</v>
      </c>
      <c r="AB1765">
        <v>4.25</v>
      </c>
      <c r="AC1765">
        <v>7.62</v>
      </c>
      <c r="AD1765">
        <v>12.36</v>
      </c>
      <c r="AE1765">
        <v>13.7</v>
      </c>
      <c r="AF1765">
        <v>29.57</v>
      </c>
      <c r="AG1765">
        <v>43.47</v>
      </c>
      <c r="AH1765">
        <v>14.57</v>
      </c>
      <c r="AI1765">
        <v>6.87</v>
      </c>
      <c r="AJ1765">
        <v>0.28999999999999998</v>
      </c>
      <c r="AK1765">
        <v>6.84</v>
      </c>
      <c r="AL1765">
        <v>5.72</v>
      </c>
      <c r="AM1765">
        <v>5.75</v>
      </c>
      <c r="AN1765">
        <v>5.4</v>
      </c>
      <c r="AO1765">
        <v>35.270000000000003</v>
      </c>
      <c r="AP1765">
        <v>3.2</v>
      </c>
      <c r="AQ1765">
        <v>-0.33</v>
      </c>
      <c r="AR1765">
        <v>43311</v>
      </c>
      <c r="AS1765">
        <v>66.48</v>
      </c>
      <c r="AT1765">
        <v>15.8</v>
      </c>
      <c r="AU1765">
        <v>13.23</v>
      </c>
      <c r="AV1765">
        <v>2.62</v>
      </c>
      <c r="AW1765">
        <v>5218</v>
      </c>
      <c r="AX1765">
        <v>2603</v>
      </c>
    </row>
    <row r="1766" spans="1:50" x14ac:dyDescent="0.4">
      <c r="A1766">
        <v>300109</v>
      </c>
      <c r="B1766" t="s">
        <v>4497</v>
      </c>
      <c r="C1766">
        <v>0.86</v>
      </c>
      <c r="D1766">
        <v>38.11</v>
      </c>
      <c r="E1766" t="s">
        <v>470</v>
      </c>
      <c r="F1766" t="s">
        <v>341</v>
      </c>
      <c r="G1766">
        <v>16.28</v>
      </c>
      <c r="H1766">
        <v>14902</v>
      </c>
      <c r="I1766">
        <v>13058</v>
      </c>
      <c r="J1766">
        <v>1.17</v>
      </c>
      <c r="K1766" t="s">
        <v>3322</v>
      </c>
      <c r="L1766" t="s">
        <v>4498</v>
      </c>
      <c r="M1766">
        <v>19.93</v>
      </c>
      <c r="N1766">
        <f t="shared" si="101"/>
        <v>0</v>
      </c>
      <c r="O1766">
        <v>46.62</v>
      </c>
      <c r="P1766">
        <v>59.06</v>
      </c>
      <c r="Q1766">
        <v>0.56000000000000005</v>
      </c>
      <c r="R1766">
        <v>20100825</v>
      </c>
      <c r="S1766" t="str">
        <f>LEFT(R1766,4)</f>
        <v>2010</v>
      </c>
      <c r="T1766" t="str">
        <f>MID(R1766,5,2)</f>
        <v>08</v>
      </c>
      <c r="U1766">
        <v>3.23</v>
      </c>
      <c r="V1766">
        <v>40.950000000000003</v>
      </c>
      <c r="W1766">
        <v>30.29</v>
      </c>
      <c r="X1766">
        <v>7.0000000000000007E-2</v>
      </c>
      <c r="Y1766">
        <v>25.87</v>
      </c>
      <c r="Z1766">
        <v>9.43</v>
      </c>
      <c r="AA1766">
        <v>3.88</v>
      </c>
      <c r="AB1766">
        <v>0.71</v>
      </c>
      <c r="AC1766">
        <v>8.91</v>
      </c>
      <c r="AD1766">
        <v>1.89</v>
      </c>
      <c r="AE1766">
        <v>3.03</v>
      </c>
      <c r="AF1766">
        <v>22.64</v>
      </c>
      <c r="AG1766">
        <v>6.61</v>
      </c>
      <c r="AH1766">
        <v>3.5</v>
      </c>
      <c r="AI1766">
        <v>1.31</v>
      </c>
      <c r="AJ1766">
        <v>0.02</v>
      </c>
      <c r="AK1766">
        <v>1.34</v>
      </c>
      <c r="AL1766">
        <v>1.1000000000000001</v>
      </c>
      <c r="AM1766">
        <v>1.04</v>
      </c>
      <c r="AN1766">
        <v>1</v>
      </c>
      <c r="AO1766">
        <v>4.04</v>
      </c>
      <c r="AP1766">
        <v>-0.13</v>
      </c>
      <c r="AQ1766">
        <v>-0.48</v>
      </c>
      <c r="AR1766">
        <v>17270</v>
      </c>
      <c r="AS1766">
        <v>47.07</v>
      </c>
      <c r="AT1766">
        <v>19.87</v>
      </c>
      <c r="AU1766">
        <v>15.75</v>
      </c>
      <c r="AV1766">
        <v>0.3</v>
      </c>
      <c r="AW1766">
        <v>789</v>
      </c>
      <c r="AX1766">
        <v>300109</v>
      </c>
    </row>
    <row r="1767" spans="1:50" x14ac:dyDescent="0.4">
      <c r="A1767">
        <v>300442</v>
      </c>
      <c r="B1767" t="s">
        <v>5282</v>
      </c>
      <c r="C1767">
        <v>-0.98</v>
      </c>
      <c r="D1767">
        <v>60.14</v>
      </c>
      <c r="E1767" t="s">
        <v>176</v>
      </c>
      <c r="F1767" t="s">
        <v>872</v>
      </c>
      <c r="G1767">
        <v>15.21</v>
      </c>
      <c r="H1767">
        <v>2773</v>
      </c>
      <c r="I1767">
        <v>2977</v>
      </c>
      <c r="J1767">
        <v>0.72</v>
      </c>
      <c r="K1767" t="s">
        <v>1724</v>
      </c>
      <c r="L1767" t="s">
        <v>3780</v>
      </c>
      <c r="M1767">
        <v>19.89</v>
      </c>
      <c r="N1767">
        <f t="shared" si="101"/>
        <v>0</v>
      </c>
      <c r="O1767" t="s">
        <v>50</v>
      </c>
      <c r="P1767" t="s">
        <v>50</v>
      </c>
      <c r="Q1767">
        <v>1.18</v>
      </c>
      <c r="R1767">
        <v>20150424</v>
      </c>
      <c r="S1767" t="str">
        <f>LEFT(R1767,4)</f>
        <v>2015</v>
      </c>
      <c r="T1767" t="str">
        <f>MID(R1767,5,2)</f>
        <v>04</v>
      </c>
      <c r="U1767">
        <v>1</v>
      </c>
      <c r="V1767">
        <v>16.48</v>
      </c>
      <c r="W1767">
        <v>7.46</v>
      </c>
      <c r="X1767">
        <v>-0.09</v>
      </c>
      <c r="Y1767">
        <v>55.28</v>
      </c>
      <c r="Z1767">
        <v>11.34</v>
      </c>
      <c r="AA1767">
        <v>2.97</v>
      </c>
      <c r="AB1767">
        <v>0.65</v>
      </c>
      <c r="AC1767">
        <v>8.51</v>
      </c>
      <c r="AD1767">
        <v>6.59</v>
      </c>
      <c r="AE1767">
        <v>3.14</v>
      </c>
      <c r="AF1767">
        <v>5.16</v>
      </c>
      <c r="AG1767">
        <v>4.2</v>
      </c>
      <c r="AH1767">
        <v>3.08</v>
      </c>
      <c r="AI1767">
        <v>0.19</v>
      </c>
      <c r="AJ1767">
        <v>-0.02</v>
      </c>
      <c r="AK1767">
        <v>0.19</v>
      </c>
      <c r="AL1767">
        <v>0.16</v>
      </c>
      <c r="AM1767">
        <v>0.19</v>
      </c>
      <c r="AN1767">
        <v>-0.11</v>
      </c>
      <c r="AO1767">
        <v>1.0900000000000001</v>
      </c>
      <c r="AP1767">
        <v>-1.25</v>
      </c>
      <c r="AQ1767">
        <v>0.44</v>
      </c>
      <c r="AR1767">
        <v>10256</v>
      </c>
      <c r="AS1767">
        <v>26.64</v>
      </c>
      <c r="AT1767">
        <v>4.46</v>
      </c>
      <c r="AU1767">
        <v>4.51</v>
      </c>
      <c r="AV1767">
        <v>0.18</v>
      </c>
      <c r="AW1767">
        <v>817</v>
      </c>
      <c r="AX1767">
        <v>300442</v>
      </c>
    </row>
    <row r="1768" spans="1:50" x14ac:dyDescent="0.4">
      <c r="A1768">
        <v>2044</v>
      </c>
      <c r="B1768" t="s">
        <v>1734</v>
      </c>
      <c r="C1768">
        <v>2.2000000000000002</v>
      </c>
      <c r="D1768">
        <v>111.88</v>
      </c>
      <c r="E1768" t="s">
        <v>287</v>
      </c>
      <c r="F1768" t="s">
        <v>161</v>
      </c>
      <c r="G1768">
        <v>14.9</v>
      </c>
      <c r="H1768">
        <v>138472</v>
      </c>
      <c r="I1768">
        <v>140815</v>
      </c>
      <c r="J1768">
        <v>33.909999999999997</v>
      </c>
      <c r="K1768" t="s">
        <v>1735</v>
      </c>
      <c r="L1768" t="s">
        <v>1736</v>
      </c>
      <c r="M1768">
        <v>19.84</v>
      </c>
      <c r="N1768">
        <f t="shared" si="101"/>
        <v>0</v>
      </c>
      <c r="O1768">
        <v>73.14</v>
      </c>
      <c r="P1768">
        <v>71.12</v>
      </c>
      <c r="Q1768">
        <v>1.25</v>
      </c>
      <c r="R1768">
        <v>20050518</v>
      </c>
      <c r="S1768" t="str">
        <f>LEFT(R1768,4)</f>
        <v>2005</v>
      </c>
      <c r="T1768" t="str">
        <f>MID(R1768,5,2)</f>
        <v>05</v>
      </c>
      <c r="U1768">
        <v>39.200000000000003</v>
      </c>
      <c r="V1768">
        <v>176.4</v>
      </c>
      <c r="W1768">
        <v>64.81</v>
      </c>
      <c r="X1768">
        <v>7.71</v>
      </c>
      <c r="Y1768">
        <v>58.89</v>
      </c>
      <c r="Z1768">
        <v>59.26</v>
      </c>
      <c r="AA1768">
        <v>26.92</v>
      </c>
      <c r="AB1768">
        <v>1.74</v>
      </c>
      <c r="AC1768">
        <v>67.599999999999994</v>
      </c>
      <c r="AD1768">
        <v>1.59</v>
      </c>
      <c r="AE1768">
        <v>28.7</v>
      </c>
      <c r="AF1768">
        <v>6.09</v>
      </c>
      <c r="AG1768">
        <v>62.78</v>
      </c>
      <c r="AH1768">
        <v>36.75</v>
      </c>
      <c r="AI1768">
        <v>5.92</v>
      </c>
      <c r="AJ1768">
        <v>0.7</v>
      </c>
      <c r="AK1768">
        <v>5.87</v>
      </c>
      <c r="AL1768">
        <v>4.5</v>
      </c>
      <c r="AM1768">
        <v>3.91</v>
      </c>
      <c r="AN1768">
        <v>2.41</v>
      </c>
      <c r="AO1768">
        <v>23.58</v>
      </c>
      <c r="AP1768">
        <v>-6.59</v>
      </c>
      <c r="AQ1768">
        <v>-11.06</v>
      </c>
      <c r="AR1768">
        <v>45000</v>
      </c>
      <c r="AS1768">
        <v>41.47</v>
      </c>
      <c r="AT1768">
        <v>9.43</v>
      </c>
      <c r="AU1768">
        <v>6.23</v>
      </c>
      <c r="AV1768">
        <v>0.34</v>
      </c>
      <c r="AW1768">
        <v>39296</v>
      </c>
      <c r="AX1768">
        <v>2044</v>
      </c>
    </row>
    <row r="1769" spans="1:50" x14ac:dyDescent="0.4">
      <c r="A1769">
        <v>603006</v>
      </c>
      <c r="B1769" t="s">
        <v>8093</v>
      </c>
      <c r="C1769">
        <v>1.66</v>
      </c>
      <c r="D1769">
        <v>22.43</v>
      </c>
      <c r="E1769" t="s">
        <v>145</v>
      </c>
      <c r="F1769" t="s">
        <v>872</v>
      </c>
      <c r="G1769">
        <v>10.98</v>
      </c>
      <c r="H1769">
        <v>10052</v>
      </c>
      <c r="I1769">
        <v>7581</v>
      </c>
      <c r="J1769">
        <v>1.91</v>
      </c>
      <c r="K1769" t="s">
        <v>2003</v>
      </c>
      <c r="L1769" t="s">
        <v>2003</v>
      </c>
      <c r="M1769">
        <v>19.829999999999998</v>
      </c>
      <c r="N1769">
        <f t="shared" si="101"/>
        <v>0</v>
      </c>
      <c r="O1769">
        <v>19.98</v>
      </c>
      <c r="P1769">
        <v>20.79</v>
      </c>
      <c r="Q1769">
        <v>0.76</v>
      </c>
      <c r="R1769">
        <v>20140630</v>
      </c>
      <c r="S1769" t="str">
        <f>LEFT(R1769,4)</f>
        <v>2014</v>
      </c>
      <c r="T1769" t="str">
        <f>MID(R1769,5,2)</f>
        <v>06</v>
      </c>
      <c r="U1769">
        <v>1.91</v>
      </c>
      <c r="V1769">
        <v>20.97</v>
      </c>
      <c r="W1769">
        <v>11.03</v>
      </c>
      <c r="X1769">
        <v>2.7</v>
      </c>
      <c r="Y1769">
        <v>34.53</v>
      </c>
      <c r="Z1769">
        <v>11</v>
      </c>
      <c r="AA1769">
        <v>5</v>
      </c>
      <c r="AB1769">
        <v>1.3</v>
      </c>
      <c r="AC1769">
        <v>5.6</v>
      </c>
      <c r="AD1769">
        <v>3.35</v>
      </c>
      <c r="AE1769">
        <v>2.92</v>
      </c>
      <c r="AF1769">
        <v>1.49</v>
      </c>
      <c r="AG1769">
        <v>6.82</v>
      </c>
      <c r="AH1769">
        <v>5.29</v>
      </c>
      <c r="AI1769">
        <v>0.97</v>
      </c>
      <c r="AJ1769">
        <v>0.08</v>
      </c>
      <c r="AK1769">
        <v>0.97</v>
      </c>
      <c r="AL1769">
        <v>0.76</v>
      </c>
      <c r="AM1769">
        <v>0.7</v>
      </c>
      <c r="AN1769">
        <v>0.62</v>
      </c>
      <c r="AO1769">
        <v>7.05</v>
      </c>
      <c r="AP1769">
        <v>1.1100000000000001</v>
      </c>
      <c r="AQ1769">
        <v>-0.25</v>
      </c>
      <c r="AR1769">
        <v>12428</v>
      </c>
      <c r="AS1769">
        <v>22.5</v>
      </c>
      <c r="AT1769">
        <v>14.19</v>
      </c>
      <c r="AU1769">
        <v>10.3</v>
      </c>
      <c r="AV1769">
        <v>0.12</v>
      </c>
      <c r="AW1769">
        <v>1664</v>
      </c>
      <c r="AX1769">
        <v>603006</v>
      </c>
    </row>
    <row r="1770" spans="1:50" x14ac:dyDescent="0.4">
      <c r="A1770">
        <v>2693</v>
      </c>
      <c r="B1770" t="s">
        <v>3591</v>
      </c>
      <c r="C1770">
        <v>0.43</v>
      </c>
      <c r="D1770" t="s">
        <v>50</v>
      </c>
      <c r="E1770" t="s">
        <v>297</v>
      </c>
      <c r="F1770" t="s">
        <v>451</v>
      </c>
      <c r="G1770">
        <v>4.6500000000000004</v>
      </c>
      <c r="H1770">
        <v>27593</v>
      </c>
      <c r="I1770">
        <v>30394</v>
      </c>
      <c r="J1770">
        <v>4.03</v>
      </c>
      <c r="K1770" t="s">
        <v>3592</v>
      </c>
      <c r="L1770" t="s">
        <v>3593</v>
      </c>
      <c r="M1770">
        <v>19.79</v>
      </c>
      <c r="N1770">
        <f t="shared" si="101"/>
        <v>0</v>
      </c>
      <c r="O1770" t="s">
        <v>50</v>
      </c>
      <c r="P1770" t="s">
        <v>50</v>
      </c>
      <c r="Q1770">
        <v>1.19</v>
      </c>
      <c r="R1770">
        <v>20120808</v>
      </c>
      <c r="S1770" t="str">
        <f>LEFT(R1770,4)</f>
        <v>2012</v>
      </c>
      <c r="T1770" t="str">
        <f>MID(R1770,5,2)</f>
        <v>08</v>
      </c>
      <c r="U1770">
        <v>4.05</v>
      </c>
      <c r="V1770">
        <v>9.3699999999999992</v>
      </c>
      <c r="W1770">
        <v>5</v>
      </c>
      <c r="X1770">
        <v>1.36</v>
      </c>
      <c r="Y1770">
        <v>32.11</v>
      </c>
      <c r="Z1770">
        <v>2.04</v>
      </c>
      <c r="AA1770">
        <v>6.04</v>
      </c>
      <c r="AB1770">
        <v>0.85</v>
      </c>
      <c r="AC1770">
        <v>1.1299999999999999</v>
      </c>
      <c r="AD1770">
        <v>0.42</v>
      </c>
      <c r="AE1770">
        <v>0.53</v>
      </c>
      <c r="AF1770">
        <v>3.39</v>
      </c>
      <c r="AG1770">
        <v>2.7</v>
      </c>
      <c r="AH1770">
        <v>0.79</v>
      </c>
      <c r="AI1770">
        <v>-0.53</v>
      </c>
      <c r="AJ1770">
        <v>0.03</v>
      </c>
      <c r="AK1770">
        <v>-0.33</v>
      </c>
      <c r="AL1770">
        <v>-0.33</v>
      </c>
      <c r="AM1770">
        <v>-0.22</v>
      </c>
      <c r="AN1770">
        <v>-0.47</v>
      </c>
      <c r="AO1770">
        <v>-2.78</v>
      </c>
      <c r="AP1770">
        <v>0.39</v>
      </c>
      <c r="AQ1770">
        <v>-0.51</v>
      </c>
      <c r="AR1770">
        <v>31612</v>
      </c>
      <c r="AS1770">
        <v>70.819999999999993</v>
      </c>
      <c r="AT1770">
        <v>-19.600000000000001</v>
      </c>
      <c r="AU1770">
        <v>-8.02</v>
      </c>
      <c r="AV1770">
        <v>0.24</v>
      </c>
      <c r="AW1770">
        <v>483</v>
      </c>
      <c r="AX1770">
        <v>2693</v>
      </c>
    </row>
    <row r="1771" spans="1:50" x14ac:dyDescent="0.4">
      <c r="A1771">
        <v>2217</v>
      </c>
      <c r="B1771" t="s">
        <v>2256</v>
      </c>
      <c r="C1771">
        <v>1.46</v>
      </c>
      <c r="D1771">
        <v>19.399999999999999</v>
      </c>
      <c r="E1771" t="s">
        <v>115</v>
      </c>
      <c r="F1771" t="s">
        <v>516</v>
      </c>
      <c r="G1771">
        <v>5.56</v>
      </c>
      <c r="H1771">
        <v>273972</v>
      </c>
      <c r="I1771">
        <v>254657</v>
      </c>
      <c r="J1771">
        <v>27</v>
      </c>
      <c r="K1771" t="s">
        <v>2257</v>
      </c>
      <c r="L1771" t="s">
        <v>2258</v>
      </c>
      <c r="M1771">
        <v>19.72</v>
      </c>
      <c r="N1771">
        <f t="shared" si="101"/>
        <v>0</v>
      </c>
      <c r="O1771">
        <v>20.61</v>
      </c>
      <c r="P1771">
        <v>12.73</v>
      </c>
      <c r="Q1771">
        <v>1.88</v>
      </c>
      <c r="R1771">
        <v>20080220</v>
      </c>
      <c r="S1771" t="str">
        <f>LEFT(R1771,4)</f>
        <v>2008</v>
      </c>
      <c r="T1771" t="str">
        <f>MID(R1771,5,2)</f>
        <v>02</v>
      </c>
      <c r="U1771">
        <v>31.16</v>
      </c>
      <c r="V1771">
        <v>310.22000000000003</v>
      </c>
      <c r="W1771">
        <v>119.19</v>
      </c>
      <c r="X1771">
        <v>14.08</v>
      </c>
      <c r="Y1771">
        <v>57.04</v>
      </c>
      <c r="Z1771">
        <v>200.65</v>
      </c>
      <c r="AA1771">
        <v>47.77</v>
      </c>
      <c r="AB1771">
        <v>3.66</v>
      </c>
      <c r="AC1771">
        <v>158.46</v>
      </c>
      <c r="AD1771">
        <v>48.04</v>
      </c>
      <c r="AE1771">
        <v>79.8</v>
      </c>
      <c r="AF1771">
        <v>44.55</v>
      </c>
      <c r="AG1771">
        <v>115.58</v>
      </c>
      <c r="AH1771">
        <v>95.67</v>
      </c>
      <c r="AI1771">
        <v>6.85</v>
      </c>
      <c r="AJ1771">
        <v>0.46</v>
      </c>
      <c r="AK1771">
        <v>7.02</v>
      </c>
      <c r="AL1771">
        <v>6.2</v>
      </c>
      <c r="AM1771">
        <v>6.69</v>
      </c>
      <c r="AN1771">
        <v>4.83</v>
      </c>
      <c r="AO1771">
        <v>40.770000000000003</v>
      </c>
      <c r="AP1771">
        <v>0.88</v>
      </c>
      <c r="AQ1771">
        <v>10.63</v>
      </c>
      <c r="AR1771">
        <v>104104</v>
      </c>
      <c r="AS1771">
        <v>17.23</v>
      </c>
      <c r="AT1771">
        <v>5.93</v>
      </c>
      <c r="AU1771">
        <v>5.78</v>
      </c>
      <c r="AV1771">
        <v>3.59</v>
      </c>
      <c r="AW1771">
        <v>27953</v>
      </c>
      <c r="AX1771">
        <v>2217</v>
      </c>
    </row>
    <row r="1772" spans="1:50" x14ac:dyDescent="0.4">
      <c r="A1772">
        <v>603885</v>
      </c>
      <c r="B1772" t="s">
        <v>8835</v>
      </c>
      <c r="C1772">
        <v>-1.96</v>
      </c>
      <c r="D1772">
        <v>17.899999999999999</v>
      </c>
      <c r="E1772" t="s">
        <v>279</v>
      </c>
      <c r="F1772" t="s">
        <v>872</v>
      </c>
      <c r="G1772">
        <v>15.06</v>
      </c>
      <c r="H1772">
        <v>88166</v>
      </c>
      <c r="I1772">
        <v>47717</v>
      </c>
      <c r="J1772">
        <v>17.97</v>
      </c>
      <c r="K1772" t="s">
        <v>8836</v>
      </c>
      <c r="L1772" t="s">
        <v>8837</v>
      </c>
      <c r="M1772">
        <v>19.71</v>
      </c>
      <c r="N1772">
        <f t="shared" si="101"/>
        <v>0</v>
      </c>
      <c r="O1772">
        <v>28.51</v>
      </c>
      <c r="P1772">
        <v>23.92</v>
      </c>
      <c r="Q1772">
        <v>1.0900000000000001</v>
      </c>
      <c r="R1772">
        <v>20150527</v>
      </c>
      <c r="S1772" t="str">
        <f>LEFT(R1772,4)</f>
        <v>2015</v>
      </c>
      <c r="T1772" t="str">
        <f>MID(R1772,5,2)</f>
        <v>05</v>
      </c>
      <c r="U1772">
        <v>19.66</v>
      </c>
      <c r="V1772">
        <v>287.05</v>
      </c>
      <c r="W1772">
        <v>125.06</v>
      </c>
      <c r="X1772">
        <v>1.91</v>
      </c>
      <c r="Y1772">
        <v>55.77</v>
      </c>
      <c r="Z1772">
        <v>58.24</v>
      </c>
      <c r="AA1772">
        <v>118.09</v>
      </c>
      <c r="AB1772">
        <v>1.25</v>
      </c>
      <c r="AC1772">
        <v>82.14</v>
      </c>
      <c r="AD1772">
        <v>1.8</v>
      </c>
      <c r="AE1772">
        <v>4.29</v>
      </c>
      <c r="AF1772">
        <v>51.3</v>
      </c>
      <c r="AG1772">
        <v>130.04</v>
      </c>
      <c r="AH1772">
        <v>106.54</v>
      </c>
      <c r="AI1772">
        <v>15.96</v>
      </c>
      <c r="AJ1772">
        <v>0.01</v>
      </c>
      <c r="AK1772">
        <v>16.899999999999999</v>
      </c>
      <c r="AL1772">
        <v>12.56</v>
      </c>
      <c r="AM1772">
        <v>12.36</v>
      </c>
      <c r="AN1772">
        <v>11.53</v>
      </c>
      <c r="AO1772">
        <v>50.49</v>
      </c>
      <c r="AP1772">
        <v>20.59</v>
      </c>
      <c r="AQ1772">
        <v>9.9</v>
      </c>
      <c r="AR1772">
        <v>29053</v>
      </c>
      <c r="AS1772">
        <v>18.07</v>
      </c>
      <c r="AT1772">
        <v>12.28</v>
      </c>
      <c r="AU1772">
        <v>9.5</v>
      </c>
      <c r="AV1772">
        <v>0.35</v>
      </c>
      <c r="AW1772">
        <v>7499</v>
      </c>
      <c r="AX1772">
        <v>603885</v>
      </c>
    </row>
    <row r="1773" spans="1:50" x14ac:dyDescent="0.4">
      <c r="A1773">
        <v>2362</v>
      </c>
      <c r="B1773" t="s">
        <v>2684</v>
      </c>
      <c r="C1773">
        <v>-0.25</v>
      </c>
      <c r="D1773">
        <v>94.44</v>
      </c>
      <c r="E1773" t="s">
        <v>119</v>
      </c>
      <c r="F1773" t="s">
        <v>77</v>
      </c>
      <c r="G1773">
        <v>15.97</v>
      </c>
      <c r="H1773">
        <v>14448</v>
      </c>
      <c r="I1773">
        <v>10645</v>
      </c>
      <c r="J1773">
        <v>1.79</v>
      </c>
      <c r="K1773" t="s">
        <v>1169</v>
      </c>
      <c r="L1773" t="s">
        <v>2685</v>
      </c>
      <c r="M1773">
        <v>19.7</v>
      </c>
      <c r="N1773">
        <f t="shared" si="101"/>
        <v>0</v>
      </c>
      <c r="O1773">
        <v>209.25</v>
      </c>
      <c r="P1773">
        <v>218.57</v>
      </c>
      <c r="Q1773">
        <v>1.43</v>
      </c>
      <c r="R1773">
        <v>20100303</v>
      </c>
      <c r="S1773" t="str">
        <f>LEFT(R1773,4)</f>
        <v>2010</v>
      </c>
      <c r="T1773" t="str">
        <f>MID(R1773,5,2)</f>
        <v>03</v>
      </c>
      <c r="U1773">
        <v>2.17</v>
      </c>
      <c r="V1773">
        <v>12.22</v>
      </c>
      <c r="W1773">
        <v>8.9499999999999993</v>
      </c>
      <c r="X1773">
        <v>0.46</v>
      </c>
      <c r="Y1773">
        <v>22.98</v>
      </c>
      <c r="Z1773">
        <v>9.08</v>
      </c>
      <c r="AA1773">
        <v>1.84</v>
      </c>
      <c r="AB1773">
        <v>0.38</v>
      </c>
      <c r="AC1773">
        <v>2.8</v>
      </c>
      <c r="AD1773">
        <v>2.2799999999999998</v>
      </c>
      <c r="AE1773">
        <v>1.76</v>
      </c>
      <c r="AF1773">
        <v>10.220000000000001</v>
      </c>
      <c r="AG1773">
        <v>6.23</v>
      </c>
      <c r="AH1773">
        <v>3.89</v>
      </c>
      <c r="AI1773">
        <v>0.2</v>
      </c>
      <c r="AJ1773">
        <v>0.14000000000000001</v>
      </c>
      <c r="AK1773">
        <v>0.24</v>
      </c>
      <c r="AL1773">
        <v>0.24</v>
      </c>
      <c r="AM1773">
        <v>0.28000000000000003</v>
      </c>
      <c r="AN1773">
        <v>-0.02</v>
      </c>
      <c r="AO1773">
        <v>-3.67</v>
      </c>
      <c r="AP1773">
        <v>-0.31</v>
      </c>
      <c r="AQ1773">
        <v>-0.24</v>
      </c>
      <c r="AR1773">
        <v>48580</v>
      </c>
      <c r="AS1773">
        <v>37.450000000000003</v>
      </c>
      <c r="AT1773">
        <v>3.25</v>
      </c>
      <c r="AU1773">
        <v>4.42</v>
      </c>
      <c r="AV1773">
        <v>0.89</v>
      </c>
      <c r="AW1773">
        <v>1532</v>
      </c>
      <c r="AX1773">
        <v>2362</v>
      </c>
    </row>
    <row r="1774" spans="1:50" x14ac:dyDescent="0.4">
      <c r="A1774">
        <v>600151</v>
      </c>
      <c r="B1774" t="s">
        <v>6286</v>
      </c>
      <c r="C1774">
        <v>-0.42</v>
      </c>
      <c r="D1774" t="s">
        <v>50</v>
      </c>
      <c r="E1774" t="s">
        <v>145</v>
      </c>
      <c r="F1774" t="s">
        <v>872</v>
      </c>
      <c r="G1774">
        <v>4.76</v>
      </c>
      <c r="H1774">
        <v>45694</v>
      </c>
      <c r="I1774">
        <v>33589</v>
      </c>
      <c r="J1774">
        <v>14.34</v>
      </c>
      <c r="K1774" t="s">
        <v>6287</v>
      </c>
      <c r="L1774" t="s">
        <v>6287</v>
      </c>
      <c r="M1774">
        <v>19.7</v>
      </c>
      <c r="N1774">
        <f t="shared" si="101"/>
        <v>0</v>
      </c>
      <c r="O1774">
        <v>42.18</v>
      </c>
      <c r="P1774">
        <v>176.43</v>
      </c>
      <c r="Q1774">
        <v>1</v>
      </c>
      <c r="R1774">
        <v>19980605</v>
      </c>
      <c r="S1774" t="str">
        <f>LEFT(R1774,4)</f>
        <v>1998</v>
      </c>
      <c r="T1774" t="str">
        <f>MID(R1774,5,2)</f>
        <v>06</v>
      </c>
      <c r="U1774">
        <v>14.34</v>
      </c>
      <c r="V1774">
        <v>116.56</v>
      </c>
      <c r="W1774">
        <v>58.97</v>
      </c>
      <c r="X1774">
        <v>4.8099999999999996</v>
      </c>
      <c r="Y1774">
        <v>45.28</v>
      </c>
      <c r="Z1774">
        <v>47.17</v>
      </c>
      <c r="AA1774">
        <v>40.340000000000003</v>
      </c>
      <c r="AB1774">
        <v>5</v>
      </c>
      <c r="AC1774">
        <v>38.56</v>
      </c>
      <c r="AD1774">
        <v>9.43</v>
      </c>
      <c r="AE1774">
        <v>19.899999999999999</v>
      </c>
      <c r="AF1774">
        <v>48.62</v>
      </c>
      <c r="AG1774">
        <v>48.77</v>
      </c>
      <c r="AH1774">
        <v>42.76</v>
      </c>
      <c r="AI1774">
        <v>-1.29</v>
      </c>
      <c r="AJ1774">
        <v>0.04</v>
      </c>
      <c r="AK1774">
        <v>-1.26</v>
      </c>
      <c r="AL1774">
        <v>-1.23</v>
      </c>
      <c r="AM1774">
        <v>-1.19</v>
      </c>
      <c r="AN1774">
        <v>-1.45</v>
      </c>
      <c r="AO1774">
        <v>-6.49</v>
      </c>
      <c r="AP1774">
        <v>-1.67</v>
      </c>
      <c r="AQ1774">
        <v>-4.1100000000000003</v>
      </c>
      <c r="AR1774">
        <v>117312</v>
      </c>
      <c r="AS1774">
        <v>12.33</v>
      </c>
      <c r="AT1774">
        <v>-2.65</v>
      </c>
      <c r="AU1774">
        <v>-2.4500000000000002</v>
      </c>
      <c r="AV1774">
        <v>1.83</v>
      </c>
      <c r="AW1774">
        <v>3146</v>
      </c>
      <c r="AX1774">
        <v>600151</v>
      </c>
    </row>
    <row r="1775" spans="1:50" x14ac:dyDescent="0.4">
      <c r="A1775">
        <v>919</v>
      </c>
      <c r="B1775" t="s">
        <v>1408</v>
      </c>
      <c r="C1775">
        <v>1.53</v>
      </c>
      <c r="D1775">
        <v>11.67</v>
      </c>
      <c r="E1775" t="s">
        <v>297</v>
      </c>
      <c r="F1775" t="s">
        <v>161</v>
      </c>
      <c r="G1775">
        <v>7.28</v>
      </c>
      <c r="H1775">
        <v>20662</v>
      </c>
      <c r="I1775">
        <v>26301</v>
      </c>
      <c r="J1775">
        <v>5.03</v>
      </c>
      <c r="K1775" t="s">
        <v>1409</v>
      </c>
      <c r="L1775" t="s">
        <v>1410</v>
      </c>
      <c r="M1775">
        <v>19.670000000000002</v>
      </c>
      <c r="N1775">
        <f t="shared" si="101"/>
        <v>0</v>
      </c>
      <c r="O1775">
        <v>10.25</v>
      </c>
      <c r="P1775">
        <v>15.22</v>
      </c>
      <c r="Q1775">
        <v>0.94</v>
      </c>
      <c r="R1775">
        <v>19991118</v>
      </c>
      <c r="S1775" t="str">
        <f>LEFT(R1775,4)</f>
        <v>1999</v>
      </c>
      <c r="T1775" t="str">
        <f>MID(R1775,5,2)</f>
        <v>11</v>
      </c>
      <c r="U1775">
        <v>5.04</v>
      </c>
      <c r="V1775">
        <v>42.26</v>
      </c>
      <c r="W1775">
        <v>29.66</v>
      </c>
      <c r="X1775">
        <v>5.42</v>
      </c>
      <c r="Y1775">
        <v>16.989999999999998</v>
      </c>
      <c r="Z1775">
        <v>22.3</v>
      </c>
      <c r="AA1775">
        <v>9.69</v>
      </c>
      <c r="AB1775">
        <v>1.62</v>
      </c>
      <c r="AC1775">
        <v>6.58</v>
      </c>
      <c r="AD1775">
        <v>2.14</v>
      </c>
      <c r="AE1775">
        <v>3.23</v>
      </c>
      <c r="AF1775">
        <v>4.62</v>
      </c>
      <c r="AG1775">
        <v>19.399999999999999</v>
      </c>
      <c r="AH1775">
        <v>14.37</v>
      </c>
      <c r="AI1775">
        <v>3.42</v>
      </c>
      <c r="AJ1775">
        <v>0.27</v>
      </c>
      <c r="AK1775">
        <v>3.39</v>
      </c>
      <c r="AL1775">
        <v>2.73</v>
      </c>
      <c r="AM1775">
        <v>2.36</v>
      </c>
      <c r="AN1775">
        <v>1.31</v>
      </c>
      <c r="AO1775">
        <v>16.36</v>
      </c>
      <c r="AP1775">
        <v>3.03</v>
      </c>
      <c r="AQ1775">
        <v>-1.04</v>
      </c>
      <c r="AR1775">
        <v>32656</v>
      </c>
      <c r="AS1775">
        <v>25.93</v>
      </c>
      <c r="AT1775">
        <v>17.64</v>
      </c>
      <c r="AU1775">
        <v>12.18</v>
      </c>
      <c r="AV1775">
        <v>0.27</v>
      </c>
      <c r="AW1775">
        <v>4956</v>
      </c>
      <c r="AX1775">
        <v>919</v>
      </c>
    </row>
    <row r="1776" spans="1:50" x14ac:dyDescent="0.4">
      <c r="A1776">
        <v>300065</v>
      </c>
      <c r="B1776" t="s">
        <v>4391</v>
      </c>
      <c r="C1776">
        <v>0.49</v>
      </c>
      <c r="D1776">
        <v>39.75</v>
      </c>
      <c r="E1776" t="s">
        <v>317</v>
      </c>
      <c r="F1776" t="s">
        <v>77</v>
      </c>
      <c r="G1776">
        <v>12.17</v>
      </c>
      <c r="H1776">
        <v>14938</v>
      </c>
      <c r="I1776">
        <v>14860</v>
      </c>
      <c r="J1776">
        <v>3.33</v>
      </c>
      <c r="K1776" t="s">
        <v>3228</v>
      </c>
      <c r="L1776" t="s">
        <v>4392</v>
      </c>
      <c r="M1776">
        <v>19.63</v>
      </c>
      <c r="N1776">
        <f t="shared" si="101"/>
        <v>0</v>
      </c>
      <c r="O1776">
        <v>43.31</v>
      </c>
      <c r="P1776">
        <v>45.93</v>
      </c>
      <c r="Q1776">
        <v>1.02</v>
      </c>
      <c r="R1776">
        <v>20100326</v>
      </c>
      <c r="S1776" t="str">
        <f>LEFT(R1776,4)</f>
        <v>2010</v>
      </c>
      <c r="T1776" t="str">
        <f>MID(R1776,5,2)</f>
        <v>03</v>
      </c>
      <c r="U1776">
        <v>3.98</v>
      </c>
      <c r="V1776">
        <v>22.35</v>
      </c>
      <c r="W1776">
        <v>17.739999999999998</v>
      </c>
      <c r="X1776">
        <v>7.0000000000000007E-2</v>
      </c>
      <c r="Y1776">
        <v>20.32</v>
      </c>
      <c r="Z1776">
        <v>14.07</v>
      </c>
      <c r="AA1776">
        <v>0.81</v>
      </c>
      <c r="AB1776">
        <v>2.34</v>
      </c>
      <c r="AC1776">
        <v>3.93</v>
      </c>
      <c r="AD1776">
        <v>2</v>
      </c>
      <c r="AE1776">
        <v>4.49</v>
      </c>
      <c r="AF1776">
        <v>9.48</v>
      </c>
      <c r="AG1776">
        <v>5.24</v>
      </c>
      <c r="AH1776">
        <v>3.21</v>
      </c>
      <c r="AI1776">
        <v>1.07</v>
      </c>
      <c r="AJ1776">
        <v>0.06</v>
      </c>
      <c r="AK1776">
        <v>1.1000000000000001</v>
      </c>
      <c r="AL1776">
        <v>0.9</v>
      </c>
      <c r="AM1776">
        <v>0.92</v>
      </c>
      <c r="AN1776">
        <v>0.66</v>
      </c>
      <c r="AO1776">
        <v>4.33</v>
      </c>
      <c r="AP1776">
        <v>-0.12</v>
      </c>
      <c r="AQ1776">
        <v>0.04</v>
      </c>
      <c r="AR1776">
        <v>22968</v>
      </c>
      <c r="AS1776">
        <v>38.700000000000003</v>
      </c>
      <c r="AT1776">
        <v>20.51</v>
      </c>
      <c r="AU1776">
        <v>17.48</v>
      </c>
      <c r="AV1776">
        <v>0.19</v>
      </c>
      <c r="AW1776">
        <v>467</v>
      </c>
      <c r="AX1776">
        <v>300065</v>
      </c>
    </row>
    <row r="1777" spans="1:50" x14ac:dyDescent="0.4">
      <c r="A1777">
        <v>600606</v>
      </c>
      <c r="B1777" t="s">
        <v>7021</v>
      </c>
      <c r="C1777">
        <v>0.87</v>
      </c>
      <c r="D1777">
        <v>5.37</v>
      </c>
      <c r="E1777" t="s">
        <v>54</v>
      </c>
      <c r="F1777" t="s">
        <v>872</v>
      </c>
      <c r="G1777">
        <v>6.91</v>
      </c>
      <c r="H1777">
        <v>108659</v>
      </c>
      <c r="I1777">
        <v>157827</v>
      </c>
      <c r="J1777">
        <v>121.68</v>
      </c>
      <c r="K1777" t="s">
        <v>7022</v>
      </c>
      <c r="L1777" t="s">
        <v>7022</v>
      </c>
      <c r="M1777">
        <v>19.62</v>
      </c>
      <c r="N1777">
        <f t="shared" si="101"/>
        <v>0</v>
      </c>
      <c r="O1777">
        <v>5.92</v>
      </c>
      <c r="P1777">
        <v>7.43</v>
      </c>
      <c r="Q1777">
        <v>0.89</v>
      </c>
      <c r="R1777">
        <v>19920327</v>
      </c>
      <c r="S1777" t="str">
        <f>LEFT(R1777,4)</f>
        <v>1992</v>
      </c>
      <c r="T1777" t="str">
        <f>MID(R1777,5,2)</f>
        <v>03</v>
      </c>
      <c r="U1777">
        <v>121.68</v>
      </c>
      <c r="V1777">
        <v>10398.64</v>
      </c>
      <c r="W1777">
        <v>772.53</v>
      </c>
      <c r="X1777">
        <v>445.11</v>
      </c>
      <c r="Y1777">
        <v>88.29</v>
      </c>
      <c r="Z1777">
        <v>9167.18</v>
      </c>
      <c r="AA1777">
        <v>305.87</v>
      </c>
      <c r="AB1777">
        <v>19.46</v>
      </c>
      <c r="AC1777">
        <v>7079</v>
      </c>
      <c r="AD1777">
        <v>6107.74</v>
      </c>
      <c r="AE1777">
        <v>844.74</v>
      </c>
      <c r="AF1777">
        <v>101.44</v>
      </c>
      <c r="AG1777">
        <v>2940.21</v>
      </c>
      <c r="AH1777">
        <v>2517.5300000000002</v>
      </c>
      <c r="AI1777">
        <v>228.65</v>
      </c>
      <c r="AJ1777">
        <v>37.119999999999997</v>
      </c>
      <c r="AK1777">
        <v>222.78</v>
      </c>
      <c r="AL1777">
        <v>156.94</v>
      </c>
      <c r="AM1777">
        <v>118.13</v>
      </c>
      <c r="AN1777">
        <v>103.38</v>
      </c>
      <c r="AO1777">
        <v>523.53</v>
      </c>
      <c r="AP1777">
        <v>91.27</v>
      </c>
      <c r="AQ1777">
        <v>-21.04</v>
      </c>
      <c r="AR1777">
        <v>110466</v>
      </c>
      <c r="AS1777">
        <v>14.38</v>
      </c>
      <c r="AT1777">
        <v>7.78</v>
      </c>
      <c r="AU1777">
        <v>4.0199999999999996</v>
      </c>
      <c r="AV1777">
        <v>5.23</v>
      </c>
      <c r="AW1777">
        <v>39091</v>
      </c>
      <c r="AX1777">
        <v>600606</v>
      </c>
    </row>
    <row r="1778" spans="1:50" x14ac:dyDescent="0.4">
      <c r="A1778">
        <v>2888</v>
      </c>
      <c r="B1778" t="s">
        <v>4051</v>
      </c>
      <c r="C1778">
        <v>0.98</v>
      </c>
      <c r="D1778">
        <v>124.76</v>
      </c>
      <c r="E1778" t="s">
        <v>115</v>
      </c>
      <c r="F1778" t="s">
        <v>283</v>
      </c>
      <c r="G1778">
        <v>21.7</v>
      </c>
      <c r="H1778">
        <v>12939</v>
      </c>
      <c r="I1778">
        <v>11879</v>
      </c>
      <c r="J1778">
        <v>0.36</v>
      </c>
      <c r="K1778" t="s">
        <v>4052</v>
      </c>
      <c r="L1778" t="s">
        <v>3984</v>
      </c>
      <c r="M1778">
        <v>19.579999999999998</v>
      </c>
      <c r="N1778">
        <f t="shared" si="101"/>
        <v>0</v>
      </c>
      <c r="O1778">
        <v>113.01</v>
      </c>
      <c r="P1778">
        <v>96.03</v>
      </c>
      <c r="Q1778">
        <v>0.36</v>
      </c>
      <c r="R1778">
        <v>20170721</v>
      </c>
      <c r="S1778" t="str">
        <f>LEFT(R1778,4)</f>
        <v>2017</v>
      </c>
      <c r="T1778" t="str">
        <f>MID(R1778,5,2)</f>
        <v>07</v>
      </c>
      <c r="U1778">
        <v>1.25</v>
      </c>
      <c r="V1778">
        <v>4.57</v>
      </c>
      <c r="W1778">
        <v>4.12</v>
      </c>
      <c r="X1778">
        <v>0</v>
      </c>
      <c r="Y1778">
        <v>9.9</v>
      </c>
      <c r="Z1778">
        <v>3.29</v>
      </c>
      <c r="AA1778">
        <v>1.1100000000000001</v>
      </c>
      <c r="AB1778">
        <v>0.06</v>
      </c>
      <c r="AC1778">
        <v>0.4</v>
      </c>
      <c r="AD1778">
        <v>1.1100000000000001</v>
      </c>
      <c r="AE1778">
        <v>0.06</v>
      </c>
      <c r="AF1778">
        <v>1.39</v>
      </c>
      <c r="AG1778">
        <v>1.84</v>
      </c>
      <c r="AH1778">
        <v>1.17</v>
      </c>
      <c r="AI1778">
        <v>0.15</v>
      </c>
      <c r="AJ1778">
        <v>0.04</v>
      </c>
      <c r="AK1778">
        <v>0.18</v>
      </c>
      <c r="AL1778">
        <v>0.16</v>
      </c>
      <c r="AM1778">
        <v>0.16</v>
      </c>
      <c r="AN1778">
        <v>0.09</v>
      </c>
      <c r="AO1778">
        <v>1.32</v>
      </c>
      <c r="AP1778">
        <v>0.33</v>
      </c>
      <c r="AQ1778">
        <v>0.09</v>
      </c>
      <c r="AR1778">
        <v>14135</v>
      </c>
      <c r="AS1778">
        <v>36.33</v>
      </c>
      <c r="AT1778">
        <v>8.17</v>
      </c>
      <c r="AU1778">
        <v>8.86</v>
      </c>
      <c r="AV1778">
        <v>0.16</v>
      </c>
      <c r="AW1778">
        <v>876</v>
      </c>
      <c r="AX1778">
        <v>2888</v>
      </c>
    </row>
    <row r="1779" spans="1:50" x14ac:dyDescent="0.4">
      <c r="A1779">
        <v>2665</v>
      </c>
      <c r="B1779" t="s">
        <v>3523</v>
      </c>
      <c r="C1779">
        <v>-0.3</v>
      </c>
      <c r="D1779">
        <v>409.99</v>
      </c>
      <c r="E1779" t="s">
        <v>201</v>
      </c>
      <c r="F1779" t="s">
        <v>77</v>
      </c>
      <c r="G1779">
        <v>3.36</v>
      </c>
      <c r="H1779">
        <v>143922</v>
      </c>
      <c r="I1779">
        <v>96195</v>
      </c>
      <c r="J1779">
        <v>22.56</v>
      </c>
      <c r="K1779" t="s">
        <v>3524</v>
      </c>
      <c r="L1779" t="s">
        <v>3525</v>
      </c>
      <c r="M1779">
        <v>19.57</v>
      </c>
      <c r="N1779">
        <f t="shared" si="101"/>
        <v>0</v>
      </c>
      <c r="O1779" t="s">
        <v>50</v>
      </c>
      <c r="P1779" t="s">
        <v>50</v>
      </c>
      <c r="Q1779">
        <v>0.97</v>
      </c>
      <c r="R1779">
        <v>20120327</v>
      </c>
      <c r="S1779" t="str">
        <f>LEFT(R1779,4)</f>
        <v>2012</v>
      </c>
      <c r="T1779" t="str">
        <f>MID(R1779,5,2)</f>
        <v>03</v>
      </c>
      <c r="U1779">
        <v>25.39</v>
      </c>
      <c r="V1779">
        <v>83.71</v>
      </c>
      <c r="W1779">
        <v>67.260000000000005</v>
      </c>
      <c r="X1779">
        <v>0.59</v>
      </c>
      <c r="Y1779">
        <v>18.940000000000001</v>
      </c>
      <c r="Z1779">
        <v>34.92</v>
      </c>
      <c r="AA1779">
        <v>36.5</v>
      </c>
      <c r="AB1779">
        <v>2.54</v>
      </c>
      <c r="AC1779">
        <v>14.7</v>
      </c>
      <c r="AD1779">
        <v>3.09</v>
      </c>
      <c r="AE1779">
        <v>6.24</v>
      </c>
      <c r="AF1779">
        <v>39.86</v>
      </c>
      <c r="AG1779">
        <v>3.52</v>
      </c>
      <c r="AH1779">
        <v>2.46</v>
      </c>
      <c r="AI1779">
        <v>0.06</v>
      </c>
      <c r="AJ1779">
        <v>-0.01</v>
      </c>
      <c r="AK1779">
        <v>0.17</v>
      </c>
      <c r="AL1779">
        <v>0.12</v>
      </c>
      <c r="AM1779">
        <v>0.16</v>
      </c>
      <c r="AN1779">
        <v>0.19</v>
      </c>
      <c r="AO1779">
        <v>1.23</v>
      </c>
      <c r="AP1779">
        <v>-2.0099999999999998</v>
      </c>
      <c r="AQ1779">
        <v>-3.75</v>
      </c>
      <c r="AR1779">
        <v>63076</v>
      </c>
      <c r="AS1779">
        <v>30.12</v>
      </c>
      <c r="AT1779">
        <v>1.83</v>
      </c>
      <c r="AU1779">
        <v>4.43</v>
      </c>
      <c r="AV1779">
        <v>0.27</v>
      </c>
      <c r="AW1779">
        <v>962</v>
      </c>
      <c r="AX1779">
        <v>2665</v>
      </c>
    </row>
    <row r="1780" spans="1:50" x14ac:dyDescent="0.4">
      <c r="A1780">
        <v>2284</v>
      </c>
      <c r="B1780" t="s">
        <v>2457</v>
      </c>
      <c r="C1780">
        <v>-1.36</v>
      </c>
      <c r="D1780" t="s">
        <v>50</v>
      </c>
      <c r="E1780" t="s">
        <v>145</v>
      </c>
      <c r="F1780" t="s">
        <v>307</v>
      </c>
      <c r="G1780">
        <v>5.0999999999999996</v>
      </c>
      <c r="H1780">
        <v>65097</v>
      </c>
      <c r="I1780">
        <v>44486</v>
      </c>
      <c r="J1780">
        <v>6.86</v>
      </c>
      <c r="K1780" t="s">
        <v>2458</v>
      </c>
      <c r="L1780" t="s">
        <v>1407</v>
      </c>
      <c r="M1780">
        <v>19.53</v>
      </c>
      <c r="N1780">
        <f t="shared" si="101"/>
        <v>0</v>
      </c>
      <c r="O1780" t="s">
        <v>50</v>
      </c>
      <c r="P1780">
        <v>470.34</v>
      </c>
      <c r="Q1780">
        <v>0.65</v>
      </c>
      <c r="R1780">
        <v>20090828</v>
      </c>
      <c r="S1780" t="str">
        <f>LEFT(R1780,4)</f>
        <v>2009</v>
      </c>
      <c r="T1780" t="str">
        <f>MID(R1780,5,2)</f>
        <v>08</v>
      </c>
      <c r="U1780">
        <v>7.38</v>
      </c>
      <c r="V1780">
        <v>58.03</v>
      </c>
      <c r="W1780">
        <v>27.13</v>
      </c>
      <c r="X1780">
        <v>0.38</v>
      </c>
      <c r="Y1780">
        <v>52.59</v>
      </c>
      <c r="Z1780">
        <v>32.68</v>
      </c>
      <c r="AA1780">
        <v>17.670000000000002</v>
      </c>
      <c r="AB1780">
        <v>1.6</v>
      </c>
      <c r="AC1780">
        <v>20.239999999999998</v>
      </c>
      <c r="AD1780">
        <v>5.69</v>
      </c>
      <c r="AE1780">
        <v>5.98</v>
      </c>
      <c r="AF1780">
        <v>11.37</v>
      </c>
      <c r="AG1780">
        <v>22.52</v>
      </c>
      <c r="AH1780">
        <v>19.62</v>
      </c>
      <c r="AI1780">
        <v>-0.68</v>
      </c>
      <c r="AJ1780">
        <v>0</v>
      </c>
      <c r="AK1780">
        <v>-0.68</v>
      </c>
      <c r="AL1780">
        <v>-0.73</v>
      </c>
      <c r="AM1780">
        <v>-0.75</v>
      </c>
      <c r="AN1780">
        <v>-0.97</v>
      </c>
      <c r="AO1780">
        <v>5</v>
      </c>
      <c r="AP1780">
        <v>1.34</v>
      </c>
      <c r="AQ1780">
        <v>2.04</v>
      </c>
      <c r="AR1780">
        <v>71346</v>
      </c>
      <c r="AS1780">
        <v>12.87</v>
      </c>
      <c r="AT1780">
        <v>-3.03</v>
      </c>
      <c r="AU1780">
        <v>-3.32</v>
      </c>
      <c r="AV1780">
        <v>1.1399999999999999</v>
      </c>
      <c r="AW1780">
        <v>3191</v>
      </c>
      <c r="AX1780">
        <v>2284</v>
      </c>
    </row>
    <row r="1781" spans="1:50" x14ac:dyDescent="0.4">
      <c r="A1781">
        <v>600185</v>
      </c>
      <c r="B1781" t="s">
        <v>6348</v>
      </c>
      <c r="C1781">
        <v>-1.22</v>
      </c>
      <c r="D1781">
        <v>14.91</v>
      </c>
      <c r="E1781" t="s">
        <v>67</v>
      </c>
      <c r="F1781" t="s">
        <v>283</v>
      </c>
      <c r="G1781">
        <v>4.8499999999999996</v>
      </c>
      <c r="H1781">
        <v>33231</v>
      </c>
      <c r="I1781">
        <v>22720</v>
      </c>
      <c r="J1781">
        <v>20.61</v>
      </c>
      <c r="K1781" t="s">
        <v>6349</v>
      </c>
      <c r="L1781" t="s">
        <v>6349</v>
      </c>
      <c r="M1781">
        <v>19.510000000000002</v>
      </c>
      <c r="N1781">
        <f t="shared" si="101"/>
        <v>0</v>
      </c>
      <c r="O1781">
        <v>15.98</v>
      </c>
      <c r="P1781">
        <v>19.46</v>
      </c>
      <c r="Q1781">
        <v>1.26</v>
      </c>
      <c r="R1781">
        <v>19990611</v>
      </c>
      <c r="S1781" t="str">
        <f>LEFT(R1781,4)</f>
        <v>1999</v>
      </c>
      <c r="T1781" t="str">
        <f>MID(R1781,5,2)</f>
        <v>06</v>
      </c>
      <c r="U1781">
        <v>20.61</v>
      </c>
      <c r="V1781">
        <v>320.61</v>
      </c>
      <c r="W1781">
        <v>79.25</v>
      </c>
      <c r="X1781">
        <v>0.11</v>
      </c>
      <c r="Y1781">
        <v>75.25</v>
      </c>
      <c r="Z1781">
        <v>258.58999999999997</v>
      </c>
      <c r="AA1781">
        <v>1.64</v>
      </c>
      <c r="AB1781">
        <v>0.01</v>
      </c>
      <c r="AC1781">
        <v>73.39</v>
      </c>
      <c r="AD1781">
        <v>223.99</v>
      </c>
      <c r="AE1781">
        <v>1.36</v>
      </c>
      <c r="AF1781">
        <v>11.11</v>
      </c>
      <c r="AG1781">
        <v>34.32</v>
      </c>
      <c r="AH1781">
        <v>24.55</v>
      </c>
      <c r="AI1781">
        <v>6.69</v>
      </c>
      <c r="AJ1781">
        <v>0.08</v>
      </c>
      <c r="AK1781">
        <v>6.72</v>
      </c>
      <c r="AL1781">
        <v>5.03</v>
      </c>
      <c r="AM1781">
        <v>5.0199999999999996</v>
      </c>
      <c r="AN1781">
        <v>4.91</v>
      </c>
      <c r="AO1781">
        <v>46.27</v>
      </c>
      <c r="AP1781">
        <v>9.85</v>
      </c>
      <c r="AQ1781">
        <v>8.36</v>
      </c>
      <c r="AR1781">
        <v>38994</v>
      </c>
      <c r="AS1781">
        <v>28.47</v>
      </c>
      <c r="AT1781">
        <v>19.5</v>
      </c>
      <c r="AU1781">
        <v>14.62</v>
      </c>
      <c r="AV1781">
        <v>0</v>
      </c>
      <c r="AW1781">
        <v>1643</v>
      </c>
      <c r="AX1781">
        <v>600185</v>
      </c>
    </row>
    <row r="1782" spans="1:50" x14ac:dyDescent="0.4">
      <c r="A1782">
        <v>603636</v>
      </c>
      <c r="B1782" t="s">
        <v>8613</v>
      </c>
      <c r="C1782">
        <v>0.27</v>
      </c>
      <c r="D1782">
        <v>54.32</v>
      </c>
      <c r="E1782" t="s">
        <v>317</v>
      </c>
      <c r="F1782" t="s">
        <v>516</v>
      </c>
      <c r="G1782">
        <v>11.34</v>
      </c>
      <c r="H1782">
        <v>28243</v>
      </c>
      <c r="I1782">
        <v>20238</v>
      </c>
      <c r="J1782">
        <v>5.25</v>
      </c>
      <c r="K1782" t="s">
        <v>3538</v>
      </c>
      <c r="L1782" t="s">
        <v>8614</v>
      </c>
      <c r="M1782">
        <v>19.510000000000002</v>
      </c>
      <c r="N1782">
        <f t="shared" si="101"/>
        <v>0</v>
      </c>
      <c r="O1782">
        <v>44.98</v>
      </c>
      <c r="P1782">
        <v>34.58</v>
      </c>
      <c r="Q1782">
        <v>1.59</v>
      </c>
      <c r="R1782">
        <v>20141230</v>
      </c>
      <c r="S1782" t="str">
        <f>LEFT(R1782,4)</f>
        <v>2014</v>
      </c>
      <c r="T1782" t="str">
        <f>MID(R1782,5,2)</f>
        <v>12</v>
      </c>
      <c r="U1782">
        <v>5.26</v>
      </c>
      <c r="V1782">
        <v>35.14</v>
      </c>
      <c r="W1782">
        <v>19.34</v>
      </c>
      <c r="X1782">
        <v>0.28000000000000003</v>
      </c>
      <c r="Y1782">
        <v>44.16</v>
      </c>
      <c r="Z1782">
        <v>18.149999999999999</v>
      </c>
      <c r="AA1782">
        <v>1.82</v>
      </c>
      <c r="AB1782">
        <v>1.4</v>
      </c>
      <c r="AC1782">
        <v>8.56</v>
      </c>
      <c r="AD1782">
        <v>4.1100000000000003</v>
      </c>
      <c r="AE1782">
        <v>4.59</v>
      </c>
      <c r="AF1782">
        <v>7.14</v>
      </c>
      <c r="AG1782">
        <v>7.58</v>
      </c>
      <c r="AH1782">
        <v>4.74</v>
      </c>
      <c r="AI1782">
        <v>0.97</v>
      </c>
      <c r="AJ1782">
        <v>0.01</v>
      </c>
      <c r="AK1782">
        <v>0.98</v>
      </c>
      <c r="AL1782">
        <v>0.79</v>
      </c>
      <c r="AM1782">
        <v>0.82</v>
      </c>
      <c r="AN1782">
        <v>0.7</v>
      </c>
      <c r="AO1782">
        <v>4.9400000000000004</v>
      </c>
      <c r="AP1782">
        <v>-3.21</v>
      </c>
      <c r="AQ1782">
        <v>-2.0699999999999998</v>
      </c>
      <c r="AR1782">
        <v>29182</v>
      </c>
      <c r="AS1782">
        <v>37.47</v>
      </c>
      <c r="AT1782">
        <v>12.79</v>
      </c>
      <c r="AU1782">
        <v>10.86</v>
      </c>
      <c r="AV1782">
        <v>0.42</v>
      </c>
      <c r="AW1782">
        <v>2241</v>
      </c>
      <c r="AX1782">
        <v>603636</v>
      </c>
    </row>
    <row r="1783" spans="1:50" x14ac:dyDescent="0.4">
      <c r="A1783">
        <v>517</v>
      </c>
      <c r="B1783" t="s">
        <v>485</v>
      </c>
      <c r="C1783">
        <v>1.85</v>
      </c>
      <c r="D1783">
        <v>10.130000000000001</v>
      </c>
      <c r="E1783" t="s">
        <v>67</v>
      </c>
      <c r="F1783" t="s">
        <v>307</v>
      </c>
      <c r="G1783">
        <v>2.75</v>
      </c>
      <c r="H1783">
        <v>89969</v>
      </c>
      <c r="I1783">
        <v>134901</v>
      </c>
      <c r="J1783">
        <v>30.36</v>
      </c>
      <c r="K1783" t="s">
        <v>486</v>
      </c>
      <c r="L1783" t="s">
        <v>487</v>
      </c>
      <c r="M1783">
        <v>19.48</v>
      </c>
      <c r="N1783">
        <f t="shared" si="101"/>
        <v>0</v>
      </c>
      <c r="O1783">
        <v>10.32</v>
      </c>
      <c r="P1783">
        <v>14.44</v>
      </c>
      <c r="Q1783">
        <v>0.93</v>
      </c>
      <c r="R1783">
        <v>19930806</v>
      </c>
      <c r="S1783" t="str">
        <f>LEFT(R1783,4)</f>
        <v>1993</v>
      </c>
      <c r="T1783" t="str">
        <f>MID(R1783,5,2)</f>
        <v>08</v>
      </c>
      <c r="U1783">
        <v>31.84</v>
      </c>
      <c r="V1783">
        <v>396.48</v>
      </c>
      <c r="W1783">
        <v>54.99</v>
      </c>
      <c r="X1783">
        <v>2.5299999999999998</v>
      </c>
      <c r="Y1783">
        <v>85.49</v>
      </c>
      <c r="Z1783">
        <v>373.59</v>
      </c>
      <c r="AA1783">
        <v>0.22</v>
      </c>
      <c r="AB1783">
        <v>0.06</v>
      </c>
      <c r="AC1783">
        <v>278.32</v>
      </c>
      <c r="AD1783">
        <v>296.18</v>
      </c>
      <c r="AE1783">
        <v>0.53</v>
      </c>
      <c r="AF1783">
        <v>-17.059999999999999</v>
      </c>
      <c r="AG1783">
        <v>25.24</v>
      </c>
      <c r="AH1783">
        <v>15.02</v>
      </c>
      <c r="AI1783">
        <v>6.83</v>
      </c>
      <c r="AJ1783">
        <v>-0.51</v>
      </c>
      <c r="AK1783">
        <v>6.87</v>
      </c>
      <c r="AL1783">
        <v>5.74</v>
      </c>
      <c r="AM1783">
        <v>6.5</v>
      </c>
      <c r="AN1783">
        <v>5.58</v>
      </c>
      <c r="AO1783">
        <v>39.25</v>
      </c>
      <c r="AP1783">
        <v>-6.79</v>
      </c>
      <c r="AQ1783">
        <v>29.65</v>
      </c>
      <c r="AR1783">
        <v>54471</v>
      </c>
      <c r="AS1783">
        <v>40.479999999999997</v>
      </c>
      <c r="AT1783">
        <v>27.07</v>
      </c>
      <c r="AU1783">
        <v>25.77</v>
      </c>
      <c r="AV1783">
        <v>0</v>
      </c>
      <c r="AW1783">
        <v>1432</v>
      </c>
      <c r="AX1783">
        <v>517</v>
      </c>
    </row>
    <row r="1784" spans="1:50" x14ac:dyDescent="0.4">
      <c r="A1784">
        <v>300126</v>
      </c>
      <c r="B1784" t="s">
        <v>4544</v>
      </c>
      <c r="C1784">
        <v>4.2</v>
      </c>
      <c r="D1784">
        <v>234.34</v>
      </c>
      <c r="E1784" t="s">
        <v>176</v>
      </c>
      <c r="F1784" t="s">
        <v>872</v>
      </c>
      <c r="G1784">
        <v>5.81</v>
      </c>
      <c r="H1784">
        <v>21811</v>
      </c>
      <c r="I1784">
        <v>39494</v>
      </c>
      <c r="J1784">
        <v>2.11</v>
      </c>
      <c r="K1784" t="s">
        <v>3757</v>
      </c>
      <c r="L1784" t="s">
        <v>2551</v>
      </c>
      <c r="M1784">
        <v>19.48</v>
      </c>
      <c r="N1784">
        <f t="shared" si="101"/>
        <v>0</v>
      </c>
      <c r="O1784" t="s">
        <v>50</v>
      </c>
      <c r="P1784" t="s">
        <v>50</v>
      </c>
      <c r="Q1784">
        <v>0.99</v>
      </c>
      <c r="R1784">
        <v>20101013</v>
      </c>
      <c r="S1784" t="str">
        <f>LEFT(R1784,4)</f>
        <v>2010</v>
      </c>
      <c r="T1784" t="str">
        <f>MID(R1784,5,2)</f>
        <v>10</v>
      </c>
      <c r="U1784">
        <v>3.04</v>
      </c>
      <c r="V1784">
        <v>11.55</v>
      </c>
      <c r="W1784">
        <v>9.6999999999999993</v>
      </c>
      <c r="X1784">
        <v>-0.02</v>
      </c>
      <c r="Y1784">
        <v>16.22</v>
      </c>
      <c r="Z1784">
        <v>8.34</v>
      </c>
      <c r="AA1784">
        <v>1.5</v>
      </c>
      <c r="AB1784">
        <v>0.48</v>
      </c>
      <c r="AC1784">
        <v>1.85</v>
      </c>
      <c r="AD1784">
        <v>0.96</v>
      </c>
      <c r="AE1784">
        <v>0.9</v>
      </c>
      <c r="AF1784">
        <v>4.7300000000000004</v>
      </c>
      <c r="AG1784">
        <v>3.72</v>
      </c>
      <c r="AH1784">
        <v>3.03</v>
      </c>
      <c r="AI1784">
        <v>0.05</v>
      </c>
      <c r="AJ1784">
        <v>0.18</v>
      </c>
      <c r="AK1784">
        <v>0.05</v>
      </c>
      <c r="AL1784">
        <v>0.06</v>
      </c>
      <c r="AM1784">
        <v>0.06</v>
      </c>
      <c r="AN1784">
        <v>0.04</v>
      </c>
      <c r="AO1784">
        <v>1.52</v>
      </c>
      <c r="AP1784">
        <v>0.09</v>
      </c>
      <c r="AQ1784">
        <v>-0.16</v>
      </c>
      <c r="AR1784">
        <v>15915</v>
      </c>
      <c r="AS1784">
        <v>18.63</v>
      </c>
      <c r="AT1784">
        <v>1.43</v>
      </c>
      <c r="AU1784">
        <v>1.56</v>
      </c>
      <c r="AV1784">
        <v>0.24</v>
      </c>
      <c r="AW1784">
        <v>1562</v>
      </c>
      <c r="AX1784">
        <v>300126</v>
      </c>
    </row>
    <row r="1785" spans="1:50" x14ac:dyDescent="0.4">
      <c r="A1785">
        <v>600279</v>
      </c>
      <c r="B1785" t="s">
        <v>6503</v>
      </c>
      <c r="C1785">
        <v>5.5</v>
      </c>
      <c r="D1785">
        <v>33.700000000000003</v>
      </c>
      <c r="E1785" t="s">
        <v>263</v>
      </c>
      <c r="F1785" t="s">
        <v>478</v>
      </c>
      <c r="G1785">
        <v>4.5199999999999996</v>
      </c>
      <c r="H1785">
        <v>89263</v>
      </c>
      <c r="I1785">
        <v>109125</v>
      </c>
      <c r="J1785">
        <v>6.93</v>
      </c>
      <c r="K1785" t="s">
        <v>896</v>
      </c>
      <c r="L1785" t="s">
        <v>6504</v>
      </c>
      <c r="M1785">
        <v>19.48</v>
      </c>
      <c r="N1785">
        <f t="shared" si="101"/>
        <v>0</v>
      </c>
      <c r="O1785">
        <v>35.380000000000003</v>
      </c>
      <c r="P1785">
        <v>40.18</v>
      </c>
      <c r="Q1785">
        <v>1.01</v>
      </c>
      <c r="R1785">
        <v>20000731</v>
      </c>
      <c r="S1785" t="str">
        <f>LEFT(R1785,4)</f>
        <v>2000</v>
      </c>
      <c r="T1785" t="str">
        <f>MID(R1785,5,2)</f>
        <v>07</v>
      </c>
      <c r="U1785">
        <v>11.87</v>
      </c>
      <c r="V1785">
        <v>95.78</v>
      </c>
      <c r="W1785">
        <v>36.82</v>
      </c>
      <c r="X1785">
        <v>14.45</v>
      </c>
      <c r="Y1785">
        <v>46.47</v>
      </c>
      <c r="Z1785">
        <v>28.1</v>
      </c>
      <c r="AA1785">
        <v>37.14</v>
      </c>
      <c r="AB1785">
        <v>8.86</v>
      </c>
      <c r="AC1785">
        <v>22.83</v>
      </c>
      <c r="AD1785">
        <v>6.2</v>
      </c>
      <c r="AE1785">
        <v>1.85</v>
      </c>
      <c r="AF1785">
        <v>20.83</v>
      </c>
      <c r="AG1785">
        <v>37.36</v>
      </c>
      <c r="AH1785">
        <v>34.69</v>
      </c>
      <c r="AI1785">
        <v>1.0900000000000001</v>
      </c>
      <c r="AJ1785">
        <v>0</v>
      </c>
      <c r="AK1785">
        <v>2.09</v>
      </c>
      <c r="AL1785">
        <v>1.7</v>
      </c>
      <c r="AM1785">
        <v>1.22</v>
      </c>
      <c r="AN1785">
        <v>0.36</v>
      </c>
      <c r="AO1785">
        <v>7.88</v>
      </c>
      <c r="AP1785">
        <v>3.16</v>
      </c>
      <c r="AQ1785">
        <v>-0.31</v>
      </c>
      <c r="AR1785">
        <v>45846</v>
      </c>
      <c r="AS1785">
        <v>7.14</v>
      </c>
      <c r="AT1785">
        <v>2.93</v>
      </c>
      <c r="AU1785">
        <v>3.25</v>
      </c>
      <c r="AV1785">
        <v>0</v>
      </c>
      <c r="AW1785">
        <v>2160</v>
      </c>
      <c r="AX1785">
        <v>600279</v>
      </c>
    </row>
    <row r="1786" spans="1:50" x14ac:dyDescent="0.4">
      <c r="A1786">
        <v>601216</v>
      </c>
      <c r="B1786" t="s">
        <v>7788</v>
      </c>
      <c r="C1786">
        <v>0.32</v>
      </c>
      <c r="D1786">
        <v>10.210000000000001</v>
      </c>
      <c r="E1786" t="s">
        <v>470</v>
      </c>
      <c r="F1786" t="s">
        <v>420</v>
      </c>
      <c r="G1786">
        <v>3.12</v>
      </c>
      <c r="H1786">
        <v>194841</v>
      </c>
      <c r="I1786">
        <v>199005</v>
      </c>
      <c r="J1786">
        <v>84.38</v>
      </c>
      <c r="K1786" t="s">
        <v>7789</v>
      </c>
      <c r="L1786" t="s">
        <v>7789</v>
      </c>
      <c r="M1786">
        <v>19.47</v>
      </c>
      <c r="N1786">
        <f t="shared" si="101"/>
        <v>0</v>
      </c>
      <c r="O1786">
        <v>11.21</v>
      </c>
      <c r="P1786">
        <v>11.56</v>
      </c>
      <c r="Q1786">
        <v>1.35</v>
      </c>
      <c r="R1786">
        <v>20110222</v>
      </c>
      <c r="S1786" t="str">
        <f>LEFT(R1786,4)</f>
        <v>2011</v>
      </c>
      <c r="T1786" t="str">
        <f>MID(R1786,5,2)</f>
        <v>02</v>
      </c>
      <c r="U1786">
        <v>84.38</v>
      </c>
      <c r="V1786">
        <v>281.98</v>
      </c>
      <c r="W1786">
        <v>184.96</v>
      </c>
      <c r="X1786">
        <v>1.81</v>
      </c>
      <c r="Y1786">
        <v>33.76</v>
      </c>
      <c r="Z1786">
        <v>25.94</v>
      </c>
      <c r="AA1786">
        <v>62.07</v>
      </c>
      <c r="AB1786">
        <v>5.43</v>
      </c>
      <c r="AC1786">
        <v>51.04</v>
      </c>
      <c r="AD1786">
        <v>5.42</v>
      </c>
      <c r="AE1786">
        <v>0.64</v>
      </c>
      <c r="AF1786">
        <v>2.75</v>
      </c>
      <c r="AG1786">
        <v>63.96</v>
      </c>
      <c r="AH1786">
        <v>36.64</v>
      </c>
      <c r="AI1786">
        <v>21.91</v>
      </c>
      <c r="AJ1786">
        <v>4.7699999999999996</v>
      </c>
      <c r="AK1786">
        <v>21.56</v>
      </c>
      <c r="AL1786">
        <v>19.27</v>
      </c>
      <c r="AM1786">
        <v>19.39</v>
      </c>
      <c r="AN1786">
        <v>17.28</v>
      </c>
      <c r="AO1786">
        <v>88.76</v>
      </c>
      <c r="AP1786">
        <v>16.73</v>
      </c>
      <c r="AQ1786">
        <v>1.06</v>
      </c>
      <c r="AR1786">
        <v>123216</v>
      </c>
      <c r="AS1786">
        <v>42.71</v>
      </c>
      <c r="AT1786">
        <v>34.26</v>
      </c>
      <c r="AU1786">
        <v>30.32</v>
      </c>
      <c r="AV1786">
        <v>1.36</v>
      </c>
      <c r="AW1786">
        <v>4783</v>
      </c>
      <c r="AX1786">
        <v>601216</v>
      </c>
    </row>
    <row r="1787" spans="1:50" x14ac:dyDescent="0.4">
      <c r="A1787">
        <v>603993</v>
      </c>
      <c r="B1787" t="s">
        <v>8938</v>
      </c>
      <c r="C1787">
        <v>-0.46</v>
      </c>
      <c r="D1787">
        <v>56.77</v>
      </c>
      <c r="E1787" t="s">
        <v>800</v>
      </c>
      <c r="F1787" t="s">
        <v>341</v>
      </c>
      <c r="G1787">
        <v>4.33</v>
      </c>
      <c r="H1787">
        <v>1195871</v>
      </c>
      <c r="I1787">
        <v>851041</v>
      </c>
      <c r="J1787">
        <v>176.66</v>
      </c>
      <c r="K1787" t="s">
        <v>8939</v>
      </c>
      <c r="L1787" t="s">
        <v>8939</v>
      </c>
      <c r="M1787">
        <v>19.45</v>
      </c>
      <c r="N1787">
        <f t="shared" si="101"/>
        <v>0</v>
      </c>
      <c r="O1787">
        <v>54.03</v>
      </c>
      <c r="P1787">
        <v>20.32</v>
      </c>
      <c r="Q1787">
        <v>1.17</v>
      </c>
      <c r="R1787">
        <v>20121009</v>
      </c>
      <c r="S1787" t="str">
        <f>LEFT(R1787,4)</f>
        <v>2012</v>
      </c>
      <c r="T1787" t="str">
        <f>MID(R1787,5,2)</f>
        <v>10</v>
      </c>
      <c r="U1787">
        <v>215.99</v>
      </c>
      <c r="V1787">
        <v>1225.54</v>
      </c>
      <c r="W1787">
        <v>402.12</v>
      </c>
      <c r="X1787">
        <v>88.34</v>
      </c>
      <c r="Y1787">
        <v>59.98</v>
      </c>
      <c r="Z1787">
        <v>585.85</v>
      </c>
      <c r="AA1787">
        <v>241.04</v>
      </c>
      <c r="AB1787">
        <v>210.25</v>
      </c>
      <c r="AC1787">
        <v>412.42</v>
      </c>
      <c r="AD1787">
        <v>204.77</v>
      </c>
      <c r="AE1787">
        <v>8.19</v>
      </c>
      <c r="AF1787">
        <v>275.83</v>
      </c>
      <c r="AG1787">
        <v>334.09</v>
      </c>
      <c r="AH1787">
        <v>299.10000000000002</v>
      </c>
      <c r="AI1787">
        <v>14.17</v>
      </c>
      <c r="AJ1787">
        <v>1.34</v>
      </c>
      <c r="AK1787">
        <v>14.21</v>
      </c>
      <c r="AL1787">
        <v>11.78</v>
      </c>
      <c r="AM1787">
        <v>12.44</v>
      </c>
      <c r="AN1787">
        <v>8.6999999999999993</v>
      </c>
      <c r="AO1787">
        <v>75.5</v>
      </c>
      <c r="AP1787">
        <v>14.03</v>
      </c>
      <c r="AQ1787">
        <v>-106.09</v>
      </c>
      <c r="AR1787">
        <v>310591</v>
      </c>
      <c r="AS1787">
        <v>10.47</v>
      </c>
      <c r="AT1787">
        <v>4.24</v>
      </c>
      <c r="AU1787">
        <v>3.72</v>
      </c>
      <c r="AV1787">
        <v>2.27</v>
      </c>
      <c r="AW1787">
        <v>10900</v>
      </c>
      <c r="AX1787">
        <v>603993</v>
      </c>
    </row>
    <row r="1788" spans="1:50" x14ac:dyDescent="0.4">
      <c r="A1788">
        <v>600511</v>
      </c>
      <c r="B1788" t="s">
        <v>6852</v>
      </c>
      <c r="C1788">
        <v>1.53</v>
      </c>
      <c r="D1788">
        <v>14.41</v>
      </c>
      <c r="E1788" t="s">
        <v>137</v>
      </c>
      <c r="F1788" t="s">
        <v>77</v>
      </c>
      <c r="G1788">
        <v>27.02</v>
      </c>
      <c r="H1788">
        <v>35452</v>
      </c>
      <c r="I1788">
        <v>37551</v>
      </c>
      <c r="J1788">
        <v>2.78</v>
      </c>
      <c r="K1788" t="s">
        <v>6853</v>
      </c>
      <c r="L1788" t="s">
        <v>6854</v>
      </c>
      <c r="M1788">
        <v>19.43</v>
      </c>
      <c r="N1788">
        <f t="shared" si="101"/>
        <v>0</v>
      </c>
      <c r="O1788">
        <v>13.5</v>
      </c>
      <c r="P1788">
        <v>14.66</v>
      </c>
      <c r="Q1788">
        <v>1.24</v>
      </c>
      <c r="R1788">
        <v>20021127</v>
      </c>
      <c r="S1788" t="str">
        <f>LEFT(R1788,4)</f>
        <v>2002</v>
      </c>
      <c r="T1788" t="str">
        <f>MID(R1788,5,2)</f>
        <v>11</v>
      </c>
      <c r="U1788">
        <v>7.55</v>
      </c>
      <c r="V1788">
        <v>242.65</v>
      </c>
      <c r="W1788">
        <v>100.01</v>
      </c>
      <c r="X1788">
        <v>14.93</v>
      </c>
      <c r="Y1788">
        <v>52.63</v>
      </c>
      <c r="Z1788">
        <v>218.32</v>
      </c>
      <c r="AA1788">
        <v>6.2</v>
      </c>
      <c r="AB1788">
        <v>2.65</v>
      </c>
      <c r="AC1788">
        <v>123.06</v>
      </c>
      <c r="AD1788">
        <v>43.29</v>
      </c>
      <c r="AE1788">
        <v>114.79</v>
      </c>
      <c r="AF1788">
        <v>23.49</v>
      </c>
      <c r="AG1788">
        <v>327.10000000000002</v>
      </c>
      <c r="AH1788">
        <v>300.04000000000002</v>
      </c>
      <c r="AI1788">
        <v>16.23</v>
      </c>
      <c r="AJ1788">
        <v>1.3</v>
      </c>
      <c r="AK1788">
        <v>16.170000000000002</v>
      </c>
      <c r="AL1788">
        <v>12.46</v>
      </c>
      <c r="AM1788">
        <v>10.71</v>
      </c>
      <c r="AN1788">
        <v>10.38</v>
      </c>
      <c r="AO1788">
        <v>63.62</v>
      </c>
      <c r="AP1788">
        <v>10.82</v>
      </c>
      <c r="AQ1788">
        <v>-3.26</v>
      </c>
      <c r="AR1788">
        <v>24737</v>
      </c>
      <c r="AS1788">
        <v>8.27</v>
      </c>
      <c r="AT1788">
        <v>4.96</v>
      </c>
      <c r="AU1788">
        <v>3.28</v>
      </c>
      <c r="AV1788">
        <v>0.18</v>
      </c>
      <c r="AW1788">
        <v>2857</v>
      </c>
      <c r="AX1788">
        <v>600511</v>
      </c>
    </row>
    <row r="1789" spans="1:50" x14ac:dyDescent="0.4">
      <c r="A1789">
        <v>27</v>
      </c>
      <c r="B1789" t="s">
        <v>133</v>
      </c>
      <c r="C1789">
        <v>0.32</v>
      </c>
      <c r="D1789">
        <v>10.78</v>
      </c>
      <c r="E1789" t="s">
        <v>134</v>
      </c>
      <c r="F1789" t="s">
        <v>49</v>
      </c>
      <c r="G1789">
        <v>6.18</v>
      </c>
      <c r="H1789">
        <v>28082</v>
      </c>
      <c r="I1789">
        <v>26591</v>
      </c>
      <c r="J1789">
        <v>39.64</v>
      </c>
      <c r="K1789" t="s">
        <v>135</v>
      </c>
      <c r="L1789" t="s">
        <v>135</v>
      </c>
      <c r="M1789">
        <v>19.420000000000002</v>
      </c>
      <c r="N1789">
        <f t="shared" si="101"/>
        <v>0</v>
      </c>
      <c r="O1789">
        <v>13.68</v>
      </c>
      <c r="P1789">
        <v>35.65</v>
      </c>
      <c r="Q1789">
        <v>0.54</v>
      </c>
      <c r="R1789">
        <v>19930903</v>
      </c>
      <c r="S1789" t="str">
        <f>LEFT(R1789,4)</f>
        <v>1993</v>
      </c>
      <c r="T1789" t="str">
        <f>MID(R1789,5,2)</f>
        <v>09</v>
      </c>
      <c r="U1789">
        <v>39.64</v>
      </c>
      <c r="V1789">
        <v>936.12</v>
      </c>
      <c r="W1789">
        <v>299.60000000000002</v>
      </c>
      <c r="X1789">
        <v>36.119999999999997</v>
      </c>
      <c r="Y1789">
        <v>64.14</v>
      </c>
      <c r="Z1789">
        <v>236.68</v>
      </c>
      <c r="AA1789">
        <v>358.03</v>
      </c>
      <c r="AB1789">
        <v>47.4</v>
      </c>
      <c r="AC1789">
        <v>210.56</v>
      </c>
      <c r="AD1789">
        <v>12.22</v>
      </c>
      <c r="AE1789">
        <v>72.87</v>
      </c>
      <c r="AF1789">
        <v>39.450000000000003</v>
      </c>
      <c r="AG1789">
        <v>157.80000000000001</v>
      </c>
      <c r="AH1789">
        <v>103.87</v>
      </c>
      <c r="AI1789">
        <v>22.39</v>
      </c>
      <c r="AJ1789">
        <v>1.24</v>
      </c>
      <c r="AK1789">
        <v>23.18</v>
      </c>
      <c r="AL1789">
        <v>19.399999999999999</v>
      </c>
      <c r="AM1789">
        <v>17.13</v>
      </c>
      <c r="AN1789">
        <v>15.7</v>
      </c>
      <c r="AO1789">
        <v>101.68</v>
      </c>
      <c r="AP1789">
        <v>37.31</v>
      </c>
      <c r="AQ1789">
        <v>5.36</v>
      </c>
      <c r="AR1789">
        <v>105667</v>
      </c>
      <c r="AS1789">
        <v>34.18</v>
      </c>
      <c r="AT1789">
        <v>14.19</v>
      </c>
      <c r="AU1789">
        <v>10.85</v>
      </c>
      <c r="AV1789">
        <v>0.78</v>
      </c>
      <c r="AW1789">
        <v>6649</v>
      </c>
      <c r="AX1789">
        <v>27</v>
      </c>
    </row>
    <row r="1790" spans="1:50" x14ac:dyDescent="0.4">
      <c r="A1790">
        <v>603103</v>
      </c>
      <c r="B1790" t="s">
        <v>8206</v>
      </c>
      <c r="C1790">
        <v>1.68</v>
      </c>
      <c r="D1790">
        <v>34.35</v>
      </c>
      <c r="E1790" t="s">
        <v>306</v>
      </c>
      <c r="F1790" t="s">
        <v>307</v>
      </c>
      <c r="G1790">
        <v>18.739999999999998</v>
      </c>
      <c r="H1790">
        <v>12668</v>
      </c>
      <c r="I1790">
        <v>14070</v>
      </c>
      <c r="J1790">
        <v>0.74</v>
      </c>
      <c r="K1790" t="s">
        <v>2032</v>
      </c>
      <c r="L1790" t="s">
        <v>8207</v>
      </c>
      <c r="M1790">
        <v>19.420000000000002</v>
      </c>
      <c r="N1790">
        <f t="shared" si="101"/>
        <v>0</v>
      </c>
      <c r="O1790">
        <v>46.24</v>
      </c>
      <c r="P1790">
        <v>37.200000000000003</v>
      </c>
      <c r="Q1790">
        <v>0.84</v>
      </c>
      <c r="R1790">
        <v>20171012</v>
      </c>
      <c r="S1790" t="str">
        <f>LEFT(R1790,4)</f>
        <v>2017</v>
      </c>
      <c r="T1790" t="str">
        <f>MID(R1790,5,2)</f>
        <v>10</v>
      </c>
      <c r="U1790">
        <v>6.34</v>
      </c>
      <c r="V1790">
        <v>34.01</v>
      </c>
      <c r="W1790">
        <v>23.38</v>
      </c>
      <c r="X1790">
        <v>0</v>
      </c>
      <c r="Y1790">
        <v>31.26</v>
      </c>
      <c r="Z1790">
        <v>16.170000000000002</v>
      </c>
      <c r="AA1790">
        <v>8.89</v>
      </c>
      <c r="AB1790">
        <v>0.01</v>
      </c>
      <c r="AC1790">
        <v>8.52</v>
      </c>
      <c r="AD1790">
        <v>0.46</v>
      </c>
      <c r="AE1790">
        <v>0.54</v>
      </c>
      <c r="AF1790">
        <v>5.74</v>
      </c>
      <c r="AG1790">
        <v>21.31</v>
      </c>
      <c r="AH1790">
        <v>16.75</v>
      </c>
      <c r="AI1790">
        <v>3.21</v>
      </c>
      <c r="AJ1790">
        <v>0.24</v>
      </c>
      <c r="AK1790">
        <v>3.44</v>
      </c>
      <c r="AL1790">
        <v>2.6</v>
      </c>
      <c r="AM1790">
        <v>2.6</v>
      </c>
      <c r="AN1790">
        <v>2.0699999999999998</v>
      </c>
      <c r="AO1790">
        <v>10.11</v>
      </c>
      <c r="AP1790">
        <v>4.87</v>
      </c>
      <c r="AQ1790">
        <v>2.39</v>
      </c>
      <c r="AR1790">
        <v>20110</v>
      </c>
      <c r="AS1790">
        <v>21.41</v>
      </c>
      <c r="AT1790">
        <v>15.06</v>
      </c>
      <c r="AU1790">
        <v>12.22</v>
      </c>
      <c r="AV1790">
        <v>0</v>
      </c>
      <c r="AW1790">
        <v>7434</v>
      </c>
      <c r="AX1790">
        <v>603103</v>
      </c>
    </row>
    <row r="1791" spans="1:50" x14ac:dyDescent="0.4">
      <c r="A1791">
        <v>603788</v>
      </c>
      <c r="B1791" t="s">
        <v>8746</v>
      </c>
      <c r="C1791">
        <v>4.03</v>
      </c>
      <c r="D1791">
        <v>19.78</v>
      </c>
      <c r="E1791" t="s">
        <v>145</v>
      </c>
      <c r="F1791" t="s">
        <v>307</v>
      </c>
      <c r="G1791">
        <v>16.37</v>
      </c>
      <c r="H1791">
        <v>8499</v>
      </c>
      <c r="I1791">
        <v>14072</v>
      </c>
      <c r="J1791">
        <v>2.23</v>
      </c>
      <c r="K1791" t="s">
        <v>8747</v>
      </c>
      <c r="L1791" t="s">
        <v>8747</v>
      </c>
      <c r="M1791">
        <v>19.420000000000002</v>
      </c>
      <c r="N1791">
        <f t="shared" si="101"/>
        <v>0</v>
      </c>
      <c r="O1791">
        <v>24.81</v>
      </c>
      <c r="P1791">
        <v>17.149999999999999</v>
      </c>
      <c r="Q1791">
        <v>0.42</v>
      </c>
      <c r="R1791">
        <v>20150120</v>
      </c>
      <c r="S1791" t="str">
        <f>LEFT(R1791,4)</f>
        <v>2015</v>
      </c>
      <c r="T1791" t="str">
        <f>MID(R1791,5,2)</f>
        <v>01</v>
      </c>
      <c r="U1791">
        <v>2.23</v>
      </c>
      <c r="V1791">
        <v>21.24</v>
      </c>
      <c r="W1791">
        <v>18.420000000000002</v>
      </c>
      <c r="X1791">
        <v>0</v>
      </c>
      <c r="Y1791">
        <v>13.28</v>
      </c>
      <c r="Z1791">
        <v>19.29</v>
      </c>
      <c r="AA1791">
        <v>1.49</v>
      </c>
      <c r="AB1791">
        <v>0.21</v>
      </c>
      <c r="AC1791">
        <v>2.82</v>
      </c>
      <c r="AD1791">
        <v>1.07</v>
      </c>
      <c r="AE1791">
        <v>1.97</v>
      </c>
      <c r="AF1791">
        <v>11.62</v>
      </c>
      <c r="AG1791">
        <v>6.58</v>
      </c>
      <c r="AH1791">
        <v>4.37</v>
      </c>
      <c r="AI1791">
        <v>1.65</v>
      </c>
      <c r="AJ1791">
        <v>0.13</v>
      </c>
      <c r="AK1791">
        <v>1.65</v>
      </c>
      <c r="AL1791">
        <v>1.4</v>
      </c>
      <c r="AM1791">
        <v>1.4</v>
      </c>
      <c r="AN1791">
        <v>1.21</v>
      </c>
      <c r="AO1791">
        <v>4.24</v>
      </c>
      <c r="AP1791">
        <v>2.96</v>
      </c>
      <c r="AQ1791">
        <v>1.5</v>
      </c>
      <c r="AR1791">
        <v>9757</v>
      </c>
      <c r="AS1791">
        <v>33.51</v>
      </c>
      <c r="AT1791">
        <v>25.05</v>
      </c>
      <c r="AU1791">
        <v>21.26</v>
      </c>
      <c r="AV1791">
        <v>0.28000000000000003</v>
      </c>
      <c r="AW1791">
        <v>1622</v>
      </c>
      <c r="AX1791">
        <v>603788</v>
      </c>
    </row>
    <row r="1792" spans="1:50" x14ac:dyDescent="0.4">
      <c r="A1792">
        <v>600848</v>
      </c>
      <c r="B1792" t="s">
        <v>7446</v>
      </c>
      <c r="C1792">
        <v>1.95</v>
      </c>
      <c r="D1792">
        <v>32.17</v>
      </c>
      <c r="E1792" t="s">
        <v>796</v>
      </c>
      <c r="F1792" t="s">
        <v>872</v>
      </c>
      <c r="G1792">
        <v>24.76</v>
      </c>
      <c r="H1792">
        <v>44797</v>
      </c>
      <c r="I1792">
        <v>41635</v>
      </c>
      <c r="J1792">
        <v>7.88</v>
      </c>
      <c r="K1792" t="s">
        <v>7447</v>
      </c>
      <c r="L1792" t="s">
        <v>7448</v>
      </c>
      <c r="M1792">
        <v>19.41</v>
      </c>
      <c r="N1792">
        <f t="shared" ref="N1792:N1809" si="102">INT(M1792/100)</f>
        <v>0</v>
      </c>
      <c r="O1792">
        <v>80.66</v>
      </c>
      <c r="P1792">
        <v>118.55</v>
      </c>
      <c r="Q1792">
        <v>1.05</v>
      </c>
      <c r="R1792">
        <v>19940324</v>
      </c>
      <c r="S1792" t="str">
        <f>LEFT(R1792,4)</f>
        <v>1994</v>
      </c>
      <c r="T1792" t="str">
        <f>MID(R1792,5,2)</f>
        <v>03</v>
      </c>
      <c r="U1792">
        <v>21.02</v>
      </c>
      <c r="V1792">
        <v>328.66</v>
      </c>
      <c r="W1792">
        <v>87.59</v>
      </c>
      <c r="X1792">
        <v>26.17</v>
      </c>
      <c r="Y1792">
        <v>65.38</v>
      </c>
      <c r="Z1792">
        <v>197.32</v>
      </c>
      <c r="AA1792">
        <v>3.97</v>
      </c>
      <c r="AB1792">
        <v>0.05</v>
      </c>
      <c r="AC1792">
        <v>121.5</v>
      </c>
      <c r="AD1792">
        <v>150.09</v>
      </c>
      <c r="AE1792">
        <v>4.95</v>
      </c>
      <c r="AF1792">
        <v>31.08</v>
      </c>
      <c r="AG1792">
        <v>32.590000000000003</v>
      </c>
      <c r="AH1792">
        <v>10.34</v>
      </c>
      <c r="AI1792">
        <v>15.84</v>
      </c>
      <c r="AJ1792">
        <v>3.47</v>
      </c>
      <c r="AK1792">
        <v>15.88</v>
      </c>
      <c r="AL1792">
        <v>13</v>
      </c>
      <c r="AM1792">
        <v>12.03</v>
      </c>
      <c r="AN1792">
        <v>2.14</v>
      </c>
      <c r="AO1792">
        <v>26.95</v>
      </c>
      <c r="AP1792">
        <v>-36.770000000000003</v>
      </c>
      <c r="AQ1792">
        <v>-7.0000000000000007E-2</v>
      </c>
      <c r="AR1792">
        <v>67990</v>
      </c>
      <c r="AS1792">
        <v>68.290000000000006</v>
      </c>
      <c r="AT1792">
        <v>48.61</v>
      </c>
      <c r="AU1792">
        <v>36.92</v>
      </c>
      <c r="AV1792">
        <v>0</v>
      </c>
      <c r="AW1792">
        <v>322</v>
      </c>
      <c r="AX1792">
        <v>600848</v>
      </c>
    </row>
    <row r="1793" spans="1:50" x14ac:dyDescent="0.4">
      <c r="A1793">
        <v>600764</v>
      </c>
      <c r="B1793" t="s">
        <v>7307</v>
      </c>
      <c r="C1793">
        <v>-2.23</v>
      </c>
      <c r="D1793">
        <v>591.41999999999996</v>
      </c>
      <c r="E1793" t="s">
        <v>237</v>
      </c>
      <c r="F1793" t="s">
        <v>77</v>
      </c>
      <c r="G1793">
        <v>28.56</v>
      </c>
      <c r="H1793">
        <v>11305</v>
      </c>
      <c r="I1793">
        <v>9290</v>
      </c>
      <c r="J1793">
        <v>3.29</v>
      </c>
      <c r="K1793" t="s">
        <v>7308</v>
      </c>
      <c r="L1793" t="s">
        <v>7309</v>
      </c>
      <c r="M1793">
        <v>19.38</v>
      </c>
      <c r="N1793">
        <f t="shared" si="102"/>
        <v>0</v>
      </c>
      <c r="O1793">
        <v>276</v>
      </c>
      <c r="P1793">
        <v>266.36</v>
      </c>
      <c r="Q1793">
        <v>0.96</v>
      </c>
      <c r="R1793">
        <v>19961104</v>
      </c>
      <c r="S1793" t="str">
        <f>LEFT(R1793,4)</f>
        <v>1996</v>
      </c>
      <c r="T1793" t="str">
        <f>MID(R1793,5,2)</f>
        <v>11</v>
      </c>
      <c r="U1793">
        <v>6.32</v>
      </c>
      <c r="V1793">
        <v>14.49</v>
      </c>
      <c r="W1793">
        <v>10.88</v>
      </c>
      <c r="X1793">
        <v>0</v>
      </c>
      <c r="Y1793">
        <v>24.95</v>
      </c>
      <c r="Z1793">
        <v>10.65</v>
      </c>
      <c r="AA1793">
        <v>2.94</v>
      </c>
      <c r="AB1793">
        <v>0.57999999999999996</v>
      </c>
      <c r="AC1793">
        <v>3.04</v>
      </c>
      <c r="AD1793">
        <v>1.81</v>
      </c>
      <c r="AE1793">
        <v>4.49</v>
      </c>
      <c r="AF1793">
        <v>4.17</v>
      </c>
      <c r="AG1793">
        <v>1.72</v>
      </c>
      <c r="AH1793">
        <v>0.98</v>
      </c>
      <c r="AI1793">
        <v>0.28000000000000003</v>
      </c>
      <c r="AJ1793">
        <v>0</v>
      </c>
      <c r="AK1793">
        <v>0.28000000000000003</v>
      </c>
      <c r="AL1793">
        <v>0.23</v>
      </c>
      <c r="AM1793">
        <v>0.23</v>
      </c>
      <c r="AN1793">
        <v>0.2</v>
      </c>
      <c r="AO1793">
        <v>2.5</v>
      </c>
      <c r="AP1793">
        <v>-0.4</v>
      </c>
      <c r="AQ1793">
        <v>-0.54</v>
      </c>
      <c r="AR1793">
        <v>13044</v>
      </c>
      <c r="AS1793">
        <v>43.1</v>
      </c>
      <c r="AT1793">
        <v>16.170000000000002</v>
      </c>
      <c r="AU1793">
        <v>13.28</v>
      </c>
      <c r="AV1793">
        <v>0.03</v>
      </c>
      <c r="AW1793">
        <v>478</v>
      </c>
      <c r="AX1793">
        <v>600764</v>
      </c>
    </row>
    <row r="1794" spans="1:50" x14ac:dyDescent="0.4">
      <c r="A1794">
        <v>600598</v>
      </c>
      <c r="B1794" t="s">
        <v>7003</v>
      </c>
      <c r="C1794">
        <v>0.52</v>
      </c>
      <c r="D1794">
        <v>13.35</v>
      </c>
      <c r="E1794" t="s">
        <v>983</v>
      </c>
      <c r="F1794" t="s">
        <v>679</v>
      </c>
      <c r="G1794">
        <v>9.7799999999999994</v>
      </c>
      <c r="H1794">
        <v>115392</v>
      </c>
      <c r="I1794">
        <v>106981</v>
      </c>
      <c r="J1794">
        <v>17.78</v>
      </c>
      <c r="K1794" t="s">
        <v>7004</v>
      </c>
      <c r="L1794" t="s">
        <v>7004</v>
      </c>
      <c r="M1794">
        <v>19.36</v>
      </c>
      <c r="N1794">
        <f t="shared" si="102"/>
        <v>0</v>
      </c>
      <c r="O1794">
        <v>17.75</v>
      </c>
      <c r="P1794">
        <v>17.73</v>
      </c>
      <c r="Q1794">
        <v>0.85</v>
      </c>
      <c r="R1794">
        <v>20020329</v>
      </c>
      <c r="S1794" t="str">
        <f>LEFT(R1794,4)</f>
        <v>2002</v>
      </c>
      <c r="T1794" t="str">
        <f>MID(R1794,5,2)</f>
        <v>03</v>
      </c>
      <c r="U1794">
        <v>17.78</v>
      </c>
      <c r="V1794">
        <v>85.29</v>
      </c>
      <c r="W1794">
        <v>67.72</v>
      </c>
      <c r="X1794">
        <v>-2.12</v>
      </c>
      <c r="Y1794">
        <v>23.08</v>
      </c>
      <c r="Z1794">
        <v>36.979999999999997</v>
      </c>
      <c r="AA1794">
        <v>30.58</v>
      </c>
      <c r="AB1794">
        <v>4.17</v>
      </c>
      <c r="AC1794">
        <v>18.57</v>
      </c>
      <c r="AD1794">
        <v>1.89</v>
      </c>
      <c r="AE1794">
        <v>0.68</v>
      </c>
      <c r="AF1794">
        <v>24.2</v>
      </c>
      <c r="AG1794">
        <v>24.3</v>
      </c>
      <c r="AH1794">
        <v>4.24</v>
      </c>
      <c r="AI1794">
        <v>10.02</v>
      </c>
      <c r="AJ1794">
        <v>0.45</v>
      </c>
      <c r="AK1794">
        <v>9.58</v>
      </c>
      <c r="AL1794">
        <v>9.64</v>
      </c>
      <c r="AM1794">
        <v>9.73</v>
      </c>
      <c r="AN1794">
        <v>10.15</v>
      </c>
      <c r="AO1794">
        <v>10.56</v>
      </c>
      <c r="AP1794">
        <v>13.47</v>
      </c>
      <c r="AQ1794">
        <v>-1.08</v>
      </c>
      <c r="AR1794">
        <v>96774</v>
      </c>
      <c r="AS1794">
        <v>82.54</v>
      </c>
      <c r="AT1794">
        <v>41.23</v>
      </c>
      <c r="AU1794">
        <v>40.03</v>
      </c>
      <c r="AV1794">
        <v>0.08</v>
      </c>
      <c r="AW1794">
        <v>35428</v>
      </c>
      <c r="AX1794">
        <v>600598</v>
      </c>
    </row>
    <row r="1795" spans="1:50" x14ac:dyDescent="0.4">
      <c r="A1795">
        <v>603289</v>
      </c>
      <c r="B1795" t="s">
        <v>8357</v>
      </c>
      <c r="C1795">
        <v>0.65</v>
      </c>
      <c r="D1795">
        <v>20.68</v>
      </c>
      <c r="E1795" t="s">
        <v>358</v>
      </c>
      <c r="F1795" t="s">
        <v>307</v>
      </c>
      <c r="G1795">
        <v>9.24</v>
      </c>
      <c r="H1795">
        <v>7994</v>
      </c>
      <c r="I1795">
        <v>7533</v>
      </c>
      <c r="J1795">
        <v>1.36</v>
      </c>
      <c r="K1795" t="s">
        <v>2810</v>
      </c>
      <c r="L1795" t="s">
        <v>8358</v>
      </c>
      <c r="M1795">
        <v>19.350000000000001</v>
      </c>
      <c r="N1795">
        <f t="shared" si="102"/>
        <v>0</v>
      </c>
      <c r="O1795">
        <v>20.62</v>
      </c>
      <c r="P1795">
        <v>24.54</v>
      </c>
      <c r="Q1795">
        <v>1.49</v>
      </c>
      <c r="R1795">
        <v>20171031</v>
      </c>
      <c r="S1795" t="str">
        <f>LEFT(R1795,4)</f>
        <v>2017</v>
      </c>
      <c r="T1795" t="str">
        <f>MID(R1795,5,2)</f>
        <v>10</v>
      </c>
      <c r="U1795">
        <v>2.67</v>
      </c>
      <c r="V1795">
        <v>14.01</v>
      </c>
      <c r="W1795">
        <v>10.01</v>
      </c>
      <c r="X1795">
        <v>0</v>
      </c>
      <c r="Y1795">
        <v>28.56</v>
      </c>
      <c r="Z1795">
        <v>11.25</v>
      </c>
      <c r="AA1795">
        <v>2.04</v>
      </c>
      <c r="AB1795">
        <v>0.26</v>
      </c>
      <c r="AC1795">
        <v>3.97</v>
      </c>
      <c r="AD1795">
        <v>2.8</v>
      </c>
      <c r="AE1795">
        <v>2.4900000000000002</v>
      </c>
      <c r="AF1795">
        <v>3.26</v>
      </c>
      <c r="AG1795">
        <v>5.73</v>
      </c>
      <c r="AH1795">
        <v>3.91</v>
      </c>
      <c r="AI1795">
        <v>1.04</v>
      </c>
      <c r="AJ1795">
        <v>0.02</v>
      </c>
      <c r="AK1795">
        <v>1.05</v>
      </c>
      <c r="AL1795">
        <v>0.9</v>
      </c>
      <c r="AM1795">
        <v>0.9</v>
      </c>
      <c r="AN1795">
        <v>0.82</v>
      </c>
      <c r="AO1795">
        <v>3.75</v>
      </c>
      <c r="AP1795">
        <v>0.81</v>
      </c>
      <c r="AQ1795">
        <v>-0.57999999999999996</v>
      </c>
      <c r="AR1795">
        <v>14176</v>
      </c>
      <c r="AS1795">
        <v>31.65</v>
      </c>
      <c r="AT1795">
        <v>18.239999999999998</v>
      </c>
      <c r="AU1795">
        <v>15.63</v>
      </c>
      <c r="AV1795">
        <v>0.27</v>
      </c>
      <c r="AW1795">
        <v>689</v>
      </c>
      <c r="AX1795">
        <v>603289</v>
      </c>
    </row>
    <row r="1796" spans="1:50" x14ac:dyDescent="0.4">
      <c r="A1796">
        <v>2303</v>
      </c>
      <c r="B1796" t="s">
        <v>2508</v>
      </c>
      <c r="C1796">
        <v>1.53</v>
      </c>
      <c r="D1796">
        <v>20.170000000000002</v>
      </c>
      <c r="E1796" t="s">
        <v>437</v>
      </c>
      <c r="F1796" t="s">
        <v>49</v>
      </c>
      <c r="G1796">
        <v>5.28</v>
      </c>
      <c r="H1796">
        <v>81174</v>
      </c>
      <c r="I1796">
        <v>105278</v>
      </c>
      <c r="J1796">
        <v>15.31</v>
      </c>
      <c r="K1796" t="s">
        <v>2509</v>
      </c>
      <c r="L1796" t="s">
        <v>2510</v>
      </c>
      <c r="M1796">
        <v>19.329999999999998</v>
      </c>
      <c r="N1796">
        <f t="shared" si="102"/>
        <v>0</v>
      </c>
      <c r="O1796">
        <v>19.809999999999999</v>
      </c>
      <c r="P1796">
        <v>20.27</v>
      </c>
      <c r="Q1796">
        <v>1.68</v>
      </c>
      <c r="R1796">
        <v>20091103</v>
      </c>
      <c r="S1796" t="str">
        <f>LEFT(R1796,4)</f>
        <v>2009</v>
      </c>
      <c r="T1796" t="str">
        <f>MID(R1796,5,2)</f>
        <v>11</v>
      </c>
      <c r="U1796">
        <v>15.31</v>
      </c>
      <c r="V1796">
        <v>70.12</v>
      </c>
      <c r="W1796">
        <v>50.05</v>
      </c>
      <c r="X1796">
        <v>1.08</v>
      </c>
      <c r="Y1796">
        <v>27.08</v>
      </c>
      <c r="Z1796">
        <v>35.42</v>
      </c>
      <c r="AA1796">
        <v>11.7</v>
      </c>
      <c r="AB1796">
        <v>5.2</v>
      </c>
      <c r="AC1796">
        <v>17.68</v>
      </c>
      <c r="AD1796">
        <v>7.79</v>
      </c>
      <c r="AE1796">
        <v>9.52</v>
      </c>
      <c r="AF1796">
        <v>12.43</v>
      </c>
      <c r="AG1796">
        <v>23.81</v>
      </c>
      <c r="AH1796">
        <v>16.03</v>
      </c>
      <c r="AI1796">
        <v>3.63</v>
      </c>
      <c r="AJ1796">
        <v>0.13</v>
      </c>
      <c r="AK1796">
        <v>3.61</v>
      </c>
      <c r="AL1796">
        <v>2.99</v>
      </c>
      <c r="AM1796">
        <v>3.02</v>
      </c>
      <c r="AN1796">
        <v>2.9</v>
      </c>
      <c r="AO1796">
        <v>14.62</v>
      </c>
      <c r="AP1796">
        <v>3.24</v>
      </c>
      <c r="AQ1796">
        <v>0.03</v>
      </c>
      <c r="AR1796">
        <v>54718</v>
      </c>
      <c r="AS1796">
        <v>32.659999999999997</v>
      </c>
      <c r="AT1796">
        <v>15.26</v>
      </c>
      <c r="AU1796">
        <v>12.7</v>
      </c>
      <c r="AV1796">
        <v>0.92</v>
      </c>
      <c r="AW1796">
        <v>4344</v>
      </c>
      <c r="AX1796">
        <v>2303</v>
      </c>
    </row>
    <row r="1797" spans="1:50" x14ac:dyDescent="0.4">
      <c r="A1797">
        <v>600358</v>
      </c>
      <c r="B1797" t="s">
        <v>6629</v>
      </c>
      <c r="C1797">
        <v>1.69</v>
      </c>
      <c r="D1797" t="s">
        <v>50</v>
      </c>
      <c r="E1797" t="s">
        <v>747</v>
      </c>
      <c r="F1797" t="s">
        <v>161</v>
      </c>
      <c r="G1797">
        <v>4.2</v>
      </c>
      <c r="H1797">
        <v>10407</v>
      </c>
      <c r="I1797">
        <v>16334</v>
      </c>
      <c r="J1797">
        <v>5.05</v>
      </c>
      <c r="K1797" t="s">
        <v>1616</v>
      </c>
      <c r="L1797" t="s">
        <v>1616</v>
      </c>
      <c r="M1797">
        <v>19.32</v>
      </c>
      <c r="N1797">
        <f t="shared" si="102"/>
        <v>0</v>
      </c>
      <c r="O1797" t="s">
        <v>50</v>
      </c>
      <c r="P1797" t="s">
        <v>50</v>
      </c>
      <c r="Q1797">
        <v>0.69</v>
      </c>
      <c r="R1797">
        <v>20000922</v>
      </c>
      <c r="S1797" t="str">
        <f>LEFT(R1797,4)</f>
        <v>2000</v>
      </c>
      <c r="T1797" t="str">
        <f>MID(R1797,5,2)</f>
        <v>09</v>
      </c>
      <c r="U1797">
        <v>5.05</v>
      </c>
      <c r="V1797">
        <v>7.98</v>
      </c>
      <c r="W1797">
        <v>4.51</v>
      </c>
      <c r="X1797">
        <v>1.05</v>
      </c>
      <c r="Y1797">
        <v>30.34</v>
      </c>
      <c r="Z1797">
        <v>5.43</v>
      </c>
      <c r="AA1797">
        <v>0.25</v>
      </c>
      <c r="AB1797">
        <v>0.04</v>
      </c>
      <c r="AC1797">
        <v>2.42</v>
      </c>
      <c r="AD1797">
        <v>0.14000000000000001</v>
      </c>
      <c r="AE1797">
        <v>1.87</v>
      </c>
      <c r="AF1797">
        <v>3.55</v>
      </c>
      <c r="AG1797">
        <v>2.56</v>
      </c>
      <c r="AH1797">
        <v>1.94</v>
      </c>
      <c r="AI1797">
        <v>0.19</v>
      </c>
      <c r="AJ1797">
        <v>0.01</v>
      </c>
      <c r="AK1797">
        <v>0.19</v>
      </c>
      <c r="AL1797">
        <v>0.13</v>
      </c>
      <c r="AM1797">
        <v>-0.02</v>
      </c>
      <c r="AN1797">
        <v>-0.04</v>
      </c>
      <c r="AO1797">
        <v>-4.09</v>
      </c>
      <c r="AP1797">
        <v>-0.83</v>
      </c>
      <c r="AQ1797">
        <v>-0.61</v>
      </c>
      <c r="AR1797">
        <v>41089</v>
      </c>
      <c r="AS1797">
        <v>24.03</v>
      </c>
      <c r="AT1797">
        <v>7.26</v>
      </c>
      <c r="AU1797">
        <v>-0.86</v>
      </c>
      <c r="AV1797">
        <v>0</v>
      </c>
      <c r="AW1797">
        <v>148</v>
      </c>
      <c r="AX1797">
        <v>600358</v>
      </c>
    </row>
    <row r="1798" spans="1:50" x14ac:dyDescent="0.4">
      <c r="A1798">
        <v>603166</v>
      </c>
      <c r="B1798" t="s">
        <v>8258</v>
      </c>
      <c r="C1798">
        <v>-2.31</v>
      </c>
      <c r="D1798">
        <v>30.34</v>
      </c>
      <c r="E1798" t="s">
        <v>145</v>
      </c>
      <c r="F1798" t="s">
        <v>520</v>
      </c>
      <c r="G1798">
        <v>6.17</v>
      </c>
      <c r="H1798">
        <v>60608</v>
      </c>
      <c r="I1798">
        <v>67594</v>
      </c>
      <c r="J1798">
        <v>5.92</v>
      </c>
      <c r="K1798" t="s">
        <v>8259</v>
      </c>
      <c r="L1798" t="s">
        <v>8260</v>
      </c>
      <c r="M1798">
        <v>19.32</v>
      </c>
      <c r="N1798">
        <f t="shared" si="102"/>
        <v>0</v>
      </c>
      <c r="O1798">
        <v>29.54</v>
      </c>
      <c r="P1798">
        <v>31.48</v>
      </c>
      <c r="Q1798">
        <v>1.23</v>
      </c>
      <c r="R1798">
        <v>20141127</v>
      </c>
      <c r="S1798" t="str">
        <f>LEFT(R1798,4)</f>
        <v>2014</v>
      </c>
      <c r="T1798" t="str">
        <f>MID(R1798,5,2)</f>
        <v>11</v>
      </c>
      <c r="U1798">
        <v>5.95</v>
      </c>
      <c r="V1798">
        <v>31.2</v>
      </c>
      <c r="W1798">
        <v>21.09</v>
      </c>
      <c r="X1798">
        <v>0</v>
      </c>
      <c r="Y1798">
        <v>32.42</v>
      </c>
      <c r="Z1798">
        <v>11.55</v>
      </c>
      <c r="AA1798">
        <v>14.83</v>
      </c>
      <c r="AB1798">
        <v>0.84</v>
      </c>
      <c r="AC1798">
        <v>8.3000000000000007</v>
      </c>
      <c r="AD1798">
        <v>4.13</v>
      </c>
      <c r="AE1798">
        <v>3.21</v>
      </c>
      <c r="AF1798">
        <v>10.55</v>
      </c>
      <c r="AG1798">
        <v>10.71</v>
      </c>
      <c r="AH1798">
        <v>8.24</v>
      </c>
      <c r="AI1798">
        <v>0.99</v>
      </c>
      <c r="AJ1798">
        <v>-0.03</v>
      </c>
      <c r="AK1798">
        <v>0.99</v>
      </c>
      <c r="AL1798">
        <v>0.87</v>
      </c>
      <c r="AM1798">
        <v>0.87</v>
      </c>
      <c r="AN1798">
        <v>0.59</v>
      </c>
      <c r="AO1798">
        <v>3.94</v>
      </c>
      <c r="AP1798">
        <v>3.1</v>
      </c>
      <c r="AQ1798">
        <v>-0.1</v>
      </c>
      <c r="AR1798">
        <v>23686</v>
      </c>
      <c r="AS1798">
        <v>23.09</v>
      </c>
      <c r="AT1798">
        <v>9.27</v>
      </c>
      <c r="AU1798">
        <v>8.15</v>
      </c>
      <c r="AV1798">
        <v>0.54</v>
      </c>
      <c r="AW1798">
        <v>2520</v>
      </c>
      <c r="AX1798">
        <v>603166</v>
      </c>
    </row>
    <row r="1799" spans="1:50" x14ac:dyDescent="0.4">
      <c r="A1799">
        <v>300180</v>
      </c>
      <c r="B1799" t="s">
        <v>4678</v>
      </c>
      <c r="C1799">
        <v>-1.56</v>
      </c>
      <c r="D1799">
        <v>108.82</v>
      </c>
      <c r="E1799" t="s">
        <v>329</v>
      </c>
      <c r="F1799" t="s">
        <v>872</v>
      </c>
      <c r="G1799">
        <v>8.86</v>
      </c>
      <c r="H1799">
        <v>20307</v>
      </c>
      <c r="I1799">
        <v>16394</v>
      </c>
      <c r="J1799">
        <v>10.26</v>
      </c>
      <c r="K1799" t="s">
        <v>4679</v>
      </c>
      <c r="L1799" t="s">
        <v>4680</v>
      </c>
      <c r="M1799">
        <v>19.3</v>
      </c>
      <c r="N1799">
        <f t="shared" si="102"/>
        <v>0</v>
      </c>
      <c r="O1799">
        <v>123.54</v>
      </c>
      <c r="P1799">
        <v>50.98</v>
      </c>
      <c r="Q1799">
        <v>0.49</v>
      </c>
      <c r="R1799">
        <v>20110222</v>
      </c>
      <c r="S1799" t="str">
        <f>LEFT(R1799,4)</f>
        <v>2011</v>
      </c>
      <c r="T1799" t="str">
        <f>MID(R1799,5,2)</f>
        <v>02</v>
      </c>
      <c r="U1799">
        <v>17.04</v>
      </c>
      <c r="V1799">
        <v>80.78</v>
      </c>
      <c r="W1799">
        <v>51.94</v>
      </c>
      <c r="X1799">
        <v>0.03</v>
      </c>
      <c r="Y1799">
        <v>35.659999999999997</v>
      </c>
      <c r="Z1799">
        <v>22.73</v>
      </c>
      <c r="AA1799">
        <v>31.18</v>
      </c>
      <c r="AB1799">
        <v>3.97</v>
      </c>
      <c r="AC1799">
        <v>24.91</v>
      </c>
      <c r="AD1799">
        <v>4.71</v>
      </c>
      <c r="AE1799">
        <v>4.78</v>
      </c>
      <c r="AF1799">
        <v>22.52</v>
      </c>
      <c r="AG1799">
        <v>22.94</v>
      </c>
      <c r="AH1799">
        <v>17.149999999999999</v>
      </c>
      <c r="AI1799">
        <v>1.17</v>
      </c>
      <c r="AJ1799">
        <v>0.13</v>
      </c>
      <c r="AK1799">
        <v>1.19</v>
      </c>
      <c r="AL1799">
        <v>1.03</v>
      </c>
      <c r="AM1799">
        <v>1.04</v>
      </c>
      <c r="AN1799">
        <v>1.37</v>
      </c>
      <c r="AO1799">
        <v>11.29</v>
      </c>
      <c r="AP1799">
        <v>3.95</v>
      </c>
      <c r="AQ1799">
        <v>-1.28</v>
      </c>
      <c r="AR1799">
        <v>7818</v>
      </c>
      <c r="AS1799">
        <v>25.22</v>
      </c>
      <c r="AT1799">
        <v>5.0999999999999996</v>
      </c>
      <c r="AU1799">
        <v>4.53</v>
      </c>
      <c r="AV1799">
        <v>1.17</v>
      </c>
      <c r="AW1799">
        <v>2011</v>
      </c>
      <c r="AX1799">
        <v>300180</v>
      </c>
    </row>
    <row r="1800" spans="1:50" x14ac:dyDescent="0.4">
      <c r="A1800">
        <v>2338</v>
      </c>
      <c r="B1800" t="s">
        <v>2614</v>
      </c>
      <c r="C1800">
        <v>-0.45</v>
      </c>
      <c r="D1800">
        <v>82.27</v>
      </c>
      <c r="E1800" t="s">
        <v>1556</v>
      </c>
      <c r="F1800" t="s">
        <v>146</v>
      </c>
      <c r="G1800">
        <v>13.18</v>
      </c>
      <c r="H1800">
        <v>25971</v>
      </c>
      <c r="I1800">
        <v>15439</v>
      </c>
      <c r="J1800">
        <v>2.4</v>
      </c>
      <c r="K1800" t="s">
        <v>2615</v>
      </c>
      <c r="L1800" t="s">
        <v>2616</v>
      </c>
      <c r="M1800">
        <v>19.260000000000002</v>
      </c>
      <c r="N1800">
        <f t="shared" si="102"/>
        <v>0</v>
      </c>
      <c r="O1800">
        <v>77.959999999999994</v>
      </c>
      <c r="P1800">
        <v>77.59</v>
      </c>
      <c r="Q1800">
        <v>0.9</v>
      </c>
      <c r="R1800">
        <v>20100115</v>
      </c>
      <c r="S1800" t="str">
        <f>LEFT(R1800,4)</f>
        <v>2010</v>
      </c>
      <c r="T1800" t="str">
        <f>MID(R1800,5,2)</f>
        <v>01</v>
      </c>
      <c r="U1800">
        <v>2.4</v>
      </c>
      <c r="V1800">
        <v>10.28</v>
      </c>
      <c r="W1800">
        <v>8.31</v>
      </c>
      <c r="X1800">
        <v>0.74</v>
      </c>
      <c r="Y1800">
        <v>11.89</v>
      </c>
      <c r="Z1800">
        <v>7.32</v>
      </c>
      <c r="AA1800">
        <v>1.77</v>
      </c>
      <c r="AB1800">
        <v>0.18</v>
      </c>
      <c r="AC1800">
        <v>0.75</v>
      </c>
      <c r="AD1800">
        <v>2.54</v>
      </c>
      <c r="AE1800">
        <v>1.92</v>
      </c>
      <c r="AF1800">
        <v>2.5299999999999998</v>
      </c>
      <c r="AG1800">
        <v>2.66</v>
      </c>
      <c r="AH1800">
        <v>1.62</v>
      </c>
      <c r="AI1800">
        <v>0.35</v>
      </c>
      <c r="AJ1800">
        <v>0.08</v>
      </c>
      <c r="AK1800">
        <v>0.34</v>
      </c>
      <c r="AL1800">
        <v>0.31</v>
      </c>
      <c r="AM1800">
        <v>0.28999999999999998</v>
      </c>
      <c r="AN1800">
        <v>0.21</v>
      </c>
      <c r="AO1800">
        <v>2.77</v>
      </c>
      <c r="AP1800">
        <v>0.18</v>
      </c>
      <c r="AQ1800">
        <v>0.09</v>
      </c>
      <c r="AR1800">
        <v>15980</v>
      </c>
      <c r="AS1800">
        <v>39.33</v>
      </c>
      <c r="AT1800">
        <v>12.98</v>
      </c>
      <c r="AU1800">
        <v>10.84</v>
      </c>
      <c r="AV1800">
        <v>0.27</v>
      </c>
      <c r="AW1800">
        <v>1200</v>
      </c>
      <c r="AX1800">
        <v>2338</v>
      </c>
    </row>
    <row r="1801" spans="1:50" x14ac:dyDescent="0.4">
      <c r="A1801">
        <v>300660</v>
      </c>
      <c r="B1801" t="s">
        <v>5737</v>
      </c>
      <c r="C1801">
        <v>-0.43</v>
      </c>
      <c r="D1801">
        <v>15.97</v>
      </c>
      <c r="E1801" t="s">
        <v>201</v>
      </c>
      <c r="F1801" t="s">
        <v>161</v>
      </c>
      <c r="G1801">
        <v>15.98</v>
      </c>
      <c r="H1801">
        <v>4670</v>
      </c>
      <c r="I1801">
        <v>3473</v>
      </c>
      <c r="J1801">
        <v>0.65</v>
      </c>
      <c r="K1801" t="s">
        <v>3272</v>
      </c>
      <c r="L1801" t="s">
        <v>5738</v>
      </c>
      <c r="M1801">
        <v>19.25</v>
      </c>
      <c r="N1801">
        <f t="shared" si="102"/>
        <v>0</v>
      </c>
      <c r="O1801">
        <v>18.39</v>
      </c>
      <c r="P1801">
        <v>20.75</v>
      </c>
      <c r="Q1801">
        <v>1.07</v>
      </c>
      <c r="R1801">
        <v>20170602</v>
      </c>
      <c r="S1801" t="str">
        <f>LEFT(R1801,4)</f>
        <v>2017</v>
      </c>
      <c r="T1801" t="str">
        <f>MID(R1801,5,2)</f>
        <v>06</v>
      </c>
      <c r="U1801">
        <v>2.59</v>
      </c>
      <c r="V1801">
        <v>32.21</v>
      </c>
      <c r="W1801">
        <v>22.45</v>
      </c>
      <c r="X1801">
        <v>0.22</v>
      </c>
      <c r="Y1801">
        <v>29.59</v>
      </c>
      <c r="Z1801">
        <v>26.89</v>
      </c>
      <c r="AA1801">
        <v>2.86</v>
      </c>
      <c r="AB1801">
        <v>0.95</v>
      </c>
      <c r="AC1801">
        <v>8.8800000000000008</v>
      </c>
      <c r="AD1801">
        <v>3.68</v>
      </c>
      <c r="AE1801">
        <v>6.06</v>
      </c>
      <c r="AF1801">
        <v>14.06</v>
      </c>
      <c r="AG1801">
        <v>17.64</v>
      </c>
      <c r="AH1801">
        <v>13.26</v>
      </c>
      <c r="AI1801">
        <v>2.25</v>
      </c>
      <c r="AJ1801">
        <v>0.12</v>
      </c>
      <c r="AK1801">
        <v>2.23</v>
      </c>
      <c r="AL1801">
        <v>1.96</v>
      </c>
      <c r="AM1801">
        <v>1.95</v>
      </c>
      <c r="AN1801">
        <v>1.69</v>
      </c>
      <c r="AO1801">
        <v>5.79</v>
      </c>
      <c r="AP1801">
        <v>2.6</v>
      </c>
      <c r="AQ1801">
        <v>1.99</v>
      </c>
      <c r="AR1801">
        <v>16042</v>
      </c>
      <c r="AS1801">
        <v>24.84</v>
      </c>
      <c r="AT1801">
        <v>12.73</v>
      </c>
      <c r="AU1801">
        <v>11.07</v>
      </c>
      <c r="AV1801">
        <v>0.74</v>
      </c>
      <c r="AW1801">
        <v>3896</v>
      </c>
      <c r="AX1801">
        <v>300660</v>
      </c>
    </row>
    <row r="1802" spans="1:50" x14ac:dyDescent="0.4">
      <c r="A1802">
        <v>601939</v>
      </c>
      <c r="B1802" t="s">
        <v>8043</v>
      </c>
      <c r="C1802">
        <v>0</v>
      </c>
      <c r="D1802">
        <v>6.02</v>
      </c>
      <c r="E1802" t="s">
        <v>48</v>
      </c>
      <c r="F1802" t="s">
        <v>77</v>
      </c>
      <c r="G1802">
        <v>7.22</v>
      </c>
      <c r="H1802">
        <v>228447</v>
      </c>
      <c r="I1802">
        <v>346312</v>
      </c>
      <c r="J1802">
        <v>95.94</v>
      </c>
      <c r="K1802" t="s">
        <v>8044</v>
      </c>
      <c r="L1802" t="s">
        <v>8044</v>
      </c>
      <c r="M1802">
        <v>19.23</v>
      </c>
      <c r="N1802">
        <f t="shared" si="102"/>
        <v>0</v>
      </c>
      <c r="O1802">
        <v>6.8</v>
      </c>
      <c r="P1802">
        <v>7.1</v>
      </c>
      <c r="Q1802">
        <v>0.54</v>
      </c>
      <c r="R1802">
        <v>20070925</v>
      </c>
      <c r="S1802" t="str">
        <f>LEFT(R1802,4)</f>
        <v>2007</v>
      </c>
      <c r="T1802" t="str">
        <f>MID(R1802,5,2)</f>
        <v>09</v>
      </c>
      <c r="U1802">
        <v>2500.11</v>
      </c>
      <c r="V1802">
        <v>245177.3</v>
      </c>
      <c r="W1802">
        <v>21360.34</v>
      </c>
      <c r="X1802">
        <v>169.32</v>
      </c>
      <c r="Y1802">
        <v>91.22</v>
      </c>
      <c r="Z1802">
        <v>0</v>
      </c>
      <c r="AA1802">
        <v>1657.27</v>
      </c>
      <c r="AB1802">
        <v>35.42</v>
      </c>
      <c r="AC1802">
        <v>0</v>
      </c>
      <c r="AD1802">
        <v>0</v>
      </c>
      <c r="AE1802">
        <v>0</v>
      </c>
      <c r="AF1802">
        <v>1345.37</v>
      </c>
      <c r="AG1802">
        <v>5396.35</v>
      </c>
      <c r="AH1802">
        <v>0</v>
      </c>
      <c r="AI1802">
        <v>2781.33</v>
      </c>
      <c r="AJ1802">
        <v>150.07</v>
      </c>
      <c r="AK1802">
        <v>2781.24</v>
      </c>
      <c r="AL1802">
        <v>2273.8200000000002</v>
      </c>
      <c r="AM1802">
        <v>2253.44</v>
      </c>
      <c r="AN1802">
        <v>2252.5500000000002</v>
      </c>
      <c r="AO1802">
        <v>11393.8</v>
      </c>
      <c r="AP1802">
        <v>1779.39</v>
      </c>
      <c r="AQ1802">
        <v>-2232.6799999999998</v>
      </c>
      <c r="AR1802">
        <v>350336</v>
      </c>
      <c r="AS1802" t="s">
        <v>50</v>
      </c>
      <c r="AT1802">
        <v>51.54</v>
      </c>
      <c r="AU1802">
        <v>41.76</v>
      </c>
      <c r="AV1802">
        <v>0</v>
      </c>
      <c r="AW1802">
        <v>340404</v>
      </c>
      <c r="AX1802">
        <v>601939</v>
      </c>
    </row>
    <row r="1803" spans="1:50" x14ac:dyDescent="0.4">
      <c r="A1803">
        <v>2824</v>
      </c>
      <c r="B1803" t="s">
        <v>3904</v>
      </c>
      <c r="C1803">
        <v>-1.45</v>
      </c>
      <c r="D1803">
        <v>161.87</v>
      </c>
      <c r="E1803" t="s">
        <v>755</v>
      </c>
      <c r="F1803" t="s">
        <v>283</v>
      </c>
      <c r="G1803">
        <v>10.89</v>
      </c>
      <c r="H1803">
        <v>10779</v>
      </c>
      <c r="I1803">
        <v>6030</v>
      </c>
      <c r="J1803">
        <v>0.78</v>
      </c>
      <c r="K1803" t="s">
        <v>3905</v>
      </c>
      <c r="L1803" t="s">
        <v>3906</v>
      </c>
      <c r="M1803">
        <v>19.22</v>
      </c>
      <c r="N1803">
        <f t="shared" si="102"/>
        <v>0</v>
      </c>
      <c r="O1803">
        <v>994.84</v>
      </c>
      <c r="P1803">
        <v>106.44</v>
      </c>
      <c r="Q1803">
        <v>1.67</v>
      </c>
      <c r="R1803">
        <v>20170112</v>
      </c>
      <c r="S1803" t="str">
        <f>LEFT(R1803,4)</f>
        <v>2017</v>
      </c>
      <c r="T1803" t="str">
        <f>MID(R1803,5,2)</f>
        <v>01</v>
      </c>
      <c r="U1803">
        <v>1.84</v>
      </c>
      <c r="V1803">
        <v>13.81</v>
      </c>
      <c r="W1803">
        <v>7.68</v>
      </c>
      <c r="X1803">
        <v>0.59</v>
      </c>
      <c r="Y1803">
        <v>40.14</v>
      </c>
      <c r="Z1803">
        <v>7.27</v>
      </c>
      <c r="AA1803">
        <v>4.26</v>
      </c>
      <c r="AB1803">
        <v>0.71</v>
      </c>
      <c r="AC1803">
        <v>5.01</v>
      </c>
      <c r="AD1803">
        <v>2.89</v>
      </c>
      <c r="AE1803">
        <v>2.59</v>
      </c>
      <c r="AF1803">
        <v>3.59</v>
      </c>
      <c r="AG1803">
        <v>9.15</v>
      </c>
      <c r="AH1803">
        <v>7.67</v>
      </c>
      <c r="AI1803">
        <v>0.14000000000000001</v>
      </c>
      <c r="AJ1803">
        <v>0</v>
      </c>
      <c r="AK1803">
        <v>0.14000000000000001</v>
      </c>
      <c r="AL1803">
        <v>0.11</v>
      </c>
      <c r="AM1803">
        <v>0.09</v>
      </c>
      <c r="AN1803">
        <v>0.09</v>
      </c>
      <c r="AO1803">
        <v>2.11</v>
      </c>
      <c r="AP1803">
        <v>1.23</v>
      </c>
      <c r="AQ1803">
        <v>7.0000000000000007E-2</v>
      </c>
      <c r="AR1803">
        <v>16423</v>
      </c>
      <c r="AS1803">
        <v>16.11</v>
      </c>
      <c r="AT1803">
        <v>1.52</v>
      </c>
      <c r="AU1803">
        <v>1.01</v>
      </c>
      <c r="AV1803">
        <v>0.39</v>
      </c>
      <c r="AW1803">
        <v>2606</v>
      </c>
      <c r="AX1803">
        <v>2824</v>
      </c>
    </row>
    <row r="1804" spans="1:50" x14ac:dyDescent="0.4">
      <c r="A1804">
        <v>600479</v>
      </c>
      <c r="B1804" t="s">
        <v>6793</v>
      </c>
      <c r="C1804">
        <v>1.86</v>
      </c>
      <c r="D1804">
        <v>17.14</v>
      </c>
      <c r="E1804" t="s">
        <v>413</v>
      </c>
      <c r="F1804" t="s">
        <v>313</v>
      </c>
      <c r="G1804">
        <v>8.74</v>
      </c>
      <c r="H1804">
        <v>28647</v>
      </c>
      <c r="I1804">
        <v>40396</v>
      </c>
      <c r="J1804">
        <v>4.1900000000000004</v>
      </c>
      <c r="K1804" t="s">
        <v>1409</v>
      </c>
      <c r="L1804" t="s">
        <v>1409</v>
      </c>
      <c r="M1804">
        <v>19.16</v>
      </c>
      <c r="N1804">
        <f t="shared" si="102"/>
        <v>0</v>
      </c>
      <c r="O1804">
        <v>13.23</v>
      </c>
      <c r="P1804">
        <v>14.37</v>
      </c>
      <c r="Q1804">
        <v>0.96</v>
      </c>
      <c r="R1804">
        <v>20040312</v>
      </c>
      <c r="S1804" t="str">
        <f>LEFT(R1804,4)</f>
        <v>2004</v>
      </c>
      <c r="T1804" t="str">
        <f>MID(R1804,5,2)</f>
        <v>03</v>
      </c>
      <c r="U1804">
        <v>4.1900000000000004</v>
      </c>
      <c r="V1804">
        <v>37.159999999999997</v>
      </c>
      <c r="W1804">
        <v>20.440000000000001</v>
      </c>
      <c r="X1804">
        <v>4.18</v>
      </c>
      <c r="Y1804">
        <v>33.74</v>
      </c>
      <c r="Z1804">
        <v>28.27</v>
      </c>
      <c r="AA1804">
        <v>4.7300000000000004</v>
      </c>
      <c r="AB1804">
        <v>2.27</v>
      </c>
      <c r="AC1804">
        <v>11.75</v>
      </c>
      <c r="AD1804">
        <v>4.49</v>
      </c>
      <c r="AE1804">
        <v>3.51</v>
      </c>
      <c r="AF1804">
        <v>5.85</v>
      </c>
      <c r="AG1804">
        <v>26.11</v>
      </c>
      <c r="AH1804">
        <v>14.4</v>
      </c>
      <c r="AI1804">
        <v>2.4</v>
      </c>
      <c r="AJ1804">
        <v>0.16</v>
      </c>
      <c r="AK1804">
        <v>2.39</v>
      </c>
      <c r="AL1804">
        <v>1.85</v>
      </c>
      <c r="AM1804">
        <v>1.61</v>
      </c>
      <c r="AN1804">
        <v>1.6</v>
      </c>
      <c r="AO1804">
        <v>8.4</v>
      </c>
      <c r="AP1804">
        <v>3.7</v>
      </c>
      <c r="AQ1804">
        <v>3.61</v>
      </c>
      <c r="AR1804">
        <v>32549</v>
      </c>
      <c r="AS1804">
        <v>44.83</v>
      </c>
      <c r="AT1804">
        <v>9.19</v>
      </c>
      <c r="AU1804">
        <v>6.15</v>
      </c>
      <c r="AV1804">
        <v>0.63</v>
      </c>
      <c r="AW1804">
        <v>4847</v>
      </c>
      <c r="AX1804">
        <v>600479</v>
      </c>
    </row>
    <row r="1805" spans="1:50" x14ac:dyDescent="0.4">
      <c r="A1805">
        <v>2885</v>
      </c>
      <c r="B1805" t="s">
        <v>4044</v>
      </c>
      <c r="C1805">
        <v>0.84</v>
      </c>
      <c r="D1805">
        <v>46.59</v>
      </c>
      <c r="E1805" t="s">
        <v>115</v>
      </c>
      <c r="F1805" t="s">
        <v>49</v>
      </c>
      <c r="G1805">
        <v>16.739999999999998</v>
      </c>
      <c r="H1805">
        <v>9850</v>
      </c>
      <c r="I1805">
        <v>9651</v>
      </c>
      <c r="J1805">
        <v>0.68</v>
      </c>
      <c r="K1805" t="s">
        <v>3819</v>
      </c>
      <c r="L1805" t="s">
        <v>4045</v>
      </c>
      <c r="M1805">
        <v>19.149999999999999</v>
      </c>
      <c r="N1805">
        <f t="shared" si="102"/>
        <v>0</v>
      </c>
      <c r="O1805">
        <v>47.14</v>
      </c>
      <c r="P1805">
        <v>37.79</v>
      </c>
      <c r="Q1805">
        <v>1.25</v>
      </c>
      <c r="R1805">
        <v>20170627</v>
      </c>
      <c r="S1805" t="str">
        <f>LEFT(R1805,4)</f>
        <v>2017</v>
      </c>
      <c r="T1805" t="str">
        <f>MID(R1805,5,2)</f>
        <v>06</v>
      </c>
      <c r="U1805">
        <v>1.8</v>
      </c>
      <c r="V1805">
        <v>15.21</v>
      </c>
      <c r="W1805">
        <v>7.77</v>
      </c>
      <c r="X1805">
        <v>0</v>
      </c>
      <c r="Y1805">
        <v>48.89</v>
      </c>
      <c r="Z1805">
        <v>10.199999999999999</v>
      </c>
      <c r="AA1805">
        <v>3.68</v>
      </c>
      <c r="AB1805">
        <v>0.22</v>
      </c>
      <c r="AC1805">
        <v>6.07</v>
      </c>
      <c r="AD1805">
        <v>2.56</v>
      </c>
      <c r="AE1805">
        <v>3.44</v>
      </c>
      <c r="AF1805">
        <v>2.41</v>
      </c>
      <c r="AG1805">
        <v>9.83</v>
      </c>
      <c r="AH1805">
        <v>8.32</v>
      </c>
      <c r="AI1805">
        <v>0.51</v>
      </c>
      <c r="AJ1805">
        <v>0.01</v>
      </c>
      <c r="AK1805">
        <v>0.51</v>
      </c>
      <c r="AL1805">
        <v>0.47</v>
      </c>
      <c r="AM1805">
        <v>0.49</v>
      </c>
      <c r="AN1805">
        <v>0.41</v>
      </c>
      <c r="AO1805">
        <v>3.25</v>
      </c>
      <c r="AP1805">
        <v>0.47</v>
      </c>
      <c r="AQ1805">
        <v>0.11</v>
      </c>
      <c r="AR1805">
        <v>24110</v>
      </c>
      <c r="AS1805">
        <v>15.31</v>
      </c>
      <c r="AT1805">
        <v>5.14</v>
      </c>
      <c r="AU1805">
        <v>4.93</v>
      </c>
      <c r="AV1805">
        <v>0.39</v>
      </c>
      <c r="AW1805">
        <v>3154</v>
      </c>
      <c r="AX1805">
        <v>2885</v>
      </c>
    </row>
    <row r="1806" spans="1:50" x14ac:dyDescent="0.4">
      <c r="A1806">
        <v>300582</v>
      </c>
      <c r="B1806" t="s">
        <v>5580</v>
      </c>
      <c r="C1806">
        <v>-0.59</v>
      </c>
      <c r="D1806">
        <v>27.45</v>
      </c>
      <c r="E1806" t="s">
        <v>1840</v>
      </c>
      <c r="F1806" t="s">
        <v>307</v>
      </c>
      <c r="G1806">
        <v>11.76</v>
      </c>
      <c r="H1806">
        <v>23278</v>
      </c>
      <c r="I1806">
        <v>14644</v>
      </c>
      <c r="J1806">
        <v>1.3</v>
      </c>
      <c r="K1806" t="s">
        <v>2741</v>
      </c>
      <c r="L1806" t="s">
        <v>5581</v>
      </c>
      <c r="M1806">
        <v>19.14</v>
      </c>
      <c r="N1806">
        <f t="shared" si="102"/>
        <v>0</v>
      </c>
      <c r="O1806">
        <v>28.6</v>
      </c>
      <c r="P1806">
        <v>33.44</v>
      </c>
      <c r="Q1806">
        <v>1.42</v>
      </c>
      <c r="R1806">
        <v>20161228</v>
      </c>
      <c r="S1806" t="str">
        <f>LEFT(R1806,4)</f>
        <v>2016</v>
      </c>
      <c r="T1806" t="str">
        <f>MID(R1806,5,2)</f>
        <v>12</v>
      </c>
      <c r="U1806">
        <v>1.98</v>
      </c>
      <c r="V1806">
        <v>16.29</v>
      </c>
      <c r="W1806">
        <v>10.32</v>
      </c>
      <c r="X1806">
        <v>0</v>
      </c>
      <c r="Y1806">
        <v>36.61</v>
      </c>
      <c r="Z1806">
        <v>5.79</v>
      </c>
      <c r="AA1806">
        <v>4.7699999999999996</v>
      </c>
      <c r="AB1806">
        <v>0.8</v>
      </c>
      <c r="AC1806">
        <v>4.82</v>
      </c>
      <c r="AD1806">
        <v>1.27</v>
      </c>
      <c r="AE1806">
        <v>1.94</v>
      </c>
      <c r="AF1806">
        <v>4.96</v>
      </c>
      <c r="AG1806">
        <v>7.19</v>
      </c>
      <c r="AH1806">
        <v>4.49</v>
      </c>
      <c r="AI1806">
        <v>0.77</v>
      </c>
      <c r="AJ1806">
        <v>0</v>
      </c>
      <c r="AK1806">
        <v>0.77</v>
      </c>
      <c r="AL1806">
        <v>0.64</v>
      </c>
      <c r="AM1806">
        <v>0.64</v>
      </c>
      <c r="AN1806">
        <v>0.61</v>
      </c>
      <c r="AO1806">
        <v>3.2</v>
      </c>
      <c r="AP1806">
        <v>0.89</v>
      </c>
      <c r="AQ1806">
        <v>-0.48</v>
      </c>
      <c r="AR1806">
        <v>16405</v>
      </c>
      <c r="AS1806">
        <v>37.56</v>
      </c>
      <c r="AT1806">
        <v>10.74</v>
      </c>
      <c r="AU1806">
        <v>8.94</v>
      </c>
      <c r="AV1806">
        <v>0.5</v>
      </c>
      <c r="AW1806">
        <v>1042</v>
      </c>
      <c r="AX1806">
        <v>300582</v>
      </c>
    </row>
    <row r="1807" spans="1:50" x14ac:dyDescent="0.4">
      <c r="A1807">
        <v>600502</v>
      </c>
      <c r="B1807" t="s">
        <v>6837</v>
      </c>
      <c r="C1807">
        <v>0.5</v>
      </c>
      <c r="D1807">
        <v>9.94</v>
      </c>
      <c r="E1807" t="s">
        <v>85</v>
      </c>
      <c r="F1807" t="s">
        <v>298</v>
      </c>
      <c r="G1807">
        <v>4.04</v>
      </c>
      <c r="H1807">
        <v>31585</v>
      </c>
      <c r="I1807">
        <v>45321</v>
      </c>
      <c r="J1807">
        <v>9.11</v>
      </c>
      <c r="K1807" t="s">
        <v>4283</v>
      </c>
      <c r="L1807" t="s">
        <v>6838</v>
      </c>
      <c r="M1807">
        <v>19.059999999999999</v>
      </c>
      <c r="N1807">
        <f t="shared" si="102"/>
        <v>0</v>
      </c>
      <c r="O1807">
        <v>7.81</v>
      </c>
      <c r="P1807">
        <v>8.74</v>
      </c>
      <c r="Q1807">
        <v>1.24</v>
      </c>
      <c r="R1807">
        <v>20030415</v>
      </c>
      <c r="S1807" t="str">
        <f>LEFT(R1807,4)</f>
        <v>2003</v>
      </c>
      <c r="T1807" t="str">
        <f>MID(R1807,5,2)</f>
        <v>04</v>
      </c>
      <c r="U1807">
        <v>17.21</v>
      </c>
      <c r="V1807">
        <v>847.26</v>
      </c>
      <c r="W1807">
        <v>90.64</v>
      </c>
      <c r="X1807">
        <v>42.72</v>
      </c>
      <c r="Y1807">
        <v>84.26</v>
      </c>
      <c r="Z1807">
        <v>642.76</v>
      </c>
      <c r="AA1807">
        <v>31.85</v>
      </c>
      <c r="AB1807">
        <v>1.88</v>
      </c>
      <c r="AC1807">
        <v>532.24</v>
      </c>
      <c r="AD1807">
        <v>283.18</v>
      </c>
      <c r="AE1807">
        <v>165.67</v>
      </c>
      <c r="AF1807">
        <v>16.46</v>
      </c>
      <c r="AG1807">
        <v>293.58999999999997</v>
      </c>
      <c r="AH1807">
        <v>263.85000000000002</v>
      </c>
      <c r="AI1807">
        <v>9.25</v>
      </c>
      <c r="AJ1807">
        <v>0.26</v>
      </c>
      <c r="AK1807">
        <v>9.23</v>
      </c>
      <c r="AL1807">
        <v>6.13</v>
      </c>
      <c r="AM1807">
        <v>5.28</v>
      </c>
      <c r="AN1807">
        <v>5.16</v>
      </c>
      <c r="AO1807">
        <v>30.58</v>
      </c>
      <c r="AP1807">
        <v>-43.68</v>
      </c>
      <c r="AQ1807">
        <v>17.48</v>
      </c>
      <c r="AR1807">
        <v>63663</v>
      </c>
      <c r="AS1807">
        <v>10.130000000000001</v>
      </c>
      <c r="AT1807">
        <v>3.15</v>
      </c>
      <c r="AU1807">
        <v>1.8</v>
      </c>
      <c r="AV1807">
        <v>1.97</v>
      </c>
      <c r="AW1807">
        <v>15662</v>
      </c>
      <c r="AX1807">
        <v>600502</v>
      </c>
    </row>
    <row r="1808" spans="1:50" x14ac:dyDescent="0.4">
      <c r="A1808">
        <v>300596</v>
      </c>
      <c r="B1808" t="s">
        <v>5605</v>
      </c>
      <c r="C1808">
        <v>0.03</v>
      </c>
      <c r="D1808">
        <v>25.78</v>
      </c>
      <c r="E1808" t="s">
        <v>470</v>
      </c>
      <c r="F1808" t="s">
        <v>547</v>
      </c>
      <c r="G1808">
        <v>36.53</v>
      </c>
      <c r="H1808">
        <v>14863</v>
      </c>
      <c r="I1808">
        <v>11231</v>
      </c>
      <c r="J1808">
        <v>1.22</v>
      </c>
      <c r="K1808" t="s">
        <v>4987</v>
      </c>
      <c r="L1808" t="s">
        <v>5606</v>
      </c>
      <c r="M1808">
        <v>19.04</v>
      </c>
      <c r="N1808">
        <f t="shared" si="102"/>
        <v>0</v>
      </c>
      <c r="O1808">
        <v>28.51</v>
      </c>
      <c r="P1808">
        <v>38.979999999999997</v>
      </c>
      <c r="Q1808">
        <v>0.88</v>
      </c>
      <c r="R1808">
        <v>20170119</v>
      </c>
      <c r="S1808" t="str">
        <f>LEFT(R1808,4)</f>
        <v>2017</v>
      </c>
      <c r="T1808" t="str">
        <f>MID(R1808,5,2)</f>
        <v>01</v>
      </c>
      <c r="U1808">
        <v>2.0499999999999998</v>
      </c>
      <c r="V1808">
        <v>31.78</v>
      </c>
      <c r="W1808">
        <v>18.670000000000002</v>
      </c>
      <c r="X1808">
        <v>0.28999999999999998</v>
      </c>
      <c r="Y1808">
        <v>40.33</v>
      </c>
      <c r="Z1808">
        <v>15.59</v>
      </c>
      <c r="AA1808">
        <v>5.7</v>
      </c>
      <c r="AB1808">
        <v>1.96</v>
      </c>
      <c r="AC1808">
        <v>10.3</v>
      </c>
      <c r="AD1808">
        <v>6.33</v>
      </c>
      <c r="AE1808">
        <v>3.69</v>
      </c>
      <c r="AF1808">
        <v>9.15</v>
      </c>
      <c r="AG1808">
        <v>14.34</v>
      </c>
      <c r="AH1808">
        <v>9.91</v>
      </c>
      <c r="AI1808">
        <v>2.56</v>
      </c>
      <c r="AJ1808">
        <v>0</v>
      </c>
      <c r="AK1808">
        <v>2.58</v>
      </c>
      <c r="AL1808">
        <v>2.2000000000000002</v>
      </c>
      <c r="AM1808">
        <v>2.19</v>
      </c>
      <c r="AN1808">
        <v>2.0099999999999998</v>
      </c>
      <c r="AO1808">
        <v>6.97</v>
      </c>
      <c r="AP1808">
        <v>-0.18</v>
      </c>
      <c r="AQ1808">
        <v>0.28000000000000003</v>
      </c>
      <c r="AR1808">
        <v>6662</v>
      </c>
      <c r="AS1808">
        <v>30.9</v>
      </c>
      <c r="AT1808">
        <v>17.88</v>
      </c>
      <c r="AU1808">
        <v>15.27</v>
      </c>
      <c r="AV1808">
        <v>0.57999999999999996</v>
      </c>
      <c r="AW1808">
        <v>1051</v>
      </c>
      <c r="AX1808">
        <v>300596</v>
      </c>
    </row>
    <row r="1809" spans="1:50" x14ac:dyDescent="0.4">
      <c r="A1809">
        <v>761</v>
      </c>
      <c r="B1809" t="s">
        <v>1089</v>
      </c>
      <c r="C1809">
        <v>-0.51</v>
      </c>
      <c r="D1809">
        <v>23.49</v>
      </c>
      <c r="E1809" t="s">
        <v>840</v>
      </c>
      <c r="F1809" t="s">
        <v>221</v>
      </c>
      <c r="G1809">
        <v>3.95</v>
      </c>
      <c r="H1809">
        <v>14026</v>
      </c>
      <c r="I1809">
        <v>9666</v>
      </c>
      <c r="J1809">
        <v>34.75</v>
      </c>
      <c r="K1809" t="s">
        <v>1090</v>
      </c>
      <c r="L1809" t="s">
        <v>1091</v>
      </c>
      <c r="M1809">
        <v>19.03</v>
      </c>
      <c r="N1809">
        <f t="shared" si="102"/>
        <v>0</v>
      </c>
      <c r="O1809">
        <v>21.85</v>
      </c>
      <c r="P1809">
        <v>14.73</v>
      </c>
      <c r="Q1809">
        <v>0.45</v>
      </c>
      <c r="R1809">
        <v>19980115</v>
      </c>
      <c r="S1809" t="str">
        <f>LEFT(R1809,4)</f>
        <v>1998</v>
      </c>
      <c r="T1809" t="str">
        <f>MID(R1809,5,2)</f>
        <v>01</v>
      </c>
      <c r="U1809">
        <v>38.75</v>
      </c>
      <c r="V1809">
        <v>637.59</v>
      </c>
      <c r="W1809">
        <v>194.4</v>
      </c>
      <c r="X1809">
        <v>5.25</v>
      </c>
      <c r="Y1809">
        <v>68.69</v>
      </c>
      <c r="Z1809">
        <v>346.96</v>
      </c>
      <c r="AA1809">
        <v>257.22000000000003</v>
      </c>
      <c r="AB1809">
        <v>2.73</v>
      </c>
      <c r="AC1809">
        <v>385.18</v>
      </c>
      <c r="AD1809">
        <v>96.49</v>
      </c>
      <c r="AE1809">
        <v>5.92</v>
      </c>
      <c r="AF1809">
        <v>123.43</v>
      </c>
      <c r="AG1809">
        <v>385.44</v>
      </c>
      <c r="AH1809">
        <v>358.07</v>
      </c>
      <c r="AI1809">
        <v>5.73</v>
      </c>
      <c r="AJ1809">
        <v>0</v>
      </c>
      <c r="AK1809">
        <v>5.18</v>
      </c>
      <c r="AL1809">
        <v>4.87</v>
      </c>
      <c r="AM1809">
        <v>4.87</v>
      </c>
      <c r="AN1809">
        <v>4.8</v>
      </c>
      <c r="AO1809">
        <v>22.4</v>
      </c>
      <c r="AP1809">
        <v>82.25</v>
      </c>
      <c r="AQ1809">
        <v>25.62</v>
      </c>
      <c r="AR1809">
        <v>53531</v>
      </c>
      <c r="AS1809">
        <v>7.1</v>
      </c>
      <c r="AT1809">
        <v>1.49</v>
      </c>
      <c r="AU1809">
        <v>1.26</v>
      </c>
      <c r="AV1809">
        <v>0.23</v>
      </c>
      <c r="AW1809">
        <v>18436</v>
      </c>
      <c r="AX1809">
        <v>761</v>
      </c>
    </row>
    <row r="1810" spans="1:50" hidden="1" x14ac:dyDescent="0.4">
      <c r="A1810">
        <v>688369</v>
      </c>
      <c r="B1810" t="s">
        <v>9071</v>
      </c>
      <c r="C1810">
        <v>0.27</v>
      </c>
      <c r="D1810">
        <v>101.19</v>
      </c>
      <c r="E1810" t="s">
        <v>317</v>
      </c>
      <c r="F1810" t="s">
        <v>77</v>
      </c>
      <c r="G1810">
        <v>58.64</v>
      </c>
      <c r="H1810">
        <v>5732</v>
      </c>
      <c r="I1810">
        <v>3488</v>
      </c>
      <c r="J1810">
        <v>0.18</v>
      </c>
      <c r="K1810" t="s">
        <v>4016</v>
      </c>
      <c r="L1810" t="s">
        <v>1788</v>
      </c>
      <c r="M1810">
        <v>18.97</v>
      </c>
      <c r="O1810">
        <v>61.99</v>
      </c>
      <c r="P1810">
        <v>61.99</v>
      </c>
      <c r="Q1810">
        <v>0</v>
      </c>
      <c r="R1810">
        <v>20191031</v>
      </c>
      <c r="S1810" t="str">
        <f>LEFT(R1810,4)</f>
        <v>2019</v>
      </c>
      <c r="T1810" t="str">
        <f>MID(R1810,5,2)</f>
        <v>10</v>
      </c>
      <c r="U1810">
        <v>0.77</v>
      </c>
      <c r="V1810">
        <v>6.87</v>
      </c>
      <c r="W1810">
        <v>3.49</v>
      </c>
      <c r="X1810">
        <v>0.06</v>
      </c>
      <c r="Y1810">
        <v>48.29</v>
      </c>
      <c r="Z1810">
        <v>6.08</v>
      </c>
      <c r="AA1810">
        <v>0.17</v>
      </c>
      <c r="AB1810">
        <v>0</v>
      </c>
      <c r="AC1810">
        <v>3.29</v>
      </c>
      <c r="AD1810">
        <v>7.0000000000000007E-2</v>
      </c>
      <c r="AE1810">
        <v>0.98</v>
      </c>
      <c r="AF1810">
        <v>1.47</v>
      </c>
      <c r="AG1810">
        <v>3.82</v>
      </c>
      <c r="AH1810">
        <v>0.85</v>
      </c>
      <c r="AI1810">
        <v>0.41</v>
      </c>
      <c r="AJ1810">
        <v>0.02</v>
      </c>
      <c r="AK1810">
        <v>0.41</v>
      </c>
      <c r="AL1810">
        <v>0.36</v>
      </c>
      <c r="AM1810">
        <v>0.34</v>
      </c>
      <c r="AN1810">
        <v>0.31</v>
      </c>
      <c r="AO1810">
        <v>1.07</v>
      </c>
      <c r="AP1810">
        <v>-1.3</v>
      </c>
      <c r="AQ1810">
        <v>-1.61</v>
      </c>
      <c r="AR1810">
        <v>18395</v>
      </c>
      <c r="AS1810">
        <v>77.849999999999994</v>
      </c>
      <c r="AT1810">
        <v>10.62</v>
      </c>
      <c r="AU1810">
        <v>8.7799999999999994</v>
      </c>
      <c r="AV1810">
        <v>0.61</v>
      </c>
      <c r="AW1810">
        <v>1649</v>
      </c>
      <c r="AX1810">
        <v>688369</v>
      </c>
    </row>
    <row r="1811" spans="1:50" x14ac:dyDescent="0.4">
      <c r="A1811">
        <v>2103</v>
      </c>
      <c r="B1811" t="s">
        <v>1916</v>
      </c>
      <c r="C1811">
        <v>1.24</v>
      </c>
      <c r="D1811">
        <v>144.57</v>
      </c>
      <c r="E1811" t="s">
        <v>735</v>
      </c>
      <c r="F1811" t="s">
        <v>307</v>
      </c>
      <c r="G1811">
        <v>4.93</v>
      </c>
      <c r="H1811">
        <v>295141</v>
      </c>
      <c r="I1811">
        <v>265055</v>
      </c>
      <c r="J1811">
        <v>3.86</v>
      </c>
      <c r="K1811" t="s">
        <v>1917</v>
      </c>
      <c r="L1811" t="s">
        <v>1433</v>
      </c>
      <c r="M1811">
        <v>18.93</v>
      </c>
      <c r="N1811">
        <f t="shared" ref="N1811:N1833" si="103">INT(M1811/100)</f>
        <v>0</v>
      </c>
      <c r="O1811" t="s">
        <v>50</v>
      </c>
      <c r="P1811" t="s">
        <v>50</v>
      </c>
      <c r="Q1811">
        <v>1.58</v>
      </c>
      <c r="R1811">
        <v>20070110</v>
      </c>
      <c r="S1811" t="str">
        <f>LEFT(R1811,4)</f>
        <v>2007</v>
      </c>
      <c r="T1811" t="str">
        <f>MID(R1811,5,2)</f>
        <v>01</v>
      </c>
      <c r="U1811">
        <v>5.46</v>
      </c>
      <c r="V1811">
        <v>17.71</v>
      </c>
      <c r="W1811">
        <v>10.38</v>
      </c>
      <c r="X1811">
        <v>0</v>
      </c>
      <c r="Y1811">
        <v>41.36</v>
      </c>
      <c r="Z1811">
        <v>11.65</v>
      </c>
      <c r="AA1811">
        <v>2.78</v>
      </c>
      <c r="AB1811">
        <v>0.92</v>
      </c>
      <c r="AC1811">
        <v>7.32</v>
      </c>
      <c r="AD1811">
        <v>2.12</v>
      </c>
      <c r="AE1811">
        <v>4.24</v>
      </c>
      <c r="AF1811">
        <v>7.24</v>
      </c>
      <c r="AG1811">
        <v>14.49</v>
      </c>
      <c r="AH1811">
        <v>12.15</v>
      </c>
      <c r="AI1811">
        <v>0.17</v>
      </c>
      <c r="AJ1811">
        <v>0.04</v>
      </c>
      <c r="AK1811">
        <v>0.2</v>
      </c>
      <c r="AL1811">
        <v>0.13</v>
      </c>
      <c r="AM1811">
        <v>0.14000000000000001</v>
      </c>
      <c r="AN1811">
        <v>0.1</v>
      </c>
      <c r="AO1811">
        <v>-2.4500000000000002</v>
      </c>
      <c r="AP1811">
        <v>0.06</v>
      </c>
      <c r="AQ1811">
        <v>-2.4</v>
      </c>
      <c r="AR1811">
        <v>31461</v>
      </c>
      <c r="AS1811">
        <v>16.12</v>
      </c>
      <c r="AT1811">
        <v>1.1599999999999999</v>
      </c>
      <c r="AU1811">
        <v>0.96</v>
      </c>
      <c r="AV1811">
        <v>0.12</v>
      </c>
      <c r="AW1811">
        <v>2505</v>
      </c>
      <c r="AX1811">
        <v>2103</v>
      </c>
    </row>
    <row r="1812" spans="1:50" x14ac:dyDescent="0.4">
      <c r="A1812">
        <v>300274</v>
      </c>
      <c r="B1812" t="s">
        <v>4902</v>
      </c>
      <c r="C1812">
        <v>-1.5</v>
      </c>
      <c r="D1812">
        <v>20.76</v>
      </c>
      <c r="E1812" t="s">
        <v>201</v>
      </c>
      <c r="F1812" t="s">
        <v>298</v>
      </c>
      <c r="G1812">
        <v>10.57</v>
      </c>
      <c r="H1812">
        <v>99464</v>
      </c>
      <c r="I1812">
        <v>61964</v>
      </c>
      <c r="J1812">
        <v>10.75</v>
      </c>
      <c r="K1812" t="s">
        <v>3555</v>
      </c>
      <c r="L1812" t="s">
        <v>225</v>
      </c>
      <c r="M1812">
        <v>18.850000000000001</v>
      </c>
      <c r="N1812">
        <f t="shared" si="103"/>
        <v>0</v>
      </c>
      <c r="O1812">
        <v>20.27</v>
      </c>
      <c r="P1812">
        <v>18.95</v>
      </c>
      <c r="Q1812">
        <v>1.23</v>
      </c>
      <c r="R1812">
        <v>20111102</v>
      </c>
      <c r="S1812" t="str">
        <f>LEFT(R1812,4)</f>
        <v>2011</v>
      </c>
      <c r="T1812" t="str">
        <f>MID(R1812,5,2)</f>
        <v>11</v>
      </c>
      <c r="U1812">
        <v>14.57</v>
      </c>
      <c r="V1812">
        <v>185</v>
      </c>
      <c r="W1812">
        <v>82.9</v>
      </c>
      <c r="X1812">
        <v>1.61</v>
      </c>
      <c r="Y1812">
        <v>54.32</v>
      </c>
      <c r="Z1812">
        <v>134.57</v>
      </c>
      <c r="AA1812">
        <v>25.31</v>
      </c>
      <c r="AB1812">
        <v>1.1000000000000001</v>
      </c>
      <c r="AC1812">
        <v>84.04</v>
      </c>
      <c r="AD1812">
        <v>32.43</v>
      </c>
      <c r="AE1812">
        <v>65.38</v>
      </c>
      <c r="AF1812">
        <v>32.32</v>
      </c>
      <c r="AG1812">
        <v>71.84</v>
      </c>
      <c r="AH1812">
        <v>53.29</v>
      </c>
      <c r="AI1812">
        <v>6.34</v>
      </c>
      <c r="AJ1812">
        <v>0.23</v>
      </c>
      <c r="AK1812">
        <v>6.26</v>
      </c>
      <c r="AL1812">
        <v>5.73</v>
      </c>
      <c r="AM1812">
        <v>5.54</v>
      </c>
      <c r="AN1812">
        <v>4.6399999999999997</v>
      </c>
      <c r="AO1812">
        <v>33.36</v>
      </c>
      <c r="AP1812">
        <v>-7.85</v>
      </c>
      <c r="AQ1812">
        <v>-15.98</v>
      </c>
      <c r="AR1812">
        <v>40461</v>
      </c>
      <c r="AS1812">
        <v>25.83</v>
      </c>
      <c r="AT1812">
        <v>8.82</v>
      </c>
      <c r="AU1812">
        <v>7.72</v>
      </c>
      <c r="AV1812">
        <v>3.97</v>
      </c>
      <c r="AW1812">
        <v>3421</v>
      </c>
      <c r="AX1812">
        <v>300274</v>
      </c>
    </row>
    <row r="1813" spans="1:50" x14ac:dyDescent="0.4">
      <c r="A1813">
        <v>300751</v>
      </c>
      <c r="B1813" t="s">
        <v>5903</v>
      </c>
      <c r="C1813">
        <v>-1.43</v>
      </c>
      <c r="D1813">
        <v>30.05</v>
      </c>
      <c r="E1813" t="s">
        <v>358</v>
      </c>
      <c r="F1813" t="s">
        <v>161</v>
      </c>
      <c r="G1813">
        <v>141.04</v>
      </c>
      <c r="H1813">
        <v>3562</v>
      </c>
      <c r="I1813">
        <v>2584</v>
      </c>
      <c r="J1813">
        <v>0.28999999999999998</v>
      </c>
      <c r="K1813" t="s">
        <v>5904</v>
      </c>
      <c r="L1813" t="s">
        <v>5905</v>
      </c>
      <c r="M1813">
        <v>18.850000000000001</v>
      </c>
      <c r="N1813">
        <f t="shared" si="103"/>
        <v>0</v>
      </c>
      <c r="O1813">
        <v>34.4</v>
      </c>
      <c r="P1813">
        <v>43.03</v>
      </c>
      <c r="Q1813">
        <v>0.97</v>
      </c>
      <c r="R1813">
        <v>20181109</v>
      </c>
      <c r="S1813" t="str">
        <f>LEFT(R1813,4)</f>
        <v>2018</v>
      </c>
      <c r="T1813" t="str">
        <f>MID(R1813,5,2)</f>
        <v>11</v>
      </c>
      <c r="U1813">
        <v>0.52</v>
      </c>
      <c r="V1813">
        <v>35.9</v>
      </c>
      <c r="W1813">
        <v>12.88</v>
      </c>
      <c r="X1813">
        <v>0</v>
      </c>
      <c r="Y1813">
        <v>64.12</v>
      </c>
      <c r="Z1813">
        <v>34.18</v>
      </c>
      <c r="AA1813">
        <v>0.2</v>
      </c>
      <c r="AB1813">
        <v>0.16</v>
      </c>
      <c r="AC1813">
        <v>22.92</v>
      </c>
      <c r="AD1813">
        <v>20.190000000000001</v>
      </c>
      <c r="AE1813">
        <v>2.56</v>
      </c>
      <c r="AF1813">
        <v>7.11</v>
      </c>
      <c r="AG1813">
        <v>10.220000000000001</v>
      </c>
      <c r="AH1813">
        <v>6.97</v>
      </c>
      <c r="AI1813">
        <v>2.0299999999999998</v>
      </c>
      <c r="AJ1813">
        <v>0</v>
      </c>
      <c r="AK1813">
        <v>2.23</v>
      </c>
      <c r="AL1813">
        <v>1.83</v>
      </c>
      <c r="AM1813">
        <v>1.84</v>
      </c>
      <c r="AN1813">
        <v>1.67</v>
      </c>
      <c r="AO1813">
        <v>4.87</v>
      </c>
      <c r="AP1813">
        <v>-1.03</v>
      </c>
      <c r="AQ1813">
        <v>-2.34</v>
      </c>
      <c r="AR1813">
        <v>7707</v>
      </c>
      <c r="AS1813">
        <v>31.83</v>
      </c>
      <c r="AT1813">
        <v>19.88</v>
      </c>
      <c r="AU1813">
        <v>17.96</v>
      </c>
      <c r="AV1813">
        <v>0.55000000000000004</v>
      </c>
      <c r="AW1813">
        <v>772</v>
      </c>
      <c r="AX1813">
        <v>300751</v>
      </c>
    </row>
    <row r="1814" spans="1:50" x14ac:dyDescent="0.4">
      <c r="A1814">
        <v>600168</v>
      </c>
      <c r="B1814" t="s">
        <v>6317</v>
      </c>
      <c r="C1814">
        <v>0.45</v>
      </c>
      <c r="D1814">
        <v>14.08</v>
      </c>
      <c r="E1814" t="s">
        <v>711</v>
      </c>
      <c r="F1814" t="s">
        <v>409</v>
      </c>
      <c r="G1814">
        <v>6.66</v>
      </c>
      <c r="H1814">
        <v>5248</v>
      </c>
      <c r="I1814">
        <v>6936</v>
      </c>
      <c r="J1814">
        <v>7.1</v>
      </c>
      <c r="K1814" t="s">
        <v>6318</v>
      </c>
      <c r="L1814" t="s">
        <v>6318</v>
      </c>
      <c r="M1814">
        <v>18.809999999999999</v>
      </c>
      <c r="N1814">
        <f t="shared" si="103"/>
        <v>0</v>
      </c>
      <c r="O1814">
        <v>15.56</v>
      </c>
      <c r="P1814">
        <v>16.96</v>
      </c>
      <c r="Q1814">
        <v>0.9</v>
      </c>
      <c r="R1814">
        <v>19980427</v>
      </c>
      <c r="S1814" t="str">
        <f>LEFT(R1814,4)</f>
        <v>1998</v>
      </c>
      <c r="T1814" t="str">
        <f>MID(R1814,5,2)</f>
        <v>04</v>
      </c>
      <c r="U1814">
        <v>7.1</v>
      </c>
      <c r="V1814">
        <v>151.32</v>
      </c>
      <c r="W1814">
        <v>51.8</v>
      </c>
      <c r="X1814">
        <v>2.42</v>
      </c>
      <c r="Y1814">
        <v>64.17</v>
      </c>
      <c r="Z1814">
        <v>46.25</v>
      </c>
      <c r="AA1814">
        <v>61.89</v>
      </c>
      <c r="AB1814">
        <v>7.21</v>
      </c>
      <c r="AC1814">
        <v>52.99</v>
      </c>
      <c r="AD1814">
        <v>0.05</v>
      </c>
      <c r="AE1814">
        <v>27.94</v>
      </c>
      <c r="AF1814">
        <v>15.13</v>
      </c>
      <c r="AG1814">
        <v>11.54</v>
      </c>
      <c r="AH1814">
        <v>7.45</v>
      </c>
      <c r="AI1814">
        <v>2.56</v>
      </c>
      <c r="AJ1814">
        <v>0.06</v>
      </c>
      <c r="AK1814">
        <v>2.77</v>
      </c>
      <c r="AL1814">
        <v>2.5</v>
      </c>
      <c r="AM1814">
        <v>2.5299999999999998</v>
      </c>
      <c r="AN1814">
        <v>2.2999999999999998</v>
      </c>
      <c r="AO1814">
        <v>26.89</v>
      </c>
      <c r="AP1814">
        <v>3.01</v>
      </c>
      <c r="AQ1814">
        <v>5.85</v>
      </c>
      <c r="AR1814">
        <v>34694</v>
      </c>
      <c r="AS1814">
        <v>35.450000000000003</v>
      </c>
      <c r="AT1814">
        <v>22.17</v>
      </c>
      <c r="AU1814">
        <v>21.9</v>
      </c>
      <c r="AV1814">
        <v>0</v>
      </c>
      <c r="AW1814">
        <v>1066</v>
      </c>
      <c r="AX1814">
        <v>600168</v>
      </c>
    </row>
    <row r="1815" spans="1:50" x14ac:dyDescent="0.4">
      <c r="A1815">
        <v>688</v>
      </c>
      <c r="B1815" t="s">
        <v>922</v>
      </c>
      <c r="C1815">
        <v>-1.22</v>
      </c>
      <c r="D1815">
        <v>61.08</v>
      </c>
      <c r="E1815" t="s">
        <v>224</v>
      </c>
      <c r="F1815" t="s">
        <v>478</v>
      </c>
      <c r="G1815">
        <v>13.82</v>
      </c>
      <c r="H1815">
        <v>18610</v>
      </c>
      <c r="I1815">
        <v>44607</v>
      </c>
      <c r="J1815">
        <v>11.37</v>
      </c>
      <c r="K1815" t="s">
        <v>923</v>
      </c>
      <c r="L1815" t="s">
        <v>923</v>
      </c>
      <c r="M1815">
        <v>18.8</v>
      </c>
      <c r="N1815">
        <f t="shared" si="103"/>
        <v>0</v>
      </c>
      <c r="O1815">
        <v>53.91</v>
      </c>
      <c r="P1815">
        <v>38.5</v>
      </c>
      <c r="Q1815">
        <v>0.12</v>
      </c>
      <c r="R1815">
        <v>19970120</v>
      </c>
      <c r="S1815" t="str">
        <f>LEFT(R1815,4)</f>
        <v>1997</v>
      </c>
      <c r="T1815" t="str">
        <f>MID(R1815,5,2)</f>
        <v>01</v>
      </c>
      <c r="U1815">
        <v>11.37</v>
      </c>
      <c r="V1815">
        <v>26.48</v>
      </c>
      <c r="W1815">
        <v>21.82</v>
      </c>
      <c r="X1815">
        <v>0</v>
      </c>
      <c r="Y1815">
        <v>17.59</v>
      </c>
      <c r="Z1815">
        <v>7.48</v>
      </c>
      <c r="AA1815">
        <v>10.02</v>
      </c>
      <c r="AB1815">
        <v>3.48</v>
      </c>
      <c r="AC1815">
        <v>4.32</v>
      </c>
      <c r="AD1815">
        <v>0.51</v>
      </c>
      <c r="AE1815">
        <v>0.74</v>
      </c>
      <c r="AF1815">
        <v>1.89</v>
      </c>
      <c r="AG1815">
        <v>8.1</v>
      </c>
      <c r="AH1815">
        <v>4.8600000000000003</v>
      </c>
      <c r="AI1815">
        <v>2.21</v>
      </c>
      <c r="AJ1815">
        <v>0.46</v>
      </c>
      <c r="AK1815">
        <v>2.2200000000000002</v>
      </c>
      <c r="AL1815">
        <v>1.91</v>
      </c>
      <c r="AM1815">
        <v>1.91</v>
      </c>
      <c r="AN1815">
        <v>1.29</v>
      </c>
      <c r="AO1815">
        <v>10.87</v>
      </c>
      <c r="AP1815">
        <v>2.65</v>
      </c>
      <c r="AQ1815">
        <v>0.75</v>
      </c>
      <c r="AR1815">
        <v>16586</v>
      </c>
      <c r="AS1815">
        <v>39.97</v>
      </c>
      <c r="AT1815">
        <v>27.34</v>
      </c>
      <c r="AU1815">
        <v>23.65</v>
      </c>
      <c r="AV1815">
        <v>0</v>
      </c>
      <c r="AW1815">
        <v>1039</v>
      </c>
      <c r="AX1815">
        <v>688</v>
      </c>
    </row>
    <row r="1816" spans="1:50" x14ac:dyDescent="0.4">
      <c r="A1816">
        <v>863</v>
      </c>
      <c r="B1816" t="s">
        <v>1288</v>
      </c>
      <c r="C1816">
        <v>-0.64</v>
      </c>
      <c r="D1816">
        <v>13.81</v>
      </c>
      <c r="E1816" t="s">
        <v>67</v>
      </c>
      <c r="F1816" t="s">
        <v>872</v>
      </c>
      <c r="G1816">
        <v>4.63</v>
      </c>
      <c r="H1816">
        <v>20229</v>
      </c>
      <c r="I1816">
        <v>11257</v>
      </c>
      <c r="J1816">
        <v>11.8</v>
      </c>
      <c r="K1816" t="s">
        <v>1289</v>
      </c>
      <c r="L1816" t="s">
        <v>1290</v>
      </c>
      <c r="M1816">
        <v>18.670000000000002</v>
      </c>
      <c r="N1816">
        <f t="shared" si="103"/>
        <v>0</v>
      </c>
      <c r="O1816" t="s">
        <v>50</v>
      </c>
      <c r="P1816" t="s">
        <v>50</v>
      </c>
      <c r="Q1816">
        <v>0.55000000000000004</v>
      </c>
      <c r="R1816">
        <v>19970925</v>
      </c>
      <c r="S1816" t="str">
        <f>LEFT(R1816,4)</f>
        <v>1997</v>
      </c>
      <c r="T1816" t="str">
        <f>MID(R1816,5,2)</f>
        <v>09</v>
      </c>
      <c r="U1816">
        <v>13.71</v>
      </c>
      <c r="V1816">
        <v>132.25</v>
      </c>
      <c r="W1816">
        <v>59.14</v>
      </c>
      <c r="X1816">
        <v>-1.28</v>
      </c>
      <c r="Y1816">
        <v>56.25</v>
      </c>
      <c r="Z1816">
        <v>112.81</v>
      </c>
      <c r="AA1816">
        <v>0.37</v>
      </c>
      <c r="AB1816">
        <v>1.98</v>
      </c>
      <c r="AC1816">
        <v>42.16</v>
      </c>
      <c r="AD1816">
        <v>90.96</v>
      </c>
      <c r="AE1816">
        <v>1.08</v>
      </c>
      <c r="AF1816">
        <v>32.07</v>
      </c>
      <c r="AG1816">
        <v>16.27</v>
      </c>
      <c r="AH1816">
        <v>10.36</v>
      </c>
      <c r="AI1816">
        <v>4.0999999999999996</v>
      </c>
      <c r="AJ1816">
        <v>0.24</v>
      </c>
      <c r="AK1816">
        <v>4.5</v>
      </c>
      <c r="AL1816">
        <v>2.96</v>
      </c>
      <c r="AM1816">
        <v>3.46</v>
      </c>
      <c r="AN1816">
        <v>1.77</v>
      </c>
      <c r="AO1816">
        <v>17.420000000000002</v>
      </c>
      <c r="AP1816">
        <v>18.88</v>
      </c>
      <c r="AQ1816">
        <v>3.74</v>
      </c>
      <c r="AR1816">
        <v>24140</v>
      </c>
      <c r="AS1816">
        <v>36.32</v>
      </c>
      <c r="AT1816">
        <v>25.2</v>
      </c>
      <c r="AU1816">
        <v>21.24</v>
      </c>
      <c r="AV1816">
        <v>0</v>
      </c>
      <c r="AW1816">
        <v>658</v>
      </c>
      <c r="AX1816">
        <v>863</v>
      </c>
    </row>
    <row r="1817" spans="1:50" x14ac:dyDescent="0.4">
      <c r="A1817">
        <v>600986</v>
      </c>
      <c r="B1817" t="s">
        <v>7624</v>
      </c>
      <c r="C1817">
        <v>-1.98</v>
      </c>
      <c r="D1817">
        <v>39.53</v>
      </c>
      <c r="E1817" t="s">
        <v>735</v>
      </c>
      <c r="F1817" t="s">
        <v>337</v>
      </c>
      <c r="G1817">
        <v>5.01</v>
      </c>
      <c r="H1817">
        <v>323012</v>
      </c>
      <c r="I1817">
        <v>298791</v>
      </c>
      <c r="J1817">
        <v>12.83</v>
      </c>
      <c r="K1817" t="s">
        <v>2672</v>
      </c>
      <c r="L1817" t="s">
        <v>3071</v>
      </c>
      <c r="M1817">
        <v>18.66</v>
      </c>
      <c r="N1817">
        <f t="shared" si="103"/>
        <v>0</v>
      </c>
      <c r="O1817" t="s">
        <v>50</v>
      </c>
      <c r="P1817">
        <v>25</v>
      </c>
      <c r="Q1817">
        <v>2.9</v>
      </c>
      <c r="R1817">
        <v>20040426</v>
      </c>
      <c r="S1817" t="str">
        <f>LEFT(R1817,4)</f>
        <v>2004</v>
      </c>
      <c r="T1817" t="str">
        <f>MID(R1817,5,2)</f>
        <v>04</v>
      </c>
      <c r="U1817">
        <v>13.25</v>
      </c>
      <c r="V1817">
        <v>110.5</v>
      </c>
      <c r="W1817">
        <v>61.8</v>
      </c>
      <c r="X1817">
        <v>0.98</v>
      </c>
      <c r="Y1817">
        <v>43.19</v>
      </c>
      <c r="Z1817">
        <v>68.02</v>
      </c>
      <c r="AA1817">
        <v>0.26</v>
      </c>
      <c r="AB1817">
        <v>0.76</v>
      </c>
      <c r="AC1817">
        <v>45.96</v>
      </c>
      <c r="AD1817">
        <v>6.9</v>
      </c>
      <c r="AE1817">
        <v>46.48</v>
      </c>
      <c r="AF1817">
        <v>33.130000000000003</v>
      </c>
      <c r="AG1817">
        <v>141.80000000000001</v>
      </c>
      <c r="AH1817">
        <v>133.76</v>
      </c>
      <c r="AI1817">
        <v>1.95</v>
      </c>
      <c r="AJ1817">
        <v>0.04</v>
      </c>
      <c r="AK1817">
        <v>1.95</v>
      </c>
      <c r="AL1817">
        <v>1.32</v>
      </c>
      <c r="AM1817">
        <v>1.25</v>
      </c>
      <c r="AN1817">
        <v>0.9</v>
      </c>
      <c r="AO1817">
        <v>14.53</v>
      </c>
      <c r="AP1817">
        <v>-0.59</v>
      </c>
      <c r="AQ1817">
        <v>-3.28</v>
      </c>
      <c r="AR1817">
        <v>60873</v>
      </c>
      <c r="AS1817">
        <v>5.67</v>
      </c>
      <c r="AT1817">
        <v>1.37</v>
      </c>
      <c r="AU1817">
        <v>0.88</v>
      </c>
      <c r="AV1817">
        <v>1.65</v>
      </c>
      <c r="AW1817">
        <v>1885</v>
      </c>
      <c r="AX1817">
        <v>600986</v>
      </c>
    </row>
    <row r="1818" spans="1:50" x14ac:dyDescent="0.4">
      <c r="A1818">
        <v>35</v>
      </c>
      <c r="B1818" t="s">
        <v>160</v>
      </c>
      <c r="C1818">
        <v>1.48</v>
      </c>
      <c r="D1818">
        <v>29.89</v>
      </c>
      <c r="E1818" t="s">
        <v>62</v>
      </c>
      <c r="F1818" t="s">
        <v>161</v>
      </c>
      <c r="G1818">
        <v>6.09</v>
      </c>
      <c r="H1818">
        <v>100780</v>
      </c>
      <c r="I1818">
        <v>117019</v>
      </c>
      <c r="J1818">
        <v>12.81</v>
      </c>
      <c r="K1818" t="s">
        <v>162</v>
      </c>
      <c r="L1818" t="s">
        <v>96</v>
      </c>
      <c r="M1818">
        <v>18.649999999999999</v>
      </c>
      <c r="N1818">
        <f t="shared" si="103"/>
        <v>0</v>
      </c>
      <c r="O1818">
        <v>35.35</v>
      </c>
      <c r="P1818">
        <v>71.930000000000007</v>
      </c>
      <c r="Q1818">
        <v>0.73</v>
      </c>
      <c r="R1818">
        <v>19940408</v>
      </c>
      <c r="S1818" t="str">
        <f>LEFT(R1818,4)</f>
        <v>1994</v>
      </c>
      <c r="T1818" t="str">
        <f>MID(R1818,5,2)</f>
        <v>04</v>
      </c>
      <c r="U1818">
        <v>25.24</v>
      </c>
      <c r="V1818">
        <v>423.03</v>
      </c>
      <c r="W1818">
        <v>99.38</v>
      </c>
      <c r="X1818">
        <v>8.5500000000000007</v>
      </c>
      <c r="Y1818">
        <v>74.489999999999995</v>
      </c>
      <c r="Z1818">
        <v>116.55</v>
      </c>
      <c r="AA1818">
        <v>71.75</v>
      </c>
      <c r="AB1818">
        <v>95.74</v>
      </c>
      <c r="AC1818">
        <v>121.88</v>
      </c>
      <c r="AD1818">
        <v>6.62</v>
      </c>
      <c r="AE1818">
        <v>60.66</v>
      </c>
      <c r="AF1818">
        <v>80.67</v>
      </c>
      <c r="AG1818">
        <v>130.66999999999999</v>
      </c>
      <c r="AH1818">
        <v>112.21</v>
      </c>
      <c r="AI1818">
        <v>7.76</v>
      </c>
      <c r="AJ1818">
        <v>0.56999999999999995</v>
      </c>
      <c r="AK1818">
        <v>7.3</v>
      </c>
      <c r="AL1818">
        <v>4.74</v>
      </c>
      <c r="AM1818">
        <v>3.91</v>
      </c>
      <c r="AN1818">
        <v>4.21</v>
      </c>
      <c r="AO1818">
        <v>14.68</v>
      </c>
      <c r="AP1818">
        <v>14.91</v>
      </c>
      <c r="AQ1818">
        <v>19.739999999999998</v>
      </c>
      <c r="AR1818">
        <v>38683</v>
      </c>
      <c r="AS1818">
        <v>14.13</v>
      </c>
      <c r="AT1818">
        <v>5.94</v>
      </c>
      <c r="AU1818">
        <v>2.99</v>
      </c>
      <c r="AV1818">
        <v>0.6</v>
      </c>
      <c r="AW1818">
        <v>8631</v>
      </c>
      <c r="AX1818">
        <v>35</v>
      </c>
    </row>
    <row r="1819" spans="1:50" x14ac:dyDescent="0.4">
      <c r="A1819">
        <v>600382</v>
      </c>
      <c r="B1819" t="s">
        <v>6668</v>
      </c>
      <c r="C1819">
        <v>0</v>
      </c>
      <c r="D1819">
        <v>9.8000000000000007</v>
      </c>
      <c r="E1819" t="s">
        <v>292</v>
      </c>
      <c r="F1819" t="s">
        <v>283</v>
      </c>
      <c r="G1819">
        <v>6.98</v>
      </c>
      <c r="H1819">
        <v>16241</v>
      </c>
      <c r="I1819">
        <v>12580</v>
      </c>
      <c r="J1819">
        <v>6.07</v>
      </c>
      <c r="K1819" t="s">
        <v>578</v>
      </c>
      <c r="L1819" t="s">
        <v>578</v>
      </c>
      <c r="M1819">
        <v>18.63</v>
      </c>
      <c r="N1819">
        <f t="shared" si="103"/>
        <v>0</v>
      </c>
      <c r="O1819">
        <v>10.06</v>
      </c>
      <c r="P1819">
        <v>10.93</v>
      </c>
      <c r="Q1819">
        <v>0.62</v>
      </c>
      <c r="R1819">
        <v>20010118</v>
      </c>
      <c r="S1819" t="str">
        <f>LEFT(R1819,4)</f>
        <v>2001</v>
      </c>
      <c r="T1819" t="str">
        <f>MID(R1819,5,2)</f>
        <v>01</v>
      </c>
      <c r="U1819">
        <v>6.07</v>
      </c>
      <c r="V1819">
        <v>75.36</v>
      </c>
      <c r="W1819">
        <v>57.6</v>
      </c>
      <c r="X1819">
        <v>6.3</v>
      </c>
      <c r="Y1819">
        <v>15.2</v>
      </c>
      <c r="Z1819">
        <v>58.55</v>
      </c>
      <c r="AA1819">
        <v>0.59</v>
      </c>
      <c r="AB1819">
        <v>0.12</v>
      </c>
      <c r="AC1819">
        <v>7.41</v>
      </c>
      <c r="AD1819">
        <v>0.1</v>
      </c>
      <c r="AE1819">
        <v>0.13</v>
      </c>
      <c r="AF1819">
        <v>18.09</v>
      </c>
      <c r="AG1819">
        <v>9.9700000000000006</v>
      </c>
      <c r="AH1819">
        <v>2.42</v>
      </c>
      <c r="AI1819">
        <v>7.23</v>
      </c>
      <c r="AJ1819">
        <v>0.05</v>
      </c>
      <c r="AK1819">
        <v>7.31</v>
      </c>
      <c r="AL1819">
        <v>5.5</v>
      </c>
      <c r="AM1819">
        <v>3.25</v>
      </c>
      <c r="AN1819">
        <v>3.19</v>
      </c>
      <c r="AO1819">
        <v>31.01</v>
      </c>
      <c r="AP1819">
        <v>4.25</v>
      </c>
      <c r="AQ1819">
        <v>2.25</v>
      </c>
      <c r="AR1819">
        <v>26767</v>
      </c>
      <c r="AS1819">
        <v>75.7</v>
      </c>
      <c r="AT1819">
        <v>72.53</v>
      </c>
      <c r="AU1819">
        <v>32.58</v>
      </c>
      <c r="AV1819">
        <v>0</v>
      </c>
      <c r="AW1819">
        <v>55</v>
      </c>
      <c r="AX1819">
        <v>600382</v>
      </c>
    </row>
    <row r="1820" spans="1:50" x14ac:dyDescent="0.4">
      <c r="A1820">
        <v>603011</v>
      </c>
      <c r="B1820" t="s">
        <v>8103</v>
      </c>
      <c r="C1820">
        <v>0.2</v>
      </c>
      <c r="D1820">
        <v>106.74</v>
      </c>
      <c r="E1820" t="s">
        <v>375</v>
      </c>
      <c r="F1820" t="s">
        <v>298</v>
      </c>
      <c r="G1820">
        <v>5.0199999999999996</v>
      </c>
      <c r="H1820">
        <v>11375</v>
      </c>
      <c r="I1820">
        <v>8863</v>
      </c>
      <c r="J1820">
        <v>4.49</v>
      </c>
      <c r="K1820" t="s">
        <v>5042</v>
      </c>
      <c r="L1820" t="s">
        <v>862</v>
      </c>
      <c r="M1820">
        <v>18.63</v>
      </c>
      <c r="N1820">
        <f t="shared" si="103"/>
        <v>0</v>
      </c>
      <c r="O1820">
        <v>77.83</v>
      </c>
      <c r="P1820">
        <v>44.29</v>
      </c>
      <c r="Q1820">
        <v>1.44</v>
      </c>
      <c r="R1820">
        <v>20141107</v>
      </c>
      <c r="S1820" t="str">
        <f>LEFT(R1820,4)</f>
        <v>2014</v>
      </c>
      <c r="T1820" t="str">
        <f>MID(R1820,5,2)</f>
        <v>11</v>
      </c>
      <c r="U1820">
        <v>4.53</v>
      </c>
      <c r="V1820">
        <v>23.29</v>
      </c>
      <c r="W1820">
        <v>16.55</v>
      </c>
      <c r="X1820">
        <v>0</v>
      </c>
      <c r="Y1820">
        <v>28.97</v>
      </c>
      <c r="Z1820">
        <v>12.06</v>
      </c>
      <c r="AA1820">
        <v>3.71</v>
      </c>
      <c r="AB1820">
        <v>0.87</v>
      </c>
      <c r="AC1820">
        <v>6.07</v>
      </c>
      <c r="AD1820">
        <v>4.5599999999999996</v>
      </c>
      <c r="AE1820">
        <v>4.5199999999999996</v>
      </c>
      <c r="AF1820">
        <v>10.44</v>
      </c>
      <c r="AG1820">
        <v>5.0599999999999996</v>
      </c>
      <c r="AH1820">
        <v>3.28</v>
      </c>
      <c r="AI1820">
        <v>0.19</v>
      </c>
      <c r="AJ1820">
        <v>0.03</v>
      </c>
      <c r="AK1820">
        <v>0.19</v>
      </c>
      <c r="AL1820">
        <v>0.16</v>
      </c>
      <c r="AM1820">
        <v>0.16</v>
      </c>
      <c r="AN1820">
        <v>0.01</v>
      </c>
      <c r="AO1820">
        <v>2.12</v>
      </c>
      <c r="AP1820">
        <v>-0.1</v>
      </c>
      <c r="AQ1820">
        <v>-0.86</v>
      </c>
      <c r="AR1820">
        <v>26313</v>
      </c>
      <c r="AS1820">
        <v>35.119999999999997</v>
      </c>
      <c r="AT1820">
        <v>3.78</v>
      </c>
      <c r="AU1820">
        <v>3.17</v>
      </c>
      <c r="AV1820">
        <v>0.39</v>
      </c>
      <c r="AW1820">
        <v>1515</v>
      </c>
      <c r="AX1820">
        <v>603011</v>
      </c>
    </row>
    <row r="1821" spans="1:50" x14ac:dyDescent="0.4">
      <c r="A1821">
        <v>300057</v>
      </c>
      <c r="B1821" t="s">
        <v>4373</v>
      </c>
      <c r="C1821">
        <v>0.33</v>
      </c>
      <c r="D1821">
        <v>35.82</v>
      </c>
      <c r="E1821" t="s">
        <v>172</v>
      </c>
      <c r="F1821" t="s">
        <v>283</v>
      </c>
      <c r="G1821">
        <v>6</v>
      </c>
      <c r="H1821">
        <v>42691</v>
      </c>
      <c r="I1821">
        <v>37448</v>
      </c>
      <c r="J1821">
        <v>4.91</v>
      </c>
      <c r="K1821" t="s">
        <v>4006</v>
      </c>
      <c r="L1821" t="s">
        <v>4374</v>
      </c>
      <c r="M1821">
        <v>18.55</v>
      </c>
      <c r="N1821">
        <f t="shared" si="103"/>
        <v>0</v>
      </c>
      <c r="O1821">
        <v>29.91</v>
      </c>
      <c r="P1821">
        <v>33.06</v>
      </c>
      <c r="Q1821">
        <v>2.04</v>
      </c>
      <c r="R1821">
        <v>20100226</v>
      </c>
      <c r="S1821" t="str">
        <f>LEFT(R1821,4)</f>
        <v>2010</v>
      </c>
      <c r="T1821" t="str">
        <f>MID(R1821,5,2)</f>
        <v>02</v>
      </c>
      <c r="U1821">
        <v>6.67</v>
      </c>
      <c r="V1821">
        <v>67.650000000000006</v>
      </c>
      <c r="W1821">
        <v>33.06</v>
      </c>
      <c r="X1821">
        <v>0.65</v>
      </c>
      <c r="Y1821">
        <v>50.16</v>
      </c>
      <c r="Z1821">
        <v>38.1</v>
      </c>
      <c r="AA1821">
        <v>18.97</v>
      </c>
      <c r="AB1821">
        <v>2.4300000000000002</v>
      </c>
      <c r="AC1821">
        <v>28.61</v>
      </c>
      <c r="AD1821">
        <v>6.89</v>
      </c>
      <c r="AE1821">
        <v>10.97</v>
      </c>
      <c r="AF1821">
        <v>17.940000000000001</v>
      </c>
      <c r="AG1821">
        <v>31.6</v>
      </c>
      <c r="AH1821">
        <v>27.76</v>
      </c>
      <c r="AI1821">
        <v>0.89</v>
      </c>
      <c r="AJ1821">
        <v>-0.01</v>
      </c>
      <c r="AK1821">
        <v>0.91</v>
      </c>
      <c r="AL1821">
        <v>0.78</v>
      </c>
      <c r="AM1821">
        <v>0.84</v>
      </c>
      <c r="AN1821">
        <v>0.81</v>
      </c>
      <c r="AO1821">
        <v>7.81</v>
      </c>
      <c r="AP1821">
        <v>0.02</v>
      </c>
      <c r="AQ1821">
        <v>-1.58</v>
      </c>
      <c r="AR1821">
        <v>22081</v>
      </c>
      <c r="AS1821">
        <v>12.15</v>
      </c>
      <c r="AT1821">
        <v>2.83</v>
      </c>
      <c r="AU1821">
        <v>2.67</v>
      </c>
      <c r="AV1821">
        <v>0.89</v>
      </c>
      <c r="AW1821">
        <v>1398</v>
      </c>
      <c r="AX1821">
        <v>300057</v>
      </c>
    </row>
    <row r="1822" spans="1:50" x14ac:dyDescent="0.4">
      <c r="A1822">
        <v>601336</v>
      </c>
      <c r="B1822" t="s">
        <v>7835</v>
      </c>
      <c r="C1822">
        <v>0.16</v>
      </c>
      <c r="D1822">
        <v>8.84</v>
      </c>
      <c r="E1822" t="s">
        <v>792</v>
      </c>
      <c r="F1822" t="s">
        <v>77</v>
      </c>
      <c r="G1822">
        <v>48.96</v>
      </c>
      <c r="H1822">
        <v>88003</v>
      </c>
      <c r="I1822">
        <v>73860</v>
      </c>
      <c r="J1822">
        <v>20.85</v>
      </c>
      <c r="K1822" t="s">
        <v>7836</v>
      </c>
      <c r="L1822" t="s">
        <v>7836</v>
      </c>
      <c r="M1822">
        <v>18.52</v>
      </c>
      <c r="N1822">
        <f t="shared" si="103"/>
        <v>0</v>
      </c>
      <c r="O1822">
        <v>11.6</v>
      </c>
      <c r="P1822">
        <v>19.350000000000001</v>
      </c>
      <c r="Q1822">
        <v>1.44</v>
      </c>
      <c r="R1822">
        <v>20111216</v>
      </c>
      <c r="S1822" t="str">
        <f>LEFT(R1822,4)</f>
        <v>2011</v>
      </c>
      <c r="T1822" t="str">
        <f>MID(R1822,5,2)</f>
        <v>12</v>
      </c>
      <c r="U1822">
        <v>31.2</v>
      </c>
      <c r="V1822">
        <v>8220.83</v>
      </c>
      <c r="W1822">
        <v>797.98</v>
      </c>
      <c r="X1822">
        <v>0.1</v>
      </c>
      <c r="Y1822">
        <v>90.29</v>
      </c>
      <c r="Z1822">
        <v>0</v>
      </c>
      <c r="AA1822">
        <v>89.88</v>
      </c>
      <c r="AB1822">
        <v>35.83</v>
      </c>
      <c r="AC1822">
        <v>0</v>
      </c>
      <c r="AD1822">
        <v>0</v>
      </c>
      <c r="AE1822">
        <v>0</v>
      </c>
      <c r="AF1822">
        <v>238.58</v>
      </c>
      <c r="AG1822">
        <v>1328.42</v>
      </c>
      <c r="AH1822">
        <v>0</v>
      </c>
      <c r="AI1822">
        <v>123.48</v>
      </c>
      <c r="AJ1822">
        <v>263.82</v>
      </c>
      <c r="AK1822">
        <v>123.21</v>
      </c>
      <c r="AL1822">
        <v>130.04</v>
      </c>
      <c r="AM1822">
        <v>130.03</v>
      </c>
      <c r="AN1822">
        <v>111.78</v>
      </c>
      <c r="AO1822">
        <v>412.27</v>
      </c>
      <c r="AP1822">
        <v>280.88</v>
      </c>
      <c r="AQ1822">
        <v>60.98</v>
      </c>
      <c r="AR1822">
        <v>85274</v>
      </c>
      <c r="AS1822" t="s">
        <v>50</v>
      </c>
      <c r="AT1822">
        <v>9.3000000000000007</v>
      </c>
      <c r="AU1822">
        <v>9.7899999999999991</v>
      </c>
      <c r="AV1822">
        <v>0</v>
      </c>
      <c r="AW1822">
        <v>38542</v>
      </c>
      <c r="AX1822">
        <v>601336</v>
      </c>
    </row>
    <row r="1823" spans="1:50" x14ac:dyDescent="0.4">
      <c r="A1823">
        <v>603826</v>
      </c>
      <c r="B1823" t="s">
        <v>8784</v>
      </c>
      <c r="C1823">
        <v>1.24</v>
      </c>
      <c r="D1823">
        <v>50</v>
      </c>
      <c r="E1823" t="s">
        <v>632</v>
      </c>
      <c r="F1823" t="s">
        <v>516</v>
      </c>
      <c r="G1823">
        <v>16.12</v>
      </c>
      <c r="H1823">
        <v>20560</v>
      </c>
      <c r="I1823">
        <v>19367</v>
      </c>
      <c r="J1823">
        <v>1.89</v>
      </c>
      <c r="K1823" t="s">
        <v>992</v>
      </c>
      <c r="L1823" t="s">
        <v>8785</v>
      </c>
      <c r="M1823">
        <v>18.510000000000002</v>
      </c>
      <c r="N1823">
        <f t="shared" si="103"/>
        <v>0</v>
      </c>
      <c r="O1823">
        <v>49.27</v>
      </c>
      <c r="P1823">
        <v>42.57</v>
      </c>
      <c r="Q1823">
        <v>0.63</v>
      </c>
      <c r="R1823">
        <v>20170414</v>
      </c>
      <c r="S1823" t="str">
        <f>LEFT(R1823,4)</f>
        <v>2017</v>
      </c>
      <c r="T1823" t="str">
        <f>MID(R1823,5,2)</f>
        <v>04</v>
      </c>
      <c r="U1823">
        <v>4.68</v>
      </c>
      <c r="V1823">
        <v>16.46</v>
      </c>
      <c r="W1823">
        <v>13.7</v>
      </c>
      <c r="X1823">
        <v>0.04</v>
      </c>
      <c r="Y1823">
        <v>16.53</v>
      </c>
      <c r="Z1823">
        <v>5.58</v>
      </c>
      <c r="AA1823">
        <v>4.6100000000000003</v>
      </c>
      <c r="AB1823">
        <v>2.1</v>
      </c>
      <c r="AC1823">
        <v>1.79</v>
      </c>
      <c r="AD1823">
        <v>3.68</v>
      </c>
      <c r="AE1823">
        <v>1.1599999999999999</v>
      </c>
      <c r="AF1823">
        <v>3.84</v>
      </c>
      <c r="AG1823">
        <v>4.3899999999999997</v>
      </c>
      <c r="AH1823">
        <v>2.34</v>
      </c>
      <c r="AI1823">
        <v>1.36</v>
      </c>
      <c r="AJ1823">
        <v>0.05</v>
      </c>
      <c r="AK1823">
        <v>1.35</v>
      </c>
      <c r="AL1823">
        <v>1.17</v>
      </c>
      <c r="AM1823">
        <v>1.1499999999999999</v>
      </c>
      <c r="AN1823">
        <v>1.1399999999999999</v>
      </c>
      <c r="AO1823">
        <v>4.38</v>
      </c>
      <c r="AP1823">
        <v>1.04</v>
      </c>
      <c r="AQ1823">
        <v>-0.16</v>
      </c>
      <c r="AR1823">
        <v>18380</v>
      </c>
      <c r="AS1823">
        <v>46.71</v>
      </c>
      <c r="AT1823">
        <v>30.96</v>
      </c>
      <c r="AU1823">
        <v>26.21</v>
      </c>
      <c r="AV1823">
        <v>0.14000000000000001</v>
      </c>
      <c r="AW1823">
        <v>454</v>
      </c>
      <c r="AX1823">
        <v>603826</v>
      </c>
    </row>
    <row r="1824" spans="1:50" x14ac:dyDescent="0.4">
      <c r="A1824">
        <v>300575</v>
      </c>
      <c r="B1824" t="s">
        <v>5561</v>
      </c>
      <c r="C1824">
        <v>-0.9</v>
      </c>
      <c r="D1824">
        <v>22.53</v>
      </c>
      <c r="E1824" t="s">
        <v>366</v>
      </c>
      <c r="F1824" t="s">
        <v>161</v>
      </c>
      <c r="G1824">
        <v>27.63</v>
      </c>
      <c r="H1824">
        <v>10972</v>
      </c>
      <c r="I1824">
        <v>11773</v>
      </c>
      <c r="J1824">
        <v>0.87</v>
      </c>
      <c r="K1824" t="s">
        <v>3509</v>
      </c>
      <c r="L1824" t="s">
        <v>1539</v>
      </c>
      <c r="M1824">
        <v>18.5</v>
      </c>
      <c r="N1824">
        <f t="shared" si="103"/>
        <v>0</v>
      </c>
      <c r="O1824">
        <v>18.510000000000002</v>
      </c>
      <c r="P1824">
        <v>17.45</v>
      </c>
      <c r="Q1824">
        <v>0.74</v>
      </c>
      <c r="R1824">
        <v>20161220</v>
      </c>
      <c r="S1824" t="str">
        <f>LEFT(R1824,4)</f>
        <v>2016</v>
      </c>
      <c r="T1824" t="str">
        <f>MID(R1824,5,2)</f>
        <v>12</v>
      </c>
      <c r="U1824">
        <v>1.32</v>
      </c>
      <c r="V1824">
        <v>21.59</v>
      </c>
      <c r="W1824">
        <v>12.61</v>
      </c>
      <c r="X1824">
        <v>0.09</v>
      </c>
      <c r="Y1824">
        <v>41.16</v>
      </c>
      <c r="Z1824">
        <v>9.84</v>
      </c>
      <c r="AA1824">
        <v>8.4700000000000006</v>
      </c>
      <c r="AB1824">
        <v>0.63</v>
      </c>
      <c r="AC1824">
        <v>6.12</v>
      </c>
      <c r="AD1824">
        <v>2.87</v>
      </c>
      <c r="AE1824">
        <v>1.58</v>
      </c>
      <c r="AF1824">
        <v>4.13</v>
      </c>
      <c r="AG1824">
        <v>12.04</v>
      </c>
      <c r="AH1824">
        <v>9.3000000000000007</v>
      </c>
      <c r="AI1824">
        <v>1.42</v>
      </c>
      <c r="AJ1824">
        <v>0.03</v>
      </c>
      <c r="AK1824">
        <v>1.4</v>
      </c>
      <c r="AL1824">
        <v>1.2</v>
      </c>
      <c r="AM1824">
        <v>1.22</v>
      </c>
      <c r="AN1824">
        <v>1.19</v>
      </c>
      <c r="AO1824">
        <v>6.33</v>
      </c>
      <c r="AP1824">
        <v>1.26</v>
      </c>
      <c r="AQ1824">
        <v>-1.48</v>
      </c>
      <c r="AR1824">
        <v>11188</v>
      </c>
      <c r="AS1824">
        <v>22.73</v>
      </c>
      <c r="AT1824">
        <v>11.77</v>
      </c>
      <c r="AU1824">
        <v>10.09</v>
      </c>
      <c r="AV1824">
        <v>0.35</v>
      </c>
      <c r="AW1824">
        <v>1331</v>
      </c>
      <c r="AX1824">
        <v>300575</v>
      </c>
    </row>
    <row r="1825" spans="1:50" x14ac:dyDescent="0.4">
      <c r="A1825">
        <v>600822</v>
      </c>
      <c r="B1825" t="s">
        <v>7401</v>
      </c>
      <c r="C1825">
        <v>0.99</v>
      </c>
      <c r="D1825">
        <v>78.69</v>
      </c>
      <c r="E1825" t="s">
        <v>292</v>
      </c>
      <c r="F1825" t="s">
        <v>872</v>
      </c>
      <c r="G1825">
        <v>10.18</v>
      </c>
      <c r="H1825">
        <v>12656</v>
      </c>
      <c r="I1825">
        <v>19938</v>
      </c>
      <c r="J1825">
        <v>3.96</v>
      </c>
      <c r="K1825" t="s">
        <v>7402</v>
      </c>
      <c r="L1825" t="s">
        <v>4462</v>
      </c>
      <c r="M1825">
        <v>18.420000000000002</v>
      </c>
      <c r="N1825">
        <f t="shared" si="103"/>
        <v>0</v>
      </c>
      <c r="O1825">
        <v>98.2</v>
      </c>
      <c r="P1825">
        <v>114.99</v>
      </c>
      <c r="Q1825">
        <v>1.21</v>
      </c>
      <c r="R1825">
        <v>19940204</v>
      </c>
      <c r="S1825" t="str">
        <f>LEFT(R1825,4)</f>
        <v>1994</v>
      </c>
      <c r="T1825" t="str">
        <f>MID(R1825,5,2)</f>
        <v>02</v>
      </c>
      <c r="U1825">
        <v>4.96</v>
      </c>
      <c r="V1825">
        <v>24.96</v>
      </c>
      <c r="W1825">
        <v>6.53</v>
      </c>
      <c r="X1825">
        <v>0.6</v>
      </c>
      <c r="Y1825">
        <v>71.45</v>
      </c>
      <c r="Z1825">
        <v>18.54</v>
      </c>
      <c r="AA1825">
        <v>3.28</v>
      </c>
      <c r="AB1825">
        <v>0.32</v>
      </c>
      <c r="AC1825">
        <v>16.86</v>
      </c>
      <c r="AD1825">
        <v>6.73</v>
      </c>
      <c r="AE1825">
        <v>0.77</v>
      </c>
      <c r="AF1825">
        <v>17.829999999999998</v>
      </c>
      <c r="AG1825">
        <v>53.47</v>
      </c>
      <c r="AH1825">
        <v>50.56</v>
      </c>
      <c r="AI1825">
        <v>0.67</v>
      </c>
      <c r="AJ1825">
        <v>0.2</v>
      </c>
      <c r="AK1825">
        <v>0.72</v>
      </c>
      <c r="AL1825">
        <v>0.56000000000000005</v>
      </c>
      <c r="AM1825">
        <v>0.48</v>
      </c>
      <c r="AN1825">
        <v>0.4</v>
      </c>
      <c r="AO1825">
        <v>-16.95</v>
      </c>
      <c r="AP1825">
        <v>3.67</v>
      </c>
      <c r="AQ1825">
        <v>3.03</v>
      </c>
      <c r="AR1825">
        <v>54473</v>
      </c>
      <c r="AS1825">
        <v>5.44</v>
      </c>
      <c r="AT1825">
        <v>1.26</v>
      </c>
      <c r="AU1825">
        <v>0.9</v>
      </c>
      <c r="AV1825">
        <v>0</v>
      </c>
      <c r="AW1825">
        <v>1068</v>
      </c>
      <c r="AX1825">
        <v>600822</v>
      </c>
    </row>
    <row r="1826" spans="1:50" x14ac:dyDescent="0.4">
      <c r="A1826">
        <v>600236</v>
      </c>
      <c r="B1826" t="s">
        <v>6435</v>
      </c>
      <c r="C1826">
        <v>0.62</v>
      </c>
      <c r="D1826">
        <v>14.69</v>
      </c>
      <c r="E1826" t="s">
        <v>723</v>
      </c>
      <c r="F1826" t="s">
        <v>520</v>
      </c>
      <c r="G1826">
        <v>4.87</v>
      </c>
      <c r="H1826">
        <v>10079</v>
      </c>
      <c r="I1826">
        <v>21070</v>
      </c>
      <c r="J1826">
        <v>78.819999999999993</v>
      </c>
      <c r="K1826" t="s">
        <v>6436</v>
      </c>
      <c r="L1826" t="s">
        <v>6436</v>
      </c>
      <c r="M1826">
        <v>18.38</v>
      </c>
      <c r="N1826">
        <f t="shared" si="103"/>
        <v>0</v>
      </c>
      <c r="O1826">
        <v>16.48</v>
      </c>
      <c r="P1826">
        <v>16.16</v>
      </c>
      <c r="Q1826">
        <v>0.25</v>
      </c>
      <c r="R1826">
        <v>20000323</v>
      </c>
      <c r="S1826" t="str">
        <f>LEFT(R1826,4)</f>
        <v>2000</v>
      </c>
      <c r="T1826" t="str">
        <f>MID(R1826,5,2)</f>
        <v>03</v>
      </c>
      <c r="U1826">
        <v>78.819999999999993</v>
      </c>
      <c r="V1826">
        <v>447.7</v>
      </c>
      <c r="W1826">
        <v>145.27000000000001</v>
      </c>
      <c r="X1826">
        <v>24.06</v>
      </c>
      <c r="Y1826">
        <v>62.18</v>
      </c>
      <c r="Z1826">
        <v>42.19</v>
      </c>
      <c r="AA1826">
        <v>350.78</v>
      </c>
      <c r="AB1826">
        <v>7.07</v>
      </c>
      <c r="AC1826">
        <v>95.3</v>
      </c>
      <c r="AD1826">
        <v>2.1</v>
      </c>
      <c r="AE1826">
        <v>9.1</v>
      </c>
      <c r="AF1826">
        <v>14.96</v>
      </c>
      <c r="AG1826">
        <v>71.69</v>
      </c>
      <c r="AH1826">
        <v>33.85</v>
      </c>
      <c r="AI1826">
        <v>26.65</v>
      </c>
      <c r="AJ1826">
        <v>0.28000000000000003</v>
      </c>
      <c r="AK1826">
        <v>26.43</v>
      </c>
      <c r="AL1826">
        <v>22.58</v>
      </c>
      <c r="AM1826">
        <v>19.670000000000002</v>
      </c>
      <c r="AN1826">
        <v>19.899999999999999</v>
      </c>
      <c r="AO1826">
        <v>36.200000000000003</v>
      </c>
      <c r="AP1826">
        <v>48.02</v>
      </c>
      <c r="AQ1826">
        <v>4.1100000000000003</v>
      </c>
      <c r="AR1826">
        <v>60514</v>
      </c>
      <c r="AS1826">
        <v>52.79</v>
      </c>
      <c r="AT1826">
        <v>37.18</v>
      </c>
      <c r="AU1826">
        <v>27.44</v>
      </c>
      <c r="AV1826">
        <v>0</v>
      </c>
      <c r="AW1826">
        <v>3567</v>
      </c>
      <c r="AX1826">
        <v>600236</v>
      </c>
    </row>
    <row r="1827" spans="1:50" x14ac:dyDescent="0.4">
      <c r="A1827">
        <v>603822</v>
      </c>
      <c r="B1827" t="s">
        <v>8778</v>
      </c>
      <c r="C1827">
        <v>-0.73</v>
      </c>
      <c r="D1827">
        <v>33.229999999999997</v>
      </c>
      <c r="E1827" t="s">
        <v>62</v>
      </c>
      <c r="F1827" t="s">
        <v>307</v>
      </c>
      <c r="G1827">
        <v>27.2</v>
      </c>
      <c r="H1827">
        <v>13242</v>
      </c>
      <c r="I1827">
        <v>13126</v>
      </c>
      <c r="J1827">
        <v>0.73</v>
      </c>
      <c r="K1827" t="s">
        <v>3271</v>
      </c>
      <c r="L1827" t="s">
        <v>3271</v>
      </c>
      <c r="M1827">
        <v>18.38</v>
      </c>
      <c r="N1827">
        <f t="shared" si="103"/>
        <v>0</v>
      </c>
      <c r="O1827">
        <v>34.18</v>
      </c>
      <c r="P1827">
        <v>37.26</v>
      </c>
      <c r="Q1827">
        <v>1.42</v>
      </c>
      <c r="R1827">
        <v>20160428</v>
      </c>
      <c r="S1827" t="str">
        <f>LEFT(R1827,4)</f>
        <v>2016</v>
      </c>
      <c r="T1827" t="str">
        <f>MID(R1827,5,2)</f>
        <v>04</v>
      </c>
      <c r="U1827">
        <v>0.73</v>
      </c>
      <c r="V1827">
        <v>15.77</v>
      </c>
      <c r="W1827">
        <v>7.78</v>
      </c>
      <c r="X1827">
        <v>0.3</v>
      </c>
      <c r="Y1827">
        <v>48.76</v>
      </c>
      <c r="Z1827">
        <v>7.71</v>
      </c>
      <c r="AA1827">
        <v>2.96</v>
      </c>
      <c r="AB1827">
        <v>1.24</v>
      </c>
      <c r="AC1827">
        <v>5.08</v>
      </c>
      <c r="AD1827">
        <v>3.23</v>
      </c>
      <c r="AE1827">
        <v>0.56999999999999995</v>
      </c>
      <c r="AF1827">
        <v>2.4300000000000002</v>
      </c>
      <c r="AG1827">
        <v>8.4600000000000009</v>
      </c>
      <c r="AH1827">
        <v>7.26</v>
      </c>
      <c r="AI1827">
        <v>0.51</v>
      </c>
      <c r="AJ1827">
        <v>0</v>
      </c>
      <c r="AK1827">
        <v>0.51</v>
      </c>
      <c r="AL1827">
        <v>0.47</v>
      </c>
      <c r="AM1827">
        <v>0.45</v>
      </c>
      <c r="AN1827">
        <v>0.41</v>
      </c>
      <c r="AO1827">
        <v>3.8</v>
      </c>
      <c r="AP1827">
        <v>0.91</v>
      </c>
      <c r="AQ1827">
        <v>-0.56000000000000005</v>
      </c>
      <c r="AR1827">
        <v>10106</v>
      </c>
      <c r="AS1827">
        <v>14.18</v>
      </c>
      <c r="AT1827">
        <v>6.05</v>
      </c>
      <c r="AU1827">
        <v>5.34</v>
      </c>
      <c r="AV1827">
        <v>0.2</v>
      </c>
      <c r="AW1827">
        <v>445</v>
      </c>
      <c r="AX1827">
        <v>603822</v>
      </c>
    </row>
    <row r="1828" spans="1:50" x14ac:dyDescent="0.4">
      <c r="A1828">
        <v>2663</v>
      </c>
      <c r="B1828" t="s">
        <v>3517</v>
      </c>
      <c r="C1828">
        <v>3.55</v>
      </c>
      <c r="D1828">
        <v>37.85</v>
      </c>
      <c r="E1828" t="s">
        <v>85</v>
      </c>
      <c r="F1828" t="s">
        <v>283</v>
      </c>
      <c r="G1828">
        <v>2.92</v>
      </c>
      <c r="H1828">
        <v>201684</v>
      </c>
      <c r="I1828">
        <v>243351</v>
      </c>
      <c r="J1828">
        <v>12.82</v>
      </c>
      <c r="K1828" t="s">
        <v>2646</v>
      </c>
      <c r="L1828" t="s">
        <v>3518</v>
      </c>
      <c r="M1828">
        <v>18.36</v>
      </c>
      <c r="N1828">
        <f t="shared" si="103"/>
        <v>0</v>
      </c>
      <c r="O1828">
        <v>682.73</v>
      </c>
      <c r="P1828">
        <v>122.6</v>
      </c>
      <c r="Q1828">
        <v>1.1599999999999999</v>
      </c>
      <c r="R1828">
        <v>20120316</v>
      </c>
      <c r="S1828" t="str">
        <f>LEFT(R1828,4)</f>
        <v>2012</v>
      </c>
      <c r="T1828" t="str">
        <f>MID(R1828,5,2)</f>
        <v>03</v>
      </c>
      <c r="U1828">
        <v>17.96</v>
      </c>
      <c r="V1828">
        <v>90.31</v>
      </c>
      <c r="W1828">
        <v>52.21</v>
      </c>
      <c r="X1828">
        <v>1.35</v>
      </c>
      <c r="Y1828">
        <v>40.69</v>
      </c>
      <c r="Z1828">
        <v>61.62</v>
      </c>
      <c r="AA1828">
        <v>2.7</v>
      </c>
      <c r="AB1828">
        <v>6.72</v>
      </c>
      <c r="AC1828">
        <v>25.82</v>
      </c>
      <c r="AD1828">
        <v>26.37</v>
      </c>
      <c r="AE1828">
        <v>16.54</v>
      </c>
      <c r="AF1828">
        <v>19.32</v>
      </c>
      <c r="AG1828">
        <v>21.25</v>
      </c>
      <c r="AH1828">
        <v>17.96</v>
      </c>
      <c r="AI1828">
        <v>1.18</v>
      </c>
      <c r="AJ1828">
        <v>0.25</v>
      </c>
      <c r="AK1828">
        <v>1.18</v>
      </c>
      <c r="AL1828">
        <v>1.07</v>
      </c>
      <c r="AM1828">
        <v>1.04</v>
      </c>
      <c r="AN1828">
        <v>0.86</v>
      </c>
      <c r="AO1828">
        <v>13.45</v>
      </c>
      <c r="AP1828">
        <v>-0.25</v>
      </c>
      <c r="AQ1828">
        <v>1.25</v>
      </c>
      <c r="AR1828">
        <v>102835</v>
      </c>
      <c r="AS1828">
        <v>15.45</v>
      </c>
      <c r="AT1828">
        <v>5.57</v>
      </c>
      <c r="AU1828">
        <v>4.8899999999999997</v>
      </c>
      <c r="AV1828">
        <v>0.65</v>
      </c>
      <c r="AW1828">
        <v>2397</v>
      </c>
      <c r="AX1828">
        <v>2663</v>
      </c>
    </row>
    <row r="1829" spans="1:50" x14ac:dyDescent="0.4">
      <c r="A1829">
        <v>600340</v>
      </c>
      <c r="B1829" t="s">
        <v>6605</v>
      </c>
      <c r="C1829">
        <v>0.91</v>
      </c>
      <c r="D1829">
        <v>6.65</v>
      </c>
      <c r="E1829" t="s">
        <v>67</v>
      </c>
      <c r="F1829" t="s">
        <v>318</v>
      </c>
      <c r="G1829">
        <v>28.61</v>
      </c>
      <c r="H1829">
        <v>59594</v>
      </c>
      <c r="I1829">
        <v>75303</v>
      </c>
      <c r="J1829">
        <v>29.79</v>
      </c>
      <c r="K1829" t="s">
        <v>6606</v>
      </c>
      <c r="L1829" t="s">
        <v>6607</v>
      </c>
      <c r="M1829">
        <v>18.350000000000001</v>
      </c>
      <c r="N1829">
        <f t="shared" si="103"/>
        <v>0</v>
      </c>
      <c r="O1829">
        <v>6.35</v>
      </c>
      <c r="P1829">
        <v>7.36</v>
      </c>
      <c r="Q1829">
        <v>1.1100000000000001</v>
      </c>
      <c r="R1829">
        <v>20031230</v>
      </c>
      <c r="S1829" t="str">
        <f>LEFT(R1829,4)</f>
        <v>2003</v>
      </c>
      <c r="T1829" t="str">
        <f>MID(R1829,5,2)</f>
        <v>12</v>
      </c>
      <c r="U1829">
        <v>30.13</v>
      </c>
      <c r="V1829">
        <v>4453.34</v>
      </c>
      <c r="W1829">
        <v>476.64</v>
      </c>
      <c r="X1829">
        <v>193.92</v>
      </c>
      <c r="Y1829">
        <v>84.94</v>
      </c>
      <c r="Z1829">
        <v>4023.69</v>
      </c>
      <c r="AA1829">
        <v>56.94</v>
      </c>
      <c r="AB1829">
        <v>67.95</v>
      </c>
      <c r="AC1829">
        <v>2527.67</v>
      </c>
      <c r="AD1829">
        <v>2776.13</v>
      </c>
      <c r="AE1829">
        <v>387.69</v>
      </c>
      <c r="AF1829">
        <v>18.71</v>
      </c>
      <c r="AG1829">
        <v>643.17999999999995</v>
      </c>
      <c r="AH1829">
        <v>383.34</v>
      </c>
      <c r="AI1829">
        <v>142.69</v>
      </c>
      <c r="AJ1829">
        <v>2.0499999999999998</v>
      </c>
      <c r="AK1829">
        <v>140.41999999999999</v>
      </c>
      <c r="AL1829">
        <v>98.88</v>
      </c>
      <c r="AM1829">
        <v>97.46</v>
      </c>
      <c r="AN1829">
        <v>97.04</v>
      </c>
      <c r="AO1829">
        <v>341.57</v>
      </c>
      <c r="AP1829">
        <v>-395.54</v>
      </c>
      <c r="AQ1829">
        <v>-50.09</v>
      </c>
      <c r="AR1829">
        <v>80268</v>
      </c>
      <c r="AS1829">
        <v>40.4</v>
      </c>
      <c r="AT1829">
        <v>22.18</v>
      </c>
      <c r="AU1829">
        <v>15.15</v>
      </c>
      <c r="AV1829">
        <v>7.0000000000000007E-2</v>
      </c>
      <c r="AW1829">
        <v>26779</v>
      </c>
      <c r="AX1829">
        <v>600340</v>
      </c>
    </row>
    <row r="1830" spans="1:50" x14ac:dyDescent="0.4">
      <c r="A1830">
        <v>2116</v>
      </c>
      <c r="B1830" t="s">
        <v>1953</v>
      </c>
      <c r="C1830">
        <v>0.26</v>
      </c>
      <c r="D1830">
        <v>15.08</v>
      </c>
      <c r="E1830" t="s">
        <v>85</v>
      </c>
      <c r="F1830" t="s">
        <v>872</v>
      </c>
      <c r="G1830">
        <v>7.79</v>
      </c>
      <c r="H1830">
        <v>6698</v>
      </c>
      <c r="I1830">
        <v>5955</v>
      </c>
      <c r="J1830">
        <v>4.16</v>
      </c>
      <c r="K1830" t="s">
        <v>1954</v>
      </c>
      <c r="L1830" t="s">
        <v>1955</v>
      </c>
      <c r="M1830">
        <v>18.329999999999998</v>
      </c>
      <c r="N1830">
        <f t="shared" si="103"/>
        <v>0</v>
      </c>
      <c r="O1830">
        <v>14.44</v>
      </c>
      <c r="P1830">
        <v>15.37</v>
      </c>
      <c r="Q1830">
        <v>0.86</v>
      </c>
      <c r="R1830">
        <v>20070215</v>
      </c>
      <c r="S1830" t="str">
        <f>LEFT(R1830,4)</f>
        <v>2007</v>
      </c>
      <c r="T1830" t="str">
        <f>MID(R1830,5,2)</f>
        <v>02</v>
      </c>
      <c r="U1830">
        <v>4.18</v>
      </c>
      <c r="V1830">
        <v>47.04</v>
      </c>
      <c r="W1830">
        <v>14.91</v>
      </c>
      <c r="X1830">
        <v>0</v>
      </c>
      <c r="Y1830">
        <v>68.31</v>
      </c>
      <c r="Z1830">
        <v>43.48</v>
      </c>
      <c r="AA1830">
        <v>2.2400000000000002</v>
      </c>
      <c r="AB1830">
        <v>0.51</v>
      </c>
      <c r="AC1830">
        <v>31.9</v>
      </c>
      <c r="AD1830">
        <v>5.77</v>
      </c>
      <c r="AE1830">
        <v>8.0399999999999991</v>
      </c>
      <c r="AF1830">
        <v>0.96</v>
      </c>
      <c r="AG1830">
        <v>34.479999999999997</v>
      </c>
      <c r="AH1830">
        <v>30.29</v>
      </c>
      <c r="AI1830">
        <v>1.98</v>
      </c>
      <c r="AJ1830">
        <v>0.32</v>
      </c>
      <c r="AK1830">
        <v>1.91</v>
      </c>
      <c r="AL1830">
        <v>1.62</v>
      </c>
      <c r="AM1830">
        <v>1.62</v>
      </c>
      <c r="AN1830">
        <v>1.31</v>
      </c>
      <c r="AO1830">
        <v>8</v>
      </c>
      <c r="AP1830">
        <v>0.9</v>
      </c>
      <c r="AQ1830">
        <v>1.84</v>
      </c>
      <c r="AR1830">
        <v>18442</v>
      </c>
      <c r="AS1830">
        <v>12.14</v>
      </c>
      <c r="AT1830">
        <v>5.75</v>
      </c>
      <c r="AU1830">
        <v>4.71</v>
      </c>
      <c r="AV1830">
        <v>1.05</v>
      </c>
      <c r="AW1830">
        <v>4784</v>
      </c>
      <c r="AX1830">
        <v>2116</v>
      </c>
    </row>
    <row r="1831" spans="1:50" x14ac:dyDescent="0.4">
      <c r="A1831">
        <v>600083</v>
      </c>
      <c r="B1831" t="s">
        <v>6170</v>
      </c>
      <c r="C1831">
        <v>3.1</v>
      </c>
      <c r="D1831">
        <v>255.46</v>
      </c>
      <c r="E1831" t="s">
        <v>81</v>
      </c>
      <c r="F1831" t="s">
        <v>161</v>
      </c>
      <c r="G1831">
        <v>20.98</v>
      </c>
      <c r="H1831">
        <v>9050</v>
      </c>
      <c r="I1831">
        <v>24992</v>
      </c>
      <c r="J1831">
        <v>2.2799999999999998</v>
      </c>
      <c r="K1831" t="s">
        <v>5344</v>
      </c>
      <c r="L1831" t="s">
        <v>6171</v>
      </c>
      <c r="M1831">
        <v>18.329999999999998</v>
      </c>
      <c r="N1831">
        <f t="shared" si="103"/>
        <v>0</v>
      </c>
      <c r="O1831" t="s">
        <v>50</v>
      </c>
      <c r="P1831" t="s">
        <v>50</v>
      </c>
      <c r="Q1831">
        <v>0.35</v>
      </c>
      <c r="R1831">
        <v>19970606</v>
      </c>
      <c r="S1831" t="str">
        <f>LEFT(R1831,4)</f>
        <v>1997</v>
      </c>
      <c r="T1831" t="str">
        <f>MID(R1831,5,2)</f>
        <v>06</v>
      </c>
      <c r="U1831">
        <v>2.2999999999999998</v>
      </c>
      <c r="V1831">
        <v>4.5</v>
      </c>
      <c r="W1831">
        <v>0.2</v>
      </c>
      <c r="X1831">
        <v>0</v>
      </c>
      <c r="Y1831">
        <v>95.47</v>
      </c>
      <c r="Z1831">
        <v>4.3</v>
      </c>
      <c r="AA1831">
        <v>0</v>
      </c>
      <c r="AB1831">
        <v>0</v>
      </c>
      <c r="AC1831">
        <v>4.29</v>
      </c>
      <c r="AD1831">
        <v>0.16</v>
      </c>
      <c r="AE1831">
        <v>0.66</v>
      </c>
      <c r="AF1831">
        <v>0.96</v>
      </c>
      <c r="AG1831">
        <v>1.64</v>
      </c>
      <c r="AH1831">
        <v>1.52</v>
      </c>
      <c r="AI1831">
        <v>0.16</v>
      </c>
      <c r="AJ1831">
        <v>0.35</v>
      </c>
      <c r="AK1831">
        <v>0.16</v>
      </c>
      <c r="AL1831">
        <v>0.14000000000000001</v>
      </c>
      <c r="AM1831">
        <v>0.14000000000000001</v>
      </c>
      <c r="AN1831">
        <v>-0.2</v>
      </c>
      <c r="AO1831">
        <v>-3.05</v>
      </c>
      <c r="AP1831">
        <v>-0.21</v>
      </c>
      <c r="AQ1831">
        <v>-0.34</v>
      </c>
      <c r="AR1831">
        <v>10518</v>
      </c>
      <c r="AS1831">
        <v>7.2</v>
      </c>
      <c r="AT1831">
        <v>9.64</v>
      </c>
      <c r="AU1831">
        <v>8.77</v>
      </c>
      <c r="AV1831">
        <v>0.05</v>
      </c>
      <c r="AW1831">
        <v>65</v>
      </c>
      <c r="AX1831">
        <v>600083</v>
      </c>
    </row>
    <row r="1832" spans="1:50" x14ac:dyDescent="0.4">
      <c r="A1832">
        <v>300419</v>
      </c>
      <c r="B1832" t="s">
        <v>5233</v>
      </c>
      <c r="C1832">
        <v>-0.16</v>
      </c>
      <c r="D1832">
        <v>81.06</v>
      </c>
      <c r="E1832" t="s">
        <v>317</v>
      </c>
      <c r="F1832" t="s">
        <v>77</v>
      </c>
      <c r="G1832">
        <v>6.15</v>
      </c>
      <c r="H1832">
        <v>20156</v>
      </c>
      <c r="I1832">
        <v>12543</v>
      </c>
      <c r="J1832">
        <v>2.4300000000000002</v>
      </c>
      <c r="K1832" t="s">
        <v>4622</v>
      </c>
      <c r="L1832" t="s">
        <v>5042</v>
      </c>
      <c r="M1832">
        <v>18.3</v>
      </c>
      <c r="N1832">
        <f t="shared" si="103"/>
        <v>0</v>
      </c>
      <c r="O1832" t="s">
        <v>50</v>
      </c>
      <c r="P1832" t="s">
        <v>50</v>
      </c>
      <c r="Q1832">
        <v>1.39</v>
      </c>
      <c r="R1832">
        <v>20150122</v>
      </c>
      <c r="S1832" t="str">
        <f>LEFT(R1832,4)</f>
        <v>2015</v>
      </c>
      <c r="T1832" t="str">
        <f>MID(R1832,5,2)</f>
        <v>01</v>
      </c>
      <c r="U1832">
        <v>3.68</v>
      </c>
      <c r="V1832">
        <v>12.96</v>
      </c>
      <c r="W1832">
        <v>8.68</v>
      </c>
      <c r="X1832">
        <v>0.04</v>
      </c>
      <c r="Y1832">
        <v>32.72</v>
      </c>
      <c r="Z1832">
        <v>10.19</v>
      </c>
      <c r="AA1832">
        <v>1.34</v>
      </c>
      <c r="AB1832">
        <v>0.13</v>
      </c>
      <c r="AC1832">
        <v>4.24</v>
      </c>
      <c r="AD1832">
        <v>2.66</v>
      </c>
      <c r="AE1832">
        <v>1.21</v>
      </c>
      <c r="AF1832">
        <v>8.01</v>
      </c>
      <c r="AG1832">
        <v>4.3499999999999996</v>
      </c>
      <c r="AH1832">
        <v>3.51</v>
      </c>
      <c r="AI1832">
        <v>0.21</v>
      </c>
      <c r="AJ1832">
        <v>0.08</v>
      </c>
      <c r="AK1832">
        <v>0.21</v>
      </c>
      <c r="AL1832">
        <v>0.21</v>
      </c>
      <c r="AM1832">
        <v>0.21</v>
      </c>
      <c r="AN1832">
        <v>0.14000000000000001</v>
      </c>
      <c r="AO1832">
        <v>-3.24</v>
      </c>
      <c r="AP1832">
        <v>0.28999999999999998</v>
      </c>
      <c r="AQ1832">
        <v>-0.22</v>
      </c>
      <c r="AR1832">
        <v>25331</v>
      </c>
      <c r="AS1832">
        <v>19.420000000000002</v>
      </c>
      <c r="AT1832">
        <v>4.88</v>
      </c>
      <c r="AU1832">
        <v>4.8</v>
      </c>
      <c r="AV1832">
        <v>0.27</v>
      </c>
      <c r="AW1832">
        <v>372</v>
      </c>
      <c r="AX1832">
        <v>300419</v>
      </c>
    </row>
    <row r="1833" spans="1:50" x14ac:dyDescent="0.4">
      <c r="A1833">
        <v>2115</v>
      </c>
      <c r="B1833" t="s">
        <v>1949</v>
      </c>
      <c r="C1833" t="s">
        <v>50</v>
      </c>
      <c r="D1833">
        <v>31.23</v>
      </c>
      <c r="E1833" t="s">
        <v>735</v>
      </c>
      <c r="F1833" t="s">
        <v>307</v>
      </c>
      <c r="G1833">
        <v>8.89</v>
      </c>
      <c r="H1833">
        <v>0</v>
      </c>
      <c r="I1833">
        <v>0</v>
      </c>
      <c r="J1833">
        <v>5.32</v>
      </c>
      <c r="K1833" t="s">
        <v>1950</v>
      </c>
      <c r="L1833" t="s">
        <v>1951</v>
      </c>
      <c r="M1833">
        <v>18.29</v>
      </c>
      <c r="N1833">
        <f t="shared" si="103"/>
        <v>0</v>
      </c>
      <c r="O1833">
        <v>31.8</v>
      </c>
      <c r="P1833">
        <v>29.78</v>
      </c>
      <c r="Q1833">
        <v>1.68</v>
      </c>
      <c r="R1833">
        <v>20070215</v>
      </c>
      <c r="S1833" t="str">
        <f>LEFT(R1833,4)</f>
        <v>2007</v>
      </c>
      <c r="T1833" t="str">
        <f>MID(R1833,5,2)</f>
        <v>02</v>
      </c>
      <c r="U1833">
        <v>7.19</v>
      </c>
      <c r="V1833">
        <v>46.18</v>
      </c>
      <c r="W1833">
        <v>24.89</v>
      </c>
      <c r="X1833">
        <v>1.05</v>
      </c>
      <c r="Y1833">
        <v>43.83</v>
      </c>
      <c r="Z1833">
        <v>20.51</v>
      </c>
      <c r="AA1833">
        <v>5.91</v>
      </c>
      <c r="AB1833">
        <v>1.24</v>
      </c>
      <c r="AC1833">
        <v>15.29</v>
      </c>
      <c r="AD1833">
        <v>2.78</v>
      </c>
      <c r="AE1833">
        <v>6.28</v>
      </c>
      <c r="AF1833">
        <v>12.31</v>
      </c>
      <c r="AG1833">
        <v>34.99</v>
      </c>
      <c r="AH1833">
        <v>31.12</v>
      </c>
      <c r="AI1833">
        <v>2.17</v>
      </c>
      <c r="AJ1833">
        <v>0.03</v>
      </c>
      <c r="AK1833">
        <v>2.19</v>
      </c>
      <c r="AL1833">
        <v>1.68</v>
      </c>
      <c r="AM1833">
        <v>1.54</v>
      </c>
      <c r="AN1833">
        <v>0.76</v>
      </c>
      <c r="AO1833">
        <v>4.9000000000000004</v>
      </c>
      <c r="AP1833">
        <v>5.01</v>
      </c>
      <c r="AQ1833">
        <v>0.77</v>
      </c>
      <c r="AR1833">
        <v>77698</v>
      </c>
      <c r="AS1833">
        <v>11.06</v>
      </c>
      <c r="AT1833">
        <v>6.2</v>
      </c>
      <c r="AU1833">
        <v>4.3899999999999997</v>
      </c>
      <c r="AV1833">
        <v>0.85</v>
      </c>
      <c r="AW1833">
        <v>1141</v>
      </c>
      <c r="AX1833">
        <v>2115</v>
      </c>
    </row>
    <row r="1834" spans="1:50" hidden="1" x14ac:dyDescent="0.4">
      <c r="A1834">
        <v>688009</v>
      </c>
      <c r="B1834" t="s">
        <v>8963</v>
      </c>
      <c r="C1834">
        <v>0.87</v>
      </c>
      <c r="D1834">
        <v>19.54</v>
      </c>
      <c r="E1834" t="s">
        <v>76</v>
      </c>
      <c r="F1834" t="s">
        <v>77</v>
      </c>
      <c r="G1834">
        <v>6.9</v>
      </c>
      <c r="H1834">
        <v>93228</v>
      </c>
      <c r="I1834">
        <v>88941</v>
      </c>
      <c r="J1834">
        <v>11.84</v>
      </c>
      <c r="K1834" t="s">
        <v>3723</v>
      </c>
      <c r="L1834" t="s">
        <v>8964</v>
      </c>
      <c r="M1834">
        <v>18.29</v>
      </c>
      <c r="O1834">
        <v>19.39</v>
      </c>
      <c r="P1834">
        <v>21.5</v>
      </c>
      <c r="Q1834">
        <v>1.05</v>
      </c>
      <c r="R1834">
        <v>20190722</v>
      </c>
      <c r="S1834" t="str">
        <f>LEFT(R1834,4)</f>
        <v>2019</v>
      </c>
      <c r="T1834" t="str">
        <f>MID(R1834,5,2)</f>
        <v>07</v>
      </c>
      <c r="U1834">
        <v>105.9</v>
      </c>
      <c r="V1834">
        <v>932.24</v>
      </c>
      <c r="W1834">
        <v>408.56</v>
      </c>
      <c r="X1834">
        <v>8.89</v>
      </c>
      <c r="Y1834">
        <v>55.22</v>
      </c>
      <c r="Z1834">
        <v>776.22</v>
      </c>
      <c r="AA1834">
        <v>39.14</v>
      </c>
      <c r="AB1834">
        <v>24.69</v>
      </c>
      <c r="AC1834">
        <v>486.67</v>
      </c>
      <c r="AD1834">
        <v>23.3</v>
      </c>
      <c r="AE1834">
        <v>162.69999999999999</v>
      </c>
      <c r="AF1834">
        <v>159.9</v>
      </c>
      <c r="AG1834">
        <v>281.20999999999998</v>
      </c>
      <c r="AH1834">
        <v>215.68</v>
      </c>
      <c r="AI1834">
        <v>36.79</v>
      </c>
      <c r="AJ1834">
        <v>3.41</v>
      </c>
      <c r="AK1834">
        <v>37.15</v>
      </c>
      <c r="AL1834">
        <v>30.41</v>
      </c>
      <c r="AM1834">
        <v>28.12</v>
      </c>
      <c r="AN1834">
        <v>25.78</v>
      </c>
      <c r="AO1834">
        <v>101.72</v>
      </c>
      <c r="AP1834">
        <v>3.39</v>
      </c>
      <c r="AQ1834">
        <v>74.709999999999994</v>
      </c>
      <c r="AR1834">
        <v>223518</v>
      </c>
      <c r="AS1834">
        <v>23.3</v>
      </c>
      <c r="AT1834">
        <v>13.08</v>
      </c>
      <c r="AU1834">
        <v>10</v>
      </c>
      <c r="AV1834">
        <v>9.08</v>
      </c>
      <c r="AW1834">
        <v>19215</v>
      </c>
      <c r="AX1834">
        <v>688009</v>
      </c>
    </row>
    <row r="1835" spans="1:50" x14ac:dyDescent="0.4">
      <c r="A1835">
        <v>521</v>
      </c>
      <c r="B1835" t="s">
        <v>500</v>
      </c>
      <c r="C1835">
        <v>0.88</v>
      </c>
      <c r="D1835">
        <v>33.28</v>
      </c>
      <c r="E1835" t="s">
        <v>101</v>
      </c>
      <c r="F1835" t="s">
        <v>298</v>
      </c>
      <c r="G1835">
        <v>3.41</v>
      </c>
      <c r="H1835">
        <v>42358</v>
      </c>
      <c r="I1835">
        <v>38443</v>
      </c>
      <c r="J1835">
        <v>8.7200000000000006</v>
      </c>
      <c r="K1835" t="s">
        <v>501</v>
      </c>
      <c r="L1835" t="s">
        <v>502</v>
      </c>
      <c r="M1835">
        <v>18.28</v>
      </c>
      <c r="N1835">
        <f t="shared" ref="N1835:N1898" si="104">INT(M1835/100)</f>
        <v>0</v>
      </c>
      <c r="O1835">
        <v>66.63</v>
      </c>
      <c r="P1835">
        <v>92.68</v>
      </c>
      <c r="Q1835">
        <v>1.01</v>
      </c>
      <c r="R1835">
        <v>19931018</v>
      </c>
      <c r="S1835" t="str">
        <f>LEFT(R1835,4)</f>
        <v>1993</v>
      </c>
      <c r="T1835" t="str">
        <f>MID(R1835,5,2)</f>
        <v>10</v>
      </c>
      <c r="U1835">
        <v>10.45</v>
      </c>
      <c r="V1835">
        <v>148.18</v>
      </c>
      <c r="W1835">
        <v>50.28</v>
      </c>
      <c r="X1835">
        <v>1</v>
      </c>
      <c r="Y1835">
        <v>65.39</v>
      </c>
      <c r="Z1835">
        <v>112.29</v>
      </c>
      <c r="AA1835">
        <v>20.3</v>
      </c>
      <c r="AB1835">
        <v>8.3000000000000007</v>
      </c>
      <c r="AC1835">
        <v>89.75</v>
      </c>
      <c r="AD1835">
        <v>17.25</v>
      </c>
      <c r="AE1835">
        <v>22.06</v>
      </c>
      <c r="AF1835">
        <v>26.84</v>
      </c>
      <c r="AG1835">
        <v>130.41</v>
      </c>
      <c r="AH1835">
        <v>106.11</v>
      </c>
      <c r="AI1835">
        <v>1.03</v>
      </c>
      <c r="AJ1835">
        <v>-0.38</v>
      </c>
      <c r="AK1835">
        <v>1.05</v>
      </c>
      <c r="AL1835">
        <v>0.69</v>
      </c>
      <c r="AM1835">
        <v>0.81</v>
      </c>
      <c r="AN1835">
        <v>0.13</v>
      </c>
      <c r="AO1835">
        <v>9.1999999999999993</v>
      </c>
      <c r="AP1835">
        <v>2.0099999999999998</v>
      </c>
      <c r="AQ1835">
        <v>-5.75</v>
      </c>
      <c r="AR1835">
        <v>64377</v>
      </c>
      <c r="AS1835">
        <v>18.63</v>
      </c>
      <c r="AT1835">
        <v>0.79</v>
      </c>
      <c r="AU1835">
        <v>0.62</v>
      </c>
      <c r="AV1835">
        <v>1.94</v>
      </c>
      <c r="AW1835">
        <v>16520</v>
      </c>
      <c r="AX1835">
        <v>521</v>
      </c>
    </row>
    <row r="1836" spans="1:50" x14ac:dyDescent="0.4">
      <c r="A1836">
        <v>798</v>
      </c>
      <c r="B1836" t="s">
        <v>1157</v>
      </c>
      <c r="C1836">
        <v>0.16</v>
      </c>
      <c r="D1836">
        <v>118.54</v>
      </c>
      <c r="E1836" t="s">
        <v>1158</v>
      </c>
      <c r="F1836" t="s">
        <v>77</v>
      </c>
      <c r="G1836">
        <v>6.14</v>
      </c>
      <c r="H1836">
        <v>6175</v>
      </c>
      <c r="I1836">
        <v>9278</v>
      </c>
      <c r="J1836">
        <v>3.19</v>
      </c>
      <c r="K1836" t="s">
        <v>1159</v>
      </c>
      <c r="L1836" t="s">
        <v>1160</v>
      </c>
      <c r="M1836">
        <v>18.27</v>
      </c>
      <c r="N1836">
        <f t="shared" si="104"/>
        <v>0</v>
      </c>
      <c r="O1836">
        <v>210.95</v>
      </c>
      <c r="P1836">
        <v>34.32</v>
      </c>
      <c r="Q1836">
        <v>0.98</v>
      </c>
      <c r="R1836">
        <v>19980212</v>
      </c>
      <c r="S1836" t="str">
        <f>LEFT(R1836,4)</f>
        <v>1998</v>
      </c>
      <c r="T1836" t="str">
        <f>MID(R1836,5,2)</f>
        <v>02</v>
      </c>
      <c r="U1836">
        <v>3.19</v>
      </c>
      <c r="V1836">
        <v>10.23</v>
      </c>
      <c r="W1836">
        <v>7.52</v>
      </c>
      <c r="X1836">
        <v>0.45</v>
      </c>
      <c r="Y1836">
        <v>22.03</v>
      </c>
      <c r="Z1836">
        <v>4.22</v>
      </c>
      <c r="AA1836">
        <v>3.05</v>
      </c>
      <c r="AB1836">
        <v>0.15</v>
      </c>
      <c r="AC1836">
        <v>1.77</v>
      </c>
      <c r="AD1836">
        <v>1.65</v>
      </c>
      <c r="AE1836">
        <v>0.24</v>
      </c>
      <c r="AF1836">
        <v>4.38</v>
      </c>
      <c r="AG1836">
        <v>4.46</v>
      </c>
      <c r="AH1836">
        <v>4.13</v>
      </c>
      <c r="AI1836">
        <v>0.08</v>
      </c>
      <c r="AJ1836">
        <v>-0.24</v>
      </c>
      <c r="AK1836">
        <v>0.09</v>
      </c>
      <c r="AL1836">
        <v>0.09</v>
      </c>
      <c r="AM1836">
        <v>0.12</v>
      </c>
      <c r="AN1836">
        <v>7.0000000000000007E-2</v>
      </c>
      <c r="AO1836">
        <v>-0.55000000000000004</v>
      </c>
      <c r="AP1836">
        <v>0.44</v>
      </c>
      <c r="AQ1836">
        <v>0.06</v>
      </c>
      <c r="AR1836">
        <v>18163</v>
      </c>
      <c r="AS1836">
        <v>7.47</v>
      </c>
      <c r="AT1836">
        <v>1.9</v>
      </c>
      <c r="AU1836">
        <v>2.79</v>
      </c>
      <c r="AV1836">
        <v>0</v>
      </c>
      <c r="AW1836">
        <v>1331</v>
      </c>
      <c r="AX1836">
        <v>798</v>
      </c>
    </row>
    <row r="1837" spans="1:50" x14ac:dyDescent="0.4">
      <c r="A1837">
        <v>601162</v>
      </c>
      <c r="B1837" t="s">
        <v>7757</v>
      </c>
      <c r="C1837">
        <v>5.14</v>
      </c>
      <c r="D1837">
        <v>147.56</v>
      </c>
      <c r="E1837" t="s">
        <v>325</v>
      </c>
      <c r="F1837" t="s">
        <v>409</v>
      </c>
      <c r="G1837">
        <v>7.25</v>
      </c>
      <c r="H1837">
        <v>1049356</v>
      </c>
      <c r="I1837">
        <v>1487339</v>
      </c>
      <c r="J1837">
        <v>23.53</v>
      </c>
      <c r="K1837" t="s">
        <v>6663</v>
      </c>
      <c r="L1837" t="s">
        <v>7758</v>
      </c>
      <c r="M1837">
        <v>18.27</v>
      </c>
      <c r="N1837">
        <f t="shared" si="104"/>
        <v>0</v>
      </c>
      <c r="O1837">
        <v>163.9</v>
      </c>
      <c r="P1837">
        <v>125.89</v>
      </c>
      <c r="Q1837">
        <v>2</v>
      </c>
      <c r="R1837">
        <v>20181019</v>
      </c>
      <c r="S1837" t="str">
        <f>LEFT(R1837,4)</f>
        <v>2018</v>
      </c>
      <c r="T1837" t="str">
        <f>MID(R1837,5,2)</f>
        <v>10</v>
      </c>
      <c r="U1837">
        <v>51.8</v>
      </c>
      <c r="V1837">
        <v>588.83000000000004</v>
      </c>
      <c r="W1837">
        <v>120.57</v>
      </c>
      <c r="X1837">
        <v>58.98</v>
      </c>
      <c r="Y1837">
        <v>69.510000000000005</v>
      </c>
      <c r="Z1837">
        <v>0</v>
      </c>
      <c r="AA1837">
        <v>1.1499999999999999</v>
      </c>
      <c r="AB1837">
        <v>5.88</v>
      </c>
      <c r="AC1837">
        <v>0</v>
      </c>
      <c r="AD1837">
        <v>0</v>
      </c>
      <c r="AE1837">
        <v>0</v>
      </c>
      <c r="AF1837">
        <v>42.63</v>
      </c>
      <c r="AG1837">
        <v>24.62</v>
      </c>
      <c r="AH1837">
        <v>0</v>
      </c>
      <c r="AI1837">
        <v>2.52</v>
      </c>
      <c r="AJ1837">
        <v>9.3800000000000008</v>
      </c>
      <c r="AK1837">
        <v>3.05</v>
      </c>
      <c r="AL1837">
        <v>2.62</v>
      </c>
      <c r="AM1837">
        <v>1.94</v>
      </c>
      <c r="AN1837">
        <v>1.53</v>
      </c>
      <c r="AO1837">
        <v>20.09</v>
      </c>
      <c r="AP1837">
        <v>-4.51</v>
      </c>
      <c r="AQ1837">
        <v>25.11</v>
      </c>
      <c r="AR1837">
        <v>101887</v>
      </c>
      <c r="AS1837" t="s">
        <v>50</v>
      </c>
      <c r="AT1837">
        <v>10.24</v>
      </c>
      <c r="AU1837">
        <v>7.87</v>
      </c>
      <c r="AV1837">
        <v>0</v>
      </c>
      <c r="AW1837">
        <v>3125</v>
      </c>
      <c r="AX1837">
        <v>601162</v>
      </c>
    </row>
    <row r="1838" spans="1:50" x14ac:dyDescent="0.4">
      <c r="A1838">
        <v>2878</v>
      </c>
      <c r="B1838" t="s">
        <v>4027</v>
      </c>
      <c r="C1838">
        <v>10.02</v>
      </c>
      <c r="D1838">
        <v>35.35</v>
      </c>
      <c r="E1838" t="s">
        <v>105</v>
      </c>
      <c r="F1838" t="s">
        <v>77</v>
      </c>
      <c r="G1838">
        <v>28.76</v>
      </c>
      <c r="H1838">
        <v>25664</v>
      </c>
      <c r="I1838">
        <v>27019</v>
      </c>
      <c r="J1838">
        <v>0.4</v>
      </c>
      <c r="K1838" t="s">
        <v>2383</v>
      </c>
      <c r="L1838" t="s">
        <v>4028</v>
      </c>
      <c r="M1838">
        <v>18.22</v>
      </c>
      <c r="N1838">
        <f t="shared" si="104"/>
        <v>0</v>
      </c>
      <c r="O1838">
        <v>35.78</v>
      </c>
      <c r="P1838">
        <v>41.33</v>
      </c>
      <c r="Q1838">
        <v>0.46</v>
      </c>
      <c r="R1838">
        <v>20170606</v>
      </c>
      <c r="S1838" t="str">
        <f>LEFT(R1838,4)</f>
        <v>2017</v>
      </c>
      <c r="T1838" t="str">
        <f>MID(R1838,5,2)</f>
        <v>06</v>
      </c>
      <c r="U1838">
        <v>1.3</v>
      </c>
      <c r="V1838">
        <v>11.36</v>
      </c>
      <c r="W1838">
        <v>6.54</v>
      </c>
      <c r="X1838">
        <v>0.34</v>
      </c>
      <c r="Y1838">
        <v>39.35</v>
      </c>
      <c r="Z1838">
        <v>9.0299999999999994</v>
      </c>
      <c r="AA1838">
        <v>0.09</v>
      </c>
      <c r="AB1838">
        <v>0.16</v>
      </c>
      <c r="AC1838">
        <v>4.45</v>
      </c>
      <c r="AD1838">
        <v>1.33</v>
      </c>
      <c r="AE1838">
        <v>4.6100000000000003</v>
      </c>
      <c r="AF1838">
        <v>2.74</v>
      </c>
      <c r="AG1838">
        <v>10.28</v>
      </c>
      <c r="AH1838">
        <v>7.92</v>
      </c>
      <c r="AI1838">
        <v>1.0900000000000001</v>
      </c>
      <c r="AJ1838">
        <v>0.01</v>
      </c>
      <c r="AK1838">
        <v>1.0900000000000001</v>
      </c>
      <c r="AL1838">
        <v>0.94</v>
      </c>
      <c r="AM1838">
        <v>0.82</v>
      </c>
      <c r="AN1838">
        <v>0.78</v>
      </c>
      <c r="AO1838">
        <v>2.36</v>
      </c>
      <c r="AP1838">
        <v>-0.1</v>
      </c>
      <c r="AQ1838">
        <v>-0.1</v>
      </c>
      <c r="AR1838">
        <v>9041</v>
      </c>
      <c r="AS1838">
        <v>22.96</v>
      </c>
      <c r="AT1838">
        <v>10.64</v>
      </c>
      <c r="AU1838">
        <v>7.98</v>
      </c>
      <c r="AV1838">
        <v>0.36</v>
      </c>
      <c r="AW1838">
        <v>497</v>
      </c>
      <c r="AX1838">
        <v>2878</v>
      </c>
    </row>
    <row r="1839" spans="1:50" x14ac:dyDescent="0.4">
      <c r="A1839">
        <v>2506</v>
      </c>
      <c r="B1839" t="s">
        <v>3091</v>
      </c>
      <c r="C1839">
        <v>0</v>
      </c>
      <c r="D1839" t="s">
        <v>50</v>
      </c>
      <c r="E1839" t="s">
        <v>201</v>
      </c>
      <c r="F1839" t="s">
        <v>872</v>
      </c>
      <c r="G1839">
        <v>5.87</v>
      </c>
      <c r="H1839">
        <v>378330</v>
      </c>
      <c r="I1839">
        <v>409108</v>
      </c>
      <c r="J1839">
        <v>50.7</v>
      </c>
      <c r="K1839" t="s">
        <v>3092</v>
      </c>
      <c r="L1839" t="s">
        <v>3093</v>
      </c>
      <c r="M1839">
        <v>18.2</v>
      </c>
      <c r="N1839">
        <f t="shared" si="104"/>
        <v>0</v>
      </c>
      <c r="O1839">
        <v>284.14999999999998</v>
      </c>
      <c r="P1839">
        <v>665.59</v>
      </c>
      <c r="Q1839">
        <v>0.1</v>
      </c>
      <c r="R1839">
        <v>20101118</v>
      </c>
      <c r="S1839" t="str">
        <f>LEFT(R1839,4)</f>
        <v>2010</v>
      </c>
      <c r="T1839" t="str">
        <f>MID(R1839,5,2)</f>
        <v>11</v>
      </c>
      <c r="U1839">
        <v>50.82</v>
      </c>
      <c r="V1839">
        <v>177.77</v>
      </c>
      <c r="W1839">
        <v>43.13</v>
      </c>
      <c r="X1839">
        <v>0.45</v>
      </c>
      <c r="Y1839">
        <v>75.489999999999995</v>
      </c>
      <c r="Z1839">
        <v>103.81</v>
      </c>
      <c r="AA1839">
        <v>34.08</v>
      </c>
      <c r="AB1839">
        <v>1.65</v>
      </c>
      <c r="AC1839">
        <v>124.36</v>
      </c>
      <c r="AD1839">
        <v>13.49</v>
      </c>
      <c r="AE1839">
        <v>23.69</v>
      </c>
      <c r="AF1839">
        <v>27.84</v>
      </c>
      <c r="AG1839">
        <v>70.319999999999993</v>
      </c>
      <c r="AH1839">
        <v>63.17</v>
      </c>
      <c r="AI1839">
        <v>0.15</v>
      </c>
      <c r="AJ1839">
        <v>2.48</v>
      </c>
      <c r="AK1839">
        <v>0.15</v>
      </c>
      <c r="AL1839">
        <v>-0.31</v>
      </c>
      <c r="AM1839">
        <v>-0.36</v>
      </c>
      <c r="AN1839">
        <v>-1.99</v>
      </c>
      <c r="AO1839">
        <v>-35.770000000000003</v>
      </c>
      <c r="AP1839">
        <v>7.86</v>
      </c>
      <c r="AQ1839">
        <v>-5.08</v>
      </c>
      <c r="AR1839">
        <v>109156</v>
      </c>
      <c r="AS1839">
        <v>10.17</v>
      </c>
      <c r="AT1839">
        <v>0.22</v>
      </c>
      <c r="AU1839">
        <v>-0.52</v>
      </c>
      <c r="AV1839">
        <v>0.89</v>
      </c>
      <c r="AW1839">
        <v>3471</v>
      </c>
      <c r="AX1839">
        <v>2506</v>
      </c>
    </row>
    <row r="1840" spans="1:50" x14ac:dyDescent="0.4">
      <c r="A1840">
        <v>601998</v>
      </c>
      <c r="B1840" t="s">
        <v>8082</v>
      </c>
      <c r="C1840">
        <v>0</v>
      </c>
      <c r="D1840">
        <v>5.56</v>
      </c>
      <c r="E1840" t="s">
        <v>48</v>
      </c>
      <c r="F1840" t="s">
        <v>77</v>
      </c>
      <c r="G1840">
        <v>6.14</v>
      </c>
      <c r="H1840">
        <v>81855</v>
      </c>
      <c r="I1840">
        <v>71007</v>
      </c>
      <c r="J1840">
        <v>319.05</v>
      </c>
      <c r="K1840" t="s">
        <v>8083</v>
      </c>
      <c r="L1840" t="s">
        <v>8084</v>
      </c>
      <c r="M1840">
        <v>18.2</v>
      </c>
      <c r="N1840">
        <f t="shared" si="104"/>
        <v>0</v>
      </c>
      <c r="O1840">
        <v>6.23</v>
      </c>
      <c r="P1840">
        <v>6.78</v>
      </c>
      <c r="Q1840">
        <v>0.81</v>
      </c>
      <c r="R1840">
        <v>20070427</v>
      </c>
      <c r="S1840" t="str">
        <f>LEFT(R1840,4)</f>
        <v>2007</v>
      </c>
      <c r="T1840" t="str">
        <f>MID(R1840,5,2)</f>
        <v>04</v>
      </c>
      <c r="U1840">
        <v>489.35</v>
      </c>
      <c r="V1840">
        <v>64619.1</v>
      </c>
      <c r="W1840">
        <v>4708.08</v>
      </c>
      <c r="X1840">
        <v>151.97</v>
      </c>
      <c r="Y1840">
        <v>92.48</v>
      </c>
      <c r="Z1840">
        <v>0</v>
      </c>
      <c r="AA1840">
        <v>214.46</v>
      </c>
      <c r="AB1840">
        <v>27.14</v>
      </c>
      <c r="AC1840">
        <v>0</v>
      </c>
      <c r="AD1840">
        <v>0</v>
      </c>
      <c r="AE1840">
        <v>0</v>
      </c>
      <c r="AF1840">
        <v>589.77</v>
      </c>
      <c r="AG1840">
        <v>1423.87</v>
      </c>
      <c r="AH1840">
        <v>0</v>
      </c>
      <c r="AI1840">
        <v>492.82</v>
      </c>
      <c r="AJ1840">
        <v>91.52</v>
      </c>
      <c r="AK1840">
        <v>492.87</v>
      </c>
      <c r="AL1840">
        <v>415.44</v>
      </c>
      <c r="AM1840">
        <v>407.52</v>
      </c>
      <c r="AN1840">
        <v>407.21</v>
      </c>
      <c r="AO1840">
        <v>2079.87</v>
      </c>
      <c r="AP1840">
        <v>407.07</v>
      </c>
      <c r="AQ1840">
        <v>-1478.08</v>
      </c>
      <c r="AR1840">
        <v>176307</v>
      </c>
      <c r="AS1840" t="s">
        <v>50</v>
      </c>
      <c r="AT1840">
        <v>34.61</v>
      </c>
      <c r="AU1840">
        <v>28.62</v>
      </c>
      <c r="AV1840">
        <v>0</v>
      </c>
      <c r="AW1840">
        <v>55290</v>
      </c>
      <c r="AX1840">
        <v>601998</v>
      </c>
    </row>
    <row r="1841" spans="1:50" x14ac:dyDescent="0.4">
      <c r="A1841">
        <v>2122</v>
      </c>
      <c r="B1841" t="s">
        <v>1970</v>
      </c>
      <c r="C1841">
        <v>0.52</v>
      </c>
      <c r="D1841" t="s">
        <v>50</v>
      </c>
      <c r="E1841" t="s">
        <v>527</v>
      </c>
      <c r="F1841" t="s">
        <v>307</v>
      </c>
      <c r="G1841">
        <v>1.95</v>
      </c>
      <c r="H1841">
        <v>23421</v>
      </c>
      <c r="I1841">
        <v>17081</v>
      </c>
      <c r="J1841">
        <v>11.88</v>
      </c>
      <c r="K1841" t="s">
        <v>1971</v>
      </c>
      <c r="L1841" t="s">
        <v>1971</v>
      </c>
      <c r="M1841">
        <v>18.18</v>
      </c>
      <c r="N1841">
        <f t="shared" si="104"/>
        <v>0</v>
      </c>
      <c r="O1841" t="s">
        <v>50</v>
      </c>
      <c r="P1841" t="s">
        <v>50</v>
      </c>
      <c r="Q1841">
        <v>0.54</v>
      </c>
      <c r="R1841">
        <v>20070328</v>
      </c>
      <c r="S1841" t="str">
        <f>LEFT(R1841,4)</f>
        <v>2007</v>
      </c>
      <c r="T1841" t="str">
        <f>MID(R1841,5,2)</f>
        <v>03</v>
      </c>
      <c r="U1841">
        <v>11.88</v>
      </c>
      <c r="V1841">
        <v>72.53</v>
      </c>
      <c r="W1841">
        <v>26.89</v>
      </c>
      <c r="X1841">
        <v>2.62</v>
      </c>
      <c r="Y1841">
        <v>59.3</v>
      </c>
      <c r="Z1841">
        <v>39.29</v>
      </c>
      <c r="AA1841">
        <v>8.31</v>
      </c>
      <c r="AB1841">
        <v>2</v>
      </c>
      <c r="AC1841">
        <v>14.67</v>
      </c>
      <c r="AD1841">
        <v>8.91</v>
      </c>
      <c r="AE1841">
        <v>7.81</v>
      </c>
      <c r="AF1841">
        <v>3.59</v>
      </c>
      <c r="AG1841">
        <v>8.83</v>
      </c>
      <c r="AH1841">
        <v>7.86</v>
      </c>
      <c r="AI1841">
        <v>-4.12</v>
      </c>
      <c r="AJ1841">
        <v>0.13</v>
      </c>
      <c r="AK1841">
        <v>-5.74</v>
      </c>
      <c r="AL1841">
        <v>-5.6</v>
      </c>
      <c r="AM1841">
        <v>-5.62</v>
      </c>
      <c r="AN1841">
        <v>-4.54</v>
      </c>
      <c r="AO1841">
        <v>7.34</v>
      </c>
      <c r="AP1841">
        <v>-0.59</v>
      </c>
      <c r="AQ1841">
        <v>1.3</v>
      </c>
      <c r="AR1841">
        <v>54575</v>
      </c>
      <c r="AS1841">
        <v>11.06</v>
      </c>
      <c r="AT1841">
        <v>-46.6</v>
      </c>
      <c r="AU1841">
        <v>-63.62</v>
      </c>
      <c r="AV1841">
        <v>0.38</v>
      </c>
      <c r="AW1841">
        <v>1843</v>
      </c>
      <c r="AX1841">
        <v>2122</v>
      </c>
    </row>
    <row r="1842" spans="1:50" x14ac:dyDescent="0.4">
      <c r="A1842">
        <v>603123</v>
      </c>
      <c r="B1842" t="s">
        <v>8228</v>
      </c>
      <c r="C1842">
        <v>-1.1599999999999999</v>
      </c>
      <c r="D1842">
        <v>20.22</v>
      </c>
      <c r="E1842" t="s">
        <v>394</v>
      </c>
      <c r="F1842" t="s">
        <v>77</v>
      </c>
      <c r="G1842">
        <v>6.82</v>
      </c>
      <c r="H1842">
        <v>24237</v>
      </c>
      <c r="I1842">
        <v>17490</v>
      </c>
      <c r="J1842">
        <v>5.24</v>
      </c>
      <c r="K1842" t="s">
        <v>8229</v>
      </c>
      <c r="L1842" t="s">
        <v>8229</v>
      </c>
      <c r="M1842">
        <v>18.170000000000002</v>
      </c>
      <c r="N1842">
        <f t="shared" si="104"/>
        <v>0</v>
      </c>
      <c r="O1842">
        <v>16.54</v>
      </c>
      <c r="P1842">
        <v>20.5</v>
      </c>
      <c r="Q1842">
        <v>0</v>
      </c>
      <c r="R1842">
        <v>20120503</v>
      </c>
      <c r="S1842" t="str">
        <f>LEFT(R1842,4)</f>
        <v>2012</v>
      </c>
      <c r="T1842" t="str">
        <f>MID(R1842,5,2)</f>
        <v>05</v>
      </c>
      <c r="U1842">
        <v>5.24</v>
      </c>
      <c r="V1842">
        <v>53.36</v>
      </c>
      <c r="W1842">
        <v>32.04</v>
      </c>
      <c r="X1842">
        <v>0.01</v>
      </c>
      <c r="Y1842">
        <v>39.94</v>
      </c>
      <c r="Z1842">
        <v>20.59</v>
      </c>
      <c r="AA1842">
        <v>17.71</v>
      </c>
      <c r="AB1842">
        <v>2.6</v>
      </c>
      <c r="AC1842">
        <v>15.8</v>
      </c>
      <c r="AD1842">
        <v>1.0900000000000001</v>
      </c>
      <c r="AE1842">
        <v>0.41</v>
      </c>
      <c r="AF1842">
        <v>17.37</v>
      </c>
      <c r="AG1842">
        <v>36.409999999999997</v>
      </c>
      <c r="AH1842">
        <v>29.08</v>
      </c>
      <c r="AI1842">
        <v>1.76</v>
      </c>
      <c r="AJ1842">
        <v>0.24</v>
      </c>
      <c r="AK1842">
        <v>1.77</v>
      </c>
      <c r="AL1842">
        <v>1.33</v>
      </c>
      <c r="AM1842">
        <v>1.33</v>
      </c>
      <c r="AN1842">
        <v>0.87</v>
      </c>
      <c r="AO1842">
        <v>7.84</v>
      </c>
      <c r="AP1842">
        <v>1.68</v>
      </c>
      <c r="AQ1842">
        <v>-3.03</v>
      </c>
      <c r="AR1842">
        <v>15924</v>
      </c>
      <c r="AS1842">
        <v>20.13</v>
      </c>
      <c r="AT1842">
        <v>4.84</v>
      </c>
      <c r="AU1842">
        <v>3.65</v>
      </c>
      <c r="AV1842">
        <v>0</v>
      </c>
      <c r="AW1842">
        <v>2472</v>
      </c>
      <c r="AX1842">
        <v>603123</v>
      </c>
    </row>
    <row r="1843" spans="1:50" x14ac:dyDescent="0.4">
      <c r="A1843">
        <v>300293</v>
      </c>
      <c r="B1843" t="s">
        <v>4947</v>
      </c>
      <c r="C1843">
        <v>-2.3199999999999998</v>
      </c>
      <c r="D1843">
        <v>122.35</v>
      </c>
      <c r="E1843" t="s">
        <v>358</v>
      </c>
      <c r="F1843" t="s">
        <v>221</v>
      </c>
      <c r="G1843">
        <v>8.06</v>
      </c>
      <c r="H1843">
        <v>55456</v>
      </c>
      <c r="I1843">
        <v>43358</v>
      </c>
      <c r="J1843">
        <v>2.7</v>
      </c>
      <c r="K1843" t="s">
        <v>4108</v>
      </c>
      <c r="L1843" t="s">
        <v>4108</v>
      </c>
      <c r="M1843">
        <v>18.14</v>
      </c>
      <c r="N1843">
        <f t="shared" si="104"/>
        <v>0</v>
      </c>
      <c r="O1843">
        <v>133.69</v>
      </c>
      <c r="P1843">
        <v>133.82</v>
      </c>
      <c r="Q1843">
        <v>0.99</v>
      </c>
      <c r="R1843">
        <v>20120308</v>
      </c>
      <c r="S1843" t="str">
        <f>LEFT(R1843,4)</f>
        <v>2012</v>
      </c>
      <c r="T1843" t="str">
        <f>MID(R1843,5,2)</f>
        <v>03</v>
      </c>
      <c r="U1843">
        <v>2.7</v>
      </c>
      <c r="V1843">
        <v>22.89</v>
      </c>
      <c r="W1843">
        <v>7.76</v>
      </c>
      <c r="X1843">
        <v>1.72</v>
      </c>
      <c r="Y1843">
        <v>58.59</v>
      </c>
      <c r="Z1843">
        <v>13.73</v>
      </c>
      <c r="AA1843">
        <v>2.58</v>
      </c>
      <c r="AB1843">
        <v>3.06</v>
      </c>
      <c r="AC1843">
        <v>8.16</v>
      </c>
      <c r="AD1843">
        <v>6.22</v>
      </c>
      <c r="AE1843">
        <v>4.25</v>
      </c>
      <c r="AF1843">
        <v>2.2200000000000002</v>
      </c>
      <c r="AG1843">
        <v>12.79</v>
      </c>
      <c r="AH1843">
        <v>9.6300000000000008</v>
      </c>
      <c r="AI1843">
        <v>0.26</v>
      </c>
      <c r="AJ1843">
        <v>-0.01</v>
      </c>
      <c r="AK1843">
        <v>0.3</v>
      </c>
      <c r="AL1843">
        <v>0.19</v>
      </c>
      <c r="AM1843">
        <v>0.13</v>
      </c>
      <c r="AN1843">
        <v>0.08</v>
      </c>
      <c r="AO1843">
        <v>2.09</v>
      </c>
      <c r="AP1843">
        <v>-1.25</v>
      </c>
      <c r="AQ1843">
        <v>-2.5</v>
      </c>
      <c r="AR1843">
        <v>20195</v>
      </c>
      <c r="AS1843">
        <v>24.74</v>
      </c>
      <c r="AT1843">
        <v>2.06</v>
      </c>
      <c r="AU1843">
        <v>1.04</v>
      </c>
      <c r="AV1843">
        <v>0.36</v>
      </c>
      <c r="AW1843">
        <v>1249</v>
      </c>
      <c r="AX1843">
        <v>300293</v>
      </c>
    </row>
    <row r="1844" spans="1:50" x14ac:dyDescent="0.4">
      <c r="A1844">
        <v>600337</v>
      </c>
      <c r="B1844" t="s">
        <v>6598</v>
      </c>
      <c r="C1844">
        <v>1.1399999999999999</v>
      </c>
      <c r="D1844">
        <v>16.600000000000001</v>
      </c>
      <c r="E1844" t="s">
        <v>1387</v>
      </c>
      <c r="F1844" t="s">
        <v>322</v>
      </c>
      <c r="G1844">
        <v>4.41</v>
      </c>
      <c r="H1844">
        <v>50826</v>
      </c>
      <c r="I1844">
        <v>42508</v>
      </c>
      <c r="J1844">
        <v>17.28</v>
      </c>
      <c r="K1844" t="s">
        <v>6599</v>
      </c>
      <c r="L1844" t="s">
        <v>6600</v>
      </c>
      <c r="M1844">
        <v>18.13</v>
      </c>
      <c r="N1844">
        <f t="shared" si="104"/>
        <v>0</v>
      </c>
      <c r="O1844">
        <v>16.739999999999998</v>
      </c>
      <c r="P1844">
        <v>17.39</v>
      </c>
      <c r="Q1844">
        <v>1.1599999999999999</v>
      </c>
      <c r="R1844">
        <v>20001127</v>
      </c>
      <c r="S1844" t="str">
        <f>LEFT(R1844,4)</f>
        <v>2000</v>
      </c>
      <c r="T1844" t="str">
        <f>MID(R1844,5,2)</f>
        <v>11</v>
      </c>
      <c r="U1844">
        <v>17.71</v>
      </c>
      <c r="V1844">
        <v>79.17</v>
      </c>
      <c r="W1844">
        <v>45.2</v>
      </c>
      <c r="X1844">
        <v>0.18</v>
      </c>
      <c r="Y1844">
        <v>42.68</v>
      </c>
      <c r="Z1844">
        <v>42.73</v>
      </c>
      <c r="AA1844">
        <v>17.510000000000002</v>
      </c>
      <c r="AB1844">
        <v>6.18</v>
      </c>
      <c r="AC1844">
        <v>23.72</v>
      </c>
      <c r="AD1844">
        <v>19.350000000000001</v>
      </c>
      <c r="AE1844">
        <v>3.35</v>
      </c>
      <c r="AF1844">
        <v>12.64</v>
      </c>
      <c r="AG1844">
        <v>42.14</v>
      </c>
      <c r="AH1844">
        <v>19.82</v>
      </c>
      <c r="AI1844">
        <v>4.1500000000000004</v>
      </c>
      <c r="AJ1844">
        <v>0.12</v>
      </c>
      <c r="AK1844">
        <v>4.2</v>
      </c>
      <c r="AL1844">
        <v>3.5</v>
      </c>
      <c r="AM1844">
        <v>3.54</v>
      </c>
      <c r="AN1844">
        <v>3.1</v>
      </c>
      <c r="AO1844">
        <v>17.64</v>
      </c>
      <c r="AP1844">
        <v>4.7300000000000004</v>
      </c>
      <c r="AQ1844">
        <v>-10.63</v>
      </c>
      <c r="AR1844">
        <v>30789</v>
      </c>
      <c r="AS1844">
        <v>52.96</v>
      </c>
      <c r="AT1844">
        <v>9.86</v>
      </c>
      <c r="AU1844">
        <v>8.41</v>
      </c>
      <c r="AV1844">
        <v>0.47</v>
      </c>
      <c r="AW1844">
        <v>8262</v>
      </c>
      <c r="AX1844">
        <v>600337</v>
      </c>
    </row>
    <row r="1845" spans="1:50" x14ac:dyDescent="0.4">
      <c r="A1845">
        <v>600267</v>
      </c>
      <c r="B1845" t="s">
        <v>6479</v>
      </c>
      <c r="C1845">
        <v>3.34</v>
      </c>
      <c r="D1845">
        <v>5.72</v>
      </c>
      <c r="E1845" t="s">
        <v>297</v>
      </c>
      <c r="F1845" t="s">
        <v>307</v>
      </c>
      <c r="G1845">
        <v>9.82</v>
      </c>
      <c r="H1845">
        <v>145484</v>
      </c>
      <c r="I1845">
        <v>198884</v>
      </c>
      <c r="J1845">
        <v>9.66</v>
      </c>
      <c r="K1845" t="s">
        <v>6480</v>
      </c>
      <c r="L1845" t="s">
        <v>6480</v>
      </c>
      <c r="M1845">
        <v>18.12</v>
      </c>
      <c r="N1845">
        <f t="shared" si="104"/>
        <v>0</v>
      </c>
      <c r="O1845">
        <v>12.67</v>
      </c>
      <c r="P1845" t="s">
        <v>50</v>
      </c>
      <c r="Q1845">
        <v>0.57999999999999996</v>
      </c>
      <c r="R1845">
        <v>20000725</v>
      </c>
      <c r="S1845" t="str">
        <f>LEFT(R1845,4)</f>
        <v>2000</v>
      </c>
      <c r="T1845" t="str">
        <f>MID(R1845,5,2)</f>
        <v>07</v>
      </c>
      <c r="U1845">
        <v>9.66</v>
      </c>
      <c r="V1845">
        <v>245.92</v>
      </c>
      <c r="W1845">
        <v>74.38</v>
      </c>
      <c r="X1845">
        <v>13.75</v>
      </c>
      <c r="Y1845">
        <v>64.16</v>
      </c>
      <c r="Z1845">
        <v>92.51</v>
      </c>
      <c r="AA1845">
        <v>73.03</v>
      </c>
      <c r="AB1845">
        <v>9.15</v>
      </c>
      <c r="AC1845">
        <v>112.13</v>
      </c>
      <c r="AD1845">
        <v>22.45</v>
      </c>
      <c r="AE1845">
        <v>21.71</v>
      </c>
      <c r="AF1845">
        <v>36.49</v>
      </c>
      <c r="AG1845">
        <v>83.12</v>
      </c>
      <c r="AH1845">
        <v>45.6</v>
      </c>
      <c r="AI1845">
        <v>16.260000000000002</v>
      </c>
      <c r="AJ1845">
        <v>16.02</v>
      </c>
      <c r="AK1845">
        <v>16.2</v>
      </c>
      <c r="AL1845">
        <v>14.7</v>
      </c>
      <c r="AM1845">
        <v>12.55</v>
      </c>
      <c r="AN1845">
        <v>-4.04</v>
      </c>
      <c r="AO1845">
        <v>24.82</v>
      </c>
      <c r="AP1845">
        <v>6.14</v>
      </c>
      <c r="AQ1845">
        <v>2.14</v>
      </c>
      <c r="AR1845">
        <v>37363</v>
      </c>
      <c r="AS1845">
        <v>45.14</v>
      </c>
      <c r="AT1845">
        <v>19.559999999999999</v>
      </c>
      <c r="AU1845">
        <v>15.1</v>
      </c>
      <c r="AV1845">
        <v>4.4000000000000004</v>
      </c>
      <c r="AW1845">
        <v>9871</v>
      </c>
      <c r="AX1845">
        <v>600267</v>
      </c>
    </row>
    <row r="1846" spans="1:50" x14ac:dyDescent="0.4">
      <c r="A1846">
        <v>600875</v>
      </c>
      <c r="B1846" t="s">
        <v>7495</v>
      </c>
      <c r="C1846">
        <v>0.22</v>
      </c>
      <c r="D1846">
        <v>20.57</v>
      </c>
      <c r="E1846" t="s">
        <v>201</v>
      </c>
      <c r="F1846" t="s">
        <v>302</v>
      </c>
      <c r="G1846">
        <v>9.17</v>
      </c>
      <c r="H1846">
        <v>27337</v>
      </c>
      <c r="I1846">
        <v>26077</v>
      </c>
      <c r="J1846">
        <v>19.97</v>
      </c>
      <c r="K1846" t="s">
        <v>7496</v>
      </c>
      <c r="L1846" t="s">
        <v>7497</v>
      </c>
      <c r="M1846">
        <v>18.12</v>
      </c>
      <c r="N1846">
        <f t="shared" si="104"/>
        <v>0</v>
      </c>
      <c r="O1846">
        <v>22.68</v>
      </c>
      <c r="P1846">
        <v>25.16</v>
      </c>
      <c r="Q1846">
        <v>1.18</v>
      </c>
      <c r="R1846">
        <v>19951010</v>
      </c>
      <c r="S1846" t="str">
        <f>LEFT(R1846,4)</f>
        <v>1995</v>
      </c>
      <c r="T1846" t="str">
        <f>MID(R1846,5,2)</f>
        <v>10</v>
      </c>
      <c r="U1846">
        <v>30.91</v>
      </c>
      <c r="V1846">
        <v>891.19</v>
      </c>
      <c r="W1846">
        <v>293.06</v>
      </c>
      <c r="X1846">
        <v>21.64</v>
      </c>
      <c r="Y1846">
        <v>64.69</v>
      </c>
      <c r="Z1846">
        <v>699.59</v>
      </c>
      <c r="AA1846">
        <v>53.56</v>
      </c>
      <c r="AB1846">
        <v>16.73</v>
      </c>
      <c r="AC1846">
        <v>494.73</v>
      </c>
      <c r="AD1846">
        <v>133.11000000000001</v>
      </c>
      <c r="AE1846">
        <v>66.23</v>
      </c>
      <c r="AF1846">
        <v>112.52</v>
      </c>
      <c r="AG1846">
        <v>221.84</v>
      </c>
      <c r="AH1846">
        <v>173.19</v>
      </c>
      <c r="AI1846">
        <v>13.02</v>
      </c>
      <c r="AJ1846">
        <v>1.93</v>
      </c>
      <c r="AK1846">
        <v>12.97</v>
      </c>
      <c r="AL1846">
        <v>11.1</v>
      </c>
      <c r="AM1846">
        <v>10.35</v>
      </c>
      <c r="AN1846">
        <v>10.53</v>
      </c>
      <c r="AO1846">
        <v>140.19999999999999</v>
      </c>
      <c r="AP1846">
        <v>-26.72</v>
      </c>
      <c r="AQ1846">
        <v>-31.12</v>
      </c>
      <c r="AR1846">
        <v>120000</v>
      </c>
      <c r="AS1846">
        <v>21.93</v>
      </c>
      <c r="AT1846">
        <v>5.87</v>
      </c>
      <c r="AU1846">
        <v>4.67</v>
      </c>
      <c r="AV1846">
        <v>12.08</v>
      </c>
      <c r="AW1846">
        <v>17608</v>
      </c>
      <c r="AX1846">
        <v>600875</v>
      </c>
    </row>
    <row r="1847" spans="1:50" x14ac:dyDescent="0.4">
      <c r="A1847">
        <v>603757</v>
      </c>
      <c r="B1847" t="s">
        <v>8727</v>
      </c>
      <c r="C1847">
        <v>0.39</v>
      </c>
      <c r="D1847">
        <v>14.01</v>
      </c>
      <c r="E1847" t="s">
        <v>358</v>
      </c>
      <c r="F1847" t="s">
        <v>307</v>
      </c>
      <c r="G1847">
        <v>15.44</v>
      </c>
      <c r="H1847">
        <v>3814</v>
      </c>
      <c r="I1847">
        <v>4538</v>
      </c>
      <c r="J1847">
        <v>0.49</v>
      </c>
      <c r="K1847" t="s">
        <v>7393</v>
      </c>
      <c r="L1847" t="s">
        <v>1690</v>
      </c>
      <c r="M1847">
        <v>18.12</v>
      </c>
      <c r="N1847">
        <f t="shared" si="104"/>
        <v>0</v>
      </c>
      <c r="O1847">
        <v>15.62</v>
      </c>
      <c r="P1847">
        <v>15.19</v>
      </c>
      <c r="Q1847">
        <v>0.84</v>
      </c>
      <c r="R1847">
        <v>20170711</v>
      </c>
      <c r="S1847" t="str">
        <f>LEFT(R1847,4)</f>
        <v>2017</v>
      </c>
      <c r="T1847" t="str">
        <f>MID(R1847,5,2)</f>
        <v>07</v>
      </c>
      <c r="U1847">
        <v>1.64</v>
      </c>
      <c r="V1847">
        <v>13.93</v>
      </c>
      <c r="W1847">
        <v>10.91</v>
      </c>
      <c r="X1847">
        <v>0</v>
      </c>
      <c r="Y1847">
        <v>21.71</v>
      </c>
      <c r="Z1847">
        <v>10.51</v>
      </c>
      <c r="AA1847">
        <v>3.05</v>
      </c>
      <c r="AB1847">
        <v>0.23</v>
      </c>
      <c r="AC1847">
        <v>2.83</v>
      </c>
      <c r="AD1847">
        <v>1.65</v>
      </c>
      <c r="AE1847">
        <v>2.04</v>
      </c>
      <c r="AF1847">
        <v>4.12</v>
      </c>
      <c r="AG1847">
        <v>8.43</v>
      </c>
      <c r="AH1847">
        <v>5.84</v>
      </c>
      <c r="AI1847">
        <v>1.56</v>
      </c>
      <c r="AJ1847">
        <v>0.06</v>
      </c>
      <c r="AK1847">
        <v>1.56</v>
      </c>
      <c r="AL1847">
        <v>1.36</v>
      </c>
      <c r="AM1847">
        <v>1.36</v>
      </c>
      <c r="AN1847">
        <v>1.23</v>
      </c>
      <c r="AO1847">
        <v>4.87</v>
      </c>
      <c r="AP1847">
        <v>2.08</v>
      </c>
      <c r="AQ1847">
        <v>-0.35</v>
      </c>
      <c r="AR1847">
        <v>8233</v>
      </c>
      <c r="AS1847">
        <v>30.68</v>
      </c>
      <c r="AT1847">
        <v>18.48</v>
      </c>
      <c r="AU1847">
        <v>16.149999999999999</v>
      </c>
      <c r="AV1847">
        <v>0.32</v>
      </c>
      <c r="AW1847">
        <v>1581</v>
      </c>
      <c r="AX1847">
        <v>603757</v>
      </c>
    </row>
    <row r="1848" spans="1:50" x14ac:dyDescent="0.4">
      <c r="A1848">
        <v>779</v>
      </c>
      <c r="B1848" t="s">
        <v>1113</v>
      </c>
      <c r="C1848">
        <v>0.1</v>
      </c>
      <c r="D1848">
        <v>12.11</v>
      </c>
      <c r="E1848" t="s">
        <v>85</v>
      </c>
      <c r="F1848" t="s">
        <v>594</v>
      </c>
      <c r="G1848">
        <v>10.18</v>
      </c>
      <c r="H1848">
        <v>6298</v>
      </c>
      <c r="I1848">
        <v>5358</v>
      </c>
      <c r="J1848">
        <v>1.76</v>
      </c>
      <c r="K1848" t="s">
        <v>1114</v>
      </c>
      <c r="L1848" t="s">
        <v>1115</v>
      </c>
      <c r="M1848">
        <v>18.11</v>
      </c>
      <c r="N1848">
        <f t="shared" si="104"/>
        <v>0</v>
      </c>
      <c r="O1848">
        <v>13.87</v>
      </c>
      <c r="P1848">
        <v>16.41</v>
      </c>
      <c r="Q1848">
        <v>0.93</v>
      </c>
      <c r="R1848">
        <v>19970528</v>
      </c>
      <c r="S1848" t="str">
        <f>LEFT(R1848,4)</f>
        <v>1997</v>
      </c>
      <c r="T1848" t="str">
        <f>MID(R1848,5,2)</f>
        <v>05</v>
      </c>
      <c r="U1848">
        <v>3.8</v>
      </c>
      <c r="V1848">
        <v>30.13</v>
      </c>
      <c r="W1848">
        <v>17.52</v>
      </c>
      <c r="X1848">
        <v>0.1</v>
      </c>
      <c r="Y1848">
        <v>41.52</v>
      </c>
      <c r="Z1848">
        <v>18</v>
      </c>
      <c r="AA1848">
        <v>6.63</v>
      </c>
      <c r="AB1848">
        <v>2.63</v>
      </c>
      <c r="AC1848">
        <v>10.7</v>
      </c>
      <c r="AD1848">
        <v>0.04</v>
      </c>
      <c r="AE1848">
        <v>6.95</v>
      </c>
      <c r="AF1848">
        <v>10.92</v>
      </c>
      <c r="AG1848">
        <v>14.15</v>
      </c>
      <c r="AH1848">
        <v>9.42</v>
      </c>
      <c r="AI1848">
        <v>2.87</v>
      </c>
      <c r="AJ1848">
        <v>0.63</v>
      </c>
      <c r="AK1848">
        <v>2.82</v>
      </c>
      <c r="AL1848">
        <v>2.42</v>
      </c>
      <c r="AM1848">
        <v>2.41</v>
      </c>
      <c r="AN1848">
        <v>1.79</v>
      </c>
      <c r="AO1848">
        <v>3.88</v>
      </c>
      <c r="AP1848">
        <v>-2.0099999999999998</v>
      </c>
      <c r="AQ1848">
        <v>-8.5299999999999994</v>
      </c>
      <c r="AR1848">
        <v>13917</v>
      </c>
      <c r="AS1848">
        <v>33.450000000000003</v>
      </c>
      <c r="AT1848">
        <v>20.260000000000002</v>
      </c>
      <c r="AU1848">
        <v>17.04</v>
      </c>
      <c r="AV1848">
        <v>0.24</v>
      </c>
      <c r="AW1848">
        <v>4698</v>
      </c>
      <c r="AX1848">
        <v>779</v>
      </c>
    </row>
    <row r="1849" spans="1:50" x14ac:dyDescent="0.4">
      <c r="A1849">
        <v>983</v>
      </c>
      <c r="B1849" t="s">
        <v>1546</v>
      </c>
      <c r="C1849">
        <v>0.16</v>
      </c>
      <c r="D1849">
        <v>8.02</v>
      </c>
      <c r="E1849" t="s">
        <v>593</v>
      </c>
      <c r="F1849" t="s">
        <v>353</v>
      </c>
      <c r="G1849">
        <v>6.13</v>
      </c>
      <c r="H1849">
        <v>166758</v>
      </c>
      <c r="I1849">
        <v>186220</v>
      </c>
      <c r="J1849">
        <v>31.51</v>
      </c>
      <c r="K1849" t="s">
        <v>1547</v>
      </c>
      <c r="L1849" t="s">
        <v>1547</v>
      </c>
      <c r="M1849">
        <v>18.11</v>
      </c>
      <c r="N1849">
        <f t="shared" si="104"/>
        <v>0</v>
      </c>
      <c r="O1849">
        <v>9.26</v>
      </c>
      <c r="P1849">
        <v>10.72</v>
      </c>
      <c r="Q1849">
        <v>0.65</v>
      </c>
      <c r="R1849">
        <v>20000726</v>
      </c>
      <c r="S1849" t="str">
        <f>LEFT(R1849,4)</f>
        <v>2000</v>
      </c>
      <c r="T1849" t="str">
        <f>MID(R1849,5,2)</f>
        <v>07</v>
      </c>
      <c r="U1849">
        <v>31.51</v>
      </c>
      <c r="V1849">
        <v>632.92999999999995</v>
      </c>
      <c r="W1849">
        <v>211.54</v>
      </c>
      <c r="X1849">
        <v>26.15</v>
      </c>
      <c r="Y1849">
        <v>62.45</v>
      </c>
      <c r="Z1849">
        <v>150.79</v>
      </c>
      <c r="AA1849">
        <v>268</v>
      </c>
      <c r="AB1849">
        <v>81.94</v>
      </c>
      <c r="AC1849">
        <v>211.94</v>
      </c>
      <c r="AD1849">
        <v>36.04</v>
      </c>
      <c r="AE1849">
        <v>29.98</v>
      </c>
      <c r="AF1849">
        <v>10.37</v>
      </c>
      <c r="AG1849">
        <v>246.6</v>
      </c>
      <c r="AH1849">
        <v>165.18</v>
      </c>
      <c r="AI1849">
        <v>27.11</v>
      </c>
      <c r="AJ1849">
        <v>1.39</v>
      </c>
      <c r="AK1849">
        <v>26.97</v>
      </c>
      <c r="AL1849">
        <v>19.29</v>
      </c>
      <c r="AM1849">
        <v>18.059999999999999</v>
      </c>
      <c r="AN1849">
        <v>18.170000000000002</v>
      </c>
      <c r="AO1849">
        <v>136.07</v>
      </c>
      <c r="AP1849">
        <v>50.38</v>
      </c>
      <c r="AQ1849">
        <v>-10.199999999999999</v>
      </c>
      <c r="AR1849">
        <v>136509</v>
      </c>
      <c r="AS1849">
        <v>33.020000000000003</v>
      </c>
      <c r="AT1849">
        <v>10.99</v>
      </c>
      <c r="AU1849">
        <v>7.32</v>
      </c>
      <c r="AV1849">
        <v>2.31</v>
      </c>
      <c r="AW1849">
        <v>27629</v>
      </c>
      <c r="AX1849">
        <v>983</v>
      </c>
    </row>
    <row r="1850" spans="1:50" x14ac:dyDescent="0.4">
      <c r="A1850">
        <v>300213</v>
      </c>
      <c r="B1850" t="s">
        <v>4763</v>
      </c>
      <c r="C1850">
        <v>0.93</v>
      </c>
      <c r="D1850">
        <v>33.880000000000003</v>
      </c>
      <c r="E1850" t="s">
        <v>237</v>
      </c>
      <c r="F1850" t="s">
        <v>77</v>
      </c>
      <c r="G1850">
        <v>6.51</v>
      </c>
      <c r="H1850">
        <v>19187</v>
      </c>
      <c r="I1850">
        <v>23993</v>
      </c>
      <c r="J1850">
        <v>4.38</v>
      </c>
      <c r="K1850" t="s">
        <v>4764</v>
      </c>
      <c r="L1850" t="s">
        <v>4765</v>
      </c>
      <c r="M1850">
        <v>18.05</v>
      </c>
      <c r="N1850">
        <f t="shared" si="104"/>
        <v>0</v>
      </c>
      <c r="O1850">
        <v>26.14</v>
      </c>
      <c r="P1850">
        <v>29.91</v>
      </c>
      <c r="Q1850">
        <v>1.24</v>
      </c>
      <c r="R1850">
        <v>20110505</v>
      </c>
      <c r="S1850" t="str">
        <f>LEFT(R1850,4)</f>
        <v>2011</v>
      </c>
      <c r="T1850" t="str">
        <f>MID(R1850,5,2)</f>
        <v>05</v>
      </c>
      <c r="U1850">
        <v>5.95</v>
      </c>
      <c r="V1850">
        <v>31.49</v>
      </c>
      <c r="W1850">
        <v>20.36</v>
      </c>
      <c r="X1850">
        <v>0.03</v>
      </c>
      <c r="Y1850">
        <v>35.229999999999997</v>
      </c>
      <c r="Z1850">
        <v>21.25</v>
      </c>
      <c r="AA1850">
        <v>1.83</v>
      </c>
      <c r="AB1850">
        <v>1.59</v>
      </c>
      <c r="AC1850">
        <v>9.77</v>
      </c>
      <c r="AD1850">
        <v>3.72</v>
      </c>
      <c r="AE1850">
        <v>8.67</v>
      </c>
      <c r="AF1850">
        <v>7.44</v>
      </c>
      <c r="AG1850">
        <v>8.36</v>
      </c>
      <c r="AH1850">
        <v>5.17</v>
      </c>
      <c r="AI1850">
        <v>0.96</v>
      </c>
      <c r="AJ1850">
        <v>-0.01</v>
      </c>
      <c r="AK1850">
        <v>1.02</v>
      </c>
      <c r="AL1850">
        <v>0.86</v>
      </c>
      <c r="AM1850">
        <v>0.86</v>
      </c>
      <c r="AN1850">
        <v>0.78</v>
      </c>
      <c r="AO1850">
        <v>6.42</v>
      </c>
      <c r="AP1850">
        <v>-0.37</v>
      </c>
      <c r="AQ1850">
        <v>-0.79</v>
      </c>
      <c r="AR1850">
        <v>32865</v>
      </c>
      <c r="AS1850">
        <v>38.130000000000003</v>
      </c>
      <c r="AT1850">
        <v>11.48</v>
      </c>
      <c r="AU1850">
        <v>10.3</v>
      </c>
      <c r="AV1850">
        <v>0.7</v>
      </c>
      <c r="AW1850">
        <v>847</v>
      </c>
      <c r="AX1850">
        <v>300213</v>
      </c>
    </row>
    <row r="1851" spans="1:50" x14ac:dyDescent="0.4">
      <c r="A1851">
        <v>736</v>
      </c>
      <c r="B1851" t="s">
        <v>1045</v>
      </c>
      <c r="C1851">
        <v>2.0099999999999998</v>
      </c>
      <c r="D1851">
        <v>17.48</v>
      </c>
      <c r="E1851" t="s">
        <v>54</v>
      </c>
      <c r="F1851" t="s">
        <v>478</v>
      </c>
      <c r="G1851">
        <v>7.04</v>
      </c>
      <c r="H1851">
        <v>18726</v>
      </c>
      <c r="I1851">
        <v>20630</v>
      </c>
      <c r="J1851">
        <v>5.35</v>
      </c>
      <c r="K1851" t="s">
        <v>1046</v>
      </c>
      <c r="L1851" t="s">
        <v>1046</v>
      </c>
      <c r="M1851">
        <v>18.010000000000002</v>
      </c>
      <c r="N1851">
        <f t="shared" si="104"/>
        <v>0</v>
      </c>
      <c r="O1851">
        <v>8.81</v>
      </c>
      <c r="P1851">
        <v>4.7</v>
      </c>
      <c r="Q1851">
        <v>0.95</v>
      </c>
      <c r="R1851">
        <v>19970425</v>
      </c>
      <c r="S1851" t="str">
        <f>LEFT(R1851,4)</f>
        <v>1997</v>
      </c>
      <c r="T1851" t="str">
        <f>MID(R1851,5,2)</f>
        <v>04</v>
      </c>
      <c r="U1851">
        <v>5.35</v>
      </c>
      <c r="V1851">
        <v>474.46</v>
      </c>
      <c r="W1851">
        <v>23.58</v>
      </c>
      <c r="X1851">
        <v>22.72</v>
      </c>
      <c r="Y1851">
        <v>90.24</v>
      </c>
      <c r="Z1851">
        <v>442.06</v>
      </c>
      <c r="AA1851">
        <v>0.55000000000000004</v>
      </c>
      <c r="AB1851">
        <v>0.06</v>
      </c>
      <c r="AC1851">
        <v>269.58</v>
      </c>
      <c r="AD1851">
        <v>327.94</v>
      </c>
      <c r="AE1851">
        <v>0.85</v>
      </c>
      <c r="AF1851">
        <v>2.21</v>
      </c>
      <c r="AG1851">
        <v>45.92</v>
      </c>
      <c r="AH1851">
        <v>35.22</v>
      </c>
      <c r="AI1851">
        <v>5.01</v>
      </c>
      <c r="AJ1851">
        <v>-0.62</v>
      </c>
      <c r="AK1851">
        <v>4.99</v>
      </c>
      <c r="AL1851">
        <v>3.56</v>
      </c>
      <c r="AM1851">
        <v>1.63</v>
      </c>
      <c r="AN1851">
        <v>0</v>
      </c>
      <c r="AO1851">
        <v>15.49</v>
      </c>
      <c r="AP1851">
        <v>-52.1</v>
      </c>
      <c r="AQ1851">
        <v>-8.5</v>
      </c>
      <c r="AR1851">
        <v>11418</v>
      </c>
      <c r="AS1851">
        <v>23.3</v>
      </c>
      <c r="AT1851">
        <v>10.91</v>
      </c>
      <c r="AU1851">
        <v>3.56</v>
      </c>
      <c r="AV1851">
        <v>0</v>
      </c>
      <c r="AW1851">
        <v>929</v>
      </c>
      <c r="AX1851">
        <v>736</v>
      </c>
    </row>
    <row r="1852" spans="1:50" x14ac:dyDescent="0.4">
      <c r="A1852">
        <v>2833</v>
      </c>
      <c r="B1852" t="s">
        <v>3924</v>
      </c>
      <c r="C1852">
        <v>3.03</v>
      </c>
      <c r="D1852">
        <v>15.96</v>
      </c>
      <c r="E1852" t="s">
        <v>358</v>
      </c>
      <c r="F1852" t="s">
        <v>283</v>
      </c>
      <c r="G1852">
        <v>38.89</v>
      </c>
      <c r="H1852">
        <v>6460</v>
      </c>
      <c r="I1852">
        <v>8907</v>
      </c>
      <c r="J1852">
        <v>0.59</v>
      </c>
      <c r="K1852" t="s">
        <v>822</v>
      </c>
      <c r="L1852" t="s">
        <v>3925</v>
      </c>
      <c r="M1852">
        <v>18.010000000000002</v>
      </c>
      <c r="N1852">
        <f t="shared" si="104"/>
        <v>0</v>
      </c>
      <c r="O1852">
        <v>19.559999999999999</v>
      </c>
      <c r="P1852">
        <v>19.899999999999999</v>
      </c>
      <c r="Q1852">
        <v>0.81</v>
      </c>
      <c r="R1852">
        <v>20161228</v>
      </c>
      <c r="S1852" t="str">
        <f>LEFT(R1852,4)</f>
        <v>2016</v>
      </c>
      <c r="T1852" t="str">
        <f>MID(R1852,5,2)</f>
        <v>12</v>
      </c>
      <c r="U1852">
        <v>1.35</v>
      </c>
      <c r="V1852">
        <v>17.489999999999998</v>
      </c>
      <c r="W1852">
        <v>13.58</v>
      </c>
      <c r="X1852">
        <v>0.26</v>
      </c>
      <c r="Y1852">
        <v>20.88</v>
      </c>
      <c r="Z1852">
        <v>11.03</v>
      </c>
      <c r="AA1852">
        <v>3.01</v>
      </c>
      <c r="AB1852">
        <v>1.02</v>
      </c>
      <c r="AC1852">
        <v>3</v>
      </c>
      <c r="AD1852">
        <v>1.77</v>
      </c>
      <c r="AE1852">
        <v>0.46</v>
      </c>
      <c r="AF1852">
        <v>3.41</v>
      </c>
      <c r="AG1852">
        <v>9.85</v>
      </c>
      <c r="AH1852">
        <v>6.13</v>
      </c>
      <c r="AI1852">
        <v>2.96</v>
      </c>
      <c r="AJ1852">
        <v>0.3</v>
      </c>
      <c r="AK1852">
        <v>2.97</v>
      </c>
      <c r="AL1852">
        <v>2.56</v>
      </c>
      <c r="AM1852">
        <v>2.5299999999999998</v>
      </c>
      <c r="AN1852">
        <v>2.09</v>
      </c>
      <c r="AO1852">
        <v>8.15</v>
      </c>
      <c r="AP1852">
        <v>2.38</v>
      </c>
      <c r="AQ1852">
        <v>1.22</v>
      </c>
      <c r="AR1852">
        <v>7626</v>
      </c>
      <c r="AS1852">
        <v>37.75</v>
      </c>
      <c r="AT1852">
        <v>30.07</v>
      </c>
      <c r="AU1852">
        <v>25.68</v>
      </c>
      <c r="AV1852">
        <v>0.43</v>
      </c>
      <c r="AW1852">
        <v>922</v>
      </c>
      <c r="AX1852">
        <v>2833</v>
      </c>
    </row>
    <row r="1853" spans="1:50" x14ac:dyDescent="0.4">
      <c r="A1853">
        <v>567</v>
      </c>
      <c r="B1853" t="s">
        <v>638</v>
      </c>
      <c r="C1853">
        <v>-1.96</v>
      </c>
      <c r="D1853">
        <v>28.27</v>
      </c>
      <c r="E1853" t="s">
        <v>385</v>
      </c>
      <c r="F1853" t="s">
        <v>451</v>
      </c>
      <c r="G1853">
        <v>9.0299999999999994</v>
      </c>
      <c r="H1853">
        <v>51834</v>
      </c>
      <c r="I1853">
        <v>26723</v>
      </c>
      <c r="J1853">
        <v>2.1800000000000002</v>
      </c>
      <c r="K1853" t="s">
        <v>639</v>
      </c>
      <c r="L1853" t="s">
        <v>640</v>
      </c>
      <c r="M1853">
        <v>18</v>
      </c>
      <c r="N1853">
        <f t="shared" si="104"/>
        <v>0</v>
      </c>
      <c r="O1853">
        <v>29.25</v>
      </c>
      <c r="P1853">
        <v>47.89</v>
      </c>
      <c r="Q1853">
        <v>1.52</v>
      </c>
      <c r="R1853">
        <v>19940525</v>
      </c>
      <c r="S1853" t="str">
        <f>LEFT(R1853,4)</f>
        <v>1994</v>
      </c>
      <c r="T1853" t="str">
        <f>MID(R1853,5,2)</f>
        <v>05</v>
      </c>
      <c r="U1853">
        <v>6.41</v>
      </c>
      <c r="V1853">
        <v>54.74</v>
      </c>
      <c r="W1853">
        <v>42.73</v>
      </c>
      <c r="X1853">
        <v>0</v>
      </c>
      <c r="Y1853">
        <v>21.94</v>
      </c>
      <c r="Z1853">
        <v>39.68</v>
      </c>
      <c r="AA1853">
        <v>0.06</v>
      </c>
      <c r="AB1853">
        <v>0</v>
      </c>
      <c r="AC1853">
        <v>10.7</v>
      </c>
      <c r="AD1853">
        <v>0</v>
      </c>
      <c r="AE1853">
        <v>0</v>
      </c>
      <c r="AF1853">
        <v>33.53</v>
      </c>
      <c r="AG1853">
        <v>2.96</v>
      </c>
      <c r="AH1853">
        <v>0</v>
      </c>
      <c r="AI1853">
        <v>1.7</v>
      </c>
      <c r="AJ1853">
        <v>-0.04</v>
      </c>
      <c r="AK1853">
        <v>1.72</v>
      </c>
      <c r="AL1853">
        <v>1.53</v>
      </c>
      <c r="AM1853">
        <v>1.53</v>
      </c>
      <c r="AN1853">
        <v>1.55</v>
      </c>
      <c r="AO1853">
        <v>2.59</v>
      </c>
      <c r="AP1853">
        <v>-1.84</v>
      </c>
      <c r="AQ1853">
        <v>1.25</v>
      </c>
      <c r="AR1853">
        <v>25843</v>
      </c>
      <c r="AS1853" t="s">
        <v>50</v>
      </c>
      <c r="AT1853">
        <v>57.53</v>
      </c>
      <c r="AU1853">
        <v>51.83</v>
      </c>
      <c r="AV1853">
        <v>0</v>
      </c>
      <c r="AW1853">
        <v>63</v>
      </c>
      <c r="AX1853">
        <v>567</v>
      </c>
    </row>
    <row r="1854" spans="1:50" x14ac:dyDescent="0.4">
      <c r="A1854">
        <v>888</v>
      </c>
      <c r="B1854" t="s">
        <v>1336</v>
      </c>
      <c r="C1854">
        <v>0.46</v>
      </c>
      <c r="D1854">
        <v>13.92</v>
      </c>
      <c r="E1854" t="s">
        <v>251</v>
      </c>
      <c r="F1854" t="s">
        <v>302</v>
      </c>
      <c r="G1854">
        <v>6.54</v>
      </c>
      <c r="H1854">
        <v>21585</v>
      </c>
      <c r="I1854">
        <v>23018</v>
      </c>
      <c r="J1854">
        <v>5.27</v>
      </c>
      <c r="K1854" t="s">
        <v>1337</v>
      </c>
      <c r="L1854" t="s">
        <v>1337</v>
      </c>
      <c r="M1854">
        <v>17.989999999999998</v>
      </c>
      <c r="N1854">
        <f t="shared" si="104"/>
        <v>0</v>
      </c>
      <c r="O1854">
        <v>15.25</v>
      </c>
      <c r="P1854">
        <v>16.52</v>
      </c>
      <c r="Q1854">
        <v>0.7</v>
      </c>
      <c r="R1854">
        <v>19971021</v>
      </c>
      <c r="S1854" t="str">
        <f>LEFT(R1854,4)</f>
        <v>1997</v>
      </c>
      <c r="T1854" t="str">
        <f>MID(R1854,5,2)</f>
        <v>10</v>
      </c>
      <c r="U1854">
        <v>5.27</v>
      </c>
      <c r="V1854">
        <v>30.28</v>
      </c>
      <c r="W1854">
        <v>24.95</v>
      </c>
      <c r="X1854">
        <v>0.13</v>
      </c>
      <c r="Y1854">
        <v>17.16</v>
      </c>
      <c r="Z1854">
        <v>14.1</v>
      </c>
      <c r="AA1854">
        <v>13</v>
      </c>
      <c r="AB1854">
        <v>1.58</v>
      </c>
      <c r="AC1854">
        <v>3.05</v>
      </c>
      <c r="AD1854">
        <v>0.4</v>
      </c>
      <c r="AE1854">
        <v>0.34</v>
      </c>
      <c r="AF1854">
        <v>4.2699999999999996</v>
      </c>
      <c r="AG1854">
        <v>8.73</v>
      </c>
      <c r="AH1854">
        <v>4.96</v>
      </c>
      <c r="AI1854">
        <v>2.21</v>
      </c>
      <c r="AJ1854">
        <v>-0.02</v>
      </c>
      <c r="AK1854">
        <v>2.21</v>
      </c>
      <c r="AL1854">
        <v>1.86</v>
      </c>
      <c r="AM1854">
        <v>1.86</v>
      </c>
      <c r="AN1854">
        <v>1.82</v>
      </c>
      <c r="AO1854">
        <v>13.28</v>
      </c>
      <c r="AP1854">
        <v>3.43</v>
      </c>
      <c r="AQ1854">
        <v>2.5</v>
      </c>
      <c r="AR1854">
        <v>36860</v>
      </c>
      <c r="AS1854">
        <v>43.21</v>
      </c>
      <c r="AT1854">
        <v>25.28</v>
      </c>
      <c r="AU1854">
        <v>21.34</v>
      </c>
      <c r="AV1854">
        <v>0</v>
      </c>
      <c r="AW1854">
        <v>2015</v>
      </c>
      <c r="AX1854">
        <v>888</v>
      </c>
    </row>
    <row r="1855" spans="1:50" x14ac:dyDescent="0.4">
      <c r="A1855">
        <v>600533</v>
      </c>
      <c r="B1855" t="s">
        <v>6893</v>
      </c>
      <c r="C1855">
        <v>0</v>
      </c>
      <c r="D1855">
        <v>5.34</v>
      </c>
      <c r="E1855" t="s">
        <v>67</v>
      </c>
      <c r="F1855" t="s">
        <v>161</v>
      </c>
      <c r="G1855">
        <v>3.34</v>
      </c>
      <c r="H1855">
        <v>61290</v>
      </c>
      <c r="I1855">
        <v>42111</v>
      </c>
      <c r="J1855">
        <v>10.5</v>
      </c>
      <c r="K1855" t="s">
        <v>6894</v>
      </c>
      <c r="L1855" t="s">
        <v>6894</v>
      </c>
      <c r="M1855">
        <v>17.96</v>
      </c>
      <c r="N1855">
        <f t="shared" si="104"/>
        <v>0</v>
      </c>
      <c r="O1855">
        <v>5.87</v>
      </c>
      <c r="P1855">
        <v>16.16</v>
      </c>
      <c r="Q1855">
        <v>1.57</v>
      </c>
      <c r="R1855">
        <v>20020328</v>
      </c>
      <c r="S1855" t="str">
        <f>LEFT(R1855,4)</f>
        <v>2002</v>
      </c>
      <c r="T1855" t="str">
        <f>MID(R1855,5,2)</f>
        <v>03</v>
      </c>
      <c r="U1855">
        <v>10.5</v>
      </c>
      <c r="V1855">
        <v>213.71</v>
      </c>
      <c r="W1855">
        <v>40.380000000000003</v>
      </c>
      <c r="X1855">
        <v>0.91</v>
      </c>
      <c r="Y1855">
        <v>80.680000000000007</v>
      </c>
      <c r="Z1855">
        <v>184</v>
      </c>
      <c r="AA1855">
        <v>0.28000000000000003</v>
      </c>
      <c r="AB1855">
        <v>0.02</v>
      </c>
      <c r="AC1855">
        <v>103.52</v>
      </c>
      <c r="AD1855">
        <v>137.81</v>
      </c>
      <c r="AE1855">
        <v>0.16</v>
      </c>
      <c r="AF1855">
        <v>10.49</v>
      </c>
      <c r="AG1855">
        <v>16.82</v>
      </c>
      <c r="AH1855">
        <v>8.85</v>
      </c>
      <c r="AI1855">
        <v>5.43</v>
      </c>
      <c r="AJ1855">
        <v>1.25</v>
      </c>
      <c r="AK1855">
        <v>6.15</v>
      </c>
      <c r="AL1855">
        <v>4.96</v>
      </c>
      <c r="AM1855">
        <v>4.9400000000000004</v>
      </c>
      <c r="AN1855">
        <v>2.77</v>
      </c>
      <c r="AO1855">
        <v>14.76</v>
      </c>
      <c r="AP1855">
        <v>-11.51</v>
      </c>
      <c r="AQ1855">
        <v>12.34</v>
      </c>
      <c r="AR1855">
        <v>55573</v>
      </c>
      <c r="AS1855">
        <v>47.37</v>
      </c>
      <c r="AT1855">
        <v>32.26</v>
      </c>
      <c r="AU1855">
        <v>29.35</v>
      </c>
      <c r="AV1855">
        <v>0</v>
      </c>
      <c r="AW1855">
        <v>1587</v>
      </c>
      <c r="AX1855">
        <v>600533</v>
      </c>
    </row>
    <row r="1856" spans="1:50" x14ac:dyDescent="0.4">
      <c r="A1856">
        <v>417</v>
      </c>
      <c r="B1856" t="s">
        <v>393</v>
      </c>
      <c r="C1856">
        <v>0.61</v>
      </c>
      <c r="D1856">
        <v>17.97</v>
      </c>
      <c r="E1856" t="s">
        <v>394</v>
      </c>
      <c r="F1856" t="s">
        <v>298</v>
      </c>
      <c r="G1856">
        <v>4.91</v>
      </c>
      <c r="H1856">
        <v>30452</v>
      </c>
      <c r="I1856">
        <v>30450</v>
      </c>
      <c r="J1856">
        <v>7.79</v>
      </c>
      <c r="K1856" t="s">
        <v>395</v>
      </c>
      <c r="L1856" t="s">
        <v>396</v>
      </c>
      <c r="M1856">
        <v>17.940000000000001</v>
      </c>
      <c r="N1856">
        <f t="shared" si="104"/>
        <v>0</v>
      </c>
      <c r="O1856">
        <v>18.02</v>
      </c>
      <c r="P1856">
        <v>17.13</v>
      </c>
      <c r="Q1856">
        <v>0.82</v>
      </c>
      <c r="R1856">
        <v>19960812</v>
      </c>
      <c r="S1856" t="str">
        <f>LEFT(R1856,4)</f>
        <v>1996</v>
      </c>
      <c r="T1856" t="str">
        <f>MID(R1856,5,2)</f>
        <v>08</v>
      </c>
      <c r="U1856">
        <v>7.8</v>
      </c>
      <c r="V1856">
        <v>107.82</v>
      </c>
      <c r="W1856">
        <v>40.1</v>
      </c>
      <c r="X1856">
        <v>7.86</v>
      </c>
      <c r="Y1856">
        <v>55.52</v>
      </c>
      <c r="Z1856">
        <v>49.84</v>
      </c>
      <c r="AA1856">
        <v>21.17</v>
      </c>
      <c r="AB1856">
        <v>11.69</v>
      </c>
      <c r="AC1856">
        <v>52.95</v>
      </c>
      <c r="AD1856">
        <v>18.53</v>
      </c>
      <c r="AE1856">
        <v>1.24</v>
      </c>
      <c r="AF1856">
        <v>3.09</v>
      </c>
      <c r="AG1856">
        <v>83.83</v>
      </c>
      <c r="AH1856">
        <v>67.12</v>
      </c>
      <c r="AI1856">
        <v>3.73</v>
      </c>
      <c r="AJ1856">
        <v>-0.25</v>
      </c>
      <c r="AK1856">
        <v>3.69</v>
      </c>
      <c r="AL1856">
        <v>2.4</v>
      </c>
      <c r="AM1856">
        <v>1.61</v>
      </c>
      <c r="AN1856">
        <v>1.1000000000000001</v>
      </c>
      <c r="AO1856">
        <v>20.58</v>
      </c>
      <c r="AP1856">
        <v>-7.33</v>
      </c>
      <c r="AQ1856">
        <v>-7.7</v>
      </c>
      <c r="AR1856">
        <v>29042</v>
      </c>
      <c r="AS1856">
        <v>19.940000000000001</v>
      </c>
      <c r="AT1856">
        <v>4.45</v>
      </c>
      <c r="AU1856">
        <v>1.91</v>
      </c>
      <c r="AV1856">
        <v>0</v>
      </c>
      <c r="AW1856">
        <v>9558</v>
      </c>
      <c r="AX1856">
        <v>417</v>
      </c>
    </row>
    <row r="1857" spans="1:50" x14ac:dyDescent="0.4">
      <c r="A1857">
        <v>7</v>
      </c>
      <c r="B1857" t="s">
        <v>70</v>
      </c>
      <c r="C1857">
        <v>-2.2599999999999998</v>
      </c>
      <c r="D1857" t="s">
        <v>50</v>
      </c>
      <c r="E1857" t="s">
        <v>71</v>
      </c>
      <c r="F1857" t="s">
        <v>49</v>
      </c>
      <c r="G1857">
        <v>9.6</v>
      </c>
      <c r="H1857">
        <v>23761</v>
      </c>
      <c r="I1857">
        <v>12404</v>
      </c>
      <c r="J1857">
        <v>3.09</v>
      </c>
      <c r="K1857" t="s">
        <v>72</v>
      </c>
      <c r="L1857" t="s">
        <v>73</v>
      </c>
      <c r="M1857">
        <v>17.87</v>
      </c>
      <c r="N1857">
        <f t="shared" si="104"/>
        <v>0</v>
      </c>
      <c r="O1857" t="s">
        <v>50</v>
      </c>
      <c r="P1857" t="s">
        <v>50</v>
      </c>
      <c r="Q1857">
        <v>0.36</v>
      </c>
      <c r="R1857">
        <v>19920413</v>
      </c>
      <c r="S1857" t="str">
        <f>LEFT(R1857,4)</f>
        <v>1992</v>
      </c>
      <c r="T1857" t="str">
        <f>MID(R1857,5,2)</f>
        <v>04</v>
      </c>
      <c r="U1857">
        <v>3.46</v>
      </c>
      <c r="V1857">
        <v>3.57</v>
      </c>
      <c r="W1857">
        <v>1.81</v>
      </c>
      <c r="X1857">
        <v>0.03</v>
      </c>
      <c r="Y1857">
        <v>48.26</v>
      </c>
      <c r="Z1857">
        <v>0.99</v>
      </c>
      <c r="AA1857">
        <v>0.64</v>
      </c>
      <c r="AB1857">
        <v>0</v>
      </c>
      <c r="AC1857">
        <v>0.41</v>
      </c>
      <c r="AD1857">
        <v>0</v>
      </c>
      <c r="AE1857">
        <v>0</v>
      </c>
      <c r="AF1857">
        <v>1.57</v>
      </c>
      <c r="AG1857">
        <v>0.31</v>
      </c>
      <c r="AH1857">
        <v>0.1</v>
      </c>
      <c r="AI1857">
        <v>0.18</v>
      </c>
      <c r="AJ1857">
        <v>-0.06</v>
      </c>
      <c r="AK1857">
        <v>-0.04</v>
      </c>
      <c r="AL1857">
        <v>-0.09</v>
      </c>
      <c r="AM1857">
        <v>-0.09</v>
      </c>
      <c r="AN1857">
        <v>0.08</v>
      </c>
      <c r="AO1857">
        <v>-3.31</v>
      </c>
      <c r="AP1857">
        <v>-0.22</v>
      </c>
      <c r="AQ1857">
        <v>0.04</v>
      </c>
      <c r="AR1857">
        <v>20417</v>
      </c>
      <c r="AS1857">
        <v>69.34</v>
      </c>
      <c r="AT1857">
        <v>57.49</v>
      </c>
      <c r="AU1857">
        <v>-29.96</v>
      </c>
      <c r="AV1857">
        <v>0</v>
      </c>
      <c r="AW1857">
        <v>84</v>
      </c>
      <c r="AX1857">
        <v>7</v>
      </c>
    </row>
    <row r="1858" spans="1:50" x14ac:dyDescent="0.4">
      <c r="A1858">
        <v>2533</v>
      </c>
      <c r="B1858" t="s">
        <v>3165</v>
      </c>
      <c r="C1858">
        <v>0.8</v>
      </c>
      <c r="D1858">
        <v>15.04</v>
      </c>
      <c r="E1858" t="s">
        <v>201</v>
      </c>
      <c r="F1858" t="s">
        <v>313</v>
      </c>
      <c r="G1858">
        <v>4.99</v>
      </c>
      <c r="H1858">
        <v>12643</v>
      </c>
      <c r="I1858">
        <v>21037</v>
      </c>
      <c r="J1858">
        <v>5.17</v>
      </c>
      <c r="K1858" t="s">
        <v>758</v>
      </c>
      <c r="L1858" t="s">
        <v>1979</v>
      </c>
      <c r="M1858">
        <v>17.84</v>
      </c>
      <c r="N1858">
        <f t="shared" si="104"/>
        <v>0</v>
      </c>
      <c r="O1858">
        <v>17.36</v>
      </c>
      <c r="P1858">
        <v>21.4</v>
      </c>
      <c r="Q1858">
        <v>0.55000000000000004</v>
      </c>
      <c r="R1858">
        <v>20101231</v>
      </c>
      <c r="S1858" t="str">
        <f>LEFT(R1858,4)</f>
        <v>2010</v>
      </c>
      <c r="T1858" t="str">
        <f>MID(R1858,5,2)</f>
        <v>12</v>
      </c>
      <c r="U1858">
        <v>5.65</v>
      </c>
      <c r="V1858">
        <v>52.11</v>
      </c>
      <c r="W1858">
        <v>24.13</v>
      </c>
      <c r="X1858">
        <v>2.02</v>
      </c>
      <c r="Y1858">
        <v>49.8</v>
      </c>
      <c r="Z1858">
        <v>38.619999999999997</v>
      </c>
      <c r="AA1858">
        <v>9.18</v>
      </c>
      <c r="AB1858">
        <v>1.68</v>
      </c>
      <c r="AC1858">
        <v>23.59</v>
      </c>
      <c r="AD1858">
        <v>12.09</v>
      </c>
      <c r="AE1858">
        <v>10.64</v>
      </c>
      <c r="AF1858">
        <v>8.39</v>
      </c>
      <c r="AG1858">
        <v>41.59</v>
      </c>
      <c r="AH1858">
        <v>35.29</v>
      </c>
      <c r="AI1858">
        <v>1.61</v>
      </c>
      <c r="AJ1858">
        <v>0.01</v>
      </c>
      <c r="AK1858">
        <v>1.61</v>
      </c>
      <c r="AL1858">
        <v>1.44</v>
      </c>
      <c r="AM1858">
        <v>1.41</v>
      </c>
      <c r="AN1858">
        <v>1.27</v>
      </c>
      <c r="AO1858">
        <v>9.41</v>
      </c>
      <c r="AP1858">
        <v>1.69</v>
      </c>
      <c r="AQ1858">
        <v>-2.48</v>
      </c>
      <c r="AR1858">
        <v>43061</v>
      </c>
      <c r="AS1858">
        <v>15.14</v>
      </c>
      <c r="AT1858">
        <v>3.86</v>
      </c>
      <c r="AU1858">
        <v>3.4</v>
      </c>
      <c r="AV1858">
        <v>1.36</v>
      </c>
      <c r="AW1858">
        <v>2706</v>
      </c>
      <c r="AX1858">
        <v>2533</v>
      </c>
    </row>
    <row r="1859" spans="1:50" x14ac:dyDescent="0.4">
      <c r="A1859">
        <v>2040</v>
      </c>
      <c r="B1859" t="s">
        <v>1721</v>
      </c>
      <c r="C1859">
        <v>0.43</v>
      </c>
      <c r="D1859">
        <v>24.65</v>
      </c>
      <c r="E1859" t="s">
        <v>263</v>
      </c>
      <c r="F1859" t="s">
        <v>161</v>
      </c>
      <c r="G1859">
        <v>6.99</v>
      </c>
      <c r="H1859">
        <v>10783</v>
      </c>
      <c r="I1859">
        <v>11769</v>
      </c>
      <c r="J1859">
        <v>3.99</v>
      </c>
      <c r="K1859" t="s">
        <v>1722</v>
      </c>
      <c r="L1859" t="s">
        <v>1723</v>
      </c>
      <c r="M1859">
        <v>17.829999999999998</v>
      </c>
      <c r="N1859">
        <f t="shared" si="104"/>
        <v>0</v>
      </c>
      <c r="O1859">
        <v>24.6</v>
      </c>
      <c r="P1859">
        <v>20.69</v>
      </c>
      <c r="Q1859">
        <v>0.91</v>
      </c>
      <c r="R1859">
        <v>20050325</v>
      </c>
      <c r="S1859" t="str">
        <f>LEFT(R1859,4)</f>
        <v>2005</v>
      </c>
      <c r="T1859" t="str">
        <f>MID(R1859,5,2)</f>
        <v>03</v>
      </c>
      <c r="U1859">
        <v>4.84</v>
      </c>
      <c r="V1859">
        <v>47.46</v>
      </c>
      <c r="W1859">
        <v>26.53</v>
      </c>
      <c r="X1859">
        <v>6.18</v>
      </c>
      <c r="Y1859">
        <v>31.08</v>
      </c>
      <c r="Z1859">
        <v>6.81</v>
      </c>
      <c r="AA1859">
        <v>22.42</v>
      </c>
      <c r="AB1859">
        <v>12.36</v>
      </c>
      <c r="AC1859">
        <v>5.57</v>
      </c>
      <c r="AD1859">
        <v>0.06</v>
      </c>
      <c r="AE1859">
        <v>1.0900000000000001</v>
      </c>
      <c r="AF1859">
        <v>15.39</v>
      </c>
      <c r="AG1859">
        <v>5.19</v>
      </c>
      <c r="AH1859">
        <v>2.73</v>
      </c>
      <c r="AI1859">
        <v>1.62</v>
      </c>
      <c r="AJ1859">
        <v>0.17</v>
      </c>
      <c r="AK1859">
        <v>1.63</v>
      </c>
      <c r="AL1859">
        <v>1.24</v>
      </c>
      <c r="AM1859">
        <v>1.03</v>
      </c>
      <c r="AN1859">
        <v>0.88</v>
      </c>
      <c r="AO1859">
        <v>5.58</v>
      </c>
      <c r="AP1859">
        <v>2.1800000000000002</v>
      </c>
      <c r="AQ1859">
        <v>0.99</v>
      </c>
      <c r="AR1859">
        <v>32125</v>
      </c>
      <c r="AS1859">
        <v>47.4</v>
      </c>
      <c r="AT1859">
        <v>31.26</v>
      </c>
      <c r="AU1859">
        <v>19.88</v>
      </c>
      <c r="AV1859">
        <v>0</v>
      </c>
      <c r="AW1859">
        <v>1132</v>
      </c>
      <c r="AX1859">
        <v>2040</v>
      </c>
    </row>
    <row r="1860" spans="1:50" x14ac:dyDescent="0.4">
      <c r="A1860">
        <v>603577</v>
      </c>
      <c r="B1860" t="s">
        <v>8544</v>
      </c>
      <c r="C1860">
        <v>0.66</v>
      </c>
      <c r="D1860">
        <v>36.53</v>
      </c>
      <c r="E1860" t="s">
        <v>1110</v>
      </c>
      <c r="F1860" t="s">
        <v>337</v>
      </c>
      <c r="G1860">
        <v>10.55</v>
      </c>
      <c r="H1860">
        <v>5890</v>
      </c>
      <c r="I1860">
        <v>6462</v>
      </c>
      <c r="J1860">
        <v>1.75</v>
      </c>
      <c r="K1860" t="s">
        <v>662</v>
      </c>
      <c r="L1860" t="s">
        <v>8545</v>
      </c>
      <c r="M1860">
        <v>17.82</v>
      </c>
      <c r="N1860">
        <f t="shared" si="104"/>
        <v>0</v>
      </c>
      <c r="O1860">
        <v>43.06</v>
      </c>
      <c r="P1860">
        <v>68.81</v>
      </c>
      <c r="Q1860">
        <v>1.37</v>
      </c>
      <c r="R1860">
        <v>20161222</v>
      </c>
      <c r="S1860" t="str">
        <f>LEFT(R1860,4)</f>
        <v>2016</v>
      </c>
      <c r="T1860" t="str">
        <f>MID(R1860,5,2)</f>
        <v>12</v>
      </c>
      <c r="U1860">
        <v>2.06</v>
      </c>
      <c r="V1860">
        <v>27.96</v>
      </c>
      <c r="W1860">
        <v>12.28</v>
      </c>
      <c r="X1860">
        <v>0.13</v>
      </c>
      <c r="Y1860">
        <v>55.64</v>
      </c>
      <c r="Z1860">
        <v>22.22</v>
      </c>
      <c r="AA1860">
        <v>3.4</v>
      </c>
      <c r="AB1860">
        <v>1.18</v>
      </c>
      <c r="AC1860">
        <v>14.48</v>
      </c>
      <c r="AD1860">
        <v>10.32</v>
      </c>
      <c r="AE1860">
        <v>4.4800000000000004</v>
      </c>
      <c r="AF1860">
        <v>7.3</v>
      </c>
      <c r="AG1860">
        <v>10.57</v>
      </c>
      <c r="AH1860">
        <v>8.3800000000000008</v>
      </c>
      <c r="AI1860">
        <v>0.48</v>
      </c>
      <c r="AJ1860">
        <v>0</v>
      </c>
      <c r="AK1860">
        <v>0.49</v>
      </c>
      <c r="AL1860">
        <v>0.45</v>
      </c>
      <c r="AM1860">
        <v>0.45</v>
      </c>
      <c r="AN1860">
        <v>0.43</v>
      </c>
      <c r="AO1860">
        <v>2.62</v>
      </c>
      <c r="AP1860">
        <v>-1.38</v>
      </c>
      <c r="AQ1860">
        <v>1.74</v>
      </c>
      <c r="AR1860">
        <v>14391</v>
      </c>
      <c r="AS1860">
        <v>20.74</v>
      </c>
      <c r="AT1860">
        <v>4.58</v>
      </c>
      <c r="AU1860">
        <v>4.24</v>
      </c>
      <c r="AV1860">
        <v>0.34</v>
      </c>
      <c r="AW1860">
        <v>1141</v>
      </c>
      <c r="AX1860">
        <v>603577</v>
      </c>
    </row>
    <row r="1861" spans="1:50" x14ac:dyDescent="0.4">
      <c r="A1861">
        <v>601007</v>
      </c>
      <c r="B1861" t="s">
        <v>7662</v>
      </c>
      <c r="C1861">
        <v>-0.11</v>
      </c>
      <c r="D1861">
        <v>34.83</v>
      </c>
      <c r="E1861" t="s">
        <v>71</v>
      </c>
      <c r="F1861" t="s">
        <v>161</v>
      </c>
      <c r="G1861">
        <v>9.23</v>
      </c>
      <c r="H1861">
        <v>3518</v>
      </c>
      <c r="I1861">
        <v>2819</v>
      </c>
      <c r="J1861">
        <v>3</v>
      </c>
      <c r="K1861" t="s">
        <v>769</v>
      </c>
      <c r="L1861" t="s">
        <v>769</v>
      </c>
      <c r="M1861">
        <v>17.79</v>
      </c>
      <c r="N1861">
        <f t="shared" si="104"/>
        <v>0</v>
      </c>
      <c r="O1861">
        <v>35.96</v>
      </c>
      <c r="P1861">
        <v>35.92</v>
      </c>
      <c r="Q1861">
        <v>0.96</v>
      </c>
      <c r="R1861">
        <v>20070406</v>
      </c>
      <c r="S1861" t="str">
        <f>LEFT(R1861,4)</f>
        <v>2007</v>
      </c>
      <c r="T1861" t="str">
        <f>MID(R1861,5,2)</f>
        <v>04</v>
      </c>
      <c r="U1861">
        <v>3</v>
      </c>
      <c r="V1861">
        <v>30.19</v>
      </c>
      <c r="W1861">
        <v>14.72</v>
      </c>
      <c r="X1861">
        <v>7.22</v>
      </c>
      <c r="Y1861">
        <v>27.32</v>
      </c>
      <c r="Z1861">
        <v>10.17</v>
      </c>
      <c r="AA1861">
        <v>12.21</v>
      </c>
      <c r="AB1861">
        <v>3.68</v>
      </c>
      <c r="AC1861">
        <v>5.26</v>
      </c>
      <c r="AD1861">
        <v>3.57</v>
      </c>
      <c r="AE1861">
        <v>0.62</v>
      </c>
      <c r="AF1861">
        <v>4.04</v>
      </c>
      <c r="AG1861">
        <v>9.26</v>
      </c>
      <c r="AH1861">
        <v>4.3099999999999996</v>
      </c>
      <c r="AI1861">
        <v>1.22</v>
      </c>
      <c r="AJ1861">
        <v>0.02</v>
      </c>
      <c r="AK1861">
        <v>1.23</v>
      </c>
      <c r="AL1861">
        <v>0.91</v>
      </c>
      <c r="AM1861">
        <v>0.6</v>
      </c>
      <c r="AN1861">
        <v>0.54</v>
      </c>
      <c r="AO1861">
        <v>6.65</v>
      </c>
      <c r="AP1861">
        <v>1.0900000000000001</v>
      </c>
      <c r="AQ1861">
        <v>-0.56000000000000005</v>
      </c>
      <c r="AR1861">
        <v>15811</v>
      </c>
      <c r="AS1861">
        <v>53.41</v>
      </c>
      <c r="AT1861">
        <v>13.15</v>
      </c>
      <c r="AU1861">
        <v>6.47</v>
      </c>
      <c r="AV1861">
        <v>0</v>
      </c>
      <c r="AW1861">
        <v>1374</v>
      </c>
      <c r="AX1861">
        <v>601007</v>
      </c>
    </row>
    <row r="1862" spans="1:50" x14ac:dyDescent="0.4">
      <c r="A1862">
        <v>601838</v>
      </c>
      <c r="B1862" t="s">
        <v>7982</v>
      </c>
      <c r="C1862">
        <v>1.23</v>
      </c>
      <c r="D1862">
        <v>6.13</v>
      </c>
      <c r="E1862" t="s">
        <v>48</v>
      </c>
      <c r="F1862" t="s">
        <v>302</v>
      </c>
      <c r="G1862">
        <v>8.98</v>
      </c>
      <c r="H1862">
        <v>95183</v>
      </c>
      <c r="I1862">
        <v>118573</v>
      </c>
      <c r="J1862">
        <v>18.940000000000001</v>
      </c>
      <c r="K1862" t="s">
        <v>7983</v>
      </c>
      <c r="L1862" t="s">
        <v>7984</v>
      </c>
      <c r="M1862">
        <v>17.79</v>
      </c>
      <c r="N1862">
        <f t="shared" si="104"/>
        <v>0</v>
      </c>
      <c r="O1862">
        <v>6.23</v>
      </c>
      <c r="P1862">
        <v>7.05</v>
      </c>
      <c r="Q1862">
        <v>1.17</v>
      </c>
      <c r="R1862">
        <v>20180131</v>
      </c>
      <c r="S1862" t="str">
        <f>LEFT(R1862,4)</f>
        <v>2018</v>
      </c>
      <c r="T1862" t="str">
        <f>MID(R1862,5,2)</f>
        <v>01</v>
      </c>
      <c r="U1862">
        <v>36.119999999999997</v>
      </c>
      <c r="V1862">
        <v>5431.24</v>
      </c>
      <c r="W1862">
        <v>339.54</v>
      </c>
      <c r="X1862">
        <v>0.8</v>
      </c>
      <c r="Y1862">
        <v>93.73</v>
      </c>
      <c r="Z1862">
        <v>0</v>
      </c>
      <c r="AA1862">
        <v>9.41</v>
      </c>
      <c r="AB1862">
        <v>0.38</v>
      </c>
      <c r="AC1862">
        <v>0</v>
      </c>
      <c r="AD1862">
        <v>0</v>
      </c>
      <c r="AE1862">
        <v>0</v>
      </c>
      <c r="AF1862">
        <v>61.56</v>
      </c>
      <c r="AG1862">
        <v>93.02</v>
      </c>
      <c r="AH1862">
        <v>0</v>
      </c>
      <c r="AI1862">
        <v>44.39</v>
      </c>
      <c r="AJ1862">
        <v>14.35</v>
      </c>
      <c r="AK1862">
        <v>44.31</v>
      </c>
      <c r="AL1862">
        <v>40.11</v>
      </c>
      <c r="AM1862">
        <v>40.07</v>
      </c>
      <c r="AN1862">
        <v>40.11</v>
      </c>
      <c r="AO1862">
        <v>154.26</v>
      </c>
      <c r="AP1862">
        <v>-178.13</v>
      </c>
      <c r="AQ1862">
        <v>-156.58000000000001</v>
      </c>
      <c r="AR1862">
        <v>80065</v>
      </c>
      <c r="AS1862" t="s">
        <v>50</v>
      </c>
      <c r="AT1862">
        <v>47.72</v>
      </c>
      <c r="AU1862">
        <v>43.08</v>
      </c>
      <c r="AV1862">
        <v>0</v>
      </c>
      <c r="AW1862">
        <v>5529</v>
      </c>
      <c r="AX1862">
        <v>601838</v>
      </c>
    </row>
    <row r="1863" spans="1:50" x14ac:dyDescent="0.4">
      <c r="A1863">
        <v>2483</v>
      </c>
      <c r="B1863" t="s">
        <v>3034</v>
      </c>
      <c r="C1863">
        <v>0.95</v>
      </c>
      <c r="D1863">
        <v>36.94</v>
      </c>
      <c r="E1863" t="s">
        <v>312</v>
      </c>
      <c r="F1863" t="s">
        <v>161</v>
      </c>
      <c r="G1863">
        <v>4.21</v>
      </c>
      <c r="H1863">
        <v>23405</v>
      </c>
      <c r="I1863">
        <v>17693</v>
      </c>
      <c r="J1863">
        <v>6.71</v>
      </c>
      <c r="K1863" t="s">
        <v>3035</v>
      </c>
      <c r="L1863" t="s">
        <v>3017</v>
      </c>
      <c r="M1863">
        <v>17.78</v>
      </c>
      <c r="N1863">
        <f t="shared" si="104"/>
        <v>0</v>
      </c>
      <c r="O1863">
        <v>49.5</v>
      </c>
      <c r="P1863">
        <v>43.54</v>
      </c>
      <c r="Q1863">
        <v>0.86</v>
      </c>
      <c r="R1863">
        <v>20100929</v>
      </c>
      <c r="S1863" t="str">
        <f>LEFT(R1863,4)</f>
        <v>2010</v>
      </c>
      <c r="T1863" t="str">
        <f>MID(R1863,5,2)</f>
        <v>09</v>
      </c>
      <c r="U1863">
        <v>6.72</v>
      </c>
      <c r="V1863">
        <v>52.06</v>
      </c>
      <c r="W1863">
        <v>25.44</v>
      </c>
      <c r="X1863">
        <v>3.97</v>
      </c>
      <c r="Y1863">
        <v>43.52</v>
      </c>
      <c r="Z1863">
        <v>27.99</v>
      </c>
      <c r="AA1863">
        <v>10.96</v>
      </c>
      <c r="AB1863">
        <v>4.1900000000000004</v>
      </c>
      <c r="AC1863">
        <v>18.829999999999998</v>
      </c>
      <c r="AD1863">
        <v>12.45</v>
      </c>
      <c r="AE1863">
        <v>3.51</v>
      </c>
      <c r="AF1863">
        <v>16.03</v>
      </c>
      <c r="AG1863">
        <v>12.23</v>
      </c>
      <c r="AH1863">
        <v>9.14</v>
      </c>
      <c r="AI1863">
        <v>0.33</v>
      </c>
      <c r="AJ1863">
        <v>0.32</v>
      </c>
      <c r="AK1863">
        <v>0.36</v>
      </c>
      <c r="AL1863">
        <v>0.35</v>
      </c>
      <c r="AM1863">
        <v>0.57999999999999996</v>
      </c>
      <c r="AN1863">
        <v>0.4</v>
      </c>
      <c r="AO1863">
        <v>2</v>
      </c>
      <c r="AP1863">
        <v>3.34</v>
      </c>
      <c r="AQ1863">
        <v>1.49</v>
      </c>
      <c r="AR1863">
        <v>24809</v>
      </c>
      <c r="AS1863">
        <v>25.28</v>
      </c>
      <c r="AT1863">
        <v>2.66</v>
      </c>
      <c r="AU1863">
        <v>4.7300000000000004</v>
      </c>
      <c r="AV1863">
        <v>1.21</v>
      </c>
      <c r="AW1863">
        <v>1822</v>
      </c>
      <c r="AX1863">
        <v>2483</v>
      </c>
    </row>
    <row r="1864" spans="1:50" x14ac:dyDescent="0.4">
      <c r="A1864">
        <v>600865</v>
      </c>
      <c r="B1864" t="s">
        <v>7472</v>
      </c>
      <c r="C1864">
        <v>0.16</v>
      </c>
      <c r="D1864">
        <v>14.15</v>
      </c>
      <c r="E1864" t="s">
        <v>394</v>
      </c>
      <c r="F1864" t="s">
        <v>307</v>
      </c>
      <c r="G1864">
        <v>6.28</v>
      </c>
      <c r="H1864">
        <v>6957</v>
      </c>
      <c r="I1864">
        <v>6282</v>
      </c>
      <c r="J1864">
        <v>3.76</v>
      </c>
      <c r="K1864" t="s">
        <v>7473</v>
      </c>
      <c r="L1864" t="s">
        <v>7473</v>
      </c>
      <c r="M1864">
        <v>17.760000000000002</v>
      </c>
      <c r="N1864">
        <f t="shared" si="104"/>
        <v>0</v>
      </c>
      <c r="O1864">
        <v>16.61</v>
      </c>
      <c r="P1864">
        <v>20.36</v>
      </c>
      <c r="Q1864">
        <v>1.0900000000000001</v>
      </c>
      <c r="R1864">
        <v>19940809</v>
      </c>
      <c r="S1864" t="str">
        <f>LEFT(R1864,4)</f>
        <v>1994</v>
      </c>
      <c r="T1864" t="str">
        <f>MID(R1864,5,2)</f>
        <v>08</v>
      </c>
      <c r="U1864">
        <v>3.76</v>
      </c>
      <c r="V1864">
        <v>21.11</v>
      </c>
      <c r="W1864">
        <v>18.21</v>
      </c>
      <c r="X1864">
        <v>0</v>
      </c>
      <c r="Y1864">
        <v>13.77</v>
      </c>
      <c r="Z1864">
        <v>8.25</v>
      </c>
      <c r="AA1864">
        <v>0.94</v>
      </c>
      <c r="AB1864">
        <v>0.59</v>
      </c>
      <c r="AC1864">
        <v>2.06</v>
      </c>
      <c r="AD1864">
        <v>0.02</v>
      </c>
      <c r="AE1864">
        <v>0.08</v>
      </c>
      <c r="AF1864">
        <v>2.33</v>
      </c>
      <c r="AG1864">
        <v>5.79</v>
      </c>
      <c r="AH1864">
        <v>4.2300000000000004</v>
      </c>
      <c r="AI1864">
        <v>1.59</v>
      </c>
      <c r="AJ1864">
        <v>0.45</v>
      </c>
      <c r="AK1864">
        <v>1.59</v>
      </c>
      <c r="AL1864">
        <v>1.26</v>
      </c>
      <c r="AM1864">
        <v>1.26</v>
      </c>
      <c r="AN1864">
        <v>0.71</v>
      </c>
      <c r="AO1864">
        <v>10.16</v>
      </c>
      <c r="AP1864">
        <v>0.81</v>
      </c>
      <c r="AQ1864">
        <v>-0.27</v>
      </c>
      <c r="AR1864">
        <v>23960</v>
      </c>
      <c r="AS1864">
        <v>26.84</v>
      </c>
      <c r="AT1864">
        <v>27.51</v>
      </c>
      <c r="AU1864">
        <v>21.71</v>
      </c>
      <c r="AV1864">
        <v>0</v>
      </c>
      <c r="AW1864">
        <v>254</v>
      </c>
      <c r="AX1864">
        <v>600865</v>
      </c>
    </row>
    <row r="1865" spans="1:50" x14ac:dyDescent="0.4">
      <c r="A1865">
        <v>300139</v>
      </c>
      <c r="B1865" t="s">
        <v>4580</v>
      </c>
      <c r="C1865">
        <v>-1.1399999999999999</v>
      </c>
      <c r="D1865" t="s">
        <v>50</v>
      </c>
      <c r="E1865" t="s">
        <v>115</v>
      </c>
      <c r="F1865" t="s">
        <v>77</v>
      </c>
      <c r="G1865">
        <v>8.7100000000000009</v>
      </c>
      <c r="H1865">
        <v>42186</v>
      </c>
      <c r="I1865">
        <v>22028</v>
      </c>
      <c r="J1865">
        <v>2.1800000000000002</v>
      </c>
      <c r="K1865" t="s">
        <v>518</v>
      </c>
      <c r="L1865" t="s">
        <v>4581</v>
      </c>
      <c r="M1865">
        <v>17.75</v>
      </c>
      <c r="N1865">
        <f t="shared" si="104"/>
        <v>0</v>
      </c>
      <c r="O1865" t="s">
        <v>50</v>
      </c>
      <c r="P1865">
        <v>551.44000000000005</v>
      </c>
      <c r="Q1865">
        <v>1.2</v>
      </c>
      <c r="R1865">
        <v>20101112</v>
      </c>
      <c r="S1865" t="str">
        <f>LEFT(R1865,4)</f>
        <v>2010</v>
      </c>
      <c r="T1865" t="str">
        <f>MID(R1865,5,2)</f>
        <v>11</v>
      </c>
      <c r="U1865">
        <v>2.74</v>
      </c>
      <c r="V1865">
        <v>13.48</v>
      </c>
      <c r="W1865">
        <v>11.12</v>
      </c>
      <c r="X1865">
        <v>0.01</v>
      </c>
      <c r="Y1865">
        <v>17.41</v>
      </c>
      <c r="Z1865">
        <v>4.1500000000000004</v>
      </c>
      <c r="AA1865">
        <v>1.93</v>
      </c>
      <c r="AB1865">
        <v>2.13</v>
      </c>
      <c r="AC1865">
        <v>2.0299999999999998</v>
      </c>
      <c r="AD1865">
        <v>1.81</v>
      </c>
      <c r="AE1865">
        <v>1.25</v>
      </c>
      <c r="AF1865">
        <v>5.8</v>
      </c>
      <c r="AG1865">
        <v>0.65</v>
      </c>
      <c r="AH1865">
        <v>0.51</v>
      </c>
      <c r="AI1865">
        <v>-0.4</v>
      </c>
      <c r="AJ1865">
        <v>0</v>
      </c>
      <c r="AK1865">
        <v>-0.4</v>
      </c>
      <c r="AL1865">
        <v>-0.43</v>
      </c>
      <c r="AM1865">
        <v>-0.42</v>
      </c>
      <c r="AN1865">
        <v>-0.43</v>
      </c>
      <c r="AO1865">
        <v>1.48</v>
      </c>
      <c r="AP1865">
        <v>-0.3</v>
      </c>
      <c r="AQ1865">
        <v>-0.68</v>
      </c>
      <c r="AR1865">
        <v>45693</v>
      </c>
      <c r="AS1865">
        <v>21.38</v>
      </c>
      <c r="AT1865">
        <v>-61.41</v>
      </c>
      <c r="AU1865">
        <v>-63.73</v>
      </c>
      <c r="AV1865">
        <v>7.0000000000000007E-2</v>
      </c>
      <c r="AW1865">
        <v>142</v>
      </c>
      <c r="AX1865">
        <v>300139</v>
      </c>
    </row>
    <row r="1866" spans="1:50" x14ac:dyDescent="0.4">
      <c r="A1866">
        <v>300518</v>
      </c>
      <c r="B1866" t="s">
        <v>5447</v>
      </c>
      <c r="C1866">
        <v>-0.84</v>
      </c>
      <c r="D1866">
        <v>122.13</v>
      </c>
      <c r="E1866" t="s">
        <v>317</v>
      </c>
      <c r="F1866" t="s">
        <v>49</v>
      </c>
      <c r="G1866">
        <v>27.55</v>
      </c>
      <c r="H1866">
        <v>11140</v>
      </c>
      <c r="I1866">
        <v>8344</v>
      </c>
      <c r="J1866">
        <v>0.62</v>
      </c>
      <c r="K1866" t="s">
        <v>3788</v>
      </c>
      <c r="L1866" t="s">
        <v>5448</v>
      </c>
      <c r="M1866">
        <v>17.690000000000001</v>
      </c>
      <c r="N1866">
        <f t="shared" si="104"/>
        <v>0</v>
      </c>
      <c r="O1866">
        <v>111.78</v>
      </c>
      <c r="P1866">
        <v>250.64</v>
      </c>
      <c r="Q1866">
        <v>1.18</v>
      </c>
      <c r="R1866">
        <v>20160624</v>
      </c>
      <c r="S1866" t="str">
        <f>LEFT(R1866,4)</f>
        <v>2016</v>
      </c>
      <c r="T1866" t="str">
        <f>MID(R1866,5,2)</f>
        <v>06</v>
      </c>
      <c r="U1866">
        <v>0.93</v>
      </c>
      <c r="V1866">
        <v>17.97</v>
      </c>
      <c r="W1866">
        <v>11.12</v>
      </c>
      <c r="X1866">
        <v>1.01</v>
      </c>
      <c r="Y1866">
        <v>32.51</v>
      </c>
      <c r="Z1866">
        <v>3.73</v>
      </c>
      <c r="AA1866">
        <v>3.18</v>
      </c>
      <c r="AB1866">
        <v>0.39</v>
      </c>
      <c r="AC1866">
        <v>4.46</v>
      </c>
      <c r="AD1866">
        <v>0</v>
      </c>
      <c r="AE1866">
        <v>1.17</v>
      </c>
      <c r="AF1866">
        <v>4.9000000000000004</v>
      </c>
      <c r="AG1866">
        <v>1.67</v>
      </c>
      <c r="AH1866">
        <v>0.95</v>
      </c>
      <c r="AI1866">
        <v>0.33</v>
      </c>
      <c r="AJ1866">
        <v>0.26</v>
      </c>
      <c r="AK1866">
        <v>0.33</v>
      </c>
      <c r="AL1866">
        <v>0.3</v>
      </c>
      <c r="AM1866">
        <v>0.16</v>
      </c>
      <c r="AN1866">
        <v>-0.06</v>
      </c>
      <c r="AO1866">
        <v>4.79</v>
      </c>
      <c r="AP1866">
        <v>1.03</v>
      </c>
      <c r="AQ1866">
        <v>0.27</v>
      </c>
      <c r="AR1866">
        <v>14957</v>
      </c>
      <c r="AS1866">
        <v>43.16</v>
      </c>
      <c r="AT1866">
        <v>19.73</v>
      </c>
      <c r="AU1866">
        <v>9.35</v>
      </c>
      <c r="AV1866">
        <v>0.18</v>
      </c>
      <c r="AW1866">
        <v>247</v>
      </c>
      <c r="AX1866">
        <v>300518</v>
      </c>
    </row>
    <row r="1867" spans="1:50" x14ac:dyDescent="0.4">
      <c r="A1867">
        <v>600674</v>
      </c>
      <c r="B1867" t="s">
        <v>7141</v>
      </c>
      <c r="C1867">
        <v>0.72</v>
      </c>
      <c r="D1867">
        <v>12.36</v>
      </c>
      <c r="E1867" t="s">
        <v>723</v>
      </c>
      <c r="F1867" t="s">
        <v>302</v>
      </c>
      <c r="G1867">
        <v>9.83</v>
      </c>
      <c r="H1867">
        <v>19641</v>
      </c>
      <c r="I1867">
        <v>36678</v>
      </c>
      <c r="J1867">
        <v>44.02</v>
      </c>
      <c r="K1867" t="s">
        <v>7142</v>
      </c>
      <c r="L1867" t="s">
        <v>7142</v>
      </c>
      <c r="M1867">
        <v>17.68</v>
      </c>
      <c r="N1867">
        <f t="shared" si="104"/>
        <v>0</v>
      </c>
      <c r="O1867">
        <v>12.64</v>
      </c>
      <c r="P1867">
        <v>12.15</v>
      </c>
      <c r="Q1867">
        <v>0.82</v>
      </c>
      <c r="R1867">
        <v>19930924</v>
      </c>
      <c r="S1867" t="str">
        <f>LEFT(R1867,4)</f>
        <v>1993</v>
      </c>
      <c r="T1867" t="str">
        <f>MID(R1867,5,2)</f>
        <v>09</v>
      </c>
      <c r="U1867">
        <v>44.02</v>
      </c>
      <c r="V1867">
        <v>340.44</v>
      </c>
      <c r="W1867">
        <v>261.42</v>
      </c>
      <c r="X1867">
        <v>5.23</v>
      </c>
      <c r="Y1867">
        <v>21.67</v>
      </c>
      <c r="Z1867">
        <v>25.59</v>
      </c>
      <c r="AA1867">
        <v>29.52</v>
      </c>
      <c r="AB1867">
        <v>0.31</v>
      </c>
      <c r="AC1867">
        <v>60.68</v>
      </c>
      <c r="AD1867">
        <v>1.1000000000000001</v>
      </c>
      <c r="AE1867">
        <v>3.31</v>
      </c>
      <c r="AF1867">
        <v>40.520000000000003</v>
      </c>
      <c r="AG1867">
        <v>5.78</v>
      </c>
      <c r="AH1867">
        <v>2.8</v>
      </c>
      <c r="AI1867">
        <v>26.86</v>
      </c>
      <c r="AJ1867">
        <v>26.75</v>
      </c>
      <c r="AK1867">
        <v>26.9</v>
      </c>
      <c r="AL1867">
        <v>26.64</v>
      </c>
      <c r="AM1867">
        <v>26.31</v>
      </c>
      <c r="AN1867">
        <v>26.27</v>
      </c>
      <c r="AO1867">
        <v>124.36</v>
      </c>
      <c r="AP1867">
        <v>2.93</v>
      </c>
      <c r="AQ1867">
        <v>12.32</v>
      </c>
      <c r="AR1867">
        <v>51612</v>
      </c>
      <c r="AS1867">
        <v>51.61</v>
      </c>
      <c r="AT1867">
        <v>464.89</v>
      </c>
      <c r="AU1867">
        <v>455.22</v>
      </c>
      <c r="AV1867">
        <v>0.09</v>
      </c>
      <c r="AW1867">
        <v>589</v>
      </c>
      <c r="AX1867">
        <v>600674</v>
      </c>
    </row>
    <row r="1868" spans="1:50" x14ac:dyDescent="0.4">
      <c r="A1868">
        <v>600538</v>
      </c>
      <c r="B1868" t="s">
        <v>6900</v>
      </c>
      <c r="C1868">
        <v>0</v>
      </c>
      <c r="D1868" t="s">
        <v>50</v>
      </c>
      <c r="E1868" t="s">
        <v>137</v>
      </c>
      <c r="F1868" t="s">
        <v>520</v>
      </c>
      <c r="G1868">
        <v>5.0599999999999996</v>
      </c>
      <c r="H1868">
        <v>0</v>
      </c>
      <c r="I1868">
        <v>0</v>
      </c>
      <c r="J1868">
        <v>4.6399999999999997</v>
      </c>
      <c r="K1868" t="s">
        <v>5581</v>
      </c>
      <c r="L1868" t="s">
        <v>5581</v>
      </c>
      <c r="M1868">
        <v>17.670000000000002</v>
      </c>
      <c r="N1868">
        <f t="shared" si="104"/>
        <v>0</v>
      </c>
      <c r="O1868" t="s">
        <v>50</v>
      </c>
      <c r="P1868" t="s">
        <v>50</v>
      </c>
      <c r="Q1868">
        <v>0.69</v>
      </c>
      <c r="R1868">
        <v>20030114</v>
      </c>
      <c r="S1868" t="str">
        <f>LEFT(R1868,4)</f>
        <v>2003</v>
      </c>
      <c r="T1868" t="str">
        <f>MID(R1868,5,2)</f>
        <v>01</v>
      </c>
      <c r="U1868">
        <v>4.6399999999999997</v>
      </c>
      <c r="V1868">
        <v>7.33</v>
      </c>
      <c r="W1868">
        <v>6.31</v>
      </c>
      <c r="X1868">
        <v>0</v>
      </c>
      <c r="Y1868">
        <v>13.89</v>
      </c>
      <c r="Z1868">
        <v>5.03</v>
      </c>
      <c r="AA1868">
        <v>1</v>
      </c>
      <c r="AB1868">
        <v>0.32</v>
      </c>
      <c r="AC1868">
        <v>1.02</v>
      </c>
      <c r="AD1868">
        <v>0.35</v>
      </c>
      <c r="AE1868">
        <v>1.66</v>
      </c>
      <c r="AF1868">
        <v>5.87</v>
      </c>
      <c r="AG1868">
        <v>1.83</v>
      </c>
      <c r="AH1868">
        <v>1.53</v>
      </c>
      <c r="AI1868">
        <v>-0.06</v>
      </c>
      <c r="AJ1868">
        <v>0.03</v>
      </c>
      <c r="AK1868">
        <v>-0.05</v>
      </c>
      <c r="AL1868">
        <v>-0.06</v>
      </c>
      <c r="AM1868">
        <v>-0.06</v>
      </c>
      <c r="AN1868">
        <v>-0.12</v>
      </c>
      <c r="AO1868">
        <v>-4.54</v>
      </c>
      <c r="AP1868">
        <v>-0.08</v>
      </c>
      <c r="AQ1868">
        <v>1.59</v>
      </c>
      <c r="AR1868">
        <v>17281</v>
      </c>
      <c r="AS1868">
        <v>16.57</v>
      </c>
      <c r="AT1868">
        <v>-3.45</v>
      </c>
      <c r="AU1868">
        <v>-3.35</v>
      </c>
      <c r="AV1868">
        <v>0</v>
      </c>
      <c r="AW1868">
        <v>380</v>
      </c>
      <c r="AX1868">
        <v>600538</v>
      </c>
    </row>
    <row r="1869" spans="1:50" x14ac:dyDescent="0.4">
      <c r="A1869">
        <v>300096</v>
      </c>
      <c r="B1869" t="s">
        <v>4470</v>
      </c>
      <c r="C1869">
        <v>-0.51</v>
      </c>
      <c r="D1869">
        <v>2696.29</v>
      </c>
      <c r="E1869" t="s">
        <v>317</v>
      </c>
      <c r="F1869" t="s">
        <v>516</v>
      </c>
      <c r="G1869">
        <v>9.7100000000000009</v>
      </c>
      <c r="H1869">
        <v>88933</v>
      </c>
      <c r="I1869">
        <v>73555</v>
      </c>
      <c r="J1869">
        <v>3.77</v>
      </c>
      <c r="K1869" t="s">
        <v>4471</v>
      </c>
      <c r="L1869" t="s">
        <v>4472</v>
      </c>
      <c r="M1869">
        <v>17.63</v>
      </c>
      <c r="N1869">
        <f t="shared" si="104"/>
        <v>0</v>
      </c>
      <c r="O1869">
        <v>126.58</v>
      </c>
      <c r="P1869">
        <v>284.72000000000003</v>
      </c>
      <c r="Q1869">
        <v>0.82</v>
      </c>
      <c r="R1869">
        <v>20100728</v>
      </c>
      <c r="S1869" t="str">
        <f>LEFT(R1869,4)</f>
        <v>2010</v>
      </c>
      <c r="T1869" t="str">
        <f>MID(R1869,5,2)</f>
        <v>07</v>
      </c>
      <c r="U1869">
        <v>4.3</v>
      </c>
      <c r="V1869">
        <v>19.82</v>
      </c>
      <c r="W1869">
        <v>7.44</v>
      </c>
      <c r="X1869">
        <v>1.08</v>
      </c>
      <c r="Y1869">
        <v>57</v>
      </c>
      <c r="Z1869">
        <v>14.03</v>
      </c>
      <c r="AA1869">
        <v>0.68</v>
      </c>
      <c r="AB1869">
        <v>0.28000000000000003</v>
      </c>
      <c r="AC1869">
        <v>8.0500000000000007</v>
      </c>
      <c r="AD1869">
        <v>1.66</v>
      </c>
      <c r="AE1869">
        <v>8.3800000000000008</v>
      </c>
      <c r="AF1869">
        <v>0.33</v>
      </c>
      <c r="AG1869">
        <v>5.16</v>
      </c>
      <c r="AH1869">
        <v>2.4700000000000002</v>
      </c>
      <c r="AI1869">
        <v>0.02</v>
      </c>
      <c r="AJ1869">
        <v>0.02</v>
      </c>
      <c r="AK1869">
        <v>0.01</v>
      </c>
      <c r="AL1869">
        <v>0.15</v>
      </c>
      <c r="AM1869">
        <v>0.01</v>
      </c>
      <c r="AN1869">
        <v>-0.09</v>
      </c>
      <c r="AO1869">
        <v>2.5299999999999998</v>
      </c>
      <c r="AP1869">
        <v>-1.35</v>
      </c>
      <c r="AQ1869">
        <v>-0.64</v>
      </c>
      <c r="AR1869">
        <v>32481</v>
      </c>
      <c r="AS1869">
        <v>52.16</v>
      </c>
      <c r="AT1869">
        <v>0.32</v>
      </c>
      <c r="AU1869">
        <v>0.23</v>
      </c>
      <c r="AV1869">
        <v>0.85</v>
      </c>
      <c r="AW1869">
        <v>2103</v>
      </c>
      <c r="AX1869">
        <v>300096</v>
      </c>
    </row>
    <row r="1870" spans="1:50" x14ac:dyDescent="0.4">
      <c r="A1870">
        <v>300584</v>
      </c>
      <c r="B1870" t="s">
        <v>5584</v>
      </c>
      <c r="C1870">
        <v>3.57</v>
      </c>
      <c r="D1870">
        <v>32.72</v>
      </c>
      <c r="E1870" t="s">
        <v>297</v>
      </c>
      <c r="F1870" t="s">
        <v>161</v>
      </c>
      <c r="G1870">
        <v>27.9</v>
      </c>
      <c r="H1870">
        <v>4943</v>
      </c>
      <c r="I1870">
        <v>7619</v>
      </c>
      <c r="J1870">
        <v>0.48</v>
      </c>
      <c r="K1870" t="s">
        <v>1009</v>
      </c>
      <c r="L1870" t="s">
        <v>4804</v>
      </c>
      <c r="M1870">
        <v>17.63</v>
      </c>
      <c r="N1870">
        <f t="shared" si="104"/>
        <v>0</v>
      </c>
      <c r="O1870">
        <v>34.35</v>
      </c>
      <c r="P1870">
        <v>40.6</v>
      </c>
      <c r="Q1870">
        <v>1.32</v>
      </c>
      <c r="R1870">
        <v>20170112</v>
      </c>
      <c r="S1870" t="str">
        <f>LEFT(R1870,4)</f>
        <v>2017</v>
      </c>
      <c r="T1870" t="str">
        <f>MID(R1870,5,2)</f>
        <v>01</v>
      </c>
      <c r="U1870">
        <v>1.2</v>
      </c>
      <c r="V1870">
        <v>8.31</v>
      </c>
      <c r="W1870">
        <v>6.34</v>
      </c>
      <c r="X1870">
        <v>0</v>
      </c>
      <c r="Y1870">
        <v>23.6</v>
      </c>
      <c r="Z1870">
        <v>3.1</v>
      </c>
      <c r="AA1870">
        <v>3</v>
      </c>
      <c r="AB1870">
        <v>0.22</v>
      </c>
      <c r="AC1870">
        <v>1.86</v>
      </c>
      <c r="AD1870">
        <v>0.87</v>
      </c>
      <c r="AE1870">
        <v>0.99</v>
      </c>
      <c r="AF1870">
        <v>2.12</v>
      </c>
      <c r="AG1870">
        <v>6.85</v>
      </c>
      <c r="AH1870">
        <v>1.27</v>
      </c>
      <c r="AI1870">
        <v>0.9</v>
      </c>
      <c r="AJ1870">
        <v>0.01</v>
      </c>
      <c r="AK1870">
        <v>0.91</v>
      </c>
      <c r="AL1870">
        <v>0.77</v>
      </c>
      <c r="AM1870">
        <v>0.77</v>
      </c>
      <c r="AN1870">
        <v>0.75</v>
      </c>
      <c r="AO1870">
        <v>2.71</v>
      </c>
      <c r="AP1870">
        <v>0.44</v>
      </c>
      <c r="AQ1870">
        <v>-0.01</v>
      </c>
      <c r="AR1870">
        <v>8342</v>
      </c>
      <c r="AS1870">
        <v>81.489999999999995</v>
      </c>
      <c r="AT1870">
        <v>13.22</v>
      </c>
      <c r="AU1870">
        <v>11.31</v>
      </c>
      <c r="AV1870">
        <v>0.24</v>
      </c>
      <c r="AW1870">
        <v>557</v>
      </c>
      <c r="AX1870">
        <v>300584</v>
      </c>
    </row>
    <row r="1871" spans="1:50" x14ac:dyDescent="0.4">
      <c r="A1871">
        <v>600098</v>
      </c>
      <c r="B1871" t="s">
        <v>6196</v>
      </c>
      <c r="C1871">
        <v>0</v>
      </c>
      <c r="D1871">
        <v>19.18</v>
      </c>
      <c r="E1871" t="s">
        <v>134</v>
      </c>
      <c r="F1871" t="s">
        <v>283</v>
      </c>
      <c r="G1871">
        <v>6.52</v>
      </c>
      <c r="H1871">
        <v>13249</v>
      </c>
      <c r="I1871">
        <v>10978</v>
      </c>
      <c r="J1871">
        <v>27.26</v>
      </c>
      <c r="K1871" t="s">
        <v>6197</v>
      </c>
      <c r="L1871" t="s">
        <v>6197</v>
      </c>
      <c r="M1871">
        <v>17.63</v>
      </c>
      <c r="N1871">
        <f t="shared" si="104"/>
        <v>0</v>
      </c>
      <c r="O1871">
        <v>23.67</v>
      </c>
      <c r="P1871">
        <v>25.43</v>
      </c>
      <c r="Q1871">
        <v>0.42</v>
      </c>
      <c r="R1871">
        <v>19970718</v>
      </c>
      <c r="S1871" t="str">
        <f>LEFT(R1871,4)</f>
        <v>1997</v>
      </c>
      <c r="T1871" t="str">
        <f>MID(R1871,5,2)</f>
        <v>07</v>
      </c>
      <c r="U1871">
        <v>27.26</v>
      </c>
      <c r="V1871">
        <v>418.63</v>
      </c>
      <c r="W1871">
        <v>168.59</v>
      </c>
      <c r="X1871">
        <v>33.32</v>
      </c>
      <c r="Y1871">
        <v>51.77</v>
      </c>
      <c r="Z1871">
        <v>104.25</v>
      </c>
      <c r="AA1871">
        <v>161.13999999999999</v>
      </c>
      <c r="AB1871">
        <v>10.16</v>
      </c>
      <c r="AC1871">
        <v>81.040000000000006</v>
      </c>
      <c r="AD1871">
        <v>20.74</v>
      </c>
      <c r="AE1871">
        <v>17.5</v>
      </c>
      <c r="AF1871">
        <v>39.479999999999997</v>
      </c>
      <c r="AG1871">
        <v>213.58</v>
      </c>
      <c r="AH1871">
        <v>192.99</v>
      </c>
      <c r="AI1871">
        <v>9.58</v>
      </c>
      <c r="AJ1871">
        <v>2.59</v>
      </c>
      <c r="AK1871">
        <v>9.7200000000000006</v>
      </c>
      <c r="AL1871">
        <v>7.94</v>
      </c>
      <c r="AM1871">
        <v>6.97</v>
      </c>
      <c r="AN1871">
        <v>7.07</v>
      </c>
      <c r="AO1871">
        <v>65.77</v>
      </c>
      <c r="AP1871">
        <v>25.52</v>
      </c>
      <c r="AQ1871">
        <v>-1.77</v>
      </c>
      <c r="AR1871">
        <v>62135</v>
      </c>
      <c r="AS1871">
        <v>9.64</v>
      </c>
      <c r="AT1871">
        <v>4.4800000000000004</v>
      </c>
      <c r="AU1871">
        <v>3.26</v>
      </c>
      <c r="AV1871">
        <v>2.2999999999999998</v>
      </c>
      <c r="AW1871">
        <v>5247</v>
      </c>
      <c r="AX1871">
        <v>600098</v>
      </c>
    </row>
    <row r="1872" spans="1:50" x14ac:dyDescent="0.4">
      <c r="A1872">
        <v>2562</v>
      </c>
      <c r="B1872" t="s">
        <v>3242</v>
      </c>
      <c r="C1872">
        <v>1.88</v>
      </c>
      <c r="D1872">
        <v>171.74</v>
      </c>
      <c r="E1872" t="s">
        <v>297</v>
      </c>
      <c r="F1872" t="s">
        <v>307</v>
      </c>
      <c r="G1872">
        <v>4.8600000000000003</v>
      </c>
      <c r="H1872">
        <v>59239</v>
      </c>
      <c r="I1872">
        <v>75205</v>
      </c>
      <c r="J1872">
        <v>5.39</v>
      </c>
      <c r="K1872" t="s">
        <v>3243</v>
      </c>
      <c r="L1872" t="s">
        <v>3244</v>
      </c>
      <c r="M1872">
        <v>17.59</v>
      </c>
      <c r="N1872">
        <f t="shared" si="104"/>
        <v>0</v>
      </c>
      <c r="O1872" t="s">
        <v>50</v>
      </c>
      <c r="P1872">
        <v>201.76</v>
      </c>
      <c r="Q1872">
        <v>0.86</v>
      </c>
      <c r="R1872">
        <v>20110310</v>
      </c>
      <c r="S1872" t="str">
        <f>LEFT(R1872,4)</f>
        <v>2011</v>
      </c>
      <c r="T1872" t="str">
        <f>MID(R1872,5,2)</f>
        <v>03</v>
      </c>
      <c r="U1872">
        <v>9.02</v>
      </c>
      <c r="V1872">
        <v>37.03</v>
      </c>
      <c r="W1872">
        <v>22.93</v>
      </c>
      <c r="X1872">
        <v>0</v>
      </c>
      <c r="Y1872">
        <v>38.090000000000003</v>
      </c>
      <c r="Z1872">
        <v>11.51</v>
      </c>
      <c r="AA1872">
        <v>15.53</v>
      </c>
      <c r="AB1872">
        <v>1.1499999999999999</v>
      </c>
      <c r="AC1872">
        <v>9.5</v>
      </c>
      <c r="AD1872">
        <v>3.41</v>
      </c>
      <c r="AE1872">
        <v>1.68</v>
      </c>
      <c r="AF1872">
        <v>6.94</v>
      </c>
      <c r="AG1872">
        <v>8.98</v>
      </c>
      <c r="AH1872">
        <v>6.6</v>
      </c>
      <c r="AI1872">
        <v>0.21</v>
      </c>
      <c r="AJ1872">
        <v>0.13</v>
      </c>
      <c r="AK1872">
        <v>0.2</v>
      </c>
      <c r="AL1872">
        <v>0.19</v>
      </c>
      <c r="AM1872">
        <v>0.19</v>
      </c>
      <c r="AN1872">
        <v>-0.01</v>
      </c>
      <c r="AO1872">
        <v>5.2</v>
      </c>
      <c r="AP1872">
        <v>-1.1100000000000001</v>
      </c>
      <c r="AQ1872">
        <v>-3.79</v>
      </c>
      <c r="AR1872">
        <v>39041</v>
      </c>
      <c r="AS1872">
        <v>26.52</v>
      </c>
      <c r="AT1872">
        <v>2.3199999999999998</v>
      </c>
      <c r="AU1872">
        <v>2.14</v>
      </c>
      <c r="AV1872">
        <v>0.44</v>
      </c>
      <c r="AW1872">
        <v>2202</v>
      </c>
      <c r="AX1872">
        <v>2562</v>
      </c>
    </row>
    <row r="1873" spans="1:50" x14ac:dyDescent="0.4">
      <c r="A1873">
        <v>2917</v>
      </c>
      <c r="B1873" t="s">
        <v>4113</v>
      </c>
      <c r="C1873">
        <v>1.1100000000000001</v>
      </c>
      <c r="D1873">
        <v>43.57</v>
      </c>
      <c r="E1873" t="s">
        <v>470</v>
      </c>
      <c r="F1873" t="s">
        <v>49</v>
      </c>
      <c r="G1873">
        <v>16.37</v>
      </c>
      <c r="H1873">
        <v>9991</v>
      </c>
      <c r="I1873">
        <v>11779</v>
      </c>
      <c r="J1873">
        <v>0.54</v>
      </c>
      <c r="K1873" t="s">
        <v>3832</v>
      </c>
      <c r="L1873" t="s">
        <v>4114</v>
      </c>
      <c r="M1873">
        <v>17.559999999999999</v>
      </c>
      <c r="N1873">
        <f t="shared" si="104"/>
        <v>0</v>
      </c>
      <c r="O1873">
        <v>44.85</v>
      </c>
      <c r="P1873">
        <v>45.56</v>
      </c>
      <c r="Q1873">
        <v>1.7</v>
      </c>
      <c r="R1873">
        <v>20171208</v>
      </c>
      <c r="S1873" t="str">
        <f>LEFT(R1873,4)</f>
        <v>2017</v>
      </c>
      <c r="T1873" t="str">
        <f>MID(R1873,5,2)</f>
        <v>12</v>
      </c>
      <c r="U1873">
        <v>1.81</v>
      </c>
      <c r="V1873">
        <v>8.51</v>
      </c>
      <c r="W1873">
        <v>6.93</v>
      </c>
      <c r="X1873">
        <v>0.63</v>
      </c>
      <c r="Y1873">
        <v>11.13</v>
      </c>
      <c r="Z1873">
        <v>6.93</v>
      </c>
      <c r="AA1873">
        <v>1</v>
      </c>
      <c r="AB1873">
        <v>0.34</v>
      </c>
      <c r="AC1873">
        <v>0.65</v>
      </c>
      <c r="AD1873">
        <v>0.74</v>
      </c>
      <c r="AE1873">
        <v>1.8</v>
      </c>
      <c r="AF1873">
        <v>2.76</v>
      </c>
      <c r="AG1873">
        <v>3.15</v>
      </c>
      <c r="AH1873">
        <v>1.95</v>
      </c>
      <c r="AI1873">
        <v>0.68</v>
      </c>
      <c r="AJ1873">
        <v>0.03</v>
      </c>
      <c r="AK1873">
        <v>0.68</v>
      </c>
      <c r="AL1873">
        <v>0.59</v>
      </c>
      <c r="AM1873">
        <v>0.51</v>
      </c>
      <c r="AN1873">
        <v>0.43</v>
      </c>
      <c r="AO1873">
        <v>2.12</v>
      </c>
      <c r="AP1873">
        <v>-0.31</v>
      </c>
      <c r="AQ1873">
        <v>-1.1299999999999999</v>
      </c>
      <c r="AR1873">
        <v>22178</v>
      </c>
      <c r="AS1873">
        <v>38.06</v>
      </c>
      <c r="AT1873">
        <v>21.47</v>
      </c>
      <c r="AU1873">
        <v>16.190000000000001</v>
      </c>
      <c r="AV1873">
        <v>0.2</v>
      </c>
      <c r="AW1873">
        <v>724</v>
      </c>
      <c r="AX1873">
        <v>2917</v>
      </c>
    </row>
    <row r="1874" spans="1:50" x14ac:dyDescent="0.4">
      <c r="A1874">
        <v>603266</v>
      </c>
      <c r="B1874" t="s">
        <v>8343</v>
      </c>
      <c r="C1874">
        <v>-1.29</v>
      </c>
      <c r="D1874">
        <v>34.42</v>
      </c>
      <c r="E1874" t="s">
        <v>1276</v>
      </c>
      <c r="F1874" t="s">
        <v>307</v>
      </c>
      <c r="G1874">
        <v>11.56</v>
      </c>
      <c r="H1874">
        <v>14546</v>
      </c>
      <c r="I1874">
        <v>10208</v>
      </c>
      <c r="J1874">
        <v>0.49</v>
      </c>
      <c r="K1874" t="s">
        <v>8344</v>
      </c>
      <c r="L1874" t="s">
        <v>1284</v>
      </c>
      <c r="M1874">
        <v>17.53</v>
      </c>
      <c r="N1874">
        <f t="shared" si="104"/>
        <v>0</v>
      </c>
      <c r="O1874">
        <v>36.979999999999997</v>
      </c>
      <c r="P1874">
        <v>34.11</v>
      </c>
      <c r="Q1874">
        <v>1.07</v>
      </c>
      <c r="R1874">
        <v>20170110</v>
      </c>
      <c r="S1874" t="str">
        <f>LEFT(R1874,4)</f>
        <v>2017</v>
      </c>
      <c r="T1874" t="str">
        <f>MID(R1874,5,2)</f>
        <v>01</v>
      </c>
      <c r="U1874">
        <v>1.99</v>
      </c>
      <c r="V1874">
        <v>11.07</v>
      </c>
      <c r="W1874">
        <v>8.7899999999999991</v>
      </c>
      <c r="X1874">
        <v>0.02</v>
      </c>
      <c r="Y1874">
        <v>20.47</v>
      </c>
      <c r="Z1874">
        <v>8.18</v>
      </c>
      <c r="AA1874">
        <v>2.1800000000000002</v>
      </c>
      <c r="AB1874">
        <v>0.06</v>
      </c>
      <c r="AC1874">
        <v>2.1800000000000002</v>
      </c>
      <c r="AD1874">
        <v>1.94</v>
      </c>
      <c r="AE1874">
        <v>2.85</v>
      </c>
      <c r="AF1874">
        <v>2.4700000000000002</v>
      </c>
      <c r="AG1874">
        <v>6.55</v>
      </c>
      <c r="AH1874">
        <v>4.8899999999999997</v>
      </c>
      <c r="AI1874">
        <v>0.6</v>
      </c>
      <c r="AJ1874">
        <v>7.0000000000000007E-2</v>
      </c>
      <c r="AK1874">
        <v>0.59</v>
      </c>
      <c r="AL1874">
        <v>0.51</v>
      </c>
      <c r="AM1874">
        <v>0.5</v>
      </c>
      <c r="AN1874">
        <v>0.44</v>
      </c>
      <c r="AO1874">
        <v>4.13</v>
      </c>
      <c r="AP1874">
        <v>0.98</v>
      </c>
      <c r="AQ1874">
        <v>0.33</v>
      </c>
      <c r="AR1874">
        <v>13776</v>
      </c>
      <c r="AS1874">
        <v>25.35</v>
      </c>
      <c r="AT1874">
        <v>9.16</v>
      </c>
      <c r="AU1874">
        <v>7.62</v>
      </c>
      <c r="AV1874">
        <v>0.3</v>
      </c>
      <c r="AW1874">
        <v>1698</v>
      </c>
      <c r="AX1874">
        <v>603266</v>
      </c>
    </row>
    <row r="1875" spans="1:50" x14ac:dyDescent="0.4">
      <c r="A1875">
        <v>909</v>
      </c>
      <c r="B1875" t="s">
        <v>1383</v>
      </c>
      <c r="C1875">
        <v>-0.38</v>
      </c>
      <c r="D1875">
        <v>90.01</v>
      </c>
      <c r="E1875" t="s">
        <v>81</v>
      </c>
      <c r="F1875" t="s">
        <v>307</v>
      </c>
      <c r="G1875">
        <v>7.8</v>
      </c>
      <c r="H1875">
        <v>20047</v>
      </c>
      <c r="I1875">
        <v>16840</v>
      </c>
      <c r="J1875">
        <v>3.11</v>
      </c>
      <c r="K1875" t="s">
        <v>1384</v>
      </c>
      <c r="L1875" t="s">
        <v>1153</v>
      </c>
      <c r="M1875">
        <v>17.52</v>
      </c>
      <c r="N1875">
        <f t="shared" si="104"/>
        <v>0</v>
      </c>
      <c r="O1875">
        <v>82.91</v>
      </c>
      <c r="P1875">
        <v>65.819999999999993</v>
      </c>
      <c r="Q1875">
        <v>1.52</v>
      </c>
      <c r="R1875">
        <v>19990507</v>
      </c>
      <c r="S1875" t="str">
        <f>LEFT(R1875,4)</f>
        <v>1999</v>
      </c>
      <c r="T1875" t="str">
        <f>MID(R1875,5,2)</f>
        <v>05</v>
      </c>
      <c r="U1875">
        <v>3.12</v>
      </c>
      <c r="V1875">
        <v>34.270000000000003</v>
      </c>
      <c r="W1875">
        <v>10.65</v>
      </c>
      <c r="X1875">
        <v>2.04</v>
      </c>
      <c r="Y1875">
        <v>62.97</v>
      </c>
      <c r="Z1875">
        <v>24.88</v>
      </c>
      <c r="AA1875">
        <v>0.2</v>
      </c>
      <c r="AB1875">
        <v>0.06</v>
      </c>
      <c r="AC1875">
        <v>20.12</v>
      </c>
      <c r="AD1875">
        <v>8.3800000000000008</v>
      </c>
      <c r="AE1875">
        <v>1.9</v>
      </c>
      <c r="AF1875">
        <v>4.72</v>
      </c>
      <c r="AG1875">
        <v>7.79</v>
      </c>
      <c r="AH1875">
        <v>6.09</v>
      </c>
      <c r="AI1875">
        <v>0.38</v>
      </c>
      <c r="AJ1875">
        <v>-0.02</v>
      </c>
      <c r="AK1875">
        <v>0.36</v>
      </c>
      <c r="AL1875">
        <v>0.27</v>
      </c>
      <c r="AM1875">
        <v>0.2</v>
      </c>
      <c r="AN1875">
        <v>0.11</v>
      </c>
      <c r="AO1875">
        <v>2.61</v>
      </c>
      <c r="AP1875">
        <v>-0.49</v>
      </c>
      <c r="AQ1875">
        <v>0.51</v>
      </c>
      <c r="AR1875">
        <v>38886</v>
      </c>
      <c r="AS1875">
        <v>21.79</v>
      </c>
      <c r="AT1875">
        <v>4.84</v>
      </c>
      <c r="AU1875">
        <v>2.6</v>
      </c>
      <c r="AV1875">
        <v>0.27</v>
      </c>
      <c r="AW1875">
        <v>457</v>
      </c>
      <c r="AX1875">
        <v>909</v>
      </c>
    </row>
    <row r="1876" spans="1:50" x14ac:dyDescent="0.4">
      <c r="A1876">
        <v>39</v>
      </c>
      <c r="B1876" t="s">
        <v>175</v>
      </c>
      <c r="C1876">
        <v>-3.73</v>
      </c>
      <c r="D1876">
        <v>41.48</v>
      </c>
      <c r="E1876" t="s">
        <v>176</v>
      </c>
      <c r="F1876" t="s">
        <v>49</v>
      </c>
      <c r="G1876">
        <v>9.7799999999999994</v>
      </c>
      <c r="H1876">
        <v>112132</v>
      </c>
      <c r="I1876">
        <v>103516</v>
      </c>
      <c r="J1876">
        <v>15.23</v>
      </c>
      <c r="K1876" t="s">
        <v>177</v>
      </c>
      <c r="L1876" t="s">
        <v>178</v>
      </c>
      <c r="M1876">
        <v>17.489999999999998</v>
      </c>
      <c r="N1876">
        <f t="shared" si="104"/>
        <v>0</v>
      </c>
      <c r="O1876">
        <v>20.7</v>
      </c>
      <c r="P1876">
        <v>10.41</v>
      </c>
      <c r="Q1876">
        <v>0.5</v>
      </c>
      <c r="R1876">
        <v>19940408</v>
      </c>
      <c r="S1876" t="str">
        <f>LEFT(R1876,4)</f>
        <v>1994</v>
      </c>
      <c r="T1876" t="str">
        <f>MID(R1876,5,2)</f>
        <v>04</v>
      </c>
      <c r="U1876">
        <v>35.840000000000003</v>
      </c>
      <c r="V1876">
        <v>1670.02</v>
      </c>
      <c r="W1876">
        <v>382.04</v>
      </c>
      <c r="X1876">
        <v>174.1</v>
      </c>
      <c r="Y1876">
        <v>66.7</v>
      </c>
      <c r="Z1876">
        <v>812.86</v>
      </c>
      <c r="AA1876">
        <v>240.43</v>
      </c>
      <c r="AB1876">
        <v>48.64</v>
      </c>
      <c r="AC1876">
        <v>717.6</v>
      </c>
      <c r="AD1876">
        <v>316.08999999999997</v>
      </c>
      <c r="AE1876">
        <v>184.43</v>
      </c>
      <c r="AF1876">
        <v>49.76</v>
      </c>
      <c r="AG1876">
        <v>616.6</v>
      </c>
      <c r="AH1876">
        <v>532.16999999999996</v>
      </c>
      <c r="AI1876">
        <v>17.28</v>
      </c>
      <c r="AJ1876">
        <v>0.96</v>
      </c>
      <c r="AK1876">
        <v>20.079999999999998</v>
      </c>
      <c r="AL1876">
        <v>12.22</v>
      </c>
      <c r="AM1876">
        <v>6.36</v>
      </c>
      <c r="AN1876">
        <v>3.99</v>
      </c>
      <c r="AO1876">
        <v>209.27</v>
      </c>
      <c r="AP1876">
        <v>-5.21</v>
      </c>
      <c r="AQ1876">
        <v>-27.61</v>
      </c>
      <c r="AR1876">
        <v>85488</v>
      </c>
      <c r="AS1876">
        <v>13.69</v>
      </c>
      <c r="AT1876">
        <v>2.8</v>
      </c>
      <c r="AU1876">
        <v>1.03</v>
      </c>
      <c r="AV1876">
        <v>9</v>
      </c>
      <c r="AW1876">
        <v>51253</v>
      </c>
      <c r="AX1876">
        <v>39</v>
      </c>
    </row>
    <row r="1877" spans="1:50" x14ac:dyDescent="0.4">
      <c r="A1877">
        <v>603869</v>
      </c>
      <c r="B1877" t="s">
        <v>8816</v>
      </c>
      <c r="C1877">
        <v>-0.17</v>
      </c>
      <c r="D1877">
        <v>29.63</v>
      </c>
      <c r="E1877" t="s">
        <v>317</v>
      </c>
      <c r="F1877" t="s">
        <v>520</v>
      </c>
      <c r="G1877">
        <v>11.92</v>
      </c>
      <c r="H1877">
        <v>8371</v>
      </c>
      <c r="I1877">
        <v>6812</v>
      </c>
      <c r="J1877">
        <v>5.05</v>
      </c>
      <c r="K1877" t="s">
        <v>3262</v>
      </c>
      <c r="L1877" t="s">
        <v>3262</v>
      </c>
      <c r="M1877">
        <v>17.489999999999998</v>
      </c>
      <c r="N1877">
        <f t="shared" si="104"/>
        <v>0</v>
      </c>
      <c r="O1877">
        <v>24.78</v>
      </c>
      <c r="P1877">
        <v>15.92</v>
      </c>
      <c r="Q1877">
        <v>0.88</v>
      </c>
      <c r="R1877">
        <v>20150326</v>
      </c>
      <c r="S1877" t="str">
        <f>LEFT(R1877,4)</f>
        <v>2015</v>
      </c>
      <c r="T1877" t="str">
        <f>MID(R1877,5,2)</f>
        <v>03</v>
      </c>
      <c r="U1877">
        <v>5.05</v>
      </c>
      <c r="V1877">
        <v>66.83</v>
      </c>
      <c r="W1877">
        <v>38.86</v>
      </c>
      <c r="X1877">
        <v>0.37</v>
      </c>
      <c r="Y1877">
        <v>41.3</v>
      </c>
      <c r="Z1877">
        <v>39.39</v>
      </c>
      <c r="AA1877">
        <v>8.07</v>
      </c>
      <c r="AB1877">
        <v>1.42</v>
      </c>
      <c r="AC1877">
        <v>24.98</v>
      </c>
      <c r="AD1877">
        <v>9.66</v>
      </c>
      <c r="AE1877">
        <v>14.75</v>
      </c>
      <c r="AF1877">
        <v>25.47</v>
      </c>
      <c r="AG1877">
        <v>17.510000000000002</v>
      </c>
      <c r="AH1877">
        <v>11.79</v>
      </c>
      <c r="AI1877">
        <v>1.44</v>
      </c>
      <c r="AJ1877">
        <v>-0.03</v>
      </c>
      <c r="AK1877">
        <v>1.42</v>
      </c>
      <c r="AL1877">
        <v>1.45</v>
      </c>
      <c r="AM1877">
        <v>1.52</v>
      </c>
      <c r="AN1877">
        <v>0.79</v>
      </c>
      <c r="AO1877">
        <v>8.4600000000000009</v>
      </c>
      <c r="AP1877">
        <v>2.87</v>
      </c>
      <c r="AQ1877">
        <v>-2.7</v>
      </c>
      <c r="AR1877">
        <v>20475</v>
      </c>
      <c r="AS1877">
        <v>32.659999999999997</v>
      </c>
      <c r="AT1877">
        <v>8.2200000000000006</v>
      </c>
      <c r="AU1877">
        <v>8.6999999999999993</v>
      </c>
      <c r="AV1877">
        <v>1.25</v>
      </c>
      <c r="AW1877">
        <v>2184</v>
      </c>
      <c r="AX1877">
        <v>603869</v>
      </c>
    </row>
    <row r="1878" spans="1:50" x14ac:dyDescent="0.4">
      <c r="A1878">
        <v>650</v>
      </c>
      <c r="B1878" t="s">
        <v>829</v>
      </c>
      <c r="C1878">
        <v>2.6</v>
      </c>
      <c r="D1878">
        <v>13.35</v>
      </c>
      <c r="E1878" t="s">
        <v>413</v>
      </c>
      <c r="F1878" t="s">
        <v>359</v>
      </c>
      <c r="G1878">
        <v>6.28</v>
      </c>
      <c r="H1878">
        <v>155140</v>
      </c>
      <c r="I1878">
        <v>189052</v>
      </c>
      <c r="J1878">
        <v>11.8</v>
      </c>
      <c r="K1878" t="s">
        <v>544</v>
      </c>
      <c r="L1878" t="s">
        <v>830</v>
      </c>
      <c r="M1878">
        <v>17.47</v>
      </c>
      <c r="N1878">
        <f t="shared" si="104"/>
        <v>0</v>
      </c>
      <c r="O1878">
        <v>14.14</v>
      </c>
      <c r="P1878">
        <v>15.45</v>
      </c>
      <c r="Q1878">
        <v>1.2</v>
      </c>
      <c r="R1878">
        <v>19961210</v>
      </c>
      <c r="S1878" t="str">
        <f>LEFT(R1878,4)</f>
        <v>1996</v>
      </c>
      <c r="T1878" t="str">
        <f>MID(R1878,5,2)</f>
        <v>12</v>
      </c>
      <c r="U1878">
        <v>12.38</v>
      </c>
      <c r="V1878">
        <v>50.37</v>
      </c>
      <c r="W1878">
        <v>37.06</v>
      </c>
      <c r="X1878">
        <v>5.36</v>
      </c>
      <c r="Y1878">
        <v>15.77</v>
      </c>
      <c r="Z1878">
        <v>33.9</v>
      </c>
      <c r="AA1878">
        <v>5.88</v>
      </c>
      <c r="AB1878">
        <v>3.66</v>
      </c>
      <c r="AC1878">
        <v>7.84</v>
      </c>
      <c r="AD1878">
        <v>5.04</v>
      </c>
      <c r="AE1878">
        <v>7.44</v>
      </c>
      <c r="AF1878">
        <v>2.94</v>
      </c>
      <c r="AG1878">
        <v>35.549999999999997</v>
      </c>
      <c r="AH1878">
        <v>20.7</v>
      </c>
      <c r="AI1878">
        <v>6.57</v>
      </c>
      <c r="AJ1878">
        <v>7.0000000000000007E-2</v>
      </c>
      <c r="AK1878">
        <v>6.57</v>
      </c>
      <c r="AL1878">
        <v>5.05</v>
      </c>
      <c r="AM1878">
        <v>4.4000000000000004</v>
      </c>
      <c r="AN1878">
        <v>4.3</v>
      </c>
      <c r="AO1878">
        <v>19.23</v>
      </c>
      <c r="AP1878">
        <v>2.96</v>
      </c>
      <c r="AQ1878">
        <v>1.56</v>
      </c>
      <c r="AR1878">
        <v>111319</v>
      </c>
      <c r="AS1878">
        <v>41.78</v>
      </c>
      <c r="AT1878">
        <v>18.47</v>
      </c>
      <c r="AU1878">
        <v>12.37</v>
      </c>
      <c r="AV1878">
        <v>0.26</v>
      </c>
      <c r="AW1878">
        <v>7362</v>
      </c>
      <c r="AX1878">
        <v>650</v>
      </c>
    </row>
    <row r="1879" spans="1:50" x14ac:dyDescent="0.4">
      <c r="A1879">
        <v>600835</v>
      </c>
      <c r="B1879" t="s">
        <v>7422</v>
      </c>
      <c r="C1879">
        <v>0</v>
      </c>
      <c r="D1879">
        <v>14.76</v>
      </c>
      <c r="E1879" t="s">
        <v>76</v>
      </c>
      <c r="F1879" t="s">
        <v>872</v>
      </c>
      <c r="G1879">
        <v>16.559999999999999</v>
      </c>
      <c r="H1879">
        <v>16158</v>
      </c>
      <c r="I1879">
        <v>10069</v>
      </c>
      <c r="J1879">
        <v>8.07</v>
      </c>
      <c r="K1879" t="s">
        <v>7423</v>
      </c>
      <c r="L1879" t="s">
        <v>7424</v>
      </c>
      <c r="M1879">
        <v>17.43</v>
      </c>
      <c r="N1879">
        <f t="shared" si="104"/>
        <v>0</v>
      </c>
      <c r="O1879">
        <v>15.44</v>
      </c>
      <c r="P1879">
        <v>13.36</v>
      </c>
      <c r="Q1879">
        <v>0.84</v>
      </c>
      <c r="R1879">
        <v>19940224</v>
      </c>
      <c r="S1879" t="str">
        <f>LEFT(R1879,4)</f>
        <v>1994</v>
      </c>
      <c r="T1879" t="str">
        <f>MID(R1879,5,2)</f>
        <v>02</v>
      </c>
      <c r="U1879">
        <v>10.23</v>
      </c>
      <c r="V1879">
        <v>335.74</v>
      </c>
      <c r="W1879">
        <v>112.14</v>
      </c>
      <c r="X1879">
        <v>22.15</v>
      </c>
      <c r="Y1879">
        <v>60</v>
      </c>
      <c r="Z1879">
        <v>281.5</v>
      </c>
      <c r="AA1879">
        <v>15.96</v>
      </c>
      <c r="AB1879">
        <v>3.55</v>
      </c>
      <c r="AC1879">
        <v>197.49</v>
      </c>
      <c r="AD1879">
        <v>85.39</v>
      </c>
      <c r="AE1879">
        <v>30.16</v>
      </c>
      <c r="AF1879">
        <v>20.39</v>
      </c>
      <c r="AG1879">
        <v>166.15</v>
      </c>
      <c r="AH1879">
        <v>138.66</v>
      </c>
      <c r="AI1879">
        <v>15.24</v>
      </c>
      <c r="AJ1879">
        <v>2.2400000000000002</v>
      </c>
      <c r="AK1879">
        <v>15.15</v>
      </c>
      <c r="AL1879">
        <v>13.8</v>
      </c>
      <c r="AM1879">
        <v>8.61</v>
      </c>
      <c r="AN1879">
        <v>8.36</v>
      </c>
      <c r="AO1879">
        <v>68.22</v>
      </c>
      <c r="AP1879">
        <v>1.75</v>
      </c>
      <c r="AQ1879">
        <v>-3.03</v>
      </c>
      <c r="AR1879">
        <v>62533</v>
      </c>
      <c r="AS1879">
        <v>16.54</v>
      </c>
      <c r="AT1879">
        <v>9.17</v>
      </c>
      <c r="AU1879">
        <v>5.18</v>
      </c>
      <c r="AV1879">
        <v>4.66</v>
      </c>
      <c r="AW1879">
        <v>2508</v>
      </c>
      <c r="AX1879">
        <v>600835</v>
      </c>
    </row>
    <row r="1880" spans="1:50" x14ac:dyDescent="0.4">
      <c r="A1880">
        <v>300105</v>
      </c>
      <c r="B1880" t="s">
        <v>4488</v>
      </c>
      <c r="C1880">
        <v>0.92</v>
      </c>
      <c r="D1880" t="s">
        <v>50</v>
      </c>
      <c r="E1880" t="s">
        <v>1556</v>
      </c>
      <c r="F1880" t="s">
        <v>337</v>
      </c>
      <c r="G1880">
        <v>4.3600000000000003</v>
      </c>
      <c r="H1880">
        <v>14415</v>
      </c>
      <c r="I1880">
        <v>17180</v>
      </c>
      <c r="J1880">
        <v>5.13</v>
      </c>
      <c r="K1880" t="s">
        <v>4489</v>
      </c>
      <c r="L1880" t="s">
        <v>4489</v>
      </c>
      <c r="M1880">
        <v>17.38</v>
      </c>
      <c r="N1880">
        <f t="shared" si="104"/>
        <v>0</v>
      </c>
      <c r="O1880" t="s">
        <v>50</v>
      </c>
      <c r="P1880">
        <v>270.13</v>
      </c>
      <c r="Q1880">
        <v>0.95</v>
      </c>
      <c r="R1880">
        <v>20100820</v>
      </c>
      <c r="S1880" t="str">
        <f>LEFT(R1880,4)</f>
        <v>2010</v>
      </c>
      <c r="T1880" t="str">
        <f>MID(R1880,5,2)</f>
        <v>08</v>
      </c>
      <c r="U1880">
        <v>5.13</v>
      </c>
      <c r="V1880">
        <v>21.98</v>
      </c>
      <c r="W1880">
        <v>19.260000000000002</v>
      </c>
      <c r="X1880">
        <v>0</v>
      </c>
      <c r="Y1880">
        <v>12.37</v>
      </c>
      <c r="Z1880">
        <v>19.86</v>
      </c>
      <c r="AA1880">
        <v>1.37</v>
      </c>
      <c r="AB1880">
        <v>0.43</v>
      </c>
      <c r="AC1880">
        <v>2.58</v>
      </c>
      <c r="AD1880">
        <v>1.94</v>
      </c>
      <c r="AE1880">
        <v>4.04</v>
      </c>
      <c r="AF1880">
        <v>6.77</v>
      </c>
      <c r="AG1880">
        <v>2.8</v>
      </c>
      <c r="AH1880">
        <v>2.2599999999999998</v>
      </c>
      <c r="AI1880">
        <v>-0.17</v>
      </c>
      <c r="AJ1880">
        <v>0.2</v>
      </c>
      <c r="AK1880">
        <v>-0.16</v>
      </c>
      <c r="AL1880">
        <v>-0.16</v>
      </c>
      <c r="AM1880">
        <v>-0.16</v>
      </c>
      <c r="AN1880">
        <v>-0.39</v>
      </c>
      <c r="AO1880">
        <v>6.23</v>
      </c>
      <c r="AP1880">
        <v>-0.17</v>
      </c>
      <c r="AQ1880">
        <v>-11.62</v>
      </c>
      <c r="AR1880">
        <v>23675</v>
      </c>
      <c r="AS1880">
        <v>19.27</v>
      </c>
      <c r="AT1880">
        <v>-6.24</v>
      </c>
      <c r="AU1880">
        <v>-5.6</v>
      </c>
      <c r="AV1880">
        <v>0.28999999999999998</v>
      </c>
      <c r="AW1880">
        <v>567</v>
      </c>
      <c r="AX1880">
        <v>300105</v>
      </c>
    </row>
    <row r="1881" spans="1:50" x14ac:dyDescent="0.4">
      <c r="A1881">
        <v>600376</v>
      </c>
      <c r="B1881" t="s">
        <v>6657</v>
      </c>
      <c r="C1881">
        <v>-0.62</v>
      </c>
      <c r="D1881">
        <v>6.49</v>
      </c>
      <c r="E1881" t="s">
        <v>67</v>
      </c>
      <c r="F1881" t="s">
        <v>77</v>
      </c>
      <c r="G1881">
        <v>7.95</v>
      </c>
      <c r="H1881">
        <v>54077</v>
      </c>
      <c r="I1881">
        <v>42273</v>
      </c>
      <c r="J1881">
        <v>25.8</v>
      </c>
      <c r="K1881" t="s">
        <v>4896</v>
      </c>
      <c r="L1881" t="s">
        <v>4896</v>
      </c>
      <c r="M1881">
        <v>17.38</v>
      </c>
      <c r="N1881">
        <f t="shared" si="104"/>
        <v>0</v>
      </c>
      <c r="O1881">
        <v>5.56</v>
      </c>
      <c r="P1881">
        <v>6.49</v>
      </c>
      <c r="Q1881">
        <v>0.86</v>
      </c>
      <c r="R1881">
        <v>20010312</v>
      </c>
      <c r="S1881" t="str">
        <f>LEFT(R1881,4)</f>
        <v>2001</v>
      </c>
      <c r="T1881" t="str">
        <f>MID(R1881,5,2)</f>
        <v>03</v>
      </c>
      <c r="U1881">
        <v>25.8</v>
      </c>
      <c r="V1881">
        <v>2951.21</v>
      </c>
      <c r="W1881">
        <v>290.06</v>
      </c>
      <c r="X1881">
        <v>248.03</v>
      </c>
      <c r="Y1881">
        <v>81.77</v>
      </c>
      <c r="Z1881">
        <v>2547.1799999999998</v>
      </c>
      <c r="AA1881">
        <v>10.85</v>
      </c>
      <c r="AB1881">
        <v>0.85</v>
      </c>
      <c r="AC1881">
        <v>1522.3</v>
      </c>
      <c r="AD1881">
        <v>1755.68</v>
      </c>
      <c r="AE1881">
        <v>3.03</v>
      </c>
      <c r="AF1881">
        <v>74.709999999999994</v>
      </c>
      <c r="AG1881">
        <v>295.45</v>
      </c>
      <c r="AH1881">
        <v>169.8</v>
      </c>
      <c r="AI1881">
        <v>63.25</v>
      </c>
      <c r="AJ1881">
        <v>2.15</v>
      </c>
      <c r="AK1881">
        <v>63.64</v>
      </c>
      <c r="AL1881">
        <v>46.39</v>
      </c>
      <c r="AM1881">
        <v>23.76</v>
      </c>
      <c r="AN1881">
        <v>22.53</v>
      </c>
      <c r="AO1881">
        <v>120.32</v>
      </c>
      <c r="AP1881">
        <v>-15.5</v>
      </c>
      <c r="AQ1881">
        <v>-116.1</v>
      </c>
      <c r="AR1881">
        <v>44348</v>
      </c>
      <c r="AS1881">
        <v>42.53</v>
      </c>
      <c r="AT1881">
        <v>21.41</v>
      </c>
      <c r="AU1881">
        <v>8.0399999999999991</v>
      </c>
      <c r="AV1881">
        <v>0</v>
      </c>
      <c r="AW1881">
        <v>1866</v>
      </c>
      <c r="AX1881">
        <v>600376</v>
      </c>
    </row>
    <row r="1882" spans="1:50" x14ac:dyDescent="0.4">
      <c r="A1882">
        <v>2497</v>
      </c>
      <c r="B1882" t="s">
        <v>3070</v>
      </c>
      <c r="C1882">
        <v>8.2200000000000006</v>
      </c>
      <c r="D1882">
        <v>53.55</v>
      </c>
      <c r="E1882" t="s">
        <v>470</v>
      </c>
      <c r="F1882" t="s">
        <v>302</v>
      </c>
      <c r="G1882">
        <v>7.79</v>
      </c>
      <c r="H1882">
        <v>615329</v>
      </c>
      <c r="I1882">
        <v>554676</v>
      </c>
      <c r="J1882">
        <v>8.4600000000000009</v>
      </c>
      <c r="K1882" t="s">
        <v>3071</v>
      </c>
      <c r="L1882" t="s">
        <v>3072</v>
      </c>
      <c r="M1882">
        <v>17.37</v>
      </c>
      <c r="N1882">
        <f t="shared" si="104"/>
        <v>0</v>
      </c>
      <c r="O1882">
        <v>67.11</v>
      </c>
      <c r="P1882">
        <v>40.619999999999997</v>
      </c>
      <c r="Q1882">
        <v>1.0900000000000001</v>
      </c>
      <c r="R1882">
        <v>20101109</v>
      </c>
      <c r="S1882" t="str">
        <f>LEFT(R1882,4)</f>
        <v>2010</v>
      </c>
      <c r="T1882" t="str">
        <f>MID(R1882,5,2)</f>
        <v>11</v>
      </c>
      <c r="U1882">
        <v>9.59</v>
      </c>
      <c r="V1882">
        <v>55.37</v>
      </c>
      <c r="W1882">
        <v>28.97</v>
      </c>
      <c r="X1882">
        <v>3.35</v>
      </c>
      <c r="Y1882">
        <v>41.61</v>
      </c>
      <c r="Z1882">
        <v>22.41</v>
      </c>
      <c r="AA1882">
        <v>9.32</v>
      </c>
      <c r="AB1882">
        <v>5.69</v>
      </c>
      <c r="AC1882">
        <v>11.56</v>
      </c>
      <c r="AD1882">
        <v>7.28</v>
      </c>
      <c r="AE1882">
        <v>6.5</v>
      </c>
      <c r="AF1882">
        <v>4.5999999999999996</v>
      </c>
      <c r="AG1882">
        <v>23.64</v>
      </c>
      <c r="AH1882">
        <v>17.11</v>
      </c>
      <c r="AI1882">
        <v>1.76</v>
      </c>
      <c r="AJ1882">
        <v>0.24</v>
      </c>
      <c r="AK1882">
        <v>1.75</v>
      </c>
      <c r="AL1882">
        <v>1.23</v>
      </c>
      <c r="AM1882">
        <v>1.04</v>
      </c>
      <c r="AN1882">
        <v>0.91</v>
      </c>
      <c r="AO1882">
        <v>12.08</v>
      </c>
      <c r="AP1882">
        <v>0.81</v>
      </c>
      <c r="AQ1882">
        <v>0.48</v>
      </c>
      <c r="AR1882">
        <v>95000</v>
      </c>
      <c r="AS1882">
        <v>27.65</v>
      </c>
      <c r="AT1882">
        <v>7.42</v>
      </c>
      <c r="AU1882">
        <v>4.41</v>
      </c>
      <c r="AV1882">
        <v>0.63</v>
      </c>
      <c r="AW1882">
        <v>4005</v>
      </c>
      <c r="AX1882">
        <v>2497</v>
      </c>
    </row>
    <row r="1883" spans="1:50" x14ac:dyDescent="0.4">
      <c r="A1883">
        <v>600759</v>
      </c>
      <c r="B1883" t="s">
        <v>7298</v>
      </c>
      <c r="C1883">
        <v>0</v>
      </c>
      <c r="D1883">
        <v>113.5</v>
      </c>
      <c r="E1883" t="s">
        <v>2224</v>
      </c>
      <c r="F1883" t="s">
        <v>451</v>
      </c>
      <c r="G1883">
        <v>2.76</v>
      </c>
      <c r="H1883">
        <v>86423</v>
      </c>
      <c r="I1883">
        <v>60052</v>
      </c>
      <c r="J1883">
        <v>22.58</v>
      </c>
      <c r="K1883" t="s">
        <v>2338</v>
      </c>
      <c r="L1883" t="s">
        <v>7299</v>
      </c>
      <c r="M1883">
        <v>17.37</v>
      </c>
      <c r="N1883">
        <f t="shared" si="104"/>
        <v>0</v>
      </c>
      <c r="O1883" t="s">
        <v>50</v>
      </c>
      <c r="P1883">
        <v>90.05</v>
      </c>
      <c r="Q1883">
        <v>1.27</v>
      </c>
      <c r="R1883">
        <v>19961008</v>
      </c>
      <c r="S1883" t="str">
        <f>LEFT(R1883,4)</f>
        <v>1996</v>
      </c>
      <c r="T1883" t="str">
        <f>MID(R1883,5,2)</f>
        <v>10</v>
      </c>
      <c r="U1883">
        <v>22.64</v>
      </c>
      <c r="V1883">
        <v>140.5</v>
      </c>
      <c r="W1883">
        <v>53.68</v>
      </c>
      <c r="X1883">
        <v>2.2200000000000002</v>
      </c>
      <c r="Y1883">
        <v>60.22</v>
      </c>
      <c r="Z1883">
        <v>20.36</v>
      </c>
      <c r="AA1883">
        <v>0.82</v>
      </c>
      <c r="AB1883">
        <v>0.06</v>
      </c>
      <c r="AC1883">
        <v>43.64</v>
      </c>
      <c r="AD1883">
        <v>0.88</v>
      </c>
      <c r="AE1883">
        <v>3.39</v>
      </c>
      <c r="AF1883">
        <v>24.53</v>
      </c>
      <c r="AG1883">
        <v>19.95</v>
      </c>
      <c r="AH1883">
        <v>6.44</v>
      </c>
      <c r="AI1883">
        <v>1.25</v>
      </c>
      <c r="AJ1883">
        <v>0.04</v>
      </c>
      <c r="AK1883">
        <v>1.24</v>
      </c>
      <c r="AL1883">
        <v>0.53</v>
      </c>
      <c r="AM1883">
        <v>0.41</v>
      </c>
      <c r="AN1883">
        <v>0.27</v>
      </c>
      <c r="AO1883">
        <v>5.5</v>
      </c>
      <c r="AP1883">
        <v>4.22</v>
      </c>
      <c r="AQ1883">
        <v>-0.19</v>
      </c>
      <c r="AR1883">
        <v>96963</v>
      </c>
      <c r="AS1883">
        <v>67.709999999999994</v>
      </c>
      <c r="AT1883">
        <v>6.28</v>
      </c>
      <c r="AU1883">
        <v>2.08</v>
      </c>
      <c r="AV1883">
        <v>0</v>
      </c>
      <c r="AW1883">
        <v>963</v>
      </c>
      <c r="AX1883">
        <v>600759</v>
      </c>
    </row>
    <row r="1884" spans="1:50" x14ac:dyDescent="0.4">
      <c r="A1884">
        <v>601238</v>
      </c>
      <c r="B1884" t="s">
        <v>7809</v>
      </c>
      <c r="C1884">
        <v>0.6</v>
      </c>
      <c r="D1884">
        <v>14.17</v>
      </c>
      <c r="E1884" t="s">
        <v>586</v>
      </c>
      <c r="F1884" t="s">
        <v>283</v>
      </c>
      <c r="G1884">
        <v>11.66</v>
      </c>
      <c r="H1884">
        <v>48283</v>
      </c>
      <c r="I1884">
        <v>54686</v>
      </c>
      <c r="J1884">
        <v>60.84</v>
      </c>
      <c r="K1884" t="s">
        <v>7810</v>
      </c>
      <c r="L1884" t="s">
        <v>7811</v>
      </c>
      <c r="M1884">
        <v>17.37</v>
      </c>
      <c r="N1884">
        <f t="shared" si="104"/>
        <v>0</v>
      </c>
      <c r="O1884">
        <v>16.22</v>
      </c>
      <c r="P1884">
        <v>10.98</v>
      </c>
      <c r="Q1884">
        <v>0.99</v>
      </c>
      <c r="R1884">
        <v>20120329</v>
      </c>
      <c r="S1884" t="str">
        <f>LEFT(R1884,4)</f>
        <v>2012</v>
      </c>
      <c r="T1884" t="str">
        <f>MID(R1884,5,2)</f>
        <v>03</v>
      </c>
      <c r="U1884">
        <v>102.38</v>
      </c>
      <c r="V1884">
        <v>1256.6500000000001</v>
      </c>
      <c r="W1884">
        <v>795.13</v>
      </c>
      <c r="X1884">
        <v>24.87</v>
      </c>
      <c r="Y1884">
        <v>34.75</v>
      </c>
      <c r="Z1884">
        <v>473</v>
      </c>
      <c r="AA1884">
        <v>170.53</v>
      </c>
      <c r="AB1884">
        <v>107.69</v>
      </c>
      <c r="AC1884">
        <v>307.52999999999997</v>
      </c>
      <c r="AD1884">
        <v>58.16</v>
      </c>
      <c r="AE1884">
        <v>40.67</v>
      </c>
      <c r="AF1884">
        <v>224</v>
      </c>
      <c r="AG1884">
        <v>426.84</v>
      </c>
      <c r="AH1884">
        <v>393.44</v>
      </c>
      <c r="AI1884">
        <v>58.84</v>
      </c>
      <c r="AJ1884">
        <v>75.09</v>
      </c>
      <c r="AK1884">
        <v>63.9</v>
      </c>
      <c r="AL1884">
        <v>64.209999999999994</v>
      </c>
      <c r="AM1884">
        <v>63.35</v>
      </c>
      <c r="AN1884">
        <v>43.61</v>
      </c>
      <c r="AO1884">
        <v>422.01</v>
      </c>
      <c r="AP1884">
        <v>-91.11</v>
      </c>
      <c r="AQ1884">
        <v>-133.03</v>
      </c>
      <c r="AR1884">
        <v>33927</v>
      </c>
      <c r="AS1884">
        <v>7.82</v>
      </c>
      <c r="AT1884">
        <v>13.79</v>
      </c>
      <c r="AU1884">
        <v>14.84</v>
      </c>
      <c r="AV1884">
        <v>11.25</v>
      </c>
      <c r="AW1884">
        <v>94856</v>
      </c>
      <c r="AX1884">
        <v>601238</v>
      </c>
    </row>
    <row r="1885" spans="1:50" x14ac:dyDescent="0.4">
      <c r="A1885">
        <v>600152</v>
      </c>
      <c r="B1885" t="s">
        <v>6289</v>
      </c>
      <c r="C1885">
        <v>-0.28999999999999998</v>
      </c>
      <c r="D1885" t="s">
        <v>50</v>
      </c>
      <c r="E1885" t="s">
        <v>201</v>
      </c>
      <c r="F1885" t="s">
        <v>307</v>
      </c>
      <c r="G1885">
        <v>6.76</v>
      </c>
      <c r="H1885">
        <v>108594</v>
      </c>
      <c r="I1885">
        <v>97939</v>
      </c>
      <c r="J1885">
        <v>3</v>
      </c>
      <c r="K1885" t="s">
        <v>5419</v>
      </c>
      <c r="L1885" t="s">
        <v>4899</v>
      </c>
      <c r="M1885">
        <v>17.36</v>
      </c>
      <c r="N1885">
        <f t="shared" si="104"/>
        <v>0</v>
      </c>
      <c r="O1885" t="s">
        <v>50</v>
      </c>
      <c r="P1885">
        <v>52.13</v>
      </c>
      <c r="Q1885">
        <v>0.66</v>
      </c>
      <c r="R1885">
        <v>19980609</v>
      </c>
      <c r="S1885" t="str">
        <f>LEFT(R1885,4)</f>
        <v>1998</v>
      </c>
      <c r="T1885" t="str">
        <f>MID(R1885,5,2)</f>
        <v>06</v>
      </c>
      <c r="U1885">
        <v>4.21</v>
      </c>
      <c r="V1885">
        <v>27.56</v>
      </c>
      <c r="W1885">
        <v>13.84</v>
      </c>
      <c r="X1885">
        <v>-0.24</v>
      </c>
      <c r="Y1885">
        <v>50.68</v>
      </c>
      <c r="Z1885">
        <v>18.350000000000001</v>
      </c>
      <c r="AA1885">
        <v>4.8899999999999997</v>
      </c>
      <c r="AB1885">
        <v>0.69</v>
      </c>
      <c r="AC1885">
        <v>13.22</v>
      </c>
      <c r="AD1885">
        <v>3.9</v>
      </c>
      <c r="AE1885">
        <v>6.2</v>
      </c>
      <c r="AF1885">
        <v>8.81</v>
      </c>
      <c r="AG1885">
        <v>10.39</v>
      </c>
      <c r="AH1885">
        <v>9.07</v>
      </c>
      <c r="AI1885">
        <v>-0.54</v>
      </c>
      <c r="AJ1885">
        <v>0.19</v>
      </c>
      <c r="AK1885">
        <v>-0.56000000000000005</v>
      </c>
      <c r="AL1885">
        <v>-0.49</v>
      </c>
      <c r="AM1885">
        <v>-0.47</v>
      </c>
      <c r="AN1885">
        <v>-0.84</v>
      </c>
      <c r="AO1885">
        <v>-0.37</v>
      </c>
      <c r="AP1885">
        <v>-0.95</v>
      </c>
      <c r="AQ1885">
        <v>0.53</v>
      </c>
      <c r="AR1885">
        <v>34395</v>
      </c>
      <c r="AS1885">
        <v>12.76</v>
      </c>
      <c r="AT1885">
        <v>-5.24</v>
      </c>
      <c r="AU1885">
        <v>-4.5199999999999996</v>
      </c>
      <c r="AV1885">
        <v>0.53</v>
      </c>
      <c r="AW1885">
        <v>2230</v>
      </c>
      <c r="AX1885">
        <v>600152</v>
      </c>
    </row>
    <row r="1886" spans="1:50" x14ac:dyDescent="0.4">
      <c r="A1886">
        <v>2464</v>
      </c>
      <c r="B1886" t="s">
        <v>2988</v>
      </c>
      <c r="C1886">
        <v>-0.93</v>
      </c>
      <c r="D1886">
        <v>31.95</v>
      </c>
      <c r="E1886" t="s">
        <v>735</v>
      </c>
      <c r="F1886" t="s">
        <v>161</v>
      </c>
      <c r="G1886">
        <v>6.39</v>
      </c>
      <c r="H1886">
        <v>87088</v>
      </c>
      <c r="I1886">
        <v>63670</v>
      </c>
      <c r="J1886">
        <v>5.22</v>
      </c>
      <c r="K1886" t="s">
        <v>2989</v>
      </c>
      <c r="L1886" t="s">
        <v>2989</v>
      </c>
      <c r="M1886">
        <v>17.329999999999998</v>
      </c>
      <c r="N1886">
        <f t="shared" si="104"/>
        <v>0</v>
      </c>
      <c r="O1886">
        <v>52.05</v>
      </c>
      <c r="P1886">
        <v>33.15</v>
      </c>
      <c r="Q1886">
        <v>2.3199999999999998</v>
      </c>
      <c r="R1886">
        <v>20100831</v>
      </c>
      <c r="S1886" t="str">
        <f>LEFT(R1886,4)</f>
        <v>2010</v>
      </c>
      <c r="T1886" t="str">
        <f>MID(R1886,5,2)</f>
        <v>08</v>
      </c>
      <c r="U1886">
        <v>5.22</v>
      </c>
      <c r="V1886">
        <v>32.549999999999997</v>
      </c>
      <c r="W1886">
        <v>15.45</v>
      </c>
      <c r="X1886">
        <v>0</v>
      </c>
      <c r="Y1886">
        <v>52.53</v>
      </c>
      <c r="Z1886">
        <v>6.7</v>
      </c>
      <c r="AA1886">
        <v>0.03</v>
      </c>
      <c r="AB1886">
        <v>0.84</v>
      </c>
      <c r="AC1886">
        <v>17.03</v>
      </c>
      <c r="AD1886">
        <v>0</v>
      </c>
      <c r="AE1886">
        <v>1.86</v>
      </c>
      <c r="AF1886">
        <v>5.09</v>
      </c>
      <c r="AG1886">
        <v>4.5999999999999996</v>
      </c>
      <c r="AH1886">
        <v>1.93</v>
      </c>
      <c r="AI1886">
        <v>0.73</v>
      </c>
      <c r="AJ1886">
        <v>0.27</v>
      </c>
      <c r="AK1886">
        <v>0.73</v>
      </c>
      <c r="AL1886">
        <v>0.78</v>
      </c>
      <c r="AM1886">
        <v>0.78</v>
      </c>
      <c r="AN1886">
        <v>0.69</v>
      </c>
      <c r="AO1886">
        <v>4.4800000000000004</v>
      </c>
      <c r="AP1886">
        <v>2.21</v>
      </c>
      <c r="AQ1886">
        <v>0.1</v>
      </c>
      <c r="AR1886">
        <v>34972</v>
      </c>
      <c r="AS1886">
        <v>58.13</v>
      </c>
      <c r="AT1886">
        <v>15.93</v>
      </c>
      <c r="AU1886">
        <v>16.97</v>
      </c>
      <c r="AV1886">
        <v>0.05</v>
      </c>
      <c r="AW1886">
        <v>140</v>
      </c>
      <c r="AX1886">
        <v>2464</v>
      </c>
    </row>
    <row r="1887" spans="1:50" x14ac:dyDescent="0.4">
      <c r="A1887">
        <v>300169</v>
      </c>
      <c r="B1887" t="s">
        <v>4654</v>
      </c>
      <c r="C1887">
        <v>0</v>
      </c>
      <c r="D1887">
        <v>183.13</v>
      </c>
      <c r="E1887" t="s">
        <v>1276</v>
      </c>
      <c r="F1887" t="s">
        <v>161</v>
      </c>
      <c r="G1887">
        <v>5.7</v>
      </c>
      <c r="H1887">
        <v>26141</v>
      </c>
      <c r="I1887">
        <v>28068</v>
      </c>
      <c r="J1887">
        <v>2.63</v>
      </c>
      <c r="K1887" t="s">
        <v>4655</v>
      </c>
      <c r="L1887" t="s">
        <v>797</v>
      </c>
      <c r="M1887">
        <v>17.32</v>
      </c>
      <c r="N1887">
        <f t="shared" si="104"/>
        <v>0</v>
      </c>
      <c r="O1887">
        <v>92.71</v>
      </c>
      <c r="P1887">
        <v>114.54</v>
      </c>
      <c r="Q1887">
        <v>1</v>
      </c>
      <c r="R1887">
        <v>20110125</v>
      </c>
      <c r="S1887" t="str">
        <f>LEFT(R1887,4)</f>
        <v>2011</v>
      </c>
      <c r="T1887" t="str">
        <f>MID(R1887,5,2)</f>
        <v>01</v>
      </c>
      <c r="U1887">
        <v>3.26</v>
      </c>
      <c r="V1887">
        <v>20.41</v>
      </c>
      <c r="W1887">
        <v>12.05</v>
      </c>
      <c r="X1887">
        <v>0</v>
      </c>
      <c r="Y1887">
        <v>40.94</v>
      </c>
      <c r="Z1887">
        <v>11.62</v>
      </c>
      <c r="AA1887">
        <v>3.58</v>
      </c>
      <c r="AB1887">
        <v>1.48</v>
      </c>
      <c r="AC1887">
        <v>6.87</v>
      </c>
      <c r="AD1887">
        <v>3.68</v>
      </c>
      <c r="AE1887">
        <v>4.76</v>
      </c>
      <c r="AF1887">
        <v>8.2899999999999991</v>
      </c>
      <c r="AG1887">
        <v>6.71</v>
      </c>
      <c r="AH1887">
        <v>4.92</v>
      </c>
      <c r="AI1887">
        <v>0.05</v>
      </c>
      <c r="AJ1887">
        <v>-0.1</v>
      </c>
      <c r="AK1887">
        <v>0.05</v>
      </c>
      <c r="AL1887">
        <v>0.08</v>
      </c>
      <c r="AM1887">
        <v>0.08</v>
      </c>
      <c r="AN1887">
        <v>0.05</v>
      </c>
      <c r="AO1887">
        <v>0.28999999999999998</v>
      </c>
      <c r="AP1887">
        <v>-0.74</v>
      </c>
      <c r="AQ1887">
        <v>-0.85</v>
      </c>
      <c r="AR1887">
        <v>13936</v>
      </c>
      <c r="AS1887">
        <v>26.62</v>
      </c>
      <c r="AT1887">
        <v>0.71</v>
      </c>
      <c r="AU1887">
        <v>1.1299999999999999</v>
      </c>
      <c r="AV1887">
        <v>0.13</v>
      </c>
      <c r="AW1887">
        <v>796</v>
      </c>
      <c r="AX1887">
        <v>300169</v>
      </c>
    </row>
    <row r="1888" spans="1:50" x14ac:dyDescent="0.4">
      <c r="A1888">
        <v>600886</v>
      </c>
      <c r="B1888" t="s">
        <v>7517</v>
      </c>
      <c r="C1888">
        <v>0.33</v>
      </c>
      <c r="D1888">
        <v>10.78</v>
      </c>
      <c r="E1888" t="s">
        <v>723</v>
      </c>
      <c r="F1888" t="s">
        <v>77</v>
      </c>
      <c r="G1888">
        <v>9.17</v>
      </c>
      <c r="H1888">
        <v>72252</v>
      </c>
      <c r="I1888">
        <v>105782</v>
      </c>
      <c r="J1888">
        <v>67.86</v>
      </c>
      <c r="K1888" t="s">
        <v>7518</v>
      </c>
      <c r="L1888" t="s">
        <v>7518</v>
      </c>
      <c r="M1888">
        <v>17.32</v>
      </c>
      <c r="N1888">
        <f t="shared" si="104"/>
        <v>0</v>
      </c>
      <c r="O1888">
        <v>12.21</v>
      </c>
      <c r="P1888">
        <v>14.27</v>
      </c>
      <c r="Q1888">
        <v>0.79</v>
      </c>
      <c r="R1888">
        <v>19960118</v>
      </c>
      <c r="S1888" t="str">
        <f>LEFT(R1888,4)</f>
        <v>1996</v>
      </c>
      <c r="T1888" t="str">
        <f>MID(R1888,5,2)</f>
        <v>01</v>
      </c>
      <c r="U1888">
        <v>67.86</v>
      </c>
      <c r="V1888">
        <v>2251.7800000000002</v>
      </c>
      <c r="W1888">
        <v>400.77</v>
      </c>
      <c r="X1888">
        <v>337.96</v>
      </c>
      <c r="Y1888">
        <v>67.19</v>
      </c>
      <c r="Z1888">
        <v>196.5</v>
      </c>
      <c r="AA1888">
        <v>1385.35</v>
      </c>
      <c r="AB1888">
        <v>51.19</v>
      </c>
      <c r="AC1888">
        <v>276.26</v>
      </c>
      <c r="AD1888">
        <v>16.37</v>
      </c>
      <c r="AE1888">
        <v>59.48</v>
      </c>
      <c r="AF1888">
        <v>64.69</v>
      </c>
      <c r="AG1888">
        <v>322.45999999999998</v>
      </c>
      <c r="AH1888">
        <v>182.99</v>
      </c>
      <c r="AI1888">
        <v>93.07</v>
      </c>
      <c r="AJ1888">
        <v>6.31</v>
      </c>
      <c r="AK1888">
        <v>93.85</v>
      </c>
      <c r="AL1888">
        <v>79.540000000000006</v>
      </c>
      <c r="AM1888">
        <v>43.33</v>
      </c>
      <c r="AN1888">
        <v>42.49</v>
      </c>
      <c r="AO1888">
        <v>211.78</v>
      </c>
      <c r="AP1888">
        <v>158.97</v>
      </c>
      <c r="AQ1888">
        <v>13.32</v>
      </c>
      <c r="AR1888">
        <v>121856</v>
      </c>
      <c r="AS1888">
        <v>43.25</v>
      </c>
      <c r="AT1888">
        <v>28.86</v>
      </c>
      <c r="AU1888">
        <v>13.44</v>
      </c>
      <c r="AV1888">
        <v>0.03</v>
      </c>
      <c r="AW1888">
        <v>9474</v>
      </c>
      <c r="AX1888">
        <v>600886</v>
      </c>
    </row>
    <row r="1889" spans="1:50" x14ac:dyDescent="0.4">
      <c r="A1889">
        <v>546</v>
      </c>
      <c r="B1889" t="s">
        <v>575</v>
      </c>
      <c r="C1889">
        <v>-0.88</v>
      </c>
      <c r="D1889">
        <v>13.45</v>
      </c>
      <c r="E1889" t="s">
        <v>346</v>
      </c>
      <c r="F1889" t="s">
        <v>146</v>
      </c>
      <c r="G1889">
        <v>10.08</v>
      </c>
      <c r="H1889">
        <v>45128</v>
      </c>
      <c r="I1889">
        <v>30728</v>
      </c>
      <c r="J1889">
        <v>6.68</v>
      </c>
      <c r="K1889" t="s">
        <v>576</v>
      </c>
      <c r="L1889" t="s">
        <v>577</v>
      </c>
      <c r="M1889">
        <v>17.309999999999999</v>
      </c>
      <c r="N1889">
        <f t="shared" si="104"/>
        <v>0</v>
      </c>
      <c r="O1889">
        <v>17.71</v>
      </c>
      <c r="P1889">
        <v>19.27</v>
      </c>
      <c r="Q1889">
        <v>0.44</v>
      </c>
      <c r="R1889">
        <v>19931215</v>
      </c>
      <c r="S1889" t="str">
        <f>LEFT(R1889,4)</f>
        <v>1993</v>
      </c>
      <c r="T1889" t="str">
        <f>MID(R1889,5,2)</f>
        <v>12</v>
      </c>
      <c r="U1889">
        <v>7.15</v>
      </c>
      <c r="V1889">
        <v>90.77</v>
      </c>
      <c r="W1889">
        <v>40.549999999999997</v>
      </c>
      <c r="X1889">
        <v>7.11</v>
      </c>
      <c r="Y1889">
        <v>47.49</v>
      </c>
      <c r="Z1889">
        <v>36.61</v>
      </c>
      <c r="AA1889">
        <v>37.200000000000003</v>
      </c>
      <c r="AB1889">
        <v>2.9</v>
      </c>
      <c r="AC1889">
        <v>37.08</v>
      </c>
      <c r="AD1889">
        <v>15.43</v>
      </c>
      <c r="AE1889">
        <v>9.91</v>
      </c>
      <c r="AF1889">
        <v>16.149999999999999</v>
      </c>
      <c r="AG1889">
        <v>56.49</v>
      </c>
      <c r="AH1889">
        <v>48.04</v>
      </c>
      <c r="AI1889">
        <v>4.7699999999999996</v>
      </c>
      <c r="AJ1889">
        <v>0.21</v>
      </c>
      <c r="AK1889">
        <v>5.34</v>
      </c>
      <c r="AL1889">
        <v>4.5999999999999996</v>
      </c>
      <c r="AM1889">
        <v>4.03</v>
      </c>
      <c r="AN1889">
        <v>3.59</v>
      </c>
      <c r="AO1889">
        <v>16.14</v>
      </c>
      <c r="AP1889">
        <v>5.57</v>
      </c>
      <c r="AQ1889">
        <v>-0.11</v>
      </c>
      <c r="AR1889">
        <v>14310</v>
      </c>
      <c r="AS1889">
        <v>14.96</v>
      </c>
      <c r="AT1889">
        <v>8.44</v>
      </c>
      <c r="AU1889">
        <v>7.13</v>
      </c>
      <c r="AV1889">
        <v>0.5</v>
      </c>
      <c r="AW1889">
        <v>3368</v>
      </c>
      <c r="AX1889">
        <v>546</v>
      </c>
    </row>
    <row r="1890" spans="1:50" x14ac:dyDescent="0.4">
      <c r="A1890">
        <v>600077</v>
      </c>
      <c r="B1890" t="s">
        <v>6160</v>
      </c>
      <c r="C1890">
        <v>2.0499999999999998</v>
      </c>
      <c r="D1890" t="s">
        <v>50</v>
      </c>
      <c r="E1890" t="s">
        <v>54</v>
      </c>
      <c r="F1890" t="s">
        <v>307</v>
      </c>
      <c r="G1890">
        <v>2.95</v>
      </c>
      <c r="H1890">
        <v>49407</v>
      </c>
      <c r="I1890">
        <v>47823</v>
      </c>
      <c r="J1890">
        <v>13.4</v>
      </c>
      <c r="K1890" t="s">
        <v>6161</v>
      </c>
      <c r="L1890" t="s">
        <v>6161</v>
      </c>
      <c r="M1890">
        <v>17.3</v>
      </c>
      <c r="N1890">
        <f t="shared" si="104"/>
        <v>0</v>
      </c>
      <c r="O1890">
        <v>23.36</v>
      </c>
      <c r="P1890">
        <v>9.74</v>
      </c>
      <c r="Q1890">
        <v>1.34</v>
      </c>
      <c r="R1890">
        <v>19970520</v>
      </c>
      <c r="S1890" t="str">
        <f>LEFT(R1890,4)</f>
        <v>1997</v>
      </c>
      <c r="T1890" t="str">
        <f>MID(R1890,5,2)</f>
        <v>05</v>
      </c>
      <c r="U1890">
        <v>13.4</v>
      </c>
      <c r="V1890">
        <v>377.24</v>
      </c>
      <c r="W1890">
        <v>40.119999999999997</v>
      </c>
      <c r="X1890">
        <v>9.19</v>
      </c>
      <c r="Y1890">
        <v>86.93</v>
      </c>
      <c r="Z1890">
        <v>346.85</v>
      </c>
      <c r="AA1890">
        <v>0.56999999999999995</v>
      </c>
      <c r="AB1890">
        <v>0</v>
      </c>
      <c r="AC1890">
        <v>264.19</v>
      </c>
      <c r="AD1890">
        <v>231.86</v>
      </c>
      <c r="AE1890">
        <v>0.45</v>
      </c>
      <c r="AF1890">
        <v>4.07</v>
      </c>
      <c r="AG1890">
        <v>12.31</v>
      </c>
      <c r="AH1890">
        <v>6.58</v>
      </c>
      <c r="AI1890">
        <v>-0.35</v>
      </c>
      <c r="AJ1890">
        <v>-0.61</v>
      </c>
      <c r="AK1890">
        <v>-0.37</v>
      </c>
      <c r="AL1890">
        <v>-0.69</v>
      </c>
      <c r="AM1890">
        <v>-0.69</v>
      </c>
      <c r="AN1890">
        <v>-1.59</v>
      </c>
      <c r="AO1890">
        <v>20.54</v>
      </c>
      <c r="AP1890">
        <v>-12.62</v>
      </c>
      <c r="AQ1890">
        <v>13.68</v>
      </c>
      <c r="AR1890">
        <v>34854</v>
      </c>
      <c r="AS1890">
        <v>46.57</v>
      </c>
      <c r="AT1890">
        <v>-2.87</v>
      </c>
      <c r="AU1890">
        <v>-5.59</v>
      </c>
      <c r="AV1890">
        <v>0</v>
      </c>
      <c r="AW1890">
        <v>774</v>
      </c>
      <c r="AX1890">
        <v>600077</v>
      </c>
    </row>
    <row r="1891" spans="1:50" x14ac:dyDescent="0.4">
      <c r="A1891">
        <v>300624</v>
      </c>
      <c r="B1891" t="s">
        <v>5665</v>
      </c>
      <c r="C1891">
        <v>0</v>
      </c>
      <c r="D1891">
        <v>42.49</v>
      </c>
      <c r="E1891" t="s">
        <v>317</v>
      </c>
      <c r="F1891" t="s">
        <v>1062</v>
      </c>
      <c r="G1891">
        <v>63.08</v>
      </c>
      <c r="H1891">
        <v>5979</v>
      </c>
      <c r="I1891">
        <v>4561</v>
      </c>
      <c r="J1891">
        <v>0.5</v>
      </c>
      <c r="K1891" t="s">
        <v>5666</v>
      </c>
      <c r="L1891" t="s">
        <v>5667</v>
      </c>
      <c r="M1891">
        <v>17.260000000000002</v>
      </c>
      <c r="N1891">
        <f t="shared" si="104"/>
        <v>0</v>
      </c>
      <c r="O1891">
        <v>50.89</v>
      </c>
      <c r="P1891">
        <v>62.15</v>
      </c>
      <c r="Q1891">
        <v>0.84</v>
      </c>
      <c r="R1891">
        <v>20180118</v>
      </c>
      <c r="S1891" t="str">
        <f>LEFT(R1891,4)</f>
        <v>2018</v>
      </c>
      <c r="T1891" t="str">
        <f>MID(R1891,5,2)</f>
        <v>01</v>
      </c>
      <c r="U1891">
        <v>0.81</v>
      </c>
      <c r="V1891">
        <v>8.58</v>
      </c>
      <c r="W1891">
        <v>7.19</v>
      </c>
      <c r="X1891">
        <v>-0.28000000000000003</v>
      </c>
      <c r="Y1891">
        <v>19.489999999999998</v>
      </c>
      <c r="Z1891">
        <v>5.12</v>
      </c>
      <c r="AA1891">
        <v>1.42</v>
      </c>
      <c r="AB1891">
        <v>0.03</v>
      </c>
      <c r="AC1891">
        <v>0.9</v>
      </c>
      <c r="AD1891">
        <v>0.11</v>
      </c>
      <c r="AE1891">
        <v>0.32</v>
      </c>
      <c r="AF1891">
        <v>3.58</v>
      </c>
      <c r="AG1891">
        <v>5.15</v>
      </c>
      <c r="AH1891">
        <v>0.35</v>
      </c>
      <c r="AI1891">
        <v>0.92</v>
      </c>
      <c r="AJ1891">
        <v>0.16</v>
      </c>
      <c r="AK1891">
        <v>0.92</v>
      </c>
      <c r="AL1891">
        <v>0.87</v>
      </c>
      <c r="AM1891">
        <v>0.91</v>
      </c>
      <c r="AN1891">
        <v>0.72</v>
      </c>
      <c r="AO1891">
        <v>2.9</v>
      </c>
      <c r="AP1891">
        <v>0.55000000000000004</v>
      </c>
      <c r="AQ1891">
        <v>-0.73</v>
      </c>
      <c r="AR1891">
        <v>11936</v>
      </c>
      <c r="AS1891">
        <v>93.29</v>
      </c>
      <c r="AT1891">
        <v>17.89</v>
      </c>
      <c r="AU1891">
        <v>17.61</v>
      </c>
      <c r="AV1891">
        <v>0.88</v>
      </c>
      <c r="AW1891">
        <v>578</v>
      </c>
      <c r="AX1891">
        <v>300624</v>
      </c>
    </row>
    <row r="1892" spans="1:50" x14ac:dyDescent="0.4">
      <c r="A1892">
        <v>2751</v>
      </c>
      <c r="B1892" t="s">
        <v>3730</v>
      </c>
      <c r="C1892">
        <v>-0.08</v>
      </c>
      <c r="D1892">
        <v>79.92</v>
      </c>
      <c r="E1892" t="s">
        <v>1387</v>
      </c>
      <c r="F1892" t="s">
        <v>49</v>
      </c>
      <c r="G1892">
        <v>25.33</v>
      </c>
      <c r="H1892">
        <v>19712</v>
      </c>
      <c r="I1892">
        <v>17437</v>
      </c>
      <c r="J1892">
        <v>1.18</v>
      </c>
      <c r="K1892" t="s">
        <v>3731</v>
      </c>
      <c r="L1892" t="s">
        <v>3732</v>
      </c>
      <c r="M1892">
        <v>17.239999999999998</v>
      </c>
      <c r="N1892">
        <f t="shared" si="104"/>
        <v>0</v>
      </c>
      <c r="O1892">
        <v>64.790000000000006</v>
      </c>
      <c r="P1892">
        <v>48.26</v>
      </c>
      <c r="Q1892">
        <v>1.17</v>
      </c>
      <c r="R1892">
        <v>20150424</v>
      </c>
      <c r="S1892" t="str">
        <f>LEFT(R1892,4)</f>
        <v>2015</v>
      </c>
      <c r="T1892" t="str">
        <f>MID(R1892,5,2)</f>
        <v>04</v>
      </c>
      <c r="U1892">
        <v>1.55</v>
      </c>
      <c r="V1892">
        <v>30.2</v>
      </c>
      <c r="W1892">
        <v>10.47</v>
      </c>
      <c r="X1892">
        <v>0.35</v>
      </c>
      <c r="Y1892">
        <v>64.180000000000007</v>
      </c>
      <c r="Z1892">
        <v>11.96</v>
      </c>
      <c r="AA1892">
        <v>10.6</v>
      </c>
      <c r="AB1892">
        <v>6.57</v>
      </c>
      <c r="AC1892">
        <v>16.989999999999998</v>
      </c>
      <c r="AD1892">
        <v>2.41</v>
      </c>
      <c r="AE1892">
        <v>5.35</v>
      </c>
      <c r="AF1892">
        <v>5.71</v>
      </c>
      <c r="AG1892">
        <v>7.62</v>
      </c>
      <c r="AH1892">
        <v>4.82</v>
      </c>
      <c r="AI1892">
        <v>0.74</v>
      </c>
      <c r="AJ1892">
        <v>0</v>
      </c>
      <c r="AK1892">
        <v>0.74</v>
      </c>
      <c r="AL1892">
        <v>0.68</v>
      </c>
      <c r="AM1892">
        <v>0.37</v>
      </c>
      <c r="AN1892">
        <v>0.17</v>
      </c>
      <c r="AO1892">
        <v>3.11</v>
      </c>
      <c r="AP1892">
        <v>2.57</v>
      </c>
      <c r="AQ1892">
        <v>-0.9</v>
      </c>
      <c r="AR1892">
        <v>33100</v>
      </c>
      <c r="AS1892">
        <v>36.75</v>
      </c>
      <c r="AT1892">
        <v>9.67</v>
      </c>
      <c r="AU1892">
        <v>4.79</v>
      </c>
      <c r="AV1892">
        <v>0.19</v>
      </c>
      <c r="AW1892">
        <v>906</v>
      </c>
      <c r="AX1892">
        <v>2751</v>
      </c>
    </row>
    <row r="1893" spans="1:50" x14ac:dyDescent="0.4">
      <c r="A1893">
        <v>528</v>
      </c>
      <c r="B1893" t="s">
        <v>519</v>
      </c>
      <c r="C1893">
        <v>0.43</v>
      </c>
      <c r="D1893">
        <v>8.7100000000000009</v>
      </c>
      <c r="E1893" t="s">
        <v>312</v>
      </c>
      <c r="F1893" t="s">
        <v>520</v>
      </c>
      <c r="G1893">
        <v>6.93</v>
      </c>
      <c r="H1893">
        <v>91683</v>
      </c>
      <c r="I1893">
        <v>106463</v>
      </c>
      <c r="J1893">
        <v>14.63</v>
      </c>
      <c r="K1893" t="s">
        <v>521</v>
      </c>
      <c r="L1893" t="s">
        <v>522</v>
      </c>
      <c r="M1893">
        <v>17.23</v>
      </c>
      <c r="N1893">
        <f t="shared" si="104"/>
        <v>0</v>
      </c>
      <c r="O1893">
        <v>10.71</v>
      </c>
      <c r="P1893">
        <v>12.96</v>
      </c>
      <c r="Q1893">
        <v>0.48</v>
      </c>
      <c r="R1893">
        <v>19931118</v>
      </c>
      <c r="S1893" t="str">
        <f>LEFT(R1893,4)</f>
        <v>1993</v>
      </c>
      <c r="T1893" t="str">
        <f>MID(R1893,5,2)</f>
        <v>11</v>
      </c>
      <c r="U1893">
        <v>14.76</v>
      </c>
      <c r="V1893">
        <v>278.5</v>
      </c>
      <c r="W1893">
        <v>101.37</v>
      </c>
      <c r="X1893">
        <v>4.82</v>
      </c>
      <c r="Y1893">
        <v>61.87</v>
      </c>
      <c r="Z1893">
        <v>192.4</v>
      </c>
      <c r="AA1893">
        <v>27.85</v>
      </c>
      <c r="AB1893">
        <v>7.63</v>
      </c>
      <c r="AC1893">
        <v>126.08</v>
      </c>
      <c r="AD1893">
        <v>49.45</v>
      </c>
      <c r="AE1893">
        <v>44.63</v>
      </c>
      <c r="AF1893">
        <v>31.27</v>
      </c>
      <c r="AG1893">
        <v>142.19</v>
      </c>
      <c r="AH1893">
        <v>108.1</v>
      </c>
      <c r="AI1893">
        <v>11.2</v>
      </c>
      <c r="AJ1893">
        <v>0.61</v>
      </c>
      <c r="AK1893">
        <v>11.27</v>
      </c>
      <c r="AL1893">
        <v>9.42</v>
      </c>
      <c r="AM1893">
        <v>8.82</v>
      </c>
      <c r="AN1893">
        <v>8.27</v>
      </c>
      <c r="AO1893">
        <v>49.22</v>
      </c>
      <c r="AP1893">
        <v>10.23</v>
      </c>
      <c r="AQ1893">
        <v>1.63</v>
      </c>
      <c r="AR1893">
        <v>98328</v>
      </c>
      <c r="AS1893">
        <v>23.98</v>
      </c>
      <c r="AT1893">
        <v>7.87</v>
      </c>
      <c r="AU1893">
        <v>6.2</v>
      </c>
      <c r="AV1893">
        <v>3.36</v>
      </c>
      <c r="AW1893">
        <v>9807</v>
      </c>
      <c r="AX1893">
        <v>528</v>
      </c>
    </row>
    <row r="1894" spans="1:50" x14ac:dyDescent="0.4">
      <c r="A1894">
        <v>603321</v>
      </c>
      <c r="B1894" t="s">
        <v>8392</v>
      </c>
      <c r="C1894">
        <v>1.23</v>
      </c>
      <c r="D1894">
        <v>61.38</v>
      </c>
      <c r="E1894" t="s">
        <v>76</v>
      </c>
      <c r="F1894" t="s">
        <v>307</v>
      </c>
      <c r="G1894">
        <v>8.1999999999999993</v>
      </c>
      <c r="H1894">
        <v>9001</v>
      </c>
      <c r="I1894">
        <v>9062</v>
      </c>
      <c r="J1894">
        <v>1.1599999999999999</v>
      </c>
      <c r="K1894" t="s">
        <v>3865</v>
      </c>
      <c r="L1894" t="s">
        <v>7868</v>
      </c>
      <c r="M1894">
        <v>17.21</v>
      </c>
      <c r="N1894">
        <f t="shared" si="104"/>
        <v>0</v>
      </c>
      <c r="O1894">
        <v>72.28</v>
      </c>
      <c r="P1894">
        <v>50.45</v>
      </c>
      <c r="Q1894">
        <v>1.01</v>
      </c>
      <c r="R1894">
        <v>20170915</v>
      </c>
      <c r="S1894" t="str">
        <f>LEFT(R1894,4)</f>
        <v>2017</v>
      </c>
      <c r="T1894" t="str">
        <f>MID(R1894,5,2)</f>
        <v>09</v>
      </c>
      <c r="U1894">
        <v>3.07</v>
      </c>
      <c r="V1894">
        <v>15.6</v>
      </c>
      <c r="W1894">
        <v>10.43</v>
      </c>
      <c r="X1894">
        <v>0</v>
      </c>
      <c r="Y1894">
        <v>33.15</v>
      </c>
      <c r="Z1894">
        <v>11.35</v>
      </c>
      <c r="AA1894">
        <v>2.75</v>
      </c>
      <c r="AB1894">
        <v>0.42</v>
      </c>
      <c r="AC1894">
        <v>5.0599999999999996</v>
      </c>
      <c r="AD1894">
        <v>1.05</v>
      </c>
      <c r="AE1894">
        <v>2.25</v>
      </c>
      <c r="AF1894">
        <v>3.45</v>
      </c>
      <c r="AG1894">
        <v>5.0199999999999996</v>
      </c>
      <c r="AH1894">
        <v>3.75</v>
      </c>
      <c r="AI1894">
        <v>0.39</v>
      </c>
      <c r="AJ1894">
        <v>0.16</v>
      </c>
      <c r="AK1894">
        <v>0.37</v>
      </c>
      <c r="AL1894">
        <v>0.31</v>
      </c>
      <c r="AM1894">
        <v>0.31</v>
      </c>
      <c r="AN1894">
        <v>0.17</v>
      </c>
      <c r="AO1894">
        <v>3.44</v>
      </c>
      <c r="AP1894">
        <v>0.64</v>
      </c>
      <c r="AQ1894">
        <v>0.16</v>
      </c>
      <c r="AR1894">
        <v>19370</v>
      </c>
      <c r="AS1894">
        <v>25.36</v>
      </c>
      <c r="AT1894">
        <v>7.75</v>
      </c>
      <c r="AU1894">
        <v>6.16</v>
      </c>
      <c r="AV1894">
        <v>0.21</v>
      </c>
      <c r="AW1894">
        <v>576</v>
      </c>
      <c r="AX1894">
        <v>603321</v>
      </c>
    </row>
    <row r="1895" spans="1:50" x14ac:dyDescent="0.4">
      <c r="A1895">
        <v>600016</v>
      </c>
      <c r="B1895" t="s">
        <v>6058</v>
      </c>
      <c r="C1895">
        <v>0</v>
      </c>
      <c r="D1895">
        <v>4.55</v>
      </c>
      <c r="E1895" t="s">
        <v>48</v>
      </c>
      <c r="F1895" t="s">
        <v>77</v>
      </c>
      <c r="G1895">
        <v>6.3</v>
      </c>
      <c r="H1895">
        <v>201555</v>
      </c>
      <c r="I1895">
        <v>319593</v>
      </c>
      <c r="J1895">
        <v>354.62</v>
      </c>
      <c r="K1895" t="s">
        <v>6059</v>
      </c>
      <c r="L1895" t="s">
        <v>6059</v>
      </c>
      <c r="M1895">
        <v>17.18</v>
      </c>
      <c r="N1895">
        <f t="shared" si="104"/>
        <v>0</v>
      </c>
      <c r="O1895">
        <v>5.2</v>
      </c>
      <c r="P1895">
        <v>5.49</v>
      </c>
      <c r="Q1895">
        <v>0.66</v>
      </c>
      <c r="R1895">
        <v>20001219</v>
      </c>
      <c r="S1895" t="str">
        <f>LEFT(R1895,4)</f>
        <v>2000</v>
      </c>
      <c r="T1895" t="str">
        <f>MID(R1895,5,2)</f>
        <v>12</v>
      </c>
      <c r="U1895">
        <v>437.82</v>
      </c>
      <c r="V1895">
        <v>62737.43</v>
      </c>
      <c r="W1895">
        <v>4914.41</v>
      </c>
      <c r="X1895">
        <v>116.35</v>
      </c>
      <c r="Y1895">
        <v>91.98</v>
      </c>
      <c r="Z1895">
        <v>0</v>
      </c>
      <c r="AA1895">
        <v>479.17</v>
      </c>
      <c r="AB1895">
        <v>46.3</v>
      </c>
      <c r="AC1895">
        <v>0</v>
      </c>
      <c r="AD1895">
        <v>0</v>
      </c>
      <c r="AE1895">
        <v>0</v>
      </c>
      <c r="AF1895">
        <v>574.09</v>
      </c>
      <c r="AG1895">
        <v>1331.28</v>
      </c>
      <c r="AH1895">
        <v>0</v>
      </c>
      <c r="AI1895">
        <v>552.44000000000005</v>
      </c>
      <c r="AJ1895">
        <v>165.59</v>
      </c>
      <c r="AK1895">
        <v>551.62</v>
      </c>
      <c r="AL1895">
        <v>461.1</v>
      </c>
      <c r="AM1895">
        <v>455.29</v>
      </c>
      <c r="AN1895">
        <v>455.45</v>
      </c>
      <c r="AO1895">
        <v>2234.52</v>
      </c>
      <c r="AP1895">
        <v>-1196.56</v>
      </c>
      <c r="AQ1895">
        <v>-348.12</v>
      </c>
      <c r="AR1895">
        <v>387351</v>
      </c>
      <c r="AS1895" t="s">
        <v>50</v>
      </c>
      <c r="AT1895">
        <v>41.5</v>
      </c>
      <c r="AU1895">
        <v>34.200000000000003</v>
      </c>
      <c r="AV1895">
        <v>0</v>
      </c>
      <c r="AW1895">
        <v>57799</v>
      </c>
      <c r="AX1895">
        <v>600016</v>
      </c>
    </row>
    <row r="1896" spans="1:50" x14ac:dyDescent="0.4">
      <c r="A1896">
        <v>600825</v>
      </c>
      <c r="B1896" t="s">
        <v>7407</v>
      </c>
      <c r="C1896">
        <v>-1.55</v>
      </c>
      <c r="D1896">
        <v>193.5</v>
      </c>
      <c r="E1896" t="s">
        <v>1000</v>
      </c>
      <c r="F1896" t="s">
        <v>872</v>
      </c>
      <c r="G1896">
        <v>5.76</v>
      </c>
      <c r="H1896">
        <v>73166</v>
      </c>
      <c r="I1896">
        <v>49938</v>
      </c>
      <c r="J1896">
        <v>10.45</v>
      </c>
      <c r="K1896" t="s">
        <v>3037</v>
      </c>
      <c r="L1896" t="s">
        <v>3037</v>
      </c>
      <c r="M1896">
        <v>17.18</v>
      </c>
      <c r="N1896">
        <f t="shared" si="104"/>
        <v>0</v>
      </c>
      <c r="O1896">
        <v>212.94</v>
      </c>
      <c r="P1896">
        <v>189.13</v>
      </c>
      <c r="Q1896">
        <v>1.0900000000000001</v>
      </c>
      <c r="R1896">
        <v>19940204</v>
      </c>
      <c r="S1896" t="str">
        <f>LEFT(R1896,4)</f>
        <v>1994</v>
      </c>
      <c r="T1896" t="str">
        <f>MID(R1896,5,2)</f>
        <v>02</v>
      </c>
      <c r="U1896">
        <v>10.45</v>
      </c>
      <c r="V1896">
        <v>38.520000000000003</v>
      </c>
      <c r="W1896">
        <v>25.41</v>
      </c>
      <c r="X1896">
        <v>0.01</v>
      </c>
      <c r="Y1896">
        <v>34.03</v>
      </c>
      <c r="Z1896">
        <v>24.22</v>
      </c>
      <c r="AA1896">
        <v>2.71</v>
      </c>
      <c r="AB1896">
        <v>0.28000000000000003</v>
      </c>
      <c r="AC1896">
        <v>13.11</v>
      </c>
      <c r="AD1896">
        <v>4.8899999999999997</v>
      </c>
      <c r="AE1896">
        <v>0.48</v>
      </c>
      <c r="AF1896">
        <v>5.57</v>
      </c>
      <c r="AG1896">
        <v>9.14</v>
      </c>
      <c r="AH1896">
        <v>5.99</v>
      </c>
      <c r="AI1896">
        <v>0.21</v>
      </c>
      <c r="AJ1896">
        <v>0.28000000000000003</v>
      </c>
      <c r="AK1896">
        <v>0.23</v>
      </c>
      <c r="AL1896">
        <v>0.23</v>
      </c>
      <c r="AM1896">
        <v>0.23</v>
      </c>
      <c r="AN1896">
        <v>0.09</v>
      </c>
      <c r="AO1896">
        <v>8.51</v>
      </c>
      <c r="AP1896">
        <v>-9.36</v>
      </c>
      <c r="AQ1896">
        <v>-1.7</v>
      </c>
      <c r="AR1896">
        <v>48846</v>
      </c>
      <c r="AS1896">
        <v>34.479999999999997</v>
      </c>
      <c r="AT1896">
        <v>2.33</v>
      </c>
      <c r="AU1896">
        <v>2.54</v>
      </c>
      <c r="AV1896">
        <v>0</v>
      </c>
      <c r="AW1896">
        <v>1709</v>
      </c>
      <c r="AX1896">
        <v>600825</v>
      </c>
    </row>
    <row r="1897" spans="1:50" x14ac:dyDescent="0.4">
      <c r="A1897">
        <v>883</v>
      </c>
      <c r="B1897" t="s">
        <v>1323</v>
      </c>
      <c r="C1897">
        <v>0.24</v>
      </c>
      <c r="D1897">
        <v>13.44</v>
      </c>
      <c r="E1897" t="s">
        <v>134</v>
      </c>
      <c r="F1897" t="s">
        <v>409</v>
      </c>
      <c r="G1897">
        <v>4.17</v>
      </c>
      <c r="H1897">
        <v>24413</v>
      </c>
      <c r="I1897">
        <v>30028</v>
      </c>
      <c r="J1897">
        <v>65.040000000000006</v>
      </c>
      <c r="K1897" t="s">
        <v>1324</v>
      </c>
      <c r="L1897" t="s">
        <v>1325</v>
      </c>
      <c r="M1897">
        <v>17.13</v>
      </c>
      <c r="N1897">
        <f t="shared" si="104"/>
        <v>0</v>
      </c>
      <c r="O1897">
        <v>17.11</v>
      </c>
      <c r="P1897">
        <v>14.98</v>
      </c>
      <c r="Q1897">
        <v>0.38</v>
      </c>
      <c r="R1897">
        <v>19980519</v>
      </c>
      <c r="S1897" t="str">
        <f>LEFT(R1897,4)</f>
        <v>1998</v>
      </c>
      <c r="T1897" t="str">
        <f>MID(R1897,5,2)</f>
        <v>05</v>
      </c>
      <c r="U1897">
        <v>65.069999999999993</v>
      </c>
      <c r="V1897">
        <v>584.76</v>
      </c>
      <c r="W1897">
        <v>272.95999999999998</v>
      </c>
      <c r="X1897">
        <v>64.28</v>
      </c>
      <c r="Y1897">
        <v>42.33</v>
      </c>
      <c r="Z1897">
        <v>56.62</v>
      </c>
      <c r="AA1897">
        <v>374.28</v>
      </c>
      <c r="AB1897">
        <v>7.79</v>
      </c>
      <c r="AC1897">
        <v>103.17</v>
      </c>
      <c r="AD1897">
        <v>4.43</v>
      </c>
      <c r="AE1897">
        <v>20.28</v>
      </c>
      <c r="AF1897">
        <v>106.62</v>
      </c>
      <c r="AG1897">
        <v>120.68</v>
      </c>
      <c r="AH1897">
        <v>92.53</v>
      </c>
      <c r="AI1897">
        <v>23.74</v>
      </c>
      <c r="AJ1897">
        <v>3.45</v>
      </c>
      <c r="AK1897">
        <v>23.75</v>
      </c>
      <c r="AL1897">
        <v>17.71</v>
      </c>
      <c r="AM1897">
        <v>15.14</v>
      </c>
      <c r="AN1897">
        <v>14.63</v>
      </c>
      <c r="AO1897">
        <v>89.14</v>
      </c>
      <c r="AP1897">
        <v>29.22</v>
      </c>
      <c r="AQ1897">
        <v>3.91</v>
      </c>
      <c r="AR1897">
        <v>99409</v>
      </c>
      <c r="AS1897">
        <v>23.33</v>
      </c>
      <c r="AT1897">
        <v>19.670000000000002</v>
      </c>
      <c r="AU1897">
        <v>12.55</v>
      </c>
      <c r="AV1897">
        <v>0</v>
      </c>
      <c r="AW1897">
        <v>4120</v>
      </c>
      <c r="AX1897">
        <v>883</v>
      </c>
    </row>
    <row r="1898" spans="1:50" x14ac:dyDescent="0.4">
      <c r="A1898">
        <v>603180</v>
      </c>
      <c r="B1898" t="s">
        <v>8274</v>
      </c>
      <c r="C1898">
        <v>-0.33</v>
      </c>
      <c r="D1898">
        <v>25.5</v>
      </c>
      <c r="E1898" t="s">
        <v>1387</v>
      </c>
      <c r="F1898" t="s">
        <v>516</v>
      </c>
      <c r="G1898">
        <v>66.41</v>
      </c>
      <c r="H1898">
        <v>6756</v>
      </c>
      <c r="I1898">
        <v>4942</v>
      </c>
      <c r="J1898">
        <v>0.18</v>
      </c>
      <c r="K1898" t="s">
        <v>6901</v>
      </c>
      <c r="L1898" t="s">
        <v>1525</v>
      </c>
      <c r="M1898">
        <v>17.12</v>
      </c>
      <c r="N1898">
        <f t="shared" si="104"/>
        <v>0</v>
      </c>
      <c r="O1898">
        <v>20.13</v>
      </c>
      <c r="P1898">
        <v>21.36</v>
      </c>
      <c r="Q1898">
        <v>1.29</v>
      </c>
      <c r="R1898">
        <v>20170512</v>
      </c>
      <c r="S1898" t="str">
        <f>LEFT(R1898,4)</f>
        <v>2017</v>
      </c>
      <c r="T1898" t="str">
        <f>MID(R1898,5,2)</f>
        <v>05</v>
      </c>
      <c r="U1898">
        <v>0.67</v>
      </c>
      <c r="V1898">
        <v>20.100000000000001</v>
      </c>
      <c r="W1898">
        <v>10.44</v>
      </c>
      <c r="X1898">
        <v>0.03</v>
      </c>
      <c r="Y1898">
        <v>47.92</v>
      </c>
      <c r="Z1898">
        <v>9.16</v>
      </c>
      <c r="AA1898">
        <v>5.8</v>
      </c>
      <c r="AB1898">
        <v>1.24</v>
      </c>
      <c r="AC1898">
        <v>9.3699999999999992</v>
      </c>
      <c r="AD1898">
        <v>2.3199999999999998</v>
      </c>
      <c r="AE1898">
        <v>0.33</v>
      </c>
      <c r="AF1898">
        <v>4.63</v>
      </c>
      <c r="AG1898">
        <v>13.87</v>
      </c>
      <c r="AH1898">
        <v>9</v>
      </c>
      <c r="AI1898">
        <v>1.47</v>
      </c>
      <c r="AJ1898">
        <v>0.09</v>
      </c>
      <c r="AK1898">
        <v>1.48</v>
      </c>
      <c r="AL1898">
        <v>1.32</v>
      </c>
      <c r="AM1898">
        <v>1.32</v>
      </c>
      <c r="AN1898">
        <v>0.93</v>
      </c>
      <c r="AO1898">
        <v>5.31</v>
      </c>
      <c r="AP1898">
        <v>2.33</v>
      </c>
      <c r="AQ1898">
        <v>-0.9</v>
      </c>
      <c r="AR1898">
        <v>10884</v>
      </c>
      <c r="AS1898">
        <v>35.07</v>
      </c>
      <c r="AT1898">
        <v>10.6</v>
      </c>
      <c r="AU1898">
        <v>9.52</v>
      </c>
      <c r="AV1898">
        <v>0.75</v>
      </c>
      <c r="AW1898">
        <v>3783</v>
      </c>
      <c r="AX1898">
        <v>603180</v>
      </c>
    </row>
    <row r="1899" spans="1:50" x14ac:dyDescent="0.4">
      <c r="A1899">
        <v>600099</v>
      </c>
      <c r="B1899" t="s">
        <v>6198</v>
      </c>
      <c r="C1899">
        <v>0.15</v>
      </c>
      <c r="D1899">
        <v>1416.25</v>
      </c>
      <c r="E1899" t="s">
        <v>1395</v>
      </c>
      <c r="F1899" t="s">
        <v>161</v>
      </c>
      <c r="G1899">
        <v>6.63</v>
      </c>
      <c r="H1899">
        <v>11257</v>
      </c>
      <c r="I1899">
        <v>8486</v>
      </c>
      <c r="J1899">
        <v>2.19</v>
      </c>
      <c r="K1899" t="s">
        <v>4725</v>
      </c>
      <c r="L1899" t="s">
        <v>4725</v>
      </c>
      <c r="M1899">
        <v>17.11</v>
      </c>
      <c r="N1899">
        <f t="shared" ref="N1899:N1908" si="105">INT(M1899/100)</f>
        <v>0</v>
      </c>
      <c r="O1899">
        <v>453.13</v>
      </c>
      <c r="P1899">
        <v>549.5</v>
      </c>
      <c r="Q1899">
        <v>1.27</v>
      </c>
      <c r="R1899">
        <v>19970704</v>
      </c>
      <c r="S1899" t="str">
        <f>LEFT(R1899,4)</f>
        <v>1997</v>
      </c>
      <c r="T1899" t="str">
        <f>MID(R1899,5,2)</f>
        <v>07</v>
      </c>
      <c r="U1899">
        <v>2.19</v>
      </c>
      <c r="V1899">
        <v>6.58</v>
      </c>
      <c r="W1899">
        <v>4.74</v>
      </c>
      <c r="X1899">
        <v>0</v>
      </c>
      <c r="Y1899">
        <v>27.99</v>
      </c>
      <c r="Z1899">
        <v>4.8499999999999996</v>
      </c>
      <c r="AA1899">
        <v>1.29</v>
      </c>
      <c r="AB1899">
        <v>0.21</v>
      </c>
      <c r="AC1899">
        <v>1.84</v>
      </c>
      <c r="AD1899">
        <v>1.5</v>
      </c>
      <c r="AE1899">
        <v>1.51</v>
      </c>
      <c r="AF1899">
        <v>2.0299999999999998</v>
      </c>
      <c r="AG1899">
        <v>4.37</v>
      </c>
      <c r="AH1899">
        <v>3.96</v>
      </c>
      <c r="AI1899">
        <v>0.02</v>
      </c>
      <c r="AJ1899">
        <v>0</v>
      </c>
      <c r="AK1899">
        <v>0.02</v>
      </c>
      <c r="AL1899">
        <v>0.01</v>
      </c>
      <c r="AM1899">
        <v>0.01</v>
      </c>
      <c r="AN1899">
        <v>0.01</v>
      </c>
      <c r="AO1899">
        <v>0.27</v>
      </c>
      <c r="AP1899">
        <v>-0.45</v>
      </c>
      <c r="AQ1899">
        <v>-0.45</v>
      </c>
      <c r="AR1899">
        <v>15631</v>
      </c>
      <c r="AS1899">
        <v>9.4700000000000006</v>
      </c>
      <c r="AT1899">
        <v>0.38</v>
      </c>
      <c r="AU1899">
        <v>0.18</v>
      </c>
      <c r="AV1899">
        <v>0.02</v>
      </c>
      <c r="AW1899">
        <v>579</v>
      </c>
      <c r="AX1899">
        <v>600099</v>
      </c>
    </row>
    <row r="1900" spans="1:50" x14ac:dyDescent="0.4">
      <c r="A1900">
        <v>603319</v>
      </c>
      <c r="B1900" t="s">
        <v>8389</v>
      </c>
      <c r="C1900">
        <v>-0.61</v>
      </c>
      <c r="D1900">
        <v>18.309999999999999</v>
      </c>
      <c r="E1900" t="s">
        <v>145</v>
      </c>
      <c r="F1900" t="s">
        <v>313</v>
      </c>
      <c r="G1900">
        <v>17.899999999999999</v>
      </c>
      <c r="H1900">
        <v>4581</v>
      </c>
      <c r="I1900">
        <v>2394</v>
      </c>
      <c r="J1900">
        <v>1.05</v>
      </c>
      <c r="K1900" t="s">
        <v>99</v>
      </c>
      <c r="L1900" t="s">
        <v>99</v>
      </c>
      <c r="M1900">
        <v>17.11</v>
      </c>
      <c r="N1900">
        <f t="shared" si="105"/>
        <v>0</v>
      </c>
      <c r="O1900">
        <v>18.68</v>
      </c>
      <c r="P1900">
        <v>19.34</v>
      </c>
      <c r="Q1900">
        <v>0.66</v>
      </c>
      <c r="R1900">
        <v>20161130</v>
      </c>
      <c r="S1900" t="str">
        <f>LEFT(R1900,4)</f>
        <v>2016</v>
      </c>
      <c r="T1900" t="str">
        <f>MID(R1900,5,2)</f>
        <v>11</v>
      </c>
      <c r="U1900">
        <v>1.05</v>
      </c>
      <c r="V1900">
        <v>16.190000000000001</v>
      </c>
      <c r="W1900">
        <v>7.73</v>
      </c>
      <c r="X1900">
        <v>0.02</v>
      </c>
      <c r="Y1900">
        <v>52.12</v>
      </c>
      <c r="Z1900">
        <v>7.99</v>
      </c>
      <c r="AA1900">
        <v>4.38</v>
      </c>
      <c r="AB1900">
        <v>0.94</v>
      </c>
      <c r="AC1900">
        <v>6.62</v>
      </c>
      <c r="AD1900">
        <v>2.2000000000000002</v>
      </c>
      <c r="AE1900">
        <v>2.92</v>
      </c>
      <c r="AF1900">
        <v>1.78</v>
      </c>
      <c r="AG1900">
        <v>6.87</v>
      </c>
      <c r="AH1900">
        <v>4.7</v>
      </c>
      <c r="AI1900">
        <v>0.87</v>
      </c>
      <c r="AJ1900">
        <v>0</v>
      </c>
      <c r="AK1900">
        <v>0.87</v>
      </c>
      <c r="AL1900">
        <v>0.78</v>
      </c>
      <c r="AM1900">
        <v>0.77</v>
      </c>
      <c r="AN1900">
        <v>0.73</v>
      </c>
      <c r="AO1900">
        <v>4.5999999999999996</v>
      </c>
      <c r="AP1900">
        <v>0.36</v>
      </c>
      <c r="AQ1900">
        <v>0.13</v>
      </c>
      <c r="AR1900">
        <v>7859</v>
      </c>
      <c r="AS1900">
        <v>31.6</v>
      </c>
      <c r="AT1900">
        <v>12.63</v>
      </c>
      <c r="AU1900">
        <v>11.2</v>
      </c>
      <c r="AV1900">
        <v>0.46</v>
      </c>
      <c r="AW1900">
        <v>1811</v>
      </c>
      <c r="AX1900">
        <v>603319</v>
      </c>
    </row>
    <row r="1901" spans="1:50" x14ac:dyDescent="0.4">
      <c r="A1901">
        <v>300589</v>
      </c>
      <c r="B1901" t="s">
        <v>5590</v>
      </c>
      <c r="C1901">
        <v>0.71</v>
      </c>
      <c r="D1901">
        <v>117.71</v>
      </c>
      <c r="E1901" t="s">
        <v>4251</v>
      </c>
      <c r="F1901" t="s">
        <v>283</v>
      </c>
      <c r="G1901">
        <v>12.82</v>
      </c>
      <c r="H1901">
        <v>8312</v>
      </c>
      <c r="I1901">
        <v>9590</v>
      </c>
      <c r="J1901">
        <v>0.63</v>
      </c>
      <c r="K1901" t="s">
        <v>5591</v>
      </c>
      <c r="L1901" t="s">
        <v>410</v>
      </c>
      <c r="M1901">
        <v>17.100000000000001</v>
      </c>
      <c r="N1901">
        <f t="shared" si="105"/>
        <v>0</v>
      </c>
      <c r="O1901">
        <v>78.61</v>
      </c>
      <c r="P1901">
        <v>83.65</v>
      </c>
      <c r="Q1901">
        <v>0.87</v>
      </c>
      <c r="R1901">
        <v>20170113</v>
      </c>
      <c r="S1901" t="str">
        <f>LEFT(R1901,4)</f>
        <v>2017</v>
      </c>
      <c r="T1901" t="str">
        <f>MID(R1901,5,2)</f>
        <v>01</v>
      </c>
      <c r="U1901">
        <v>2.0299999999999998</v>
      </c>
      <c r="V1901">
        <v>8.39</v>
      </c>
      <c r="W1901">
        <v>3.48</v>
      </c>
      <c r="X1901">
        <v>0</v>
      </c>
      <c r="Y1901">
        <v>58.57</v>
      </c>
      <c r="Z1901">
        <v>4.9400000000000004</v>
      </c>
      <c r="AA1901">
        <v>2.25</v>
      </c>
      <c r="AB1901">
        <v>0.39</v>
      </c>
      <c r="AC1901">
        <v>4.7</v>
      </c>
      <c r="AD1901">
        <v>2.14</v>
      </c>
      <c r="AE1901">
        <v>0.46</v>
      </c>
      <c r="AF1901">
        <v>0.1</v>
      </c>
      <c r="AG1901">
        <v>3.48</v>
      </c>
      <c r="AH1901">
        <v>2.84</v>
      </c>
      <c r="AI1901">
        <v>0.17</v>
      </c>
      <c r="AJ1901">
        <v>0.02</v>
      </c>
      <c r="AK1901">
        <v>0.17</v>
      </c>
      <c r="AL1901">
        <v>0.17</v>
      </c>
      <c r="AM1901">
        <v>0.17</v>
      </c>
      <c r="AN1901">
        <v>0.16</v>
      </c>
      <c r="AO1901">
        <v>1.2</v>
      </c>
      <c r="AP1901">
        <v>-0.49</v>
      </c>
      <c r="AQ1901">
        <v>-1.1399999999999999</v>
      </c>
      <c r="AR1901">
        <v>17928</v>
      </c>
      <c r="AS1901">
        <v>18.350000000000001</v>
      </c>
      <c r="AT1901">
        <v>4.9000000000000004</v>
      </c>
      <c r="AU1901">
        <v>4.7699999999999996</v>
      </c>
      <c r="AV1901">
        <v>0.08</v>
      </c>
      <c r="AW1901">
        <v>731</v>
      </c>
      <c r="AX1901">
        <v>300589</v>
      </c>
    </row>
    <row r="1902" spans="1:50" x14ac:dyDescent="0.4">
      <c r="A1902">
        <v>300625</v>
      </c>
      <c r="B1902" t="s">
        <v>5668</v>
      </c>
      <c r="C1902">
        <v>0.55000000000000004</v>
      </c>
      <c r="D1902">
        <v>22.15</v>
      </c>
      <c r="E1902" t="s">
        <v>1840</v>
      </c>
      <c r="F1902" t="s">
        <v>283</v>
      </c>
      <c r="G1902">
        <v>16.260000000000002</v>
      </c>
      <c r="H1902">
        <v>5287</v>
      </c>
      <c r="I1902">
        <v>5351</v>
      </c>
      <c r="J1902">
        <v>0.92</v>
      </c>
      <c r="K1902" t="s">
        <v>5249</v>
      </c>
      <c r="L1902" t="s">
        <v>5669</v>
      </c>
      <c r="M1902">
        <v>17.03</v>
      </c>
      <c r="N1902">
        <f t="shared" si="105"/>
        <v>0</v>
      </c>
      <c r="O1902">
        <v>22.27</v>
      </c>
      <c r="P1902">
        <v>25.35</v>
      </c>
      <c r="Q1902">
        <v>0.94</v>
      </c>
      <c r="R1902">
        <v>20170317</v>
      </c>
      <c r="S1902" t="str">
        <f>LEFT(R1902,4)</f>
        <v>2017</v>
      </c>
      <c r="T1902" t="str">
        <f>MID(R1902,5,2)</f>
        <v>03</v>
      </c>
      <c r="U1902">
        <v>2.8</v>
      </c>
      <c r="V1902">
        <v>28.9</v>
      </c>
      <c r="W1902">
        <v>21.55</v>
      </c>
      <c r="X1902">
        <v>0</v>
      </c>
      <c r="Y1902">
        <v>25.44</v>
      </c>
      <c r="Z1902">
        <v>22.94</v>
      </c>
      <c r="AA1902">
        <v>3.54</v>
      </c>
      <c r="AB1902">
        <v>1.28</v>
      </c>
      <c r="AC1902">
        <v>7.06</v>
      </c>
      <c r="AD1902">
        <v>4.07</v>
      </c>
      <c r="AE1902">
        <v>5.35</v>
      </c>
      <c r="AF1902">
        <v>12.08</v>
      </c>
      <c r="AG1902">
        <v>17.96</v>
      </c>
      <c r="AH1902">
        <v>11.85</v>
      </c>
      <c r="AI1902">
        <v>1.82</v>
      </c>
      <c r="AJ1902">
        <v>0.23</v>
      </c>
      <c r="AK1902">
        <v>1.81</v>
      </c>
      <c r="AL1902">
        <v>1.55</v>
      </c>
      <c r="AM1902">
        <v>1.55</v>
      </c>
      <c r="AN1902">
        <v>1.25</v>
      </c>
      <c r="AO1902">
        <v>6.01</v>
      </c>
      <c r="AP1902">
        <v>1.58</v>
      </c>
      <c r="AQ1902">
        <v>0.21</v>
      </c>
      <c r="AR1902">
        <v>27755</v>
      </c>
      <c r="AS1902">
        <v>34.020000000000003</v>
      </c>
      <c r="AT1902">
        <v>10.11</v>
      </c>
      <c r="AU1902">
        <v>8.6199999999999992</v>
      </c>
      <c r="AV1902">
        <v>0.46</v>
      </c>
      <c r="AW1902">
        <v>4822</v>
      </c>
      <c r="AX1902">
        <v>300625</v>
      </c>
    </row>
    <row r="1903" spans="1:50" x14ac:dyDescent="0.4">
      <c r="A1903">
        <v>601018</v>
      </c>
      <c r="B1903" t="s">
        <v>7679</v>
      </c>
      <c r="C1903">
        <v>-0.26</v>
      </c>
      <c r="D1903">
        <v>12.78</v>
      </c>
      <c r="E1903" t="s">
        <v>263</v>
      </c>
      <c r="F1903" t="s">
        <v>307</v>
      </c>
      <c r="G1903">
        <v>3.8</v>
      </c>
      <c r="H1903">
        <v>52407</v>
      </c>
      <c r="I1903">
        <v>64279</v>
      </c>
      <c r="J1903">
        <v>128</v>
      </c>
      <c r="K1903" t="s">
        <v>7680</v>
      </c>
      <c r="L1903" t="s">
        <v>7681</v>
      </c>
      <c r="M1903">
        <v>17.03</v>
      </c>
      <c r="N1903">
        <f t="shared" si="105"/>
        <v>0</v>
      </c>
      <c r="O1903">
        <v>14.69</v>
      </c>
      <c r="P1903">
        <v>17.36</v>
      </c>
      <c r="Q1903">
        <v>1.25</v>
      </c>
      <c r="R1903">
        <v>20100928</v>
      </c>
      <c r="S1903" t="str">
        <f>LEFT(R1903,4)</f>
        <v>2010</v>
      </c>
      <c r="T1903" t="str">
        <f>MID(R1903,5,2)</f>
        <v>09</v>
      </c>
      <c r="U1903">
        <v>131.72999999999999</v>
      </c>
      <c r="V1903">
        <v>724.64</v>
      </c>
      <c r="W1903">
        <v>400.82</v>
      </c>
      <c r="X1903">
        <v>36.4</v>
      </c>
      <c r="Y1903">
        <v>39.659999999999997</v>
      </c>
      <c r="Z1903">
        <v>161.34</v>
      </c>
      <c r="AA1903">
        <v>307.31</v>
      </c>
      <c r="AB1903">
        <v>75.59</v>
      </c>
      <c r="AC1903">
        <v>208.23</v>
      </c>
      <c r="AD1903">
        <v>4.0599999999999996</v>
      </c>
      <c r="AE1903">
        <v>27.16</v>
      </c>
      <c r="AF1903">
        <v>86.08</v>
      </c>
      <c r="AG1903">
        <v>172.02</v>
      </c>
      <c r="AH1903">
        <v>125.93</v>
      </c>
      <c r="AI1903">
        <v>41.01</v>
      </c>
      <c r="AJ1903">
        <v>5.93</v>
      </c>
      <c r="AK1903">
        <v>42.2</v>
      </c>
      <c r="AL1903">
        <v>32.659999999999997</v>
      </c>
      <c r="AM1903">
        <v>29.37</v>
      </c>
      <c r="AN1903">
        <v>23.16</v>
      </c>
      <c r="AO1903">
        <v>153.76</v>
      </c>
      <c r="AP1903">
        <v>-3.72</v>
      </c>
      <c r="AQ1903">
        <v>-32.31</v>
      </c>
      <c r="AR1903">
        <v>201879</v>
      </c>
      <c r="AS1903">
        <v>26.79</v>
      </c>
      <c r="AT1903">
        <v>23.84</v>
      </c>
      <c r="AU1903">
        <v>17.07</v>
      </c>
      <c r="AV1903">
        <v>0.28000000000000003</v>
      </c>
      <c r="AW1903">
        <v>16229</v>
      </c>
      <c r="AX1903">
        <v>601018</v>
      </c>
    </row>
    <row r="1904" spans="1:50" x14ac:dyDescent="0.4">
      <c r="A1904">
        <v>300617</v>
      </c>
      <c r="B1904" t="s">
        <v>5649</v>
      </c>
      <c r="C1904">
        <v>1.22</v>
      </c>
      <c r="D1904">
        <v>40.65</v>
      </c>
      <c r="E1904" t="s">
        <v>201</v>
      </c>
      <c r="F1904" t="s">
        <v>161</v>
      </c>
      <c r="G1904">
        <v>24.83</v>
      </c>
      <c r="H1904">
        <v>9883</v>
      </c>
      <c r="I1904">
        <v>10901</v>
      </c>
      <c r="J1904">
        <v>0.37</v>
      </c>
      <c r="K1904" t="s">
        <v>4404</v>
      </c>
      <c r="L1904" t="s">
        <v>3693</v>
      </c>
      <c r="M1904">
        <v>16.989999999999998</v>
      </c>
      <c r="N1904">
        <f t="shared" si="105"/>
        <v>0</v>
      </c>
      <c r="O1904">
        <v>40.75</v>
      </c>
      <c r="P1904">
        <v>33.119999999999997</v>
      </c>
      <c r="Q1904">
        <v>1.07</v>
      </c>
      <c r="R1904">
        <v>20170228</v>
      </c>
      <c r="S1904" t="str">
        <f>LEFT(R1904,4)</f>
        <v>2017</v>
      </c>
      <c r="T1904" t="str">
        <f>MID(R1904,5,2)</f>
        <v>02</v>
      </c>
      <c r="U1904">
        <v>1</v>
      </c>
      <c r="V1904">
        <v>10.44</v>
      </c>
      <c r="W1904">
        <v>8.01</v>
      </c>
      <c r="X1904">
        <v>0.02</v>
      </c>
      <c r="Y1904">
        <v>22.99</v>
      </c>
      <c r="Z1904">
        <v>8.11</v>
      </c>
      <c r="AA1904">
        <v>1.76</v>
      </c>
      <c r="AB1904">
        <v>0.28000000000000003</v>
      </c>
      <c r="AC1904">
        <v>2.17</v>
      </c>
      <c r="AD1904">
        <v>1.34</v>
      </c>
      <c r="AE1904">
        <v>2.29</v>
      </c>
      <c r="AF1904">
        <v>4.03</v>
      </c>
      <c r="AG1904">
        <v>2</v>
      </c>
      <c r="AH1904">
        <v>0.96</v>
      </c>
      <c r="AI1904">
        <v>0.55000000000000004</v>
      </c>
      <c r="AJ1904">
        <v>0.15</v>
      </c>
      <c r="AK1904">
        <v>0.54</v>
      </c>
      <c r="AL1904">
        <v>0.47</v>
      </c>
      <c r="AM1904">
        <v>0.46</v>
      </c>
      <c r="AN1904">
        <v>0.31</v>
      </c>
      <c r="AO1904">
        <v>3.04</v>
      </c>
      <c r="AP1904">
        <v>0.33</v>
      </c>
      <c r="AQ1904">
        <v>-0.27</v>
      </c>
      <c r="AR1904">
        <v>10225</v>
      </c>
      <c r="AS1904">
        <v>52.34</v>
      </c>
      <c r="AT1904">
        <v>27.29</v>
      </c>
      <c r="AU1904">
        <v>22.95</v>
      </c>
      <c r="AV1904">
        <v>0.19</v>
      </c>
      <c r="AW1904">
        <v>570</v>
      </c>
      <c r="AX1904">
        <v>300617</v>
      </c>
    </row>
    <row r="1905" spans="1:50" x14ac:dyDescent="0.4">
      <c r="A1905">
        <v>300580</v>
      </c>
      <c r="B1905" t="s">
        <v>5576</v>
      </c>
      <c r="C1905">
        <v>-1.18</v>
      </c>
      <c r="D1905">
        <v>19.260000000000002</v>
      </c>
      <c r="E1905" t="s">
        <v>145</v>
      </c>
      <c r="F1905" t="s">
        <v>161</v>
      </c>
      <c r="G1905">
        <v>15.04</v>
      </c>
      <c r="H1905">
        <v>9109</v>
      </c>
      <c r="I1905">
        <v>5217</v>
      </c>
      <c r="J1905">
        <v>0.66</v>
      </c>
      <c r="K1905" t="s">
        <v>5577</v>
      </c>
      <c r="L1905" t="s">
        <v>1072</v>
      </c>
      <c r="M1905">
        <v>16.98</v>
      </c>
      <c r="N1905">
        <f t="shared" si="105"/>
        <v>0</v>
      </c>
      <c r="O1905">
        <v>18.190000000000001</v>
      </c>
      <c r="P1905">
        <v>18.920000000000002</v>
      </c>
      <c r="Q1905">
        <v>1.03</v>
      </c>
      <c r="R1905">
        <v>20170111</v>
      </c>
      <c r="S1905" t="str">
        <f>LEFT(R1905,4)</f>
        <v>2017</v>
      </c>
      <c r="T1905" t="str">
        <f>MID(R1905,5,2)</f>
        <v>01</v>
      </c>
      <c r="U1905">
        <v>2</v>
      </c>
      <c r="V1905">
        <v>17.489999999999998</v>
      </c>
      <c r="W1905">
        <v>14.69</v>
      </c>
      <c r="X1905">
        <v>0</v>
      </c>
      <c r="Y1905">
        <v>15.98</v>
      </c>
      <c r="Z1905">
        <v>7.48</v>
      </c>
      <c r="AA1905">
        <v>6.25</v>
      </c>
      <c r="AB1905">
        <v>1.1599999999999999</v>
      </c>
      <c r="AC1905">
        <v>2.37</v>
      </c>
      <c r="AD1905">
        <v>2.1</v>
      </c>
      <c r="AE1905">
        <v>3.16</v>
      </c>
      <c r="AF1905">
        <v>6.81</v>
      </c>
      <c r="AG1905">
        <v>5.66</v>
      </c>
      <c r="AH1905">
        <v>3.45</v>
      </c>
      <c r="AI1905">
        <v>1.34</v>
      </c>
      <c r="AJ1905">
        <v>7.0000000000000007E-2</v>
      </c>
      <c r="AK1905">
        <v>1.34</v>
      </c>
      <c r="AL1905">
        <v>1.17</v>
      </c>
      <c r="AM1905">
        <v>1.17</v>
      </c>
      <c r="AN1905">
        <v>1.06</v>
      </c>
      <c r="AO1905">
        <v>5.27</v>
      </c>
      <c r="AP1905">
        <v>0.89</v>
      </c>
      <c r="AQ1905">
        <v>-0.03</v>
      </c>
      <c r="AR1905">
        <v>17665</v>
      </c>
      <c r="AS1905">
        <v>38.94</v>
      </c>
      <c r="AT1905">
        <v>23.61</v>
      </c>
      <c r="AU1905">
        <v>20.68</v>
      </c>
      <c r="AV1905">
        <v>0.24</v>
      </c>
      <c r="AW1905">
        <v>1107</v>
      </c>
      <c r="AX1905">
        <v>300580</v>
      </c>
    </row>
    <row r="1906" spans="1:50" x14ac:dyDescent="0.4">
      <c r="A1906">
        <v>600829</v>
      </c>
      <c r="B1906" t="s">
        <v>7414</v>
      </c>
      <c r="C1906">
        <v>1.79</v>
      </c>
      <c r="D1906">
        <v>14.16</v>
      </c>
      <c r="E1906" t="s">
        <v>137</v>
      </c>
      <c r="F1906" t="s">
        <v>679</v>
      </c>
      <c r="G1906">
        <v>6.82</v>
      </c>
      <c r="H1906">
        <v>11113</v>
      </c>
      <c r="I1906">
        <v>14066</v>
      </c>
      <c r="J1906">
        <v>5.8</v>
      </c>
      <c r="K1906" t="s">
        <v>216</v>
      </c>
      <c r="L1906" t="s">
        <v>216</v>
      </c>
      <c r="M1906">
        <v>16.98</v>
      </c>
      <c r="N1906">
        <f t="shared" si="105"/>
        <v>0</v>
      </c>
      <c r="O1906">
        <v>14.91</v>
      </c>
      <c r="P1906">
        <v>15.34</v>
      </c>
      <c r="Q1906">
        <v>1.45</v>
      </c>
      <c r="R1906">
        <v>19940224</v>
      </c>
      <c r="S1906" t="str">
        <f>LEFT(R1906,4)</f>
        <v>1994</v>
      </c>
      <c r="T1906" t="str">
        <f>MID(R1906,5,2)</f>
        <v>02</v>
      </c>
      <c r="U1906">
        <v>5.8</v>
      </c>
      <c r="V1906">
        <v>51.16</v>
      </c>
      <c r="W1906">
        <v>17.89</v>
      </c>
      <c r="X1906">
        <v>0</v>
      </c>
      <c r="Y1906">
        <v>65.03</v>
      </c>
      <c r="Z1906">
        <v>46.35</v>
      </c>
      <c r="AA1906">
        <v>2.7</v>
      </c>
      <c r="AB1906">
        <v>0.27</v>
      </c>
      <c r="AC1906">
        <v>31.86</v>
      </c>
      <c r="AD1906">
        <v>8.0299999999999994</v>
      </c>
      <c r="AE1906">
        <v>32.270000000000003</v>
      </c>
      <c r="AF1906">
        <v>0</v>
      </c>
      <c r="AG1906">
        <v>61.78</v>
      </c>
      <c r="AH1906">
        <v>54.2</v>
      </c>
      <c r="AI1906">
        <v>2.8</v>
      </c>
      <c r="AJ1906">
        <v>0</v>
      </c>
      <c r="AK1906">
        <v>2.78</v>
      </c>
      <c r="AL1906">
        <v>2.09</v>
      </c>
      <c r="AM1906">
        <v>2.09</v>
      </c>
      <c r="AN1906">
        <v>2.08</v>
      </c>
      <c r="AO1906">
        <v>11.44</v>
      </c>
      <c r="AP1906">
        <v>-3.08</v>
      </c>
      <c r="AQ1906">
        <v>-1.23</v>
      </c>
      <c r="AR1906">
        <v>24163</v>
      </c>
      <c r="AS1906">
        <v>12.27</v>
      </c>
      <c r="AT1906">
        <v>4.54</v>
      </c>
      <c r="AU1906">
        <v>3.39</v>
      </c>
      <c r="AV1906">
        <v>0</v>
      </c>
      <c r="AW1906">
        <v>2483</v>
      </c>
      <c r="AX1906">
        <v>600829</v>
      </c>
    </row>
    <row r="1907" spans="1:50" x14ac:dyDescent="0.4">
      <c r="A1907">
        <v>2249</v>
      </c>
      <c r="B1907" t="s">
        <v>2354</v>
      </c>
      <c r="C1907">
        <v>-1.78</v>
      </c>
      <c r="D1907">
        <v>25.88</v>
      </c>
      <c r="E1907" t="s">
        <v>201</v>
      </c>
      <c r="F1907" t="s">
        <v>283</v>
      </c>
      <c r="G1907">
        <v>3.88</v>
      </c>
      <c r="H1907">
        <v>112273</v>
      </c>
      <c r="I1907">
        <v>75725</v>
      </c>
      <c r="J1907">
        <v>16.36</v>
      </c>
      <c r="K1907" t="s">
        <v>2355</v>
      </c>
      <c r="L1907" t="s">
        <v>422</v>
      </c>
      <c r="M1907">
        <v>16.97</v>
      </c>
      <c r="N1907">
        <f t="shared" si="105"/>
        <v>0</v>
      </c>
      <c r="O1907" t="s">
        <v>50</v>
      </c>
      <c r="P1907" t="s">
        <v>50</v>
      </c>
      <c r="Q1907">
        <v>1.0900000000000001</v>
      </c>
      <c r="R1907">
        <v>20080619</v>
      </c>
      <c r="S1907" t="str">
        <f>LEFT(R1907,4)</f>
        <v>2008</v>
      </c>
      <c r="T1907" t="str">
        <f>MID(R1907,5,2)</f>
        <v>06</v>
      </c>
      <c r="U1907">
        <v>23.66</v>
      </c>
      <c r="V1907">
        <v>142.44999999999999</v>
      </c>
      <c r="W1907">
        <v>69.72</v>
      </c>
      <c r="X1907">
        <v>1.59</v>
      </c>
      <c r="Y1907">
        <v>49.94</v>
      </c>
      <c r="Z1907">
        <v>82.13</v>
      </c>
      <c r="AA1907">
        <v>22.07</v>
      </c>
      <c r="AB1907">
        <v>7.54</v>
      </c>
      <c r="AC1907">
        <v>47.28</v>
      </c>
      <c r="AD1907">
        <v>19.14</v>
      </c>
      <c r="AE1907">
        <v>26.98</v>
      </c>
      <c r="AF1907">
        <v>52.57</v>
      </c>
      <c r="AG1907">
        <v>66.709999999999994</v>
      </c>
      <c r="AH1907">
        <v>55.07</v>
      </c>
      <c r="AI1907">
        <v>3.29</v>
      </c>
      <c r="AJ1907">
        <v>2.4</v>
      </c>
      <c r="AK1907">
        <v>3.37</v>
      </c>
      <c r="AL1907">
        <v>2.4900000000000002</v>
      </c>
      <c r="AM1907">
        <v>2.65</v>
      </c>
      <c r="AN1907">
        <v>0.09</v>
      </c>
      <c r="AO1907">
        <v>-13.68</v>
      </c>
      <c r="AP1907">
        <v>-1.5</v>
      </c>
      <c r="AQ1907">
        <v>-2.16</v>
      </c>
      <c r="AR1907">
        <v>86893</v>
      </c>
      <c r="AS1907">
        <v>17.45</v>
      </c>
      <c r="AT1907">
        <v>4.93</v>
      </c>
      <c r="AU1907">
        <v>3.97</v>
      </c>
      <c r="AV1907">
        <v>2.58</v>
      </c>
      <c r="AW1907">
        <v>11744</v>
      </c>
      <c r="AX1907">
        <v>2249</v>
      </c>
    </row>
    <row r="1908" spans="1:50" x14ac:dyDescent="0.4">
      <c r="A1908">
        <v>300508</v>
      </c>
      <c r="B1908" t="s">
        <v>5426</v>
      </c>
      <c r="C1908">
        <v>-0.52</v>
      </c>
      <c r="D1908">
        <v>68.63</v>
      </c>
      <c r="E1908" t="s">
        <v>317</v>
      </c>
      <c r="F1908" t="s">
        <v>872</v>
      </c>
      <c r="G1908">
        <v>28.74</v>
      </c>
      <c r="H1908">
        <v>3076</v>
      </c>
      <c r="I1908">
        <v>2435</v>
      </c>
      <c r="J1908">
        <v>0.41</v>
      </c>
      <c r="K1908" t="s">
        <v>407</v>
      </c>
      <c r="L1908" t="s">
        <v>3786</v>
      </c>
      <c r="M1908">
        <v>16.940000000000001</v>
      </c>
      <c r="N1908">
        <f t="shared" si="105"/>
        <v>0</v>
      </c>
      <c r="O1908" t="s">
        <v>50</v>
      </c>
      <c r="P1908" t="s">
        <v>50</v>
      </c>
      <c r="Q1908">
        <v>1.84</v>
      </c>
      <c r="R1908">
        <v>20160419</v>
      </c>
      <c r="S1908" t="str">
        <f>LEFT(R1908,4)</f>
        <v>2016</v>
      </c>
      <c r="T1908" t="str">
        <f>MID(R1908,5,2)</f>
        <v>04</v>
      </c>
      <c r="U1908">
        <v>0.91</v>
      </c>
      <c r="V1908">
        <v>5.8</v>
      </c>
      <c r="W1908">
        <v>4.99</v>
      </c>
      <c r="X1908">
        <v>0</v>
      </c>
      <c r="Y1908">
        <v>14.04</v>
      </c>
      <c r="Z1908">
        <v>3.87</v>
      </c>
      <c r="AA1908">
        <v>1.02</v>
      </c>
      <c r="AB1908">
        <v>0.45</v>
      </c>
      <c r="AC1908">
        <v>0.69</v>
      </c>
      <c r="AD1908">
        <v>0.28000000000000003</v>
      </c>
      <c r="AE1908">
        <v>0.2</v>
      </c>
      <c r="AF1908">
        <v>1.66</v>
      </c>
      <c r="AG1908">
        <v>1.44</v>
      </c>
      <c r="AH1908">
        <v>0.53</v>
      </c>
      <c r="AI1908">
        <v>0.27</v>
      </c>
      <c r="AJ1908">
        <v>0.39</v>
      </c>
      <c r="AK1908">
        <v>0.28999999999999998</v>
      </c>
      <c r="AL1908">
        <v>0.28999999999999998</v>
      </c>
      <c r="AM1908">
        <v>0.28999999999999998</v>
      </c>
      <c r="AN1908">
        <v>-0.21</v>
      </c>
      <c r="AO1908">
        <v>2.13</v>
      </c>
      <c r="AP1908">
        <v>0.05</v>
      </c>
      <c r="AQ1908">
        <v>-0.12</v>
      </c>
      <c r="AR1908">
        <v>10833</v>
      </c>
      <c r="AS1908">
        <v>63.06</v>
      </c>
      <c r="AT1908">
        <v>19.07</v>
      </c>
      <c r="AU1908">
        <v>19.87</v>
      </c>
      <c r="AV1908">
        <v>0.52</v>
      </c>
      <c r="AW1908">
        <v>615</v>
      </c>
      <c r="AX1908">
        <v>300508</v>
      </c>
    </row>
    <row r="1909" spans="1:50" hidden="1" x14ac:dyDescent="0.4">
      <c r="A1909">
        <v>688310</v>
      </c>
      <c r="B1909" t="s">
        <v>9055</v>
      </c>
      <c r="C1909">
        <v>0.31</v>
      </c>
      <c r="D1909">
        <v>111.89</v>
      </c>
      <c r="E1909" t="s">
        <v>287</v>
      </c>
      <c r="F1909" t="s">
        <v>307</v>
      </c>
      <c r="G1909">
        <v>29</v>
      </c>
      <c r="H1909">
        <v>5825</v>
      </c>
      <c r="I1909">
        <v>6300</v>
      </c>
      <c r="J1909">
        <v>0.19</v>
      </c>
      <c r="K1909" t="s">
        <v>9056</v>
      </c>
      <c r="L1909" t="s">
        <v>187</v>
      </c>
      <c r="M1909">
        <v>16.86</v>
      </c>
      <c r="O1909">
        <v>39.520000000000003</v>
      </c>
      <c r="P1909">
        <v>43.24</v>
      </c>
      <c r="Q1909">
        <v>0</v>
      </c>
      <c r="R1909">
        <v>20191203</v>
      </c>
      <c r="S1909" t="str">
        <f>LEFT(R1909,4)</f>
        <v>2019</v>
      </c>
      <c r="T1909" t="str">
        <f>MID(R1909,5,2)</f>
        <v>12</v>
      </c>
      <c r="U1909">
        <v>0.84</v>
      </c>
      <c r="V1909">
        <v>3.07</v>
      </c>
      <c r="W1909">
        <v>2.19</v>
      </c>
      <c r="X1909">
        <v>0</v>
      </c>
      <c r="Y1909">
        <v>28.68</v>
      </c>
      <c r="Z1909">
        <v>2.13</v>
      </c>
      <c r="AA1909">
        <v>0.47</v>
      </c>
      <c r="AB1909">
        <v>0.43</v>
      </c>
      <c r="AC1909">
        <v>0.83</v>
      </c>
      <c r="AD1909">
        <v>0.98</v>
      </c>
      <c r="AE1909">
        <v>0.84</v>
      </c>
      <c r="AF1909">
        <v>0.51</v>
      </c>
      <c r="AG1909">
        <v>1.1200000000000001</v>
      </c>
      <c r="AH1909">
        <v>0.6</v>
      </c>
      <c r="AI1909">
        <v>0.18</v>
      </c>
      <c r="AJ1909">
        <v>0</v>
      </c>
      <c r="AK1909">
        <v>0.19</v>
      </c>
      <c r="AL1909">
        <v>0.16</v>
      </c>
      <c r="AM1909">
        <v>0.16</v>
      </c>
      <c r="AN1909">
        <v>0.09</v>
      </c>
      <c r="AO1909">
        <v>0.83</v>
      </c>
      <c r="AP1909">
        <v>-0.14000000000000001</v>
      </c>
      <c r="AQ1909">
        <v>-0.57999999999999996</v>
      </c>
      <c r="AR1909">
        <v>19627</v>
      </c>
      <c r="AS1909">
        <v>46.01</v>
      </c>
      <c r="AT1909">
        <v>16.43</v>
      </c>
      <c r="AU1909">
        <v>14.5</v>
      </c>
      <c r="AV1909">
        <v>0.15</v>
      </c>
      <c r="AW1909">
        <v>467</v>
      </c>
      <c r="AX1909">
        <v>688310</v>
      </c>
    </row>
    <row r="1910" spans="1:50" x14ac:dyDescent="0.4">
      <c r="A1910">
        <v>566</v>
      </c>
      <c r="B1910" t="s">
        <v>634</v>
      </c>
      <c r="C1910">
        <v>1.87</v>
      </c>
      <c r="D1910">
        <v>48.67</v>
      </c>
      <c r="E1910" t="s">
        <v>297</v>
      </c>
      <c r="F1910" t="s">
        <v>451</v>
      </c>
      <c r="G1910">
        <v>5.96</v>
      </c>
      <c r="H1910">
        <v>47006</v>
      </c>
      <c r="I1910">
        <v>66060</v>
      </c>
      <c r="J1910">
        <v>12.03</v>
      </c>
      <c r="K1910" t="s">
        <v>635</v>
      </c>
      <c r="L1910" t="s">
        <v>636</v>
      </c>
      <c r="M1910">
        <v>16.8</v>
      </c>
      <c r="N1910">
        <f t="shared" ref="N1910:N1973" si="106">INT(M1910/100)</f>
        <v>0</v>
      </c>
      <c r="O1910">
        <v>584.61</v>
      </c>
      <c r="P1910">
        <v>66.819999999999993</v>
      </c>
      <c r="Q1910">
        <v>1.1200000000000001</v>
      </c>
      <c r="R1910">
        <v>19940525</v>
      </c>
      <c r="S1910" t="str">
        <f>LEFT(R1910,4)</f>
        <v>1994</v>
      </c>
      <c r="T1910" t="str">
        <f>MID(R1910,5,2)</f>
        <v>05</v>
      </c>
      <c r="U1910">
        <v>13.36</v>
      </c>
      <c r="V1910">
        <v>106.84</v>
      </c>
      <c r="W1910">
        <v>47.81</v>
      </c>
      <c r="X1910">
        <v>1.97</v>
      </c>
      <c r="Y1910">
        <v>53.41</v>
      </c>
      <c r="Z1910">
        <v>53.46</v>
      </c>
      <c r="AA1910">
        <v>13.07</v>
      </c>
      <c r="AB1910">
        <v>4.33</v>
      </c>
      <c r="AC1910">
        <v>45.48</v>
      </c>
      <c r="AD1910">
        <v>6.45</v>
      </c>
      <c r="AE1910">
        <v>7.9</v>
      </c>
      <c r="AF1910">
        <v>33.89</v>
      </c>
      <c r="AG1910">
        <v>19.34</v>
      </c>
      <c r="AH1910">
        <v>7.83</v>
      </c>
      <c r="AI1910">
        <v>1.57</v>
      </c>
      <c r="AJ1910">
        <v>-0.12</v>
      </c>
      <c r="AK1910">
        <v>1.52</v>
      </c>
      <c r="AL1910">
        <v>1.1299999999999999</v>
      </c>
      <c r="AM1910">
        <v>1.23</v>
      </c>
      <c r="AN1910">
        <v>0.94</v>
      </c>
      <c r="AO1910">
        <v>7.02</v>
      </c>
      <c r="AP1910">
        <v>0.08</v>
      </c>
      <c r="AQ1910">
        <v>-10.53</v>
      </c>
      <c r="AR1910">
        <v>48673</v>
      </c>
      <c r="AS1910">
        <v>59.52</v>
      </c>
      <c r="AT1910">
        <v>8.11</v>
      </c>
      <c r="AU1910">
        <v>6.37</v>
      </c>
      <c r="AV1910">
        <v>0.14000000000000001</v>
      </c>
      <c r="AW1910">
        <v>2359</v>
      </c>
      <c r="AX1910">
        <v>566</v>
      </c>
    </row>
    <row r="1911" spans="1:50" x14ac:dyDescent="0.4">
      <c r="A1911">
        <v>598</v>
      </c>
      <c r="B1911" t="s">
        <v>710</v>
      </c>
      <c r="C1911">
        <v>0.43</v>
      </c>
      <c r="D1911">
        <v>11.11</v>
      </c>
      <c r="E1911" t="s">
        <v>711</v>
      </c>
      <c r="F1911" t="s">
        <v>302</v>
      </c>
      <c r="G1911">
        <v>4.62</v>
      </c>
      <c r="H1911">
        <v>45087</v>
      </c>
      <c r="I1911">
        <v>51966</v>
      </c>
      <c r="J1911">
        <v>29.86</v>
      </c>
      <c r="K1911" t="s">
        <v>712</v>
      </c>
      <c r="L1911" t="s">
        <v>712</v>
      </c>
      <c r="M1911">
        <v>16.8</v>
      </c>
      <c r="N1911">
        <f t="shared" si="106"/>
        <v>0</v>
      </c>
      <c r="O1911">
        <v>12.9</v>
      </c>
      <c r="P1911">
        <v>13.99</v>
      </c>
      <c r="Q1911">
        <v>0.44</v>
      </c>
      <c r="R1911">
        <v>19960529</v>
      </c>
      <c r="S1911" t="str">
        <f>LEFT(R1911,4)</f>
        <v>1996</v>
      </c>
      <c r="T1911" t="str">
        <f>MID(R1911,5,2)</f>
        <v>05</v>
      </c>
      <c r="U1911">
        <v>29.86</v>
      </c>
      <c r="V1911">
        <v>221.5</v>
      </c>
      <c r="W1911">
        <v>111.01</v>
      </c>
      <c r="X1911">
        <v>7.2</v>
      </c>
      <c r="Y1911">
        <v>46.63</v>
      </c>
      <c r="Z1911">
        <v>38.729999999999997</v>
      </c>
      <c r="AA1911">
        <v>82.91</v>
      </c>
      <c r="AB1911">
        <v>53.31</v>
      </c>
      <c r="AC1911">
        <v>47.09</v>
      </c>
      <c r="AD1911">
        <v>7.52</v>
      </c>
      <c r="AE1911">
        <v>10.029999999999999</v>
      </c>
      <c r="AF1911">
        <v>17.8</v>
      </c>
      <c r="AG1911">
        <v>32.840000000000003</v>
      </c>
      <c r="AH1911">
        <v>18.350000000000001</v>
      </c>
      <c r="AI1911">
        <v>11.13</v>
      </c>
      <c r="AJ1911">
        <v>0</v>
      </c>
      <c r="AK1911">
        <v>11.21</v>
      </c>
      <c r="AL1911">
        <v>9.5</v>
      </c>
      <c r="AM1911">
        <v>9.33</v>
      </c>
      <c r="AN1911">
        <v>9.15</v>
      </c>
      <c r="AO1911">
        <v>60.53</v>
      </c>
      <c r="AP1911">
        <v>14.22</v>
      </c>
      <c r="AQ1911">
        <v>-4.58</v>
      </c>
      <c r="AR1911">
        <v>132695</v>
      </c>
      <c r="AS1911">
        <v>44.11</v>
      </c>
      <c r="AT1911">
        <v>33.909999999999997</v>
      </c>
      <c r="AU1911">
        <v>28.42</v>
      </c>
      <c r="AV1911">
        <v>0.02</v>
      </c>
      <c r="AW1911">
        <v>3767</v>
      </c>
      <c r="AX1911">
        <v>598</v>
      </c>
    </row>
    <row r="1912" spans="1:50" x14ac:dyDescent="0.4">
      <c r="A1912">
        <v>626</v>
      </c>
      <c r="B1912" t="s">
        <v>788</v>
      </c>
      <c r="C1912">
        <v>0.27</v>
      </c>
      <c r="D1912">
        <v>45.2</v>
      </c>
      <c r="E1912" t="s">
        <v>292</v>
      </c>
      <c r="F1912" t="s">
        <v>161</v>
      </c>
      <c r="G1912">
        <v>7.51</v>
      </c>
      <c r="H1912">
        <v>6340</v>
      </c>
      <c r="I1912">
        <v>6012</v>
      </c>
      <c r="J1912">
        <v>4.6399999999999997</v>
      </c>
      <c r="K1912" t="s">
        <v>466</v>
      </c>
      <c r="L1912" t="s">
        <v>789</v>
      </c>
      <c r="M1912">
        <v>16.77</v>
      </c>
      <c r="N1912">
        <f t="shared" si="106"/>
        <v>0</v>
      </c>
      <c r="O1912">
        <v>44.91</v>
      </c>
      <c r="P1912">
        <v>85.64</v>
      </c>
      <c r="Q1912">
        <v>1.1000000000000001</v>
      </c>
      <c r="R1912">
        <v>19961128</v>
      </c>
      <c r="S1912" t="str">
        <f>LEFT(R1912,4)</f>
        <v>1996</v>
      </c>
      <c r="T1912" t="str">
        <f>MID(R1912,5,2)</f>
        <v>11</v>
      </c>
      <c r="U1912">
        <v>5.43</v>
      </c>
      <c r="V1912">
        <v>72.709999999999994</v>
      </c>
      <c r="W1912">
        <v>26.57</v>
      </c>
      <c r="X1912">
        <v>1.17</v>
      </c>
      <c r="Y1912">
        <v>61.85</v>
      </c>
      <c r="Z1912">
        <v>67.19</v>
      </c>
      <c r="AA1912">
        <v>1.28</v>
      </c>
      <c r="AB1912">
        <v>0.6</v>
      </c>
      <c r="AC1912">
        <v>38.869999999999997</v>
      </c>
      <c r="AD1912">
        <v>11.25</v>
      </c>
      <c r="AE1912">
        <v>5.61</v>
      </c>
      <c r="AF1912">
        <v>13.02</v>
      </c>
      <c r="AG1912">
        <v>502.01</v>
      </c>
      <c r="AH1912">
        <v>495.45</v>
      </c>
      <c r="AI1912">
        <v>1.45</v>
      </c>
      <c r="AJ1912">
        <v>1.65</v>
      </c>
      <c r="AK1912">
        <v>1.59</v>
      </c>
      <c r="AL1912">
        <v>1.0900000000000001</v>
      </c>
      <c r="AM1912">
        <v>0.68</v>
      </c>
      <c r="AN1912">
        <v>0.43</v>
      </c>
      <c r="AO1912">
        <v>8.49</v>
      </c>
      <c r="AP1912">
        <v>-1.93</v>
      </c>
      <c r="AQ1912">
        <v>-4.83</v>
      </c>
      <c r="AR1912">
        <v>26617</v>
      </c>
      <c r="AS1912">
        <v>1.31</v>
      </c>
      <c r="AT1912">
        <v>0.28999999999999998</v>
      </c>
      <c r="AU1912">
        <v>0.13</v>
      </c>
      <c r="AV1912">
        <v>0</v>
      </c>
      <c r="AW1912">
        <v>560</v>
      </c>
      <c r="AX1912">
        <v>626</v>
      </c>
    </row>
    <row r="1913" spans="1:50" x14ac:dyDescent="0.4">
      <c r="A1913">
        <v>300606</v>
      </c>
      <c r="B1913" t="s">
        <v>5626</v>
      </c>
      <c r="C1913">
        <v>0.33</v>
      </c>
      <c r="D1913">
        <v>37.729999999999997</v>
      </c>
      <c r="E1913" t="s">
        <v>493</v>
      </c>
      <c r="F1913" t="s">
        <v>283</v>
      </c>
      <c r="G1913">
        <v>21.06</v>
      </c>
      <c r="H1913">
        <v>4793</v>
      </c>
      <c r="I1913">
        <v>3691</v>
      </c>
      <c r="J1913">
        <v>0.39</v>
      </c>
      <c r="K1913" t="s">
        <v>5627</v>
      </c>
      <c r="L1913" t="s">
        <v>574</v>
      </c>
      <c r="M1913">
        <v>16.760000000000002</v>
      </c>
      <c r="N1913">
        <f t="shared" si="106"/>
        <v>0</v>
      </c>
      <c r="O1913">
        <v>39.159999999999997</v>
      </c>
      <c r="P1913">
        <v>35.01</v>
      </c>
      <c r="Q1913">
        <v>1.1000000000000001</v>
      </c>
      <c r="R1913">
        <v>20170208</v>
      </c>
      <c r="S1913" t="str">
        <f>LEFT(R1913,4)</f>
        <v>2017</v>
      </c>
      <c r="T1913" t="str">
        <f>MID(R1913,5,2)</f>
        <v>02</v>
      </c>
      <c r="U1913">
        <v>0.89</v>
      </c>
      <c r="V1913">
        <v>7.67</v>
      </c>
      <c r="W1913">
        <v>5.43</v>
      </c>
      <c r="X1913">
        <v>0.76</v>
      </c>
      <c r="Y1913">
        <v>19.28</v>
      </c>
      <c r="Z1913">
        <v>5.4</v>
      </c>
      <c r="AA1913">
        <v>1.38</v>
      </c>
      <c r="AB1913">
        <v>0.28999999999999998</v>
      </c>
      <c r="AC1913">
        <v>1.44</v>
      </c>
      <c r="AD1913">
        <v>1.04</v>
      </c>
      <c r="AE1913">
        <v>1.44</v>
      </c>
      <c r="AF1913">
        <v>1.71</v>
      </c>
      <c r="AG1913">
        <v>2.97</v>
      </c>
      <c r="AH1913">
        <v>2.1</v>
      </c>
      <c r="AI1913">
        <v>0.53</v>
      </c>
      <c r="AJ1913">
        <v>0.03</v>
      </c>
      <c r="AK1913">
        <v>0.53</v>
      </c>
      <c r="AL1913">
        <v>0.45</v>
      </c>
      <c r="AM1913">
        <v>0.37</v>
      </c>
      <c r="AN1913">
        <v>0.33</v>
      </c>
      <c r="AO1913">
        <v>2.56</v>
      </c>
      <c r="AP1913">
        <v>0.45</v>
      </c>
      <c r="AQ1913">
        <v>7.0000000000000007E-2</v>
      </c>
      <c r="AR1913">
        <v>7801</v>
      </c>
      <c r="AS1913">
        <v>29.14</v>
      </c>
      <c r="AT1913">
        <v>17.91</v>
      </c>
      <c r="AU1913">
        <v>12.58</v>
      </c>
      <c r="AV1913">
        <v>0.14000000000000001</v>
      </c>
      <c r="AW1913">
        <v>621</v>
      </c>
      <c r="AX1913">
        <v>300606</v>
      </c>
    </row>
    <row r="1914" spans="1:50" x14ac:dyDescent="0.4">
      <c r="A1914">
        <v>1896</v>
      </c>
      <c r="B1914" t="s">
        <v>1585</v>
      </c>
      <c r="C1914">
        <v>0.28000000000000003</v>
      </c>
      <c r="D1914">
        <v>15.23</v>
      </c>
      <c r="E1914" t="s">
        <v>134</v>
      </c>
      <c r="F1914" t="s">
        <v>341</v>
      </c>
      <c r="G1914">
        <v>3.55</v>
      </c>
      <c r="H1914">
        <v>49156</v>
      </c>
      <c r="I1914">
        <v>45191</v>
      </c>
      <c r="J1914">
        <v>9.3000000000000007</v>
      </c>
      <c r="K1914" t="s">
        <v>1586</v>
      </c>
      <c r="L1914" t="s">
        <v>1587</v>
      </c>
      <c r="M1914">
        <v>16.72</v>
      </c>
      <c r="N1914">
        <f t="shared" si="106"/>
        <v>0</v>
      </c>
      <c r="O1914" t="s">
        <v>50</v>
      </c>
      <c r="P1914" t="s">
        <v>50</v>
      </c>
      <c r="Q1914">
        <v>0.83</v>
      </c>
      <c r="R1914">
        <v>19980122</v>
      </c>
      <c r="S1914" t="str">
        <f>LEFT(R1914,4)</f>
        <v>1998</v>
      </c>
      <c r="T1914" t="str">
        <f>MID(R1914,5,2)</f>
        <v>01</v>
      </c>
      <c r="U1914">
        <v>11.51</v>
      </c>
      <c r="V1914">
        <v>201.88</v>
      </c>
      <c r="W1914">
        <v>58.94</v>
      </c>
      <c r="X1914">
        <v>7.05</v>
      </c>
      <c r="Y1914">
        <v>67.31</v>
      </c>
      <c r="Z1914">
        <v>42.74</v>
      </c>
      <c r="AA1914">
        <v>114.58</v>
      </c>
      <c r="AB1914">
        <v>5.21</v>
      </c>
      <c r="AC1914">
        <v>68.2</v>
      </c>
      <c r="AD1914">
        <v>4.58</v>
      </c>
      <c r="AE1914">
        <v>19.309999999999999</v>
      </c>
      <c r="AF1914">
        <v>50.02</v>
      </c>
      <c r="AG1914">
        <v>64.22</v>
      </c>
      <c r="AH1914">
        <v>57</v>
      </c>
      <c r="AI1914">
        <v>2.59</v>
      </c>
      <c r="AJ1914">
        <v>0.24</v>
      </c>
      <c r="AK1914">
        <v>2.57</v>
      </c>
      <c r="AL1914">
        <v>1.94</v>
      </c>
      <c r="AM1914">
        <v>2.02</v>
      </c>
      <c r="AN1914">
        <v>1.74</v>
      </c>
      <c r="AO1914">
        <v>-4.32</v>
      </c>
      <c r="AP1914">
        <v>12.48</v>
      </c>
      <c r="AQ1914">
        <v>2.83</v>
      </c>
      <c r="AR1914">
        <v>43583</v>
      </c>
      <c r="AS1914">
        <v>11.24</v>
      </c>
      <c r="AT1914">
        <v>4.03</v>
      </c>
      <c r="AU1914">
        <v>3.14</v>
      </c>
      <c r="AV1914">
        <v>0</v>
      </c>
      <c r="AW1914">
        <v>2956</v>
      </c>
      <c r="AX1914">
        <v>1896</v>
      </c>
    </row>
    <row r="1915" spans="1:50" x14ac:dyDescent="0.4">
      <c r="A1915">
        <v>300687</v>
      </c>
      <c r="B1915" t="s">
        <v>5792</v>
      </c>
      <c r="C1915">
        <v>-0.39</v>
      </c>
      <c r="D1915">
        <v>48.84</v>
      </c>
      <c r="E1915" t="s">
        <v>317</v>
      </c>
      <c r="F1915" t="s">
        <v>283</v>
      </c>
      <c r="G1915">
        <v>15.48</v>
      </c>
      <c r="H1915">
        <v>9655</v>
      </c>
      <c r="I1915">
        <v>6275</v>
      </c>
      <c r="J1915">
        <v>0.94</v>
      </c>
      <c r="K1915" t="s">
        <v>2897</v>
      </c>
      <c r="L1915" t="s">
        <v>4864</v>
      </c>
      <c r="M1915">
        <v>16.72</v>
      </c>
      <c r="N1915">
        <f t="shared" si="106"/>
        <v>0</v>
      </c>
      <c r="O1915">
        <v>34.83</v>
      </c>
      <c r="P1915">
        <v>29.71</v>
      </c>
      <c r="Q1915">
        <v>1.1599999999999999</v>
      </c>
      <c r="R1915">
        <v>20170803</v>
      </c>
      <c r="S1915" t="str">
        <f>LEFT(R1915,4)</f>
        <v>2017</v>
      </c>
      <c r="T1915" t="str">
        <f>MID(R1915,5,2)</f>
        <v>08</v>
      </c>
      <c r="U1915">
        <v>2.1800000000000002</v>
      </c>
      <c r="V1915">
        <v>12.68</v>
      </c>
      <c r="W1915">
        <v>8.1999999999999993</v>
      </c>
      <c r="X1915">
        <v>1.51</v>
      </c>
      <c r="Y1915">
        <v>23.43</v>
      </c>
      <c r="Z1915">
        <v>10.23</v>
      </c>
      <c r="AA1915">
        <v>0.19</v>
      </c>
      <c r="AB1915">
        <v>0.14000000000000001</v>
      </c>
      <c r="AC1915">
        <v>2.95</v>
      </c>
      <c r="AD1915">
        <v>0.02</v>
      </c>
      <c r="AE1915">
        <v>4.6900000000000004</v>
      </c>
      <c r="AF1915">
        <v>2.96</v>
      </c>
      <c r="AG1915">
        <v>7.6</v>
      </c>
      <c r="AH1915">
        <v>5.66</v>
      </c>
      <c r="AI1915">
        <v>0.55000000000000004</v>
      </c>
      <c r="AJ1915">
        <v>7.0000000000000007E-2</v>
      </c>
      <c r="AK1915">
        <v>0.56000000000000005</v>
      </c>
      <c r="AL1915">
        <v>0.55000000000000004</v>
      </c>
      <c r="AM1915">
        <v>0.52</v>
      </c>
      <c r="AN1915">
        <v>0.43</v>
      </c>
      <c r="AO1915">
        <v>2.95</v>
      </c>
      <c r="AP1915">
        <v>-0.05</v>
      </c>
      <c r="AQ1915">
        <v>1.63</v>
      </c>
      <c r="AR1915">
        <v>13678</v>
      </c>
      <c r="AS1915">
        <v>25.53</v>
      </c>
      <c r="AT1915">
        <v>7.3</v>
      </c>
      <c r="AU1915">
        <v>6.82</v>
      </c>
      <c r="AV1915">
        <v>0.62</v>
      </c>
      <c r="AW1915">
        <v>3406</v>
      </c>
      <c r="AX1915">
        <v>300687</v>
      </c>
    </row>
    <row r="1916" spans="1:50" x14ac:dyDescent="0.4">
      <c r="A1916">
        <v>601398</v>
      </c>
      <c r="B1916" t="s">
        <v>7859</v>
      </c>
      <c r="C1916">
        <v>-0.17</v>
      </c>
      <c r="D1916">
        <v>6.24</v>
      </c>
      <c r="E1916" t="s">
        <v>48</v>
      </c>
      <c r="F1916" t="s">
        <v>77</v>
      </c>
      <c r="G1916">
        <v>5.87</v>
      </c>
      <c r="H1916">
        <v>838021</v>
      </c>
      <c r="I1916">
        <v>562538</v>
      </c>
      <c r="J1916">
        <v>2696.12</v>
      </c>
      <c r="K1916" t="s">
        <v>7860</v>
      </c>
      <c r="L1916" t="s">
        <v>7860</v>
      </c>
      <c r="M1916">
        <v>16.68</v>
      </c>
      <c r="N1916">
        <f t="shared" si="106"/>
        <v>0</v>
      </c>
      <c r="O1916">
        <v>6.77</v>
      </c>
      <c r="P1916">
        <v>7.04</v>
      </c>
      <c r="Q1916">
        <v>0.56000000000000005</v>
      </c>
      <c r="R1916">
        <v>20061027</v>
      </c>
      <c r="S1916" t="str">
        <f>LEFT(R1916,4)</f>
        <v>2006</v>
      </c>
      <c r="T1916" t="str">
        <f>MID(R1916,5,2)</f>
        <v>10</v>
      </c>
      <c r="U1916">
        <v>3564.06</v>
      </c>
      <c r="V1916">
        <v>304263.81</v>
      </c>
      <c r="W1916">
        <v>26548.959999999999</v>
      </c>
      <c r="X1916">
        <v>157.32</v>
      </c>
      <c r="Y1916">
        <v>91.22</v>
      </c>
      <c r="Z1916">
        <v>0</v>
      </c>
      <c r="AA1916">
        <v>2480.7199999999998</v>
      </c>
      <c r="AB1916">
        <v>0</v>
      </c>
      <c r="AC1916">
        <v>0</v>
      </c>
      <c r="AD1916">
        <v>0</v>
      </c>
      <c r="AE1916">
        <v>0</v>
      </c>
      <c r="AF1916">
        <v>1519.68</v>
      </c>
      <c r="AG1916">
        <v>6469.42</v>
      </c>
      <c r="AH1916">
        <v>0</v>
      </c>
      <c r="AI1916">
        <v>3120.98</v>
      </c>
      <c r="AJ1916">
        <v>10.91</v>
      </c>
      <c r="AK1916">
        <v>3131.54</v>
      </c>
      <c r="AL1916">
        <v>2526.88</v>
      </c>
      <c r="AM1916">
        <v>2517.12</v>
      </c>
      <c r="AN1916">
        <v>2505.08</v>
      </c>
      <c r="AO1916">
        <v>13682.47</v>
      </c>
      <c r="AP1916">
        <v>13752.07</v>
      </c>
      <c r="AQ1916">
        <v>8991.02</v>
      </c>
      <c r="AR1916">
        <v>565553</v>
      </c>
      <c r="AS1916" t="s">
        <v>50</v>
      </c>
      <c r="AT1916">
        <v>48.24</v>
      </c>
      <c r="AU1916">
        <v>38.909999999999997</v>
      </c>
      <c r="AV1916">
        <v>0</v>
      </c>
      <c r="AW1916">
        <v>439150</v>
      </c>
      <c r="AX1916">
        <v>601398</v>
      </c>
    </row>
    <row r="1917" spans="1:50" x14ac:dyDescent="0.4">
      <c r="A1917">
        <v>600406</v>
      </c>
      <c r="B1917" t="s">
        <v>6700</v>
      </c>
      <c r="C1917">
        <v>-0.75</v>
      </c>
      <c r="D1917">
        <v>34.21</v>
      </c>
      <c r="E1917" t="s">
        <v>317</v>
      </c>
      <c r="F1917" t="s">
        <v>161</v>
      </c>
      <c r="G1917">
        <v>21.15</v>
      </c>
      <c r="H1917">
        <v>79756</v>
      </c>
      <c r="I1917">
        <v>74939</v>
      </c>
      <c r="J1917">
        <v>29.35</v>
      </c>
      <c r="K1917" t="s">
        <v>6701</v>
      </c>
      <c r="L1917" t="s">
        <v>6702</v>
      </c>
      <c r="M1917">
        <v>16.63</v>
      </c>
      <c r="N1917">
        <f t="shared" si="106"/>
        <v>0</v>
      </c>
      <c r="O1917">
        <v>24.52</v>
      </c>
      <c r="P1917">
        <v>23.52</v>
      </c>
      <c r="Q1917">
        <v>0.99</v>
      </c>
      <c r="R1917">
        <v>20031016</v>
      </c>
      <c r="S1917" t="str">
        <f>LEFT(R1917,4)</f>
        <v>2003</v>
      </c>
      <c r="T1917" t="str">
        <f>MID(R1917,5,2)</f>
        <v>10</v>
      </c>
      <c r="U1917">
        <v>46.22</v>
      </c>
      <c r="V1917">
        <v>537.92999999999995</v>
      </c>
      <c r="W1917">
        <v>283.01</v>
      </c>
      <c r="X1917">
        <v>17.079999999999998</v>
      </c>
      <c r="Y1917">
        <v>44.21</v>
      </c>
      <c r="Z1917">
        <v>406.58</v>
      </c>
      <c r="AA1917">
        <v>66.989999999999995</v>
      </c>
      <c r="AB1917">
        <v>8.1999999999999993</v>
      </c>
      <c r="AC1917">
        <v>233.61</v>
      </c>
      <c r="AD1917">
        <v>73.86</v>
      </c>
      <c r="AE1917">
        <v>189.18</v>
      </c>
      <c r="AF1917">
        <v>99.19</v>
      </c>
      <c r="AG1917">
        <v>171.8</v>
      </c>
      <c r="AH1917">
        <v>122.12</v>
      </c>
      <c r="AI1917">
        <v>26.04</v>
      </c>
      <c r="AJ1917">
        <v>0.44</v>
      </c>
      <c r="AK1917">
        <v>26.25</v>
      </c>
      <c r="AL1917">
        <v>22.84</v>
      </c>
      <c r="AM1917">
        <v>21.46</v>
      </c>
      <c r="AN1917">
        <v>20.13</v>
      </c>
      <c r="AO1917">
        <v>131.5</v>
      </c>
      <c r="AP1917">
        <v>-0.06</v>
      </c>
      <c r="AQ1917">
        <v>2.74</v>
      </c>
      <c r="AR1917">
        <v>52050</v>
      </c>
      <c r="AS1917">
        <v>28.92</v>
      </c>
      <c r="AT1917">
        <v>15.16</v>
      </c>
      <c r="AU1917">
        <v>12.49</v>
      </c>
      <c r="AV1917">
        <v>10.17</v>
      </c>
      <c r="AW1917">
        <v>7074</v>
      </c>
      <c r="AX1917">
        <v>600406</v>
      </c>
    </row>
    <row r="1918" spans="1:50" x14ac:dyDescent="0.4">
      <c r="A1918">
        <v>603336</v>
      </c>
      <c r="B1918" t="s">
        <v>8414</v>
      </c>
      <c r="C1918">
        <v>0.73</v>
      </c>
      <c r="D1918">
        <v>36.78</v>
      </c>
      <c r="E1918" t="s">
        <v>228</v>
      </c>
      <c r="F1918" t="s">
        <v>283</v>
      </c>
      <c r="G1918">
        <v>13.89</v>
      </c>
      <c r="H1918">
        <v>17668</v>
      </c>
      <c r="I1918">
        <v>20477</v>
      </c>
      <c r="J1918">
        <v>2.25</v>
      </c>
      <c r="K1918" t="s">
        <v>3704</v>
      </c>
      <c r="L1918" t="s">
        <v>3704</v>
      </c>
      <c r="M1918">
        <v>16.600000000000001</v>
      </c>
      <c r="N1918">
        <f t="shared" si="106"/>
        <v>0</v>
      </c>
      <c r="O1918">
        <v>42.87</v>
      </c>
      <c r="P1918">
        <v>48.61</v>
      </c>
      <c r="Q1918">
        <v>0.05</v>
      </c>
      <c r="R1918">
        <v>20161124</v>
      </c>
      <c r="S1918" t="str">
        <f>LEFT(R1918,4)</f>
        <v>2016</v>
      </c>
      <c r="T1918" t="str">
        <f>MID(R1918,5,2)</f>
        <v>11</v>
      </c>
      <c r="U1918">
        <v>2.25</v>
      </c>
      <c r="V1918">
        <v>9.68</v>
      </c>
      <c r="W1918">
        <v>8.58</v>
      </c>
      <c r="X1918">
        <v>0.01</v>
      </c>
      <c r="Y1918">
        <v>11.25</v>
      </c>
      <c r="Z1918">
        <v>6.24</v>
      </c>
      <c r="AA1918">
        <v>1.47</v>
      </c>
      <c r="AB1918">
        <v>0.57999999999999996</v>
      </c>
      <c r="AC1918">
        <v>1.04</v>
      </c>
      <c r="AD1918">
        <v>2.57</v>
      </c>
      <c r="AE1918">
        <v>2.9</v>
      </c>
      <c r="AF1918">
        <v>1.97</v>
      </c>
      <c r="AG1918">
        <v>6.08</v>
      </c>
      <c r="AH1918">
        <v>5.04</v>
      </c>
      <c r="AI1918">
        <v>0.64</v>
      </c>
      <c r="AJ1918">
        <v>0</v>
      </c>
      <c r="AK1918">
        <v>0.64</v>
      </c>
      <c r="AL1918">
        <v>0.64</v>
      </c>
      <c r="AM1918">
        <v>0.64</v>
      </c>
      <c r="AN1918">
        <v>0.63</v>
      </c>
      <c r="AO1918">
        <v>4.1500000000000004</v>
      </c>
      <c r="AP1918">
        <v>0.63</v>
      </c>
      <c r="AQ1918">
        <v>-0.99</v>
      </c>
      <c r="AR1918">
        <v>31073</v>
      </c>
      <c r="AS1918">
        <v>17</v>
      </c>
      <c r="AT1918">
        <v>10.56</v>
      </c>
      <c r="AU1918">
        <v>10.46</v>
      </c>
      <c r="AV1918">
        <v>0</v>
      </c>
      <c r="AW1918">
        <v>423</v>
      </c>
      <c r="AX1918">
        <v>603336</v>
      </c>
    </row>
    <row r="1919" spans="1:50" x14ac:dyDescent="0.4">
      <c r="A1919">
        <v>419</v>
      </c>
      <c r="B1919" t="s">
        <v>397</v>
      </c>
      <c r="C1919">
        <v>0.44</v>
      </c>
      <c r="D1919">
        <v>13.46</v>
      </c>
      <c r="E1919" t="s">
        <v>394</v>
      </c>
      <c r="F1919" t="s">
        <v>313</v>
      </c>
      <c r="G1919">
        <v>4.5599999999999996</v>
      </c>
      <c r="H1919">
        <v>10281</v>
      </c>
      <c r="I1919">
        <v>8435</v>
      </c>
      <c r="J1919">
        <v>5.43</v>
      </c>
      <c r="K1919" t="s">
        <v>398</v>
      </c>
      <c r="L1919" t="s">
        <v>399</v>
      </c>
      <c r="M1919">
        <v>16.579999999999998</v>
      </c>
      <c r="N1919">
        <f t="shared" si="106"/>
        <v>0</v>
      </c>
      <c r="O1919">
        <v>14.64</v>
      </c>
      <c r="P1919">
        <v>17.559999999999999</v>
      </c>
      <c r="Q1919">
        <v>0.8</v>
      </c>
      <c r="R1919">
        <v>19960816</v>
      </c>
      <c r="S1919" t="str">
        <f>LEFT(R1919,4)</f>
        <v>1996</v>
      </c>
      <c r="T1919" t="str">
        <f>MID(R1919,5,2)</f>
        <v>08</v>
      </c>
      <c r="U1919">
        <v>5.44</v>
      </c>
      <c r="V1919">
        <v>50.29</v>
      </c>
      <c r="W1919">
        <v>28.24</v>
      </c>
      <c r="X1919">
        <v>2.75</v>
      </c>
      <c r="Y1919">
        <v>38.369999999999997</v>
      </c>
      <c r="Z1919">
        <v>23.25</v>
      </c>
      <c r="AA1919">
        <v>10.6</v>
      </c>
      <c r="AB1919">
        <v>2.7</v>
      </c>
      <c r="AC1919">
        <v>16.54</v>
      </c>
      <c r="AD1919">
        <v>3.21</v>
      </c>
      <c r="AE1919">
        <v>0.28000000000000003</v>
      </c>
      <c r="AF1919">
        <v>4.17</v>
      </c>
      <c r="AG1919">
        <v>25.28</v>
      </c>
      <c r="AH1919">
        <v>19.649999999999999</v>
      </c>
      <c r="AI1919">
        <v>1.99</v>
      </c>
      <c r="AJ1919">
        <v>0.35</v>
      </c>
      <c r="AK1919">
        <v>2.08</v>
      </c>
      <c r="AL1919">
        <v>1.61</v>
      </c>
      <c r="AM1919">
        <v>1.38</v>
      </c>
      <c r="AN1919">
        <v>1.29</v>
      </c>
      <c r="AO1919">
        <v>10.91</v>
      </c>
      <c r="AP1919">
        <v>-2.04</v>
      </c>
      <c r="AQ1919">
        <v>-0.91</v>
      </c>
      <c r="AR1919">
        <v>25570</v>
      </c>
      <c r="AS1919">
        <v>22.26</v>
      </c>
      <c r="AT1919">
        <v>7.86</v>
      </c>
      <c r="AU1919">
        <v>5.47</v>
      </c>
      <c r="AV1919">
        <v>0</v>
      </c>
      <c r="AW1919">
        <v>3071</v>
      </c>
      <c r="AX1919">
        <v>419</v>
      </c>
    </row>
    <row r="1920" spans="1:50" x14ac:dyDescent="0.4">
      <c r="A1920">
        <v>900</v>
      </c>
      <c r="B1920" t="s">
        <v>1362</v>
      </c>
      <c r="C1920">
        <v>0</v>
      </c>
      <c r="D1920">
        <v>6.04</v>
      </c>
      <c r="E1920" t="s">
        <v>428</v>
      </c>
      <c r="F1920" t="s">
        <v>313</v>
      </c>
      <c r="G1920">
        <v>4.3600000000000003</v>
      </c>
      <c r="H1920">
        <v>47935</v>
      </c>
      <c r="I1920">
        <v>48716</v>
      </c>
      <c r="J1920">
        <v>15.17</v>
      </c>
      <c r="K1920" t="s">
        <v>1363</v>
      </c>
      <c r="L1920" t="s">
        <v>1364</v>
      </c>
      <c r="M1920">
        <v>16.579999999999998</v>
      </c>
      <c r="N1920">
        <f t="shared" si="106"/>
        <v>0</v>
      </c>
      <c r="O1920">
        <v>6.72</v>
      </c>
      <c r="P1920">
        <v>6.87</v>
      </c>
      <c r="Q1920">
        <v>0.91</v>
      </c>
      <c r="R1920">
        <v>19990128</v>
      </c>
      <c r="S1920" t="str">
        <f>LEFT(R1920,4)</f>
        <v>1999</v>
      </c>
      <c r="T1920" t="str">
        <f>MID(R1920,5,2)</f>
        <v>01</v>
      </c>
      <c r="U1920">
        <v>15.18</v>
      </c>
      <c r="V1920">
        <v>349.18</v>
      </c>
      <c r="W1920">
        <v>99.17</v>
      </c>
      <c r="X1920">
        <v>8</v>
      </c>
      <c r="Y1920">
        <v>69.31</v>
      </c>
      <c r="Z1920">
        <v>98.95</v>
      </c>
      <c r="AA1920">
        <v>19.54</v>
      </c>
      <c r="AB1920">
        <v>112.03</v>
      </c>
      <c r="AC1920">
        <v>147.69999999999999</v>
      </c>
      <c r="AD1920">
        <v>4.22</v>
      </c>
      <c r="AE1920">
        <v>5.03</v>
      </c>
      <c r="AF1920">
        <v>4.4800000000000004</v>
      </c>
      <c r="AG1920">
        <v>97.86</v>
      </c>
      <c r="AH1920">
        <v>82.41</v>
      </c>
      <c r="AI1920">
        <v>10.7</v>
      </c>
      <c r="AJ1920">
        <v>3.59</v>
      </c>
      <c r="AK1920">
        <v>10.83</v>
      </c>
      <c r="AL1920">
        <v>8.1999999999999993</v>
      </c>
      <c r="AM1920">
        <v>8.2200000000000006</v>
      </c>
      <c r="AN1920">
        <v>7.9</v>
      </c>
      <c r="AO1920">
        <v>68.48</v>
      </c>
      <c r="AP1920">
        <v>10.27</v>
      </c>
      <c r="AQ1920">
        <v>-9.09</v>
      </c>
      <c r="AR1920">
        <v>62550</v>
      </c>
      <c r="AS1920">
        <v>15.78</v>
      </c>
      <c r="AT1920">
        <v>10.94</v>
      </c>
      <c r="AU1920">
        <v>8.4</v>
      </c>
      <c r="AV1920">
        <v>0.03</v>
      </c>
      <c r="AW1920">
        <v>3074</v>
      </c>
      <c r="AX1920">
        <v>900</v>
      </c>
    </row>
    <row r="1921" spans="1:50" x14ac:dyDescent="0.4">
      <c r="A1921">
        <v>300140</v>
      </c>
      <c r="B1921" t="s">
        <v>4582</v>
      </c>
      <c r="C1921">
        <v>0.09</v>
      </c>
      <c r="D1921">
        <v>44.68</v>
      </c>
      <c r="E1921" t="s">
        <v>201</v>
      </c>
      <c r="F1921" t="s">
        <v>481</v>
      </c>
      <c r="G1921">
        <v>10.8</v>
      </c>
      <c r="H1921">
        <v>17415</v>
      </c>
      <c r="I1921">
        <v>17170</v>
      </c>
      <c r="J1921">
        <v>3.45</v>
      </c>
      <c r="K1921" t="s">
        <v>4583</v>
      </c>
      <c r="L1921" t="s">
        <v>204</v>
      </c>
      <c r="M1921">
        <v>16.52</v>
      </c>
      <c r="N1921">
        <f t="shared" si="106"/>
        <v>0</v>
      </c>
      <c r="O1921">
        <v>34.46</v>
      </c>
      <c r="P1921">
        <v>153.38999999999999</v>
      </c>
      <c r="Q1921">
        <v>0.8</v>
      </c>
      <c r="R1921">
        <v>20101112</v>
      </c>
      <c r="S1921" t="str">
        <f>LEFT(R1921,4)</f>
        <v>2010</v>
      </c>
      <c r="T1921" t="str">
        <f>MID(R1921,5,2)</f>
        <v>11</v>
      </c>
      <c r="U1921">
        <v>4.2699999999999996</v>
      </c>
      <c r="V1921">
        <v>64.23</v>
      </c>
      <c r="W1921">
        <v>23.28</v>
      </c>
      <c r="X1921">
        <v>1.9</v>
      </c>
      <c r="Y1921">
        <v>60.79</v>
      </c>
      <c r="Z1921">
        <v>49.72</v>
      </c>
      <c r="AA1921">
        <v>4.82</v>
      </c>
      <c r="AB1921">
        <v>1.75</v>
      </c>
      <c r="AC1921">
        <v>34.97</v>
      </c>
      <c r="AD1921">
        <v>10.1</v>
      </c>
      <c r="AE1921">
        <v>21.61</v>
      </c>
      <c r="AF1921">
        <v>13.3</v>
      </c>
      <c r="AG1921">
        <v>16.350000000000001</v>
      </c>
      <c r="AH1921">
        <v>12.09</v>
      </c>
      <c r="AI1921">
        <v>1.18</v>
      </c>
      <c r="AJ1921">
        <v>-0.04</v>
      </c>
      <c r="AK1921">
        <v>1.19</v>
      </c>
      <c r="AL1921">
        <v>0.81</v>
      </c>
      <c r="AM1921">
        <v>0.77</v>
      </c>
      <c r="AN1921">
        <v>0.64</v>
      </c>
      <c r="AO1921">
        <v>4.9800000000000004</v>
      </c>
      <c r="AP1921">
        <v>-4.1399999999999997</v>
      </c>
      <c r="AQ1921">
        <v>5.03</v>
      </c>
      <c r="AR1921">
        <v>18930</v>
      </c>
      <c r="AS1921">
        <v>26.02</v>
      </c>
      <c r="AT1921">
        <v>7.25</v>
      </c>
      <c r="AU1921">
        <v>4.7</v>
      </c>
      <c r="AV1921">
        <v>0.54</v>
      </c>
      <c r="AW1921">
        <v>1936</v>
      </c>
      <c r="AX1921">
        <v>300140</v>
      </c>
    </row>
    <row r="1922" spans="1:50" x14ac:dyDescent="0.4">
      <c r="A1922">
        <v>300540</v>
      </c>
      <c r="B1922" t="s">
        <v>5494</v>
      </c>
      <c r="C1922">
        <v>-1.25</v>
      </c>
      <c r="D1922">
        <v>128.87</v>
      </c>
      <c r="E1922" t="s">
        <v>358</v>
      </c>
      <c r="F1922" t="s">
        <v>302</v>
      </c>
      <c r="G1922">
        <v>14.14</v>
      </c>
      <c r="H1922">
        <v>6044</v>
      </c>
      <c r="I1922">
        <v>3868</v>
      </c>
      <c r="J1922">
        <v>0.85</v>
      </c>
      <c r="K1922" t="s">
        <v>5495</v>
      </c>
      <c r="L1922" t="s">
        <v>3654</v>
      </c>
      <c r="M1922">
        <v>16.52</v>
      </c>
      <c r="N1922">
        <f t="shared" si="106"/>
        <v>0</v>
      </c>
      <c r="O1922" t="s">
        <v>50</v>
      </c>
      <c r="P1922" t="s">
        <v>50</v>
      </c>
      <c r="Q1922">
        <v>1.22</v>
      </c>
      <c r="R1922">
        <v>20160823</v>
      </c>
      <c r="S1922" t="str">
        <f>LEFT(R1922,4)</f>
        <v>2016</v>
      </c>
      <c r="T1922" t="str">
        <f>MID(R1922,5,2)</f>
        <v>08</v>
      </c>
      <c r="U1922">
        <v>1.25</v>
      </c>
      <c r="V1922">
        <v>9.8800000000000008</v>
      </c>
      <c r="W1922">
        <v>5.6</v>
      </c>
      <c r="X1922">
        <v>0.17</v>
      </c>
      <c r="Y1922">
        <v>41.51</v>
      </c>
      <c r="Z1922">
        <v>8.3800000000000008</v>
      </c>
      <c r="AA1922">
        <v>0.14000000000000001</v>
      </c>
      <c r="AB1922">
        <v>0.18</v>
      </c>
      <c r="AC1922">
        <v>4.09</v>
      </c>
      <c r="AD1922">
        <v>0.92</v>
      </c>
      <c r="AE1922">
        <v>4.18</v>
      </c>
      <c r="AF1922">
        <v>3.31</v>
      </c>
      <c r="AG1922">
        <v>3.28</v>
      </c>
      <c r="AH1922">
        <v>2.8</v>
      </c>
      <c r="AI1922">
        <v>0.04</v>
      </c>
      <c r="AJ1922">
        <v>0.01</v>
      </c>
      <c r="AK1922">
        <v>0.11</v>
      </c>
      <c r="AL1922">
        <v>0.11</v>
      </c>
      <c r="AM1922">
        <v>0.1</v>
      </c>
      <c r="AN1922">
        <v>0.04</v>
      </c>
      <c r="AO1922">
        <v>0.91</v>
      </c>
      <c r="AP1922">
        <v>0.26</v>
      </c>
      <c r="AQ1922">
        <v>-0.85</v>
      </c>
      <c r="AR1922">
        <v>9960</v>
      </c>
      <c r="AS1922">
        <v>14.64</v>
      </c>
      <c r="AT1922">
        <v>1.33</v>
      </c>
      <c r="AU1922">
        <v>3.14</v>
      </c>
      <c r="AV1922">
        <v>0.11</v>
      </c>
      <c r="AW1922">
        <v>270</v>
      </c>
      <c r="AX1922">
        <v>300540</v>
      </c>
    </row>
    <row r="1923" spans="1:50" x14ac:dyDescent="0.4">
      <c r="A1923">
        <v>600184</v>
      </c>
      <c r="B1923" t="s">
        <v>6346</v>
      </c>
      <c r="C1923">
        <v>-0.26</v>
      </c>
      <c r="D1923">
        <v>93.92</v>
      </c>
      <c r="E1923" t="s">
        <v>358</v>
      </c>
      <c r="F1923" t="s">
        <v>409</v>
      </c>
      <c r="G1923">
        <v>11.3</v>
      </c>
      <c r="H1923">
        <v>7366</v>
      </c>
      <c r="I1923">
        <v>5189</v>
      </c>
      <c r="J1923">
        <v>5.09</v>
      </c>
      <c r="K1923" t="s">
        <v>6347</v>
      </c>
      <c r="L1923" t="s">
        <v>6347</v>
      </c>
      <c r="M1923">
        <v>16.489999999999998</v>
      </c>
      <c r="N1923">
        <f t="shared" si="106"/>
        <v>0</v>
      </c>
      <c r="O1923">
        <v>97.22</v>
      </c>
      <c r="P1923">
        <v>99.55</v>
      </c>
      <c r="Q1923">
        <v>1.39</v>
      </c>
      <c r="R1923">
        <v>20031106</v>
      </c>
      <c r="S1923" t="str">
        <f>LEFT(R1923,4)</f>
        <v>2003</v>
      </c>
      <c r="T1923" t="str">
        <f>MID(R1923,5,2)</f>
        <v>11</v>
      </c>
      <c r="U1923">
        <v>5.09</v>
      </c>
      <c r="V1923">
        <v>34.97</v>
      </c>
      <c r="W1923">
        <v>23.49</v>
      </c>
      <c r="X1923">
        <v>0</v>
      </c>
      <c r="Y1923">
        <v>32.82</v>
      </c>
      <c r="Z1923">
        <v>23.13</v>
      </c>
      <c r="AA1923">
        <v>5.76</v>
      </c>
      <c r="AB1923">
        <v>0.94</v>
      </c>
      <c r="AC1923">
        <v>11.16</v>
      </c>
      <c r="AD1923">
        <v>7.88</v>
      </c>
      <c r="AE1923">
        <v>5.42</v>
      </c>
      <c r="AF1923">
        <v>13.55</v>
      </c>
      <c r="AG1923">
        <v>9.23</v>
      </c>
      <c r="AH1923">
        <v>7.57</v>
      </c>
      <c r="AI1923">
        <v>0.45</v>
      </c>
      <c r="AJ1923">
        <v>0.01</v>
      </c>
      <c r="AK1923">
        <v>0.48</v>
      </c>
      <c r="AL1923">
        <v>0.46</v>
      </c>
      <c r="AM1923">
        <v>0.46</v>
      </c>
      <c r="AN1923">
        <v>0.37</v>
      </c>
      <c r="AO1923">
        <v>4.32</v>
      </c>
      <c r="AP1923">
        <v>-2.7</v>
      </c>
      <c r="AQ1923">
        <v>-4.78</v>
      </c>
      <c r="AR1923">
        <v>24057</v>
      </c>
      <c r="AS1923">
        <v>17.989999999999998</v>
      </c>
      <c r="AT1923">
        <v>4.83</v>
      </c>
      <c r="AU1923">
        <v>4.99</v>
      </c>
      <c r="AV1923">
        <v>0.48</v>
      </c>
      <c r="AW1923">
        <v>2587</v>
      </c>
      <c r="AX1923">
        <v>600184</v>
      </c>
    </row>
    <row r="1924" spans="1:50" x14ac:dyDescent="0.4">
      <c r="A1924">
        <v>600830</v>
      </c>
      <c r="B1924" t="s">
        <v>7415</v>
      </c>
      <c r="C1924">
        <v>-0.54</v>
      </c>
      <c r="D1924">
        <v>87.56</v>
      </c>
      <c r="E1924" t="s">
        <v>385</v>
      </c>
      <c r="F1924" t="s">
        <v>307</v>
      </c>
      <c r="G1924">
        <v>5.5</v>
      </c>
      <c r="H1924">
        <v>21594</v>
      </c>
      <c r="I1924">
        <v>14847</v>
      </c>
      <c r="J1924">
        <v>4.54</v>
      </c>
      <c r="K1924" t="s">
        <v>2193</v>
      </c>
      <c r="L1924" t="s">
        <v>2193</v>
      </c>
      <c r="M1924">
        <v>16.489999999999998</v>
      </c>
      <c r="N1924">
        <f t="shared" si="106"/>
        <v>0</v>
      </c>
      <c r="O1924">
        <v>111.03</v>
      </c>
      <c r="P1924">
        <v>81.400000000000006</v>
      </c>
      <c r="Q1924">
        <v>2.04</v>
      </c>
      <c r="R1924">
        <v>19940224</v>
      </c>
      <c r="S1924" t="str">
        <f>LEFT(R1924,4)</f>
        <v>1994</v>
      </c>
      <c r="T1924" t="str">
        <f>MID(R1924,5,2)</f>
        <v>02</v>
      </c>
      <c r="U1924">
        <v>4.54</v>
      </c>
      <c r="V1924">
        <v>27.93</v>
      </c>
      <c r="W1924">
        <v>20.81</v>
      </c>
      <c r="X1924">
        <v>4.2</v>
      </c>
      <c r="Y1924">
        <v>10.48</v>
      </c>
      <c r="Z1924">
        <v>12.56</v>
      </c>
      <c r="AA1924">
        <v>0.77</v>
      </c>
      <c r="AB1924">
        <v>0.43</v>
      </c>
      <c r="AC1924">
        <v>2.92</v>
      </c>
      <c r="AD1924">
        <v>0.19</v>
      </c>
      <c r="AE1924">
        <v>0.3</v>
      </c>
      <c r="AF1924">
        <v>5.24</v>
      </c>
      <c r="AG1924">
        <v>2.1800000000000002</v>
      </c>
      <c r="AH1924">
        <v>1.7</v>
      </c>
      <c r="AI1924">
        <v>0.38</v>
      </c>
      <c r="AJ1924">
        <v>0</v>
      </c>
      <c r="AK1924">
        <v>0.5</v>
      </c>
      <c r="AL1924">
        <v>0.32</v>
      </c>
      <c r="AM1924">
        <v>0.21</v>
      </c>
      <c r="AN1924">
        <v>0</v>
      </c>
      <c r="AO1924">
        <v>9.8800000000000008</v>
      </c>
      <c r="AP1924">
        <v>4.3899999999999997</v>
      </c>
      <c r="AQ1924">
        <v>2.99</v>
      </c>
      <c r="AR1924">
        <v>35857</v>
      </c>
      <c r="AS1924">
        <v>22.03</v>
      </c>
      <c r="AT1924">
        <v>17.27</v>
      </c>
      <c r="AU1924">
        <v>9.86</v>
      </c>
      <c r="AV1924">
        <v>0</v>
      </c>
      <c r="AW1924">
        <v>341</v>
      </c>
      <c r="AX1924">
        <v>600830</v>
      </c>
    </row>
    <row r="1925" spans="1:50" x14ac:dyDescent="0.4">
      <c r="A1925">
        <v>2132</v>
      </c>
      <c r="B1925" t="s">
        <v>2000</v>
      </c>
      <c r="C1925">
        <v>-0.96</v>
      </c>
      <c r="D1925">
        <v>26.51</v>
      </c>
      <c r="E1925" t="s">
        <v>1110</v>
      </c>
      <c r="F1925" t="s">
        <v>341</v>
      </c>
      <c r="G1925">
        <v>3.11</v>
      </c>
      <c r="H1925">
        <v>62652</v>
      </c>
      <c r="I1925">
        <v>43641</v>
      </c>
      <c r="J1925">
        <v>12.52</v>
      </c>
      <c r="K1925" t="s">
        <v>1451</v>
      </c>
      <c r="L1925" t="s">
        <v>2001</v>
      </c>
      <c r="M1925">
        <v>16.48</v>
      </c>
      <c r="N1925">
        <f t="shared" si="106"/>
        <v>0</v>
      </c>
      <c r="O1925" t="s">
        <v>50</v>
      </c>
      <c r="P1925" t="s">
        <v>50</v>
      </c>
      <c r="Q1925">
        <v>0.6</v>
      </c>
      <c r="R1925">
        <v>20070427</v>
      </c>
      <c r="S1925" t="str">
        <f>LEFT(R1925,4)</f>
        <v>2007</v>
      </c>
      <c r="T1925" t="str">
        <f>MID(R1925,5,2)</f>
        <v>04</v>
      </c>
      <c r="U1925">
        <v>12.56</v>
      </c>
      <c r="V1925">
        <v>53.1</v>
      </c>
      <c r="W1925">
        <v>28.1</v>
      </c>
      <c r="X1925">
        <v>-0.01</v>
      </c>
      <c r="Y1925">
        <v>47.11</v>
      </c>
      <c r="Z1925">
        <v>28.99</v>
      </c>
      <c r="AA1925">
        <v>13.27</v>
      </c>
      <c r="AB1925">
        <v>1.1299999999999999</v>
      </c>
      <c r="AC1925">
        <v>24.25</v>
      </c>
      <c r="AD1925">
        <v>4.91</v>
      </c>
      <c r="AE1925">
        <v>8.93</v>
      </c>
      <c r="AF1925">
        <v>11.82</v>
      </c>
      <c r="AG1925">
        <v>25.14</v>
      </c>
      <c r="AH1925">
        <v>21.64</v>
      </c>
      <c r="AI1925">
        <v>1.1399999999999999</v>
      </c>
      <c r="AJ1925">
        <v>7.0000000000000007E-2</v>
      </c>
      <c r="AK1925">
        <v>1.25</v>
      </c>
      <c r="AL1925">
        <v>1.1100000000000001</v>
      </c>
      <c r="AM1925">
        <v>1.1100000000000001</v>
      </c>
      <c r="AN1925">
        <v>0.44</v>
      </c>
      <c r="AO1925">
        <v>3.89</v>
      </c>
      <c r="AP1925">
        <v>2.2400000000000002</v>
      </c>
      <c r="AQ1925">
        <v>1.2</v>
      </c>
      <c r="AR1925">
        <v>45000</v>
      </c>
      <c r="AS1925">
        <v>13.91</v>
      </c>
      <c r="AT1925">
        <v>4.53</v>
      </c>
      <c r="AU1925">
        <v>4.4000000000000004</v>
      </c>
      <c r="AV1925">
        <v>0.76</v>
      </c>
      <c r="AW1925">
        <v>3460</v>
      </c>
      <c r="AX1925">
        <v>2132</v>
      </c>
    </row>
    <row r="1926" spans="1:50" x14ac:dyDescent="0.4">
      <c r="A1926">
        <v>600851</v>
      </c>
      <c r="B1926" t="s">
        <v>7451</v>
      </c>
      <c r="C1926">
        <v>3.88</v>
      </c>
      <c r="D1926">
        <v>75.87</v>
      </c>
      <c r="E1926" t="s">
        <v>297</v>
      </c>
      <c r="F1926" t="s">
        <v>872</v>
      </c>
      <c r="G1926">
        <v>7.98</v>
      </c>
      <c r="H1926">
        <v>20330</v>
      </c>
      <c r="I1926">
        <v>31676</v>
      </c>
      <c r="J1926">
        <v>7.38</v>
      </c>
      <c r="K1926" t="s">
        <v>7452</v>
      </c>
      <c r="L1926" t="s">
        <v>7453</v>
      </c>
      <c r="M1926">
        <v>16.440000000000001</v>
      </c>
      <c r="N1926">
        <f t="shared" si="106"/>
        <v>0</v>
      </c>
      <c r="O1926">
        <v>76.17</v>
      </c>
      <c r="P1926">
        <v>71.75</v>
      </c>
      <c r="Q1926">
        <v>1.17</v>
      </c>
      <c r="R1926">
        <v>19940404</v>
      </c>
      <c r="S1926" t="str">
        <f>LEFT(R1926,4)</f>
        <v>1994</v>
      </c>
      <c r="T1926" t="str">
        <f>MID(R1926,5,2)</f>
        <v>04</v>
      </c>
      <c r="U1926">
        <v>12.07</v>
      </c>
      <c r="V1926">
        <v>50.05</v>
      </c>
      <c r="W1926">
        <v>38.18</v>
      </c>
      <c r="X1926">
        <v>2.11</v>
      </c>
      <c r="Y1926">
        <v>19.510000000000002</v>
      </c>
      <c r="Z1926">
        <v>8.33</v>
      </c>
      <c r="AA1926">
        <v>3.63</v>
      </c>
      <c r="AB1926">
        <v>0.18</v>
      </c>
      <c r="AC1926">
        <v>4.6500000000000004</v>
      </c>
      <c r="AD1926">
        <v>1.5</v>
      </c>
      <c r="AE1926">
        <v>2.4700000000000002</v>
      </c>
      <c r="AF1926">
        <v>4.24</v>
      </c>
      <c r="AG1926">
        <v>8.6999999999999993</v>
      </c>
      <c r="AH1926">
        <v>5.18</v>
      </c>
      <c r="AI1926">
        <v>1.31</v>
      </c>
      <c r="AJ1926">
        <v>0.86</v>
      </c>
      <c r="AK1926">
        <v>1.3</v>
      </c>
      <c r="AL1926">
        <v>1.1100000000000001</v>
      </c>
      <c r="AM1926">
        <v>0.96</v>
      </c>
      <c r="AN1926">
        <v>0.52</v>
      </c>
      <c r="AO1926">
        <v>4.51</v>
      </c>
      <c r="AP1926">
        <v>-1.03</v>
      </c>
      <c r="AQ1926">
        <v>-0.96</v>
      </c>
      <c r="AR1926">
        <v>72011</v>
      </c>
      <c r="AS1926">
        <v>40.450000000000003</v>
      </c>
      <c r="AT1926">
        <v>15.08</v>
      </c>
      <c r="AU1926">
        <v>11.03</v>
      </c>
      <c r="AV1926">
        <v>0.12</v>
      </c>
      <c r="AW1926">
        <v>1551</v>
      </c>
      <c r="AX1926">
        <v>600851</v>
      </c>
    </row>
    <row r="1927" spans="1:50" x14ac:dyDescent="0.4">
      <c r="A1927">
        <v>2023</v>
      </c>
      <c r="B1927" t="s">
        <v>1670</v>
      </c>
      <c r="C1927">
        <v>2.9</v>
      </c>
      <c r="D1927">
        <v>137</v>
      </c>
      <c r="E1927" t="s">
        <v>938</v>
      </c>
      <c r="F1927" t="s">
        <v>302</v>
      </c>
      <c r="G1927">
        <v>12.13</v>
      </c>
      <c r="H1927">
        <v>171855</v>
      </c>
      <c r="I1927">
        <v>205387</v>
      </c>
      <c r="J1927">
        <v>6.59</v>
      </c>
      <c r="K1927" t="s">
        <v>1671</v>
      </c>
      <c r="L1927" t="s">
        <v>1672</v>
      </c>
      <c r="M1927">
        <v>16.43</v>
      </c>
      <c r="N1927">
        <f t="shared" si="106"/>
        <v>0</v>
      </c>
      <c r="O1927">
        <v>139.52000000000001</v>
      </c>
      <c r="P1927">
        <v>142.38</v>
      </c>
      <c r="Q1927">
        <v>1.24</v>
      </c>
      <c r="R1927">
        <v>20040721</v>
      </c>
      <c r="S1927" t="str">
        <f>LEFT(R1927,4)</f>
        <v>2004</v>
      </c>
      <c r="T1927" t="str">
        <f>MID(R1927,5,2)</f>
        <v>07</v>
      </c>
      <c r="U1927">
        <v>7.57</v>
      </c>
      <c r="V1927">
        <v>70.400000000000006</v>
      </c>
      <c r="W1927">
        <v>35.51</v>
      </c>
      <c r="X1927">
        <v>4.41</v>
      </c>
      <c r="Y1927">
        <v>43.29</v>
      </c>
      <c r="Z1927">
        <v>18.46</v>
      </c>
      <c r="AA1927">
        <v>32.75</v>
      </c>
      <c r="AB1927">
        <v>3.17</v>
      </c>
      <c r="AC1927">
        <v>10.09</v>
      </c>
      <c r="AD1927">
        <v>3.81</v>
      </c>
      <c r="AE1927">
        <v>6.68</v>
      </c>
      <c r="AF1927">
        <v>18.850000000000001</v>
      </c>
      <c r="AG1927">
        <v>5.63</v>
      </c>
      <c r="AH1927">
        <v>3.39</v>
      </c>
      <c r="AI1927">
        <v>0.5</v>
      </c>
      <c r="AJ1927">
        <v>0.18</v>
      </c>
      <c r="AK1927">
        <v>0.5</v>
      </c>
      <c r="AL1927">
        <v>0.33</v>
      </c>
      <c r="AM1927">
        <v>0.5</v>
      </c>
      <c r="AN1927">
        <v>0.11</v>
      </c>
      <c r="AO1927">
        <v>6.21</v>
      </c>
      <c r="AP1927">
        <v>1.19</v>
      </c>
      <c r="AQ1927">
        <v>-2.68</v>
      </c>
      <c r="AR1927">
        <v>82111</v>
      </c>
      <c r="AS1927">
        <v>39.82</v>
      </c>
      <c r="AT1927">
        <v>8.94</v>
      </c>
      <c r="AU1927">
        <v>8.86</v>
      </c>
      <c r="AV1927">
        <v>0.32</v>
      </c>
      <c r="AW1927">
        <v>1551</v>
      </c>
      <c r="AX1927">
        <v>2023</v>
      </c>
    </row>
    <row r="1928" spans="1:50" x14ac:dyDescent="0.4">
      <c r="A1928">
        <v>600576</v>
      </c>
      <c r="B1928" t="s">
        <v>6961</v>
      </c>
      <c r="C1928">
        <v>-0.2</v>
      </c>
      <c r="D1928">
        <v>40.22</v>
      </c>
      <c r="E1928" t="s">
        <v>306</v>
      </c>
      <c r="F1928" t="s">
        <v>307</v>
      </c>
      <c r="G1928">
        <v>4.88</v>
      </c>
      <c r="H1928">
        <v>51490</v>
      </c>
      <c r="I1928">
        <v>36874</v>
      </c>
      <c r="J1928">
        <v>5.26</v>
      </c>
      <c r="K1928" t="s">
        <v>6962</v>
      </c>
      <c r="L1928" t="s">
        <v>4695</v>
      </c>
      <c r="M1928">
        <v>16.43</v>
      </c>
      <c r="N1928">
        <f t="shared" si="106"/>
        <v>0</v>
      </c>
      <c r="O1928" t="s">
        <v>50</v>
      </c>
      <c r="P1928">
        <v>212.29</v>
      </c>
      <c r="Q1928">
        <v>1.36</v>
      </c>
      <c r="R1928">
        <v>20030220</v>
      </c>
      <c r="S1928" t="str">
        <f>LEFT(R1928,4)</f>
        <v>2003</v>
      </c>
      <c r="T1928" t="str">
        <f>MID(R1928,5,2)</f>
        <v>02</v>
      </c>
      <c r="U1928">
        <v>6.19</v>
      </c>
      <c r="V1928">
        <v>22.29</v>
      </c>
      <c r="W1928">
        <v>19.25</v>
      </c>
      <c r="X1928">
        <v>-0.19</v>
      </c>
      <c r="Y1928">
        <v>14.48</v>
      </c>
      <c r="Z1928">
        <v>10.63</v>
      </c>
      <c r="AA1928">
        <v>0.43</v>
      </c>
      <c r="AB1928">
        <v>0.54</v>
      </c>
      <c r="AC1928">
        <v>2.79</v>
      </c>
      <c r="AD1928">
        <v>0.36</v>
      </c>
      <c r="AE1928">
        <v>3.16</v>
      </c>
      <c r="AF1928">
        <v>10.42</v>
      </c>
      <c r="AG1928">
        <v>4.37</v>
      </c>
      <c r="AH1928">
        <v>2.95</v>
      </c>
      <c r="AI1928">
        <v>0.6</v>
      </c>
      <c r="AJ1928">
        <v>-0.02</v>
      </c>
      <c r="AK1928">
        <v>0.61</v>
      </c>
      <c r="AL1928">
        <v>0.5</v>
      </c>
      <c r="AM1928">
        <v>0.56000000000000005</v>
      </c>
      <c r="AN1928">
        <v>0.52</v>
      </c>
      <c r="AO1928">
        <v>2.1800000000000002</v>
      </c>
      <c r="AP1928">
        <v>-3.2</v>
      </c>
      <c r="AQ1928">
        <v>-2.85</v>
      </c>
      <c r="AR1928">
        <v>47463</v>
      </c>
      <c r="AS1928">
        <v>32.520000000000003</v>
      </c>
      <c r="AT1928">
        <v>13.73</v>
      </c>
      <c r="AU1928">
        <v>12.93</v>
      </c>
      <c r="AV1928">
        <v>0.15</v>
      </c>
      <c r="AW1928">
        <v>200</v>
      </c>
      <c r="AX1928">
        <v>600576</v>
      </c>
    </row>
    <row r="1929" spans="1:50" x14ac:dyDescent="0.4">
      <c r="A1929">
        <v>2615</v>
      </c>
      <c r="B1929" t="s">
        <v>3387</v>
      </c>
      <c r="C1929">
        <v>1.47</v>
      </c>
      <c r="D1929">
        <v>18.739999999999998</v>
      </c>
      <c r="E1929" t="s">
        <v>1387</v>
      </c>
      <c r="F1929" t="s">
        <v>307</v>
      </c>
      <c r="G1929">
        <v>5.47</v>
      </c>
      <c r="H1929">
        <v>11203</v>
      </c>
      <c r="I1929">
        <v>15164</v>
      </c>
      <c r="J1929">
        <v>2.25</v>
      </c>
      <c r="K1929" t="s">
        <v>3388</v>
      </c>
      <c r="L1929" t="s">
        <v>3389</v>
      </c>
      <c r="M1929">
        <v>16.420000000000002</v>
      </c>
      <c r="N1929">
        <f t="shared" si="106"/>
        <v>0</v>
      </c>
      <c r="O1929">
        <v>20.97</v>
      </c>
      <c r="P1929">
        <v>22.84</v>
      </c>
      <c r="Q1929">
        <v>0.54</v>
      </c>
      <c r="R1929">
        <v>20110909</v>
      </c>
      <c r="S1929" t="str">
        <f>LEFT(R1929,4)</f>
        <v>2011</v>
      </c>
      <c r="T1929" t="str">
        <f>MID(R1929,5,2)</f>
        <v>09</v>
      </c>
      <c r="U1929">
        <v>4.0999999999999996</v>
      </c>
      <c r="V1929">
        <v>21.73</v>
      </c>
      <c r="W1929">
        <v>9.26</v>
      </c>
      <c r="X1929">
        <v>0.01</v>
      </c>
      <c r="Y1929">
        <v>57.33</v>
      </c>
      <c r="Z1929">
        <v>12.12</v>
      </c>
      <c r="AA1929">
        <v>7.01</v>
      </c>
      <c r="AB1929">
        <v>0.98</v>
      </c>
      <c r="AC1929">
        <v>8.94</v>
      </c>
      <c r="AD1929">
        <v>4.37</v>
      </c>
      <c r="AE1929">
        <v>2.5</v>
      </c>
      <c r="AF1929">
        <v>0.36</v>
      </c>
      <c r="AG1929">
        <v>13.37</v>
      </c>
      <c r="AH1929">
        <v>9.11</v>
      </c>
      <c r="AI1929">
        <v>1.06</v>
      </c>
      <c r="AJ1929">
        <v>-0.05</v>
      </c>
      <c r="AK1929">
        <v>1.06</v>
      </c>
      <c r="AL1929">
        <v>0.87</v>
      </c>
      <c r="AM1929">
        <v>0.91</v>
      </c>
      <c r="AN1929">
        <v>0.98</v>
      </c>
      <c r="AO1929">
        <v>3.54</v>
      </c>
      <c r="AP1929">
        <v>0.52</v>
      </c>
      <c r="AQ1929">
        <v>3.18</v>
      </c>
      <c r="AR1929">
        <v>23281</v>
      </c>
      <c r="AS1929">
        <v>31.86</v>
      </c>
      <c r="AT1929">
        <v>7.96</v>
      </c>
      <c r="AU1929">
        <v>6.79</v>
      </c>
      <c r="AV1929">
        <v>0.44</v>
      </c>
      <c r="AW1929">
        <v>4467</v>
      </c>
      <c r="AX1929">
        <v>2615</v>
      </c>
    </row>
    <row r="1930" spans="1:50" x14ac:dyDescent="0.4">
      <c r="A1930">
        <v>300111</v>
      </c>
      <c r="B1930" t="s">
        <v>4502</v>
      </c>
      <c r="C1930">
        <v>-0.43</v>
      </c>
      <c r="D1930" t="s">
        <v>50</v>
      </c>
      <c r="E1930" t="s">
        <v>1840</v>
      </c>
      <c r="F1930" t="s">
        <v>307</v>
      </c>
      <c r="G1930">
        <v>2.35</v>
      </c>
      <c r="H1930">
        <v>30444</v>
      </c>
      <c r="I1930">
        <v>21895</v>
      </c>
      <c r="J1930">
        <v>11.17</v>
      </c>
      <c r="K1930" t="s">
        <v>3679</v>
      </c>
      <c r="L1930" t="s">
        <v>4503</v>
      </c>
      <c r="M1930">
        <v>16.420000000000002</v>
      </c>
      <c r="N1930">
        <f t="shared" si="106"/>
        <v>0</v>
      </c>
      <c r="O1930" t="s">
        <v>50</v>
      </c>
      <c r="P1930" t="s">
        <v>50</v>
      </c>
      <c r="Q1930">
        <v>0.73</v>
      </c>
      <c r="R1930">
        <v>20100827</v>
      </c>
      <c r="S1930" t="str">
        <f>LEFT(R1930,4)</f>
        <v>2010</v>
      </c>
      <c r="T1930" t="str">
        <f>MID(R1930,5,2)</f>
        <v>08</v>
      </c>
      <c r="U1930">
        <v>11.2</v>
      </c>
      <c r="V1930">
        <v>14.98</v>
      </c>
      <c r="W1930">
        <v>-0.24</v>
      </c>
      <c r="X1930">
        <v>1.1399999999999999</v>
      </c>
      <c r="Y1930">
        <v>94.04</v>
      </c>
      <c r="Z1930">
        <v>8.2799999999999994</v>
      </c>
      <c r="AA1930">
        <v>4.8499999999999996</v>
      </c>
      <c r="AB1930">
        <v>0.56000000000000005</v>
      </c>
      <c r="AC1930">
        <v>9.67</v>
      </c>
      <c r="AD1930">
        <v>1.39</v>
      </c>
      <c r="AE1930">
        <v>2.4900000000000002</v>
      </c>
      <c r="AF1930">
        <v>0.46</v>
      </c>
      <c r="AG1930">
        <v>6.59</v>
      </c>
      <c r="AH1930">
        <v>5.41</v>
      </c>
      <c r="AI1930">
        <v>-0.52</v>
      </c>
      <c r="AJ1930">
        <v>-0.21</v>
      </c>
      <c r="AK1930">
        <v>-0.41</v>
      </c>
      <c r="AL1930">
        <v>-0.45</v>
      </c>
      <c r="AM1930">
        <v>-0.55000000000000004</v>
      </c>
      <c r="AN1930">
        <v>-0.35</v>
      </c>
      <c r="AO1930">
        <v>-12.63</v>
      </c>
      <c r="AP1930">
        <v>0.74</v>
      </c>
      <c r="AQ1930">
        <v>-1.3</v>
      </c>
      <c r="AR1930">
        <v>101610</v>
      </c>
      <c r="AS1930">
        <v>17.920000000000002</v>
      </c>
      <c r="AT1930">
        <v>-7.88</v>
      </c>
      <c r="AU1930">
        <v>-8.41</v>
      </c>
      <c r="AV1930">
        <v>0.12</v>
      </c>
      <c r="AW1930">
        <v>602</v>
      </c>
      <c r="AX1930">
        <v>300111</v>
      </c>
    </row>
    <row r="1931" spans="1:50" x14ac:dyDescent="0.4">
      <c r="A1931">
        <v>300555</v>
      </c>
      <c r="B1931" t="s">
        <v>5522</v>
      </c>
      <c r="C1931">
        <v>0.43</v>
      </c>
      <c r="D1931">
        <v>563.04</v>
      </c>
      <c r="E1931" t="s">
        <v>237</v>
      </c>
      <c r="F1931" t="s">
        <v>161</v>
      </c>
      <c r="G1931">
        <v>9.34</v>
      </c>
      <c r="H1931">
        <v>10777</v>
      </c>
      <c r="I1931">
        <v>7564</v>
      </c>
      <c r="J1931">
        <v>1.72</v>
      </c>
      <c r="K1931" t="s">
        <v>3369</v>
      </c>
      <c r="L1931" t="s">
        <v>949</v>
      </c>
      <c r="M1931">
        <v>16.420000000000002</v>
      </c>
      <c r="N1931">
        <f t="shared" si="106"/>
        <v>0</v>
      </c>
      <c r="O1931" t="s">
        <v>50</v>
      </c>
      <c r="P1931">
        <v>182.52</v>
      </c>
      <c r="Q1931">
        <v>1.4</v>
      </c>
      <c r="R1931">
        <v>20161018</v>
      </c>
      <c r="S1931" t="str">
        <f>LEFT(R1931,4)</f>
        <v>2016</v>
      </c>
      <c r="T1931" t="str">
        <f>MID(R1931,5,2)</f>
        <v>10</v>
      </c>
      <c r="U1931">
        <v>2</v>
      </c>
      <c r="V1931">
        <v>7.78</v>
      </c>
      <c r="W1931">
        <v>6.37</v>
      </c>
      <c r="X1931">
        <v>0.05</v>
      </c>
      <c r="Y1931">
        <v>17.43</v>
      </c>
      <c r="Z1931">
        <v>6.2</v>
      </c>
      <c r="AA1931">
        <v>0.91</v>
      </c>
      <c r="AB1931">
        <v>0.16</v>
      </c>
      <c r="AC1931">
        <v>1.33</v>
      </c>
      <c r="AD1931">
        <v>0.65</v>
      </c>
      <c r="AE1931">
        <v>3.55</v>
      </c>
      <c r="AF1931">
        <v>1.7</v>
      </c>
      <c r="AG1931">
        <v>1.74</v>
      </c>
      <c r="AH1931">
        <v>1.29</v>
      </c>
      <c r="AI1931">
        <v>0</v>
      </c>
      <c r="AJ1931">
        <v>0.03</v>
      </c>
      <c r="AK1931">
        <v>0.02</v>
      </c>
      <c r="AL1931">
        <v>0.02</v>
      </c>
      <c r="AM1931">
        <v>0.02</v>
      </c>
      <c r="AN1931">
        <v>-0.01</v>
      </c>
      <c r="AO1931">
        <v>2.36</v>
      </c>
      <c r="AP1931">
        <v>0.09</v>
      </c>
      <c r="AQ1931">
        <v>0.11</v>
      </c>
      <c r="AR1931">
        <v>18100</v>
      </c>
      <c r="AS1931">
        <v>25.99</v>
      </c>
      <c r="AT1931">
        <v>0.05</v>
      </c>
      <c r="AU1931">
        <v>1.43</v>
      </c>
      <c r="AV1931">
        <v>0.11</v>
      </c>
      <c r="AW1931">
        <v>448</v>
      </c>
      <c r="AX1931">
        <v>300555</v>
      </c>
    </row>
    <row r="1932" spans="1:50" x14ac:dyDescent="0.4">
      <c r="A1932">
        <v>300294</v>
      </c>
      <c r="B1932" t="s">
        <v>4948</v>
      </c>
      <c r="C1932">
        <v>1.46</v>
      </c>
      <c r="D1932">
        <v>31.87</v>
      </c>
      <c r="E1932" t="s">
        <v>58</v>
      </c>
      <c r="F1932" t="s">
        <v>359</v>
      </c>
      <c r="G1932">
        <v>31.16</v>
      </c>
      <c r="H1932">
        <v>15986</v>
      </c>
      <c r="I1932">
        <v>15468</v>
      </c>
      <c r="J1932">
        <v>4.33</v>
      </c>
      <c r="K1932" t="s">
        <v>4949</v>
      </c>
      <c r="L1932" t="s">
        <v>4949</v>
      </c>
      <c r="M1932">
        <v>16.37</v>
      </c>
      <c r="N1932">
        <f t="shared" si="106"/>
        <v>0</v>
      </c>
      <c r="O1932">
        <v>27</v>
      </c>
      <c r="P1932">
        <v>28.84</v>
      </c>
      <c r="Q1932">
        <v>0.88</v>
      </c>
      <c r="R1932">
        <v>20120308</v>
      </c>
      <c r="S1932" t="str">
        <f>LEFT(R1932,4)</f>
        <v>2012</v>
      </c>
      <c r="T1932" t="str">
        <f>MID(R1932,5,2)</f>
        <v>03</v>
      </c>
      <c r="U1932">
        <v>4.33</v>
      </c>
      <c r="V1932">
        <v>51.77</v>
      </c>
      <c r="W1932">
        <v>38.04</v>
      </c>
      <c r="X1932">
        <v>0.74</v>
      </c>
      <c r="Y1932">
        <v>25.09</v>
      </c>
      <c r="Z1932">
        <v>31.27</v>
      </c>
      <c r="AA1932">
        <v>7.34</v>
      </c>
      <c r="AB1932">
        <v>1.77</v>
      </c>
      <c r="AC1932">
        <v>9.23</v>
      </c>
      <c r="AD1932">
        <v>6.49</v>
      </c>
      <c r="AE1932">
        <v>7.05</v>
      </c>
      <c r="AF1932">
        <v>19.47</v>
      </c>
      <c r="AG1932">
        <v>21.02</v>
      </c>
      <c r="AH1932">
        <v>8.27</v>
      </c>
      <c r="AI1932">
        <v>3.87</v>
      </c>
      <c r="AJ1932">
        <v>0.02</v>
      </c>
      <c r="AK1932">
        <v>3.98</v>
      </c>
      <c r="AL1932">
        <v>3.31</v>
      </c>
      <c r="AM1932">
        <v>3.18</v>
      </c>
      <c r="AN1932">
        <v>3.01</v>
      </c>
      <c r="AO1932">
        <v>14.83</v>
      </c>
      <c r="AP1932">
        <v>-2.5499999999999998</v>
      </c>
      <c r="AQ1932">
        <v>-6.05</v>
      </c>
      <c r="AR1932">
        <v>16298</v>
      </c>
      <c r="AS1932">
        <v>60.67</v>
      </c>
      <c r="AT1932">
        <v>18.41</v>
      </c>
      <c r="AU1932">
        <v>15.15</v>
      </c>
      <c r="AV1932">
        <v>0.46</v>
      </c>
      <c r="AW1932">
        <v>1626</v>
      </c>
      <c r="AX1932">
        <v>300294</v>
      </c>
    </row>
    <row r="1933" spans="1:50" x14ac:dyDescent="0.4">
      <c r="A1933">
        <v>2738</v>
      </c>
      <c r="B1933" t="s">
        <v>3703</v>
      </c>
      <c r="C1933">
        <v>0.42</v>
      </c>
      <c r="D1933">
        <v>27.8</v>
      </c>
      <c r="E1933" t="s">
        <v>800</v>
      </c>
      <c r="F1933" t="s">
        <v>77</v>
      </c>
      <c r="G1933">
        <v>16.86</v>
      </c>
      <c r="H1933">
        <v>14133</v>
      </c>
      <c r="I1933">
        <v>11190</v>
      </c>
      <c r="J1933">
        <v>1.85</v>
      </c>
      <c r="K1933" t="s">
        <v>3704</v>
      </c>
      <c r="L1933" t="s">
        <v>599</v>
      </c>
      <c r="M1933">
        <v>16.36</v>
      </c>
      <c r="N1933">
        <f t="shared" si="106"/>
        <v>0</v>
      </c>
      <c r="O1933">
        <v>26.85</v>
      </c>
      <c r="P1933">
        <v>42.27</v>
      </c>
      <c r="Q1933">
        <v>0.99</v>
      </c>
      <c r="R1933">
        <v>20141230</v>
      </c>
      <c r="S1933" t="str">
        <f>LEFT(R1933,4)</f>
        <v>2014</v>
      </c>
      <c r="T1933" t="str">
        <f>MID(R1933,5,2)</f>
        <v>12</v>
      </c>
      <c r="U1933">
        <v>2.78</v>
      </c>
      <c r="V1933">
        <v>41.92</v>
      </c>
      <c r="W1933">
        <v>26.73</v>
      </c>
      <c r="X1933">
        <v>7.0000000000000007E-2</v>
      </c>
      <c r="Y1933">
        <v>36.06</v>
      </c>
      <c r="Z1933">
        <v>17.899999999999999</v>
      </c>
      <c r="AA1933">
        <v>2.92</v>
      </c>
      <c r="AB1933">
        <v>1.1299999999999999</v>
      </c>
      <c r="AC1933">
        <v>9.5399999999999991</v>
      </c>
      <c r="AD1933">
        <v>5.03</v>
      </c>
      <c r="AE1933">
        <v>5.34</v>
      </c>
      <c r="AF1933">
        <v>19.75</v>
      </c>
      <c r="AG1933">
        <v>8.5299999999999994</v>
      </c>
      <c r="AH1933">
        <v>5.29</v>
      </c>
      <c r="AI1933">
        <v>1.74</v>
      </c>
      <c r="AJ1933">
        <v>0.05</v>
      </c>
      <c r="AK1933">
        <v>1.74</v>
      </c>
      <c r="AL1933">
        <v>1.26</v>
      </c>
      <c r="AM1933">
        <v>1.26</v>
      </c>
      <c r="AN1933">
        <v>1.1399999999999999</v>
      </c>
      <c r="AO1933">
        <v>6.16</v>
      </c>
      <c r="AP1933">
        <v>1.18</v>
      </c>
      <c r="AQ1933">
        <v>-3.11</v>
      </c>
      <c r="AR1933">
        <v>14737</v>
      </c>
      <c r="AS1933">
        <v>38.03</v>
      </c>
      <c r="AT1933">
        <v>20.420000000000002</v>
      </c>
      <c r="AU1933">
        <v>14.82</v>
      </c>
      <c r="AV1933">
        <v>0.18</v>
      </c>
      <c r="AW1933">
        <v>974</v>
      </c>
      <c r="AX1933">
        <v>2738</v>
      </c>
    </row>
    <row r="1934" spans="1:50" x14ac:dyDescent="0.4">
      <c r="A1934">
        <v>600320</v>
      </c>
      <c r="B1934" t="s">
        <v>6571</v>
      </c>
      <c r="C1934">
        <v>0</v>
      </c>
      <c r="D1934">
        <v>58.97</v>
      </c>
      <c r="E1934" t="s">
        <v>312</v>
      </c>
      <c r="F1934" t="s">
        <v>872</v>
      </c>
      <c r="G1934">
        <v>3.63</v>
      </c>
      <c r="H1934">
        <v>21444</v>
      </c>
      <c r="I1934">
        <v>20134</v>
      </c>
      <c r="J1934">
        <v>33.22</v>
      </c>
      <c r="K1934" t="s">
        <v>6572</v>
      </c>
      <c r="L1934" t="s">
        <v>6573</v>
      </c>
      <c r="M1934">
        <v>16.350000000000001</v>
      </c>
      <c r="N1934">
        <f t="shared" si="106"/>
        <v>0</v>
      </c>
      <c r="O1934">
        <v>38.93</v>
      </c>
      <c r="P1934">
        <v>43.17</v>
      </c>
      <c r="Q1934">
        <v>0.78</v>
      </c>
      <c r="R1934">
        <v>20001221</v>
      </c>
      <c r="S1934" t="str">
        <f>LEFT(R1934,4)</f>
        <v>2000</v>
      </c>
      <c r="T1934" t="str">
        <f>MID(R1934,5,2)</f>
        <v>12</v>
      </c>
      <c r="U1934">
        <v>52.68</v>
      </c>
      <c r="V1934">
        <v>747.76</v>
      </c>
      <c r="W1934">
        <v>151.15</v>
      </c>
      <c r="X1934">
        <v>23.71</v>
      </c>
      <c r="Y1934">
        <v>76.62</v>
      </c>
      <c r="Z1934">
        <v>374.31</v>
      </c>
      <c r="AA1934">
        <v>191.96</v>
      </c>
      <c r="AB1934">
        <v>35.29</v>
      </c>
      <c r="AC1934">
        <v>450</v>
      </c>
      <c r="AD1934">
        <v>91.73</v>
      </c>
      <c r="AE1934">
        <v>66.2</v>
      </c>
      <c r="AF1934">
        <v>46.49</v>
      </c>
      <c r="AG1934">
        <v>155.38</v>
      </c>
      <c r="AH1934">
        <v>129.13999999999999</v>
      </c>
      <c r="AI1934">
        <v>2.85</v>
      </c>
      <c r="AJ1934">
        <v>1.2</v>
      </c>
      <c r="AK1934">
        <v>2.96</v>
      </c>
      <c r="AL1934">
        <v>1.82</v>
      </c>
      <c r="AM1934">
        <v>2.4300000000000002</v>
      </c>
      <c r="AN1934">
        <v>1.84</v>
      </c>
      <c r="AO1934">
        <v>34.6</v>
      </c>
      <c r="AP1934">
        <v>0.91</v>
      </c>
      <c r="AQ1934">
        <v>-3.68</v>
      </c>
      <c r="AR1934">
        <v>238089</v>
      </c>
      <c r="AS1934">
        <v>16.89</v>
      </c>
      <c r="AT1934">
        <v>1.84</v>
      </c>
      <c r="AU1934">
        <v>1.57</v>
      </c>
      <c r="AV1934">
        <v>4.22</v>
      </c>
      <c r="AW1934">
        <v>8796</v>
      </c>
      <c r="AX1934">
        <v>600320</v>
      </c>
    </row>
    <row r="1935" spans="1:50" x14ac:dyDescent="0.4">
      <c r="A1935">
        <v>600711</v>
      </c>
      <c r="B1935" t="s">
        <v>7208</v>
      </c>
      <c r="C1935">
        <v>0.19</v>
      </c>
      <c r="D1935">
        <v>51.78</v>
      </c>
      <c r="E1935" t="s">
        <v>800</v>
      </c>
      <c r="F1935" t="s">
        <v>516</v>
      </c>
      <c r="G1935">
        <v>5.28</v>
      </c>
      <c r="H1935">
        <v>317357</v>
      </c>
      <c r="I1935">
        <v>340575</v>
      </c>
      <c r="J1935">
        <v>15.2</v>
      </c>
      <c r="K1935" t="s">
        <v>7209</v>
      </c>
      <c r="L1935" t="s">
        <v>7210</v>
      </c>
      <c r="M1935">
        <v>16.34</v>
      </c>
      <c r="N1935">
        <f t="shared" si="106"/>
        <v>0</v>
      </c>
      <c r="O1935">
        <v>144.21</v>
      </c>
      <c r="P1935">
        <v>29.05</v>
      </c>
      <c r="Q1935">
        <v>1.17</v>
      </c>
      <c r="R1935">
        <v>19960531</v>
      </c>
      <c r="S1935" t="str">
        <f>LEFT(R1935,4)</f>
        <v>1996</v>
      </c>
      <c r="T1935" t="str">
        <f>MID(R1935,5,2)</f>
        <v>05</v>
      </c>
      <c r="U1935">
        <v>23.08</v>
      </c>
      <c r="V1935">
        <v>192.61</v>
      </c>
      <c r="W1935">
        <v>88.96</v>
      </c>
      <c r="X1935">
        <v>2.4700000000000002</v>
      </c>
      <c r="Y1935">
        <v>52.53</v>
      </c>
      <c r="Z1935">
        <v>99.49</v>
      </c>
      <c r="AA1935">
        <v>24.92</v>
      </c>
      <c r="AB1935">
        <v>32.93</v>
      </c>
      <c r="AC1935">
        <v>89.04</v>
      </c>
      <c r="AD1935">
        <v>33.61</v>
      </c>
      <c r="AE1935">
        <v>10.35</v>
      </c>
      <c r="AF1935">
        <v>49.38</v>
      </c>
      <c r="AG1935">
        <v>233.08</v>
      </c>
      <c r="AH1935">
        <v>224.88</v>
      </c>
      <c r="AI1935">
        <v>1.66</v>
      </c>
      <c r="AJ1935">
        <v>-0.49</v>
      </c>
      <c r="AK1935">
        <v>1.93</v>
      </c>
      <c r="AL1935">
        <v>1.88</v>
      </c>
      <c r="AM1935">
        <v>1.77</v>
      </c>
      <c r="AN1935">
        <v>0.65</v>
      </c>
      <c r="AO1935">
        <v>15.26</v>
      </c>
      <c r="AP1935">
        <v>6.84</v>
      </c>
      <c r="AQ1935">
        <v>0.05</v>
      </c>
      <c r="AR1935">
        <v>116686</v>
      </c>
      <c r="AS1935">
        <v>3.52</v>
      </c>
      <c r="AT1935">
        <v>0.71</v>
      </c>
      <c r="AU1935">
        <v>0.76</v>
      </c>
      <c r="AV1935">
        <v>0.34</v>
      </c>
      <c r="AW1935">
        <v>1376</v>
      </c>
      <c r="AX1935">
        <v>600711</v>
      </c>
    </row>
    <row r="1936" spans="1:50" x14ac:dyDescent="0.4">
      <c r="A1936">
        <v>603527</v>
      </c>
      <c r="B1936" t="s">
        <v>8519</v>
      </c>
      <c r="C1936">
        <v>-0.17</v>
      </c>
      <c r="D1936">
        <v>22.72</v>
      </c>
      <c r="E1936" t="s">
        <v>804</v>
      </c>
      <c r="F1936" t="s">
        <v>298</v>
      </c>
      <c r="G1936">
        <v>12.31</v>
      </c>
      <c r="H1936">
        <v>86352</v>
      </c>
      <c r="I1936">
        <v>73601</v>
      </c>
      <c r="J1936">
        <v>1.08</v>
      </c>
      <c r="K1936" t="s">
        <v>900</v>
      </c>
      <c r="L1936" t="s">
        <v>1246</v>
      </c>
      <c r="M1936">
        <v>16.32</v>
      </c>
      <c r="N1936">
        <f t="shared" si="106"/>
        <v>0</v>
      </c>
      <c r="O1936">
        <v>22.81</v>
      </c>
      <c r="P1936">
        <v>22.02</v>
      </c>
      <c r="Q1936">
        <v>1.53</v>
      </c>
      <c r="R1936">
        <v>20170907</v>
      </c>
      <c r="S1936" t="str">
        <f>LEFT(R1936,4)</f>
        <v>2017</v>
      </c>
      <c r="T1936" t="str">
        <f>MID(R1936,5,2)</f>
        <v>09</v>
      </c>
      <c r="U1936">
        <v>1.74</v>
      </c>
      <c r="V1936">
        <v>12.06</v>
      </c>
      <c r="W1936">
        <v>9.01</v>
      </c>
      <c r="X1936">
        <v>0</v>
      </c>
      <c r="Y1936">
        <v>25.29</v>
      </c>
      <c r="Z1936">
        <v>9.48</v>
      </c>
      <c r="AA1936">
        <v>0.93</v>
      </c>
      <c r="AB1936">
        <v>0.37</v>
      </c>
      <c r="AC1936">
        <v>2.93</v>
      </c>
      <c r="AD1936">
        <v>2.65</v>
      </c>
      <c r="AE1936">
        <v>2.3199999999999998</v>
      </c>
      <c r="AF1936">
        <v>3.68</v>
      </c>
      <c r="AG1936">
        <v>23.88</v>
      </c>
      <c r="AH1936">
        <v>22.43</v>
      </c>
      <c r="AI1936">
        <v>0.76</v>
      </c>
      <c r="AJ1936">
        <v>0</v>
      </c>
      <c r="AK1936">
        <v>0.81</v>
      </c>
      <c r="AL1936">
        <v>0.68</v>
      </c>
      <c r="AM1936">
        <v>0.68</v>
      </c>
      <c r="AN1936">
        <v>0.62</v>
      </c>
      <c r="AO1936">
        <v>3.05</v>
      </c>
      <c r="AP1936">
        <v>-0.26</v>
      </c>
      <c r="AQ1936">
        <v>-0.83</v>
      </c>
      <c r="AR1936">
        <v>14282</v>
      </c>
      <c r="AS1936">
        <v>6.07</v>
      </c>
      <c r="AT1936">
        <v>3.16</v>
      </c>
      <c r="AU1936">
        <v>2.85</v>
      </c>
      <c r="AV1936">
        <v>0.27</v>
      </c>
      <c r="AW1936">
        <v>528</v>
      </c>
      <c r="AX1936">
        <v>603527</v>
      </c>
    </row>
    <row r="1937" spans="1:50" x14ac:dyDescent="0.4">
      <c r="A1937">
        <v>300719</v>
      </c>
      <c r="B1937" t="s">
        <v>5844</v>
      </c>
      <c r="C1937">
        <v>-0.76</v>
      </c>
      <c r="D1937">
        <v>70.760000000000005</v>
      </c>
      <c r="E1937" t="s">
        <v>938</v>
      </c>
      <c r="F1937" t="s">
        <v>77</v>
      </c>
      <c r="G1937">
        <v>11.72</v>
      </c>
      <c r="H1937">
        <v>12672</v>
      </c>
      <c r="I1937">
        <v>11001</v>
      </c>
      <c r="J1937">
        <v>1.31</v>
      </c>
      <c r="K1937" t="s">
        <v>2440</v>
      </c>
      <c r="L1937" t="s">
        <v>2137</v>
      </c>
      <c r="M1937">
        <v>16.27</v>
      </c>
      <c r="N1937">
        <f t="shared" si="106"/>
        <v>0</v>
      </c>
      <c r="O1937">
        <v>28.03</v>
      </c>
      <c r="P1937">
        <v>53.75</v>
      </c>
      <c r="Q1937">
        <v>1.2</v>
      </c>
      <c r="R1937">
        <v>20171109</v>
      </c>
      <c r="S1937" t="str">
        <f>LEFT(R1937,4)</f>
        <v>2017</v>
      </c>
      <c r="T1937" t="str">
        <f>MID(R1937,5,2)</f>
        <v>11</v>
      </c>
      <c r="U1937">
        <v>2.54</v>
      </c>
      <c r="V1937">
        <v>11.46</v>
      </c>
      <c r="W1937">
        <v>9.36</v>
      </c>
      <c r="X1937">
        <v>0</v>
      </c>
      <c r="Y1937">
        <v>18.260000000000002</v>
      </c>
      <c r="Z1937">
        <v>9.9600000000000009</v>
      </c>
      <c r="AA1937">
        <v>1.23</v>
      </c>
      <c r="AB1937">
        <v>0.12</v>
      </c>
      <c r="AC1937">
        <v>2.0499999999999998</v>
      </c>
      <c r="AD1937">
        <v>2.23</v>
      </c>
      <c r="AE1937">
        <v>4.49</v>
      </c>
      <c r="AF1937">
        <v>4.5</v>
      </c>
      <c r="AG1937">
        <v>3.09</v>
      </c>
      <c r="AH1937">
        <v>1.44</v>
      </c>
      <c r="AI1937">
        <v>0.36</v>
      </c>
      <c r="AJ1937">
        <v>0.02</v>
      </c>
      <c r="AK1937">
        <v>0.36</v>
      </c>
      <c r="AL1937">
        <v>0.32</v>
      </c>
      <c r="AM1937">
        <v>0.32</v>
      </c>
      <c r="AN1937">
        <v>0.3</v>
      </c>
      <c r="AO1937">
        <v>2.13</v>
      </c>
      <c r="AP1937">
        <v>-7.0000000000000007E-2</v>
      </c>
      <c r="AQ1937">
        <v>0.34</v>
      </c>
      <c r="AR1937">
        <v>20166</v>
      </c>
      <c r="AS1937">
        <v>53.42</v>
      </c>
      <c r="AT1937">
        <v>11.77</v>
      </c>
      <c r="AU1937">
        <v>10.210000000000001</v>
      </c>
      <c r="AV1937">
        <v>0.38</v>
      </c>
      <c r="AW1937">
        <v>644</v>
      </c>
      <c r="AX1937">
        <v>300719</v>
      </c>
    </row>
    <row r="1938" spans="1:50" x14ac:dyDescent="0.4">
      <c r="A1938">
        <v>603789</v>
      </c>
      <c r="B1938" t="s">
        <v>8749</v>
      </c>
      <c r="C1938">
        <v>-0.28000000000000003</v>
      </c>
      <c r="D1938">
        <v>177.62</v>
      </c>
      <c r="E1938" t="s">
        <v>1198</v>
      </c>
      <c r="F1938" t="s">
        <v>307</v>
      </c>
      <c r="G1938">
        <v>14.25</v>
      </c>
      <c r="H1938">
        <v>10130</v>
      </c>
      <c r="I1938">
        <v>8936</v>
      </c>
      <c r="J1938">
        <v>2.6</v>
      </c>
      <c r="K1938" t="s">
        <v>8750</v>
      </c>
      <c r="L1938" t="s">
        <v>8750</v>
      </c>
      <c r="M1938">
        <v>16.23</v>
      </c>
      <c r="N1938">
        <f t="shared" si="106"/>
        <v>0</v>
      </c>
      <c r="O1938" t="s">
        <v>50</v>
      </c>
      <c r="P1938" t="s">
        <v>50</v>
      </c>
      <c r="Q1938">
        <v>0.32</v>
      </c>
      <c r="R1938">
        <v>20150427</v>
      </c>
      <c r="S1938" t="str">
        <f>LEFT(R1938,4)</f>
        <v>2015</v>
      </c>
      <c r="T1938" t="str">
        <f>MID(R1938,5,2)</f>
        <v>04</v>
      </c>
      <c r="U1938">
        <v>2.6</v>
      </c>
      <c r="V1938">
        <v>16.8</v>
      </c>
      <c r="W1938">
        <v>10.48</v>
      </c>
      <c r="X1938">
        <v>0.69</v>
      </c>
      <c r="Y1938">
        <v>33.53</v>
      </c>
      <c r="Z1938">
        <v>9.5500000000000007</v>
      </c>
      <c r="AA1938">
        <v>3.63</v>
      </c>
      <c r="AB1938">
        <v>1.07</v>
      </c>
      <c r="AC1938">
        <v>5.35</v>
      </c>
      <c r="AD1938">
        <v>1.83</v>
      </c>
      <c r="AE1938">
        <v>6.12</v>
      </c>
      <c r="AF1938">
        <v>5.19</v>
      </c>
      <c r="AG1938">
        <v>5.49</v>
      </c>
      <c r="AH1938">
        <v>4.2</v>
      </c>
      <c r="AI1938">
        <v>0.23</v>
      </c>
      <c r="AJ1938">
        <v>0</v>
      </c>
      <c r="AK1938">
        <v>0.23</v>
      </c>
      <c r="AL1938">
        <v>0.17</v>
      </c>
      <c r="AM1938">
        <v>0.16</v>
      </c>
      <c r="AN1938">
        <v>0.13</v>
      </c>
      <c r="AO1938">
        <v>1.93</v>
      </c>
      <c r="AP1938">
        <v>-1.31</v>
      </c>
      <c r="AQ1938">
        <v>-0.83</v>
      </c>
      <c r="AR1938">
        <v>20478</v>
      </c>
      <c r="AS1938">
        <v>23.5</v>
      </c>
      <c r="AT1938">
        <v>4.1399999999999997</v>
      </c>
      <c r="AU1938">
        <v>2.87</v>
      </c>
      <c r="AV1938">
        <v>0.2</v>
      </c>
      <c r="AW1938">
        <v>711</v>
      </c>
      <c r="AX1938">
        <v>603789</v>
      </c>
    </row>
    <row r="1939" spans="1:50" x14ac:dyDescent="0.4">
      <c r="A1939">
        <v>2566</v>
      </c>
      <c r="B1939" t="s">
        <v>3255</v>
      </c>
      <c r="C1939">
        <v>1.68</v>
      </c>
      <c r="D1939">
        <v>29.93</v>
      </c>
      <c r="E1939" t="s">
        <v>413</v>
      </c>
      <c r="F1939" t="s">
        <v>146</v>
      </c>
      <c r="G1939">
        <v>6.64</v>
      </c>
      <c r="H1939">
        <v>14664</v>
      </c>
      <c r="I1939">
        <v>17872</v>
      </c>
      <c r="J1939">
        <v>2.29</v>
      </c>
      <c r="K1939" t="s">
        <v>1085</v>
      </c>
      <c r="L1939" t="s">
        <v>3256</v>
      </c>
      <c r="M1939">
        <v>16.2</v>
      </c>
      <c r="N1939">
        <f t="shared" si="106"/>
        <v>0</v>
      </c>
      <c r="O1939">
        <v>30.98</v>
      </c>
      <c r="P1939">
        <v>31.96</v>
      </c>
      <c r="Q1939">
        <v>1.17</v>
      </c>
      <c r="R1939">
        <v>20110318</v>
      </c>
      <c r="S1939" t="str">
        <f>LEFT(R1939,4)</f>
        <v>2011</v>
      </c>
      <c r="T1939" t="str">
        <f>MID(R1939,5,2)</f>
        <v>03</v>
      </c>
      <c r="U1939">
        <v>3.31</v>
      </c>
      <c r="V1939">
        <v>25.4</v>
      </c>
      <c r="W1939">
        <v>19.11</v>
      </c>
      <c r="X1939">
        <v>1.23</v>
      </c>
      <c r="Y1939">
        <v>19.93</v>
      </c>
      <c r="Z1939">
        <v>20.21</v>
      </c>
      <c r="AA1939">
        <v>4.1399999999999997</v>
      </c>
      <c r="AB1939">
        <v>0.55000000000000004</v>
      </c>
      <c r="AC1939">
        <v>4.59</v>
      </c>
      <c r="AD1939">
        <v>16.57</v>
      </c>
      <c r="AE1939">
        <v>2.02</v>
      </c>
      <c r="AF1939">
        <v>8.35</v>
      </c>
      <c r="AG1939">
        <v>7.46</v>
      </c>
      <c r="AH1939">
        <v>1.71</v>
      </c>
      <c r="AI1939">
        <v>0.8</v>
      </c>
      <c r="AJ1939">
        <v>0</v>
      </c>
      <c r="AK1939">
        <v>0.81</v>
      </c>
      <c r="AL1939">
        <v>0.68</v>
      </c>
      <c r="AM1939">
        <v>0.55000000000000004</v>
      </c>
      <c r="AN1939">
        <v>0.5</v>
      </c>
      <c r="AO1939">
        <v>6.45</v>
      </c>
      <c r="AP1939">
        <v>1.29</v>
      </c>
      <c r="AQ1939">
        <v>0.23</v>
      </c>
      <c r="AR1939">
        <v>21949</v>
      </c>
      <c r="AS1939">
        <v>77.11</v>
      </c>
      <c r="AT1939">
        <v>10.75</v>
      </c>
      <c r="AU1939">
        <v>7.42</v>
      </c>
      <c r="AV1939">
        <v>0.15</v>
      </c>
      <c r="AW1939">
        <v>1823</v>
      </c>
      <c r="AX1939">
        <v>2566</v>
      </c>
    </row>
    <row r="1940" spans="1:50" x14ac:dyDescent="0.4">
      <c r="A1940">
        <v>600292</v>
      </c>
      <c r="B1940" t="s">
        <v>6523</v>
      </c>
      <c r="C1940">
        <v>0.89</v>
      </c>
      <c r="D1940">
        <v>32.090000000000003</v>
      </c>
      <c r="E1940" t="s">
        <v>62</v>
      </c>
      <c r="F1940" t="s">
        <v>478</v>
      </c>
      <c r="G1940">
        <v>5.64</v>
      </c>
      <c r="H1940">
        <v>13619</v>
      </c>
      <c r="I1940">
        <v>17452</v>
      </c>
      <c r="J1940">
        <v>7.81</v>
      </c>
      <c r="K1940" t="s">
        <v>6524</v>
      </c>
      <c r="L1940" t="s">
        <v>6524</v>
      </c>
      <c r="M1940">
        <v>16.190000000000001</v>
      </c>
      <c r="N1940">
        <f t="shared" si="106"/>
        <v>0</v>
      </c>
      <c r="O1940">
        <v>36.5</v>
      </c>
      <c r="P1940">
        <v>35.24</v>
      </c>
      <c r="Q1940">
        <v>1.61</v>
      </c>
      <c r="R1940">
        <v>20001101</v>
      </c>
      <c r="S1940" t="str">
        <f>LEFT(R1940,4)</f>
        <v>2000</v>
      </c>
      <c r="T1940" t="str">
        <f>MID(R1940,5,2)</f>
        <v>11</v>
      </c>
      <c r="U1940">
        <v>7.81</v>
      </c>
      <c r="V1940">
        <v>92.26</v>
      </c>
      <c r="W1940">
        <v>49.98</v>
      </c>
      <c r="X1940">
        <v>3.45</v>
      </c>
      <c r="Y1940">
        <v>42.09</v>
      </c>
      <c r="Z1940">
        <v>40.82</v>
      </c>
      <c r="AA1940">
        <v>34.17</v>
      </c>
      <c r="AB1940">
        <v>5.12</v>
      </c>
      <c r="AC1940">
        <v>35.299999999999997</v>
      </c>
      <c r="AD1940">
        <v>6.82</v>
      </c>
      <c r="AE1940">
        <v>23.8</v>
      </c>
      <c r="AF1940">
        <v>29.89</v>
      </c>
      <c r="AG1940">
        <v>29.3</v>
      </c>
      <c r="AH1940">
        <v>24.55</v>
      </c>
      <c r="AI1940">
        <v>1.45</v>
      </c>
      <c r="AJ1940">
        <v>0.02</v>
      </c>
      <c r="AK1940">
        <v>1.48</v>
      </c>
      <c r="AL1940">
        <v>1.1599999999999999</v>
      </c>
      <c r="AM1940">
        <v>1.03</v>
      </c>
      <c r="AN1940">
        <v>0.98</v>
      </c>
      <c r="AO1940">
        <v>10.36</v>
      </c>
      <c r="AP1940">
        <v>-1.83</v>
      </c>
      <c r="AQ1940">
        <v>0.98</v>
      </c>
      <c r="AR1940">
        <v>46259</v>
      </c>
      <c r="AS1940">
        <v>16.22</v>
      </c>
      <c r="AT1940">
        <v>4.95</v>
      </c>
      <c r="AU1940">
        <v>3.53</v>
      </c>
      <c r="AV1940">
        <v>0.31</v>
      </c>
      <c r="AW1940">
        <v>2157</v>
      </c>
      <c r="AX1940">
        <v>600292</v>
      </c>
    </row>
    <row r="1941" spans="1:50" x14ac:dyDescent="0.4">
      <c r="A1941">
        <v>600348</v>
      </c>
      <c r="B1941" t="s">
        <v>6614</v>
      </c>
      <c r="C1941">
        <v>-0.18</v>
      </c>
      <c r="D1941">
        <v>6.25</v>
      </c>
      <c r="E1941" t="s">
        <v>593</v>
      </c>
      <c r="F1941" t="s">
        <v>353</v>
      </c>
      <c r="G1941">
        <v>5.52</v>
      </c>
      <c r="H1941">
        <v>92401</v>
      </c>
      <c r="I1941">
        <v>113384</v>
      </c>
      <c r="J1941">
        <v>24.05</v>
      </c>
      <c r="K1941" t="s">
        <v>6615</v>
      </c>
      <c r="L1941" t="s">
        <v>6615</v>
      </c>
      <c r="M1941">
        <v>16.18</v>
      </c>
      <c r="N1941">
        <f t="shared" si="106"/>
        <v>0</v>
      </c>
      <c r="O1941">
        <v>6.15</v>
      </c>
      <c r="P1941">
        <v>6.75</v>
      </c>
      <c r="Q1941">
        <v>1.1299999999999999</v>
      </c>
      <c r="R1941">
        <v>20030821</v>
      </c>
      <c r="S1941" t="str">
        <f>LEFT(R1941,4)</f>
        <v>2003</v>
      </c>
      <c r="T1941" t="str">
        <f>MID(R1941,5,2)</f>
        <v>08</v>
      </c>
      <c r="U1941">
        <v>24.05</v>
      </c>
      <c r="V1941">
        <v>466.03</v>
      </c>
      <c r="W1941">
        <v>225.6</v>
      </c>
      <c r="X1941">
        <v>8.02</v>
      </c>
      <c r="Y1941">
        <v>49.87</v>
      </c>
      <c r="Z1941">
        <v>143.69999999999999</v>
      </c>
      <c r="AA1941">
        <v>195.8</v>
      </c>
      <c r="AB1941">
        <v>49.84</v>
      </c>
      <c r="AC1941">
        <v>190.24</v>
      </c>
      <c r="AD1941">
        <v>6.15</v>
      </c>
      <c r="AE1941">
        <v>42.03</v>
      </c>
      <c r="AF1941">
        <v>-0.19</v>
      </c>
      <c r="AG1941">
        <v>244.94</v>
      </c>
      <c r="AH1941">
        <v>197.51</v>
      </c>
      <c r="AI1941">
        <v>22.19</v>
      </c>
      <c r="AJ1941">
        <v>0.77</v>
      </c>
      <c r="AK1941">
        <v>21.96</v>
      </c>
      <c r="AL1941">
        <v>16.690000000000001</v>
      </c>
      <c r="AM1941">
        <v>15.97</v>
      </c>
      <c r="AN1941">
        <v>15.9</v>
      </c>
      <c r="AO1941">
        <v>111.79</v>
      </c>
      <c r="AP1941">
        <v>7.43</v>
      </c>
      <c r="AQ1941">
        <v>-2.44</v>
      </c>
      <c r="AR1941">
        <v>93911</v>
      </c>
      <c r="AS1941">
        <v>19.36</v>
      </c>
      <c r="AT1941">
        <v>9.06</v>
      </c>
      <c r="AU1941">
        <v>6.52</v>
      </c>
      <c r="AV1941">
        <v>1.47</v>
      </c>
      <c r="AW1941">
        <v>32227</v>
      </c>
      <c r="AX1941">
        <v>600348</v>
      </c>
    </row>
    <row r="1942" spans="1:50" x14ac:dyDescent="0.4">
      <c r="A1942">
        <v>600987</v>
      </c>
      <c r="B1942" t="s">
        <v>7625</v>
      </c>
      <c r="C1942">
        <v>-0.47</v>
      </c>
      <c r="D1942">
        <v>10.31</v>
      </c>
      <c r="E1942" t="s">
        <v>751</v>
      </c>
      <c r="F1942" t="s">
        <v>307</v>
      </c>
      <c r="G1942">
        <v>6.31</v>
      </c>
      <c r="H1942">
        <v>19001</v>
      </c>
      <c r="I1942">
        <v>17733</v>
      </c>
      <c r="J1942">
        <v>9.2100000000000009</v>
      </c>
      <c r="K1942" t="s">
        <v>7626</v>
      </c>
      <c r="L1942" t="s">
        <v>7627</v>
      </c>
      <c r="M1942">
        <v>16.18</v>
      </c>
      <c r="N1942">
        <f t="shared" si="106"/>
        <v>0</v>
      </c>
      <c r="O1942">
        <v>9.67</v>
      </c>
      <c r="P1942">
        <v>10.34</v>
      </c>
      <c r="Q1942">
        <v>0.96</v>
      </c>
      <c r="R1942">
        <v>20040809</v>
      </c>
      <c r="S1942" t="str">
        <f>LEFT(R1942,4)</f>
        <v>2004</v>
      </c>
      <c r="T1942" t="str">
        <f>MID(R1942,5,2)</f>
        <v>08</v>
      </c>
      <c r="U1942">
        <v>10.81</v>
      </c>
      <c r="V1942">
        <v>68.599999999999994</v>
      </c>
      <c r="W1942">
        <v>45.83</v>
      </c>
      <c r="X1942">
        <v>5.31</v>
      </c>
      <c r="Y1942">
        <v>25.45</v>
      </c>
      <c r="Z1942">
        <v>45.7</v>
      </c>
      <c r="AA1942">
        <v>19</v>
      </c>
      <c r="AB1942">
        <v>1.22</v>
      </c>
      <c r="AC1942">
        <v>16.45</v>
      </c>
      <c r="AD1942">
        <v>12.94</v>
      </c>
      <c r="AE1942">
        <v>2.72</v>
      </c>
      <c r="AF1942">
        <v>0.56000000000000005</v>
      </c>
      <c r="AG1942">
        <v>50.43</v>
      </c>
      <c r="AH1942">
        <v>39.64</v>
      </c>
      <c r="AI1942">
        <v>6.87</v>
      </c>
      <c r="AJ1942">
        <v>0.31</v>
      </c>
      <c r="AK1942">
        <v>6.88</v>
      </c>
      <c r="AL1942">
        <v>5.72</v>
      </c>
      <c r="AM1942">
        <v>4.9800000000000004</v>
      </c>
      <c r="AN1942">
        <v>4.5599999999999996</v>
      </c>
      <c r="AO1942">
        <v>31.03</v>
      </c>
      <c r="AP1942">
        <v>5.27</v>
      </c>
      <c r="AQ1942">
        <v>0.49</v>
      </c>
      <c r="AR1942">
        <v>22631</v>
      </c>
      <c r="AS1942">
        <v>21.38</v>
      </c>
      <c r="AT1942">
        <v>13.63</v>
      </c>
      <c r="AU1942">
        <v>9.8699999999999992</v>
      </c>
      <c r="AV1942">
        <v>1.37</v>
      </c>
      <c r="AW1942">
        <v>9455</v>
      </c>
      <c r="AX1942">
        <v>600987</v>
      </c>
    </row>
    <row r="1943" spans="1:50" x14ac:dyDescent="0.4">
      <c r="A1943">
        <v>623</v>
      </c>
      <c r="B1943" t="s">
        <v>782</v>
      </c>
      <c r="C1943">
        <v>-0.3</v>
      </c>
      <c r="D1943">
        <v>12.43</v>
      </c>
      <c r="E1943" t="s">
        <v>297</v>
      </c>
      <c r="F1943" t="s">
        <v>146</v>
      </c>
      <c r="G1943">
        <v>16.510000000000002</v>
      </c>
      <c r="H1943">
        <v>42795</v>
      </c>
      <c r="I1943">
        <v>42142</v>
      </c>
      <c r="J1943">
        <v>11.42</v>
      </c>
      <c r="K1943" t="s">
        <v>783</v>
      </c>
      <c r="L1943" t="s">
        <v>784</v>
      </c>
      <c r="M1943">
        <v>16.16</v>
      </c>
      <c r="N1943">
        <f t="shared" si="106"/>
        <v>0</v>
      </c>
      <c r="O1943">
        <v>16.03</v>
      </c>
      <c r="P1943">
        <v>20.56</v>
      </c>
      <c r="Q1943">
        <v>0.9</v>
      </c>
      <c r="R1943">
        <v>19961028</v>
      </c>
      <c r="S1943" t="str">
        <f>LEFT(R1943,4)</f>
        <v>1996</v>
      </c>
      <c r="T1943" t="str">
        <f>MID(R1943,5,2)</f>
        <v>10</v>
      </c>
      <c r="U1943">
        <v>11.63</v>
      </c>
      <c r="V1943">
        <v>256.8</v>
      </c>
      <c r="W1943">
        <v>221.03</v>
      </c>
      <c r="X1943">
        <v>2.06</v>
      </c>
      <c r="Y1943">
        <v>13.12</v>
      </c>
      <c r="Z1943">
        <v>61.53</v>
      </c>
      <c r="AA1943">
        <v>20.67</v>
      </c>
      <c r="AB1943">
        <v>3.15</v>
      </c>
      <c r="AC1943">
        <v>10.85</v>
      </c>
      <c r="AD1943">
        <v>5.76</v>
      </c>
      <c r="AE1943">
        <v>7.49</v>
      </c>
      <c r="AF1943">
        <v>40.770000000000003</v>
      </c>
      <c r="AG1943">
        <v>23.59</v>
      </c>
      <c r="AH1943">
        <v>6.9</v>
      </c>
      <c r="AI1943">
        <v>12.16</v>
      </c>
      <c r="AJ1943">
        <v>9.42</v>
      </c>
      <c r="AK1943">
        <v>12.18</v>
      </c>
      <c r="AL1943">
        <v>11.55</v>
      </c>
      <c r="AM1943">
        <v>11.6</v>
      </c>
      <c r="AN1943">
        <v>11.04</v>
      </c>
      <c r="AO1943">
        <v>143.12</v>
      </c>
      <c r="AP1943">
        <v>1.89</v>
      </c>
      <c r="AQ1943">
        <v>-0.18</v>
      </c>
      <c r="AR1943">
        <v>85690</v>
      </c>
      <c r="AS1943">
        <v>70.73</v>
      </c>
      <c r="AT1943">
        <v>51.57</v>
      </c>
      <c r="AU1943">
        <v>49.17</v>
      </c>
      <c r="AV1943">
        <v>1.1100000000000001</v>
      </c>
      <c r="AW1943">
        <v>3803</v>
      </c>
      <c r="AX1943">
        <v>623</v>
      </c>
    </row>
    <row r="1944" spans="1:50" x14ac:dyDescent="0.4">
      <c r="A1944">
        <v>2647</v>
      </c>
      <c r="B1944" t="s">
        <v>3474</v>
      </c>
      <c r="C1944">
        <v>-10</v>
      </c>
      <c r="D1944">
        <v>142.69999999999999</v>
      </c>
      <c r="E1944" t="s">
        <v>385</v>
      </c>
      <c r="F1944" t="s">
        <v>307</v>
      </c>
      <c r="G1944">
        <v>16.86</v>
      </c>
      <c r="H1944">
        <v>58786</v>
      </c>
      <c r="I1944">
        <v>95539</v>
      </c>
      <c r="J1944">
        <v>5.6</v>
      </c>
      <c r="K1944" t="s">
        <v>3475</v>
      </c>
      <c r="L1944" t="s">
        <v>3475</v>
      </c>
      <c r="M1944">
        <v>16.09</v>
      </c>
      <c r="N1944">
        <f t="shared" si="106"/>
        <v>0</v>
      </c>
      <c r="O1944">
        <v>129.26</v>
      </c>
      <c r="P1944">
        <v>176.9</v>
      </c>
      <c r="Q1944">
        <v>0.24</v>
      </c>
      <c r="R1944">
        <v>20111228</v>
      </c>
      <c r="S1944" t="str">
        <f>LEFT(R1944,4)</f>
        <v>2011</v>
      </c>
      <c r="T1944" t="str">
        <f>MID(R1944,5,2)</f>
        <v>12</v>
      </c>
      <c r="U1944">
        <v>5.6</v>
      </c>
      <c r="V1944">
        <v>29.94</v>
      </c>
      <c r="W1944">
        <v>10.07</v>
      </c>
      <c r="X1944">
        <v>0.38</v>
      </c>
      <c r="Y1944">
        <v>65.12</v>
      </c>
      <c r="Z1944">
        <v>14.59</v>
      </c>
      <c r="AA1944">
        <v>0.05</v>
      </c>
      <c r="AB1944">
        <v>0.33</v>
      </c>
      <c r="AC1944">
        <v>15.3</v>
      </c>
      <c r="AD1944">
        <v>0</v>
      </c>
      <c r="AE1944">
        <v>3.17</v>
      </c>
      <c r="AF1944">
        <v>1.91</v>
      </c>
      <c r="AG1944">
        <v>9.24</v>
      </c>
      <c r="AH1944">
        <v>6.88</v>
      </c>
      <c r="AI1944">
        <v>0.7</v>
      </c>
      <c r="AJ1944">
        <v>0.11</v>
      </c>
      <c r="AK1944">
        <v>0.75</v>
      </c>
      <c r="AL1944">
        <v>0.52</v>
      </c>
      <c r="AM1944">
        <v>0.49</v>
      </c>
      <c r="AN1944">
        <v>0.43</v>
      </c>
      <c r="AO1944">
        <v>2.12</v>
      </c>
      <c r="AP1944">
        <v>1.07</v>
      </c>
      <c r="AQ1944">
        <v>-3.49</v>
      </c>
      <c r="AR1944">
        <v>5726</v>
      </c>
      <c r="AS1944">
        <v>25.59</v>
      </c>
      <c r="AT1944">
        <v>7.61</v>
      </c>
      <c r="AU1944">
        <v>5.33</v>
      </c>
      <c r="AV1944">
        <v>0.38</v>
      </c>
      <c r="AW1944">
        <v>340</v>
      </c>
      <c r="AX1944">
        <v>2647</v>
      </c>
    </row>
    <row r="1945" spans="1:50" x14ac:dyDescent="0.4">
      <c r="A1945">
        <v>729</v>
      </c>
      <c r="B1945" t="s">
        <v>1029</v>
      </c>
      <c r="C1945">
        <v>0.31</v>
      </c>
      <c r="D1945">
        <v>21.56</v>
      </c>
      <c r="E1945" t="s">
        <v>1030</v>
      </c>
      <c r="F1945" t="s">
        <v>77</v>
      </c>
      <c r="G1945">
        <v>6.49</v>
      </c>
      <c r="H1945">
        <v>49971</v>
      </c>
      <c r="I1945">
        <v>47523</v>
      </c>
      <c r="J1945">
        <v>25.09</v>
      </c>
      <c r="K1945" t="s">
        <v>1031</v>
      </c>
      <c r="L1945" t="s">
        <v>1032</v>
      </c>
      <c r="M1945">
        <v>16.059999999999999</v>
      </c>
      <c r="N1945">
        <f t="shared" si="106"/>
        <v>0</v>
      </c>
      <c r="O1945">
        <v>88.25</v>
      </c>
      <c r="P1945">
        <v>102.18</v>
      </c>
      <c r="Q1945">
        <v>0.5</v>
      </c>
      <c r="R1945">
        <v>19970716</v>
      </c>
      <c r="S1945" t="str">
        <f>LEFT(R1945,4)</f>
        <v>1997</v>
      </c>
      <c r="T1945" t="str">
        <f>MID(R1945,5,2)</f>
        <v>07</v>
      </c>
      <c r="U1945">
        <v>28.19</v>
      </c>
      <c r="V1945">
        <v>191.01</v>
      </c>
      <c r="W1945">
        <v>135.53</v>
      </c>
      <c r="X1945">
        <v>7.19</v>
      </c>
      <c r="Y1945">
        <v>25.29</v>
      </c>
      <c r="Z1945">
        <v>79.349999999999994</v>
      </c>
      <c r="AA1945">
        <v>93.47</v>
      </c>
      <c r="AB1945">
        <v>9.31</v>
      </c>
      <c r="AC1945">
        <v>47.73</v>
      </c>
      <c r="AD1945">
        <v>39.450000000000003</v>
      </c>
      <c r="AE1945">
        <v>2.68</v>
      </c>
      <c r="AF1945">
        <v>45.97</v>
      </c>
      <c r="AG1945">
        <v>103.7</v>
      </c>
      <c r="AH1945">
        <v>61.04</v>
      </c>
      <c r="AI1945">
        <v>8.75</v>
      </c>
      <c r="AJ1945">
        <v>7.0000000000000007E-2</v>
      </c>
      <c r="AK1945">
        <v>8.77</v>
      </c>
      <c r="AL1945">
        <v>6.98</v>
      </c>
      <c r="AM1945">
        <v>6.39</v>
      </c>
      <c r="AN1945">
        <v>6.22</v>
      </c>
      <c r="AO1945">
        <v>41.26</v>
      </c>
      <c r="AP1945">
        <v>21.44</v>
      </c>
      <c r="AQ1945">
        <v>11.49</v>
      </c>
      <c r="AR1945">
        <v>79927</v>
      </c>
      <c r="AS1945">
        <v>41.14</v>
      </c>
      <c r="AT1945">
        <v>8.44</v>
      </c>
      <c r="AU1945">
        <v>6.17</v>
      </c>
      <c r="AV1945">
        <v>1.37</v>
      </c>
      <c r="AW1945">
        <v>32447</v>
      </c>
      <c r="AX1945">
        <v>729</v>
      </c>
    </row>
    <row r="1946" spans="1:50" x14ac:dyDescent="0.4">
      <c r="A1946">
        <v>2375</v>
      </c>
      <c r="B1946" t="s">
        <v>2724</v>
      </c>
      <c r="C1946">
        <v>0.17</v>
      </c>
      <c r="D1946">
        <v>19.57</v>
      </c>
      <c r="E1946" t="s">
        <v>1745</v>
      </c>
      <c r="F1946" t="s">
        <v>307</v>
      </c>
      <c r="G1946">
        <v>5.78</v>
      </c>
      <c r="H1946">
        <v>17083</v>
      </c>
      <c r="I1946">
        <v>15721</v>
      </c>
      <c r="J1946">
        <v>12.13</v>
      </c>
      <c r="K1946" t="s">
        <v>2725</v>
      </c>
      <c r="L1946" t="s">
        <v>2726</v>
      </c>
      <c r="M1946">
        <v>16.05</v>
      </c>
      <c r="N1946">
        <f t="shared" si="106"/>
        <v>0</v>
      </c>
      <c r="O1946">
        <v>21.91</v>
      </c>
      <c r="P1946">
        <v>21.07</v>
      </c>
      <c r="Q1946">
        <v>0.87</v>
      </c>
      <c r="R1946">
        <v>20100323</v>
      </c>
      <c r="S1946" t="str">
        <f>LEFT(R1946,4)</f>
        <v>2010</v>
      </c>
      <c r="T1946" t="str">
        <f>MID(R1946,5,2)</f>
        <v>03</v>
      </c>
      <c r="U1946">
        <v>13.4</v>
      </c>
      <c r="V1946">
        <v>207.91</v>
      </c>
      <c r="W1946">
        <v>79.17</v>
      </c>
      <c r="X1946">
        <v>2.5</v>
      </c>
      <c r="Y1946">
        <v>60.72</v>
      </c>
      <c r="Z1946">
        <v>177.33</v>
      </c>
      <c r="AA1946">
        <v>7.52</v>
      </c>
      <c r="AB1946">
        <v>2.42</v>
      </c>
      <c r="AC1946">
        <v>125.21</v>
      </c>
      <c r="AD1946">
        <v>21.3</v>
      </c>
      <c r="AE1946">
        <v>122.81</v>
      </c>
      <c r="AF1946">
        <v>19.09</v>
      </c>
      <c r="AG1946">
        <v>75.13</v>
      </c>
      <c r="AH1946">
        <v>64.36</v>
      </c>
      <c r="AI1946">
        <v>3.6</v>
      </c>
      <c r="AJ1946">
        <v>0.38</v>
      </c>
      <c r="AK1946">
        <v>3.6</v>
      </c>
      <c r="AL1946">
        <v>3.1</v>
      </c>
      <c r="AM1946">
        <v>2.98</v>
      </c>
      <c r="AN1946">
        <v>2.59</v>
      </c>
      <c r="AO1946">
        <v>45.05</v>
      </c>
      <c r="AP1946">
        <v>-6.7</v>
      </c>
      <c r="AQ1946">
        <v>-8.9600000000000009</v>
      </c>
      <c r="AR1946">
        <v>34415</v>
      </c>
      <c r="AS1946">
        <v>14.33</v>
      </c>
      <c r="AT1946">
        <v>4.8</v>
      </c>
      <c r="AU1946">
        <v>3.96</v>
      </c>
      <c r="AV1946">
        <v>1.87</v>
      </c>
      <c r="AW1946">
        <v>6153</v>
      </c>
      <c r="AX1946">
        <v>2375</v>
      </c>
    </row>
    <row r="1947" spans="1:50" x14ac:dyDescent="0.4">
      <c r="A1947">
        <v>603165</v>
      </c>
      <c r="B1947" t="s">
        <v>8255</v>
      </c>
      <c r="C1947">
        <v>-0.88</v>
      </c>
      <c r="D1947">
        <v>12.13</v>
      </c>
      <c r="E1947" t="s">
        <v>437</v>
      </c>
      <c r="F1947" t="s">
        <v>307</v>
      </c>
      <c r="G1947">
        <v>16.920000000000002</v>
      </c>
      <c r="H1947">
        <v>6766</v>
      </c>
      <c r="I1947">
        <v>4819</v>
      </c>
      <c r="J1947">
        <v>0.44</v>
      </c>
      <c r="K1947" t="s">
        <v>8256</v>
      </c>
      <c r="L1947" t="s">
        <v>8257</v>
      </c>
      <c r="M1947">
        <v>16.05</v>
      </c>
      <c r="N1947">
        <f t="shared" si="106"/>
        <v>0</v>
      </c>
      <c r="O1947">
        <v>11.88</v>
      </c>
      <c r="P1947">
        <v>14.43</v>
      </c>
      <c r="Q1947">
        <v>1.2</v>
      </c>
      <c r="R1947">
        <v>20170117</v>
      </c>
      <c r="S1947" t="str">
        <f>LEFT(R1947,4)</f>
        <v>2017</v>
      </c>
      <c r="T1947" t="str">
        <f>MID(R1947,5,2)</f>
        <v>01</v>
      </c>
      <c r="U1947">
        <v>1.77</v>
      </c>
      <c r="V1947">
        <v>18.350000000000001</v>
      </c>
      <c r="W1947">
        <v>14.28</v>
      </c>
      <c r="X1947">
        <v>0</v>
      </c>
      <c r="Y1947">
        <v>22.18</v>
      </c>
      <c r="Z1947">
        <v>11.96</v>
      </c>
      <c r="AA1947">
        <v>4.1399999999999997</v>
      </c>
      <c r="AB1947">
        <v>0.81</v>
      </c>
      <c r="AC1947">
        <v>1.48</v>
      </c>
      <c r="AD1947">
        <v>0.44</v>
      </c>
      <c r="AE1947">
        <v>1.5</v>
      </c>
      <c r="AF1947">
        <v>3.11</v>
      </c>
      <c r="AG1947">
        <v>13.22</v>
      </c>
      <c r="AH1947">
        <v>11.1</v>
      </c>
      <c r="AI1947">
        <v>2.0099999999999998</v>
      </c>
      <c r="AJ1947">
        <v>7.0000000000000007E-2</v>
      </c>
      <c r="AK1947">
        <v>2.0099999999999998</v>
      </c>
      <c r="AL1947">
        <v>1.85</v>
      </c>
      <c r="AM1947">
        <v>1.85</v>
      </c>
      <c r="AN1947">
        <v>1.76</v>
      </c>
      <c r="AO1947">
        <v>7.58</v>
      </c>
      <c r="AP1947">
        <v>3.55</v>
      </c>
      <c r="AQ1947">
        <v>4.29</v>
      </c>
      <c r="AR1947">
        <v>13375</v>
      </c>
      <c r="AS1947">
        <v>16.05</v>
      </c>
      <c r="AT1947">
        <v>15.23</v>
      </c>
      <c r="AU1947">
        <v>14.03</v>
      </c>
      <c r="AV1947">
        <v>0.64</v>
      </c>
      <c r="AW1947">
        <v>1027</v>
      </c>
      <c r="AX1947">
        <v>603165</v>
      </c>
    </row>
    <row r="1948" spans="1:50" x14ac:dyDescent="0.4">
      <c r="A1948">
        <v>2668</v>
      </c>
      <c r="B1948" t="s">
        <v>3530</v>
      </c>
      <c r="C1948">
        <v>0.18</v>
      </c>
      <c r="D1948">
        <v>15.37</v>
      </c>
      <c r="E1948" t="s">
        <v>101</v>
      </c>
      <c r="F1948" t="s">
        <v>283</v>
      </c>
      <c r="G1948">
        <v>5.68</v>
      </c>
      <c r="H1948">
        <v>191314</v>
      </c>
      <c r="I1948">
        <v>167692</v>
      </c>
      <c r="J1948">
        <v>6.54</v>
      </c>
      <c r="K1948" t="s">
        <v>742</v>
      </c>
      <c r="L1948" t="s">
        <v>1023</v>
      </c>
      <c r="M1948">
        <v>16.02</v>
      </c>
      <c r="N1948">
        <f t="shared" si="106"/>
        <v>0</v>
      </c>
      <c r="O1948" t="s">
        <v>50</v>
      </c>
      <c r="P1948" t="s">
        <v>50</v>
      </c>
      <c r="Q1948">
        <v>1.74</v>
      </c>
      <c r="R1948">
        <v>20120416</v>
      </c>
      <c r="S1948" t="str">
        <f>LEFT(R1948,4)</f>
        <v>2012</v>
      </c>
      <c r="T1948" t="str">
        <f>MID(R1948,5,2)</f>
        <v>04</v>
      </c>
      <c r="U1948">
        <v>10.84</v>
      </c>
      <c r="V1948">
        <v>93.4</v>
      </c>
      <c r="W1948">
        <v>26.47</v>
      </c>
      <c r="X1948">
        <v>0.09</v>
      </c>
      <c r="Y1948">
        <v>71.56</v>
      </c>
      <c r="Z1948">
        <v>64.69</v>
      </c>
      <c r="AA1948">
        <v>11.14</v>
      </c>
      <c r="AB1948">
        <v>1.8</v>
      </c>
      <c r="AC1948">
        <v>50.55</v>
      </c>
      <c r="AD1948">
        <v>5.78</v>
      </c>
      <c r="AE1948">
        <v>22.28</v>
      </c>
      <c r="AF1948">
        <v>14.82</v>
      </c>
      <c r="AG1948">
        <v>57.83</v>
      </c>
      <c r="AH1948">
        <v>43.53</v>
      </c>
      <c r="AI1948">
        <v>3.82</v>
      </c>
      <c r="AJ1948">
        <v>-1.1599999999999999</v>
      </c>
      <c r="AK1948">
        <v>3.98</v>
      </c>
      <c r="AL1948">
        <v>2.99</v>
      </c>
      <c r="AM1948">
        <v>2.99</v>
      </c>
      <c r="AN1948">
        <v>2.72</v>
      </c>
      <c r="AO1948">
        <v>-0.4</v>
      </c>
      <c r="AP1948">
        <v>8.02</v>
      </c>
      <c r="AQ1948">
        <v>10.31</v>
      </c>
      <c r="AR1948">
        <v>102757</v>
      </c>
      <c r="AS1948">
        <v>24.73</v>
      </c>
      <c r="AT1948">
        <v>6.61</v>
      </c>
      <c r="AU1948">
        <v>5.17</v>
      </c>
      <c r="AV1948">
        <v>2.1</v>
      </c>
      <c r="AW1948">
        <v>10876</v>
      </c>
      <c r="AX1948">
        <v>2668</v>
      </c>
    </row>
    <row r="1949" spans="1:50" x14ac:dyDescent="0.4">
      <c r="A1949">
        <v>600618</v>
      </c>
      <c r="B1949" t="s">
        <v>7041</v>
      </c>
      <c r="C1949">
        <v>1.0900000000000001</v>
      </c>
      <c r="D1949">
        <v>10.19</v>
      </c>
      <c r="E1949" t="s">
        <v>470</v>
      </c>
      <c r="F1949" t="s">
        <v>872</v>
      </c>
      <c r="G1949">
        <v>7.38</v>
      </c>
      <c r="H1949">
        <v>24836</v>
      </c>
      <c r="I1949">
        <v>28850</v>
      </c>
      <c r="J1949">
        <v>7.5</v>
      </c>
      <c r="K1949" t="s">
        <v>2313</v>
      </c>
      <c r="L1949" t="s">
        <v>7042</v>
      </c>
      <c r="M1949">
        <v>16.010000000000002</v>
      </c>
      <c r="N1949">
        <f t="shared" si="106"/>
        <v>0</v>
      </c>
      <c r="O1949">
        <v>8.4600000000000009</v>
      </c>
      <c r="P1949">
        <v>8.1199999999999992</v>
      </c>
      <c r="Q1949">
        <v>1.34</v>
      </c>
      <c r="R1949">
        <v>19921113</v>
      </c>
      <c r="S1949" t="str">
        <f>LEFT(R1949,4)</f>
        <v>1992</v>
      </c>
      <c r="T1949" t="str">
        <f>MID(R1949,5,2)</f>
        <v>11</v>
      </c>
      <c r="U1949">
        <v>11.56</v>
      </c>
      <c r="V1949">
        <v>57.14</v>
      </c>
      <c r="W1949">
        <v>44.79</v>
      </c>
      <c r="X1949">
        <v>-0.08</v>
      </c>
      <c r="Y1949">
        <v>21.75</v>
      </c>
      <c r="Z1949">
        <v>26.89</v>
      </c>
      <c r="AA1949">
        <v>15.2</v>
      </c>
      <c r="AB1949">
        <v>2.37</v>
      </c>
      <c r="AC1949">
        <v>11.05</v>
      </c>
      <c r="AD1949">
        <v>2.37</v>
      </c>
      <c r="AE1949">
        <v>2.42</v>
      </c>
      <c r="AF1949">
        <v>16.73</v>
      </c>
      <c r="AG1949">
        <v>51.23</v>
      </c>
      <c r="AH1949">
        <v>42.81</v>
      </c>
      <c r="AI1949">
        <v>6.67</v>
      </c>
      <c r="AJ1949">
        <v>1.36</v>
      </c>
      <c r="AK1949">
        <v>6.67</v>
      </c>
      <c r="AL1949">
        <v>6.29</v>
      </c>
      <c r="AM1949">
        <v>6.29</v>
      </c>
      <c r="AN1949">
        <v>6.35</v>
      </c>
      <c r="AO1949">
        <v>14.69</v>
      </c>
      <c r="AP1949">
        <v>4.9800000000000004</v>
      </c>
      <c r="AQ1949">
        <v>3.82</v>
      </c>
      <c r="AR1949">
        <v>84778</v>
      </c>
      <c r="AS1949">
        <v>16.43</v>
      </c>
      <c r="AT1949">
        <v>13.02</v>
      </c>
      <c r="AU1949">
        <v>12.28</v>
      </c>
      <c r="AV1949">
        <v>1.08</v>
      </c>
      <c r="AW1949">
        <v>724</v>
      </c>
      <c r="AX1949">
        <v>600618</v>
      </c>
    </row>
    <row r="1950" spans="1:50" x14ac:dyDescent="0.4">
      <c r="A1950">
        <v>300074</v>
      </c>
      <c r="B1950" t="s">
        <v>4415</v>
      </c>
      <c r="C1950">
        <v>0.45</v>
      </c>
      <c r="D1950">
        <v>354.3</v>
      </c>
      <c r="E1950" t="s">
        <v>237</v>
      </c>
      <c r="F1950" t="s">
        <v>872</v>
      </c>
      <c r="G1950">
        <v>4.42</v>
      </c>
      <c r="H1950">
        <v>24165</v>
      </c>
      <c r="I1950">
        <v>21159</v>
      </c>
      <c r="J1950">
        <v>4.8600000000000003</v>
      </c>
      <c r="K1950" t="s">
        <v>4416</v>
      </c>
      <c r="L1950" t="s">
        <v>4417</v>
      </c>
      <c r="M1950">
        <v>15.93</v>
      </c>
      <c r="N1950">
        <f t="shared" si="106"/>
        <v>0</v>
      </c>
      <c r="O1950">
        <v>99.05</v>
      </c>
      <c r="P1950">
        <v>162.36000000000001</v>
      </c>
      <c r="Q1950">
        <v>1.1499999999999999</v>
      </c>
      <c r="R1950">
        <v>20100427</v>
      </c>
      <c r="S1950" t="str">
        <f>LEFT(R1950,4)</f>
        <v>2010</v>
      </c>
      <c r="T1950" t="str">
        <f>MID(R1950,5,2)</f>
        <v>04</v>
      </c>
      <c r="U1950">
        <v>5.42</v>
      </c>
      <c r="V1950">
        <v>15.06</v>
      </c>
      <c r="W1950">
        <v>12.13</v>
      </c>
      <c r="X1950">
        <v>0.09</v>
      </c>
      <c r="Y1950">
        <v>18.8</v>
      </c>
      <c r="Z1950">
        <v>8.26</v>
      </c>
      <c r="AA1950">
        <v>2.75</v>
      </c>
      <c r="AB1950">
        <v>0.22</v>
      </c>
      <c r="AC1950">
        <v>2.4900000000000002</v>
      </c>
      <c r="AD1950">
        <v>1.72</v>
      </c>
      <c r="AE1950">
        <v>3.58</v>
      </c>
      <c r="AF1950">
        <v>2.4300000000000002</v>
      </c>
      <c r="AG1950">
        <v>2.73</v>
      </c>
      <c r="AH1950">
        <v>1.61</v>
      </c>
      <c r="AI1950">
        <v>0.02</v>
      </c>
      <c r="AJ1950">
        <v>0.06</v>
      </c>
      <c r="AK1950">
        <v>0.03</v>
      </c>
      <c r="AL1950">
        <v>0.05</v>
      </c>
      <c r="AM1950">
        <v>0.05</v>
      </c>
      <c r="AN1950">
        <v>-0.01</v>
      </c>
      <c r="AO1950">
        <v>4.07</v>
      </c>
      <c r="AP1950">
        <v>-0.55000000000000004</v>
      </c>
      <c r="AQ1950">
        <v>-0.48</v>
      </c>
      <c r="AR1950">
        <v>33041</v>
      </c>
      <c r="AS1950">
        <v>41.23</v>
      </c>
      <c r="AT1950">
        <v>0.88</v>
      </c>
      <c r="AU1950">
        <v>1.87</v>
      </c>
      <c r="AV1950">
        <v>0.3</v>
      </c>
      <c r="AW1950">
        <v>517</v>
      </c>
      <c r="AX1950">
        <v>300074</v>
      </c>
    </row>
    <row r="1951" spans="1:50" x14ac:dyDescent="0.4">
      <c r="A1951">
        <v>25</v>
      </c>
      <c r="B1951" t="s">
        <v>125</v>
      </c>
      <c r="C1951">
        <v>1.58</v>
      </c>
      <c r="D1951">
        <v>107.02</v>
      </c>
      <c r="E1951" t="s">
        <v>126</v>
      </c>
      <c r="F1951" t="s">
        <v>49</v>
      </c>
      <c r="G1951">
        <v>21.21</v>
      </c>
      <c r="H1951">
        <v>29490</v>
      </c>
      <c r="I1951">
        <v>36734</v>
      </c>
      <c r="J1951">
        <v>3.93</v>
      </c>
      <c r="K1951" t="s">
        <v>127</v>
      </c>
      <c r="L1951" t="s">
        <v>128</v>
      </c>
      <c r="M1951">
        <v>15.91</v>
      </c>
      <c r="N1951">
        <f t="shared" si="106"/>
        <v>0</v>
      </c>
      <c r="O1951">
        <v>79.38</v>
      </c>
      <c r="P1951">
        <v>105.13</v>
      </c>
      <c r="Q1951">
        <v>0.7</v>
      </c>
      <c r="R1951">
        <v>19930621</v>
      </c>
      <c r="S1951" t="str">
        <f>LEFT(R1951,4)</f>
        <v>1993</v>
      </c>
      <c r="T1951" t="str">
        <f>MID(R1951,5,2)</f>
        <v>06</v>
      </c>
      <c r="U1951">
        <v>4.3099999999999996</v>
      </c>
      <c r="V1951">
        <v>18.03</v>
      </c>
      <c r="W1951">
        <v>11.14</v>
      </c>
      <c r="X1951">
        <v>0.7</v>
      </c>
      <c r="Y1951">
        <v>34.29</v>
      </c>
      <c r="Z1951">
        <v>8.56</v>
      </c>
      <c r="AA1951">
        <v>1.08</v>
      </c>
      <c r="AB1951">
        <v>0.5</v>
      </c>
      <c r="AC1951">
        <v>6.12</v>
      </c>
      <c r="AD1951">
        <v>7.0000000000000007E-2</v>
      </c>
      <c r="AE1951">
        <v>1.17</v>
      </c>
      <c r="AF1951">
        <v>4.3099999999999996</v>
      </c>
      <c r="AG1951">
        <v>4.26</v>
      </c>
      <c r="AH1951">
        <v>3.23</v>
      </c>
      <c r="AI1951">
        <v>0.76</v>
      </c>
      <c r="AJ1951">
        <v>0.23</v>
      </c>
      <c r="AK1951">
        <v>0.76</v>
      </c>
      <c r="AL1951">
        <v>0.65</v>
      </c>
      <c r="AM1951">
        <v>0.64</v>
      </c>
      <c r="AN1951">
        <v>0.57999999999999996</v>
      </c>
      <c r="AO1951">
        <v>2.4900000000000002</v>
      </c>
      <c r="AP1951">
        <v>0.57999999999999996</v>
      </c>
      <c r="AQ1951">
        <v>0.47</v>
      </c>
      <c r="AR1951">
        <v>52620</v>
      </c>
      <c r="AS1951">
        <v>24.04</v>
      </c>
      <c r="AT1951">
        <v>17.940000000000001</v>
      </c>
      <c r="AU1951">
        <v>15.05</v>
      </c>
      <c r="AV1951">
        <v>0</v>
      </c>
      <c r="AW1951">
        <v>337</v>
      </c>
      <c r="AX1951">
        <v>25</v>
      </c>
    </row>
    <row r="1952" spans="1:50" x14ac:dyDescent="0.4">
      <c r="A1952">
        <v>600196</v>
      </c>
      <c r="B1952" t="s">
        <v>6366</v>
      </c>
      <c r="C1952">
        <v>1.53</v>
      </c>
      <c r="D1952">
        <v>24.78</v>
      </c>
      <c r="E1952" t="s">
        <v>297</v>
      </c>
      <c r="F1952" t="s">
        <v>872</v>
      </c>
      <c r="G1952">
        <v>26.65</v>
      </c>
      <c r="H1952">
        <v>89462</v>
      </c>
      <c r="I1952">
        <v>115857</v>
      </c>
      <c r="J1952">
        <v>20.11</v>
      </c>
      <c r="K1952" t="s">
        <v>6367</v>
      </c>
      <c r="L1952" t="s">
        <v>6367</v>
      </c>
      <c r="M1952">
        <v>15.9</v>
      </c>
      <c r="N1952">
        <f t="shared" si="106"/>
        <v>0</v>
      </c>
      <c r="O1952">
        <v>25.46</v>
      </c>
      <c r="P1952">
        <v>25.18</v>
      </c>
      <c r="Q1952">
        <v>0.74</v>
      </c>
      <c r="R1952">
        <v>19980807</v>
      </c>
      <c r="S1952" t="str">
        <f>LEFT(R1952,4)</f>
        <v>1998</v>
      </c>
      <c r="T1952" t="str">
        <f>MID(R1952,5,2)</f>
        <v>08</v>
      </c>
      <c r="U1952">
        <v>25.63</v>
      </c>
      <c r="V1952">
        <v>785.69</v>
      </c>
      <c r="W1952">
        <v>306.33999999999997</v>
      </c>
      <c r="X1952">
        <v>73.180000000000007</v>
      </c>
      <c r="Y1952">
        <v>51.7</v>
      </c>
      <c r="Z1952">
        <v>234.1</v>
      </c>
      <c r="AA1952">
        <v>72.91</v>
      </c>
      <c r="AB1952">
        <v>78.739999999999995</v>
      </c>
      <c r="AC1952">
        <v>193.27</v>
      </c>
      <c r="AD1952">
        <v>38.590000000000003</v>
      </c>
      <c r="AE1952">
        <v>44.63</v>
      </c>
      <c r="AF1952">
        <v>119.18</v>
      </c>
      <c r="AG1952">
        <v>212.28</v>
      </c>
      <c r="AH1952">
        <v>85.37</v>
      </c>
      <c r="AI1952">
        <v>29.31</v>
      </c>
      <c r="AJ1952">
        <v>15.37</v>
      </c>
      <c r="AK1952">
        <v>29.59</v>
      </c>
      <c r="AL1952">
        <v>24.56</v>
      </c>
      <c r="AM1952">
        <v>20.64</v>
      </c>
      <c r="AN1952">
        <v>17.22</v>
      </c>
      <c r="AO1952">
        <v>140.18</v>
      </c>
      <c r="AP1952">
        <v>23.28</v>
      </c>
      <c r="AQ1952">
        <v>24.32</v>
      </c>
      <c r="AR1952">
        <v>127272</v>
      </c>
      <c r="AS1952">
        <v>59.79</v>
      </c>
      <c r="AT1952">
        <v>13.81</v>
      </c>
      <c r="AU1952">
        <v>9.7200000000000006</v>
      </c>
      <c r="AV1952">
        <v>12.9</v>
      </c>
      <c r="AW1952">
        <v>28245</v>
      </c>
      <c r="AX1952">
        <v>600196</v>
      </c>
    </row>
    <row r="1953" spans="1:50" x14ac:dyDescent="0.4">
      <c r="A1953">
        <v>600386</v>
      </c>
      <c r="B1953" t="s">
        <v>6672</v>
      </c>
      <c r="C1953">
        <v>-0.8</v>
      </c>
      <c r="D1953">
        <v>32.71</v>
      </c>
      <c r="E1953" t="s">
        <v>126</v>
      </c>
      <c r="F1953" t="s">
        <v>77</v>
      </c>
      <c r="G1953">
        <v>3.72</v>
      </c>
      <c r="H1953">
        <v>24322</v>
      </c>
      <c r="I1953">
        <v>14789</v>
      </c>
      <c r="J1953">
        <v>8.06</v>
      </c>
      <c r="K1953" t="s">
        <v>573</v>
      </c>
      <c r="L1953" t="s">
        <v>573</v>
      </c>
      <c r="M1953">
        <v>15.89</v>
      </c>
      <c r="N1953">
        <f t="shared" si="106"/>
        <v>0</v>
      </c>
      <c r="O1953">
        <v>27.97</v>
      </c>
      <c r="P1953">
        <v>29.18</v>
      </c>
      <c r="Q1953">
        <v>1.36</v>
      </c>
      <c r="R1953">
        <v>20010216</v>
      </c>
      <c r="S1953" t="str">
        <f>LEFT(R1953,4)</f>
        <v>2001</v>
      </c>
      <c r="T1953" t="str">
        <f>MID(R1953,5,2)</f>
        <v>02</v>
      </c>
      <c r="U1953">
        <v>8.06</v>
      </c>
      <c r="V1953">
        <v>48.27</v>
      </c>
      <c r="W1953">
        <v>17.54</v>
      </c>
      <c r="X1953">
        <v>1.21</v>
      </c>
      <c r="Y1953">
        <v>61.17</v>
      </c>
      <c r="Z1953">
        <v>21.58</v>
      </c>
      <c r="AA1953">
        <v>14.32</v>
      </c>
      <c r="AB1953">
        <v>5.24</v>
      </c>
      <c r="AC1953">
        <v>15.85</v>
      </c>
      <c r="AD1953">
        <v>4.3099999999999996</v>
      </c>
      <c r="AE1953">
        <v>2.82</v>
      </c>
      <c r="AF1953">
        <v>2.2400000000000002</v>
      </c>
      <c r="AG1953">
        <v>37.79</v>
      </c>
      <c r="AH1953">
        <v>31.77</v>
      </c>
      <c r="AI1953">
        <v>1.33</v>
      </c>
      <c r="AJ1953">
        <v>0.01</v>
      </c>
      <c r="AK1953">
        <v>1.31</v>
      </c>
      <c r="AL1953">
        <v>0.77</v>
      </c>
      <c r="AM1953">
        <v>0.69</v>
      </c>
      <c r="AN1953">
        <v>0.67</v>
      </c>
      <c r="AO1953">
        <v>5.09</v>
      </c>
      <c r="AP1953">
        <v>2.75</v>
      </c>
      <c r="AQ1953">
        <v>-1.53</v>
      </c>
      <c r="AR1953">
        <v>28773</v>
      </c>
      <c r="AS1953">
        <v>15.93</v>
      </c>
      <c r="AT1953">
        <v>3.51</v>
      </c>
      <c r="AU1953">
        <v>1.82</v>
      </c>
      <c r="AV1953">
        <v>0</v>
      </c>
      <c r="AW1953">
        <v>2348</v>
      </c>
      <c r="AX1953">
        <v>600386</v>
      </c>
    </row>
    <row r="1954" spans="1:50" x14ac:dyDescent="0.4">
      <c r="A1954">
        <v>300018</v>
      </c>
      <c r="B1954" t="s">
        <v>4279</v>
      </c>
      <c r="C1954">
        <v>0</v>
      </c>
      <c r="D1954">
        <v>99.88</v>
      </c>
      <c r="E1954" t="s">
        <v>201</v>
      </c>
      <c r="F1954" t="s">
        <v>409</v>
      </c>
      <c r="G1954">
        <v>5.19</v>
      </c>
      <c r="H1954">
        <v>32608</v>
      </c>
      <c r="I1954">
        <v>28391</v>
      </c>
      <c r="J1954">
        <v>3.78</v>
      </c>
      <c r="K1954" t="s">
        <v>4280</v>
      </c>
      <c r="L1954" t="s">
        <v>876</v>
      </c>
      <c r="M1954">
        <v>15.88</v>
      </c>
      <c r="N1954">
        <f t="shared" si="106"/>
        <v>0</v>
      </c>
      <c r="O1954" t="s">
        <v>50</v>
      </c>
      <c r="P1954" t="s">
        <v>50</v>
      </c>
      <c r="Q1954">
        <v>1.39</v>
      </c>
      <c r="R1954">
        <v>20091030</v>
      </c>
      <c r="S1954" t="str">
        <f>LEFT(R1954,4)</f>
        <v>2009</v>
      </c>
      <c r="T1954" t="str">
        <f>MID(R1954,5,2)</f>
        <v>10</v>
      </c>
      <c r="U1954">
        <v>4.83</v>
      </c>
      <c r="V1954">
        <v>11.73</v>
      </c>
      <c r="W1954">
        <v>10.210000000000001</v>
      </c>
      <c r="X1954">
        <v>0.57999999999999996</v>
      </c>
      <c r="Y1954">
        <v>8.06</v>
      </c>
      <c r="Z1954">
        <v>8.59</v>
      </c>
      <c r="AA1954">
        <v>0.56000000000000005</v>
      </c>
      <c r="AB1954">
        <v>0.26</v>
      </c>
      <c r="AC1954">
        <v>0.9</v>
      </c>
      <c r="AD1954">
        <v>1.17</v>
      </c>
      <c r="AE1954">
        <v>1.98</v>
      </c>
      <c r="AF1954">
        <v>6.05</v>
      </c>
      <c r="AG1954">
        <v>2.2200000000000002</v>
      </c>
      <c r="AH1954">
        <v>1.02</v>
      </c>
      <c r="AI1954">
        <v>0.19</v>
      </c>
      <c r="AJ1954">
        <v>0</v>
      </c>
      <c r="AK1954">
        <v>0.21</v>
      </c>
      <c r="AL1954">
        <v>0.17</v>
      </c>
      <c r="AM1954">
        <v>0.19</v>
      </c>
      <c r="AN1954">
        <v>0.17</v>
      </c>
      <c r="AO1954">
        <v>-0.99</v>
      </c>
      <c r="AP1954">
        <v>0.3</v>
      </c>
      <c r="AQ1954">
        <v>-0.37</v>
      </c>
      <c r="AR1954">
        <v>34019</v>
      </c>
      <c r="AS1954">
        <v>54.14</v>
      </c>
      <c r="AT1954">
        <v>8.74</v>
      </c>
      <c r="AU1954">
        <v>8.44</v>
      </c>
      <c r="AV1954">
        <v>0.5</v>
      </c>
      <c r="AW1954">
        <v>788</v>
      </c>
      <c r="AX1954">
        <v>300018</v>
      </c>
    </row>
    <row r="1955" spans="1:50" x14ac:dyDescent="0.4">
      <c r="A1955">
        <v>300026</v>
      </c>
      <c r="B1955" t="s">
        <v>4296</v>
      </c>
      <c r="C1955">
        <v>1.74</v>
      </c>
      <c r="D1955">
        <v>15.33</v>
      </c>
      <c r="E1955" t="s">
        <v>413</v>
      </c>
      <c r="F1955" t="s">
        <v>547</v>
      </c>
      <c r="G1955">
        <v>3.49</v>
      </c>
      <c r="H1955">
        <v>90927</v>
      </c>
      <c r="I1955">
        <v>175587</v>
      </c>
      <c r="J1955">
        <v>24.34</v>
      </c>
      <c r="K1955" t="s">
        <v>4297</v>
      </c>
      <c r="L1955" t="s">
        <v>4298</v>
      </c>
      <c r="M1955">
        <v>15.84</v>
      </c>
      <c r="N1955">
        <f t="shared" si="106"/>
        <v>0</v>
      </c>
      <c r="O1955">
        <v>39.99</v>
      </c>
      <c r="P1955">
        <v>50.05</v>
      </c>
      <c r="Q1955">
        <v>0.61</v>
      </c>
      <c r="R1955">
        <v>20091030</v>
      </c>
      <c r="S1955" t="str">
        <f>LEFT(R1955,4)</f>
        <v>2009</v>
      </c>
      <c r="T1955" t="str">
        <f>MID(R1955,5,2)</f>
        <v>10</v>
      </c>
      <c r="U1955">
        <v>30.06</v>
      </c>
      <c r="V1955">
        <v>83.08</v>
      </c>
      <c r="W1955">
        <v>69.150000000000006</v>
      </c>
      <c r="X1955">
        <v>2.82</v>
      </c>
      <c r="Y1955">
        <v>13.38</v>
      </c>
      <c r="Z1955">
        <v>43.17</v>
      </c>
      <c r="AA1955">
        <v>18.399999999999999</v>
      </c>
      <c r="AB1955">
        <v>2.4300000000000002</v>
      </c>
      <c r="AC1955">
        <v>10.15</v>
      </c>
      <c r="AD1955">
        <v>8.94</v>
      </c>
      <c r="AE1955">
        <v>19.670000000000002</v>
      </c>
      <c r="AF1955">
        <v>5.9</v>
      </c>
      <c r="AG1955">
        <v>36.020000000000003</v>
      </c>
      <c r="AH1955">
        <v>10.89</v>
      </c>
      <c r="AI1955">
        <v>6.2</v>
      </c>
      <c r="AJ1955">
        <v>0.16</v>
      </c>
      <c r="AK1955">
        <v>6.16</v>
      </c>
      <c r="AL1955">
        <v>5.24</v>
      </c>
      <c r="AM1955">
        <v>5.16</v>
      </c>
      <c r="AN1955">
        <v>5.07</v>
      </c>
      <c r="AO1955">
        <v>31.96</v>
      </c>
      <c r="AP1955">
        <v>2.2599999999999998</v>
      </c>
      <c r="AQ1955">
        <v>-0.34</v>
      </c>
      <c r="AR1955">
        <v>57026</v>
      </c>
      <c r="AS1955">
        <v>69.760000000000005</v>
      </c>
      <c r="AT1955">
        <v>17.23</v>
      </c>
      <c r="AU1955">
        <v>14.33</v>
      </c>
      <c r="AV1955">
        <v>1.1299999999999999</v>
      </c>
      <c r="AW1955">
        <v>5487</v>
      </c>
      <c r="AX1955">
        <v>300026</v>
      </c>
    </row>
    <row r="1956" spans="1:50" x14ac:dyDescent="0.4">
      <c r="A1956">
        <v>600139</v>
      </c>
      <c r="B1956" t="s">
        <v>6273</v>
      </c>
      <c r="C1956">
        <v>-1.96</v>
      </c>
      <c r="D1956" t="s">
        <v>50</v>
      </c>
      <c r="E1956" t="s">
        <v>81</v>
      </c>
      <c r="F1956" t="s">
        <v>302</v>
      </c>
      <c r="G1956">
        <v>3.51</v>
      </c>
      <c r="H1956">
        <v>157785</v>
      </c>
      <c r="I1956">
        <v>85173</v>
      </c>
      <c r="J1956">
        <v>6.62</v>
      </c>
      <c r="K1956" t="s">
        <v>2353</v>
      </c>
      <c r="L1956" t="s">
        <v>2353</v>
      </c>
      <c r="M1956">
        <v>15.84</v>
      </c>
      <c r="N1956">
        <f t="shared" si="106"/>
        <v>0</v>
      </c>
      <c r="O1956">
        <v>15439.26</v>
      </c>
      <c r="P1956">
        <v>796.15</v>
      </c>
      <c r="Q1956">
        <v>1.35</v>
      </c>
      <c r="R1956">
        <v>19980225</v>
      </c>
      <c r="S1956" t="str">
        <f>LEFT(R1956,4)</f>
        <v>1998</v>
      </c>
      <c r="T1956" t="str">
        <f>MID(R1956,5,2)</f>
        <v>02</v>
      </c>
      <c r="U1956">
        <v>6.62</v>
      </c>
      <c r="V1956">
        <v>33.020000000000003</v>
      </c>
      <c r="W1956">
        <v>3.9</v>
      </c>
      <c r="X1956">
        <v>5.14</v>
      </c>
      <c r="Y1956">
        <v>72.61</v>
      </c>
      <c r="Z1956">
        <v>8.25</v>
      </c>
      <c r="AA1956">
        <v>0.01</v>
      </c>
      <c r="AB1956">
        <v>3.52</v>
      </c>
      <c r="AC1956">
        <v>5.76</v>
      </c>
      <c r="AD1956">
        <v>0</v>
      </c>
      <c r="AE1956">
        <v>7.0000000000000007E-2</v>
      </c>
      <c r="AF1956">
        <v>3.89</v>
      </c>
      <c r="AG1956">
        <v>1.1499999999999999</v>
      </c>
      <c r="AH1956">
        <v>0.51</v>
      </c>
      <c r="AI1956">
        <v>-0.14000000000000001</v>
      </c>
      <c r="AJ1956">
        <v>0</v>
      </c>
      <c r="AK1956">
        <v>-0.15</v>
      </c>
      <c r="AL1956">
        <v>-0.2</v>
      </c>
      <c r="AM1956">
        <v>-0.39</v>
      </c>
      <c r="AN1956">
        <v>-0.39</v>
      </c>
      <c r="AO1956">
        <v>-7.45</v>
      </c>
      <c r="AP1956">
        <v>-2.61</v>
      </c>
      <c r="AQ1956">
        <v>-2.66</v>
      </c>
      <c r="AR1956">
        <v>53894</v>
      </c>
      <c r="AS1956">
        <v>55.35</v>
      </c>
      <c r="AT1956">
        <v>-12.36</v>
      </c>
      <c r="AU1956">
        <v>-33.92</v>
      </c>
      <c r="AV1956">
        <v>0</v>
      </c>
      <c r="AW1956">
        <v>83</v>
      </c>
      <c r="AX1956">
        <v>600139</v>
      </c>
    </row>
    <row r="1957" spans="1:50" x14ac:dyDescent="0.4">
      <c r="A1957">
        <v>600761</v>
      </c>
      <c r="B1957" t="s">
        <v>7303</v>
      </c>
      <c r="C1957">
        <v>1.46</v>
      </c>
      <c r="D1957">
        <v>11.16</v>
      </c>
      <c r="E1957" t="s">
        <v>312</v>
      </c>
      <c r="F1957" t="s">
        <v>298</v>
      </c>
      <c r="G1957">
        <v>9.6300000000000008</v>
      </c>
      <c r="H1957">
        <v>26792</v>
      </c>
      <c r="I1957">
        <v>36845</v>
      </c>
      <c r="J1957">
        <v>7.4</v>
      </c>
      <c r="K1957" t="s">
        <v>7304</v>
      </c>
      <c r="L1957" t="s">
        <v>7304</v>
      </c>
      <c r="M1957">
        <v>15.83</v>
      </c>
      <c r="N1957">
        <f t="shared" si="106"/>
        <v>0</v>
      </c>
      <c r="O1957">
        <v>11.96</v>
      </c>
      <c r="P1957">
        <v>12.36</v>
      </c>
      <c r="Q1957">
        <v>1.05</v>
      </c>
      <c r="R1957">
        <v>19961009</v>
      </c>
      <c r="S1957" t="str">
        <f>LEFT(R1957,4)</f>
        <v>1996</v>
      </c>
      <c r="T1957" t="str">
        <f>MID(R1957,5,2)</f>
        <v>10</v>
      </c>
      <c r="U1957">
        <v>7.4</v>
      </c>
      <c r="V1957">
        <v>78.62</v>
      </c>
      <c r="W1957">
        <v>48.07</v>
      </c>
      <c r="X1957">
        <v>3.68</v>
      </c>
      <c r="Y1957">
        <v>34.17</v>
      </c>
      <c r="Z1957">
        <v>54.06</v>
      </c>
      <c r="AA1957">
        <v>15.62</v>
      </c>
      <c r="AB1957">
        <v>1.96</v>
      </c>
      <c r="AC1957">
        <v>23.48</v>
      </c>
      <c r="AD1957">
        <v>11.79</v>
      </c>
      <c r="AE1957">
        <v>9.18</v>
      </c>
      <c r="AF1957">
        <v>3.15</v>
      </c>
      <c r="AG1957">
        <v>74.84</v>
      </c>
      <c r="AH1957">
        <v>58.86</v>
      </c>
      <c r="AI1957">
        <v>6.66</v>
      </c>
      <c r="AJ1957">
        <v>0.63</v>
      </c>
      <c r="AK1957">
        <v>6.68</v>
      </c>
      <c r="AL1957">
        <v>5.7</v>
      </c>
      <c r="AM1957">
        <v>4.84</v>
      </c>
      <c r="AN1957">
        <v>4.08</v>
      </c>
      <c r="AO1957">
        <v>31.28</v>
      </c>
      <c r="AP1957">
        <v>5.9</v>
      </c>
      <c r="AQ1957">
        <v>3.69</v>
      </c>
      <c r="AR1957">
        <v>33808</v>
      </c>
      <c r="AS1957">
        <v>21.36</v>
      </c>
      <c r="AT1957">
        <v>8.9</v>
      </c>
      <c r="AU1957">
        <v>6.47</v>
      </c>
      <c r="AV1957">
        <v>3.69</v>
      </c>
      <c r="AW1957">
        <v>7467</v>
      </c>
      <c r="AX1957">
        <v>600761</v>
      </c>
    </row>
    <row r="1958" spans="1:50" x14ac:dyDescent="0.4">
      <c r="A1958">
        <v>617</v>
      </c>
      <c r="B1958" t="s">
        <v>770</v>
      </c>
      <c r="C1958">
        <v>0.41</v>
      </c>
      <c r="D1958">
        <v>13.67</v>
      </c>
      <c r="E1958" t="s">
        <v>385</v>
      </c>
      <c r="F1958" t="s">
        <v>322</v>
      </c>
      <c r="G1958">
        <v>12.19</v>
      </c>
      <c r="H1958">
        <v>16671</v>
      </c>
      <c r="I1958">
        <v>15759</v>
      </c>
      <c r="J1958">
        <v>2.88</v>
      </c>
      <c r="K1958" t="s">
        <v>771</v>
      </c>
      <c r="L1958" t="s">
        <v>772</v>
      </c>
      <c r="M1958">
        <v>15.81</v>
      </c>
      <c r="N1958">
        <f t="shared" si="106"/>
        <v>0</v>
      </c>
      <c r="O1958">
        <v>14.65</v>
      </c>
      <c r="P1958">
        <v>15.18</v>
      </c>
      <c r="Q1958">
        <v>0.92</v>
      </c>
      <c r="R1958">
        <v>19961022</v>
      </c>
      <c r="S1958" t="str">
        <f>LEFT(R1958,4)</f>
        <v>1996</v>
      </c>
      <c r="T1958" t="str">
        <f>MID(R1958,5,2)</f>
        <v>10</v>
      </c>
      <c r="U1958">
        <v>90.3</v>
      </c>
      <c r="V1958">
        <v>8864.33</v>
      </c>
      <c r="W1958">
        <v>821.5</v>
      </c>
      <c r="X1958">
        <v>699.71</v>
      </c>
      <c r="Y1958">
        <v>82.84</v>
      </c>
      <c r="Z1958">
        <v>4865.91</v>
      </c>
      <c r="AA1958">
        <v>107.83</v>
      </c>
      <c r="AB1958">
        <v>4.8099999999999996</v>
      </c>
      <c r="AC1958">
        <v>6981.95</v>
      </c>
      <c r="AD1958">
        <v>0</v>
      </c>
      <c r="AE1958">
        <v>0.79</v>
      </c>
      <c r="AF1958">
        <v>387.25</v>
      </c>
      <c r="AG1958">
        <v>5.9</v>
      </c>
      <c r="AH1958">
        <v>4.25</v>
      </c>
      <c r="AI1958">
        <v>139.29</v>
      </c>
      <c r="AJ1958">
        <v>31.25</v>
      </c>
      <c r="AK1958">
        <v>139.9</v>
      </c>
      <c r="AL1958">
        <v>114.88</v>
      </c>
      <c r="AM1958">
        <v>60.28</v>
      </c>
      <c r="AN1958">
        <v>58.85</v>
      </c>
      <c r="AO1958">
        <v>215.19</v>
      </c>
      <c r="AP1958">
        <v>-152.75</v>
      </c>
      <c r="AQ1958">
        <v>-297.61</v>
      </c>
      <c r="AR1958">
        <v>16600</v>
      </c>
      <c r="AS1958">
        <v>27.93</v>
      </c>
      <c r="AT1958">
        <v>2361.39</v>
      </c>
      <c r="AU1958">
        <v>1022.02</v>
      </c>
      <c r="AV1958">
        <v>0</v>
      </c>
      <c r="AW1958">
        <v>4116</v>
      </c>
      <c r="AX1958">
        <v>617</v>
      </c>
    </row>
    <row r="1959" spans="1:50" x14ac:dyDescent="0.4">
      <c r="A1959">
        <v>600843</v>
      </c>
      <c r="B1959" t="s">
        <v>7434</v>
      </c>
      <c r="C1959">
        <v>1.45</v>
      </c>
      <c r="D1959">
        <v>38.99</v>
      </c>
      <c r="E1959" t="s">
        <v>1662</v>
      </c>
      <c r="F1959" t="s">
        <v>872</v>
      </c>
      <c r="G1959">
        <v>7.63</v>
      </c>
      <c r="H1959">
        <v>3589</v>
      </c>
      <c r="I1959">
        <v>5344</v>
      </c>
      <c r="J1959">
        <v>3.05</v>
      </c>
      <c r="K1959" t="s">
        <v>7435</v>
      </c>
      <c r="L1959" t="s">
        <v>7436</v>
      </c>
      <c r="M1959">
        <v>15.81</v>
      </c>
      <c r="N1959">
        <f t="shared" si="106"/>
        <v>0</v>
      </c>
      <c r="O1959">
        <v>48.51</v>
      </c>
      <c r="P1959">
        <v>29.96</v>
      </c>
      <c r="Q1959">
        <v>0.94</v>
      </c>
      <c r="R1959">
        <v>19940311</v>
      </c>
      <c r="S1959" t="str">
        <f>LEFT(R1959,4)</f>
        <v>1994</v>
      </c>
      <c r="T1959" t="str">
        <f>MID(R1959,5,2)</f>
        <v>03</v>
      </c>
      <c r="U1959">
        <v>5.49</v>
      </c>
      <c r="V1959">
        <v>41.93</v>
      </c>
      <c r="W1959">
        <v>23.35</v>
      </c>
      <c r="X1959">
        <v>2.9</v>
      </c>
      <c r="Y1959">
        <v>37.42</v>
      </c>
      <c r="Z1959">
        <v>27.35</v>
      </c>
      <c r="AA1959">
        <v>4.7300000000000004</v>
      </c>
      <c r="AB1959">
        <v>2.66</v>
      </c>
      <c r="AC1959">
        <v>9.68</v>
      </c>
      <c r="AD1959">
        <v>10.01</v>
      </c>
      <c r="AE1959">
        <v>5.96</v>
      </c>
      <c r="AF1959">
        <v>9.16</v>
      </c>
      <c r="AG1959">
        <v>24.03</v>
      </c>
      <c r="AH1959">
        <v>17.98</v>
      </c>
      <c r="AI1959">
        <v>1.1100000000000001</v>
      </c>
      <c r="AJ1959">
        <v>0.28999999999999998</v>
      </c>
      <c r="AK1959">
        <v>1.1200000000000001</v>
      </c>
      <c r="AL1959">
        <v>0.88</v>
      </c>
      <c r="AM1959">
        <v>0.81</v>
      </c>
      <c r="AN1959">
        <v>0.55000000000000004</v>
      </c>
      <c r="AO1959">
        <v>9.1199999999999992</v>
      </c>
      <c r="AP1959">
        <v>-0.8</v>
      </c>
      <c r="AQ1959">
        <v>-0.32</v>
      </c>
      <c r="AR1959">
        <v>51289</v>
      </c>
      <c r="AS1959">
        <v>25.19</v>
      </c>
      <c r="AT1959">
        <v>4.62</v>
      </c>
      <c r="AU1959">
        <v>3.38</v>
      </c>
      <c r="AV1959">
        <v>0.77</v>
      </c>
      <c r="AW1959">
        <v>4079</v>
      </c>
      <c r="AX1959">
        <v>600843</v>
      </c>
    </row>
    <row r="1960" spans="1:50" x14ac:dyDescent="0.4">
      <c r="A1960">
        <v>2357</v>
      </c>
      <c r="B1960" t="s">
        <v>2668</v>
      </c>
      <c r="C1960">
        <v>0.97</v>
      </c>
      <c r="D1960">
        <v>14.22</v>
      </c>
      <c r="E1960" t="s">
        <v>1068</v>
      </c>
      <c r="F1960" t="s">
        <v>302</v>
      </c>
      <c r="G1960">
        <v>6.19</v>
      </c>
      <c r="H1960">
        <v>11232</v>
      </c>
      <c r="I1960">
        <v>14008</v>
      </c>
      <c r="J1960">
        <v>3.13</v>
      </c>
      <c r="K1960" t="s">
        <v>371</v>
      </c>
      <c r="L1960" t="s">
        <v>2669</v>
      </c>
      <c r="M1960">
        <v>15.77</v>
      </c>
      <c r="N1960">
        <f t="shared" si="106"/>
        <v>0</v>
      </c>
      <c r="O1960">
        <v>21.28</v>
      </c>
      <c r="P1960">
        <v>52.02</v>
      </c>
      <c r="Q1960">
        <v>0.85</v>
      </c>
      <c r="R1960">
        <v>20100210</v>
      </c>
      <c r="S1960" t="str">
        <f>LEFT(R1960,4)</f>
        <v>2010</v>
      </c>
      <c r="T1960" t="str">
        <f>MID(R1960,5,2)</f>
        <v>02</v>
      </c>
      <c r="U1960">
        <v>3.13</v>
      </c>
      <c r="V1960">
        <v>26.31</v>
      </c>
      <c r="W1960">
        <v>11.75</v>
      </c>
      <c r="X1960">
        <v>1.08</v>
      </c>
      <c r="Y1960">
        <v>51.22</v>
      </c>
      <c r="Z1960">
        <v>2.98</v>
      </c>
      <c r="AA1960">
        <v>6.07</v>
      </c>
      <c r="AB1960">
        <v>2.14</v>
      </c>
      <c r="AC1960">
        <v>8.69</v>
      </c>
      <c r="AD1960">
        <v>0.01</v>
      </c>
      <c r="AE1960">
        <v>0.8</v>
      </c>
      <c r="AF1960">
        <v>1.87</v>
      </c>
      <c r="AG1960">
        <v>6.79</v>
      </c>
      <c r="AH1960">
        <v>5.24</v>
      </c>
      <c r="AI1960">
        <v>1.23</v>
      </c>
      <c r="AJ1960">
        <v>0.84</v>
      </c>
      <c r="AK1960">
        <v>1.25</v>
      </c>
      <c r="AL1960">
        <v>1.06</v>
      </c>
      <c r="AM1960">
        <v>1.03</v>
      </c>
      <c r="AN1960">
        <v>1.04</v>
      </c>
      <c r="AO1960">
        <v>5.3</v>
      </c>
      <c r="AP1960">
        <v>2.0699999999999998</v>
      </c>
      <c r="AQ1960">
        <v>-0.1</v>
      </c>
      <c r="AR1960">
        <v>19374</v>
      </c>
      <c r="AS1960">
        <v>22.81</v>
      </c>
      <c r="AT1960">
        <v>18.12</v>
      </c>
      <c r="AU1960">
        <v>15.19</v>
      </c>
      <c r="AV1960">
        <v>0.02</v>
      </c>
      <c r="AW1960">
        <v>2874</v>
      </c>
      <c r="AX1960">
        <v>2357</v>
      </c>
    </row>
    <row r="1961" spans="1:50" x14ac:dyDescent="0.4">
      <c r="A1961">
        <v>581</v>
      </c>
      <c r="B1961" t="s">
        <v>663</v>
      </c>
      <c r="C1961">
        <v>1.22</v>
      </c>
      <c r="D1961">
        <v>8.35</v>
      </c>
      <c r="E1961" t="s">
        <v>145</v>
      </c>
      <c r="F1961" t="s">
        <v>161</v>
      </c>
      <c r="G1961">
        <v>18.96</v>
      </c>
      <c r="H1961">
        <v>40775</v>
      </c>
      <c r="I1961">
        <v>31304</v>
      </c>
      <c r="J1961">
        <v>8.36</v>
      </c>
      <c r="K1961" t="s">
        <v>664</v>
      </c>
      <c r="L1961" t="s">
        <v>665</v>
      </c>
      <c r="M1961">
        <v>15.74</v>
      </c>
      <c r="N1961">
        <f t="shared" si="106"/>
        <v>0</v>
      </c>
      <c r="O1961">
        <v>9.3000000000000007</v>
      </c>
      <c r="P1961">
        <v>8.02</v>
      </c>
      <c r="Q1961">
        <v>0.59</v>
      </c>
      <c r="R1961">
        <v>19980924</v>
      </c>
      <c r="S1961" t="str">
        <f>LEFT(R1961,4)</f>
        <v>1998</v>
      </c>
      <c r="T1961" t="str">
        <f>MID(R1961,5,2)</f>
        <v>09</v>
      </c>
      <c r="U1961">
        <v>10.09</v>
      </c>
      <c r="V1961">
        <v>228.23</v>
      </c>
      <c r="W1961">
        <v>164.46</v>
      </c>
      <c r="X1961">
        <v>4.4400000000000004</v>
      </c>
      <c r="Y1961">
        <v>26</v>
      </c>
      <c r="Z1961">
        <v>128.41</v>
      </c>
      <c r="AA1961">
        <v>27.1</v>
      </c>
      <c r="AB1961">
        <v>3.25</v>
      </c>
      <c r="AC1961">
        <v>54.01</v>
      </c>
      <c r="AD1961">
        <v>17.16</v>
      </c>
      <c r="AE1961">
        <v>22.1</v>
      </c>
      <c r="AF1961">
        <v>33.92</v>
      </c>
      <c r="AG1961">
        <v>63.19</v>
      </c>
      <c r="AH1961">
        <v>49.53</v>
      </c>
      <c r="AI1961">
        <v>18.309999999999999</v>
      </c>
      <c r="AJ1961">
        <v>12.88</v>
      </c>
      <c r="AK1961">
        <v>18.559999999999999</v>
      </c>
      <c r="AL1961">
        <v>17.510000000000002</v>
      </c>
      <c r="AM1961">
        <v>17.27</v>
      </c>
      <c r="AN1961">
        <v>15.4</v>
      </c>
      <c r="AO1961">
        <v>115.29</v>
      </c>
      <c r="AP1961">
        <v>12.39</v>
      </c>
      <c r="AQ1961">
        <v>2.68</v>
      </c>
      <c r="AR1961">
        <v>63734</v>
      </c>
      <c r="AS1961">
        <v>21.62</v>
      </c>
      <c r="AT1961">
        <v>28.98</v>
      </c>
      <c r="AU1961">
        <v>27.32</v>
      </c>
      <c r="AV1961">
        <v>2.69</v>
      </c>
      <c r="AW1961">
        <v>5522</v>
      </c>
      <c r="AX1961">
        <v>581</v>
      </c>
    </row>
    <row r="1962" spans="1:50" x14ac:dyDescent="0.4">
      <c r="A1962">
        <v>2726</v>
      </c>
      <c r="B1962" t="s">
        <v>3669</v>
      </c>
      <c r="C1962">
        <v>1.01</v>
      </c>
      <c r="D1962">
        <v>33.56</v>
      </c>
      <c r="E1962" t="s">
        <v>456</v>
      </c>
      <c r="F1962" t="s">
        <v>337</v>
      </c>
      <c r="G1962">
        <v>6.99</v>
      </c>
      <c r="H1962">
        <v>46650</v>
      </c>
      <c r="I1962">
        <v>63467</v>
      </c>
      <c r="J1962">
        <v>9.7899999999999991</v>
      </c>
      <c r="K1962" t="s">
        <v>3670</v>
      </c>
      <c r="L1962" t="s">
        <v>3671</v>
      </c>
      <c r="M1962">
        <v>15.73</v>
      </c>
      <c r="N1962">
        <f t="shared" si="106"/>
        <v>0</v>
      </c>
      <c r="O1962">
        <v>33.799999999999997</v>
      </c>
      <c r="P1962">
        <v>38.83</v>
      </c>
      <c r="Q1962">
        <v>0.83</v>
      </c>
      <c r="R1962">
        <v>20140626</v>
      </c>
      <c r="S1962" t="str">
        <f>LEFT(R1962,4)</f>
        <v>2014</v>
      </c>
      <c r="T1962" t="str">
        <f>MID(R1962,5,2)</f>
        <v>06</v>
      </c>
      <c r="U1962">
        <v>9.82</v>
      </c>
      <c r="V1962">
        <v>55.32</v>
      </c>
      <c r="W1962">
        <v>22.28</v>
      </c>
      <c r="X1962">
        <v>2.25</v>
      </c>
      <c r="Y1962">
        <v>55.67</v>
      </c>
      <c r="Z1962">
        <v>41.25</v>
      </c>
      <c r="AA1962">
        <v>8.2899999999999991</v>
      </c>
      <c r="AB1962">
        <v>0.52</v>
      </c>
      <c r="AC1962">
        <v>30.46</v>
      </c>
      <c r="AD1962">
        <v>22.49</v>
      </c>
      <c r="AE1962">
        <v>3.23</v>
      </c>
      <c r="AF1962">
        <v>3.82</v>
      </c>
      <c r="AG1962">
        <v>108.74</v>
      </c>
      <c r="AH1962">
        <v>102.07</v>
      </c>
      <c r="AI1962">
        <v>2.29</v>
      </c>
      <c r="AJ1962">
        <v>0</v>
      </c>
      <c r="AK1962">
        <v>2.37</v>
      </c>
      <c r="AL1962">
        <v>1.94</v>
      </c>
      <c r="AM1962">
        <v>1.54</v>
      </c>
      <c r="AN1962">
        <v>1.47</v>
      </c>
      <c r="AO1962">
        <v>9.0500000000000007</v>
      </c>
      <c r="AP1962">
        <v>-16.57</v>
      </c>
      <c r="AQ1962">
        <v>-6.23</v>
      </c>
      <c r="AR1962">
        <v>36071</v>
      </c>
      <c r="AS1962">
        <v>6.13</v>
      </c>
      <c r="AT1962">
        <v>2.11</v>
      </c>
      <c r="AU1962">
        <v>1.41</v>
      </c>
      <c r="AV1962">
        <v>0.03</v>
      </c>
      <c r="AW1962">
        <v>4649</v>
      </c>
      <c r="AX1962">
        <v>2726</v>
      </c>
    </row>
    <row r="1963" spans="1:50" x14ac:dyDescent="0.4">
      <c r="A1963">
        <v>300511</v>
      </c>
      <c r="B1963" t="s">
        <v>5433</v>
      </c>
      <c r="C1963">
        <v>0.59</v>
      </c>
      <c r="D1963">
        <v>19.82</v>
      </c>
      <c r="E1963" t="s">
        <v>983</v>
      </c>
      <c r="F1963" t="s">
        <v>872</v>
      </c>
      <c r="G1963">
        <v>6.77</v>
      </c>
      <c r="H1963">
        <v>28821</v>
      </c>
      <c r="I1963">
        <v>26956</v>
      </c>
      <c r="J1963">
        <v>2.46</v>
      </c>
      <c r="K1963" t="s">
        <v>4385</v>
      </c>
      <c r="L1963" t="s">
        <v>2694</v>
      </c>
      <c r="M1963">
        <v>15.73</v>
      </c>
      <c r="N1963">
        <f t="shared" si="106"/>
        <v>0</v>
      </c>
      <c r="O1963">
        <v>22.76</v>
      </c>
      <c r="P1963">
        <v>19.190000000000001</v>
      </c>
      <c r="Q1963">
        <v>1.1599999999999999</v>
      </c>
      <c r="R1963">
        <v>20160504</v>
      </c>
      <c r="S1963" t="str">
        <f>LEFT(R1963,4)</f>
        <v>2016</v>
      </c>
      <c r="T1963" t="str">
        <f>MID(R1963,5,2)</f>
        <v>05</v>
      </c>
      <c r="U1963">
        <v>4.29</v>
      </c>
      <c r="V1963">
        <v>37.049999999999997</v>
      </c>
      <c r="W1963">
        <v>16.309999999999999</v>
      </c>
      <c r="X1963">
        <v>-0.11</v>
      </c>
      <c r="Y1963">
        <v>56.28</v>
      </c>
      <c r="Z1963">
        <v>6.64</v>
      </c>
      <c r="AA1963">
        <v>22.98</v>
      </c>
      <c r="AB1963">
        <v>2.64</v>
      </c>
      <c r="AC1963">
        <v>12.52</v>
      </c>
      <c r="AD1963">
        <v>3.18</v>
      </c>
      <c r="AE1963">
        <v>0.21</v>
      </c>
      <c r="AF1963">
        <v>4.1500000000000004</v>
      </c>
      <c r="AG1963">
        <v>13.2</v>
      </c>
      <c r="AH1963">
        <v>10.89</v>
      </c>
      <c r="AI1963">
        <v>0.87</v>
      </c>
      <c r="AJ1963">
        <v>0.01</v>
      </c>
      <c r="AK1963">
        <v>1.01</v>
      </c>
      <c r="AL1963">
        <v>1.03</v>
      </c>
      <c r="AM1963">
        <v>1.1000000000000001</v>
      </c>
      <c r="AN1963">
        <v>0.94</v>
      </c>
      <c r="AO1963">
        <v>7.19</v>
      </c>
      <c r="AP1963">
        <v>3.54</v>
      </c>
      <c r="AQ1963">
        <v>-0.95</v>
      </c>
      <c r="AR1963">
        <v>22344</v>
      </c>
      <c r="AS1963">
        <v>17.55</v>
      </c>
      <c r="AT1963">
        <v>6.6</v>
      </c>
      <c r="AU1963">
        <v>8.33</v>
      </c>
      <c r="AV1963">
        <v>0.08</v>
      </c>
      <c r="AW1963">
        <v>1715</v>
      </c>
      <c r="AX1963">
        <v>300511</v>
      </c>
    </row>
    <row r="1964" spans="1:50" x14ac:dyDescent="0.4">
      <c r="A1964">
        <v>601360</v>
      </c>
      <c r="B1964" t="s">
        <v>7839</v>
      </c>
      <c r="C1964">
        <v>0.34</v>
      </c>
      <c r="D1964">
        <v>23.04</v>
      </c>
      <c r="E1964" t="s">
        <v>735</v>
      </c>
      <c r="F1964" t="s">
        <v>547</v>
      </c>
      <c r="G1964">
        <v>23.57</v>
      </c>
      <c r="H1964">
        <v>85559</v>
      </c>
      <c r="I1964">
        <v>67803</v>
      </c>
      <c r="J1964">
        <v>3.97</v>
      </c>
      <c r="K1964" t="s">
        <v>7840</v>
      </c>
      <c r="L1964" t="s">
        <v>7841</v>
      </c>
      <c r="M1964">
        <v>15.72</v>
      </c>
      <c r="N1964">
        <f t="shared" si="106"/>
        <v>0</v>
      </c>
      <c r="O1964">
        <v>25.67</v>
      </c>
      <c r="P1964">
        <v>44.99</v>
      </c>
      <c r="Q1964">
        <v>2.2799999999999998</v>
      </c>
      <c r="R1964">
        <v>20120116</v>
      </c>
      <c r="S1964" t="str">
        <f>LEFT(R1964,4)</f>
        <v>2012</v>
      </c>
      <c r="T1964" t="str">
        <f>MID(R1964,5,2)</f>
        <v>01</v>
      </c>
      <c r="U1964">
        <v>67.64</v>
      </c>
      <c r="V1964">
        <v>330.96</v>
      </c>
      <c r="W1964">
        <v>278.58999999999997</v>
      </c>
      <c r="X1964">
        <v>0.11</v>
      </c>
      <c r="Y1964">
        <v>15.79</v>
      </c>
      <c r="Z1964">
        <v>235.49</v>
      </c>
      <c r="AA1964">
        <v>4.4400000000000004</v>
      </c>
      <c r="AB1964">
        <v>3.19</v>
      </c>
      <c r="AC1964">
        <v>50.1</v>
      </c>
      <c r="AD1964">
        <v>1.43</v>
      </c>
      <c r="AE1964">
        <v>22.73</v>
      </c>
      <c r="AF1964">
        <v>58.91</v>
      </c>
      <c r="AG1964">
        <v>95.22</v>
      </c>
      <c r="AH1964">
        <v>33.26</v>
      </c>
      <c r="AI1964">
        <v>62.52</v>
      </c>
      <c r="AJ1964">
        <v>31.06</v>
      </c>
      <c r="AK1964">
        <v>62.75</v>
      </c>
      <c r="AL1964">
        <v>51.65</v>
      </c>
      <c r="AM1964">
        <v>51.76</v>
      </c>
      <c r="AN1964">
        <v>25.86</v>
      </c>
      <c r="AO1964">
        <v>125.98</v>
      </c>
      <c r="AP1964">
        <v>18.55</v>
      </c>
      <c r="AQ1964">
        <v>-21.66</v>
      </c>
      <c r="AR1964">
        <v>57220</v>
      </c>
      <c r="AS1964">
        <v>65.069999999999993</v>
      </c>
      <c r="AT1964">
        <v>65.66</v>
      </c>
      <c r="AU1964">
        <v>54.36</v>
      </c>
      <c r="AV1964">
        <v>17.899999999999999</v>
      </c>
      <c r="AW1964">
        <v>5419</v>
      </c>
      <c r="AX1964">
        <v>601360</v>
      </c>
    </row>
    <row r="1965" spans="1:50" x14ac:dyDescent="0.4">
      <c r="A1965">
        <v>2447</v>
      </c>
      <c r="B1965" t="s">
        <v>2939</v>
      </c>
      <c r="C1965">
        <v>-1.45</v>
      </c>
      <c r="D1965">
        <v>5266.53</v>
      </c>
      <c r="E1965" t="s">
        <v>735</v>
      </c>
      <c r="F1965" t="s">
        <v>221</v>
      </c>
      <c r="G1965">
        <v>3.41</v>
      </c>
      <c r="H1965">
        <v>231357</v>
      </c>
      <c r="I1965">
        <v>147191</v>
      </c>
      <c r="J1965">
        <v>13.51</v>
      </c>
      <c r="K1965" t="s">
        <v>2940</v>
      </c>
      <c r="L1965" t="s">
        <v>2941</v>
      </c>
      <c r="M1965">
        <v>15.7</v>
      </c>
      <c r="N1965">
        <f t="shared" si="106"/>
        <v>0</v>
      </c>
      <c r="O1965" t="s">
        <v>50</v>
      </c>
      <c r="P1965" t="s">
        <v>50</v>
      </c>
      <c r="Q1965">
        <v>1.54</v>
      </c>
      <c r="R1965">
        <v>20100713</v>
      </c>
      <c r="S1965" t="str">
        <f>LEFT(R1965,4)</f>
        <v>2010</v>
      </c>
      <c r="T1965" t="str">
        <f>MID(R1965,5,2)</f>
        <v>07</v>
      </c>
      <c r="U1965">
        <v>14.27</v>
      </c>
      <c r="V1965">
        <v>17.73</v>
      </c>
      <c r="W1965">
        <v>16.04</v>
      </c>
      <c r="X1965">
        <v>-0.02</v>
      </c>
      <c r="Y1965">
        <v>9.65</v>
      </c>
      <c r="Z1965">
        <v>5.21</v>
      </c>
      <c r="AA1965">
        <v>3.53</v>
      </c>
      <c r="AB1965">
        <v>0.3</v>
      </c>
      <c r="AC1965">
        <v>0.35</v>
      </c>
      <c r="AD1965">
        <v>0.04</v>
      </c>
      <c r="AE1965">
        <v>1.64</v>
      </c>
      <c r="AF1965">
        <v>1.62</v>
      </c>
      <c r="AG1965">
        <v>0.69</v>
      </c>
      <c r="AH1965">
        <v>0.34</v>
      </c>
      <c r="AI1965">
        <v>0.01</v>
      </c>
      <c r="AJ1965">
        <v>0</v>
      </c>
      <c r="AK1965">
        <v>0.01</v>
      </c>
      <c r="AL1965">
        <v>0.01</v>
      </c>
      <c r="AM1965">
        <v>0.01</v>
      </c>
      <c r="AN1965">
        <v>-7.0000000000000007E-2</v>
      </c>
      <c r="AO1965">
        <v>-0.08</v>
      </c>
      <c r="AP1965">
        <v>0.03</v>
      </c>
      <c r="AQ1965">
        <v>-0.13</v>
      </c>
      <c r="AR1965">
        <v>98802</v>
      </c>
      <c r="AS1965">
        <v>51.3</v>
      </c>
      <c r="AT1965">
        <v>0.86</v>
      </c>
      <c r="AU1965">
        <v>1</v>
      </c>
      <c r="AV1965">
        <v>0.03</v>
      </c>
      <c r="AW1965">
        <v>88</v>
      </c>
      <c r="AX1965">
        <v>2447</v>
      </c>
    </row>
    <row r="1966" spans="1:50" x14ac:dyDescent="0.4">
      <c r="A1966">
        <v>600405</v>
      </c>
      <c r="B1966" t="s">
        <v>6699</v>
      </c>
      <c r="C1966">
        <v>0.42</v>
      </c>
      <c r="D1966">
        <v>123.24</v>
      </c>
      <c r="E1966" t="s">
        <v>201</v>
      </c>
      <c r="F1966" t="s">
        <v>77</v>
      </c>
      <c r="G1966">
        <v>4.71</v>
      </c>
      <c r="H1966">
        <v>39053</v>
      </c>
      <c r="I1966">
        <v>34837</v>
      </c>
      <c r="J1966">
        <v>5.53</v>
      </c>
      <c r="K1966" t="s">
        <v>3932</v>
      </c>
      <c r="L1966" t="s">
        <v>5239</v>
      </c>
      <c r="M1966">
        <v>15.65</v>
      </c>
      <c r="N1966">
        <f t="shared" si="106"/>
        <v>0</v>
      </c>
      <c r="O1966" t="s">
        <v>50</v>
      </c>
      <c r="P1966" t="s">
        <v>50</v>
      </c>
      <c r="Q1966">
        <v>1.47</v>
      </c>
      <c r="R1966">
        <v>20040401</v>
      </c>
      <c r="S1966" t="str">
        <f>LEFT(R1966,4)</f>
        <v>2004</v>
      </c>
      <c r="T1966" t="str">
        <f>MID(R1966,5,2)</f>
        <v>04</v>
      </c>
      <c r="U1966">
        <v>5.6</v>
      </c>
      <c r="V1966">
        <v>26.9</v>
      </c>
      <c r="W1966">
        <v>10.55</v>
      </c>
      <c r="X1966">
        <v>0.23</v>
      </c>
      <c r="Y1966">
        <v>59.91</v>
      </c>
      <c r="Z1966">
        <v>14.74</v>
      </c>
      <c r="AA1966">
        <v>9.1199999999999992</v>
      </c>
      <c r="AB1966">
        <v>1.23</v>
      </c>
      <c r="AC1966">
        <v>13.9</v>
      </c>
      <c r="AD1966">
        <v>3.6</v>
      </c>
      <c r="AE1966">
        <v>8.18</v>
      </c>
      <c r="AF1966">
        <v>5.2</v>
      </c>
      <c r="AG1966">
        <v>7.92</v>
      </c>
      <c r="AH1966">
        <v>5.29</v>
      </c>
      <c r="AI1966">
        <v>0.17</v>
      </c>
      <c r="AJ1966">
        <v>0</v>
      </c>
      <c r="AK1966">
        <v>0.2</v>
      </c>
      <c r="AL1966">
        <v>0.16</v>
      </c>
      <c r="AM1966">
        <v>0.16</v>
      </c>
      <c r="AN1966">
        <v>0.12</v>
      </c>
      <c r="AO1966">
        <v>-0.06</v>
      </c>
      <c r="AP1966">
        <v>0.65</v>
      </c>
      <c r="AQ1966">
        <v>-7.0000000000000007E-2</v>
      </c>
      <c r="AR1966">
        <v>88278</v>
      </c>
      <c r="AS1966">
        <v>33.25</v>
      </c>
      <c r="AT1966">
        <v>2.1</v>
      </c>
      <c r="AU1966">
        <v>2.0299999999999998</v>
      </c>
      <c r="AV1966">
        <v>0.57999999999999996</v>
      </c>
      <c r="AW1966">
        <v>2675</v>
      </c>
      <c r="AX1966">
        <v>600405</v>
      </c>
    </row>
    <row r="1967" spans="1:50" x14ac:dyDescent="0.4">
      <c r="A1967">
        <v>2335</v>
      </c>
      <c r="B1967" t="s">
        <v>2606</v>
      </c>
      <c r="C1967">
        <v>-0.49</v>
      </c>
      <c r="D1967">
        <v>24.89</v>
      </c>
      <c r="E1967" t="s">
        <v>201</v>
      </c>
      <c r="F1967" t="s">
        <v>516</v>
      </c>
      <c r="G1967">
        <v>16.25</v>
      </c>
      <c r="H1967">
        <v>11173</v>
      </c>
      <c r="I1967">
        <v>7086</v>
      </c>
      <c r="J1967">
        <v>2.23</v>
      </c>
      <c r="K1967" t="s">
        <v>2607</v>
      </c>
      <c r="L1967" t="s">
        <v>2608</v>
      </c>
      <c r="M1967">
        <v>15.64</v>
      </c>
      <c r="N1967">
        <f t="shared" si="106"/>
        <v>0</v>
      </c>
      <c r="O1967">
        <v>45.48</v>
      </c>
      <c r="P1967">
        <v>59.09</v>
      </c>
      <c r="Q1967">
        <v>1.1000000000000001</v>
      </c>
      <c r="R1967">
        <v>20100113</v>
      </c>
      <c r="S1967" t="str">
        <f>LEFT(R1967,4)</f>
        <v>2010</v>
      </c>
      <c r="T1967" t="str">
        <f>MID(R1967,5,2)</f>
        <v>01</v>
      </c>
      <c r="U1967">
        <v>2.72</v>
      </c>
      <c r="V1967">
        <v>77.760000000000005</v>
      </c>
      <c r="W1967">
        <v>31.49</v>
      </c>
      <c r="X1967">
        <v>2.31</v>
      </c>
      <c r="Y1967">
        <v>56.54</v>
      </c>
      <c r="Z1967">
        <v>31.67</v>
      </c>
      <c r="AA1967">
        <v>16.13</v>
      </c>
      <c r="AB1967">
        <v>3.96</v>
      </c>
      <c r="AC1967">
        <v>24.73</v>
      </c>
      <c r="AD1967">
        <v>5.37</v>
      </c>
      <c r="AE1967">
        <v>17.3</v>
      </c>
      <c r="AF1967">
        <v>21.35</v>
      </c>
      <c r="AG1967">
        <v>25.8</v>
      </c>
      <c r="AH1967">
        <v>17.89</v>
      </c>
      <c r="AI1967">
        <v>1.7</v>
      </c>
      <c r="AJ1967">
        <v>-0.01</v>
      </c>
      <c r="AK1967">
        <v>1.68</v>
      </c>
      <c r="AL1967">
        <v>1.44</v>
      </c>
      <c r="AM1967">
        <v>1.33</v>
      </c>
      <c r="AN1967">
        <v>1.1399999999999999</v>
      </c>
      <c r="AO1967">
        <v>6.15</v>
      </c>
      <c r="AP1967">
        <v>2.95</v>
      </c>
      <c r="AQ1967">
        <v>-4.33</v>
      </c>
      <c r="AR1967">
        <v>20462</v>
      </c>
      <c r="AS1967">
        <v>30.65</v>
      </c>
      <c r="AT1967">
        <v>6.59</v>
      </c>
      <c r="AU1967">
        <v>5.16</v>
      </c>
      <c r="AV1967">
        <v>1.46</v>
      </c>
      <c r="AW1967">
        <v>4038</v>
      </c>
      <c r="AX1967">
        <v>2335</v>
      </c>
    </row>
    <row r="1968" spans="1:50" x14ac:dyDescent="0.4">
      <c r="A1968">
        <v>2549</v>
      </c>
      <c r="B1968" t="s">
        <v>3208</v>
      </c>
      <c r="C1968">
        <v>0.33</v>
      </c>
      <c r="D1968">
        <v>31.84</v>
      </c>
      <c r="E1968" t="s">
        <v>62</v>
      </c>
      <c r="F1968" t="s">
        <v>313</v>
      </c>
      <c r="G1968">
        <v>6.17</v>
      </c>
      <c r="H1968">
        <v>34028</v>
      </c>
      <c r="I1968">
        <v>29986</v>
      </c>
      <c r="J1968">
        <v>6.2</v>
      </c>
      <c r="K1968" t="s">
        <v>3209</v>
      </c>
      <c r="L1968" t="s">
        <v>3210</v>
      </c>
      <c r="M1968">
        <v>15.63</v>
      </c>
      <c r="N1968">
        <f t="shared" si="106"/>
        <v>0</v>
      </c>
      <c r="O1968">
        <v>33.840000000000003</v>
      </c>
      <c r="P1968">
        <v>40.799999999999997</v>
      </c>
      <c r="Q1968">
        <v>0.91</v>
      </c>
      <c r="R1968">
        <v>20110218</v>
      </c>
      <c r="S1968" t="str">
        <f>LEFT(R1968,4)</f>
        <v>2011</v>
      </c>
      <c r="T1968" t="str">
        <f>MID(R1968,5,2)</f>
        <v>02</v>
      </c>
      <c r="U1968">
        <v>6.24</v>
      </c>
      <c r="V1968">
        <v>16.12</v>
      </c>
      <c r="W1968">
        <v>9.7200000000000006</v>
      </c>
      <c r="X1968">
        <v>0.3</v>
      </c>
      <c r="Y1968">
        <v>37.86</v>
      </c>
      <c r="Z1968">
        <v>6.21</v>
      </c>
      <c r="AA1968">
        <v>6</v>
      </c>
      <c r="AB1968">
        <v>0.95</v>
      </c>
      <c r="AC1968">
        <v>4.09</v>
      </c>
      <c r="AD1968">
        <v>0.35</v>
      </c>
      <c r="AE1968">
        <v>0.67</v>
      </c>
      <c r="AF1968">
        <v>0.42</v>
      </c>
      <c r="AG1968">
        <v>3.85</v>
      </c>
      <c r="AH1968">
        <v>1.89</v>
      </c>
      <c r="AI1968">
        <v>1.03</v>
      </c>
      <c r="AJ1968">
        <v>0.01</v>
      </c>
      <c r="AK1968">
        <v>1.08</v>
      </c>
      <c r="AL1968">
        <v>0.94</v>
      </c>
      <c r="AM1968">
        <v>0.9</v>
      </c>
      <c r="AN1968">
        <v>0.82</v>
      </c>
      <c r="AO1968">
        <v>2.5299999999999998</v>
      </c>
      <c r="AP1968">
        <v>0.79</v>
      </c>
      <c r="AQ1968">
        <v>0.1</v>
      </c>
      <c r="AR1968">
        <v>23749</v>
      </c>
      <c r="AS1968">
        <v>50.96</v>
      </c>
      <c r="AT1968">
        <v>26.82</v>
      </c>
      <c r="AU1968">
        <v>23.41</v>
      </c>
      <c r="AV1968">
        <v>0.21</v>
      </c>
      <c r="AW1968">
        <v>570</v>
      </c>
      <c r="AX1968">
        <v>2549</v>
      </c>
    </row>
    <row r="1969" spans="1:50" x14ac:dyDescent="0.4">
      <c r="A1969">
        <v>2435</v>
      </c>
      <c r="B1969" t="s">
        <v>2904</v>
      </c>
      <c r="C1969">
        <v>1.78</v>
      </c>
      <c r="D1969">
        <v>14.6</v>
      </c>
      <c r="E1969" t="s">
        <v>297</v>
      </c>
      <c r="F1969" t="s">
        <v>161</v>
      </c>
      <c r="G1969">
        <v>3.98</v>
      </c>
      <c r="H1969">
        <v>33742</v>
      </c>
      <c r="I1969">
        <v>39080</v>
      </c>
      <c r="J1969">
        <v>12</v>
      </c>
      <c r="K1969" t="s">
        <v>2905</v>
      </c>
      <c r="L1969" t="s">
        <v>2906</v>
      </c>
      <c r="M1969">
        <v>15.61</v>
      </c>
      <c r="N1969">
        <f t="shared" si="106"/>
        <v>0</v>
      </c>
      <c r="O1969">
        <v>14.54</v>
      </c>
      <c r="P1969">
        <v>13.47</v>
      </c>
      <c r="Q1969">
        <v>0.51</v>
      </c>
      <c r="R1969">
        <v>20100618</v>
      </c>
      <c r="S1969" t="str">
        <f>LEFT(R1969,4)</f>
        <v>2010</v>
      </c>
      <c r="T1969" t="str">
        <f>MID(R1969,5,2)</f>
        <v>06</v>
      </c>
      <c r="U1969">
        <v>12.36</v>
      </c>
      <c r="V1969">
        <v>82.43</v>
      </c>
      <c r="W1969">
        <v>54.56</v>
      </c>
      <c r="X1969">
        <v>3.22</v>
      </c>
      <c r="Y1969">
        <v>29.9</v>
      </c>
      <c r="Z1969">
        <v>37.630000000000003</v>
      </c>
      <c r="AA1969">
        <v>11.04</v>
      </c>
      <c r="AB1969">
        <v>3.39</v>
      </c>
      <c r="AC1969">
        <v>16.88</v>
      </c>
      <c r="AD1969">
        <v>7.75</v>
      </c>
      <c r="AE1969">
        <v>6.92</v>
      </c>
      <c r="AF1969">
        <v>33.409999999999997</v>
      </c>
      <c r="AG1969">
        <v>37.83</v>
      </c>
      <c r="AH1969">
        <v>14.25</v>
      </c>
      <c r="AI1969">
        <v>3.06</v>
      </c>
      <c r="AJ1969">
        <v>0.14000000000000001</v>
      </c>
      <c r="AK1969">
        <v>3.04</v>
      </c>
      <c r="AL1969">
        <v>2.63</v>
      </c>
      <c r="AM1969">
        <v>2.54</v>
      </c>
      <c r="AN1969">
        <v>2.15</v>
      </c>
      <c r="AO1969">
        <v>7.88</v>
      </c>
      <c r="AP1969">
        <v>-1.76</v>
      </c>
      <c r="AQ1969">
        <v>-6.87</v>
      </c>
      <c r="AR1969">
        <v>15713</v>
      </c>
      <c r="AS1969">
        <v>62.33</v>
      </c>
      <c r="AT1969">
        <v>8.09</v>
      </c>
      <c r="AU1969">
        <v>6.71</v>
      </c>
      <c r="AV1969">
        <v>0.74</v>
      </c>
      <c r="AW1969">
        <v>2889</v>
      </c>
      <c r="AX1969">
        <v>2435</v>
      </c>
    </row>
    <row r="1970" spans="1:50" x14ac:dyDescent="0.4">
      <c r="A1970">
        <v>2444</v>
      </c>
      <c r="B1970" t="s">
        <v>2931</v>
      </c>
      <c r="C1970">
        <v>0.94</v>
      </c>
      <c r="D1970">
        <v>11.9</v>
      </c>
      <c r="E1970" t="s">
        <v>176</v>
      </c>
      <c r="F1970" t="s">
        <v>307</v>
      </c>
      <c r="G1970">
        <v>10.71</v>
      </c>
      <c r="H1970">
        <v>53236</v>
      </c>
      <c r="I1970">
        <v>56281</v>
      </c>
      <c r="J1970">
        <v>10.119999999999999</v>
      </c>
      <c r="K1970" t="s">
        <v>2932</v>
      </c>
      <c r="L1970" t="s">
        <v>2933</v>
      </c>
      <c r="M1970">
        <v>15.58</v>
      </c>
      <c r="N1970">
        <f t="shared" si="106"/>
        <v>0</v>
      </c>
      <c r="O1970">
        <v>13.14</v>
      </c>
      <c r="P1970">
        <v>16.11</v>
      </c>
      <c r="Q1970">
        <v>1.47</v>
      </c>
      <c r="R1970">
        <v>20100713</v>
      </c>
      <c r="S1970" t="str">
        <f>LEFT(R1970,4)</f>
        <v>2010</v>
      </c>
      <c r="T1970" t="str">
        <f>MID(R1970,5,2)</f>
        <v>07</v>
      </c>
      <c r="U1970">
        <v>10.75</v>
      </c>
      <c r="V1970">
        <v>108.32</v>
      </c>
      <c r="W1970">
        <v>74.02</v>
      </c>
      <c r="X1970">
        <v>1.89</v>
      </c>
      <c r="Y1970">
        <v>29.93</v>
      </c>
      <c r="Z1970">
        <v>61.44</v>
      </c>
      <c r="AA1970">
        <v>10.63</v>
      </c>
      <c r="AB1970">
        <v>5.09</v>
      </c>
      <c r="AC1970">
        <v>24.69</v>
      </c>
      <c r="AD1970">
        <v>13.1</v>
      </c>
      <c r="AE1970">
        <v>14.01</v>
      </c>
      <c r="AF1970">
        <v>20.29</v>
      </c>
      <c r="AG1970">
        <v>49.29</v>
      </c>
      <c r="AH1970">
        <v>32.130000000000003</v>
      </c>
      <c r="AI1970">
        <v>9.2100000000000009</v>
      </c>
      <c r="AJ1970">
        <v>0.75</v>
      </c>
      <c r="AK1970">
        <v>9.2100000000000009</v>
      </c>
      <c r="AL1970">
        <v>7.39</v>
      </c>
      <c r="AM1970">
        <v>7.28</v>
      </c>
      <c r="AN1970">
        <v>6.9</v>
      </c>
      <c r="AO1970">
        <v>39.340000000000003</v>
      </c>
      <c r="AP1970">
        <v>3.23</v>
      </c>
      <c r="AQ1970">
        <v>2.4700000000000002</v>
      </c>
      <c r="AR1970">
        <v>47965</v>
      </c>
      <c r="AS1970">
        <v>34.82</v>
      </c>
      <c r="AT1970">
        <v>18.690000000000001</v>
      </c>
      <c r="AU1970">
        <v>14.77</v>
      </c>
      <c r="AV1970">
        <v>1.33</v>
      </c>
      <c r="AW1970">
        <v>6192</v>
      </c>
      <c r="AX1970">
        <v>2444</v>
      </c>
    </row>
    <row r="1971" spans="1:50" x14ac:dyDescent="0.4">
      <c r="A1971">
        <v>61</v>
      </c>
      <c r="B1971" t="s">
        <v>227</v>
      </c>
      <c r="C1971">
        <v>0.18</v>
      </c>
      <c r="D1971">
        <v>43.34</v>
      </c>
      <c r="E1971" t="s">
        <v>228</v>
      </c>
      <c r="F1971" t="s">
        <v>49</v>
      </c>
      <c r="G1971">
        <v>5.62</v>
      </c>
      <c r="H1971">
        <v>59757</v>
      </c>
      <c r="I1971">
        <v>49022</v>
      </c>
      <c r="J1971">
        <v>16.95</v>
      </c>
      <c r="K1971" t="s">
        <v>229</v>
      </c>
      <c r="L1971" t="s">
        <v>230</v>
      </c>
      <c r="M1971">
        <v>15.5</v>
      </c>
      <c r="N1971">
        <f t="shared" si="106"/>
        <v>0</v>
      </c>
      <c r="O1971">
        <v>59.4</v>
      </c>
      <c r="P1971">
        <v>221.81</v>
      </c>
      <c r="Q1971">
        <v>0.76</v>
      </c>
      <c r="R1971">
        <v>19970110</v>
      </c>
      <c r="S1971" t="str">
        <f>LEFT(R1971,4)</f>
        <v>1997</v>
      </c>
      <c r="T1971" t="str">
        <f>MID(R1971,5,2)</f>
        <v>01</v>
      </c>
      <c r="U1971">
        <v>16.97</v>
      </c>
      <c r="V1971">
        <v>189.28</v>
      </c>
      <c r="W1971">
        <v>50.48</v>
      </c>
      <c r="X1971">
        <v>16.93</v>
      </c>
      <c r="Y1971">
        <v>64.38</v>
      </c>
      <c r="Z1971">
        <v>39.4</v>
      </c>
      <c r="AA1971">
        <v>20.18</v>
      </c>
      <c r="AB1971">
        <v>17.579999999999998</v>
      </c>
      <c r="AC1971">
        <v>71.92</v>
      </c>
      <c r="AD1971">
        <v>6.08</v>
      </c>
      <c r="AE1971">
        <v>0.71</v>
      </c>
      <c r="AF1971">
        <v>27.95</v>
      </c>
      <c r="AG1971">
        <v>21.09</v>
      </c>
      <c r="AH1971">
        <v>13.38</v>
      </c>
      <c r="AI1971">
        <v>3.62</v>
      </c>
      <c r="AJ1971">
        <v>0.77</v>
      </c>
      <c r="AK1971">
        <v>3.65</v>
      </c>
      <c r="AL1971">
        <v>2.4500000000000002</v>
      </c>
      <c r="AM1971">
        <v>1.64</v>
      </c>
      <c r="AN1971">
        <v>1.21</v>
      </c>
      <c r="AO1971">
        <v>3.08</v>
      </c>
      <c r="AP1971">
        <v>8.18</v>
      </c>
      <c r="AQ1971">
        <v>0.48</v>
      </c>
      <c r="AR1971">
        <v>48501</v>
      </c>
      <c r="AS1971">
        <v>36.53</v>
      </c>
      <c r="AT1971">
        <v>17.190000000000001</v>
      </c>
      <c r="AU1971">
        <v>7.79</v>
      </c>
      <c r="AV1971">
        <v>7.0000000000000007E-2</v>
      </c>
      <c r="AW1971">
        <v>4824</v>
      </c>
      <c r="AX1971">
        <v>61</v>
      </c>
    </row>
    <row r="1972" spans="1:50" x14ac:dyDescent="0.4">
      <c r="A1972">
        <v>2441</v>
      </c>
      <c r="B1972" t="s">
        <v>2923</v>
      </c>
      <c r="C1972">
        <v>-1.32</v>
      </c>
      <c r="D1972">
        <v>14.09</v>
      </c>
      <c r="E1972" t="s">
        <v>232</v>
      </c>
      <c r="F1972" t="s">
        <v>283</v>
      </c>
      <c r="G1972">
        <v>7.46</v>
      </c>
      <c r="H1972">
        <v>43970</v>
      </c>
      <c r="I1972">
        <v>27795</v>
      </c>
      <c r="J1972">
        <v>3.94</v>
      </c>
      <c r="K1972" t="s">
        <v>72</v>
      </c>
      <c r="L1972" t="s">
        <v>2924</v>
      </c>
      <c r="M1972">
        <v>15.5</v>
      </c>
      <c r="N1972">
        <f t="shared" si="106"/>
        <v>0</v>
      </c>
      <c r="O1972">
        <v>17.260000000000002</v>
      </c>
      <c r="P1972">
        <v>19.7</v>
      </c>
      <c r="Q1972">
        <v>0.76</v>
      </c>
      <c r="R1972">
        <v>20100706</v>
      </c>
      <c r="S1972" t="str">
        <f>LEFT(R1972,4)</f>
        <v>2010</v>
      </c>
      <c r="T1972" t="str">
        <f>MID(R1972,5,2)</f>
        <v>07</v>
      </c>
      <c r="U1972">
        <v>5.45</v>
      </c>
      <c r="V1972">
        <v>56.39</v>
      </c>
      <c r="W1972">
        <v>38.33</v>
      </c>
      <c r="X1972">
        <v>1.1299999999999999</v>
      </c>
      <c r="Y1972">
        <v>30.02</v>
      </c>
      <c r="Z1972">
        <v>43.95</v>
      </c>
      <c r="AA1972">
        <v>5.29</v>
      </c>
      <c r="AB1972">
        <v>0.87</v>
      </c>
      <c r="AC1972">
        <v>16.78</v>
      </c>
      <c r="AD1972">
        <v>11.37</v>
      </c>
      <c r="AE1972">
        <v>18.940000000000001</v>
      </c>
      <c r="AF1972">
        <v>18.78</v>
      </c>
      <c r="AG1972">
        <v>71.73</v>
      </c>
      <c r="AH1972">
        <v>63.9</v>
      </c>
      <c r="AI1972">
        <v>2.73</v>
      </c>
      <c r="AJ1972">
        <v>0.01</v>
      </c>
      <c r="AK1972">
        <v>2.75</v>
      </c>
      <c r="AL1972">
        <v>2.1</v>
      </c>
      <c r="AM1972">
        <v>2.16</v>
      </c>
      <c r="AN1972">
        <v>2.14</v>
      </c>
      <c r="AO1972">
        <v>12.89</v>
      </c>
      <c r="AP1972">
        <v>1.36</v>
      </c>
      <c r="AQ1972">
        <v>-2.99</v>
      </c>
      <c r="AR1972">
        <v>32093</v>
      </c>
      <c r="AS1972">
        <v>10.92</v>
      </c>
      <c r="AT1972">
        <v>3.8</v>
      </c>
      <c r="AU1972">
        <v>3.01</v>
      </c>
      <c r="AV1972">
        <v>0.16</v>
      </c>
      <c r="AW1972">
        <v>3125</v>
      </c>
      <c r="AX1972">
        <v>2441</v>
      </c>
    </row>
    <row r="1973" spans="1:50" x14ac:dyDescent="0.4">
      <c r="A1973">
        <v>600248</v>
      </c>
      <c r="B1973" t="s">
        <v>6451</v>
      </c>
      <c r="C1973">
        <v>1.62</v>
      </c>
      <c r="D1973">
        <v>13.95</v>
      </c>
      <c r="E1973" t="s">
        <v>85</v>
      </c>
      <c r="F1973" t="s">
        <v>481</v>
      </c>
      <c r="G1973">
        <v>4.3499999999999996</v>
      </c>
      <c r="H1973">
        <v>25108</v>
      </c>
      <c r="I1973">
        <v>23829</v>
      </c>
      <c r="J1973">
        <v>6.57</v>
      </c>
      <c r="K1973" t="s">
        <v>6452</v>
      </c>
      <c r="L1973" t="s">
        <v>6453</v>
      </c>
      <c r="M1973">
        <v>15.49</v>
      </c>
      <c r="N1973">
        <f t="shared" si="106"/>
        <v>0</v>
      </c>
      <c r="O1973">
        <v>11.97</v>
      </c>
      <c r="P1973">
        <v>14.36</v>
      </c>
      <c r="Q1973">
        <v>1.02</v>
      </c>
      <c r="R1973">
        <v>20000622</v>
      </c>
      <c r="S1973" t="str">
        <f>LEFT(R1973,4)</f>
        <v>2000</v>
      </c>
      <c r="T1973" t="str">
        <f>MID(R1973,5,2)</f>
        <v>06</v>
      </c>
      <c r="U1973">
        <v>9.18</v>
      </c>
      <c r="V1973">
        <v>80.77</v>
      </c>
      <c r="W1973">
        <v>28.7</v>
      </c>
      <c r="X1973">
        <v>0</v>
      </c>
      <c r="Y1973">
        <v>64.47</v>
      </c>
      <c r="Z1973">
        <v>69.67</v>
      </c>
      <c r="AA1973">
        <v>6.4</v>
      </c>
      <c r="AB1973">
        <v>0.85</v>
      </c>
      <c r="AC1973">
        <v>51.01</v>
      </c>
      <c r="AD1973">
        <v>25.78</v>
      </c>
      <c r="AE1973">
        <v>29.94</v>
      </c>
      <c r="AF1973">
        <v>5.9</v>
      </c>
      <c r="AG1973">
        <v>53.75</v>
      </c>
      <c r="AH1973">
        <v>49.03</v>
      </c>
      <c r="AI1973">
        <v>2.5099999999999998</v>
      </c>
      <c r="AJ1973">
        <v>0.01</v>
      </c>
      <c r="AK1973">
        <v>2.56</v>
      </c>
      <c r="AL1973">
        <v>2.17</v>
      </c>
      <c r="AM1973">
        <v>2.17</v>
      </c>
      <c r="AN1973">
        <v>2.1</v>
      </c>
      <c r="AO1973">
        <v>11.31</v>
      </c>
      <c r="AP1973">
        <v>-8.18</v>
      </c>
      <c r="AQ1973">
        <v>-9.61</v>
      </c>
      <c r="AR1973">
        <v>25228</v>
      </c>
      <c r="AS1973">
        <v>8.7899999999999991</v>
      </c>
      <c r="AT1973">
        <v>4.68</v>
      </c>
      <c r="AU1973">
        <v>4.04</v>
      </c>
      <c r="AV1973">
        <v>0.03</v>
      </c>
      <c r="AW1973">
        <v>4591</v>
      </c>
      <c r="AX1973">
        <v>600248</v>
      </c>
    </row>
    <row r="1974" spans="1:50" x14ac:dyDescent="0.4">
      <c r="A1974">
        <v>300509</v>
      </c>
      <c r="B1974" t="s">
        <v>5428</v>
      </c>
      <c r="C1974">
        <v>0.11</v>
      </c>
      <c r="D1974">
        <v>41.32</v>
      </c>
      <c r="E1974" t="s">
        <v>358</v>
      </c>
      <c r="F1974" t="s">
        <v>161</v>
      </c>
      <c r="G1974">
        <v>9.17</v>
      </c>
      <c r="H1974">
        <v>4579</v>
      </c>
      <c r="I1974">
        <v>5273</v>
      </c>
      <c r="J1974">
        <v>1.26</v>
      </c>
      <c r="K1974" t="s">
        <v>2220</v>
      </c>
      <c r="L1974" t="s">
        <v>4617</v>
      </c>
      <c r="M1974">
        <v>15.48</v>
      </c>
      <c r="N1974">
        <f t="shared" ref="N1974:N1993" si="107">INT(M1974/100)</f>
        <v>0</v>
      </c>
      <c r="O1974">
        <v>47.02</v>
      </c>
      <c r="P1974">
        <v>48.7</v>
      </c>
      <c r="Q1974">
        <v>0.94</v>
      </c>
      <c r="R1974">
        <v>20160425</v>
      </c>
      <c r="S1974" t="str">
        <f>LEFT(R1974,4)</f>
        <v>2016</v>
      </c>
      <c r="T1974" t="str">
        <f>MID(R1974,5,2)</f>
        <v>04</v>
      </c>
      <c r="U1974">
        <v>2.2799999999999998</v>
      </c>
      <c r="V1974">
        <v>14.21</v>
      </c>
      <c r="W1974">
        <v>5.98</v>
      </c>
      <c r="X1974">
        <v>0.53</v>
      </c>
      <c r="Y1974">
        <v>54.17</v>
      </c>
      <c r="Z1974">
        <v>10.42</v>
      </c>
      <c r="AA1974">
        <v>2.36</v>
      </c>
      <c r="AB1974">
        <v>0.34</v>
      </c>
      <c r="AC1974">
        <v>7.5</v>
      </c>
      <c r="AD1974">
        <v>5.56</v>
      </c>
      <c r="AE1974">
        <v>1.65</v>
      </c>
      <c r="AF1974">
        <v>1.58</v>
      </c>
      <c r="AG1974">
        <v>5.12</v>
      </c>
      <c r="AH1974">
        <v>3.39</v>
      </c>
      <c r="AI1974">
        <v>0.49</v>
      </c>
      <c r="AJ1974">
        <v>0</v>
      </c>
      <c r="AK1974">
        <v>0.51</v>
      </c>
      <c r="AL1974">
        <v>0.49</v>
      </c>
      <c r="AM1974">
        <v>0.38</v>
      </c>
      <c r="AN1974">
        <v>0.33</v>
      </c>
      <c r="AO1974">
        <v>1.79</v>
      </c>
      <c r="AP1974">
        <v>-0.33</v>
      </c>
      <c r="AQ1974">
        <v>-0.32</v>
      </c>
      <c r="AR1974">
        <v>10920</v>
      </c>
      <c r="AS1974">
        <v>33.81</v>
      </c>
      <c r="AT1974">
        <v>9.49</v>
      </c>
      <c r="AU1974">
        <v>7.44</v>
      </c>
      <c r="AV1974">
        <v>0.28000000000000003</v>
      </c>
      <c r="AW1974">
        <v>881</v>
      </c>
      <c r="AX1974">
        <v>300509</v>
      </c>
    </row>
    <row r="1975" spans="1:50" x14ac:dyDescent="0.4">
      <c r="A1975">
        <v>600190</v>
      </c>
      <c r="B1975" t="s">
        <v>6359</v>
      </c>
      <c r="C1975">
        <v>0.66</v>
      </c>
      <c r="D1975">
        <v>30.96</v>
      </c>
      <c r="E1975" t="s">
        <v>263</v>
      </c>
      <c r="F1975" t="s">
        <v>221</v>
      </c>
      <c r="G1975">
        <v>3.04</v>
      </c>
      <c r="H1975">
        <v>11219</v>
      </c>
      <c r="I1975">
        <v>16841</v>
      </c>
      <c r="J1975">
        <v>17.79</v>
      </c>
      <c r="K1975" t="s">
        <v>6360</v>
      </c>
      <c r="L1975" t="s">
        <v>4730</v>
      </c>
      <c r="M1975">
        <v>15.47</v>
      </c>
      <c r="N1975">
        <f t="shared" si="107"/>
        <v>0</v>
      </c>
      <c r="O1975">
        <v>22.24</v>
      </c>
      <c r="P1975">
        <v>25.33</v>
      </c>
      <c r="Q1975">
        <v>1.06</v>
      </c>
      <c r="R1975">
        <v>19990609</v>
      </c>
      <c r="S1975" t="str">
        <f>LEFT(R1975,4)</f>
        <v>1999</v>
      </c>
      <c r="T1975" t="str">
        <f>MID(R1975,5,2)</f>
        <v>06</v>
      </c>
      <c r="U1975">
        <v>20.02</v>
      </c>
      <c r="V1975">
        <v>171.57</v>
      </c>
      <c r="W1975">
        <v>63.3</v>
      </c>
      <c r="X1975">
        <v>1.1200000000000001</v>
      </c>
      <c r="Y1975">
        <v>62.45</v>
      </c>
      <c r="Z1975">
        <v>13.75</v>
      </c>
      <c r="AA1975">
        <v>90.46</v>
      </c>
      <c r="AB1975">
        <v>3.7</v>
      </c>
      <c r="AC1975">
        <v>62.69</v>
      </c>
      <c r="AD1975">
        <v>2.41</v>
      </c>
      <c r="AE1975">
        <v>3.01</v>
      </c>
      <c r="AF1975">
        <v>26.49</v>
      </c>
      <c r="AG1975">
        <v>57.2</v>
      </c>
      <c r="AH1975">
        <v>50.61</v>
      </c>
      <c r="AI1975">
        <v>1.88</v>
      </c>
      <c r="AJ1975">
        <v>0.31</v>
      </c>
      <c r="AK1975">
        <v>1.9</v>
      </c>
      <c r="AL1975">
        <v>1.52</v>
      </c>
      <c r="AM1975">
        <v>1.48</v>
      </c>
      <c r="AN1975">
        <v>1.01</v>
      </c>
      <c r="AO1975">
        <v>11.87</v>
      </c>
      <c r="AP1975">
        <v>4.33</v>
      </c>
      <c r="AQ1975">
        <v>-1.33</v>
      </c>
      <c r="AR1975">
        <v>103183</v>
      </c>
      <c r="AS1975">
        <v>11.53</v>
      </c>
      <c r="AT1975">
        <v>3.28</v>
      </c>
      <c r="AU1975">
        <v>2.6</v>
      </c>
      <c r="AV1975">
        <v>0</v>
      </c>
      <c r="AW1975">
        <v>1549</v>
      </c>
      <c r="AX1975">
        <v>600190</v>
      </c>
    </row>
    <row r="1976" spans="1:50" x14ac:dyDescent="0.4">
      <c r="A1976">
        <v>600106</v>
      </c>
      <c r="B1976" t="s">
        <v>6209</v>
      </c>
      <c r="C1976">
        <v>1.3</v>
      </c>
      <c r="D1976">
        <v>12.23</v>
      </c>
      <c r="E1976" t="s">
        <v>428</v>
      </c>
      <c r="F1976" t="s">
        <v>478</v>
      </c>
      <c r="G1976">
        <v>3.1</v>
      </c>
      <c r="H1976">
        <v>53478</v>
      </c>
      <c r="I1976">
        <v>80850</v>
      </c>
      <c r="J1976">
        <v>12.08</v>
      </c>
      <c r="K1976" t="s">
        <v>3392</v>
      </c>
      <c r="L1976" t="s">
        <v>3392</v>
      </c>
      <c r="M1976">
        <v>15.46</v>
      </c>
      <c r="N1976">
        <f t="shared" si="107"/>
        <v>0</v>
      </c>
      <c r="O1976">
        <v>15.66</v>
      </c>
      <c r="P1976">
        <v>16.71</v>
      </c>
      <c r="Q1976">
        <v>0.85</v>
      </c>
      <c r="R1976">
        <v>19970618</v>
      </c>
      <c r="S1976" t="str">
        <f>LEFT(R1976,4)</f>
        <v>1997</v>
      </c>
      <c r="T1976" t="str">
        <f>MID(R1976,5,2)</f>
        <v>06</v>
      </c>
      <c r="U1976">
        <v>12.08</v>
      </c>
      <c r="V1976">
        <v>64.22</v>
      </c>
      <c r="W1976">
        <v>36.909999999999997</v>
      </c>
      <c r="X1976">
        <v>0</v>
      </c>
      <c r="Y1976">
        <v>42.52</v>
      </c>
      <c r="Z1976">
        <v>17.309999999999999</v>
      </c>
      <c r="AA1976">
        <v>2.84</v>
      </c>
      <c r="AB1976">
        <v>0</v>
      </c>
      <c r="AC1976">
        <v>10.91</v>
      </c>
      <c r="AD1976">
        <v>3.52</v>
      </c>
      <c r="AE1976">
        <v>0.34</v>
      </c>
      <c r="AF1976">
        <v>0.54</v>
      </c>
      <c r="AG1976">
        <v>1.78</v>
      </c>
      <c r="AH1976">
        <v>0.2</v>
      </c>
      <c r="AI1976">
        <v>2.4900000000000002</v>
      </c>
      <c r="AJ1976">
        <v>1.69</v>
      </c>
      <c r="AK1976">
        <v>2.4900000000000002</v>
      </c>
      <c r="AL1976">
        <v>2.2999999999999998</v>
      </c>
      <c r="AM1976">
        <v>2.2999999999999998</v>
      </c>
      <c r="AN1976">
        <v>1.71</v>
      </c>
      <c r="AO1976">
        <v>16.350000000000001</v>
      </c>
      <c r="AP1976">
        <v>2.92</v>
      </c>
      <c r="AQ1976">
        <v>4.96</v>
      </c>
      <c r="AR1976">
        <v>62417</v>
      </c>
      <c r="AS1976">
        <v>88.69</v>
      </c>
      <c r="AT1976">
        <v>140.06</v>
      </c>
      <c r="AU1976">
        <v>129.51</v>
      </c>
      <c r="AV1976">
        <v>0</v>
      </c>
      <c r="AW1976">
        <v>163</v>
      </c>
      <c r="AX1976">
        <v>600106</v>
      </c>
    </row>
    <row r="1977" spans="1:50" x14ac:dyDescent="0.4">
      <c r="A1977">
        <v>603595</v>
      </c>
      <c r="B1977" t="s">
        <v>8563</v>
      </c>
      <c r="C1977">
        <v>0.12</v>
      </c>
      <c r="D1977" t="s">
        <v>50</v>
      </c>
      <c r="E1977" t="s">
        <v>115</v>
      </c>
      <c r="F1977" t="s">
        <v>307</v>
      </c>
      <c r="G1977">
        <v>25.63</v>
      </c>
      <c r="H1977">
        <v>9293</v>
      </c>
      <c r="I1977">
        <v>6317</v>
      </c>
      <c r="J1977">
        <v>0.71</v>
      </c>
      <c r="K1977" t="s">
        <v>290</v>
      </c>
      <c r="L1977" t="s">
        <v>8564</v>
      </c>
      <c r="M1977">
        <v>15.45</v>
      </c>
      <c r="N1977">
        <f t="shared" si="107"/>
        <v>0</v>
      </c>
      <c r="O1977" t="s">
        <v>50</v>
      </c>
      <c r="P1977">
        <v>47.89</v>
      </c>
      <c r="Q1977">
        <v>2.09</v>
      </c>
      <c r="R1977">
        <v>20170712</v>
      </c>
      <c r="S1977" t="str">
        <f>LEFT(R1977,4)</f>
        <v>2017</v>
      </c>
      <c r="T1977" t="str">
        <f>MID(R1977,5,2)</f>
        <v>07</v>
      </c>
      <c r="U1977">
        <v>2.14</v>
      </c>
      <c r="V1977">
        <v>15.61</v>
      </c>
      <c r="W1977">
        <v>7</v>
      </c>
      <c r="X1977">
        <v>0</v>
      </c>
      <c r="Y1977">
        <v>55.17</v>
      </c>
      <c r="Z1977">
        <v>7.24</v>
      </c>
      <c r="AA1977">
        <v>4.83</v>
      </c>
      <c r="AB1977">
        <v>0.65</v>
      </c>
      <c r="AC1977">
        <v>7.28</v>
      </c>
      <c r="AD1977">
        <v>1.49</v>
      </c>
      <c r="AE1977">
        <v>3.43</v>
      </c>
      <c r="AF1977">
        <v>3.69</v>
      </c>
      <c r="AG1977">
        <v>4.49</v>
      </c>
      <c r="AH1977">
        <v>3.45</v>
      </c>
      <c r="AI1977">
        <v>-1.79</v>
      </c>
      <c r="AJ1977">
        <v>0</v>
      </c>
      <c r="AK1977">
        <v>-1.8</v>
      </c>
      <c r="AL1977">
        <v>-1.73</v>
      </c>
      <c r="AM1977">
        <v>-1.73</v>
      </c>
      <c r="AN1977">
        <v>-1.8</v>
      </c>
      <c r="AO1977">
        <v>1.39</v>
      </c>
      <c r="AP1977">
        <v>-0.39</v>
      </c>
      <c r="AQ1977">
        <v>0.12</v>
      </c>
      <c r="AR1977">
        <v>6753</v>
      </c>
      <c r="AS1977">
        <v>23.12</v>
      </c>
      <c r="AT1977">
        <v>-39.840000000000003</v>
      </c>
      <c r="AU1977">
        <v>-38.450000000000003</v>
      </c>
      <c r="AV1977">
        <v>0.3</v>
      </c>
      <c r="AW1977">
        <v>776</v>
      </c>
      <c r="AX1977">
        <v>603595</v>
      </c>
    </row>
    <row r="1978" spans="1:50" x14ac:dyDescent="0.4">
      <c r="A1978">
        <v>600365</v>
      </c>
      <c r="B1978" t="s">
        <v>6640</v>
      </c>
      <c r="C1978">
        <v>0.72</v>
      </c>
      <c r="D1978">
        <v>402.56</v>
      </c>
      <c r="E1978" t="s">
        <v>1296</v>
      </c>
      <c r="F1978" t="s">
        <v>146</v>
      </c>
      <c r="G1978">
        <v>4.18</v>
      </c>
      <c r="H1978">
        <v>21568</v>
      </c>
      <c r="I1978">
        <v>21116</v>
      </c>
      <c r="J1978">
        <v>4</v>
      </c>
      <c r="K1978" t="s">
        <v>6641</v>
      </c>
      <c r="L1978" t="s">
        <v>6641</v>
      </c>
      <c r="M1978">
        <v>15.43</v>
      </c>
      <c r="N1978">
        <f t="shared" si="107"/>
        <v>0</v>
      </c>
      <c r="O1978">
        <v>318.95999999999998</v>
      </c>
      <c r="P1978">
        <v>399.25</v>
      </c>
      <c r="Q1978">
        <v>1.3</v>
      </c>
      <c r="R1978">
        <v>20010115</v>
      </c>
      <c r="S1978" t="str">
        <f>LEFT(R1978,4)</f>
        <v>2001</v>
      </c>
      <c r="T1978" t="str">
        <f>MID(R1978,5,2)</f>
        <v>01</v>
      </c>
      <c r="U1978">
        <v>4</v>
      </c>
      <c r="V1978">
        <v>11.63</v>
      </c>
      <c r="W1978">
        <v>6.96</v>
      </c>
      <c r="X1978">
        <v>0.88</v>
      </c>
      <c r="Y1978">
        <v>32.54</v>
      </c>
      <c r="Z1978">
        <v>8.89</v>
      </c>
      <c r="AA1978">
        <v>1.77</v>
      </c>
      <c r="AB1978">
        <v>0</v>
      </c>
      <c r="AC1978">
        <v>3.75</v>
      </c>
      <c r="AD1978">
        <v>2.41</v>
      </c>
      <c r="AE1978">
        <v>2.73</v>
      </c>
      <c r="AF1978">
        <v>5.48</v>
      </c>
      <c r="AG1978">
        <v>8.83</v>
      </c>
      <c r="AH1978">
        <v>6.86</v>
      </c>
      <c r="AI1978">
        <v>0.3</v>
      </c>
      <c r="AJ1978">
        <v>0</v>
      </c>
      <c r="AK1978">
        <v>0.3</v>
      </c>
      <c r="AL1978">
        <v>0.19</v>
      </c>
      <c r="AM1978">
        <v>0.03</v>
      </c>
      <c r="AN1978">
        <v>0.03</v>
      </c>
      <c r="AO1978">
        <v>-2.59</v>
      </c>
      <c r="AP1978">
        <v>-0.53</v>
      </c>
      <c r="AQ1978">
        <v>-1.79</v>
      </c>
      <c r="AR1978">
        <v>27755</v>
      </c>
      <c r="AS1978">
        <v>22.32</v>
      </c>
      <c r="AT1978">
        <v>3.37</v>
      </c>
      <c r="AU1978">
        <v>0.35</v>
      </c>
      <c r="AV1978">
        <v>0.01</v>
      </c>
      <c r="AW1978">
        <v>625</v>
      </c>
      <c r="AX1978">
        <v>600365</v>
      </c>
    </row>
    <row r="1979" spans="1:50" x14ac:dyDescent="0.4">
      <c r="A1979">
        <v>600176</v>
      </c>
      <c r="B1979" t="s">
        <v>6332</v>
      </c>
      <c r="C1979">
        <v>0</v>
      </c>
      <c r="D1979">
        <v>18.489999999999998</v>
      </c>
      <c r="E1979" t="s">
        <v>94</v>
      </c>
      <c r="F1979" t="s">
        <v>307</v>
      </c>
      <c r="G1979">
        <v>10.87</v>
      </c>
      <c r="H1979">
        <v>136705</v>
      </c>
      <c r="I1979">
        <v>174546</v>
      </c>
      <c r="J1979">
        <v>35.020000000000003</v>
      </c>
      <c r="K1979" t="s">
        <v>6333</v>
      </c>
      <c r="L1979" t="s">
        <v>6333</v>
      </c>
      <c r="M1979">
        <v>15.4</v>
      </c>
      <c r="N1979">
        <f t="shared" si="107"/>
        <v>0</v>
      </c>
      <c r="O1979">
        <v>18.989999999999998</v>
      </c>
      <c r="P1979">
        <v>16.079999999999998</v>
      </c>
      <c r="Q1979">
        <v>1.26</v>
      </c>
      <c r="R1979">
        <v>19990422</v>
      </c>
      <c r="S1979" t="str">
        <f>LEFT(R1979,4)</f>
        <v>1999</v>
      </c>
      <c r="T1979" t="str">
        <f>MID(R1979,5,2)</f>
        <v>04</v>
      </c>
      <c r="U1979">
        <v>35.020000000000003</v>
      </c>
      <c r="V1979">
        <v>338.05</v>
      </c>
      <c r="W1979">
        <v>151.1</v>
      </c>
      <c r="X1979">
        <v>4.5999999999999996</v>
      </c>
      <c r="Y1979">
        <v>53.94</v>
      </c>
      <c r="Z1979">
        <v>92.74</v>
      </c>
      <c r="AA1979">
        <v>182.35</v>
      </c>
      <c r="AB1979">
        <v>7.3</v>
      </c>
      <c r="AC1979">
        <v>133</v>
      </c>
      <c r="AD1979">
        <v>20.81</v>
      </c>
      <c r="AE1979">
        <v>19.100000000000001</v>
      </c>
      <c r="AF1979">
        <v>34.380000000000003</v>
      </c>
      <c r="AG1979">
        <v>77.38</v>
      </c>
      <c r="AH1979">
        <v>46.5</v>
      </c>
      <c r="AI1979">
        <v>18.61</v>
      </c>
      <c r="AJ1979">
        <v>0.42</v>
      </c>
      <c r="AK1979">
        <v>18.71</v>
      </c>
      <c r="AL1979">
        <v>15.51</v>
      </c>
      <c r="AM1979">
        <v>15.49</v>
      </c>
      <c r="AN1979">
        <v>14.55</v>
      </c>
      <c r="AO1979">
        <v>75.48</v>
      </c>
      <c r="AP1979">
        <v>16.18</v>
      </c>
      <c r="AQ1979">
        <v>3.3</v>
      </c>
      <c r="AR1979">
        <v>89233</v>
      </c>
      <c r="AS1979">
        <v>39.909999999999997</v>
      </c>
      <c r="AT1979">
        <v>24.04</v>
      </c>
      <c r="AU1979">
        <v>20.010000000000002</v>
      </c>
      <c r="AV1979">
        <v>2.27</v>
      </c>
      <c r="AW1979">
        <v>11229</v>
      </c>
      <c r="AX1979">
        <v>600176</v>
      </c>
    </row>
    <row r="1980" spans="1:50" x14ac:dyDescent="0.4">
      <c r="A1980">
        <v>835</v>
      </c>
      <c r="B1980" t="s">
        <v>1237</v>
      </c>
      <c r="C1980">
        <v>-2.44</v>
      </c>
      <c r="D1980" t="s">
        <v>50</v>
      </c>
      <c r="E1980" t="s">
        <v>306</v>
      </c>
      <c r="F1980" t="s">
        <v>302</v>
      </c>
      <c r="G1980">
        <v>4.8600000000000003</v>
      </c>
      <c r="H1980">
        <v>158861</v>
      </c>
      <c r="I1980">
        <v>135620</v>
      </c>
      <c r="J1980">
        <v>3.03</v>
      </c>
      <c r="K1980" t="s">
        <v>1238</v>
      </c>
      <c r="L1980" t="s">
        <v>1239</v>
      </c>
      <c r="M1980">
        <v>15.38</v>
      </c>
      <c r="N1980">
        <f t="shared" si="107"/>
        <v>0</v>
      </c>
      <c r="O1980" t="s">
        <v>50</v>
      </c>
      <c r="P1980" t="s">
        <v>50</v>
      </c>
      <c r="Q1980">
        <v>1</v>
      </c>
      <c r="R1980">
        <v>19990625</v>
      </c>
      <c r="S1980" t="str">
        <f>LEFT(R1980,4)</f>
        <v>1999</v>
      </c>
      <c r="T1980" t="str">
        <f>MID(R1980,5,2)</f>
        <v>06</v>
      </c>
      <c r="U1980">
        <v>3.27</v>
      </c>
      <c r="V1980">
        <v>8.2200000000000006</v>
      </c>
      <c r="W1980">
        <v>-0.19</v>
      </c>
      <c r="X1980">
        <v>0</v>
      </c>
      <c r="Y1980">
        <v>102.34</v>
      </c>
      <c r="Z1980">
        <v>1.21</v>
      </c>
      <c r="AA1980">
        <v>1.5</v>
      </c>
      <c r="AB1980">
        <v>2.5</v>
      </c>
      <c r="AC1980">
        <v>3.74</v>
      </c>
      <c r="AD1980">
        <v>0.14000000000000001</v>
      </c>
      <c r="AE1980">
        <v>0.26</v>
      </c>
      <c r="AF1980">
        <v>0.95</v>
      </c>
      <c r="AG1980">
        <v>0.54</v>
      </c>
      <c r="AH1980">
        <v>0.44</v>
      </c>
      <c r="AI1980">
        <v>-0.68</v>
      </c>
      <c r="AJ1980">
        <v>0</v>
      </c>
      <c r="AK1980">
        <v>-0.39</v>
      </c>
      <c r="AL1980">
        <v>-0.39</v>
      </c>
      <c r="AM1980">
        <v>-0.39</v>
      </c>
      <c r="AN1980">
        <v>-0.42</v>
      </c>
      <c r="AO1980">
        <v>-4.41</v>
      </c>
      <c r="AP1980">
        <v>-0.14000000000000001</v>
      </c>
      <c r="AQ1980">
        <v>-0.15</v>
      </c>
      <c r="AR1980">
        <v>20000</v>
      </c>
      <c r="AS1980">
        <v>18.64</v>
      </c>
      <c r="AT1980">
        <v>-127.36</v>
      </c>
      <c r="AU1980">
        <v>-72.930000000000007</v>
      </c>
      <c r="AV1980">
        <v>0.03</v>
      </c>
      <c r="AW1980">
        <v>173</v>
      </c>
      <c r="AX1980">
        <v>835</v>
      </c>
    </row>
    <row r="1981" spans="1:50" x14ac:dyDescent="0.4">
      <c r="A1981">
        <v>600705</v>
      </c>
      <c r="B1981" t="s">
        <v>7197</v>
      </c>
      <c r="C1981">
        <v>-0.21</v>
      </c>
      <c r="D1981">
        <v>15.53</v>
      </c>
      <c r="E1981" t="s">
        <v>385</v>
      </c>
      <c r="F1981" t="s">
        <v>679</v>
      </c>
      <c r="G1981">
        <v>4.8499999999999996</v>
      </c>
      <c r="H1981">
        <v>195370</v>
      </c>
      <c r="I1981">
        <v>191702</v>
      </c>
      <c r="J1981">
        <v>89.76</v>
      </c>
      <c r="K1981" t="s">
        <v>7198</v>
      </c>
      <c r="L1981" t="s">
        <v>7198</v>
      </c>
      <c r="M1981">
        <v>15.37</v>
      </c>
      <c r="N1981">
        <f t="shared" si="107"/>
        <v>0</v>
      </c>
      <c r="O1981">
        <v>14.19</v>
      </c>
      <c r="P1981">
        <v>13.75</v>
      </c>
      <c r="Q1981">
        <v>1.63</v>
      </c>
      <c r="R1981">
        <v>19960516</v>
      </c>
      <c r="S1981" t="str">
        <f>LEFT(R1981,4)</f>
        <v>1996</v>
      </c>
      <c r="T1981" t="str">
        <f>MID(R1981,5,2)</f>
        <v>05</v>
      </c>
      <c r="U1981">
        <v>89.76</v>
      </c>
      <c r="V1981">
        <v>3112.43</v>
      </c>
      <c r="W1981">
        <v>287.83</v>
      </c>
      <c r="X1981">
        <v>153.4</v>
      </c>
      <c r="Y1981">
        <v>85.82</v>
      </c>
      <c r="Z1981">
        <v>1761.67</v>
      </c>
      <c r="AA1981">
        <v>129.91999999999999</v>
      </c>
      <c r="AB1981">
        <v>0.51</v>
      </c>
      <c r="AC1981">
        <v>1686.15</v>
      </c>
      <c r="AD1981">
        <v>0.11</v>
      </c>
      <c r="AE1981">
        <v>5.59</v>
      </c>
      <c r="AF1981">
        <v>62.46</v>
      </c>
      <c r="AG1981">
        <v>73.88</v>
      </c>
      <c r="AH1981">
        <v>40.03</v>
      </c>
      <c r="AI1981">
        <v>47.01</v>
      </c>
      <c r="AJ1981">
        <v>12.44</v>
      </c>
      <c r="AK1981">
        <v>47.76</v>
      </c>
      <c r="AL1981">
        <v>34.61</v>
      </c>
      <c r="AM1981">
        <v>21.02</v>
      </c>
      <c r="AN1981">
        <v>19.600000000000001</v>
      </c>
      <c r="AO1981">
        <v>106.01</v>
      </c>
      <c r="AP1981">
        <v>-294.49</v>
      </c>
      <c r="AQ1981">
        <v>-311.22000000000003</v>
      </c>
      <c r="AR1981">
        <v>177317</v>
      </c>
      <c r="AS1981">
        <v>45.82</v>
      </c>
      <c r="AT1981">
        <v>63.63</v>
      </c>
      <c r="AU1981">
        <v>28.46</v>
      </c>
      <c r="AV1981">
        <v>0.04</v>
      </c>
      <c r="AW1981">
        <v>4617</v>
      </c>
      <c r="AX1981">
        <v>600705</v>
      </c>
    </row>
    <row r="1982" spans="1:50" x14ac:dyDescent="0.4">
      <c r="A1982">
        <v>601226</v>
      </c>
      <c r="B1982" t="s">
        <v>7796</v>
      </c>
      <c r="C1982">
        <v>0</v>
      </c>
      <c r="D1982">
        <v>64.69</v>
      </c>
      <c r="E1982" t="s">
        <v>358</v>
      </c>
      <c r="F1982" t="s">
        <v>77</v>
      </c>
      <c r="G1982">
        <v>4.2300000000000004</v>
      </c>
      <c r="H1982">
        <v>11879</v>
      </c>
      <c r="I1982">
        <v>9744</v>
      </c>
      <c r="J1982">
        <v>11.55</v>
      </c>
      <c r="K1982" t="s">
        <v>7797</v>
      </c>
      <c r="L1982" t="s">
        <v>7797</v>
      </c>
      <c r="M1982">
        <v>15.37</v>
      </c>
      <c r="N1982">
        <f t="shared" si="107"/>
        <v>0</v>
      </c>
      <c r="O1982">
        <v>73.2</v>
      </c>
      <c r="P1982">
        <v>85.85</v>
      </c>
      <c r="Q1982">
        <v>1.27</v>
      </c>
      <c r="R1982">
        <v>20141211</v>
      </c>
      <c r="S1982" t="str">
        <f>LEFT(R1982,4)</f>
        <v>2014</v>
      </c>
      <c r="T1982" t="str">
        <f>MID(R1982,5,2)</f>
        <v>12</v>
      </c>
      <c r="U1982">
        <v>11.55</v>
      </c>
      <c r="V1982">
        <v>88.03</v>
      </c>
      <c r="W1982">
        <v>36</v>
      </c>
      <c r="X1982">
        <v>0.28999999999999998</v>
      </c>
      <c r="Y1982">
        <v>58.78</v>
      </c>
      <c r="Z1982">
        <v>75.89</v>
      </c>
      <c r="AA1982">
        <v>8.66</v>
      </c>
      <c r="AB1982">
        <v>2.83</v>
      </c>
      <c r="AC1982">
        <v>51.31</v>
      </c>
      <c r="AD1982">
        <v>21.58</v>
      </c>
      <c r="AE1982">
        <v>26.43</v>
      </c>
      <c r="AF1982">
        <v>12.2</v>
      </c>
      <c r="AG1982">
        <v>47.3</v>
      </c>
      <c r="AH1982">
        <v>42.55</v>
      </c>
      <c r="AI1982">
        <v>0.48</v>
      </c>
      <c r="AJ1982">
        <v>0.11</v>
      </c>
      <c r="AK1982">
        <v>0.47</v>
      </c>
      <c r="AL1982">
        <v>0.56999999999999995</v>
      </c>
      <c r="AM1982">
        <v>0.56999999999999995</v>
      </c>
      <c r="AN1982">
        <v>0.4</v>
      </c>
      <c r="AO1982">
        <v>10.67</v>
      </c>
      <c r="AP1982">
        <v>1.45</v>
      </c>
      <c r="AQ1982">
        <v>1.43</v>
      </c>
      <c r="AR1982">
        <v>40877</v>
      </c>
      <c r="AS1982">
        <v>10.039999999999999</v>
      </c>
      <c r="AT1982">
        <v>1.02</v>
      </c>
      <c r="AU1982">
        <v>1.2</v>
      </c>
      <c r="AV1982">
        <v>1.06</v>
      </c>
      <c r="AW1982">
        <v>2572</v>
      </c>
      <c r="AX1982">
        <v>601226</v>
      </c>
    </row>
    <row r="1983" spans="1:50" x14ac:dyDescent="0.4">
      <c r="A1983">
        <v>300047</v>
      </c>
      <c r="B1983" t="s">
        <v>4343</v>
      </c>
      <c r="C1983">
        <v>-0.25</v>
      </c>
      <c r="D1983">
        <v>42.77</v>
      </c>
      <c r="E1983" t="s">
        <v>317</v>
      </c>
      <c r="F1983" t="s">
        <v>49</v>
      </c>
      <c r="G1983">
        <v>7.95</v>
      </c>
      <c r="H1983">
        <v>54883</v>
      </c>
      <c r="I1983">
        <v>34538</v>
      </c>
      <c r="J1983">
        <v>4.96</v>
      </c>
      <c r="K1983" t="s">
        <v>4344</v>
      </c>
      <c r="L1983" t="s">
        <v>4345</v>
      </c>
      <c r="M1983">
        <v>15.34</v>
      </c>
      <c r="N1983">
        <f t="shared" si="107"/>
        <v>0</v>
      </c>
      <c r="O1983">
        <v>22.43</v>
      </c>
      <c r="P1983">
        <v>23.55</v>
      </c>
      <c r="Q1983">
        <v>1.8</v>
      </c>
      <c r="R1983">
        <v>20100120</v>
      </c>
      <c r="S1983" t="str">
        <f>LEFT(R1983,4)</f>
        <v>2010</v>
      </c>
      <c r="T1983" t="str">
        <f>MID(R1983,5,2)</f>
        <v>01</v>
      </c>
      <c r="U1983">
        <v>6.38</v>
      </c>
      <c r="V1983">
        <v>50.95</v>
      </c>
      <c r="W1983">
        <v>30.83</v>
      </c>
      <c r="X1983">
        <v>1.32</v>
      </c>
      <c r="Y1983">
        <v>36.9</v>
      </c>
      <c r="Z1983">
        <v>33.700000000000003</v>
      </c>
      <c r="AA1983">
        <v>3.62</v>
      </c>
      <c r="AB1983">
        <v>2.4700000000000002</v>
      </c>
      <c r="AC1983">
        <v>18.64</v>
      </c>
      <c r="AD1983">
        <v>12.35</v>
      </c>
      <c r="AE1983">
        <v>12.48</v>
      </c>
      <c r="AF1983">
        <v>14.73</v>
      </c>
      <c r="AG1983">
        <v>24.97</v>
      </c>
      <c r="AH1983">
        <v>19.93</v>
      </c>
      <c r="AI1983">
        <v>1.17</v>
      </c>
      <c r="AJ1983">
        <v>-0.03</v>
      </c>
      <c r="AK1983">
        <v>1.19</v>
      </c>
      <c r="AL1983">
        <v>1.1000000000000001</v>
      </c>
      <c r="AM1983">
        <v>0.89</v>
      </c>
      <c r="AN1983">
        <v>0.75</v>
      </c>
      <c r="AO1983">
        <v>8.93</v>
      </c>
      <c r="AP1983">
        <v>1.33</v>
      </c>
      <c r="AQ1983">
        <v>-1.17</v>
      </c>
      <c r="AR1983">
        <v>35986</v>
      </c>
      <c r="AS1983">
        <v>20.2</v>
      </c>
      <c r="AT1983">
        <v>4.6900000000000004</v>
      </c>
      <c r="AU1983">
        <v>3.57</v>
      </c>
      <c r="AV1983">
        <v>1.59</v>
      </c>
      <c r="AW1983">
        <v>4925</v>
      </c>
      <c r="AX1983">
        <v>300047</v>
      </c>
    </row>
    <row r="1984" spans="1:50" x14ac:dyDescent="0.4">
      <c r="A1984">
        <v>5</v>
      </c>
      <c r="B1984" t="s">
        <v>61</v>
      </c>
      <c r="C1984">
        <v>0.32</v>
      </c>
      <c r="D1984">
        <v>55.07</v>
      </c>
      <c r="E1984" t="s">
        <v>62</v>
      </c>
      <c r="F1984" t="s">
        <v>49</v>
      </c>
      <c r="G1984">
        <v>3.08</v>
      </c>
      <c r="H1984">
        <v>28430</v>
      </c>
      <c r="I1984">
        <v>27182</v>
      </c>
      <c r="J1984">
        <v>10.58</v>
      </c>
      <c r="K1984" t="s">
        <v>63</v>
      </c>
      <c r="L1984" t="s">
        <v>64</v>
      </c>
      <c r="M1984">
        <v>15.3</v>
      </c>
      <c r="N1984">
        <f t="shared" si="107"/>
        <v>0</v>
      </c>
      <c r="O1984">
        <v>17.510000000000002</v>
      </c>
      <c r="P1984">
        <v>21.98</v>
      </c>
      <c r="Q1984">
        <v>1.04</v>
      </c>
      <c r="R1984">
        <v>19901210</v>
      </c>
      <c r="S1984" t="str">
        <f>LEFT(R1984,4)</f>
        <v>1990</v>
      </c>
      <c r="T1984" t="str">
        <f>MID(R1984,5,2)</f>
        <v>12</v>
      </c>
      <c r="U1984">
        <v>10.59</v>
      </c>
      <c r="V1984">
        <v>30.64</v>
      </c>
      <c r="W1984">
        <v>15.37</v>
      </c>
      <c r="X1984">
        <v>0.93</v>
      </c>
      <c r="Y1984">
        <v>46.82</v>
      </c>
      <c r="Z1984">
        <v>18.239999999999998</v>
      </c>
      <c r="AA1984">
        <v>0.3</v>
      </c>
      <c r="AB1984">
        <v>0.66</v>
      </c>
      <c r="AC1984">
        <v>14.27</v>
      </c>
      <c r="AD1984">
        <v>4.7</v>
      </c>
      <c r="AE1984">
        <v>3.81</v>
      </c>
      <c r="AF1984">
        <v>6.88</v>
      </c>
      <c r="AG1984">
        <v>5.69</v>
      </c>
      <c r="AH1984">
        <v>3.77</v>
      </c>
      <c r="AI1984">
        <v>0.69</v>
      </c>
      <c r="AJ1984">
        <v>-0.17</v>
      </c>
      <c r="AK1984">
        <v>0.72</v>
      </c>
      <c r="AL1984">
        <v>0.47</v>
      </c>
      <c r="AM1984">
        <v>0.45</v>
      </c>
      <c r="AN1984">
        <v>-0.53</v>
      </c>
      <c r="AO1984">
        <v>-2.52</v>
      </c>
      <c r="AP1984">
        <v>1.28</v>
      </c>
      <c r="AQ1984">
        <v>-0.02</v>
      </c>
      <c r="AR1984">
        <v>125938</v>
      </c>
      <c r="AS1984">
        <v>33.76</v>
      </c>
      <c r="AT1984">
        <v>12.15</v>
      </c>
      <c r="AU1984">
        <v>7.82</v>
      </c>
      <c r="AV1984">
        <v>0.17</v>
      </c>
      <c r="AW1984">
        <v>745</v>
      </c>
      <c r="AX1984">
        <v>5</v>
      </c>
    </row>
    <row r="1985" spans="1:50" x14ac:dyDescent="0.4">
      <c r="A1985">
        <v>2612</v>
      </c>
      <c r="B1985" t="s">
        <v>3382</v>
      </c>
      <c r="C1985">
        <v>3.08</v>
      </c>
      <c r="D1985">
        <v>20.190000000000001</v>
      </c>
      <c r="E1985" t="s">
        <v>1605</v>
      </c>
      <c r="F1985" t="s">
        <v>77</v>
      </c>
      <c r="G1985">
        <v>9.48</v>
      </c>
      <c r="H1985">
        <v>36408</v>
      </c>
      <c r="I1985">
        <v>41496</v>
      </c>
      <c r="J1985">
        <v>2.2400000000000002</v>
      </c>
      <c r="K1985" t="s">
        <v>2438</v>
      </c>
      <c r="L1985" t="s">
        <v>1277</v>
      </c>
      <c r="M1985">
        <v>15.3</v>
      </c>
      <c r="N1985">
        <f t="shared" si="107"/>
        <v>0</v>
      </c>
      <c r="O1985">
        <v>23.12</v>
      </c>
      <c r="P1985">
        <v>20.09</v>
      </c>
      <c r="Q1985">
        <v>0.86</v>
      </c>
      <c r="R1985">
        <v>20110830</v>
      </c>
      <c r="S1985" t="str">
        <f>LEFT(R1985,4)</f>
        <v>2011</v>
      </c>
      <c r="T1985" t="str">
        <f>MID(R1985,5,2)</f>
        <v>08</v>
      </c>
      <c r="U1985">
        <v>4.3499999999999996</v>
      </c>
      <c r="V1985">
        <v>60.06</v>
      </c>
      <c r="W1985">
        <v>30.71</v>
      </c>
      <c r="X1985">
        <v>7.45</v>
      </c>
      <c r="Y1985">
        <v>36.46</v>
      </c>
      <c r="Z1985">
        <v>24.58</v>
      </c>
      <c r="AA1985">
        <v>4.3499999999999996</v>
      </c>
      <c r="AB1985">
        <v>4.01</v>
      </c>
      <c r="AC1985">
        <v>16.690000000000001</v>
      </c>
      <c r="AD1985">
        <v>10.51</v>
      </c>
      <c r="AE1985">
        <v>4.09</v>
      </c>
      <c r="AF1985">
        <v>17.48</v>
      </c>
      <c r="AG1985">
        <v>21.29</v>
      </c>
      <c r="AH1985">
        <v>8.67</v>
      </c>
      <c r="AI1985">
        <v>2.2400000000000002</v>
      </c>
      <c r="AJ1985">
        <v>1.5</v>
      </c>
      <c r="AK1985">
        <v>2.15</v>
      </c>
      <c r="AL1985">
        <v>1.83</v>
      </c>
      <c r="AM1985">
        <v>1.57</v>
      </c>
      <c r="AN1985">
        <v>1.25</v>
      </c>
      <c r="AO1985">
        <v>7.82</v>
      </c>
      <c r="AP1985">
        <v>6.33</v>
      </c>
      <c r="AQ1985">
        <v>-1.25</v>
      </c>
      <c r="AR1985">
        <v>22196</v>
      </c>
      <c r="AS1985">
        <v>59.29</v>
      </c>
      <c r="AT1985">
        <v>10.5</v>
      </c>
      <c r="AU1985">
        <v>7.38</v>
      </c>
      <c r="AV1985">
        <v>0.59</v>
      </c>
      <c r="AW1985">
        <v>4365</v>
      </c>
      <c r="AX1985">
        <v>2612</v>
      </c>
    </row>
    <row r="1986" spans="1:50" x14ac:dyDescent="0.4">
      <c r="A1986">
        <v>600604</v>
      </c>
      <c r="B1986" t="s">
        <v>7016</v>
      </c>
      <c r="C1986">
        <v>-1.01</v>
      </c>
      <c r="D1986">
        <v>585.66</v>
      </c>
      <c r="E1986" t="s">
        <v>796</v>
      </c>
      <c r="F1986" t="s">
        <v>872</v>
      </c>
      <c r="G1986">
        <v>8.9600000000000009</v>
      </c>
      <c r="H1986">
        <v>240489</v>
      </c>
      <c r="I1986">
        <v>182978</v>
      </c>
      <c r="J1986">
        <v>14.07</v>
      </c>
      <c r="K1986" t="s">
        <v>7017</v>
      </c>
      <c r="L1986" t="s">
        <v>7018</v>
      </c>
      <c r="M1986">
        <v>15.29</v>
      </c>
      <c r="N1986">
        <f t="shared" si="107"/>
        <v>0</v>
      </c>
      <c r="O1986">
        <v>82.33</v>
      </c>
      <c r="P1986">
        <v>69.849999999999994</v>
      </c>
      <c r="Q1986">
        <v>2.2599999999999998</v>
      </c>
      <c r="R1986">
        <v>19920327</v>
      </c>
      <c r="S1986" t="str">
        <f>LEFT(R1986,4)</f>
        <v>1992</v>
      </c>
      <c r="T1986" t="str">
        <f>MID(R1986,5,2)</f>
        <v>03</v>
      </c>
      <c r="U1986">
        <v>18.73</v>
      </c>
      <c r="V1986">
        <v>169.97</v>
      </c>
      <c r="W1986">
        <v>60.89</v>
      </c>
      <c r="X1986">
        <v>12.65</v>
      </c>
      <c r="Y1986">
        <v>56.73</v>
      </c>
      <c r="Z1986">
        <v>90.17</v>
      </c>
      <c r="AA1986">
        <v>0.21</v>
      </c>
      <c r="AB1986">
        <v>0</v>
      </c>
      <c r="AC1986">
        <v>27.74</v>
      </c>
      <c r="AD1986">
        <v>69.13</v>
      </c>
      <c r="AE1986">
        <v>0.73</v>
      </c>
      <c r="AF1986">
        <v>30.83</v>
      </c>
      <c r="AG1986">
        <v>3.26</v>
      </c>
      <c r="AH1986">
        <v>1.62</v>
      </c>
      <c r="AI1986">
        <v>1.1299999999999999</v>
      </c>
      <c r="AJ1986">
        <v>1.24</v>
      </c>
      <c r="AK1986">
        <v>1.1299999999999999</v>
      </c>
      <c r="AL1986">
        <v>0.7</v>
      </c>
      <c r="AM1986">
        <v>0.21</v>
      </c>
      <c r="AN1986">
        <v>0.1</v>
      </c>
      <c r="AO1986">
        <v>10.83</v>
      </c>
      <c r="AP1986">
        <v>-6.28</v>
      </c>
      <c r="AQ1986">
        <v>-1.97</v>
      </c>
      <c r="AR1986">
        <v>162638</v>
      </c>
      <c r="AS1986">
        <v>50.38</v>
      </c>
      <c r="AT1986">
        <v>34.65</v>
      </c>
      <c r="AU1986">
        <v>6.52</v>
      </c>
      <c r="AV1986">
        <v>0</v>
      </c>
      <c r="AW1986">
        <v>185</v>
      </c>
      <c r="AX1986">
        <v>600604</v>
      </c>
    </row>
    <row r="1987" spans="1:50" x14ac:dyDescent="0.4">
      <c r="A1987">
        <v>600110</v>
      </c>
      <c r="B1987" t="s">
        <v>6215</v>
      </c>
      <c r="C1987">
        <v>-0.64</v>
      </c>
      <c r="D1987">
        <v>63.09</v>
      </c>
      <c r="E1987" t="s">
        <v>201</v>
      </c>
      <c r="F1987" t="s">
        <v>146</v>
      </c>
      <c r="G1987">
        <v>4.68</v>
      </c>
      <c r="H1987">
        <v>144073</v>
      </c>
      <c r="I1987">
        <v>143802</v>
      </c>
      <c r="J1987">
        <v>11.5</v>
      </c>
      <c r="K1987" t="s">
        <v>6216</v>
      </c>
      <c r="L1987" t="s">
        <v>6216</v>
      </c>
      <c r="M1987">
        <v>15.27</v>
      </c>
      <c r="N1987">
        <f t="shared" si="107"/>
        <v>0</v>
      </c>
      <c r="O1987">
        <v>53.6</v>
      </c>
      <c r="P1987">
        <v>55.38</v>
      </c>
      <c r="Q1987">
        <v>0.87</v>
      </c>
      <c r="R1987">
        <v>19971007</v>
      </c>
      <c r="S1987" t="str">
        <f>LEFT(R1987,4)</f>
        <v>1997</v>
      </c>
      <c r="T1987" t="str">
        <f>MID(R1987,5,2)</f>
        <v>10</v>
      </c>
      <c r="U1987">
        <v>11.5</v>
      </c>
      <c r="V1987">
        <v>71.760000000000005</v>
      </c>
      <c r="W1987">
        <v>22.02</v>
      </c>
      <c r="X1987">
        <v>3.31</v>
      </c>
      <c r="Y1987">
        <v>64.69</v>
      </c>
      <c r="Z1987">
        <v>34.04</v>
      </c>
      <c r="AA1987">
        <v>24.87</v>
      </c>
      <c r="AB1987">
        <v>2.5</v>
      </c>
      <c r="AC1987">
        <v>36.880000000000003</v>
      </c>
      <c r="AD1987">
        <v>4.57</v>
      </c>
      <c r="AE1987">
        <v>7.64</v>
      </c>
      <c r="AF1987">
        <v>6.98</v>
      </c>
      <c r="AG1987">
        <v>28.53</v>
      </c>
      <c r="AH1987">
        <v>24.41</v>
      </c>
      <c r="AI1987">
        <v>1.01</v>
      </c>
      <c r="AJ1987">
        <v>0</v>
      </c>
      <c r="AK1987">
        <v>1.03</v>
      </c>
      <c r="AL1987">
        <v>0.75</v>
      </c>
      <c r="AM1987">
        <v>0.64</v>
      </c>
      <c r="AN1987">
        <v>0.55000000000000004</v>
      </c>
      <c r="AO1987">
        <v>2.77</v>
      </c>
      <c r="AP1987">
        <v>1.23</v>
      </c>
      <c r="AQ1987">
        <v>-0.65</v>
      </c>
      <c r="AR1987">
        <v>86424</v>
      </c>
      <c r="AS1987">
        <v>14.47</v>
      </c>
      <c r="AT1987">
        <v>3.56</v>
      </c>
      <c r="AU1987">
        <v>2.2400000000000002</v>
      </c>
      <c r="AV1987">
        <v>0.26</v>
      </c>
      <c r="AW1987">
        <v>1844</v>
      </c>
      <c r="AX1987">
        <v>600110</v>
      </c>
    </row>
    <row r="1988" spans="1:50" x14ac:dyDescent="0.4">
      <c r="A1988">
        <v>300067</v>
      </c>
      <c r="B1988" t="s">
        <v>4397</v>
      </c>
      <c r="C1988">
        <v>0.94</v>
      </c>
      <c r="D1988">
        <v>20.6</v>
      </c>
      <c r="E1988" t="s">
        <v>632</v>
      </c>
      <c r="F1988" t="s">
        <v>872</v>
      </c>
      <c r="G1988">
        <v>4.3099999999999996</v>
      </c>
      <c r="H1988">
        <v>59349</v>
      </c>
      <c r="I1988">
        <v>72903</v>
      </c>
      <c r="J1988">
        <v>6.48</v>
      </c>
      <c r="K1988" t="s">
        <v>3831</v>
      </c>
      <c r="L1988" t="s">
        <v>4398</v>
      </c>
      <c r="M1988">
        <v>15.26</v>
      </c>
      <c r="N1988">
        <f t="shared" si="107"/>
        <v>0</v>
      </c>
      <c r="O1988">
        <v>25.39</v>
      </c>
      <c r="P1988">
        <v>28.94</v>
      </c>
      <c r="Q1988">
        <v>0.99</v>
      </c>
      <c r="R1988">
        <v>20100421</v>
      </c>
      <c r="S1988" t="str">
        <f>LEFT(R1988,4)</f>
        <v>2010</v>
      </c>
      <c r="T1988" t="str">
        <f>MID(R1988,5,2)</f>
        <v>04</v>
      </c>
      <c r="U1988">
        <v>9.31</v>
      </c>
      <c r="V1988">
        <v>19.760000000000002</v>
      </c>
      <c r="W1988">
        <v>16.600000000000001</v>
      </c>
      <c r="X1988">
        <v>0.14000000000000001</v>
      </c>
      <c r="Y1988">
        <v>15.28</v>
      </c>
      <c r="Z1988">
        <v>10.77</v>
      </c>
      <c r="AA1988">
        <v>4.18</v>
      </c>
      <c r="AB1988">
        <v>0.67</v>
      </c>
      <c r="AC1988">
        <v>3</v>
      </c>
      <c r="AD1988">
        <v>3.55</v>
      </c>
      <c r="AE1988">
        <v>2.77</v>
      </c>
      <c r="AF1988">
        <v>2.04</v>
      </c>
      <c r="AG1988">
        <v>9.26</v>
      </c>
      <c r="AH1988">
        <v>5.94</v>
      </c>
      <c r="AI1988">
        <v>1.86</v>
      </c>
      <c r="AJ1988">
        <v>0.02</v>
      </c>
      <c r="AK1988">
        <v>1.84</v>
      </c>
      <c r="AL1988">
        <v>1.47</v>
      </c>
      <c r="AM1988">
        <v>1.46</v>
      </c>
      <c r="AN1988">
        <v>1.4</v>
      </c>
      <c r="AO1988">
        <v>5.52</v>
      </c>
      <c r="AP1988">
        <v>0.69</v>
      </c>
      <c r="AQ1988">
        <v>-1.1299999999999999</v>
      </c>
      <c r="AR1988">
        <v>35449</v>
      </c>
      <c r="AS1988">
        <v>35.880000000000003</v>
      </c>
      <c r="AT1988">
        <v>20.059999999999999</v>
      </c>
      <c r="AU1988">
        <v>15.73</v>
      </c>
      <c r="AV1988">
        <v>0.39</v>
      </c>
      <c r="AW1988">
        <v>861</v>
      </c>
      <c r="AX1988">
        <v>300067</v>
      </c>
    </row>
    <row r="1989" spans="1:50" x14ac:dyDescent="0.4">
      <c r="A1989">
        <v>601866</v>
      </c>
      <c r="B1989" t="s">
        <v>7993</v>
      </c>
      <c r="C1989">
        <v>0.78</v>
      </c>
      <c r="D1989">
        <v>17.46</v>
      </c>
      <c r="E1989" t="s">
        <v>498</v>
      </c>
      <c r="F1989" t="s">
        <v>872</v>
      </c>
      <c r="G1989">
        <v>2.58</v>
      </c>
      <c r="H1989">
        <v>66820</v>
      </c>
      <c r="I1989">
        <v>91525</v>
      </c>
      <c r="J1989">
        <v>79.319999999999993</v>
      </c>
      <c r="K1989" t="s">
        <v>7994</v>
      </c>
      <c r="L1989" t="s">
        <v>7994</v>
      </c>
      <c r="M1989">
        <v>15.26</v>
      </c>
      <c r="N1989">
        <f t="shared" si="107"/>
        <v>0</v>
      </c>
      <c r="O1989">
        <v>16.059999999999999</v>
      </c>
      <c r="P1989">
        <v>21.69</v>
      </c>
      <c r="Q1989">
        <v>1.1299999999999999</v>
      </c>
      <c r="R1989">
        <v>20071212</v>
      </c>
      <c r="S1989" t="str">
        <f>LEFT(R1989,4)</f>
        <v>2007</v>
      </c>
      <c r="T1989" t="str">
        <f>MID(R1989,5,2)</f>
        <v>12</v>
      </c>
      <c r="U1989">
        <v>116.08</v>
      </c>
      <c r="V1989">
        <v>1458.8</v>
      </c>
      <c r="W1989">
        <v>237.42</v>
      </c>
      <c r="X1989">
        <v>0</v>
      </c>
      <c r="Y1989">
        <v>83.72</v>
      </c>
      <c r="Z1989">
        <v>316.18</v>
      </c>
      <c r="AA1989">
        <v>570.61</v>
      </c>
      <c r="AB1989">
        <v>1.35</v>
      </c>
      <c r="AC1989">
        <v>534.30999999999995</v>
      </c>
      <c r="AD1989">
        <v>10.19</v>
      </c>
      <c r="AE1989">
        <v>16.12</v>
      </c>
      <c r="AF1989">
        <v>3.21</v>
      </c>
      <c r="AG1989">
        <v>101.83</v>
      </c>
      <c r="AH1989">
        <v>77.23</v>
      </c>
      <c r="AI1989">
        <v>14.05</v>
      </c>
      <c r="AJ1989">
        <v>16.78</v>
      </c>
      <c r="AK1989">
        <v>14.02</v>
      </c>
      <c r="AL1989">
        <v>12.91</v>
      </c>
      <c r="AM1989">
        <v>12.91</v>
      </c>
      <c r="AN1989">
        <v>11.52</v>
      </c>
      <c r="AO1989">
        <v>64.260000000000005</v>
      </c>
      <c r="AP1989">
        <v>43.32</v>
      </c>
      <c r="AQ1989">
        <v>-22.79</v>
      </c>
      <c r="AR1989">
        <v>337663</v>
      </c>
      <c r="AS1989">
        <v>24.15</v>
      </c>
      <c r="AT1989">
        <v>13.8</v>
      </c>
      <c r="AU1989">
        <v>12.68</v>
      </c>
      <c r="AV1989">
        <v>0</v>
      </c>
      <c r="AW1989">
        <v>8082</v>
      </c>
      <c r="AX1989">
        <v>601866</v>
      </c>
    </row>
    <row r="1990" spans="1:50" x14ac:dyDescent="0.4">
      <c r="A1990">
        <v>600317</v>
      </c>
      <c r="B1990" t="s">
        <v>6566</v>
      </c>
      <c r="C1990">
        <v>0.79</v>
      </c>
      <c r="D1990">
        <v>14.79</v>
      </c>
      <c r="E1990" t="s">
        <v>263</v>
      </c>
      <c r="F1990" t="s">
        <v>221</v>
      </c>
      <c r="G1990">
        <v>2.54</v>
      </c>
      <c r="H1990">
        <v>40064</v>
      </c>
      <c r="I1990">
        <v>36409</v>
      </c>
      <c r="J1990">
        <v>64.73</v>
      </c>
      <c r="K1990" t="s">
        <v>6567</v>
      </c>
      <c r="L1990" t="s">
        <v>6567</v>
      </c>
      <c r="M1990">
        <v>15.23</v>
      </c>
      <c r="N1990">
        <f t="shared" si="107"/>
        <v>0</v>
      </c>
      <c r="O1990">
        <v>12.94</v>
      </c>
      <c r="P1990">
        <v>16.489999999999998</v>
      </c>
      <c r="Q1990">
        <v>0.98</v>
      </c>
      <c r="R1990">
        <v>20020131</v>
      </c>
      <c r="S1990" t="str">
        <f>LEFT(R1990,4)</f>
        <v>2002</v>
      </c>
      <c r="T1990" t="str">
        <f>MID(R1990,5,2)</f>
        <v>01</v>
      </c>
      <c r="U1990">
        <v>64.73</v>
      </c>
      <c r="V1990">
        <v>156.75</v>
      </c>
      <c r="W1990">
        <v>121.74</v>
      </c>
      <c r="X1990">
        <v>5.51</v>
      </c>
      <c r="Y1990">
        <v>18.82</v>
      </c>
      <c r="Z1990">
        <v>38.409999999999997</v>
      </c>
      <c r="AA1990">
        <v>96.42</v>
      </c>
      <c r="AB1990">
        <v>10.31</v>
      </c>
      <c r="AC1990">
        <v>12.72</v>
      </c>
      <c r="AD1990">
        <v>0.39</v>
      </c>
      <c r="AE1990">
        <v>3.13</v>
      </c>
      <c r="AF1990">
        <v>15.37</v>
      </c>
      <c r="AG1990">
        <v>34.18</v>
      </c>
      <c r="AH1990">
        <v>21.36</v>
      </c>
      <c r="AI1990">
        <v>11.19</v>
      </c>
      <c r="AJ1990">
        <v>0.9</v>
      </c>
      <c r="AK1990">
        <v>11.19</v>
      </c>
      <c r="AL1990">
        <v>8.69</v>
      </c>
      <c r="AM1990">
        <v>8.3699999999999992</v>
      </c>
      <c r="AN1990">
        <v>8.2799999999999994</v>
      </c>
      <c r="AO1990">
        <v>34.96</v>
      </c>
      <c r="AP1990">
        <v>13.64</v>
      </c>
      <c r="AQ1990">
        <v>-1.1200000000000001</v>
      </c>
      <c r="AR1990">
        <v>143908</v>
      </c>
      <c r="AS1990">
        <v>37.49</v>
      </c>
      <c r="AT1990">
        <v>32.729999999999997</v>
      </c>
      <c r="AU1990">
        <v>24.49</v>
      </c>
      <c r="AV1990">
        <v>0</v>
      </c>
      <c r="AW1990">
        <v>4842</v>
      </c>
      <c r="AX1990">
        <v>600317</v>
      </c>
    </row>
    <row r="1991" spans="1:50" x14ac:dyDescent="0.4">
      <c r="A1991">
        <v>600201</v>
      </c>
      <c r="B1991" t="s">
        <v>6377</v>
      </c>
      <c r="C1991">
        <v>-1.32</v>
      </c>
      <c r="D1991">
        <v>63.65</v>
      </c>
      <c r="E1991" t="s">
        <v>58</v>
      </c>
      <c r="F1991" t="s">
        <v>420</v>
      </c>
      <c r="G1991">
        <v>18.72</v>
      </c>
      <c r="H1991">
        <v>80756</v>
      </c>
      <c r="I1991">
        <v>76527</v>
      </c>
      <c r="J1991">
        <v>11.26</v>
      </c>
      <c r="K1991" t="s">
        <v>6378</v>
      </c>
      <c r="L1991" t="s">
        <v>6378</v>
      </c>
      <c r="M1991">
        <v>15.2</v>
      </c>
      <c r="N1991">
        <f t="shared" si="107"/>
        <v>0</v>
      </c>
      <c r="O1991">
        <v>65.5</v>
      </c>
      <c r="P1991">
        <v>27.94</v>
      </c>
      <c r="Q1991">
        <v>0.45</v>
      </c>
      <c r="R1991">
        <v>19990115</v>
      </c>
      <c r="S1991" t="str">
        <f>LEFT(R1991,4)</f>
        <v>1999</v>
      </c>
      <c r="T1991" t="str">
        <f>MID(R1991,5,2)</f>
        <v>01</v>
      </c>
      <c r="U1991">
        <v>11.26</v>
      </c>
      <c r="V1991">
        <v>56.09</v>
      </c>
      <c r="W1991">
        <v>47.92</v>
      </c>
      <c r="X1991">
        <v>1.99</v>
      </c>
      <c r="Y1991">
        <v>11.01</v>
      </c>
      <c r="Z1991">
        <v>28.13</v>
      </c>
      <c r="AA1991">
        <v>7.39</v>
      </c>
      <c r="AB1991">
        <v>3.43</v>
      </c>
      <c r="AC1991">
        <v>4.13</v>
      </c>
      <c r="AD1991">
        <v>2.4500000000000002</v>
      </c>
      <c r="AE1991">
        <v>7.33</v>
      </c>
      <c r="AF1991">
        <v>8.81</v>
      </c>
      <c r="AG1991">
        <v>8.48</v>
      </c>
      <c r="AH1991">
        <v>3.15</v>
      </c>
      <c r="AI1991">
        <v>2.67</v>
      </c>
      <c r="AJ1991">
        <v>0.28999999999999998</v>
      </c>
      <c r="AK1991">
        <v>2.66</v>
      </c>
      <c r="AL1991">
        <v>2.56</v>
      </c>
      <c r="AM1991">
        <v>2.48</v>
      </c>
      <c r="AN1991">
        <v>2.42</v>
      </c>
      <c r="AO1991">
        <v>24.67</v>
      </c>
      <c r="AP1991">
        <v>1.25</v>
      </c>
      <c r="AQ1991">
        <v>-1.44</v>
      </c>
      <c r="AR1991">
        <v>38335</v>
      </c>
      <c r="AS1991">
        <v>62.83</v>
      </c>
      <c r="AT1991">
        <v>31.43</v>
      </c>
      <c r="AU1991">
        <v>29.3</v>
      </c>
      <c r="AV1991">
        <v>0.6</v>
      </c>
      <c r="AW1991">
        <v>1512</v>
      </c>
      <c r="AX1991">
        <v>600201</v>
      </c>
    </row>
    <row r="1992" spans="1:50" x14ac:dyDescent="0.4">
      <c r="A1992">
        <v>603955</v>
      </c>
      <c r="B1992" t="s">
        <v>8893</v>
      </c>
      <c r="C1992">
        <v>1.33</v>
      </c>
      <c r="D1992">
        <v>20.88</v>
      </c>
      <c r="E1992" t="s">
        <v>62</v>
      </c>
      <c r="F1992" t="s">
        <v>161</v>
      </c>
      <c r="G1992">
        <v>15.91</v>
      </c>
      <c r="H1992">
        <v>2908</v>
      </c>
      <c r="I1992">
        <v>4731</v>
      </c>
      <c r="J1992">
        <v>0.71</v>
      </c>
      <c r="K1992" t="s">
        <v>3619</v>
      </c>
      <c r="L1992" t="s">
        <v>1946</v>
      </c>
      <c r="M1992">
        <v>15.18</v>
      </c>
      <c r="N1992">
        <f t="shared" si="107"/>
        <v>0</v>
      </c>
      <c r="O1992">
        <v>18.329999999999998</v>
      </c>
      <c r="P1992">
        <v>20.09</v>
      </c>
      <c r="Q1992">
        <v>1.42</v>
      </c>
      <c r="R1992">
        <v>20170310</v>
      </c>
      <c r="S1992" t="str">
        <f>LEFT(R1992,4)</f>
        <v>2017</v>
      </c>
      <c r="T1992" t="str">
        <f>MID(R1992,5,2)</f>
        <v>03</v>
      </c>
      <c r="U1992">
        <v>1.1299999999999999</v>
      </c>
      <c r="V1992">
        <v>31.98</v>
      </c>
      <c r="W1992">
        <v>11.9</v>
      </c>
      <c r="X1992">
        <v>1.75</v>
      </c>
      <c r="Y1992">
        <v>57.3</v>
      </c>
      <c r="Z1992">
        <v>18.54</v>
      </c>
      <c r="AA1992">
        <v>0.17</v>
      </c>
      <c r="AB1992">
        <v>0.01</v>
      </c>
      <c r="AC1992">
        <v>11.72</v>
      </c>
      <c r="AD1992">
        <v>6.44</v>
      </c>
      <c r="AE1992">
        <v>4.7300000000000004</v>
      </c>
      <c r="AF1992">
        <v>5.57</v>
      </c>
      <c r="AG1992">
        <v>5.9</v>
      </c>
      <c r="AH1992">
        <v>4.25</v>
      </c>
      <c r="AI1992">
        <v>0.79</v>
      </c>
      <c r="AJ1992">
        <v>0.01</v>
      </c>
      <c r="AK1992">
        <v>0.79</v>
      </c>
      <c r="AL1992">
        <v>0.67</v>
      </c>
      <c r="AM1992">
        <v>0.65</v>
      </c>
      <c r="AN1992">
        <v>0.62</v>
      </c>
      <c r="AO1992">
        <v>4.68</v>
      </c>
      <c r="AP1992">
        <v>-1.61</v>
      </c>
      <c r="AQ1992">
        <v>0.34</v>
      </c>
      <c r="AR1992">
        <v>10327</v>
      </c>
      <c r="AS1992">
        <v>27.95</v>
      </c>
      <c r="AT1992">
        <v>13.44</v>
      </c>
      <c r="AU1992">
        <v>11.02</v>
      </c>
      <c r="AV1992">
        <v>0.24</v>
      </c>
      <c r="AW1992">
        <v>484</v>
      </c>
      <c r="AX1992">
        <v>603955</v>
      </c>
    </row>
    <row r="1993" spans="1:50" x14ac:dyDescent="0.4">
      <c r="A1993">
        <v>2563</v>
      </c>
      <c r="B1993" t="s">
        <v>3246</v>
      </c>
      <c r="C1993">
        <v>0.92</v>
      </c>
      <c r="D1993">
        <v>15.28</v>
      </c>
      <c r="E1993" t="s">
        <v>1605</v>
      </c>
      <c r="F1993" t="s">
        <v>307</v>
      </c>
      <c r="G1993">
        <v>9.86</v>
      </c>
      <c r="H1993">
        <v>28469</v>
      </c>
      <c r="I1993">
        <v>36930</v>
      </c>
      <c r="J1993">
        <v>18.489999999999998</v>
      </c>
      <c r="K1993" t="s">
        <v>3247</v>
      </c>
      <c r="L1993" t="s">
        <v>3248</v>
      </c>
      <c r="M1993">
        <v>15.17</v>
      </c>
      <c r="N1993">
        <f t="shared" si="107"/>
        <v>0</v>
      </c>
      <c r="O1993">
        <v>15.4</v>
      </c>
      <c r="P1993">
        <v>15.73</v>
      </c>
      <c r="Q1993">
        <v>0.44</v>
      </c>
      <c r="R1993">
        <v>20110311</v>
      </c>
      <c r="S1993" t="str">
        <f>LEFT(R1993,4)</f>
        <v>2011</v>
      </c>
      <c r="T1993" t="str">
        <f>MID(R1993,5,2)</f>
        <v>03</v>
      </c>
      <c r="U1993">
        <v>26.99</v>
      </c>
      <c r="V1993">
        <v>165.43</v>
      </c>
      <c r="W1993">
        <v>115.58</v>
      </c>
      <c r="X1993">
        <v>0.33</v>
      </c>
      <c r="Y1993">
        <v>29.93</v>
      </c>
      <c r="Z1993">
        <v>111.45</v>
      </c>
      <c r="AA1993">
        <v>21.79</v>
      </c>
      <c r="AB1993">
        <v>7.68</v>
      </c>
      <c r="AC1993">
        <v>42.5</v>
      </c>
      <c r="AD1993">
        <v>52.9</v>
      </c>
      <c r="AE1993">
        <v>22.81</v>
      </c>
      <c r="AF1993">
        <v>25.93</v>
      </c>
      <c r="AG1993">
        <v>132.61000000000001</v>
      </c>
      <c r="AH1993">
        <v>73.77</v>
      </c>
      <c r="AI1993">
        <v>17.34</v>
      </c>
      <c r="AJ1993">
        <v>0.47</v>
      </c>
      <c r="AK1993">
        <v>17.170000000000002</v>
      </c>
      <c r="AL1993">
        <v>12.95</v>
      </c>
      <c r="AM1993">
        <v>13.07</v>
      </c>
      <c r="AN1993">
        <v>12.5</v>
      </c>
      <c r="AO1993">
        <v>51.32</v>
      </c>
      <c r="AP1993">
        <v>-2.88</v>
      </c>
      <c r="AQ1993">
        <v>-5.13</v>
      </c>
      <c r="AR1993">
        <v>19386</v>
      </c>
      <c r="AS1993">
        <v>44.37</v>
      </c>
      <c r="AT1993">
        <v>13.07</v>
      </c>
      <c r="AU1993">
        <v>9.86</v>
      </c>
      <c r="AV1993">
        <v>2.2400000000000002</v>
      </c>
      <c r="AW1993">
        <v>6526</v>
      </c>
      <c r="AX1993">
        <v>2563</v>
      </c>
    </row>
    <row r="1994" spans="1:50" hidden="1" x14ac:dyDescent="0.4">
      <c r="A1994">
        <v>603379</v>
      </c>
      <c r="B1994" t="s">
        <v>8448</v>
      </c>
      <c r="C1994">
        <v>-0.27</v>
      </c>
      <c r="D1994">
        <v>19.91</v>
      </c>
      <c r="E1994" t="s">
        <v>470</v>
      </c>
      <c r="F1994" t="s">
        <v>307</v>
      </c>
      <c r="G1994">
        <v>37.479999999999997</v>
      </c>
      <c r="H1994">
        <v>13799</v>
      </c>
      <c r="I1994">
        <v>10615</v>
      </c>
      <c r="J1994">
        <v>0.6</v>
      </c>
      <c r="K1994" t="s">
        <v>5284</v>
      </c>
      <c r="L1994" t="s">
        <v>8449</v>
      </c>
      <c r="M1994">
        <v>15.17</v>
      </c>
      <c r="O1994">
        <v>19.04</v>
      </c>
      <c r="P1994">
        <v>14.7</v>
      </c>
      <c r="Q1994">
        <v>1.1499999999999999</v>
      </c>
      <c r="R1994">
        <v>20190402</v>
      </c>
      <c r="S1994" t="str">
        <f>LEFT(R1994,4)</f>
        <v>2019</v>
      </c>
      <c r="T1994" t="str">
        <f>MID(R1994,5,2)</f>
        <v>04</v>
      </c>
      <c r="U1994">
        <v>4.3600000000000003</v>
      </c>
      <c r="V1994">
        <v>53.63</v>
      </c>
      <c r="W1994">
        <v>49.24</v>
      </c>
      <c r="X1994">
        <v>0.04</v>
      </c>
      <c r="Y1994">
        <v>8.1199999999999992</v>
      </c>
      <c r="Z1994">
        <v>41.99</v>
      </c>
      <c r="AA1994">
        <v>6.97</v>
      </c>
      <c r="AB1994">
        <v>0.95</v>
      </c>
      <c r="AC1994">
        <v>4.12</v>
      </c>
      <c r="AD1994">
        <v>2.79</v>
      </c>
      <c r="AE1994">
        <v>3.67</v>
      </c>
      <c r="AF1994">
        <v>17.77</v>
      </c>
      <c r="AG1994">
        <v>31.26</v>
      </c>
      <c r="AH1994">
        <v>21.11</v>
      </c>
      <c r="AI1994">
        <v>7.89</v>
      </c>
      <c r="AJ1994">
        <v>0.23</v>
      </c>
      <c r="AK1994">
        <v>7.92</v>
      </c>
      <c r="AL1994">
        <v>6.13</v>
      </c>
      <c r="AM1994">
        <v>6.14</v>
      </c>
      <c r="AN1994">
        <v>5.76</v>
      </c>
      <c r="AO1994">
        <v>24.82</v>
      </c>
      <c r="AP1994">
        <v>6.02</v>
      </c>
      <c r="AQ1994">
        <v>7.49</v>
      </c>
      <c r="AR1994">
        <v>34686</v>
      </c>
      <c r="AS1994">
        <v>32.49</v>
      </c>
      <c r="AT1994">
        <v>25.22</v>
      </c>
      <c r="AU1994">
        <v>19.63</v>
      </c>
      <c r="AV1994">
        <v>0.25</v>
      </c>
      <c r="AW1994">
        <v>1696</v>
      </c>
      <c r="AX1994">
        <v>603379</v>
      </c>
    </row>
    <row r="1995" spans="1:50" x14ac:dyDescent="0.4">
      <c r="A1995">
        <v>603896</v>
      </c>
      <c r="B1995" t="s">
        <v>8848</v>
      </c>
      <c r="C1995">
        <v>1.41</v>
      </c>
      <c r="D1995">
        <v>57.2</v>
      </c>
      <c r="E1995" t="s">
        <v>413</v>
      </c>
      <c r="F1995" t="s">
        <v>307</v>
      </c>
      <c r="G1995">
        <v>30.14</v>
      </c>
      <c r="H1995">
        <v>3531</v>
      </c>
      <c r="I1995">
        <v>5087</v>
      </c>
      <c r="J1995">
        <v>0.62</v>
      </c>
      <c r="K1995" t="s">
        <v>4348</v>
      </c>
      <c r="L1995" t="s">
        <v>5750</v>
      </c>
      <c r="M1995">
        <v>15.17</v>
      </c>
      <c r="N1995">
        <f t="shared" ref="N1995:N2003" si="108">INT(M1995/100)</f>
        <v>0</v>
      </c>
      <c r="O1995">
        <v>41.54</v>
      </c>
      <c r="P1995">
        <v>40.39</v>
      </c>
      <c r="Q1995">
        <v>1.26</v>
      </c>
      <c r="R1995">
        <v>20170510</v>
      </c>
      <c r="S1995" t="str">
        <f>LEFT(R1995,4)</f>
        <v>2017</v>
      </c>
      <c r="T1995" t="str">
        <f>MID(R1995,5,2)</f>
        <v>05</v>
      </c>
      <c r="U1995">
        <v>1.44</v>
      </c>
      <c r="V1995">
        <v>12.4</v>
      </c>
      <c r="W1995">
        <v>10.73</v>
      </c>
      <c r="X1995">
        <v>0</v>
      </c>
      <c r="Y1995">
        <v>13.4</v>
      </c>
      <c r="Z1995">
        <v>5.45</v>
      </c>
      <c r="AA1995">
        <v>2.0699999999999998</v>
      </c>
      <c r="AB1995">
        <v>0.82</v>
      </c>
      <c r="AC1995">
        <v>1.48</v>
      </c>
      <c r="AD1995">
        <v>1.34</v>
      </c>
      <c r="AE1995">
        <v>0.31</v>
      </c>
      <c r="AF1995">
        <v>6.31</v>
      </c>
      <c r="AG1995">
        <v>3.44</v>
      </c>
      <c r="AH1995">
        <v>0.54</v>
      </c>
      <c r="AI1995">
        <v>0.59</v>
      </c>
      <c r="AJ1995">
        <v>0.09</v>
      </c>
      <c r="AK1995">
        <v>0.56999999999999995</v>
      </c>
      <c r="AL1995">
        <v>0.56999999999999995</v>
      </c>
      <c r="AM1995">
        <v>0.56999999999999995</v>
      </c>
      <c r="AN1995">
        <v>0.43</v>
      </c>
      <c r="AO1995">
        <v>3.17</v>
      </c>
      <c r="AP1995">
        <v>1.24</v>
      </c>
      <c r="AQ1995">
        <v>1.1100000000000001</v>
      </c>
      <c r="AR1995">
        <v>15178</v>
      </c>
      <c r="AS1995">
        <v>84.17</v>
      </c>
      <c r="AT1995">
        <v>17.22</v>
      </c>
      <c r="AU1995">
        <v>16.59</v>
      </c>
      <c r="AV1995">
        <v>0.27</v>
      </c>
      <c r="AW1995">
        <v>946</v>
      </c>
      <c r="AX1995">
        <v>603896</v>
      </c>
    </row>
    <row r="1996" spans="1:50" x14ac:dyDescent="0.4">
      <c r="A1996">
        <v>600682</v>
      </c>
      <c r="B1996" t="s">
        <v>7154</v>
      </c>
      <c r="C1996">
        <v>2.02</v>
      </c>
      <c r="D1996">
        <v>7.49</v>
      </c>
      <c r="E1996" t="s">
        <v>394</v>
      </c>
      <c r="F1996" t="s">
        <v>161</v>
      </c>
      <c r="G1996">
        <v>10.039999999999999</v>
      </c>
      <c r="H1996">
        <v>43527</v>
      </c>
      <c r="I1996">
        <v>47533</v>
      </c>
      <c r="J1996">
        <v>10.02</v>
      </c>
      <c r="K1996" t="s">
        <v>7155</v>
      </c>
      <c r="L1996" t="s">
        <v>7156</v>
      </c>
      <c r="M1996">
        <v>15.15</v>
      </c>
      <c r="N1996">
        <f t="shared" si="108"/>
        <v>0</v>
      </c>
      <c r="O1996">
        <v>10.82</v>
      </c>
      <c r="P1996" t="s">
        <v>50</v>
      </c>
      <c r="Q1996">
        <v>1.1299999999999999</v>
      </c>
      <c r="R1996">
        <v>19931018</v>
      </c>
      <c r="S1996" t="str">
        <f>LEFT(R1996,4)</f>
        <v>1993</v>
      </c>
      <c r="T1996" t="str">
        <f>MID(R1996,5,2)</f>
        <v>10</v>
      </c>
      <c r="U1996">
        <v>13.46</v>
      </c>
      <c r="V1996">
        <v>226.12</v>
      </c>
      <c r="W1996">
        <v>153.77000000000001</v>
      </c>
      <c r="X1996">
        <v>5.55</v>
      </c>
      <c r="Y1996">
        <v>29.54</v>
      </c>
      <c r="Z1996">
        <v>86.5</v>
      </c>
      <c r="AA1996">
        <v>20.49</v>
      </c>
      <c r="AB1996">
        <v>27.25</v>
      </c>
      <c r="AC1996">
        <v>60.76</v>
      </c>
      <c r="AD1996">
        <v>6.37</v>
      </c>
      <c r="AE1996">
        <v>13.89</v>
      </c>
      <c r="AF1996">
        <v>102.35</v>
      </c>
      <c r="AG1996">
        <v>71.650000000000006</v>
      </c>
      <c r="AH1996">
        <v>36.18</v>
      </c>
      <c r="AI1996">
        <v>18.55</v>
      </c>
      <c r="AJ1996">
        <v>0.02</v>
      </c>
      <c r="AK1996">
        <v>18.55</v>
      </c>
      <c r="AL1996">
        <v>14.69</v>
      </c>
      <c r="AM1996">
        <v>13.63</v>
      </c>
      <c r="AN1996">
        <v>13.6</v>
      </c>
      <c r="AO1996">
        <v>29.45</v>
      </c>
      <c r="AP1996">
        <v>0.65</v>
      </c>
      <c r="AQ1996">
        <v>5.6</v>
      </c>
      <c r="AR1996">
        <v>40299</v>
      </c>
      <c r="AS1996">
        <v>49.51</v>
      </c>
      <c r="AT1996">
        <v>25.89</v>
      </c>
      <c r="AU1996">
        <v>19.02</v>
      </c>
      <c r="AV1996">
        <v>2.59</v>
      </c>
      <c r="AW1996">
        <v>12326</v>
      </c>
      <c r="AX1996">
        <v>600682</v>
      </c>
    </row>
    <row r="1997" spans="1:50" x14ac:dyDescent="0.4">
      <c r="A1997">
        <v>600409</v>
      </c>
      <c r="B1997" t="s">
        <v>6705</v>
      </c>
      <c r="C1997">
        <v>0.64</v>
      </c>
      <c r="D1997">
        <v>18.54</v>
      </c>
      <c r="E1997" t="s">
        <v>470</v>
      </c>
      <c r="F1997" t="s">
        <v>318</v>
      </c>
      <c r="G1997">
        <v>6.27</v>
      </c>
      <c r="H1997">
        <v>141177</v>
      </c>
      <c r="I1997">
        <v>155751</v>
      </c>
      <c r="J1997">
        <v>20.37</v>
      </c>
      <c r="K1997" t="s">
        <v>6706</v>
      </c>
      <c r="L1997" t="s">
        <v>6707</v>
      </c>
      <c r="M1997">
        <v>15.14</v>
      </c>
      <c r="N1997">
        <f t="shared" si="108"/>
        <v>0</v>
      </c>
      <c r="O1997">
        <v>22.89</v>
      </c>
      <c r="P1997">
        <v>8.23</v>
      </c>
      <c r="Q1997">
        <v>1.42</v>
      </c>
      <c r="R1997">
        <v>20030618</v>
      </c>
      <c r="S1997" t="str">
        <f>LEFT(R1997,4)</f>
        <v>2003</v>
      </c>
      <c r="T1997" t="str">
        <f>MID(R1997,5,2)</f>
        <v>06</v>
      </c>
      <c r="U1997">
        <v>20.64</v>
      </c>
      <c r="V1997">
        <v>255.58</v>
      </c>
      <c r="W1997">
        <v>111.12</v>
      </c>
      <c r="X1997">
        <v>7.99</v>
      </c>
      <c r="Y1997">
        <v>53.4</v>
      </c>
      <c r="Z1997">
        <v>80.62</v>
      </c>
      <c r="AA1997">
        <v>152.53</v>
      </c>
      <c r="AB1997">
        <v>8.4499999999999993</v>
      </c>
      <c r="AC1997">
        <v>86.35</v>
      </c>
      <c r="AD1997">
        <v>19.61</v>
      </c>
      <c r="AE1997">
        <v>5.88</v>
      </c>
      <c r="AF1997">
        <v>35.450000000000003</v>
      </c>
      <c r="AG1997">
        <v>154.78</v>
      </c>
      <c r="AH1997">
        <v>123.82</v>
      </c>
      <c r="AI1997">
        <v>7.37</v>
      </c>
      <c r="AJ1997">
        <v>0.01</v>
      </c>
      <c r="AK1997">
        <v>7.43</v>
      </c>
      <c r="AL1997">
        <v>6.04</v>
      </c>
      <c r="AM1997">
        <v>5.28</v>
      </c>
      <c r="AN1997">
        <v>5.22</v>
      </c>
      <c r="AO1997">
        <v>50.7</v>
      </c>
      <c r="AP1997">
        <v>2.66</v>
      </c>
      <c r="AQ1997">
        <v>-0.82</v>
      </c>
      <c r="AR1997">
        <v>79714</v>
      </c>
      <c r="AS1997">
        <v>20.010000000000002</v>
      </c>
      <c r="AT1997">
        <v>4.76</v>
      </c>
      <c r="AU1997">
        <v>3.41</v>
      </c>
      <c r="AV1997">
        <v>0.33</v>
      </c>
      <c r="AW1997">
        <v>17595</v>
      </c>
      <c r="AX1997">
        <v>600409</v>
      </c>
    </row>
    <row r="1998" spans="1:50" x14ac:dyDescent="0.4">
      <c r="A1998">
        <v>1872</v>
      </c>
      <c r="B1998" t="s">
        <v>1582</v>
      </c>
      <c r="C1998">
        <v>1.84</v>
      </c>
      <c r="D1998">
        <v>10.02</v>
      </c>
      <c r="E1998" t="s">
        <v>263</v>
      </c>
      <c r="F1998" t="s">
        <v>49</v>
      </c>
      <c r="G1998">
        <v>16.96</v>
      </c>
      <c r="H1998">
        <v>8092</v>
      </c>
      <c r="I1998">
        <v>13203</v>
      </c>
      <c r="J1998">
        <v>4.6500000000000004</v>
      </c>
      <c r="K1998" t="s">
        <v>1583</v>
      </c>
      <c r="L1998" t="s">
        <v>1584</v>
      </c>
      <c r="M1998">
        <v>15.12</v>
      </c>
      <c r="N1998">
        <f t="shared" si="108"/>
        <v>0</v>
      </c>
      <c r="O1998">
        <v>12.38</v>
      </c>
      <c r="P1998">
        <v>30.25</v>
      </c>
      <c r="Q1998">
        <v>0.74</v>
      </c>
      <c r="R1998">
        <v>19930505</v>
      </c>
      <c r="S1998" t="str">
        <f>LEFT(R1998,4)</f>
        <v>1993</v>
      </c>
      <c r="T1998" t="str">
        <f>MID(R1998,5,2)</f>
        <v>05</v>
      </c>
      <c r="U1998">
        <v>19.22</v>
      </c>
      <c r="V1998">
        <v>1526.33</v>
      </c>
      <c r="W1998">
        <v>330.06</v>
      </c>
      <c r="X1998">
        <v>562.72</v>
      </c>
      <c r="Y1998">
        <v>41.51</v>
      </c>
      <c r="Z1998">
        <v>121.59</v>
      </c>
      <c r="AA1998">
        <v>258.76</v>
      </c>
      <c r="AB1998">
        <v>220.57</v>
      </c>
      <c r="AC1998">
        <v>217.03</v>
      </c>
      <c r="AD1998">
        <v>1.78</v>
      </c>
      <c r="AE1998">
        <v>20.010000000000002</v>
      </c>
      <c r="AF1998">
        <v>198.55</v>
      </c>
      <c r="AG1998">
        <v>90.13</v>
      </c>
      <c r="AH1998">
        <v>55.78</v>
      </c>
      <c r="AI1998">
        <v>87.1</v>
      </c>
      <c r="AJ1998">
        <v>34.380000000000003</v>
      </c>
      <c r="AK1998">
        <v>87.15</v>
      </c>
      <c r="AL1998">
        <v>65.48</v>
      </c>
      <c r="AM1998">
        <v>24.7</v>
      </c>
      <c r="AN1998">
        <v>7.25</v>
      </c>
      <c r="AO1998">
        <v>111.44</v>
      </c>
      <c r="AP1998">
        <v>39.57</v>
      </c>
      <c r="AQ1998">
        <v>18.71</v>
      </c>
      <c r="AR1998">
        <v>34255</v>
      </c>
      <c r="AS1998">
        <v>38.11</v>
      </c>
      <c r="AT1998">
        <v>96.64</v>
      </c>
      <c r="AU1998">
        <v>27.41</v>
      </c>
      <c r="AV1998">
        <v>0.92</v>
      </c>
      <c r="AW1998">
        <v>9568</v>
      </c>
      <c r="AX1998">
        <v>1872</v>
      </c>
    </row>
    <row r="1999" spans="1:50" x14ac:dyDescent="0.4">
      <c r="A1999">
        <v>852</v>
      </c>
      <c r="B1999" t="s">
        <v>1266</v>
      </c>
      <c r="C1999">
        <v>0</v>
      </c>
      <c r="D1999">
        <v>106.69</v>
      </c>
      <c r="E1999" t="s">
        <v>1267</v>
      </c>
      <c r="F1999" t="s">
        <v>409</v>
      </c>
      <c r="G1999">
        <v>6.33</v>
      </c>
      <c r="H1999">
        <v>32620</v>
      </c>
      <c r="I1999">
        <v>27848</v>
      </c>
      <c r="J1999">
        <v>7.78</v>
      </c>
      <c r="K1999" t="s">
        <v>1268</v>
      </c>
      <c r="L1999" t="s">
        <v>1268</v>
      </c>
      <c r="M1999">
        <v>15.11</v>
      </c>
      <c r="N1999">
        <f t="shared" si="108"/>
        <v>0</v>
      </c>
      <c r="O1999">
        <v>58.2</v>
      </c>
      <c r="P1999">
        <v>364.23</v>
      </c>
      <c r="Q1999">
        <v>0.9</v>
      </c>
      <c r="R1999">
        <v>19981126</v>
      </c>
      <c r="S1999" t="str">
        <f>LEFT(R1999,4)</f>
        <v>1998</v>
      </c>
      <c r="T1999" t="str">
        <f>MID(R1999,5,2)</f>
        <v>11</v>
      </c>
      <c r="U1999">
        <v>7.78</v>
      </c>
      <c r="V1999">
        <v>95.14</v>
      </c>
      <c r="W1999">
        <v>18.16</v>
      </c>
      <c r="X1999">
        <v>1.48</v>
      </c>
      <c r="Y1999">
        <v>79.37</v>
      </c>
      <c r="Z1999">
        <v>78.38</v>
      </c>
      <c r="AA1999">
        <v>11.82</v>
      </c>
      <c r="AB1999">
        <v>0.93</v>
      </c>
      <c r="AC1999">
        <v>74.459999999999994</v>
      </c>
      <c r="AD1999">
        <v>42.17</v>
      </c>
      <c r="AE1999">
        <v>23.19</v>
      </c>
      <c r="AF1999">
        <v>8.09</v>
      </c>
      <c r="AG1999">
        <v>49.02</v>
      </c>
      <c r="AH1999">
        <v>41.3</v>
      </c>
      <c r="AI1999">
        <v>0.53</v>
      </c>
      <c r="AJ1999">
        <v>0.03</v>
      </c>
      <c r="AK1999">
        <v>0.54</v>
      </c>
      <c r="AL1999">
        <v>0.5</v>
      </c>
      <c r="AM1999">
        <v>0.35</v>
      </c>
      <c r="AN1999">
        <v>0.13</v>
      </c>
      <c r="AO1999">
        <v>0.28999999999999998</v>
      </c>
      <c r="AP1999">
        <v>-10.49</v>
      </c>
      <c r="AQ1999">
        <v>-0.63</v>
      </c>
      <c r="AR1999">
        <v>38776</v>
      </c>
      <c r="AS1999">
        <v>15.75</v>
      </c>
      <c r="AT1999">
        <v>1.07</v>
      </c>
      <c r="AU1999">
        <v>0.71</v>
      </c>
      <c r="AV1999">
        <v>2.08</v>
      </c>
      <c r="AW1999">
        <v>5443</v>
      </c>
      <c r="AX1999">
        <v>852</v>
      </c>
    </row>
    <row r="2000" spans="1:50" x14ac:dyDescent="0.4">
      <c r="A2000">
        <v>600050</v>
      </c>
      <c r="B2000" t="s">
        <v>6109</v>
      </c>
      <c r="C2000">
        <v>0</v>
      </c>
      <c r="D2000">
        <v>31.76</v>
      </c>
      <c r="E2000" t="s">
        <v>1885</v>
      </c>
      <c r="F2000" t="s">
        <v>77</v>
      </c>
      <c r="G2000">
        <v>5.88</v>
      </c>
      <c r="H2000">
        <v>403887</v>
      </c>
      <c r="I2000">
        <v>412446</v>
      </c>
      <c r="J2000">
        <v>211.97</v>
      </c>
      <c r="K2000" t="s">
        <v>6110</v>
      </c>
      <c r="L2000" t="s">
        <v>6111</v>
      </c>
      <c r="M2000">
        <v>15.11</v>
      </c>
      <c r="N2000">
        <f t="shared" si="108"/>
        <v>0</v>
      </c>
      <c r="O2000">
        <v>37.1</v>
      </c>
      <c r="P2000">
        <v>44.79</v>
      </c>
      <c r="Q2000">
        <v>1.1499999999999999</v>
      </c>
      <c r="R2000">
        <v>20021009</v>
      </c>
      <c r="S2000" t="str">
        <f>LEFT(R2000,4)</f>
        <v>2002</v>
      </c>
      <c r="T2000" t="str">
        <f>MID(R2000,5,2)</f>
        <v>10</v>
      </c>
      <c r="U2000">
        <v>310.33999999999997</v>
      </c>
      <c r="V2000">
        <v>5705.75</v>
      </c>
      <c r="W2000">
        <v>1428.37</v>
      </c>
      <c r="X2000">
        <v>1796.62</v>
      </c>
      <c r="Y2000">
        <v>43.48</v>
      </c>
      <c r="Z2000">
        <v>874.49</v>
      </c>
      <c r="AA2000">
        <v>3132.59</v>
      </c>
      <c r="AB2000">
        <v>254.62</v>
      </c>
      <c r="AC2000">
        <v>2143.83</v>
      </c>
      <c r="AD2000">
        <v>28.45</v>
      </c>
      <c r="AE2000">
        <v>257.66000000000003</v>
      </c>
      <c r="AF2000">
        <v>801.15</v>
      </c>
      <c r="AG2000">
        <v>2171.21</v>
      </c>
      <c r="AH2000">
        <v>1574.01</v>
      </c>
      <c r="AI2000">
        <v>118.33</v>
      </c>
      <c r="AJ2000">
        <v>16.03</v>
      </c>
      <c r="AK2000">
        <v>122.3</v>
      </c>
      <c r="AL2000">
        <v>97.51</v>
      </c>
      <c r="AM2000">
        <v>43.16</v>
      </c>
      <c r="AN2000">
        <v>39.69</v>
      </c>
      <c r="AO2000">
        <v>356.42</v>
      </c>
      <c r="AP2000">
        <v>767.71</v>
      </c>
      <c r="AQ2000">
        <v>-6.58</v>
      </c>
      <c r="AR2000">
        <v>650727</v>
      </c>
      <c r="AS2000">
        <v>27.51</v>
      </c>
      <c r="AT2000">
        <v>5.45</v>
      </c>
      <c r="AU2000">
        <v>1.99</v>
      </c>
      <c r="AV2000">
        <v>4.88</v>
      </c>
      <c r="AW2000">
        <v>246299</v>
      </c>
      <c r="AX2000">
        <v>600050</v>
      </c>
    </row>
    <row r="2001" spans="1:50" x14ac:dyDescent="0.4">
      <c r="A2001">
        <v>600281</v>
      </c>
      <c r="B2001" t="s">
        <v>6507</v>
      </c>
      <c r="C2001">
        <v>0.49</v>
      </c>
      <c r="D2001" t="s">
        <v>50</v>
      </c>
      <c r="E2001" t="s">
        <v>81</v>
      </c>
      <c r="F2001" t="s">
        <v>353</v>
      </c>
      <c r="G2001">
        <v>4.1100000000000003</v>
      </c>
      <c r="H2001">
        <v>11700</v>
      </c>
      <c r="I2001">
        <v>11035</v>
      </c>
      <c r="J2001">
        <v>5.14</v>
      </c>
      <c r="K2001" t="s">
        <v>218</v>
      </c>
      <c r="L2001" t="s">
        <v>218</v>
      </c>
      <c r="M2001">
        <v>15.08</v>
      </c>
      <c r="N2001">
        <f t="shared" si="108"/>
        <v>0</v>
      </c>
      <c r="O2001" t="s">
        <v>50</v>
      </c>
      <c r="P2001" t="s">
        <v>50</v>
      </c>
      <c r="Q2001">
        <v>1.21</v>
      </c>
      <c r="R2001">
        <v>20001109</v>
      </c>
      <c r="S2001" t="str">
        <f>LEFT(R2001,4)</f>
        <v>2000</v>
      </c>
      <c r="T2001" t="str">
        <f>MID(R2001,5,2)</f>
        <v>11</v>
      </c>
      <c r="U2001">
        <v>5.14</v>
      </c>
      <c r="V2001">
        <v>12.45</v>
      </c>
      <c r="W2001">
        <v>4.04</v>
      </c>
      <c r="X2001">
        <v>0</v>
      </c>
      <c r="Y2001">
        <v>67.53</v>
      </c>
      <c r="Z2001">
        <v>3.91</v>
      </c>
      <c r="AA2001">
        <v>0.26</v>
      </c>
      <c r="AB2001">
        <v>0.05</v>
      </c>
      <c r="AC2001">
        <v>6.38</v>
      </c>
      <c r="AD2001">
        <v>0.59</v>
      </c>
      <c r="AE2001">
        <v>0.84</v>
      </c>
      <c r="AF2001">
        <v>5.78</v>
      </c>
      <c r="AG2001">
        <v>3.19</v>
      </c>
      <c r="AH2001">
        <v>3.04</v>
      </c>
      <c r="AI2001">
        <v>-0.28000000000000003</v>
      </c>
      <c r="AJ2001">
        <v>0</v>
      </c>
      <c r="AK2001">
        <v>-0.34</v>
      </c>
      <c r="AL2001">
        <v>-0.32</v>
      </c>
      <c r="AM2001">
        <v>-0.32</v>
      </c>
      <c r="AN2001">
        <v>-0.28000000000000003</v>
      </c>
      <c r="AO2001">
        <v>-7.43</v>
      </c>
      <c r="AP2001">
        <v>-1.93</v>
      </c>
      <c r="AQ2001">
        <v>-1.08</v>
      </c>
      <c r="AR2001">
        <v>28926</v>
      </c>
      <c r="AS2001">
        <v>4.6100000000000003</v>
      </c>
      <c r="AT2001">
        <v>-8.7899999999999991</v>
      </c>
      <c r="AU2001">
        <v>-10.16</v>
      </c>
      <c r="AV2001">
        <v>0</v>
      </c>
      <c r="AW2001">
        <v>362</v>
      </c>
      <c r="AX2001">
        <v>600281</v>
      </c>
    </row>
    <row r="2002" spans="1:50" x14ac:dyDescent="0.4">
      <c r="A2002">
        <v>600428</v>
      </c>
      <c r="B2002" t="s">
        <v>6731</v>
      </c>
      <c r="C2002">
        <v>0</v>
      </c>
      <c r="D2002">
        <v>41</v>
      </c>
      <c r="E2002" t="s">
        <v>498</v>
      </c>
      <c r="F2002" t="s">
        <v>283</v>
      </c>
      <c r="G2002">
        <v>3.74</v>
      </c>
      <c r="H2002">
        <v>47075</v>
      </c>
      <c r="I2002">
        <v>30243</v>
      </c>
      <c r="J2002">
        <v>21.47</v>
      </c>
      <c r="K2002" t="s">
        <v>6732</v>
      </c>
      <c r="L2002" t="s">
        <v>6732</v>
      </c>
      <c r="M2002">
        <v>15.08</v>
      </c>
      <c r="N2002">
        <f t="shared" si="108"/>
        <v>0</v>
      </c>
      <c r="O2002">
        <v>77.28</v>
      </c>
      <c r="P2002">
        <v>93.28</v>
      </c>
      <c r="Q2002">
        <v>1.37</v>
      </c>
      <c r="R2002">
        <v>20020418</v>
      </c>
      <c r="S2002" t="str">
        <f>LEFT(R2002,4)</f>
        <v>2002</v>
      </c>
      <c r="T2002" t="str">
        <f>MID(R2002,5,2)</f>
        <v>04</v>
      </c>
      <c r="U2002">
        <v>21.47</v>
      </c>
      <c r="V2002">
        <v>221.71</v>
      </c>
      <c r="W2002">
        <v>98.21</v>
      </c>
      <c r="X2002">
        <v>0.17</v>
      </c>
      <c r="Y2002">
        <v>55.63</v>
      </c>
      <c r="Z2002">
        <v>32.479999999999997</v>
      </c>
      <c r="AA2002">
        <v>166.82</v>
      </c>
      <c r="AB2002">
        <v>3.63</v>
      </c>
      <c r="AC2002">
        <v>61.97</v>
      </c>
      <c r="AD2002">
        <v>3.81</v>
      </c>
      <c r="AE2002">
        <v>11.23</v>
      </c>
      <c r="AF2002">
        <v>42.82</v>
      </c>
      <c r="AG2002">
        <v>60.8</v>
      </c>
      <c r="AH2002">
        <v>51.3</v>
      </c>
      <c r="AI2002">
        <v>2.35</v>
      </c>
      <c r="AJ2002">
        <v>0.44</v>
      </c>
      <c r="AK2002">
        <v>1.89</v>
      </c>
      <c r="AL2002">
        <v>1.46</v>
      </c>
      <c r="AM2002">
        <v>1.47</v>
      </c>
      <c r="AN2002">
        <v>1.73</v>
      </c>
      <c r="AO2002">
        <v>27.28</v>
      </c>
      <c r="AP2002">
        <v>7.01</v>
      </c>
      <c r="AQ2002">
        <v>-5.15</v>
      </c>
      <c r="AR2002">
        <v>103153</v>
      </c>
      <c r="AS2002">
        <v>15.62</v>
      </c>
      <c r="AT2002">
        <v>3.87</v>
      </c>
      <c r="AU2002">
        <v>2.42</v>
      </c>
      <c r="AV2002">
        <v>0.02</v>
      </c>
      <c r="AW2002">
        <v>1733</v>
      </c>
      <c r="AX2002">
        <v>600428</v>
      </c>
    </row>
    <row r="2003" spans="1:50" x14ac:dyDescent="0.4">
      <c r="A2003">
        <v>600302</v>
      </c>
      <c r="B2003" t="s">
        <v>6540</v>
      </c>
      <c r="C2003">
        <v>0.6</v>
      </c>
      <c r="D2003" t="s">
        <v>50</v>
      </c>
      <c r="E2003" t="s">
        <v>1662</v>
      </c>
      <c r="F2003" t="s">
        <v>481</v>
      </c>
      <c r="G2003">
        <v>5</v>
      </c>
      <c r="H2003">
        <v>9500</v>
      </c>
      <c r="I2003">
        <v>5535</v>
      </c>
      <c r="J2003">
        <v>3.46</v>
      </c>
      <c r="K2003" t="s">
        <v>4641</v>
      </c>
      <c r="L2003" t="s">
        <v>4641</v>
      </c>
      <c r="M2003">
        <v>15.07</v>
      </c>
      <c r="N2003">
        <f t="shared" si="108"/>
        <v>0</v>
      </c>
      <c r="O2003" t="s">
        <v>50</v>
      </c>
      <c r="P2003">
        <v>61.47</v>
      </c>
      <c r="Q2003">
        <v>1.21</v>
      </c>
      <c r="R2003">
        <v>20001213</v>
      </c>
      <c r="S2003" t="str">
        <f>LEFT(R2003,4)</f>
        <v>2000</v>
      </c>
      <c r="T2003" t="str">
        <f>MID(R2003,5,2)</f>
        <v>12</v>
      </c>
      <c r="U2003">
        <v>3.46</v>
      </c>
      <c r="V2003">
        <v>15.61</v>
      </c>
      <c r="W2003">
        <v>11.66</v>
      </c>
      <c r="X2003">
        <v>0.79</v>
      </c>
      <c r="Y2003">
        <v>20.29</v>
      </c>
      <c r="Z2003">
        <v>12.17</v>
      </c>
      <c r="AA2003">
        <v>1.81</v>
      </c>
      <c r="AB2003">
        <v>0.32</v>
      </c>
      <c r="AC2003">
        <v>2.93</v>
      </c>
      <c r="AD2003">
        <v>5</v>
      </c>
      <c r="AE2003">
        <v>3.13</v>
      </c>
      <c r="AF2003">
        <v>3.47</v>
      </c>
      <c r="AG2003">
        <v>4.1900000000000004</v>
      </c>
      <c r="AH2003">
        <v>3.32</v>
      </c>
      <c r="AI2003">
        <v>-0.75</v>
      </c>
      <c r="AJ2003">
        <v>0.06</v>
      </c>
      <c r="AK2003">
        <v>-0.74</v>
      </c>
      <c r="AL2003">
        <v>-0.72</v>
      </c>
      <c r="AM2003">
        <v>-0.72</v>
      </c>
      <c r="AN2003">
        <v>-0.82</v>
      </c>
      <c r="AO2003">
        <v>2.42</v>
      </c>
      <c r="AP2003">
        <v>-1.04</v>
      </c>
      <c r="AQ2003">
        <v>-1.32</v>
      </c>
      <c r="AR2003">
        <v>17628</v>
      </c>
      <c r="AS2003">
        <v>20.74</v>
      </c>
      <c r="AT2003">
        <v>-18.03</v>
      </c>
      <c r="AU2003">
        <v>-17.309999999999999</v>
      </c>
      <c r="AV2003">
        <v>0.27</v>
      </c>
      <c r="AW2003">
        <v>1796</v>
      </c>
      <c r="AX2003">
        <v>600302</v>
      </c>
    </row>
    <row r="2004" spans="1:50" hidden="1" x14ac:dyDescent="0.4">
      <c r="A2004">
        <v>688003</v>
      </c>
      <c r="B2004" t="s">
        <v>8951</v>
      </c>
      <c r="C2004">
        <v>1.28</v>
      </c>
      <c r="D2004">
        <v>276.31</v>
      </c>
      <c r="E2004" t="s">
        <v>358</v>
      </c>
      <c r="F2004" t="s">
        <v>161</v>
      </c>
      <c r="G2004">
        <v>29.06</v>
      </c>
      <c r="H2004">
        <v>8253</v>
      </c>
      <c r="I2004">
        <v>9113</v>
      </c>
      <c r="J2004">
        <v>0.44</v>
      </c>
      <c r="K2004" t="s">
        <v>929</v>
      </c>
      <c r="L2004" t="s">
        <v>8952</v>
      </c>
      <c r="M2004">
        <v>15.06</v>
      </c>
      <c r="O2004">
        <v>175.66</v>
      </c>
      <c r="P2004">
        <v>60.13</v>
      </c>
      <c r="Q2004">
        <v>1.1100000000000001</v>
      </c>
      <c r="R2004">
        <v>20190722</v>
      </c>
      <c r="S2004" t="str">
        <f>LEFT(R2004,4)</f>
        <v>2019</v>
      </c>
      <c r="T2004" t="str">
        <f>MID(R2004,5,2)</f>
        <v>07</v>
      </c>
      <c r="U2004">
        <v>1.94</v>
      </c>
      <c r="V2004">
        <v>18.39</v>
      </c>
      <c r="W2004">
        <v>15.68</v>
      </c>
      <c r="X2004">
        <v>0</v>
      </c>
      <c r="Y2004">
        <v>14.75</v>
      </c>
      <c r="Z2004">
        <v>16.93</v>
      </c>
      <c r="AA2004">
        <v>0.5</v>
      </c>
      <c r="AB2004">
        <v>0.44</v>
      </c>
      <c r="AC2004">
        <v>2.63</v>
      </c>
      <c r="AD2004">
        <v>3</v>
      </c>
      <c r="AE2004">
        <v>0.94</v>
      </c>
      <c r="AF2004">
        <v>12.03</v>
      </c>
      <c r="AG2004">
        <v>2.95</v>
      </c>
      <c r="AH2004">
        <v>1.6</v>
      </c>
      <c r="AI2004">
        <v>0.1</v>
      </c>
      <c r="AJ2004">
        <v>0</v>
      </c>
      <c r="AK2004">
        <v>0.11</v>
      </c>
      <c r="AL2004">
        <v>0.15</v>
      </c>
      <c r="AM2004">
        <v>0.15</v>
      </c>
      <c r="AN2004">
        <v>0.1</v>
      </c>
      <c r="AO2004">
        <v>1.47</v>
      </c>
      <c r="AP2004">
        <v>-0.9</v>
      </c>
      <c r="AQ2004">
        <v>0.65</v>
      </c>
      <c r="AR2004">
        <v>19359</v>
      </c>
      <c r="AS2004">
        <v>45.84</v>
      </c>
      <c r="AT2004">
        <v>3.5</v>
      </c>
      <c r="AU2004">
        <v>5.23</v>
      </c>
      <c r="AV2004">
        <v>0.64</v>
      </c>
      <c r="AW2004">
        <v>789</v>
      </c>
      <c r="AX2004">
        <v>688003</v>
      </c>
    </row>
    <row r="2005" spans="1:50" x14ac:dyDescent="0.4">
      <c r="A2005">
        <v>600821</v>
      </c>
      <c r="B2005" t="s">
        <v>7400</v>
      </c>
      <c r="C2005">
        <v>0.66</v>
      </c>
      <c r="D2005" t="s">
        <v>50</v>
      </c>
      <c r="E2005" t="s">
        <v>394</v>
      </c>
      <c r="F2005" t="s">
        <v>547</v>
      </c>
      <c r="G2005">
        <v>4.58</v>
      </c>
      <c r="H2005">
        <v>13288</v>
      </c>
      <c r="I2005">
        <v>15119</v>
      </c>
      <c r="J2005">
        <v>4.16</v>
      </c>
      <c r="K2005" t="s">
        <v>7182</v>
      </c>
      <c r="L2005" t="s">
        <v>7182</v>
      </c>
      <c r="M2005">
        <v>15.04</v>
      </c>
      <c r="N2005">
        <f t="shared" ref="N2005:N2068" si="109">INT(M2005/100)</f>
        <v>0</v>
      </c>
      <c r="O2005" t="s">
        <v>50</v>
      </c>
      <c r="P2005" t="s">
        <v>50</v>
      </c>
      <c r="Q2005">
        <v>1.1599999999999999</v>
      </c>
      <c r="R2005">
        <v>19940128</v>
      </c>
      <c r="S2005" t="str">
        <f>LEFT(R2005,4)</f>
        <v>1994</v>
      </c>
      <c r="T2005" t="str">
        <f>MID(R2005,5,2)</f>
        <v>01</v>
      </c>
      <c r="U2005">
        <v>4.16</v>
      </c>
      <c r="V2005">
        <v>12.2</v>
      </c>
      <c r="W2005">
        <v>1.02</v>
      </c>
      <c r="X2005">
        <v>-0.01</v>
      </c>
      <c r="Y2005">
        <v>91.65</v>
      </c>
      <c r="Z2005">
        <v>1.1200000000000001</v>
      </c>
      <c r="AA2005">
        <v>5.84</v>
      </c>
      <c r="AB2005">
        <v>0.2</v>
      </c>
      <c r="AC2005">
        <v>11.17</v>
      </c>
      <c r="AD2005">
        <v>0.01</v>
      </c>
      <c r="AE2005">
        <v>0</v>
      </c>
      <c r="AF2005">
        <v>1.79</v>
      </c>
      <c r="AG2005">
        <v>0.56000000000000005</v>
      </c>
      <c r="AH2005">
        <v>0.42</v>
      </c>
      <c r="AI2005">
        <v>-1.36</v>
      </c>
      <c r="AJ2005">
        <v>-0.23</v>
      </c>
      <c r="AK2005">
        <v>-1.36</v>
      </c>
      <c r="AL2005">
        <v>-1.36</v>
      </c>
      <c r="AM2005">
        <v>-1.36</v>
      </c>
      <c r="AN2005">
        <v>-1.37</v>
      </c>
      <c r="AO2005">
        <v>-5.9</v>
      </c>
      <c r="AP2005">
        <v>-0.83</v>
      </c>
      <c r="AQ2005">
        <v>-0.37</v>
      </c>
      <c r="AR2005">
        <v>36866</v>
      </c>
      <c r="AS2005">
        <v>24.51</v>
      </c>
      <c r="AT2005">
        <v>-242.6</v>
      </c>
      <c r="AU2005">
        <v>-242.11</v>
      </c>
      <c r="AV2005">
        <v>0</v>
      </c>
      <c r="AW2005">
        <v>496</v>
      </c>
      <c r="AX2005">
        <v>600821</v>
      </c>
    </row>
    <row r="2006" spans="1:50" x14ac:dyDescent="0.4">
      <c r="A2006">
        <v>300398</v>
      </c>
      <c r="B2006" t="s">
        <v>5184</v>
      </c>
      <c r="C2006">
        <v>0.34</v>
      </c>
      <c r="D2006">
        <v>31.44</v>
      </c>
      <c r="E2006" t="s">
        <v>632</v>
      </c>
      <c r="F2006" t="s">
        <v>872</v>
      </c>
      <c r="G2006">
        <v>14.87</v>
      </c>
      <c r="H2006">
        <v>55170</v>
      </c>
      <c r="I2006">
        <v>35098</v>
      </c>
      <c r="J2006">
        <v>4.29</v>
      </c>
      <c r="K2006" t="s">
        <v>5185</v>
      </c>
      <c r="L2006" t="s">
        <v>1747</v>
      </c>
      <c r="M2006">
        <v>15</v>
      </c>
      <c r="N2006">
        <f t="shared" si="109"/>
        <v>0</v>
      </c>
      <c r="O2006">
        <v>36.130000000000003</v>
      </c>
      <c r="P2006">
        <v>27.21</v>
      </c>
      <c r="Q2006">
        <v>1.1299999999999999</v>
      </c>
      <c r="R2006">
        <v>20141009</v>
      </c>
      <c r="S2006" t="str">
        <f>LEFT(R2006,4)</f>
        <v>2014</v>
      </c>
      <c r="T2006" t="str">
        <f>MID(R2006,5,2)</f>
        <v>10</v>
      </c>
      <c r="U2006">
        <v>5.18</v>
      </c>
      <c r="V2006">
        <v>37.79</v>
      </c>
      <c r="W2006">
        <v>23.29</v>
      </c>
      <c r="X2006">
        <v>0.6</v>
      </c>
      <c r="Y2006">
        <v>36.799999999999997</v>
      </c>
      <c r="Z2006">
        <v>15.41</v>
      </c>
      <c r="AA2006">
        <v>6.95</v>
      </c>
      <c r="AB2006">
        <v>2.97</v>
      </c>
      <c r="AC2006">
        <v>10.5</v>
      </c>
      <c r="AD2006">
        <v>4.22</v>
      </c>
      <c r="AE2006">
        <v>4.8099999999999996</v>
      </c>
      <c r="AF2006">
        <v>9.82</v>
      </c>
      <c r="AG2006">
        <v>11.12</v>
      </c>
      <c r="AH2006">
        <v>6.39</v>
      </c>
      <c r="AI2006">
        <v>2.19</v>
      </c>
      <c r="AJ2006">
        <v>0.02</v>
      </c>
      <c r="AK2006">
        <v>2.19</v>
      </c>
      <c r="AL2006">
        <v>1.9</v>
      </c>
      <c r="AM2006">
        <v>1.85</v>
      </c>
      <c r="AN2006">
        <v>1.6</v>
      </c>
      <c r="AO2006">
        <v>8.41</v>
      </c>
      <c r="AP2006">
        <v>1.48</v>
      </c>
      <c r="AQ2006">
        <v>0.14000000000000001</v>
      </c>
      <c r="AR2006">
        <v>21185</v>
      </c>
      <c r="AS2006">
        <v>42.55</v>
      </c>
      <c r="AT2006">
        <v>19.7</v>
      </c>
      <c r="AU2006">
        <v>16.61</v>
      </c>
      <c r="AV2006">
        <v>0.83</v>
      </c>
      <c r="AW2006">
        <v>1508</v>
      </c>
      <c r="AX2006">
        <v>300398</v>
      </c>
    </row>
    <row r="2007" spans="1:50" x14ac:dyDescent="0.4">
      <c r="A2007">
        <v>551</v>
      </c>
      <c r="B2007" t="s">
        <v>590</v>
      </c>
      <c r="C2007">
        <v>0.45</v>
      </c>
      <c r="D2007">
        <v>23.87</v>
      </c>
      <c r="E2007" t="s">
        <v>358</v>
      </c>
      <c r="F2007" t="s">
        <v>161</v>
      </c>
      <c r="G2007">
        <v>6.66</v>
      </c>
      <c r="H2007">
        <v>10899</v>
      </c>
      <c r="I2007">
        <v>10821</v>
      </c>
      <c r="J2007">
        <v>4</v>
      </c>
      <c r="K2007" t="s">
        <v>591</v>
      </c>
      <c r="L2007" t="s">
        <v>591</v>
      </c>
      <c r="M2007">
        <v>14.97</v>
      </c>
      <c r="N2007">
        <f t="shared" si="109"/>
        <v>0</v>
      </c>
      <c r="O2007">
        <v>29.73</v>
      </c>
      <c r="P2007">
        <v>31.04</v>
      </c>
      <c r="Q2007">
        <v>1.3</v>
      </c>
      <c r="R2007">
        <v>19940106</v>
      </c>
      <c r="S2007" t="str">
        <f>LEFT(R2007,4)</f>
        <v>1994</v>
      </c>
      <c r="T2007" t="str">
        <f>MID(R2007,5,2)</f>
        <v>01</v>
      </c>
      <c r="U2007">
        <v>4</v>
      </c>
      <c r="V2007">
        <v>43.24</v>
      </c>
      <c r="W2007">
        <v>17.23</v>
      </c>
      <c r="X2007">
        <v>5.68</v>
      </c>
      <c r="Y2007">
        <v>47.01</v>
      </c>
      <c r="Z2007">
        <v>27.36</v>
      </c>
      <c r="AA2007">
        <v>8.9700000000000006</v>
      </c>
      <c r="AB2007">
        <v>1.42</v>
      </c>
      <c r="AC2007">
        <v>18.86</v>
      </c>
      <c r="AD2007">
        <v>8.67</v>
      </c>
      <c r="AE2007">
        <v>6.39</v>
      </c>
      <c r="AF2007">
        <v>3.27</v>
      </c>
      <c r="AG2007">
        <v>24.58</v>
      </c>
      <c r="AH2007">
        <v>19.03</v>
      </c>
      <c r="AI2007">
        <v>1.67</v>
      </c>
      <c r="AJ2007">
        <v>0.14000000000000001</v>
      </c>
      <c r="AK2007">
        <v>1.69</v>
      </c>
      <c r="AL2007">
        <v>1.49</v>
      </c>
      <c r="AM2007">
        <v>0.84</v>
      </c>
      <c r="AN2007">
        <v>0.72</v>
      </c>
      <c r="AO2007">
        <v>6.99</v>
      </c>
      <c r="AP2007">
        <v>1.1299999999999999</v>
      </c>
      <c r="AQ2007">
        <v>-0.64</v>
      </c>
      <c r="AR2007">
        <v>25774</v>
      </c>
      <c r="AS2007">
        <v>22.59</v>
      </c>
      <c r="AT2007">
        <v>6.81</v>
      </c>
      <c r="AU2007">
        <v>3.42</v>
      </c>
      <c r="AV2007">
        <v>1.07</v>
      </c>
      <c r="AW2007">
        <v>3266</v>
      </c>
      <c r="AX2007">
        <v>551</v>
      </c>
    </row>
    <row r="2008" spans="1:50" x14ac:dyDescent="0.4">
      <c r="A2008">
        <v>2039</v>
      </c>
      <c r="B2008" t="s">
        <v>1718</v>
      </c>
      <c r="C2008">
        <v>-2.0099999999999998</v>
      </c>
      <c r="D2008">
        <v>11.7</v>
      </c>
      <c r="E2008" t="s">
        <v>723</v>
      </c>
      <c r="F2008" t="s">
        <v>559</v>
      </c>
      <c r="G2008">
        <v>14.88</v>
      </c>
      <c r="H2008">
        <v>7349</v>
      </c>
      <c r="I2008">
        <v>10368</v>
      </c>
      <c r="J2008">
        <v>3.05</v>
      </c>
      <c r="K2008" t="s">
        <v>1719</v>
      </c>
      <c r="L2008" t="s">
        <v>1719</v>
      </c>
      <c r="M2008">
        <v>14.96</v>
      </c>
      <c r="N2008">
        <f t="shared" si="109"/>
        <v>0</v>
      </c>
      <c r="O2008">
        <v>12.36</v>
      </c>
      <c r="P2008">
        <v>12.12</v>
      </c>
      <c r="Q2008">
        <v>0.28000000000000003</v>
      </c>
      <c r="R2008">
        <v>20050303</v>
      </c>
      <c r="S2008" t="str">
        <f>LEFT(R2008,4)</f>
        <v>2005</v>
      </c>
      <c r="T2008" t="str">
        <f>MID(R2008,5,2)</f>
        <v>03</v>
      </c>
      <c r="U2008">
        <v>3.05</v>
      </c>
      <c r="V2008">
        <v>161.32</v>
      </c>
      <c r="W2008">
        <v>28.3</v>
      </c>
      <c r="X2008">
        <v>22.49</v>
      </c>
      <c r="Y2008">
        <v>68.510000000000005</v>
      </c>
      <c r="Z2008">
        <v>10.93</v>
      </c>
      <c r="AA2008">
        <v>148.46</v>
      </c>
      <c r="AB2008">
        <v>0.33</v>
      </c>
      <c r="AC2008">
        <v>31.34</v>
      </c>
      <c r="AD2008">
        <v>0</v>
      </c>
      <c r="AE2008">
        <v>2.61</v>
      </c>
      <c r="AF2008">
        <v>11.44</v>
      </c>
      <c r="AG2008">
        <v>17.309999999999999</v>
      </c>
      <c r="AH2008">
        <v>7.67</v>
      </c>
      <c r="AI2008">
        <v>5.36</v>
      </c>
      <c r="AJ2008">
        <v>0.05</v>
      </c>
      <c r="AK2008">
        <v>5.36</v>
      </c>
      <c r="AL2008">
        <v>4.59</v>
      </c>
      <c r="AM2008">
        <v>2.86</v>
      </c>
      <c r="AN2008">
        <v>2.79</v>
      </c>
      <c r="AO2008">
        <v>11.9</v>
      </c>
      <c r="AP2008">
        <v>14.28</v>
      </c>
      <c r="AQ2008">
        <v>-0.56000000000000005</v>
      </c>
      <c r="AR2008">
        <v>17500</v>
      </c>
      <c r="AS2008">
        <v>55.69</v>
      </c>
      <c r="AT2008">
        <v>30.95</v>
      </c>
      <c r="AU2008">
        <v>16.510000000000002</v>
      </c>
      <c r="AV2008">
        <v>0</v>
      </c>
      <c r="AW2008">
        <v>653</v>
      </c>
      <c r="AX2008">
        <v>2039</v>
      </c>
    </row>
    <row r="2009" spans="1:50" x14ac:dyDescent="0.4">
      <c r="A2009">
        <v>300424</v>
      </c>
      <c r="B2009" t="s">
        <v>5244</v>
      </c>
      <c r="C2009">
        <v>-0.56000000000000005</v>
      </c>
      <c r="D2009">
        <v>54.5</v>
      </c>
      <c r="E2009" t="s">
        <v>938</v>
      </c>
      <c r="F2009" t="s">
        <v>283</v>
      </c>
      <c r="G2009">
        <v>16</v>
      </c>
      <c r="H2009">
        <v>7954</v>
      </c>
      <c r="I2009">
        <v>8423</v>
      </c>
      <c r="J2009">
        <v>1.92</v>
      </c>
      <c r="K2009" t="s">
        <v>5245</v>
      </c>
      <c r="L2009" t="s">
        <v>5246</v>
      </c>
      <c r="M2009">
        <v>14.96</v>
      </c>
      <c r="N2009">
        <f t="shared" si="109"/>
        <v>0</v>
      </c>
      <c r="O2009">
        <v>64.86</v>
      </c>
      <c r="P2009">
        <v>76.37</v>
      </c>
      <c r="Q2009">
        <v>1.01</v>
      </c>
      <c r="R2009">
        <v>20150422</v>
      </c>
      <c r="S2009" t="str">
        <f>LEFT(R2009,4)</f>
        <v>2015</v>
      </c>
      <c r="T2009" t="str">
        <f>MID(R2009,5,2)</f>
        <v>04</v>
      </c>
      <c r="U2009">
        <v>2.4</v>
      </c>
      <c r="V2009">
        <v>23.81</v>
      </c>
      <c r="W2009">
        <v>10.11</v>
      </c>
      <c r="X2009">
        <v>0</v>
      </c>
      <c r="Y2009">
        <v>57.55</v>
      </c>
      <c r="Z2009">
        <v>13.52</v>
      </c>
      <c r="AA2009">
        <v>3.16</v>
      </c>
      <c r="AB2009">
        <v>1.1299999999999999</v>
      </c>
      <c r="AC2009">
        <v>8.44</v>
      </c>
      <c r="AD2009">
        <v>5.38</v>
      </c>
      <c r="AE2009">
        <v>4.92</v>
      </c>
      <c r="AF2009">
        <v>2.13</v>
      </c>
      <c r="AG2009">
        <v>9.7100000000000009</v>
      </c>
      <c r="AH2009">
        <v>7.17</v>
      </c>
      <c r="AI2009">
        <v>0.56000000000000005</v>
      </c>
      <c r="AJ2009">
        <v>0.04</v>
      </c>
      <c r="AK2009">
        <v>0.56999999999999995</v>
      </c>
      <c r="AL2009">
        <v>0.52</v>
      </c>
      <c r="AM2009">
        <v>0.53</v>
      </c>
      <c r="AN2009">
        <v>0.41</v>
      </c>
      <c r="AO2009">
        <v>5.18</v>
      </c>
      <c r="AP2009">
        <v>-0.14000000000000001</v>
      </c>
      <c r="AQ2009">
        <v>-0.68</v>
      </c>
      <c r="AR2009">
        <v>22347</v>
      </c>
      <c r="AS2009">
        <v>26.1</v>
      </c>
      <c r="AT2009">
        <v>5.8</v>
      </c>
      <c r="AU2009">
        <v>5.45</v>
      </c>
      <c r="AV2009">
        <v>0.27</v>
      </c>
      <c r="AW2009">
        <v>1048</v>
      </c>
      <c r="AX2009">
        <v>300424</v>
      </c>
    </row>
    <row r="2010" spans="1:50" x14ac:dyDescent="0.4">
      <c r="A2010">
        <v>600737</v>
      </c>
      <c r="B2010" t="s">
        <v>7258</v>
      </c>
      <c r="C2010">
        <v>0</v>
      </c>
      <c r="D2010">
        <v>23.03</v>
      </c>
      <c r="E2010" t="s">
        <v>456</v>
      </c>
      <c r="F2010" t="s">
        <v>322</v>
      </c>
      <c r="G2010">
        <v>8.4600000000000009</v>
      </c>
      <c r="H2010">
        <v>45548</v>
      </c>
      <c r="I2010">
        <v>43846</v>
      </c>
      <c r="J2010">
        <v>20.52</v>
      </c>
      <c r="K2010" t="s">
        <v>7259</v>
      </c>
      <c r="L2010" t="s">
        <v>7260</v>
      </c>
      <c r="M2010">
        <v>14.95</v>
      </c>
      <c r="N2010">
        <f t="shared" si="109"/>
        <v>0</v>
      </c>
      <c r="O2010">
        <v>61.37</v>
      </c>
      <c r="P2010">
        <v>35.92</v>
      </c>
      <c r="Q2010">
        <v>0.54</v>
      </c>
      <c r="R2010">
        <v>19960731</v>
      </c>
      <c r="S2010" t="str">
        <f>LEFT(R2010,4)</f>
        <v>1996</v>
      </c>
      <c r="T2010" t="str">
        <f>MID(R2010,5,2)</f>
        <v>07</v>
      </c>
      <c r="U2010">
        <v>21.39</v>
      </c>
      <c r="V2010">
        <v>211.57</v>
      </c>
      <c r="W2010">
        <v>79.75</v>
      </c>
      <c r="X2010">
        <v>1.57</v>
      </c>
      <c r="Y2010">
        <v>61.56</v>
      </c>
      <c r="Z2010">
        <v>152.16</v>
      </c>
      <c r="AA2010">
        <v>39.979999999999997</v>
      </c>
      <c r="AB2010">
        <v>8.81</v>
      </c>
      <c r="AC2010">
        <v>128.43</v>
      </c>
      <c r="AD2010">
        <v>41.16</v>
      </c>
      <c r="AE2010">
        <v>10.84</v>
      </c>
      <c r="AF2010">
        <v>46.8</v>
      </c>
      <c r="AG2010">
        <v>123.25</v>
      </c>
      <c r="AH2010">
        <v>105.79</v>
      </c>
      <c r="AI2010">
        <v>7.44</v>
      </c>
      <c r="AJ2010">
        <v>-0.11</v>
      </c>
      <c r="AK2010">
        <v>7.45</v>
      </c>
      <c r="AL2010">
        <v>6.26</v>
      </c>
      <c r="AM2010">
        <v>5.89</v>
      </c>
      <c r="AN2010">
        <v>5.87</v>
      </c>
      <c r="AO2010">
        <v>13.57</v>
      </c>
      <c r="AP2010">
        <v>31.27</v>
      </c>
      <c r="AQ2010">
        <v>47.35</v>
      </c>
      <c r="AR2010">
        <v>131694</v>
      </c>
      <c r="AS2010">
        <v>14.17</v>
      </c>
      <c r="AT2010">
        <v>6.03</v>
      </c>
      <c r="AU2010">
        <v>4.78</v>
      </c>
      <c r="AV2010">
        <v>0.02</v>
      </c>
      <c r="AW2010">
        <v>6601</v>
      </c>
      <c r="AX2010">
        <v>600737</v>
      </c>
    </row>
    <row r="2011" spans="1:50" x14ac:dyDescent="0.4">
      <c r="A2011">
        <v>2422</v>
      </c>
      <c r="B2011" t="s">
        <v>2865</v>
      </c>
      <c r="C2011">
        <v>1.1599999999999999</v>
      </c>
      <c r="D2011">
        <v>27.74</v>
      </c>
      <c r="E2011" t="s">
        <v>297</v>
      </c>
      <c r="F2011" t="s">
        <v>302</v>
      </c>
      <c r="G2011">
        <v>23.51</v>
      </c>
      <c r="H2011">
        <v>51535</v>
      </c>
      <c r="I2011">
        <v>58714</v>
      </c>
      <c r="J2011">
        <v>10.33</v>
      </c>
      <c r="K2011" t="s">
        <v>2866</v>
      </c>
      <c r="L2011" t="s">
        <v>2867</v>
      </c>
      <c r="M2011">
        <v>14.92</v>
      </c>
      <c r="N2011">
        <f t="shared" si="109"/>
        <v>0</v>
      </c>
      <c r="O2011">
        <v>30.64</v>
      </c>
      <c r="P2011">
        <v>27.88</v>
      </c>
      <c r="Q2011">
        <v>0.89</v>
      </c>
      <c r="R2011">
        <v>20100603</v>
      </c>
      <c r="S2011" t="str">
        <f>LEFT(R2011,4)</f>
        <v>2010</v>
      </c>
      <c r="T2011" t="str">
        <f>MID(R2011,5,2)</f>
        <v>06</v>
      </c>
      <c r="U2011">
        <v>14.4</v>
      </c>
      <c r="V2011">
        <v>298.99</v>
      </c>
      <c r="W2011">
        <v>133.99</v>
      </c>
      <c r="X2011">
        <v>2.02</v>
      </c>
      <c r="Y2011">
        <v>54.51</v>
      </c>
      <c r="Z2011">
        <v>127.06</v>
      </c>
      <c r="AA2011">
        <v>110.83</v>
      </c>
      <c r="AB2011">
        <v>8.6999999999999993</v>
      </c>
      <c r="AC2011">
        <v>118.07</v>
      </c>
      <c r="AD2011">
        <v>28.3</v>
      </c>
      <c r="AE2011">
        <v>63.98</v>
      </c>
      <c r="AF2011">
        <v>35.659999999999997</v>
      </c>
      <c r="AG2011">
        <v>129.58000000000001</v>
      </c>
      <c r="AH2011">
        <v>51.06</v>
      </c>
      <c r="AI2011">
        <v>11.01</v>
      </c>
      <c r="AJ2011">
        <v>1.2</v>
      </c>
      <c r="AK2011">
        <v>10.96</v>
      </c>
      <c r="AL2011">
        <v>9.77</v>
      </c>
      <c r="AM2011">
        <v>9.14</v>
      </c>
      <c r="AN2011">
        <v>8.1</v>
      </c>
      <c r="AO2011">
        <v>77.36</v>
      </c>
      <c r="AP2011">
        <v>21.01</v>
      </c>
      <c r="AQ2011">
        <v>-2.56</v>
      </c>
      <c r="AR2011">
        <v>39426</v>
      </c>
      <c r="AS2011">
        <v>60.6</v>
      </c>
      <c r="AT2011">
        <v>8.5</v>
      </c>
      <c r="AU2011">
        <v>7.06</v>
      </c>
      <c r="AV2011">
        <v>7.82</v>
      </c>
      <c r="AW2011">
        <v>19990</v>
      </c>
      <c r="AX2011">
        <v>2422</v>
      </c>
    </row>
    <row r="2012" spans="1:50" x14ac:dyDescent="0.4">
      <c r="A2012">
        <v>600647</v>
      </c>
      <c r="B2012" t="s">
        <v>7093</v>
      </c>
      <c r="C2012">
        <v>-0.94</v>
      </c>
      <c r="D2012">
        <v>70.3</v>
      </c>
      <c r="E2012" t="s">
        <v>81</v>
      </c>
      <c r="F2012" t="s">
        <v>872</v>
      </c>
      <c r="G2012">
        <v>13.68</v>
      </c>
      <c r="H2012">
        <v>8974</v>
      </c>
      <c r="I2012">
        <v>4284</v>
      </c>
      <c r="J2012">
        <v>1.39</v>
      </c>
      <c r="K2012" t="s">
        <v>411</v>
      </c>
      <c r="L2012" t="s">
        <v>411</v>
      </c>
      <c r="M2012">
        <v>14.9</v>
      </c>
      <c r="N2012">
        <f t="shared" si="109"/>
        <v>0</v>
      </c>
      <c r="O2012" t="s">
        <v>50</v>
      </c>
      <c r="P2012" t="s">
        <v>50</v>
      </c>
      <c r="Q2012">
        <v>0.68</v>
      </c>
      <c r="R2012">
        <v>19930504</v>
      </c>
      <c r="S2012" t="str">
        <f>LEFT(R2012,4)</f>
        <v>1993</v>
      </c>
      <c r="T2012" t="str">
        <f>MID(R2012,5,2)</f>
        <v>05</v>
      </c>
      <c r="U2012">
        <v>1.39</v>
      </c>
      <c r="V2012">
        <v>4.88</v>
      </c>
      <c r="W2012">
        <v>2.89</v>
      </c>
      <c r="X2012">
        <v>0.27</v>
      </c>
      <c r="Y2012">
        <v>35.119999999999997</v>
      </c>
      <c r="Z2012">
        <v>4.4800000000000004</v>
      </c>
      <c r="AA2012">
        <v>0.17</v>
      </c>
      <c r="AB2012">
        <v>0</v>
      </c>
      <c r="AC2012">
        <v>1.71</v>
      </c>
      <c r="AD2012">
        <v>0.65</v>
      </c>
      <c r="AE2012">
        <v>0</v>
      </c>
      <c r="AF2012">
        <v>0.01</v>
      </c>
      <c r="AG2012">
        <v>0.15</v>
      </c>
      <c r="AH2012">
        <v>0.14000000000000001</v>
      </c>
      <c r="AI2012">
        <v>0.2</v>
      </c>
      <c r="AJ2012">
        <v>0.14000000000000001</v>
      </c>
      <c r="AK2012">
        <v>0.2</v>
      </c>
      <c r="AL2012">
        <v>0.2</v>
      </c>
      <c r="AM2012">
        <v>0.2</v>
      </c>
      <c r="AN2012">
        <v>0.09</v>
      </c>
      <c r="AO2012">
        <v>1.19</v>
      </c>
      <c r="AP2012">
        <v>-0.11</v>
      </c>
      <c r="AQ2012">
        <v>0.31</v>
      </c>
      <c r="AR2012">
        <v>12748</v>
      </c>
      <c r="AS2012">
        <v>8.8800000000000008</v>
      </c>
      <c r="AT2012">
        <v>129.75</v>
      </c>
      <c r="AU2012">
        <v>131.41</v>
      </c>
      <c r="AV2012">
        <v>0</v>
      </c>
      <c r="AW2012">
        <v>36</v>
      </c>
      <c r="AX2012">
        <v>600647</v>
      </c>
    </row>
    <row r="2013" spans="1:50" x14ac:dyDescent="0.4">
      <c r="A2013">
        <v>603214</v>
      </c>
      <c r="B2013" t="s">
        <v>8300</v>
      </c>
      <c r="C2013">
        <v>2.0099999999999998</v>
      </c>
      <c r="D2013">
        <v>36.93</v>
      </c>
      <c r="E2013" t="s">
        <v>394</v>
      </c>
      <c r="F2013" t="s">
        <v>872</v>
      </c>
      <c r="G2013">
        <v>41.87</v>
      </c>
      <c r="H2013">
        <v>4687</v>
      </c>
      <c r="I2013">
        <v>7067</v>
      </c>
      <c r="J2013">
        <v>0.55000000000000004</v>
      </c>
      <c r="K2013" t="s">
        <v>8301</v>
      </c>
      <c r="L2013" t="s">
        <v>7844</v>
      </c>
      <c r="M2013">
        <v>14.9</v>
      </c>
      <c r="N2013">
        <f t="shared" si="109"/>
        <v>0</v>
      </c>
      <c r="O2013">
        <v>30.34</v>
      </c>
      <c r="P2013">
        <v>35.81</v>
      </c>
      <c r="Q2013">
        <v>0.82</v>
      </c>
      <c r="R2013">
        <v>20180330</v>
      </c>
      <c r="S2013" t="str">
        <f>LEFT(R2013,4)</f>
        <v>2018</v>
      </c>
      <c r="T2013" t="str">
        <f>MID(R2013,5,2)</f>
        <v>03</v>
      </c>
      <c r="U2013">
        <v>1.02</v>
      </c>
      <c r="V2013">
        <v>15.96</v>
      </c>
      <c r="W2013">
        <v>9.48</v>
      </c>
      <c r="X2013">
        <v>0.51</v>
      </c>
      <c r="Y2013">
        <v>37.43</v>
      </c>
      <c r="Z2013">
        <v>13.5</v>
      </c>
      <c r="AA2013">
        <v>0.8</v>
      </c>
      <c r="AB2013">
        <v>0.24</v>
      </c>
      <c r="AC2013">
        <v>5.97</v>
      </c>
      <c r="AD2013">
        <v>5.74</v>
      </c>
      <c r="AE2013">
        <v>0.11</v>
      </c>
      <c r="AF2013">
        <v>4.6500000000000004</v>
      </c>
      <c r="AG2013">
        <v>17.41</v>
      </c>
      <c r="AH2013">
        <v>12.27</v>
      </c>
      <c r="AI2013">
        <v>1.28</v>
      </c>
      <c r="AJ2013">
        <v>0.08</v>
      </c>
      <c r="AK2013">
        <v>1.26</v>
      </c>
      <c r="AL2013">
        <v>0.94</v>
      </c>
      <c r="AM2013">
        <v>0.87</v>
      </c>
      <c r="AN2013">
        <v>0.73</v>
      </c>
      <c r="AO2013">
        <v>4.01</v>
      </c>
      <c r="AP2013">
        <v>0.21</v>
      </c>
      <c r="AQ2013">
        <v>0.26</v>
      </c>
      <c r="AR2013">
        <v>8884</v>
      </c>
      <c r="AS2013">
        <v>29.55</v>
      </c>
      <c r="AT2013">
        <v>7.37</v>
      </c>
      <c r="AU2013">
        <v>5.01</v>
      </c>
      <c r="AV2013">
        <v>0</v>
      </c>
      <c r="AW2013">
        <v>2519</v>
      </c>
      <c r="AX2013">
        <v>603214</v>
      </c>
    </row>
    <row r="2014" spans="1:50" x14ac:dyDescent="0.4">
      <c r="A2014">
        <v>601229</v>
      </c>
      <c r="B2014" t="s">
        <v>7800</v>
      </c>
      <c r="C2014">
        <v>-0.32</v>
      </c>
      <c r="D2014">
        <v>6.18</v>
      </c>
      <c r="E2014" t="s">
        <v>48</v>
      </c>
      <c r="F2014" t="s">
        <v>872</v>
      </c>
      <c r="G2014">
        <v>9.4700000000000006</v>
      </c>
      <c r="H2014">
        <v>114333</v>
      </c>
      <c r="I2014">
        <v>63046</v>
      </c>
      <c r="J2014">
        <v>132.62</v>
      </c>
      <c r="K2014" t="s">
        <v>7801</v>
      </c>
      <c r="L2014" t="s">
        <v>7802</v>
      </c>
      <c r="M2014">
        <v>14.87</v>
      </c>
      <c r="N2014">
        <f t="shared" si="109"/>
        <v>0</v>
      </c>
      <c r="O2014">
        <v>6.7</v>
      </c>
      <c r="P2014">
        <v>7.48</v>
      </c>
      <c r="Q2014">
        <v>0.77</v>
      </c>
      <c r="R2014">
        <v>20161116</v>
      </c>
      <c r="S2014" t="str">
        <f>LEFT(R2014,4)</f>
        <v>2016</v>
      </c>
      <c r="T2014" t="str">
        <f>MID(R2014,5,2)</f>
        <v>11</v>
      </c>
      <c r="U2014">
        <v>142.07</v>
      </c>
      <c r="V2014">
        <v>21875.59</v>
      </c>
      <c r="W2014">
        <v>1732.84</v>
      </c>
      <c r="X2014">
        <v>5.2</v>
      </c>
      <c r="Y2014">
        <v>92.05</v>
      </c>
      <c r="Z2014">
        <v>0</v>
      </c>
      <c r="AA2014">
        <v>55.68</v>
      </c>
      <c r="AB2014">
        <v>7.29</v>
      </c>
      <c r="AC2014">
        <v>0</v>
      </c>
      <c r="AD2014">
        <v>0</v>
      </c>
      <c r="AE2014">
        <v>0</v>
      </c>
      <c r="AF2014">
        <v>220.53</v>
      </c>
      <c r="AG2014">
        <v>378.81</v>
      </c>
      <c r="AH2014">
        <v>0</v>
      </c>
      <c r="AI2014">
        <v>182.97</v>
      </c>
      <c r="AJ2014">
        <v>85.79</v>
      </c>
      <c r="AK2014">
        <v>184.36</v>
      </c>
      <c r="AL2014">
        <v>163.96</v>
      </c>
      <c r="AM2014">
        <v>163.59</v>
      </c>
      <c r="AN2014">
        <v>162.25</v>
      </c>
      <c r="AO2014">
        <v>490.41</v>
      </c>
      <c r="AP2014">
        <v>-125.47</v>
      </c>
      <c r="AQ2014">
        <v>-316.85000000000002</v>
      </c>
      <c r="AR2014">
        <v>132786</v>
      </c>
      <c r="AS2014" t="s">
        <v>50</v>
      </c>
      <c r="AT2014">
        <v>48.3</v>
      </c>
      <c r="AU2014">
        <v>43.19</v>
      </c>
      <c r="AV2014">
        <v>0</v>
      </c>
      <c r="AW2014">
        <v>10459</v>
      </c>
      <c r="AX2014">
        <v>601229</v>
      </c>
    </row>
    <row r="2015" spans="1:50" x14ac:dyDescent="0.4">
      <c r="A2015">
        <v>300250</v>
      </c>
      <c r="B2015" t="s">
        <v>4842</v>
      </c>
      <c r="C2015">
        <v>-0.78</v>
      </c>
      <c r="D2015">
        <v>48.91</v>
      </c>
      <c r="E2015" t="s">
        <v>317</v>
      </c>
      <c r="F2015" t="s">
        <v>307</v>
      </c>
      <c r="G2015">
        <v>12.74</v>
      </c>
      <c r="H2015">
        <v>15798</v>
      </c>
      <c r="I2015">
        <v>11955</v>
      </c>
      <c r="J2015">
        <v>1.51</v>
      </c>
      <c r="K2015" t="s">
        <v>2494</v>
      </c>
      <c r="L2015" t="s">
        <v>4843</v>
      </c>
      <c r="M2015">
        <v>14.86</v>
      </c>
      <c r="N2015">
        <f t="shared" si="109"/>
        <v>0</v>
      </c>
      <c r="O2015" t="s">
        <v>50</v>
      </c>
      <c r="P2015" t="s">
        <v>50</v>
      </c>
      <c r="Q2015">
        <v>1.87</v>
      </c>
      <c r="R2015">
        <v>20110803</v>
      </c>
      <c r="S2015" t="str">
        <f>LEFT(R2015,4)</f>
        <v>2011</v>
      </c>
      <c r="T2015" t="str">
        <f>MID(R2015,5,2)</f>
        <v>08</v>
      </c>
      <c r="U2015">
        <v>2.2000000000000002</v>
      </c>
      <c r="V2015">
        <v>11.46</v>
      </c>
      <c r="W2015">
        <v>10.23</v>
      </c>
      <c r="X2015">
        <v>0.04</v>
      </c>
      <c r="Y2015">
        <v>10.33</v>
      </c>
      <c r="Z2015">
        <v>5.72</v>
      </c>
      <c r="AA2015">
        <v>0.13</v>
      </c>
      <c r="AB2015">
        <v>0.48</v>
      </c>
      <c r="AC2015">
        <v>1.17</v>
      </c>
      <c r="AD2015">
        <v>0.93</v>
      </c>
      <c r="AE2015">
        <v>1.99</v>
      </c>
      <c r="AF2015">
        <v>8.1199999999999992</v>
      </c>
      <c r="AG2015">
        <v>3.22</v>
      </c>
      <c r="AH2015">
        <v>1.56</v>
      </c>
      <c r="AI2015">
        <v>0.46</v>
      </c>
      <c r="AJ2015">
        <v>0.01</v>
      </c>
      <c r="AK2015">
        <v>0.48</v>
      </c>
      <c r="AL2015">
        <v>0.46</v>
      </c>
      <c r="AM2015">
        <v>0.43</v>
      </c>
      <c r="AN2015">
        <v>0.42</v>
      </c>
      <c r="AO2015">
        <v>-0.05</v>
      </c>
      <c r="AP2015">
        <v>-0.17</v>
      </c>
      <c r="AQ2015">
        <v>-0.8</v>
      </c>
      <c r="AR2015">
        <v>22000</v>
      </c>
      <c r="AS2015">
        <v>51.7</v>
      </c>
      <c r="AT2015">
        <v>14.38</v>
      </c>
      <c r="AU2015">
        <v>13.35</v>
      </c>
      <c r="AV2015">
        <v>0.48</v>
      </c>
      <c r="AW2015">
        <v>813</v>
      </c>
      <c r="AX2015">
        <v>300250</v>
      </c>
    </row>
    <row r="2016" spans="1:50" x14ac:dyDescent="0.4">
      <c r="A2016">
        <v>300678</v>
      </c>
      <c r="B2016" t="s">
        <v>5774</v>
      </c>
      <c r="C2016">
        <v>-1.6</v>
      </c>
      <c r="D2016">
        <v>237.32</v>
      </c>
      <c r="E2016" t="s">
        <v>317</v>
      </c>
      <c r="F2016" t="s">
        <v>302</v>
      </c>
      <c r="G2016">
        <v>21.65</v>
      </c>
      <c r="H2016">
        <v>17957</v>
      </c>
      <c r="I2016">
        <v>15788</v>
      </c>
      <c r="J2016">
        <v>1.07</v>
      </c>
      <c r="K2016" t="s">
        <v>5775</v>
      </c>
      <c r="L2016" t="s">
        <v>5776</v>
      </c>
      <c r="M2016">
        <v>14.86</v>
      </c>
      <c r="N2016">
        <f t="shared" si="109"/>
        <v>0</v>
      </c>
      <c r="O2016">
        <v>84.69</v>
      </c>
      <c r="P2016">
        <v>82.91</v>
      </c>
      <c r="Q2016">
        <v>1.46</v>
      </c>
      <c r="R2016">
        <v>20170728</v>
      </c>
      <c r="S2016" t="str">
        <f>LEFT(R2016,4)</f>
        <v>2017</v>
      </c>
      <c r="T2016" t="str">
        <f>MID(R2016,5,2)</f>
        <v>07</v>
      </c>
      <c r="U2016">
        <v>1.8</v>
      </c>
      <c r="V2016">
        <v>7.47</v>
      </c>
      <c r="W2016">
        <v>5.7</v>
      </c>
      <c r="X2016">
        <v>0</v>
      </c>
      <c r="Y2016">
        <v>23.73</v>
      </c>
      <c r="Z2016">
        <v>6.05</v>
      </c>
      <c r="AA2016">
        <v>0.2</v>
      </c>
      <c r="AB2016">
        <v>0.1</v>
      </c>
      <c r="AC2016">
        <v>1.74</v>
      </c>
      <c r="AD2016">
        <v>1.34</v>
      </c>
      <c r="AE2016">
        <v>1.88</v>
      </c>
      <c r="AF2016">
        <v>1.78</v>
      </c>
      <c r="AG2016">
        <v>1.48</v>
      </c>
      <c r="AH2016">
        <v>1.0900000000000001</v>
      </c>
      <c r="AI2016">
        <v>0.15</v>
      </c>
      <c r="AJ2016">
        <v>0.06</v>
      </c>
      <c r="AK2016">
        <v>0.15</v>
      </c>
      <c r="AL2016">
        <v>0.13</v>
      </c>
      <c r="AM2016">
        <v>0.12</v>
      </c>
      <c r="AN2016">
        <v>0.06</v>
      </c>
      <c r="AO2016">
        <v>1.8</v>
      </c>
      <c r="AP2016">
        <v>-0.69</v>
      </c>
      <c r="AQ2016">
        <v>-0.09</v>
      </c>
      <c r="AR2016">
        <v>18539</v>
      </c>
      <c r="AS2016">
        <v>26.43</v>
      </c>
      <c r="AT2016">
        <v>10.09</v>
      </c>
      <c r="AU2016">
        <v>8.2799999999999994</v>
      </c>
      <c r="AV2016">
        <v>0.09</v>
      </c>
      <c r="AW2016">
        <v>448</v>
      </c>
      <c r="AX2016">
        <v>300678</v>
      </c>
    </row>
    <row r="2017" spans="1:50" x14ac:dyDescent="0.4">
      <c r="A2017">
        <v>600605</v>
      </c>
      <c r="B2017" t="s">
        <v>7019</v>
      </c>
      <c r="C2017">
        <v>-0.45</v>
      </c>
      <c r="D2017">
        <v>224.64</v>
      </c>
      <c r="E2017" t="s">
        <v>292</v>
      </c>
      <c r="F2017" t="s">
        <v>872</v>
      </c>
      <c r="G2017">
        <v>11.16</v>
      </c>
      <c r="H2017">
        <v>3980</v>
      </c>
      <c r="I2017">
        <v>4844</v>
      </c>
      <c r="J2017">
        <v>1.47</v>
      </c>
      <c r="K2017" t="s">
        <v>1783</v>
      </c>
      <c r="L2017" t="s">
        <v>1783</v>
      </c>
      <c r="M2017">
        <v>14.86</v>
      </c>
      <c r="N2017">
        <f t="shared" si="109"/>
        <v>0</v>
      </c>
      <c r="O2017">
        <v>850.01</v>
      </c>
      <c r="P2017">
        <v>92.21</v>
      </c>
      <c r="Q2017">
        <v>0.7</v>
      </c>
      <c r="R2017">
        <v>19920327</v>
      </c>
      <c r="S2017" t="str">
        <f>LEFT(R2017,4)</f>
        <v>1992</v>
      </c>
      <c r="T2017" t="str">
        <f>MID(R2017,5,2)</f>
        <v>03</v>
      </c>
      <c r="U2017">
        <v>1.47</v>
      </c>
      <c r="V2017">
        <v>7.61</v>
      </c>
      <c r="W2017">
        <v>6.93</v>
      </c>
      <c r="X2017">
        <v>0</v>
      </c>
      <c r="Y2017">
        <v>8.92</v>
      </c>
      <c r="Z2017">
        <v>6.31</v>
      </c>
      <c r="AA2017">
        <v>0.24</v>
      </c>
      <c r="AB2017">
        <v>0</v>
      </c>
      <c r="AC2017">
        <v>0.67</v>
      </c>
      <c r="AD2017">
        <v>0</v>
      </c>
      <c r="AE2017">
        <v>0.03</v>
      </c>
      <c r="AF2017">
        <v>2.64</v>
      </c>
      <c r="AG2017">
        <v>0.95</v>
      </c>
      <c r="AH2017">
        <v>0.45</v>
      </c>
      <c r="AI2017">
        <v>0.13</v>
      </c>
      <c r="AJ2017">
        <v>0.03</v>
      </c>
      <c r="AK2017">
        <v>0.13</v>
      </c>
      <c r="AL2017">
        <v>0.05</v>
      </c>
      <c r="AM2017">
        <v>0.05</v>
      </c>
      <c r="AN2017">
        <v>0.04</v>
      </c>
      <c r="AO2017">
        <v>2.0099999999999998</v>
      </c>
      <c r="AP2017">
        <v>4.32</v>
      </c>
      <c r="AQ2017">
        <v>-2.4500000000000002</v>
      </c>
      <c r="AR2017">
        <v>9594</v>
      </c>
      <c r="AS2017">
        <v>52.3</v>
      </c>
      <c r="AT2017">
        <v>13.42</v>
      </c>
      <c r="AU2017">
        <v>5.75</v>
      </c>
      <c r="AV2017">
        <v>0</v>
      </c>
      <c r="AW2017">
        <v>84</v>
      </c>
      <c r="AX2017">
        <v>600605</v>
      </c>
    </row>
    <row r="2018" spans="1:50" x14ac:dyDescent="0.4">
      <c r="A2018">
        <v>2446</v>
      </c>
      <c r="B2018" t="s">
        <v>2936</v>
      </c>
      <c r="C2018">
        <v>-0.22</v>
      </c>
      <c r="D2018">
        <v>46.67</v>
      </c>
      <c r="E2018" t="s">
        <v>237</v>
      </c>
      <c r="F2018" t="s">
        <v>283</v>
      </c>
      <c r="G2018">
        <v>9.08</v>
      </c>
      <c r="H2018">
        <v>126449</v>
      </c>
      <c r="I2018">
        <v>100160</v>
      </c>
      <c r="J2018">
        <v>6.19</v>
      </c>
      <c r="K2018" t="s">
        <v>2937</v>
      </c>
      <c r="L2018" t="s">
        <v>2938</v>
      </c>
      <c r="M2018">
        <v>14.85</v>
      </c>
      <c r="N2018">
        <f t="shared" si="109"/>
        <v>0</v>
      </c>
      <c r="O2018">
        <v>62.27</v>
      </c>
      <c r="P2018">
        <v>66.930000000000007</v>
      </c>
      <c r="Q2018">
        <v>1.34</v>
      </c>
      <c r="R2018">
        <v>20100713</v>
      </c>
      <c r="S2018" t="str">
        <f>LEFT(R2018,4)</f>
        <v>2010</v>
      </c>
      <c r="T2018" t="str">
        <f>MID(R2018,5,2)</f>
        <v>07</v>
      </c>
      <c r="U2018">
        <v>8.9600000000000009</v>
      </c>
      <c r="V2018">
        <v>53.55</v>
      </c>
      <c r="W2018">
        <v>36.79</v>
      </c>
      <c r="X2018">
        <v>0</v>
      </c>
      <c r="Y2018">
        <v>31.3</v>
      </c>
      <c r="Z2018">
        <v>29.55</v>
      </c>
      <c r="AA2018">
        <v>2.84</v>
      </c>
      <c r="AB2018">
        <v>3.23</v>
      </c>
      <c r="AC2018">
        <v>11.9</v>
      </c>
      <c r="AD2018">
        <v>5.61</v>
      </c>
      <c r="AE2018">
        <v>8.32</v>
      </c>
      <c r="AF2018">
        <v>20.350000000000001</v>
      </c>
      <c r="AG2018">
        <v>10.14</v>
      </c>
      <c r="AH2018">
        <v>6.6</v>
      </c>
      <c r="AI2018">
        <v>1.48</v>
      </c>
      <c r="AJ2018">
        <v>0.06</v>
      </c>
      <c r="AK2018">
        <v>1.48</v>
      </c>
      <c r="AL2018">
        <v>1.29</v>
      </c>
      <c r="AM2018">
        <v>1.3</v>
      </c>
      <c r="AN2018">
        <v>1.1399999999999999</v>
      </c>
      <c r="AO2018">
        <v>6.64</v>
      </c>
      <c r="AP2018">
        <v>1.52</v>
      </c>
      <c r="AQ2018">
        <v>-0.3</v>
      </c>
      <c r="AR2018">
        <v>67674</v>
      </c>
      <c r="AS2018">
        <v>34.9</v>
      </c>
      <c r="AT2018">
        <v>14.64</v>
      </c>
      <c r="AU2018">
        <v>12.85</v>
      </c>
      <c r="AV2018">
        <v>0.83</v>
      </c>
      <c r="AW2018">
        <v>2269</v>
      </c>
      <c r="AX2018">
        <v>2446</v>
      </c>
    </row>
    <row r="2019" spans="1:50" x14ac:dyDescent="0.4">
      <c r="A2019">
        <v>692</v>
      </c>
      <c r="B2019" t="s">
        <v>930</v>
      </c>
      <c r="C2019">
        <v>0</v>
      </c>
      <c r="D2019" t="s">
        <v>50</v>
      </c>
      <c r="E2019" t="s">
        <v>361</v>
      </c>
      <c r="F2019" t="s">
        <v>221</v>
      </c>
      <c r="G2019">
        <v>2.93</v>
      </c>
      <c r="H2019">
        <v>8907</v>
      </c>
      <c r="I2019">
        <v>6319</v>
      </c>
      <c r="J2019">
        <v>5.33</v>
      </c>
      <c r="K2019" t="s">
        <v>931</v>
      </c>
      <c r="L2019" t="s">
        <v>932</v>
      </c>
      <c r="M2019">
        <v>14.84</v>
      </c>
      <c r="N2019">
        <f t="shared" si="109"/>
        <v>0</v>
      </c>
      <c r="O2019">
        <v>215.37</v>
      </c>
      <c r="P2019">
        <v>262.05</v>
      </c>
      <c r="Q2019">
        <v>0.76</v>
      </c>
      <c r="R2019">
        <v>19970227</v>
      </c>
      <c r="S2019" t="str">
        <f>LEFT(R2019,4)</f>
        <v>1997</v>
      </c>
      <c r="T2019" t="str">
        <f>MID(R2019,5,2)</f>
        <v>02</v>
      </c>
      <c r="U2019">
        <v>5.33</v>
      </c>
      <c r="V2019">
        <v>55.43</v>
      </c>
      <c r="W2019">
        <v>11.08</v>
      </c>
      <c r="X2019">
        <v>0.56999999999999995</v>
      </c>
      <c r="Y2019">
        <v>78.97</v>
      </c>
      <c r="Z2019">
        <v>19.29</v>
      </c>
      <c r="AA2019">
        <v>25.71</v>
      </c>
      <c r="AB2019">
        <v>2.06</v>
      </c>
      <c r="AC2019">
        <v>35.96</v>
      </c>
      <c r="AD2019">
        <v>2.4900000000000002</v>
      </c>
      <c r="AE2019">
        <v>6</v>
      </c>
      <c r="AF2019">
        <v>4.5599999999999996</v>
      </c>
      <c r="AG2019">
        <v>10.28</v>
      </c>
      <c r="AH2019">
        <v>12.06</v>
      </c>
      <c r="AI2019">
        <v>-3.89</v>
      </c>
      <c r="AJ2019">
        <v>-0.04</v>
      </c>
      <c r="AK2019">
        <v>-3.89</v>
      </c>
      <c r="AL2019">
        <v>-2.99</v>
      </c>
      <c r="AM2019">
        <v>-3</v>
      </c>
      <c r="AN2019">
        <v>-3.02</v>
      </c>
      <c r="AO2019">
        <v>-0.33</v>
      </c>
      <c r="AP2019">
        <v>-5.33</v>
      </c>
      <c r="AQ2019">
        <v>-2.75</v>
      </c>
      <c r="AR2019">
        <v>38572</v>
      </c>
      <c r="AS2019">
        <v>-17.3</v>
      </c>
      <c r="AT2019">
        <v>-37.89</v>
      </c>
      <c r="AU2019">
        <v>-29.15</v>
      </c>
      <c r="AV2019">
        <v>0</v>
      </c>
      <c r="AW2019">
        <v>2606</v>
      </c>
      <c r="AX2019">
        <v>692</v>
      </c>
    </row>
    <row r="2020" spans="1:50" x14ac:dyDescent="0.4">
      <c r="A2020">
        <v>2287</v>
      </c>
      <c r="B2020" t="s">
        <v>2464</v>
      </c>
      <c r="C2020">
        <v>1.26</v>
      </c>
      <c r="D2020">
        <v>31.44</v>
      </c>
      <c r="E2020" t="s">
        <v>413</v>
      </c>
      <c r="F2020" t="s">
        <v>1062</v>
      </c>
      <c r="G2020">
        <v>21.75</v>
      </c>
      <c r="H2020">
        <v>8231</v>
      </c>
      <c r="I2020">
        <v>8060</v>
      </c>
      <c r="J2020">
        <v>5.27</v>
      </c>
      <c r="K2020" t="s">
        <v>2465</v>
      </c>
      <c r="L2020" t="s">
        <v>2466</v>
      </c>
      <c r="M2020">
        <v>14.84</v>
      </c>
      <c r="N2020">
        <f t="shared" si="109"/>
        <v>0</v>
      </c>
      <c r="O2020">
        <v>33.14</v>
      </c>
      <c r="P2020">
        <v>36.21</v>
      </c>
      <c r="Q2020">
        <v>0.67</v>
      </c>
      <c r="R2020">
        <v>20090828</v>
      </c>
      <c r="S2020" t="str">
        <f>LEFT(R2020,4)</f>
        <v>2009</v>
      </c>
      <c r="T2020" t="str">
        <f>MID(R2020,5,2)</f>
        <v>08</v>
      </c>
      <c r="U2020">
        <v>5.3</v>
      </c>
      <c r="V2020">
        <v>27.64</v>
      </c>
      <c r="W2020">
        <v>21.52</v>
      </c>
      <c r="X2020">
        <v>0.16</v>
      </c>
      <c r="Y2020">
        <v>21.55</v>
      </c>
      <c r="Z2020">
        <v>19.36</v>
      </c>
      <c r="AA2020">
        <v>4.6100000000000003</v>
      </c>
      <c r="AB2020">
        <v>0.46</v>
      </c>
      <c r="AC2020">
        <v>5.28</v>
      </c>
      <c r="AD2020">
        <v>0.62</v>
      </c>
      <c r="AE2020">
        <v>1.98</v>
      </c>
      <c r="AF2020">
        <v>4.5199999999999996</v>
      </c>
      <c r="AG2020">
        <v>9.7100000000000009</v>
      </c>
      <c r="AH2020">
        <v>1.18</v>
      </c>
      <c r="AI2020">
        <v>3.04</v>
      </c>
      <c r="AJ2020">
        <v>0.17</v>
      </c>
      <c r="AK2020">
        <v>3.04</v>
      </c>
      <c r="AL2020">
        <v>2.75</v>
      </c>
      <c r="AM2020">
        <v>2.75</v>
      </c>
      <c r="AN2020">
        <v>2.57</v>
      </c>
      <c r="AO2020">
        <v>9.6300000000000008</v>
      </c>
      <c r="AP2020">
        <v>2.62</v>
      </c>
      <c r="AQ2020">
        <v>8.2899999999999991</v>
      </c>
      <c r="AR2020">
        <v>16112</v>
      </c>
      <c r="AS2020">
        <v>87.82</v>
      </c>
      <c r="AT2020">
        <v>31.34</v>
      </c>
      <c r="AU2020">
        <v>28.36</v>
      </c>
      <c r="AV2020">
        <v>0.3</v>
      </c>
      <c r="AW2020">
        <v>1934</v>
      </c>
      <c r="AX2020">
        <v>2287</v>
      </c>
    </row>
    <row r="2021" spans="1:50" x14ac:dyDescent="0.4">
      <c r="A2021">
        <v>600166</v>
      </c>
      <c r="B2021" t="s">
        <v>6312</v>
      </c>
      <c r="C2021">
        <v>0.48</v>
      </c>
      <c r="D2021">
        <v>40.020000000000003</v>
      </c>
      <c r="E2021" t="s">
        <v>586</v>
      </c>
      <c r="F2021" t="s">
        <v>77</v>
      </c>
      <c r="G2021">
        <v>2.08</v>
      </c>
      <c r="H2021">
        <v>150050</v>
      </c>
      <c r="I2021">
        <v>164749</v>
      </c>
      <c r="J2021">
        <v>65.75</v>
      </c>
      <c r="K2021" t="s">
        <v>6313</v>
      </c>
      <c r="L2021" t="s">
        <v>6313</v>
      </c>
      <c r="M2021">
        <v>14.84</v>
      </c>
      <c r="N2021">
        <f t="shared" si="109"/>
        <v>0</v>
      </c>
      <c r="O2021" t="s">
        <v>50</v>
      </c>
      <c r="P2021" t="s">
        <v>50</v>
      </c>
      <c r="Q2021">
        <v>1.06</v>
      </c>
      <c r="R2021">
        <v>19980602</v>
      </c>
      <c r="S2021" t="str">
        <f>LEFT(R2021,4)</f>
        <v>1998</v>
      </c>
      <c r="T2021" t="str">
        <f>MID(R2021,5,2)</f>
        <v>06</v>
      </c>
      <c r="U2021">
        <v>65.75</v>
      </c>
      <c r="V2021">
        <v>533.69000000000005</v>
      </c>
      <c r="W2021">
        <v>151.43</v>
      </c>
      <c r="X2021">
        <v>-7.0000000000000007E-2</v>
      </c>
      <c r="Y2021">
        <v>71.64</v>
      </c>
      <c r="Z2021">
        <v>288.23</v>
      </c>
      <c r="AA2021">
        <v>98.96</v>
      </c>
      <c r="AB2021">
        <v>49.63</v>
      </c>
      <c r="AC2021">
        <v>334.97</v>
      </c>
      <c r="AD2021">
        <v>35.72</v>
      </c>
      <c r="AE2021">
        <v>96.28</v>
      </c>
      <c r="AF2021">
        <v>77.099999999999994</v>
      </c>
      <c r="AG2021">
        <v>354.31</v>
      </c>
      <c r="AH2021">
        <v>304.60000000000002</v>
      </c>
      <c r="AI2021">
        <v>0.36</v>
      </c>
      <c r="AJ2021">
        <v>5.24</v>
      </c>
      <c r="AK2021">
        <v>0.73</v>
      </c>
      <c r="AL2021">
        <v>2.2000000000000002</v>
      </c>
      <c r="AM2021">
        <v>2.58</v>
      </c>
      <c r="AN2021">
        <v>-9.06</v>
      </c>
      <c r="AO2021">
        <v>-10.88</v>
      </c>
      <c r="AP2021">
        <v>27.07</v>
      </c>
      <c r="AQ2021">
        <v>-14.86</v>
      </c>
      <c r="AR2021">
        <v>157800</v>
      </c>
      <c r="AS2021">
        <v>14.03</v>
      </c>
      <c r="AT2021">
        <v>0.1</v>
      </c>
      <c r="AU2021">
        <v>0.73</v>
      </c>
      <c r="AV2021">
        <v>12.11</v>
      </c>
      <c r="AW2021">
        <v>29118</v>
      </c>
      <c r="AX2021">
        <v>600166</v>
      </c>
    </row>
    <row r="2022" spans="1:50" x14ac:dyDescent="0.4">
      <c r="A2022">
        <v>600018</v>
      </c>
      <c r="B2022" t="s">
        <v>6062</v>
      </c>
      <c r="C2022">
        <v>1.05</v>
      </c>
      <c r="D2022">
        <v>14.82</v>
      </c>
      <c r="E2022" t="s">
        <v>263</v>
      </c>
      <c r="F2022" t="s">
        <v>872</v>
      </c>
      <c r="G2022">
        <v>5.75</v>
      </c>
      <c r="H2022">
        <v>91927</v>
      </c>
      <c r="I2022">
        <v>128077</v>
      </c>
      <c r="J2022">
        <v>231.74</v>
      </c>
      <c r="K2022" t="s">
        <v>6063</v>
      </c>
      <c r="L2022" t="s">
        <v>6063</v>
      </c>
      <c r="M2022">
        <v>14.8</v>
      </c>
      <c r="N2022">
        <f t="shared" si="109"/>
        <v>0</v>
      </c>
      <c r="O2022">
        <v>11.2</v>
      </c>
      <c r="P2022">
        <v>13.01</v>
      </c>
      <c r="Q2022">
        <v>1.25</v>
      </c>
      <c r="R2022">
        <v>20061026</v>
      </c>
      <c r="S2022" t="str">
        <f>LEFT(R2022,4)</f>
        <v>2006</v>
      </c>
      <c r="T2022" t="str">
        <f>MID(R2022,5,2)</f>
        <v>10</v>
      </c>
      <c r="U2022">
        <v>231.74</v>
      </c>
      <c r="V2022">
        <v>1403.18</v>
      </c>
      <c r="W2022">
        <v>804.94</v>
      </c>
      <c r="X2022">
        <v>88.69</v>
      </c>
      <c r="Y2022">
        <v>36.31</v>
      </c>
      <c r="Z2022">
        <v>417.29</v>
      </c>
      <c r="AA2022">
        <v>303.58999999999997</v>
      </c>
      <c r="AB2022">
        <v>143.82</v>
      </c>
      <c r="AC2022">
        <v>159.78</v>
      </c>
      <c r="AD2022">
        <v>127.37</v>
      </c>
      <c r="AE2022">
        <v>31.17</v>
      </c>
      <c r="AF2022">
        <v>98.68</v>
      </c>
      <c r="AG2022">
        <v>266.10000000000002</v>
      </c>
      <c r="AH2022">
        <v>184.53</v>
      </c>
      <c r="AI2022">
        <v>89.58</v>
      </c>
      <c r="AJ2022">
        <v>35.799999999999997</v>
      </c>
      <c r="AK2022">
        <v>89.1</v>
      </c>
      <c r="AL2022">
        <v>75.67</v>
      </c>
      <c r="AM2022">
        <v>67.67</v>
      </c>
      <c r="AN2022">
        <v>64.3</v>
      </c>
      <c r="AO2022">
        <v>401.12</v>
      </c>
      <c r="AP2022">
        <v>39.81</v>
      </c>
      <c r="AQ2022">
        <v>-80.989999999999995</v>
      </c>
      <c r="AR2022">
        <v>227537</v>
      </c>
      <c r="AS2022">
        <v>30.65</v>
      </c>
      <c r="AT2022">
        <v>33.659999999999997</v>
      </c>
      <c r="AU2022">
        <v>25.43</v>
      </c>
      <c r="AV2022">
        <v>0.26</v>
      </c>
      <c r="AW2022">
        <v>16366</v>
      </c>
      <c r="AX2022">
        <v>600018</v>
      </c>
    </row>
    <row r="2023" spans="1:50" x14ac:dyDescent="0.4">
      <c r="A2023">
        <v>300517</v>
      </c>
      <c r="B2023" t="s">
        <v>5446</v>
      </c>
      <c r="C2023">
        <v>0.2</v>
      </c>
      <c r="D2023">
        <v>34.33</v>
      </c>
      <c r="E2023" t="s">
        <v>85</v>
      </c>
      <c r="F2023" t="s">
        <v>409</v>
      </c>
      <c r="G2023">
        <v>15.09</v>
      </c>
      <c r="H2023">
        <v>4848</v>
      </c>
      <c r="I2023">
        <v>4372</v>
      </c>
      <c r="J2023">
        <v>0.61</v>
      </c>
      <c r="K2023" t="s">
        <v>3812</v>
      </c>
      <c r="L2023" t="s">
        <v>3369</v>
      </c>
      <c r="M2023">
        <v>14.78</v>
      </c>
      <c r="N2023">
        <f t="shared" si="109"/>
        <v>0</v>
      </c>
      <c r="O2023">
        <v>43.23</v>
      </c>
      <c r="P2023">
        <v>66.569999999999993</v>
      </c>
      <c r="Q2023">
        <v>0.88</v>
      </c>
      <c r="R2023">
        <v>20160719</v>
      </c>
      <c r="S2023" t="str">
        <f>LEFT(R2023,4)</f>
        <v>2016</v>
      </c>
      <c r="T2023" t="str">
        <f>MID(R2023,5,2)</f>
        <v>07</v>
      </c>
      <c r="U2023">
        <v>1.07</v>
      </c>
      <c r="V2023">
        <v>13.98</v>
      </c>
      <c r="W2023">
        <v>7.06</v>
      </c>
      <c r="X2023">
        <v>0</v>
      </c>
      <c r="Y2023">
        <v>49.52</v>
      </c>
      <c r="Z2023">
        <v>10.96</v>
      </c>
      <c r="AA2023">
        <v>1.82</v>
      </c>
      <c r="AB2023">
        <v>0.64</v>
      </c>
      <c r="AC2023">
        <v>6.9</v>
      </c>
      <c r="AD2023">
        <v>4.21</v>
      </c>
      <c r="AE2023">
        <v>3.58</v>
      </c>
      <c r="AF2023">
        <v>3.17</v>
      </c>
      <c r="AG2023">
        <v>4.93</v>
      </c>
      <c r="AH2023">
        <v>4.05</v>
      </c>
      <c r="AI2023">
        <v>0.4</v>
      </c>
      <c r="AJ2023">
        <v>0</v>
      </c>
      <c r="AK2023">
        <v>0.4</v>
      </c>
      <c r="AL2023">
        <v>0.35</v>
      </c>
      <c r="AM2023">
        <v>0.35</v>
      </c>
      <c r="AN2023">
        <v>0.34</v>
      </c>
      <c r="AO2023">
        <v>2.69</v>
      </c>
      <c r="AP2023">
        <v>1.1200000000000001</v>
      </c>
      <c r="AQ2023">
        <v>0.25</v>
      </c>
      <c r="AR2023">
        <v>11309</v>
      </c>
      <c r="AS2023">
        <v>17.89</v>
      </c>
      <c r="AT2023">
        <v>8.1199999999999992</v>
      </c>
      <c r="AU2023">
        <v>7.16</v>
      </c>
      <c r="AV2023">
        <v>0.18</v>
      </c>
      <c r="AW2023">
        <v>318</v>
      </c>
      <c r="AX2023">
        <v>300517</v>
      </c>
    </row>
    <row r="2024" spans="1:50" x14ac:dyDescent="0.4">
      <c r="A2024">
        <v>922</v>
      </c>
      <c r="B2024" t="s">
        <v>1417</v>
      </c>
      <c r="C2024">
        <v>-0.13</v>
      </c>
      <c r="D2024">
        <v>10.34</v>
      </c>
      <c r="E2024" t="s">
        <v>201</v>
      </c>
      <c r="F2024" t="s">
        <v>679</v>
      </c>
      <c r="G2024">
        <v>7.69</v>
      </c>
      <c r="H2024">
        <v>22299</v>
      </c>
      <c r="I2024">
        <v>15506</v>
      </c>
      <c r="J2024">
        <v>4.8499999999999996</v>
      </c>
      <c r="K2024" t="s">
        <v>490</v>
      </c>
      <c r="L2024" t="s">
        <v>458</v>
      </c>
      <c r="M2024">
        <v>14.75</v>
      </c>
      <c r="N2024">
        <f t="shared" si="109"/>
        <v>0</v>
      </c>
      <c r="O2024">
        <v>12.83</v>
      </c>
      <c r="P2024">
        <v>13.54</v>
      </c>
      <c r="Q2024">
        <v>1.24</v>
      </c>
      <c r="R2024">
        <v>19990618</v>
      </c>
      <c r="S2024" t="str">
        <f>LEFT(R2024,4)</f>
        <v>1999</v>
      </c>
      <c r="T2024" t="str">
        <f>MID(R2024,5,2)</f>
        <v>06</v>
      </c>
      <c r="U2024">
        <v>4.9000000000000004</v>
      </c>
      <c r="V2024">
        <v>33.83</v>
      </c>
      <c r="W2024">
        <v>21.08</v>
      </c>
      <c r="X2024">
        <v>0</v>
      </c>
      <c r="Y2024">
        <v>37.67</v>
      </c>
      <c r="Z2024">
        <v>27.43</v>
      </c>
      <c r="AA2024">
        <v>4.26</v>
      </c>
      <c r="AB2024">
        <v>0.97</v>
      </c>
      <c r="AC2024">
        <v>10.69</v>
      </c>
      <c r="AD2024">
        <v>6.24</v>
      </c>
      <c r="AE2024">
        <v>5.85</v>
      </c>
      <c r="AF2024">
        <v>11.96</v>
      </c>
      <c r="AG2024">
        <v>16.34</v>
      </c>
      <c r="AH2024">
        <v>10.77</v>
      </c>
      <c r="AI2024">
        <v>3.12</v>
      </c>
      <c r="AJ2024">
        <v>0.11</v>
      </c>
      <c r="AK2024">
        <v>3.16</v>
      </c>
      <c r="AL2024">
        <v>2.74</v>
      </c>
      <c r="AM2024">
        <v>2.74</v>
      </c>
      <c r="AN2024">
        <v>2.5</v>
      </c>
      <c r="AO2024">
        <v>2.76</v>
      </c>
      <c r="AP2024">
        <v>2.5499999999999998</v>
      </c>
      <c r="AQ2024">
        <v>0.76</v>
      </c>
      <c r="AR2024">
        <v>30556</v>
      </c>
      <c r="AS2024">
        <v>34.07</v>
      </c>
      <c r="AT2024">
        <v>19.11</v>
      </c>
      <c r="AU2024">
        <v>16.75</v>
      </c>
      <c r="AV2024">
        <v>0.19</v>
      </c>
      <c r="AW2024">
        <v>1805</v>
      </c>
      <c r="AX2024">
        <v>922</v>
      </c>
    </row>
    <row r="2025" spans="1:50" x14ac:dyDescent="0.4">
      <c r="A2025">
        <v>950</v>
      </c>
      <c r="B2025" t="s">
        <v>1467</v>
      </c>
      <c r="C2025">
        <v>1.59</v>
      </c>
      <c r="D2025">
        <v>11.57</v>
      </c>
      <c r="E2025" t="s">
        <v>137</v>
      </c>
      <c r="F2025" t="s">
        <v>478</v>
      </c>
      <c r="G2025">
        <v>5.74</v>
      </c>
      <c r="H2025">
        <v>51382</v>
      </c>
      <c r="I2025">
        <v>50196</v>
      </c>
      <c r="J2025">
        <v>8.68</v>
      </c>
      <c r="K2025" t="s">
        <v>1468</v>
      </c>
      <c r="L2025" t="s">
        <v>1469</v>
      </c>
      <c r="M2025">
        <v>14.74</v>
      </c>
      <c r="N2025">
        <f t="shared" si="109"/>
        <v>0</v>
      </c>
      <c r="O2025">
        <v>11.21</v>
      </c>
      <c r="P2025">
        <v>14.41</v>
      </c>
      <c r="Q2025">
        <v>0.84</v>
      </c>
      <c r="R2025">
        <v>19990916</v>
      </c>
      <c r="S2025" t="str">
        <f>LEFT(R2025,4)</f>
        <v>1999</v>
      </c>
      <c r="T2025" t="str">
        <f>MID(R2025,5,2)</f>
        <v>09</v>
      </c>
      <c r="U2025">
        <v>17.28</v>
      </c>
      <c r="V2025">
        <v>249.7</v>
      </c>
      <c r="W2025">
        <v>80.349999999999994</v>
      </c>
      <c r="X2025">
        <v>9.42</v>
      </c>
      <c r="Y2025">
        <v>64.05</v>
      </c>
      <c r="Z2025">
        <v>203.87</v>
      </c>
      <c r="AA2025">
        <v>7.4</v>
      </c>
      <c r="AB2025">
        <v>2.08</v>
      </c>
      <c r="AC2025">
        <v>145.58000000000001</v>
      </c>
      <c r="AD2025">
        <v>33.159999999999997</v>
      </c>
      <c r="AE2025">
        <v>139.24</v>
      </c>
      <c r="AF2025">
        <v>25.05</v>
      </c>
      <c r="AG2025">
        <v>251.64</v>
      </c>
      <c r="AH2025">
        <v>229.06</v>
      </c>
      <c r="AI2025">
        <v>8.84</v>
      </c>
      <c r="AJ2025">
        <v>2.15</v>
      </c>
      <c r="AK2025">
        <v>8.7799999999999994</v>
      </c>
      <c r="AL2025">
        <v>7.54</v>
      </c>
      <c r="AM2025">
        <v>6.45</v>
      </c>
      <c r="AN2025">
        <v>6.05</v>
      </c>
      <c r="AO2025">
        <v>37.31</v>
      </c>
      <c r="AP2025">
        <v>-17.5</v>
      </c>
      <c r="AQ2025">
        <v>-5.69</v>
      </c>
      <c r="AR2025">
        <v>32469</v>
      </c>
      <c r="AS2025">
        <v>8.9700000000000006</v>
      </c>
      <c r="AT2025">
        <v>3.51</v>
      </c>
      <c r="AU2025">
        <v>2.56</v>
      </c>
      <c r="AV2025">
        <v>0.01</v>
      </c>
      <c r="AW2025">
        <v>7806</v>
      </c>
      <c r="AX2025">
        <v>950</v>
      </c>
    </row>
    <row r="2026" spans="1:50" x14ac:dyDescent="0.4">
      <c r="A2026">
        <v>710</v>
      </c>
      <c r="B2026" t="s">
        <v>972</v>
      </c>
      <c r="C2026">
        <v>3.45</v>
      </c>
      <c r="D2026">
        <v>31.06</v>
      </c>
      <c r="E2026" t="s">
        <v>287</v>
      </c>
      <c r="F2026" t="s">
        <v>302</v>
      </c>
      <c r="G2026">
        <v>36.42</v>
      </c>
      <c r="H2026">
        <v>23443</v>
      </c>
      <c r="I2026">
        <v>32407</v>
      </c>
      <c r="J2026">
        <v>2.31</v>
      </c>
      <c r="K2026" t="s">
        <v>973</v>
      </c>
      <c r="L2026" t="s">
        <v>974</v>
      </c>
      <c r="M2026">
        <v>14.73</v>
      </c>
      <c r="N2026">
        <f t="shared" si="109"/>
        <v>0</v>
      </c>
      <c r="O2026">
        <v>37.89</v>
      </c>
      <c r="P2026">
        <v>48.41</v>
      </c>
      <c r="Q2026">
        <v>1.01</v>
      </c>
      <c r="R2026">
        <v>19970422</v>
      </c>
      <c r="S2026" t="str">
        <f>LEFT(R2026,4)</f>
        <v>1997</v>
      </c>
      <c r="T2026" t="str">
        <f>MID(R2026,5,2)</f>
        <v>04</v>
      </c>
      <c r="U2026">
        <v>3.55</v>
      </c>
      <c r="V2026">
        <v>27.34</v>
      </c>
      <c r="W2026">
        <v>21.9</v>
      </c>
      <c r="X2026">
        <v>0.14000000000000001</v>
      </c>
      <c r="Y2026">
        <v>19.39</v>
      </c>
      <c r="Z2026">
        <v>17.27</v>
      </c>
      <c r="AA2026">
        <v>4.97</v>
      </c>
      <c r="AB2026">
        <v>0.75</v>
      </c>
      <c r="AC2026">
        <v>3.46</v>
      </c>
      <c r="AD2026">
        <v>3.19</v>
      </c>
      <c r="AE2026">
        <v>8.7799999999999994</v>
      </c>
      <c r="AF2026">
        <v>9.4499999999999993</v>
      </c>
      <c r="AG2026">
        <v>11.74</v>
      </c>
      <c r="AH2026">
        <v>4.8</v>
      </c>
      <c r="AI2026">
        <v>3.57</v>
      </c>
      <c r="AJ2026">
        <v>0.5</v>
      </c>
      <c r="AK2026">
        <v>3.61</v>
      </c>
      <c r="AL2026">
        <v>3.11</v>
      </c>
      <c r="AM2026">
        <v>3.13</v>
      </c>
      <c r="AN2026">
        <v>2.16</v>
      </c>
      <c r="AO2026">
        <v>8.26</v>
      </c>
      <c r="AP2026">
        <v>0.87</v>
      </c>
      <c r="AQ2026">
        <v>-0.64</v>
      </c>
      <c r="AR2026">
        <v>22333</v>
      </c>
      <c r="AS2026">
        <v>59.13</v>
      </c>
      <c r="AT2026">
        <v>30.4</v>
      </c>
      <c r="AU2026">
        <v>26.69</v>
      </c>
      <c r="AV2026">
        <v>0.82</v>
      </c>
      <c r="AW2026">
        <v>1608</v>
      </c>
      <c r="AX2026">
        <v>710</v>
      </c>
    </row>
    <row r="2027" spans="1:50" x14ac:dyDescent="0.4">
      <c r="A2027">
        <v>2195</v>
      </c>
      <c r="B2027" t="s">
        <v>2188</v>
      </c>
      <c r="C2027">
        <v>0.31</v>
      </c>
      <c r="D2027">
        <v>19.11</v>
      </c>
      <c r="E2027" t="s">
        <v>317</v>
      </c>
      <c r="F2027" t="s">
        <v>872</v>
      </c>
      <c r="G2027">
        <v>3.23</v>
      </c>
      <c r="H2027">
        <v>423662</v>
      </c>
      <c r="I2027">
        <v>450837</v>
      </c>
      <c r="J2027">
        <v>56.62</v>
      </c>
      <c r="K2027" t="s">
        <v>2189</v>
      </c>
      <c r="L2027" t="s">
        <v>2190</v>
      </c>
      <c r="M2027">
        <v>14.73</v>
      </c>
      <c r="N2027">
        <f t="shared" si="109"/>
        <v>0</v>
      </c>
      <c r="O2027">
        <v>18.309999999999999</v>
      </c>
      <c r="P2027">
        <v>13.63</v>
      </c>
      <c r="Q2027">
        <v>1.45</v>
      </c>
      <c r="R2027">
        <v>20071212</v>
      </c>
      <c r="S2027" t="str">
        <f>LEFT(R2027,4)</f>
        <v>2007</v>
      </c>
      <c r="T2027" t="str">
        <f>MID(R2027,5,2)</f>
        <v>12</v>
      </c>
      <c r="U2027">
        <v>57.7</v>
      </c>
      <c r="V2027">
        <v>112.64</v>
      </c>
      <c r="W2027">
        <v>99.93</v>
      </c>
      <c r="X2027">
        <v>0.94</v>
      </c>
      <c r="Y2027">
        <v>10.45</v>
      </c>
      <c r="Z2027">
        <v>70.94</v>
      </c>
      <c r="AA2027">
        <v>0.69</v>
      </c>
      <c r="AB2027">
        <v>0.05</v>
      </c>
      <c r="AC2027">
        <v>5.62</v>
      </c>
      <c r="AD2027">
        <v>0</v>
      </c>
      <c r="AE2027">
        <v>3.37</v>
      </c>
      <c r="AF2027">
        <v>4.6900000000000004</v>
      </c>
      <c r="AG2027">
        <v>21.91</v>
      </c>
      <c r="AH2027">
        <v>1.83</v>
      </c>
      <c r="AI2027">
        <v>9.2200000000000006</v>
      </c>
      <c r="AJ2027">
        <v>0.78</v>
      </c>
      <c r="AK2027">
        <v>9.2200000000000006</v>
      </c>
      <c r="AL2027">
        <v>7.97</v>
      </c>
      <c r="AM2027">
        <v>7.32</v>
      </c>
      <c r="AN2027">
        <v>6.65</v>
      </c>
      <c r="AO2027">
        <v>38.74</v>
      </c>
      <c r="AP2027">
        <v>18.61</v>
      </c>
      <c r="AQ2027">
        <v>-2.93</v>
      </c>
      <c r="AR2027">
        <v>268576</v>
      </c>
      <c r="AS2027">
        <v>91.63</v>
      </c>
      <c r="AT2027">
        <v>42.08</v>
      </c>
      <c r="AU2027">
        <v>33.4</v>
      </c>
      <c r="AV2027">
        <v>2.19</v>
      </c>
      <c r="AW2027">
        <v>906</v>
      </c>
      <c r="AX2027">
        <v>2195</v>
      </c>
    </row>
    <row r="2028" spans="1:50" x14ac:dyDescent="0.4">
      <c r="A2028">
        <v>2246</v>
      </c>
      <c r="B2028" t="s">
        <v>2347</v>
      </c>
      <c r="C2028">
        <v>0.27</v>
      </c>
      <c r="D2028">
        <v>28.62</v>
      </c>
      <c r="E2028" t="s">
        <v>470</v>
      </c>
      <c r="F2028" t="s">
        <v>302</v>
      </c>
      <c r="G2028">
        <v>7.51</v>
      </c>
      <c r="H2028">
        <v>12517</v>
      </c>
      <c r="I2028">
        <v>11554</v>
      </c>
      <c r="J2028">
        <v>4.5</v>
      </c>
      <c r="K2028" t="s">
        <v>2348</v>
      </c>
      <c r="L2028" t="s">
        <v>2349</v>
      </c>
      <c r="M2028">
        <v>14.72</v>
      </c>
      <c r="N2028">
        <f t="shared" si="109"/>
        <v>0</v>
      </c>
      <c r="O2028">
        <v>26.33</v>
      </c>
      <c r="P2028">
        <v>33.380000000000003</v>
      </c>
      <c r="Q2028">
        <v>0.94</v>
      </c>
      <c r="R2028">
        <v>20080605</v>
      </c>
      <c r="S2028" t="str">
        <f>LEFT(R2028,4)</f>
        <v>2008</v>
      </c>
      <c r="T2028" t="str">
        <f>MID(R2028,5,2)</f>
        <v>06</v>
      </c>
      <c r="U2028">
        <v>5.49</v>
      </c>
      <c r="V2028">
        <v>39.450000000000003</v>
      </c>
      <c r="W2028">
        <v>24.89</v>
      </c>
      <c r="X2028">
        <v>2.23</v>
      </c>
      <c r="Y2028">
        <v>31.25</v>
      </c>
      <c r="Z2028">
        <v>26.38</v>
      </c>
      <c r="AA2028">
        <v>8.74</v>
      </c>
      <c r="AB2028">
        <v>3.32</v>
      </c>
      <c r="AC2028">
        <v>11.72</v>
      </c>
      <c r="AD2028">
        <v>5.65</v>
      </c>
      <c r="AE2028">
        <v>7.21</v>
      </c>
      <c r="AF2028">
        <v>9.9600000000000009</v>
      </c>
      <c r="AG2028">
        <v>17.52</v>
      </c>
      <c r="AH2028">
        <v>13.08</v>
      </c>
      <c r="AI2028">
        <v>1.1599999999999999</v>
      </c>
      <c r="AJ2028">
        <v>0.14000000000000001</v>
      </c>
      <c r="AK2028">
        <v>1.2</v>
      </c>
      <c r="AL2028">
        <v>1.07</v>
      </c>
      <c r="AM2028">
        <v>1.08</v>
      </c>
      <c r="AN2028">
        <v>0.8</v>
      </c>
      <c r="AO2028">
        <v>8.6999999999999993</v>
      </c>
      <c r="AP2028">
        <v>1.78</v>
      </c>
      <c r="AQ2028">
        <v>2.36</v>
      </c>
      <c r="AR2028">
        <v>38875</v>
      </c>
      <c r="AS2028">
        <v>25.31</v>
      </c>
      <c r="AT2028">
        <v>6.63</v>
      </c>
      <c r="AU2028">
        <v>6.18</v>
      </c>
      <c r="AV2028">
        <v>0.56999999999999995</v>
      </c>
      <c r="AW2028">
        <v>3813</v>
      </c>
      <c r="AX2028">
        <v>2246</v>
      </c>
    </row>
    <row r="2029" spans="1:50" x14ac:dyDescent="0.4">
      <c r="A2029">
        <v>600526</v>
      </c>
      <c r="B2029" t="s">
        <v>6882</v>
      </c>
      <c r="C2029">
        <v>0.8</v>
      </c>
      <c r="D2029">
        <v>55.48</v>
      </c>
      <c r="E2029" t="s">
        <v>62</v>
      </c>
      <c r="F2029" t="s">
        <v>307</v>
      </c>
      <c r="G2029">
        <v>5.04</v>
      </c>
      <c r="H2029">
        <v>9917</v>
      </c>
      <c r="I2029">
        <v>6249</v>
      </c>
      <c r="J2029">
        <v>5.47</v>
      </c>
      <c r="K2029" t="s">
        <v>6883</v>
      </c>
      <c r="L2029" t="s">
        <v>6883</v>
      </c>
      <c r="M2029">
        <v>14.71</v>
      </c>
      <c r="N2029">
        <f t="shared" si="109"/>
        <v>0</v>
      </c>
      <c r="O2029" t="s">
        <v>50</v>
      </c>
      <c r="P2029" t="s">
        <v>50</v>
      </c>
      <c r="Q2029">
        <v>0.23</v>
      </c>
      <c r="R2029">
        <v>20020722</v>
      </c>
      <c r="S2029" t="str">
        <f>LEFT(R2029,4)</f>
        <v>2002</v>
      </c>
      <c r="T2029" t="str">
        <f>MID(R2029,5,2)</f>
        <v>07</v>
      </c>
      <c r="U2029">
        <v>5.47</v>
      </c>
      <c r="V2029">
        <v>72.59</v>
      </c>
      <c r="W2029">
        <v>19.559999999999999</v>
      </c>
      <c r="X2029">
        <v>0.61</v>
      </c>
      <c r="Y2029">
        <v>72.2</v>
      </c>
      <c r="Z2029">
        <v>54.03</v>
      </c>
      <c r="AA2029">
        <v>9.1999999999999993</v>
      </c>
      <c r="AB2029">
        <v>3.17</v>
      </c>
      <c r="AC2029">
        <v>47.95</v>
      </c>
      <c r="AD2029">
        <v>26.71</v>
      </c>
      <c r="AE2029">
        <v>9.06</v>
      </c>
      <c r="AF2029">
        <v>17.010000000000002</v>
      </c>
      <c r="AG2029">
        <v>20.88</v>
      </c>
      <c r="AH2029">
        <v>17.87</v>
      </c>
      <c r="AI2029">
        <v>0.44</v>
      </c>
      <c r="AJ2029">
        <v>0.55000000000000004</v>
      </c>
      <c r="AK2029">
        <v>0.51</v>
      </c>
      <c r="AL2029">
        <v>0.38</v>
      </c>
      <c r="AM2029">
        <v>0.38</v>
      </c>
      <c r="AN2029">
        <v>-0.34</v>
      </c>
      <c r="AO2029">
        <v>-3.27</v>
      </c>
      <c r="AP2029">
        <v>-0.42</v>
      </c>
      <c r="AQ2029">
        <v>-5.16</v>
      </c>
      <c r="AR2029">
        <v>44635</v>
      </c>
      <c r="AS2029">
        <v>14.39</v>
      </c>
      <c r="AT2029">
        <v>2.13</v>
      </c>
      <c r="AU2029">
        <v>1.8</v>
      </c>
      <c r="AV2029">
        <v>0.22</v>
      </c>
      <c r="AW2029">
        <v>3899</v>
      </c>
      <c r="AX2029">
        <v>600526</v>
      </c>
    </row>
    <row r="2030" spans="1:50" x14ac:dyDescent="0.4">
      <c r="A2030">
        <v>600643</v>
      </c>
      <c r="B2030" t="s">
        <v>7087</v>
      </c>
      <c r="C2030">
        <v>-0.93</v>
      </c>
      <c r="D2030">
        <v>11.43</v>
      </c>
      <c r="E2030" t="s">
        <v>385</v>
      </c>
      <c r="F2030" t="s">
        <v>872</v>
      </c>
      <c r="G2030">
        <v>9.58</v>
      </c>
      <c r="H2030">
        <v>117120</v>
      </c>
      <c r="I2030">
        <v>81228</v>
      </c>
      <c r="J2030">
        <v>14.34</v>
      </c>
      <c r="K2030" t="s">
        <v>7088</v>
      </c>
      <c r="L2030" t="s">
        <v>7089</v>
      </c>
      <c r="M2030">
        <v>14.7</v>
      </c>
      <c r="N2030">
        <f t="shared" si="109"/>
        <v>0</v>
      </c>
      <c r="O2030">
        <v>11.43</v>
      </c>
      <c r="P2030">
        <v>13.44</v>
      </c>
      <c r="Q2030">
        <v>1.82</v>
      </c>
      <c r="R2030">
        <v>19930426</v>
      </c>
      <c r="S2030" t="str">
        <f>LEFT(R2030,4)</f>
        <v>1993</v>
      </c>
      <c r="T2030" t="str">
        <f>MID(R2030,5,2)</f>
        <v>04</v>
      </c>
      <c r="U2030">
        <v>16.22</v>
      </c>
      <c r="V2030">
        <v>287.01</v>
      </c>
      <c r="W2030">
        <v>104.94</v>
      </c>
      <c r="X2030">
        <v>1.0900000000000001</v>
      </c>
      <c r="Y2030">
        <v>63.06</v>
      </c>
      <c r="Z2030">
        <v>84.25</v>
      </c>
      <c r="AA2030">
        <v>52.14</v>
      </c>
      <c r="AB2030">
        <v>0.35</v>
      </c>
      <c r="AC2030">
        <v>84.12</v>
      </c>
      <c r="AD2030">
        <v>7.0000000000000007E-2</v>
      </c>
      <c r="AE2030">
        <v>17.190000000000001</v>
      </c>
      <c r="AF2030">
        <v>40.450000000000003</v>
      </c>
      <c r="AG2030">
        <v>12.02</v>
      </c>
      <c r="AH2030">
        <v>7.49</v>
      </c>
      <c r="AI2030">
        <v>15.45</v>
      </c>
      <c r="AJ2030">
        <v>3.17</v>
      </c>
      <c r="AK2030">
        <v>14.01</v>
      </c>
      <c r="AL2030">
        <v>10.210000000000001</v>
      </c>
      <c r="AM2030">
        <v>10.210000000000001</v>
      </c>
      <c r="AN2030">
        <v>10.71</v>
      </c>
      <c r="AO2030">
        <v>41.72</v>
      </c>
      <c r="AP2030">
        <v>11.99</v>
      </c>
      <c r="AQ2030">
        <v>-0.52</v>
      </c>
      <c r="AR2030">
        <v>66324</v>
      </c>
      <c r="AS2030">
        <v>37.68</v>
      </c>
      <c r="AT2030">
        <v>128.49</v>
      </c>
      <c r="AU2030">
        <v>84.95</v>
      </c>
      <c r="AV2030">
        <v>0</v>
      </c>
      <c r="AW2030">
        <v>620</v>
      </c>
      <c r="AX2030">
        <v>600643</v>
      </c>
    </row>
    <row r="2031" spans="1:50" x14ac:dyDescent="0.4">
      <c r="A2031">
        <v>2406</v>
      </c>
      <c r="B2031" t="s">
        <v>2817</v>
      </c>
      <c r="C2031">
        <v>-3.38</v>
      </c>
      <c r="D2031">
        <v>13.13</v>
      </c>
      <c r="E2031" t="s">
        <v>145</v>
      </c>
      <c r="F2031" t="s">
        <v>341</v>
      </c>
      <c r="G2031">
        <v>6.05</v>
      </c>
      <c r="H2031">
        <v>86419</v>
      </c>
      <c r="I2031">
        <v>47888</v>
      </c>
      <c r="J2031">
        <v>4.16</v>
      </c>
      <c r="K2031" t="s">
        <v>2300</v>
      </c>
      <c r="L2031" t="s">
        <v>2818</v>
      </c>
      <c r="M2031">
        <v>14.69</v>
      </c>
      <c r="N2031">
        <f t="shared" si="109"/>
        <v>0</v>
      </c>
      <c r="O2031">
        <v>12.02</v>
      </c>
      <c r="P2031">
        <v>12.43</v>
      </c>
      <c r="Q2031">
        <v>0.84</v>
      </c>
      <c r="R2031">
        <v>20100518</v>
      </c>
      <c r="S2031" t="str">
        <f>LEFT(R2031,4)</f>
        <v>2010</v>
      </c>
      <c r="T2031" t="str">
        <f>MID(R2031,5,2)</f>
        <v>05</v>
      </c>
      <c r="U2031">
        <v>5.61</v>
      </c>
      <c r="V2031">
        <v>39.200000000000003</v>
      </c>
      <c r="W2031">
        <v>28.14</v>
      </c>
      <c r="X2031">
        <v>0.01</v>
      </c>
      <c r="Y2031">
        <v>28.21</v>
      </c>
      <c r="Z2031">
        <v>26.82</v>
      </c>
      <c r="AA2031">
        <v>7.45</v>
      </c>
      <c r="AB2031">
        <v>3.19</v>
      </c>
      <c r="AC2031">
        <v>3.81</v>
      </c>
      <c r="AD2031">
        <v>2.59</v>
      </c>
      <c r="AE2031">
        <v>4.42</v>
      </c>
      <c r="AF2031">
        <v>8.93</v>
      </c>
      <c r="AG2031">
        <v>13.19</v>
      </c>
      <c r="AH2031">
        <v>9.0500000000000007</v>
      </c>
      <c r="AI2031">
        <v>2.25</v>
      </c>
      <c r="AJ2031">
        <v>0.03</v>
      </c>
      <c r="AK2031">
        <v>2.2400000000000002</v>
      </c>
      <c r="AL2031">
        <v>1.93</v>
      </c>
      <c r="AM2031">
        <v>1.93</v>
      </c>
      <c r="AN2031">
        <v>1.79</v>
      </c>
      <c r="AO2031">
        <v>9.94</v>
      </c>
      <c r="AP2031">
        <v>1.2</v>
      </c>
      <c r="AQ2031">
        <v>10.59</v>
      </c>
      <c r="AR2031">
        <v>45924</v>
      </c>
      <c r="AS2031">
        <v>31.36</v>
      </c>
      <c r="AT2031">
        <v>17.03</v>
      </c>
      <c r="AU2031">
        <v>14.6</v>
      </c>
      <c r="AV2031">
        <v>0.65</v>
      </c>
      <c r="AW2031">
        <v>1485</v>
      </c>
      <c r="AX2031">
        <v>2406</v>
      </c>
    </row>
    <row r="2032" spans="1:50" x14ac:dyDescent="0.4">
      <c r="A2032">
        <v>300676</v>
      </c>
      <c r="B2032" t="s">
        <v>5770</v>
      </c>
      <c r="C2032">
        <v>2.38</v>
      </c>
      <c r="D2032">
        <v>76.33</v>
      </c>
      <c r="E2032" t="s">
        <v>287</v>
      </c>
      <c r="F2032" t="s">
        <v>49</v>
      </c>
      <c r="G2032">
        <v>69.400000000000006</v>
      </c>
      <c r="H2032">
        <v>39143</v>
      </c>
      <c r="I2032">
        <v>41140</v>
      </c>
      <c r="J2032">
        <v>2.4500000000000002</v>
      </c>
      <c r="K2032" t="s">
        <v>5771</v>
      </c>
      <c r="L2032" t="s">
        <v>5772</v>
      </c>
      <c r="M2032">
        <v>14.69</v>
      </c>
      <c r="N2032">
        <f t="shared" si="109"/>
        <v>0</v>
      </c>
      <c r="O2032">
        <v>81.67</v>
      </c>
      <c r="P2032">
        <v>71.09</v>
      </c>
      <c r="Q2032">
        <v>1.37</v>
      </c>
      <c r="R2032">
        <v>20170714</v>
      </c>
      <c r="S2032" t="str">
        <f>LEFT(R2032,4)</f>
        <v>2017</v>
      </c>
      <c r="T2032" t="str">
        <f>MID(R2032,5,2)</f>
        <v>07</v>
      </c>
      <c r="U2032">
        <v>4</v>
      </c>
      <c r="V2032">
        <v>56.29</v>
      </c>
      <c r="W2032">
        <v>44.61</v>
      </c>
      <c r="X2032">
        <v>0.93</v>
      </c>
      <c r="Y2032">
        <v>19.09</v>
      </c>
      <c r="Z2032">
        <v>32.57</v>
      </c>
      <c r="AA2032">
        <v>11.17</v>
      </c>
      <c r="AB2032">
        <v>1.54</v>
      </c>
      <c r="AC2032">
        <v>9.76</v>
      </c>
      <c r="AD2032">
        <v>3.63</v>
      </c>
      <c r="AE2032">
        <v>15.47</v>
      </c>
      <c r="AF2032">
        <v>28.84</v>
      </c>
      <c r="AG2032">
        <v>20.72</v>
      </c>
      <c r="AH2032">
        <v>9.1999999999999993</v>
      </c>
      <c r="AI2032">
        <v>3.22</v>
      </c>
      <c r="AJ2032">
        <v>0.05</v>
      </c>
      <c r="AK2032">
        <v>3.21</v>
      </c>
      <c r="AL2032">
        <v>2.69</v>
      </c>
      <c r="AM2032">
        <v>2.7</v>
      </c>
      <c r="AN2032">
        <v>2.2799999999999998</v>
      </c>
      <c r="AO2032">
        <v>10.56</v>
      </c>
      <c r="AP2032">
        <v>-1.47</v>
      </c>
      <c r="AQ2032">
        <v>-2.5499999999999998</v>
      </c>
      <c r="AR2032">
        <v>44279</v>
      </c>
      <c r="AS2032">
        <v>55.62</v>
      </c>
      <c r="AT2032">
        <v>15.54</v>
      </c>
      <c r="AU2032">
        <v>13.03</v>
      </c>
      <c r="AV2032">
        <v>2.2799999999999998</v>
      </c>
      <c r="AW2032">
        <v>3150</v>
      </c>
      <c r="AX2032">
        <v>300676</v>
      </c>
    </row>
    <row r="2033" spans="1:50" x14ac:dyDescent="0.4">
      <c r="A2033">
        <v>928</v>
      </c>
      <c r="B2033" t="s">
        <v>1430</v>
      </c>
      <c r="C2033">
        <v>2.11</v>
      </c>
      <c r="D2033">
        <v>15.12</v>
      </c>
      <c r="E2033" t="s">
        <v>85</v>
      </c>
      <c r="F2033" t="s">
        <v>146</v>
      </c>
      <c r="G2033">
        <v>4.87</v>
      </c>
      <c r="H2033">
        <v>50097</v>
      </c>
      <c r="I2033">
        <v>54796</v>
      </c>
      <c r="J2033">
        <v>8.06</v>
      </c>
      <c r="K2033" t="s">
        <v>1431</v>
      </c>
      <c r="L2033" t="s">
        <v>1432</v>
      </c>
      <c r="M2033">
        <v>14.66</v>
      </c>
      <c r="N2033">
        <f t="shared" si="109"/>
        <v>0</v>
      </c>
      <c r="O2033">
        <v>13.19</v>
      </c>
      <c r="P2033">
        <v>13.82</v>
      </c>
      <c r="Q2033">
        <v>0.97</v>
      </c>
      <c r="R2033">
        <v>19990312</v>
      </c>
      <c r="S2033" t="str">
        <f>LEFT(R2033,4)</f>
        <v>1999</v>
      </c>
      <c r="T2033" t="str">
        <f>MID(R2033,5,2)</f>
        <v>03</v>
      </c>
      <c r="U2033">
        <v>12.57</v>
      </c>
      <c r="V2033">
        <v>178.46</v>
      </c>
      <c r="W2033">
        <v>46.86</v>
      </c>
      <c r="X2033">
        <v>0.45</v>
      </c>
      <c r="Y2033">
        <v>73.489999999999995</v>
      </c>
      <c r="Z2033">
        <v>152.69</v>
      </c>
      <c r="AA2033">
        <v>2.52</v>
      </c>
      <c r="AB2033">
        <v>2.64</v>
      </c>
      <c r="AC2033">
        <v>128.58000000000001</v>
      </c>
      <c r="AD2033">
        <v>21.68</v>
      </c>
      <c r="AE2033">
        <v>54.96</v>
      </c>
      <c r="AF2033">
        <v>17.71</v>
      </c>
      <c r="AG2033">
        <v>89.58</v>
      </c>
      <c r="AH2033">
        <v>79.540000000000006</v>
      </c>
      <c r="AI2033">
        <v>3.9</v>
      </c>
      <c r="AJ2033">
        <v>0.22</v>
      </c>
      <c r="AK2033">
        <v>4.09</v>
      </c>
      <c r="AL2033">
        <v>3.04</v>
      </c>
      <c r="AM2033">
        <v>3.02</v>
      </c>
      <c r="AN2033">
        <v>2.95</v>
      </c>
      <c r="AO2033">
        <v>15.68</v>
      </c>
      <c r="AP2033">
        <v>-1.71</v>
      </c>
      <c r="AQ2033">
        <v>-8.2799999999999994</v>
      </c>
      <c r="AR2033">
        <v>46770</v>
      </c>
      <c r="AS2033">
        <v>11.2</v>
      </c>
      <c r="AT2033">
        <v>4.3499999999999996</v>
      </c>
      <c r="AU2033">
        <v>3.38</v>
      </c>
      <c r="AV2033">
        <v>0.16</v>
      </c>
      <c r="AW2033">
        <v>1854</v>
      </c>
      <c r="AX2033">
        <v>928</v>
      </c>
    </row>
    <row r="2034" spans="1:50" x14ac:dyDescent="0.4">
      <c r="A2034">
        <v>2011</v>
      </c>
      <c r="B2034" t="s">
        <v>1631</v>
      </c>
      <c r="C2034">
        <v>0</v>
      </c>
      <c r="D2034">
        <v>6.57</v>
      </c>
      <c r="E2034" t="s">
        <v>312</v>
      </c>
      <c r="F2034" t="s">
        <v>307</v>
      </c>
      <c r="G2034">
        <v>4.83</v>
      </c>
      <c r="H2034">
        <v>66744</v>
      </c>
      <c r="I2034">
        <v>54153</v>
      </c>
      <c r="J2034">
        <v>9.14</v>
      </c>
      <c r="K2034" t="s">
        <v>1632</v>
      </c>
      <c r="L2034" t="s">
        <v>1633</v>
      </c>
      <c r="M2034">
        <v>14.66</v>
      </c>
      <c r="N2034">
        <f t="shared" si="109"/>
        <v>0</v>
      </c>
      <c r="O2034" t="s">
        <v>50</v>
      </c>
      <c r="P2034" t="s">
        <v>50</v>
      </c>
      <c r="Q2034">
        <v>0.65</v>
      </c>
      <c r="R2034">
        <v>20040705</v>
      </c>
      <c r="S2034" t="str">
        <f>LEFT(R2034,4)</f>
        <v>2004</v>
      </c>
      <c r="T2034" t="str">
        <f>MID(R2034,5,2)</f>
        <v>07</v>
      </c>
      <c r="U2034">
        <v>9.17</v>
      </c>
      <c r="V2034">
        <v>99.45</v>
      </c>
      <c r="W2034">
        <v>27.42</v>
      </c>
      <c r="X2034">
        <v>-1.34</v>
      </c>
      <c r="Y2034">
        <v>73.77</v>
      </c>
      <c r="Z2034">
        <v>54.1</v>
      </c>
      <c r="AA2034">
        <v>13.65</v>
      </c>
      <c r="AB2034">
        <v>27.56</v>
      </c>
      <c r="AC2034">
        <v>50.79</v>
      </c>
      <c r="AD2034">
        <v>9.5299999999999994</v>
      </c>
      <c r="AE2034">
        <v>23.42</v>
      </c>
      <c r="AF2034">
        <v>21.17</v>
      </c>
      <c r="AG2034">
        <v>67.3</v>
      </c>
      <c r="AH2034">
        <v>55.87</v>
      </c>
      <c r="AI2034">
        <v>5.31</v>
      </c>
      <c r="AJ2034">
        <v>-0.02</v>
      </c>
      <c r="AK2034">
        <v>5.32</v>
      </c>
      <c r="AL2034">
        <v>4.6399999999999997</v>
      </c>
      <c r="AM2034">
        <v>5.08</v>
      </c>
      <c r="AN2034">
        <v>0.44</v>
      </c>
      <c r="AO2034">
        <v>-4.7</v>
      </c>
      <c r="AP2034">
        <v>4.17</v>
      </c>
      <c r="AQ2034">
        <v>-1.27</v>
      </c>
      <c r="AR2034">
        <v>70474</v>
      </c>
      <c r="AS2034">
        <v>17</v>
      </c>
      <c r="AT2034">
        <v>7.89</v>
      </c>
      <c r="AU2034">
        <v>7.55</v>
      </c>
      <c r="AV2034">
        <v>2.11</v>
      </c>
      <c r="AW2034">
        <v>11280</v>
      </c>
      <c r="AX2034">
        <v>2011</v>
      </c>
    </row>
    <row r="2035" spans="1:50" x14ac:dyDescent="0.4">
      <c r="A2035">
        <v>2759</v>
      </c>
      <c r="B2035" t="s">
        <v>3752</v>
      </c>
      <c r="C2035">
        <v>-0.55000000000000004</v>
      </c>
      <c r="D2035">
        <v>7.24</v>
      </c>
      <c r="E2035" t="s">
        <v>101</v>
      </c>
      <c r="F2035" t="s">
        <v>283</v>
      </c>
      <c r="G2035">
        <v>9.1</v>
      </c>
      <c r="H2035">
        <v>23704</v>
      </c>
      <c r="I2035">
        <v>18060</v>
      </c>
      <c r="J2035">
        <v>4.0199999999999996</v>
      </c>
      <c r="K2035" t="s">
        <v>2683</v>
      </c>
      <c r="L2035" t="s">
        <v>2683</v>
      </c>
      <c r="M2035">
        <v>14.61</v>
      </c>
      <c r="N2035">
        <f t="shared" si="109"/>
        <v>0</v>
      </c>
      <c r="O2035">
        <v>8.84</v>
      </c>
      <c r="P2035">
        <v>43.67</v>
      </c>
      <c r="Q2035">
        <v>0.89</v>
      </c>
      <c r="R2035">
        <v>20150528</v>
      </c>
      <c r="S2035" t="str">
        <f>LEFT(R2035,4)</f>
        <v>2015</v>
      </c>
      <c r="T2035" t="str">
        <f>MID(R2035,5,2)</f>
        <v>05</v>
      </c>
      <c r="U2035">
        <v>4.0199999999999996</v>
      </c>
      <c r="V2035">
        <v>35.630000000000003</v>
      </c>
      <c r="W2035">
        <v>30.41</v>
      </c>
      <c r="X2035">
        <v>0</v>
      </c>
      <c r="Y2035">
        <v>14.64</v>
      </c>
      <c r="Z2035">
        <v>8.27</v>
      </c>
      <c r="AA2035">
        <v>5.69</v>
      </c>
      <c r="AB2035">
        <v>1.33</v>
      </c>
      <c r="AC2035">
        <v>5.04</v>
      </c>
      <c r="AD2035">
        <v>2.02</v>
      </c>
      <c r="AE2035">
        <v>2.06</v>
      </c>
      <c r="AF2035">
        <v>19.170000000000002</v>
      </c>
      <c r="AG2035">
        <v>5.66</v>
      </c>
      <c r="AH2035">
        <v>4.26</v>
      </c>
      <c r="AI2035">
        <v>3.84</v>
      </c>
      <c r="AJ2035">
        <v>0</v>
      </c>
      <c r="AK2035">
        <v>3.84</v>
      </c>
      <c r="AL2035">
        <v>3.79</v>
      </c>
      <c r="AM2035">
        <v>3.79</v>
      </c>
      <c r="AN2035">
        <v>0.27</v>
      </c>
      <c r="AO2035">
        <v>6.74</v>
      </c>
      <c r="AP2035">
        <v>-0.69</v>
      </c>
      <c r="AQ2035">
        <v>-0.64</v>
      </c>
      <c r="AR2035">
        <v>25735</v>
      </c>
      <c r="AS2035">
        <v>24.66</v>
      </c>
      <c r="AT2035">
        <v>67.83</v>
      </c>
      <c r="AU2035">
        <v>67</v>
      </c>
      <c r="AV2035">
        <v>0.24</v>
      </c>
      <c r="AW2035">
        <v>975</v>
      </c>
      <c r="AX2035">
        <v>2759</v>
      </c>
    </row>
    <row r="2036" spans="1:50" x14ac:dyDescent="0.4">
      <c r="A2036">
        <v>300477</v>
      </c>
      <c r="B2036" t="s">
        <v>5357</v>
      </c>
      <c r="C2036">
        <v>-0.4</v>
      </c>
      <c r="D2036">
        <v>97.35</v>
      </c>
      <c r="E2036" t="s">
        <v>201</v>
      </c>
      <c r="F2036" t="s">
        <v>77</v>
      </c>
      <c r="G2036">
        <v>7.39</v>
      </c>
      <c r="H2036">
        <v>41833</v>
      </c>
      <c r="I2036">
        <v>34455</v>
      </c>
      <c r="J2036">
        <v>4.8</v>
      </c>
      <c r="K2036" t="s">
        <v>2304</v>
      </c>
      <c r="L2036" t="s">
        <v>5358</v>
      </c>
      <c r="M2036">
        <v>14.6</v>
      </c>
      <c r="N2036">
        <f t="shared" si="109"/>
        <v>0</v>
      </c>
      <c r="O2036">
        <v>355.44</v>
      </c>
      <c r="P2036">
        <v>120.76</v>
      </c>
      <c r="Q2036">
        <v>0.82</v>
      </c>
      <c r="R2036">
        <v>20150610</v>
      </c>
      <c r="S2036" t="str">
        <f>LEFT(R2036,4)</f>
        <v>2015</v>
      </c>
      <c r="T2036" t="str">
        <f>MID(R2036,5,2)</f>
        <v>06</v>
      </c>
      <c r="U2036">
        <v>8.33</v>
      </c>
      <c r="V2036">
        <v>45.11</v>
      </c>
      <c r="W2036">
        <v>19.77</v>
      </c>
      <c r="X2036">
        <v>0.01</v>
      </c>
      <c r="Y2036">
        <v>56.14</v>
      </c>
      <c r="Z2036">
        <v>24.44</v>
      </c>
      <c r="AA2036">
        <v>6.31</v>
      </c>
      <c r="AB2036">
        <v>2.42</v>
      </c>
      <c r="AC2036">
        <v>24.28</v>
      </c>
      <c r="AD2036">
        <v>7.75</v>
      </c>
      <c r="AE2036">
        <v>12.89</v>
      </c>
      <c r="AF2036">
        <v>5.87</v>
      </c>
      <c r="AG2036">
        <v>13.18</v>
      </c>
      <c r="AH2036">
        <v>10.32</v>
      </c>
      <c r="AI2036">
        <v>0.53</v>
      </c>
      <c r="AJ2036">
        <v>-0.02</v>
      </c>
      <c r="AK2036">
        <v>0.55000000000000004</v>
      </c>
      <c r="AL2036">
        <v>0.46</v>
      </c>
      <c r="AM2036">
        <v>0.47</v>
      </c>
      <c r="AN2036">
        <v>0.36</v>
      </c>
      <c r="AO2036">
        <v>5.32</v>
      </c>
      <c r="AP2036">
        <v>0.37</v>
      </c>
      <c r="AQ2036">
        <v>-0.67</v>
      </c>
      <c r="AR2036">
        <v>18444</v>
      </c>
      <c r="AS2036">
        <v>21.73</v>
      </c>
      <c r="AT2036">
        <v>4.05</v>
      </c>
      <c r="AU2036">
        <v>3.6</v>
      </c>
      <c r="AV2036">
        <v>0.25</v>
      </c>
      <c r="AW2036">
        <v>1605</v>
      </c>
      <c r="AX2036">
        <v>300477</v>
      </c>
    </row>
    <row r="2037" spans="1:50" x14ac:dyDescent="0.4">
      <c r="A2037">
        <v>600724</v>
      </c>
      <c r="B2037" t="s">
        <v>7233</v>
      </c>
      <c r="C2037">
        <v>1.34</v>
      </c>
      <c r="D2037">
        <v>10.5</v>
      </c>
      <c r="E2037" t="s">
        <v>67</v>
      </c>
      <c r="F2037" t="s">
        <v>307</v>
      </c>
      <c r="G2037">
        <v>3.76</v>
      </c>
      <c r="H2037">
        <v>56922</v>
      </c>
      <c r="I2037">
        <v>54593</v>
      </c>
      <c r="J2037">
        <v>14.45</v>
      </c>
      <c r="K2037" t="s">
        <v>7234</v>
      </c>
      <c r="L2037" t="s">
        <v>7235</v>
      </c>
      <c r="M2037">
        <v>14.59</v>
      </c>
      <c r="N2037">
        <f t="shared" si="109"/>
        <v>0</v>
      </c>
      <c r="O2037">
        <v>6.56</v>
      </c>
      <c r="P2037">
        <v>7.29</v>
      </c>
      <c r="Q2037">
        <v>1.03</v>
      </c>
      <c r="R2037">
        <v>19960716</v>
      </c>
      <c r="S2037" t="str">
        <f>LEFT(R2037,4)</f>
        <v>1996</v>
      </c>
      <c r="T2037" t="str">
        <f>MID(R2037,5,2)</f>
        <v>07</v>
      </c>
      <c r="U2037">
        <v>14.45</v>
      </c>
      <c r="V2037">
        <v>51.5</v>
      </c>
      <c r="W2037">
        <v>28.24</v>
      </c>
      <c r="X2037">
        <v>4.47</v>
      </c>
      <c r="Y2037">
        <v>36.49</v>
      </c>
      <c r="Z2037">
        <v>31.36</v>
      </c>
      <c r="AA2037">
        <v>6.03</v>
      </c>
      <c r="AB2037">
        <v>0.89</v>
      </c>
      <c r="AC2037">
        <v>10.15</v>
      </c>
      <c r="AD2037">
        <v>1.26</v>
      </c>
      <c r="AE2037">
        <v>1.66</v>
      </c>
      <c r="AF2037">
        <v>2.6</v>
      </c>
      <c r="AG2037">
        <v>22.81</v>
      </c>
      <c r="AH2037">
        <v>14.73</v>
      </c>
      <c r="AI2037">
        <v>6.49</v>
      </c>
      <c r="AJ2037">
        <v>0.44</v>
      </c>
      <c r="AK2037">
        <v>6.51</v>
      </c>
      <c r="AL2037">
        <v>5.23</v>
      </c>
      <c r="AM2037">
        <v>3.89</v>
      </c>
      <c r="AN2037">
        <v>2.1800000000000002</v>
      </c>
      <c r="AO2037">
        <v>9.0299999999999994</v>
      </c>
      <c r="AP2037">
        <v>4.49</v>
      </c>
      <c r="AQ2037">
        <v>-9.49</v>
      </c>
      <c r="AR2037">
        <v>28328</v>
      </c>
      <c r="AS2037">
        <v>35.42</v>
      </c>
      <c r="AT2037">
        <v>28.45</v>
      </c>
      <c r="AU2037">
        <v>17.07</v>
      </c>
      <c r="AV2037">
        <v>0</v>
      </c>
      <c r="AW2037">
        <v>1628</v>
      </c>
      <c r="AX2037">
        <v>600724</v>
      </c>
    </row>
    <row r="2038" spans="1:50" x14ac:dyDescent="0.4">
      <c r="A2038">
        <v>300295</v>
      </c>
      <c r="B2038" t="s">
        <v>4951</v>
      </c>
      <c r="C2038">
        <v>-1.34</v>
      </c>
      <c r="D2038">
        <v>25.1</v>
      </c>
      <c r="E2038" t="s">
        <v>735</v>
      </c>
      <c r="F2038" t="s">
        <v>161</v>
      </c>
      <c r="G2038">
        <v>13.27</v>
      </c>
      <c r="H2038">
        <v>20322</v>
      </c>
      <c r="I2038">
        <v>13588</v>
      </c>
      <c r="J2038">
        <v>1.5</v>
      </c>
      <c r="K2038" t="s">
        <v>4952</v>
      </c>
      <c r="L2038" t="s">
        <v>4953</v>
      </c>
      <c r="M2038">
        <v>14.56</v>
      </c>
      <c r="N2038">
        <f t="shared" si="109"/>
        <v>0</v>
      </c>
      <c r="O2038">
        <v>28.38</v>
      </c>
      <c r="P2038">
        <v>26.17</v>
      </c>
      <c r="Q2038">
        <v>1.35</v>
      </c>
      <c r="R2038">
        <v>20120315</v>
      </c>
      <c r="S2038" t="str">
        <f>LEFT(R2038,4)</f>
        <v>2012</v>
      </c>
      <c r="T2038" t="str">
        <f>MID(R2038,5,2)</f>
        <v>03</v>
      </c>
      <c r="U2038">
        <v>1.93</v>
      </c>
      <c r="V2038">
        <v>23.83</v>
      </c>
      <c r="W2038">
        <v>12.23</v>
      </c>
      <c r="X2038">
        <v>0.9</v>
      </c>
      <c r="Y2038">
        <v>44.88</v>
      </c>
      <c r="Z2038">
        <v>20.98</v>
      </c>
      <c r="AA2038">
        <v>7.0000000000000007E-2</v>
      </c>
      <c r="AB2038">
        <v>0.04</v>
      </c>
      <c r="AC2038">
        <v>10.26</v>
      </c>
      <c r="AD2038">
        <v>0</v>
      </c>
      <c r="AE2038">
        <v>0.61</v>
      </c>
      <c r="AF2038">
        <v>2.86</v>
      </c>
      <c r="AG2038">
        <v>3.74</v>
      </c>
      <c r="AH2038">
        <v>0.19</v>
      </c>
      <c r="AI2038">
        <v>0.96</v>
      </c>
      <c r="AJ2038">
        <v>0.03</v>
      </c>
      <c r="AK2038">
        <v>1.03</v>
      </c>
      <c r="AL2038">
        <v>0.82</v>
      </c>
      <c r="AM2038">
        <v>0.76</v>
      </c>
      <c r="AN2038">
        <v>0.6</v>
      </c>
      <c r="AO2038">
        <v>6.83</v>
      </c>
      <c r="AP2038">
        <v>3</v>
      </c>
      <c r="AQ2038">
        <v>1.98</v>
      </c>
      <c r="AR2038">
        <v>27443</v>
      </c>
      <c r="AS2038">
        <v>94.86</v>
      </c>
      <c r="AT2038">
        <v>25.59</v>
      </c>
      <c r="AU2038">
        <v>20.36</v>
      </c>
      <c r="AV2038">
        <v>0.21</v>
      </c>
      <c r="AW2038">
        <v>993</v>
      </c>
      <c r="AX2038">
        <v>300295</v>
      </c>
    </row>
    <row r="2039" spans="1:50" x14ac:dyDescent="0.4">
      <c r="A2039">
        <v>603668</v>
      </c>
      <c r="B2039" t="s">
        <v>8647</v>
      </c>
      <c r="C2039">
        <v>0.24</v>
      </c>
      <c r="D2039">
        <v>29.16</v>
      </c>
      <c r="E2039" t="s">
        <v>196</v>
      </c>
      <c r="F2039" t="s">
        <v>516</v>
      </c>
      <c r="G2039">
        <v>8.25</v>
      </c>
      <c r="H2039">
        <v>18204</v>
      </c>
      <c r="I2039">
        <v>16511</v>
      </c>
      <c r="J2039">
        <v>2.2799999999999998</v>
      </c>
      <c r="K2039" t="s">
        <v>8648</v>
      </c>
      <c r="L2039" t="s">
        <v>8649</v>
      </c>
      <c r="M2039">
        <v>14.56</v>
      </c>
      <c r="N2039">
        <f t="shared" si="109"/>
        <v>0</v>
      </c>
      <c r="O2039">
        <v>37.909999999999997</v>
      </c>
      <c r="P2039">
        <v>38.26</v>
      </c>
      <c r="Q2039">
        <v>0.92</v>
      </c>
      <c r="R2039">
        <v>20170117</v>
      </c>
      <c r="S2039" t="str">
        <f>LEFT(R2039,4)</f>
        <v>2017</v>
      </c>
      <c r="T2039" t="str">
        <f>MID(R2039,5,2)</f>
        <v>01</v>
      </c>
      <c r="U2039">
        <v>3.41</v>
      </c>
      <c r="V2039">
        <v>29.04</v>
      </c>
      <c r="W2039">
        <v>11.91</v>
      </c>
      <c r="X2039">
        <v>2.54</v>
      </c>
      <c r="Y2039">
        <v>50.25</v>
      </c>
      <c r="Z2039">
        <v>18.78</v>
      </c>
      <c r="AA2039">
        <v>6.84</v>
      </c>
      <c r="AB2039">
        <v>1.38</v>
      </c>
      <c r="AC2039">
        <v>13.81</v>
      </c>
      <c r="AD2039">
        <v>6.9</v>
      </c>
      <c r="AE2039">
        <v>6.98</v>
      </c>
      <c r="AF2039">
        <v>3.97</v>
      </c>
      <c r="AG2039">
        <v>16.47</v>
      </c>
      <c r="AH2039">
        <v>13.89</v>
      </c>
      <c r="AI2039">
        <v>0.97</v>
      </c>
      <c r="AJ2039">
        <v>0.06</v>
      </c>
      <c r="AK2039">
        <v>0.96</v>
      </c>
      <c r="AL2039">
        <v>0.83</v>
      </c>
      <c r="AM2039">
        <v>0.72</v>
      </c>
      <c r="AN2039">
        <v>0.66</v>
      </c>
      <c r="AO2039">
        <v>3.87</v>
      </c>
      <c r="AP2039">
        <v>-0.99</v>
      </c>
      <c r="AQ2039">
        <v>-3.49</v>
      </c>
      <c r="AR2039">
        <v>23895</v>
      </c>
      <c r="AS2039">
        <v>15.67</v>
      </c>
      <c r="AT2039">
        <v>5.88</v>
      </c>
      <c r="AU2039">
        <v>4.3899999999999997</v>
      </c>
      <c r="AV2039">
        <v>0.41</v>
      </c>
      <c r="AW2039">
        <v>564</v>
      </c>
      <c r="AX2039">
        <v>603668</v>
      </c>
    </row>
    <row r="2040" spans="1:50" x14ac:dyDescent="0.4">
      <c r="A2040">
        <v>925</v>
      </c>
      <c r="B2040" t="s">
        <v>1421</v>
      </c>
      <c r="C2040">
        <v>0.3</v>
      </c>
      <c r="D2040">
        <v>32.92</v>
      </c>
      <c r="E2040" t="s">
        <v>358</v>
      </c>
      <c r="F2040" t="s">
        <v>307</v>
      </c>
      <c r="G2040">
        <v>6.7</v>
      </c>
      <c r="H2040">
        <v>22853</v>
      </c>
      <c r="I2040">
        <v>17339</v>
      </c>
      <c r="J2040">
        <v>4.53</v>
      </c>
      <c r="K2040" t="s">
        <v>1422</v>
      </c>
      <c r="L2040" t="s">
        <v>1423</v>
      </c>
      <c r="M2040">
        <v>14.53</v>
      </c>
      <c r="N2040">
        <f t="shared" si="109"/>
        <v>0</v>
      </c>
      <c r="O2040">
        <v>52.62</v>
      </c>
      <c r="P2040">
        <v>136.32</v>
      </c>
      <c r="Q2040">
        <v>0.92</v>
      </c>
      <c r="R2040">
        <v>19990611</v>
      </c>
      <c r="S2040" t="str">
        <f>LEFT(R2040,4)</f>
        <v>1999</v>
      </c>
      <c r="T2040" t="str">
        <f>MID(R2040,5,2)</f>
        <v>06</v>
      </c>
      <c r="U2040">
        <v>5.5</v>
      </c>
      <c r="V2040">
        <v>69.430000000000007</v>
      </c>
      <c r="W2040">
        <v>23.77</v>
      </c>
      <c r="X2040">
        <v>1.01</v>
      </c>
      <c r="Y2040">
        <v>64.31</v>
      </c>
      <c r="Z2040">
        <v>33.950000000000003</v>
      </c>
      <c r="AA2040">
        <v>3.34</v>
      </c>
      <c r="AB2040">
        <v>9.51</v>
      </c>
      <c r="AC2040">
        <v>35.909999999999997</v>
      </c>
      <c r="AD2040">
        <v>5.39</v>
      </c>
      <c r="AE2040">
        <v>18.8</v>
      </c>
      <c r="AF2040">
        <v>18.59</v>
      </c>
      <c r="AG2040">
        <v>16.8</v>
      </c>
      <c r="AH2040">
        <v>11.76</v>
      </c>
      <c r="AI2040">
        <v>1.1000000000000001</v>
      </c>
      <c r="AJ2040">
        <v>0.47</v>
      </c>
      <c r="AK2040">
        <v>1.0900000000000001</v>
      </c>
      <c r="AL2040">
        <v>0.83</v>
      </c>
      <c r="AM2040">
        <v>0.84</v>
      </c>
      <c r="AN2040">
        <v>0.28999999999999998</v>
      </c>
      <c r="AO2040">
        <v>0.04</v>
      </c>
      <c r="AP2040">
        <v>-2.11</v>
      </c>
      <c r="AQ2040">
        <v>-3.09</v>
      </c>
      <c r="AR2040">
        <v>31705</v>
      </c>
      <c r="AS2040">
        <v>30.01</v>
      </c>
      <c r="AT2040">
        <v>6.52</v>
      </c>
      <c r="AU2040">
        <v>4.99</v>
      </c>
      <c r="AV2040">
        <v>1.08</v>
      </c>
      <c r="AW2040">
        <v>1399</v>
      </c>
      <c r="AX2040">
        <v>925</v>
      </c>
    </row>
    <row r="2041" spans="1:50" x14ac:dyDescent="0.4">
      <c r="A2041">
        <v>600326</v>
      </c>
      <c r="B2041" t="s">
        <v>6582</v>
      </c>
      <c r="C2041">
        <v>1.24</v>
      </c>
      <c r="D2041">
        <v>11.14</v>
      </c>
      <c r="E2041" t="s">
        <v>346</v>
      </c>
      <c r="F2041" t="s">
        <v>1062</v>
      </c>
      <c r="G2041">
        <v>7.31</v>
      </c>
      <c r="H2041">
        <v>107896</v>
      </c>
      <c r="I2041">
        <v>140155</v>
      </c>
      <c r="J2041">
        <v>8.65</v>
      </c>
      <c r="K2041" t="s">
        <v>6583</v>
      </c>
      <c r="L2041" t="s">
        <v>6583</v>
      </c>
      <c r="M2041">
        <v>14.53</v>
      </c>
      <c r="N2041">
        <f t="shared" si="109"/>
        <v>0</v>
      </c>
      <c r="O2041">
        <v>12.77</v>
      </c>
      <c r="P2041">
        <v>14.11</v>
      </c>
      <c r="Q2041">
        <v>1.1599999999999999</v>
      </c>
      <c r="R2041">
        <v>20010116</v>
      </c>
      <c r="S2041" t="str">
        <f>LEFT(R2041,4)</f>
        <v>2001</v>
      </c>
      <c r="T2041" t="str">
        <f>MID(R2041,5,2)</f>
        <v>01</v>
      </c>
      <c r="U2041">
        <v>8.65</v>
      </c>
      <c r="V2041">
        <v>93.46</v>
      </c>
      <c r="W2041">
        <v>34.06</v>
      </c>
      <c r="X2041">
        <v>16.47</v>
      </c>
      <c r="Y2041">
        <v>45.94</v>
      </c>
      <c r="Z2041">
        <v>48.82</v>
      </c>
      <c r="AA2041">
        <v>25.42</v>
      </c>
      <c r="AB2041">
        <v>3.46</v>
      </c>
      <c r="AC2041">
        <v>31.16</v>
      </c>
      <c r="AD2041">
        <v>7.55</v>
      </c>
      <c r="AE2041">
        <v>8.8699999999999992</v>
      </c>
      <c r="AF2041">
        <v>8.0399999999999991</v>
      </c>
      <c r="AG2041">
        <v>39.29</v>
      </c>
      <c r="AH2041">
        <v>26.22</v>
      </c>
      <c r="AI2041">
        <v>8.31</v>
      </c>
      <c r="AJ2041">
        <v>0.73</v>
      </c>
      <c r="AK2041">
        <v>8.49</v>
      </c>
      <c r="AL2041">
        <v>7.75</v>
      </c>
      <c r="AM2041">
        <v>4.2699999999999996</v>
      </c>
      <c r="AN2041">
        <v>4.1900000000000004</v>
      </c>
      <c r="AO2041">
        <v>16.079999999999998</v>
      </c>
      <c r="AP2041">
        <v>5.34</v>
      </c>
      <c r="AQ2041">
        <v>1.17</v>
      </c>
      <c r="AR2041">
        <v>91694</v>
      </c>
      <c r="AS2041">
        <v>33.26</v>
      </c>
      <c r="AT2041">
        <v>21.14</v>
      </c>
      <c r="AU2041">
        <v>10.87</v>
      </c>
      <c r="AV2041">
        <v>1.1299999999999999</v>
      </c>
      <c r="AW2041">
        <v>709</v>
      </c>
      <c r="AX2041">
        <v>600326</v>
      </c>
    </row>
    <row r="2042" spans="1:50" x14ac:dyDescent="0.4">
      <c r="A2042">
        <v>2919</v>
      </c>
      <c r="B2042" t="s">
        <v>4117</v>
      </c>
      <c r="C2042">
        <v>1.95</v>
      </c>
      <c r="D2042">
        <v>66.959999999999994</v>
      </c>
      <c r="E2042" t="s">
        <v>504</v>
      </c>
      <c r="F2042" t="s">
        <v>283</v>
      </c>
      <c r="G2042">
        <v>15.15</v>
      </c>
      <c r="H2042">
        <v>11172</v>
      </c>
      <c r="I2042">
        <v>16541</v>
      </c>
      <c r="J2042">
        <v>0.42</v>
      </c>
      <c r="K2042" t="s">
        <v>4118</v>
      </c>
      <c r="L2042" t="s">
        <v>4119</v>
      </c>
      <c r="M2042">
        <v>14.52</v>
      </c>
      <c r="N2042">
        <f t="shared" si="109"/>
        <v>0</v>
      </c>
      <c r="O2042">
        <v>74.33</v>
      </c>
      <c r="P2042">
        <v>62.47</v>
      </c>
      <c r="Q2042">
        <v>0.19</v>
      </c>
      <c r="R2042">
        <v>20171218</v>
      </c>
      <c r="S2042" t="str">
        <f>LEFT(R2042,4)</f>
        <v>2017</v>
      </c>
      <c r="T2042" t="str">
        <f>MID(R2042,5,2)</f>
        <v>12</v>
      </c>
      <c r="U2042">
        <v>1.22</v>
      </c>
      <c r="V2042">
        <v>6.95</v>
      </c>
      <c r="W2042">
        <v>5.64</v>
      </c>
      <c r="X2042">
        <v>0</v>
      </c>
      <c r="Y2042">
        <v>18.96</v>
      </c>
      <c r="Z2042">
        <v>6.1</v>
      </c>
      <c r="AA2042">
        <v>0.51</v>
      </c>
      <c r="AB2042">
        <v>0.05</v>
      </c>
      <c r="AC2042">
        <v>1.32</v>
      </c>
      <c r="AD2042">
        <v>1.86</v>
      </c>
      <c r="AE2042">
        <v>0.35</v>
      </c>
      <c r="AF2042">
        <v>3.23</v>
      </c>
      <c r="AG2042">
        <v>3.58</v>
      </c>
      <c r="AH2042">
        <v>2.2200000000000002</v>
      </c>
      <c r="AI2042">
        <v>0.23</v>
      </c>
      <c r="AJ2042">
        <v>0.06</v>
      </c>
      <c r="AK2042">
        <v>0.23</v>
      </c>
      <c r="AL2042">
        <v>0.21</v>
      </c>
      <c r="AM2042">
        <v>0.21</v>
      </c>
      <c r="AN2042">
        <v>0.15</v>
      </c>
      <c r="AO2042">
        <v>1.04</v>
      </c>
      <c r="AP2042">
        <v>-0.15</v>
      </c>
      <c r="AQ2042">
        <v>0.22</v>
      </c>
      <c r="AR2042">
        <v>18306</v>
      </c>
      <c r="AS2042">
        <v>38.020000000000003</v>
      </c>
      <c r="AT2042">
        <v>6.46</v>
      </c>
      <c r="AU2042">
        <v>5.79</v>
      </c>
      <c r="AV2042">
        <v>0.11</v>
      </c>
      <c r="AW2042">
        <v>1154</v>
      </c>
      <c r="AX2042">
        <v>2919</v>
      </c>
    </row>
    <row r="2043" spans="1:50" x14ac:dyDescent="0.4">
      <c r="A2043">
        <v>600051</v>
      </c>
      <c r="B2043" t="s">
        <v>6112</v>
      </c>
      <c r="C2043">
        <v>0.67</v>
      </c>
      <c r="D2043">
        <v>25.59</v>
      </c>
      <c r="E2043" t="s">
        <v>81</v>
      </c>
      <c r="F2043" t="s">
        <v>307</v>
      </c>
      <c r="G2043">
        <v>5.95</v>
      </c>
      <c r="H2043">
        <v>11074</v>
      </c>
      <c r="I2043">
        <v>10517</v>
      </c>
      <c r="J2043">
        <v>3.11</v>
      </c>
      <c r="K2043" t="s">
        <v>5637</v>
      </c>
      <c r="L2043" t="s">
        <v>5637</v>
      </c>
      <c r="M2043">
        <v>14.5</v>
      </c>
      <c r="N2043">
        <f t="shared" si="109"/>
        <v>0</v>
      </c>
      <c r="O2043">
        <v>8.3800000000000008</v>
      </c>
      <c r="P2043">
        <v>7.51</v>
      </c>
      <c r="Q2043">
        <v>1.01</v>
      </c>
      <c r="R2043">
        <v>19970410</v>
      </c>
      <c r="S2043" t="str">
        <f>LEFT(R2043,4)</f>
        <v>1997</v>
      </c>
      <c r="T2043" t="str">
        <f>MID(R2043,5,2)</f>
        <v>04</v>
      </c>
      <c r="U2043">
        <v>3.11</v>
      </c>
      <c r="V2043">
        <v>82.97</v>
      </c>
      <c r="W2043">
        <v>23.94</v>
      </c>
      <c r="X2043">
        <v>1.41</v>
      </c>
      <c r="Y2043">
        <v>69.45</v>
      </c>
      <c r="Z2043">
        <v>64.55</v>
      </c>
      <c r="AA2043">
        <v>7.69</v>
      </c>
      <c r="AB2043">
        <v>0.88</v>
      </c>
      <c r="AC2043">
        <v>55.92</v>
      </c>
      <c r="AD2043">
        <v>34.909999999999997</v>
      </c>
      <c r="AE2043">
        <v>1.8</v>
      </c>
      <c r="AF2043">
        <v>1.39</v>
      </c>
      <c r="AG2043">
        <v>25.79</v>
      </c>
      <c r="AH2043">
        <v>24.05</v>
      </c>
      <c r="AI2043">
        <v>0.22</v>
      </c>
      <c r="AJ2043">
        <v>0.36</v>
      </c>
      <c r="AK2043">
        <v>0.28000000000000003</v>
      </c>
      <c r="AL2043">
        <v>0.26</v>
      </c>
      <c r="AM2043">
        <v>0.55000000000000004</v>
      </c>
      <c r="AN2043">
        <v>0.21</v>
      </c>
      <c r="AO2043">
        <v>16.21</v>
      </c>
      <c r="AP2043">
        <v>14.83</v>
      </c>
      <c r="AQ2043">
        <v>11.31</v>
      </c>
      <c r="AR2043">
        <v>25789</v>
      </c>
      <c r="AS2043">
        <v>6.75</v>
      </c>
      <c r="AT2043">
        <v>0.87</v>
      </c>
      <c r="AU2043">
        <v>2.12</v>
      </c>
      <c r="AV2043">
        <v>0</v>
      </c>
      <c r="AW2043">
        <v>571</v>
      </c>
      <c r="AX2043">
        <v>600051</v>
      </c>
    </row>
    <row r="2044" spans="1:50" x14ac:dyDescent="0.4">
      <c r="A2044">
        <v>600075</v>
      </c>
      <c r="B2044" t="s">
        <v>6156</v>
      </c>
      <c r="C2044">
        <v>1.4</v>
      </c>
      <c r="D2044">
        <v>67.62</v>
      </c>
      <c r="E2044" t="s">
        <v>470</v>
      </c>
      <c r="F2044" t="s">
        <v>322</v>
      </c>
      <c r="G2044">
        <v>5.03</v>
      </c>
      <c r="H2044">
        <v>33511</v>
      </c>
      <c r="I2044">
        <v>60943</v>
      </c>
      <c r="J2044">
        <v>9.73</v>
      </c>
      <c r="K2044" t="s">
        <v>6157</v>
      </c>
      <c r="L2044" t="s">
        <v>6157</v>
      </c>
      <c r="M2044">
        <v>14.48</v>
      </c>
      <c r="N2044">
        <f t="shared" si="109"/>
        <v>0</v>
      </c>
      <c r="O2044">
        <v>21.09</v>
      </c>
      <c r="P2044">
        <v>9.9700000000000006</v>
      </c>
      <c r="Q2044">
        <v>0.93</v>
      </c>
      <c r="R2044">
        <v>19970617</v>
      </c>
      <c r="S2044" t="str">
        <f>LEFT(R2044,4)</f>
        <v>1997</v>
      </c>
      <c r="T2044" t="str">
        <f>MID(R2044,5,2)</f>
        <v>06</v>
      </c>
      <c r="U2044">
        <v>9.73</v>
      </c>
      <c r="V2044">
        <v>81.819999999999993</v>
      </c>
      <c r="W2044">
        <v>47.6</v>
      </c>
      <c r="X2044">
        <v>3.81</v>
      </c>
      <c r="Y2044">
        <v>37.17</v>
      </c>
      <c r="Z2044">
        <v>16.53</v>
      </c>
      <c r="AA2044">
        <v>45.36</v>
      </c>
      <c r="AB2044">
        <v>5.14</v>
      </c>
      <c r="AC2044">
        <v>20.81</v>
      </c>
      <c r="AD2044">
        <v>7.08</v>
      </c>
      <c r="AE2044">
        <v>2.12</v>
      </c>
      <c r="AF2044">
        <v>13.29</v>
      </c>
      <c r="AG2044">
        <v>32.97</v>
      </c>
      <c r="AH2044">
        <v>25.43</v>
      </c>
      <c r="AI2044">
        <v>1.19</v>
      </c>
      <c r="AJ2044">
        <v>-0.06</v>
      </c>
      <c r="AK2044">
        <v>1.07</v>
      </c>
      <c r="AL2044">
        <v>0.47</v>
      </c>
      <c r="AM2044">
        <v>0.55000000000000004</v>
      </c>
      <c r="AN2044">
        <v>0.6</v>
      </c>
      <c r="AO2044">
        <v>21.87</v>
      </c>
      <c r="AP2044">
        <v>8.11</v>
      </c>
      <c r="AQ2044">
        <v>0.1</v>
      </c>
      <c r="AR2044">
        <v>52359</v>
      </c>
      <c r="AS2044">
        <v>22.88</v>
      </c>
      <c r="AT2044">
        <v>3.61</v>
      </c>
      <c r="AU2044">
        <v>1.66</v>
      </c>
      <c r="AV2044">
        <v>0.82</v>
      </c>
      <c r="AW2044">
        <v>3185</v>
      </c>
      <c r="AX2044">
        <v>600075</v>
      </c>
    </row>
    <row r="2045" spans="1:50" x14ac:dyDescent="0.4">
      <c r="A2045">
        <v>603926</v>
      </c>
      <c r="B2045" t="s">
        <v>8878</v>
      </c>
      <c r="C2045">
        <v>0.59</v>
      </c>
      <c r="D2045">
        <v>18.27</v>
      </c>
      <c r="E2045" t="s">
        <v>145</v>
      </c>
      <c r="F2045" t="s">
        <v>307</v>
      </c>
      <c r="G2045">
        <v>11.91</v>
      </c>
      <c r="H2045">
        <v>2793</v>
      </c>
      <c r="I2045">
        <v>3491</v>
      </c>
      <c r="J2045">
        <v>0.86</v>
      </c>
      <c r="K2045" t="s">
        <v>8879</v>
      </c>
      <c r="L2045" t="s">
        <v>1536</v>
      </c>
      <c r="M2045">
        <v>14.48</v>
      </c>
      <c r="N2045">
        <f t="shared" si="109"/>
        <v>0</v>
      </c>
      <c r="O2045">
        <v>21.68</v>
      </c>
      <c r="P2045">
        <v>22.98</v>
      </c>
      <c r="Q2045">
        <v>1.01</v>
      </c>
      <c r="R2045">
        <v>20170510</v>
      </c>
      <c r="S2045" t="str">
        <f>LEFT(R2045,4)</f>
        <v>2017</v>
      </c>
      <c r="T2045" t="str">
        <f>MID(R2045,5,2)</f>
        <v>05</v>
      </c>
      <c r="U2045">
        <v>1.6</v>
      </c>
      <c r="V2045">
        <v>19.37</v>
      </c>
      <c r="W2045">
        <v>10.88</v>
      </c>
      <c r="X2045">
        <v>0.18</v>
      </c>
      <c r="Y2045">
        <v>42.9</v>
      </c>
      <c r="Z2045">
        <v>10.56</v>
      </c>
      <c r="AA2045">
        <v>5.37</v>
      </c>
      <c r="AB2045">
        <v>1.24</v>
      </c>
      <c r="AC2045">
        <v>5.95</v>
      </c>
      <c r="AD2045">
        <v>3.13</v>
      </c>
      <c r="AE2045">
        <v>2.2799999999999998</v>
      </c>
      <c r="AF2045">
        <v>4.7699999999999996</v>
      </c>
      <c r="AG2045">
        <v>10.78</v>
      </c>
      <c r="AH2045">
        <v>8.0399999999999991</v>
      </c>
      <c r="AI2045">
        <v>0.93</v>
      </c>
      <c r="AJ2045">
        <v>0.09</v>
      </c>
      <c r="AK2045">
        <v>0.93</v>
      </c>
      <c r="AL2045">
        <v>0.79</v>
      </c>
      <c r="AM2045">
        <v>0.79</v>
      </c>
      <c r="AN2045">
        <v>0.53</v>
      </c>
      <c r="AO2045">
        <v>4.08</v>
      </c>
      <c r="AP2045">
        <v>1.23</v>
      </c>
      <c r="AQ2045">
        <v>0.65</v>
      </c>
      <c r="AR2045">
        <v>12330</v>
      </c>
      <c r="AS2045">
        <v>25.43</v>
      </c>
      <c r="AT2045">
        <v>8.59</v>
      </c>
      <c r="AU2045">
        <v>7.29</v>
      </c>
      <c r="AV2045">
        <v>0.35</v>
      </c>
      <c r="AW2045">
        <v>1403</v>
      </c>
      <c r="AX2045">
        <v>603926</v>
      </c>
    </row>
    <row r="2046" spans="1:50" x14ac:dyDescent="0.4">
      <c r="A2046">
        <v>300466</v>
      </c>
      <c r="B2046" t="s">
        <v>5336</v>
      </c>
      <c r="C2046">
        <v>0.17</v>
      </c>
      <c r="D2046">
        <v>86.64</v>
      </c>
      <c r="E2046" t="s">
        <v>1556</v>
      </c>
      <c r="F2046" t="s">
        <v>161</v>
      </c>
      <c r="G2046">
        <v>5.85</v>
      </c>
      <c r="H2046">
        <v>15627</v>
      </c>
      <c r="I2046">
        <v>11785</v>
      </c>
      <c r="J2046">
        <v>3.38</v>
      </c>
      <c r="K2046" t="s">
        <v>5337</v>
      </c>
      <c r="L2046" t="s">
        <v>5338</v>
      </c>
      <c r="M2046">
        <v>14.45</v>
      </c>
      <c r="N2046">
        <f t="shared" si="109"/>
        <v>0</v>
      </c>
      <c r="O2046" t="s">
        <v>50</v>
      </c>
      <c r="P2046" t="s">
        <v>50</v>
      </c>
      <c r="Q2046">
        <v>1.1499999999999999</v>
      </c>
      <c r="R2046">
        <v>20150528</v>
      </c>
      <c r="S2046" t="str">
        <f>LEFT(R2046,4)</f>
        <v>2015</v>
      </c>
      <c r="T2046" t="str">
        <f>MID(R2046,5,2)</f>
        <v>05</v>
      </c>
      <c r="U2046">
        <v>5.39</v>
      </c>
      <c r="V2046">
        <v>15.83</v>
      </c>
      <c r="W2046">
        <v>11.26</v>
      </c>
      <c r="X2046">
        <v>-0.03</v>
      </c>
      <c r="Y2046">
        <v>29.04</v>
      </c>
      <c r="Z2046">
        <v>8.11</v>
      </c>
      <c r="AA2046">
        <v>1.79</v>
      </c>
      <c r="AB2046">
        <v>1.01</v>
      </c>
      <c r="AC2046">
        <v>4.29</v>
      </c>
      <c r="AD2046">
        <v>2.04</v>
      </c>
      <c r="AE2046">
        <v>4.3600000000000003</v>
      </c>
      <c r="AF2046">
        <v>5.45</v>
      </c>
      <c r="AG2046">
        <v>3.49</v>
      </c>
      <c r="AH2046">
        <v>1.98</v>
      </c>
      <c r="AI2046">
        <v>0.19</v>
      </c>
      <c r="AJ2046">
        <v>0.01</v>
      </c>
      <c r="AK2046">
        <v>0.3</v>
      </c>
      <c r="AL2046">
        <v>0.25</v>
      </c>
      <c r="AM2046">
        <v>0.27</v>
      </c>
      <c r="AN2046">
        <v>0.1</v>
      </c>
      <c r="AO2046">
        <v>0.2</v>
      </c>
      <c r="AP2046">
        <v>-0.17</v>
      </c>
      <c r="AQ2046">
        <v>0.04</v>
      </c>
      <c r="AR2046">
        <v>30156</v>
      </c>
      <c r="AS2046">
        <v>43.3</v>
      </c>
      <c r="AT2046">
        <v>5.39</v>
      </c>
      <c r="AU2046">
        <v>7.83</v>
      </c>
      <c r="AV2046">
        <v>0.34</v>
      </c>
      <c r="AW2046">
        <v>1028</v>
      </c>
      <c r="AX2046">
        <v>300466</v>
      </c>
    </row>
    <row r="2047" spans="1:50" x14ac:dyDescent="0.4">
      <c r="A2047">
        <v>300563</v>
      </c>
      <c r="B2047" t="s">
        <v>5537</v>
      </c>
      <c r="C2047">
        <v>-7.0000000000000007E-2</v>
      </c>
      <c r="D2047">
        <v>45.08</v>
      </c>
      <c r="E2047" t="s">
        <v>237</v>
      </c>
      <c r="F2047" t="s">
        <v>161</v>
      </c>
      <c r="G2047">
        <v>28.01</v>
      </c>
      <c r="H2047">
        <v>3339</v>
      </c>
      <c r="I2047">
        <v>3081</v>
      </c>
      <c r="J2047">
        <v>0.49</v>
      </c>
      <c r="K2047" t="s">
        <v>3264</v>
      </c>
      <c r="L2047" t="s">
        <v>5538</v>
      </c>
      <c r="M2047">
        <v>14.45</v>
      </c>
      <c r="N2047">
        <f t="shared" si="109"/>
        <v>0</v>
      </c>
      <c r="O2047">
        <v>46.79</v>
      </c>
      <c r="P2047">
        <v>50.75</v>
      </c>
      <c r="Q2047">
        <v>1.27</v>
      </c>
      <c r="R2047">
        <v>20161114</v>
      </c>
      <c r="S2047" t="str">
        <f>LEFT(R2047,4)</f>
        <v>2016</v>
      </c>
      <c r="T2047" t="str">
        <f>MID(R2047,5,2)</f>
        <v>11</v>
      </c>
      <c r="U2047">
        <v>0.8</v>
      </c>
      <c r="V2047">
        <v>6.61</v>
      </c>
      <c r="W2047">
        <v>5.12</v>
      </c>
      <c r="X2047">
        <v>0</v>
      </c>
      <c r="Y2047">
        <v>22.57</v>
      </c>
      <c r="Z2047">
        <v>3.6</v>
      </c>
      <c r="AA2047">
        <v>2.1800000000000002</v>
      </c>
      <c r="AB2047">
        <v>0.44</v>
      </c>
      <c r="AC2047">
        <v>1.33</v>
      </c>
      <c r="AD2047">
        <v>0.99</v>
      </c>
      <c r="AE2047">
        <v>1.65</v>
      </c>
      <c r="AF2047">
        <v>1.59</v>
      </c>
      <c r="AG2047">
        <v>3.37</v>
      </c>
      <c r="AH2047">
        <v>2.5299999999999998</v>
      </c>
      <c r="AI2047">
        <v>0.44</v>
      </c>
      <c r="AJ2047">
        <v>0</v>
      </c>
      <c r="AK2047">
        <v>0.44</v>
      </c>
      <c r="AL2047">
        <v>0.37</v>
      </c>
      <c r="AM2047">
        <v>0.37</v>
      </c>
      <c r="AN2047">
        <v>0.36</v>
      </c>
      <c r="AO2047">
        <v>2.46</v>
      </c>
      <c r="AP2047">
        <v>0.27</v>
      </c>
      <c r="AQ2047">
        <v>-0.24</v>
      </c>
      <c r="AR2047">
        <v>10641</v>
      </c>
      <c r="AS2047">
        <v>24.91</v>
      </c>
      <c r="AT2047">
        <v>13.06</v>
      </c>
      <c r="AU2047">
        <v>11.07</v>
      </c>
      <c r="AV2047">
        <v>0.11</v>
      </c>
      <c r="AW2047">
        <v>367</v>
      </c>
      <c r="AX2047">
        <v>300563</v>
      </c>
    </row>
    <row r="2048" spans="1:50" x14ac:dyDescent="0.4">
      <c r="A2048">
        <v>828</v>
      </c>
      <c r="B2048" t="s">
        <v>1224</v>
      </c>
      <c r="C2048">
        <v>-0.12</v>
      </c>
      <c r="D2048">
        <v>7.71</v>
      </c>
      <c r="E2048" t="s">
        <v>428</v>
      </c>
      <c r="F2048" t="s">
        <v>283</v>
      </c>
      <c r="G2048">
        <v>8.2200000000000006</v>
      </c>
      <c r="H2048">
        <v>16743</v>
      </c>
      <c r="I2048">
        <v>11833</v>
      </c>
      <c r="J2048">
        <v>10.4</v>
      </c>
      <c r="K2048" t="s">
        <v>1225</v>
      </c>
      <c r="L2048" t="s">
        <v>1225</v>
      </c>
      <c r="M2048">
        <v>14.44</v>
      </c>
      <c r="N2048">
        <f t="shared" si="109"/>
        <v>0</v>
      </c>
      <c r="O2048">
        <v>7.31</v>
      </c>
      <c r="P2048">
        <v>8.17</v>
      </c>
      <c r="Q2048">
        <v>0.78</v>
      </c>
      <c r="R2048">
        <v>19970617</v>
      </c>
      <c r="S2048" t="str">
        <f>LEFT(R2048,4)</f>
        <v>1997</v>
      </c>
      <c r="T2048" t="str">
        <f>MID(R2048,5,2)</f>
        <v>06</v>
      </c>
      <c r="U2048">
        <v>10.4</v>
      </c>
      <c r="V2048">
        <v>121.45</v>
      </c>
      <c r="W2048">
        <v>69.709999999999994</v>
      </c>
      <c r="X2048">
        <v>1.62</v>
      </c>
      <c r="Y2048">
        <v>41.26</v>
      </c>
      <c r="Z2048">
        <v>45.91</v>
      </c>
      <c r="AA2048">
        <v>13.74</v>
      </c>
      <c r="AB2048">
        <v>2.4900000000000002</v>
      </c>
      <c r="AC2048">
        <v>26.89</v>
      </c>
      <c r="AD2048">
        <v>0</v>
      </c>
      <c r="AE2048">
        <v>0.24</v>
      </c>
      <c r="AF2048">
        <v>11.39</v>
      </c>
      <c r="AG2048">
        <v>12.27</v>
      </c>
      <c r="AH2048">
        <v>3.86</v>
      </c>
      <c r="AI2048">
        <v>10.37</v>
      </c>
      <c r="AJ2048">
        <v>2.21</v>
      </c>
      <c r="AK2048">
        <v>10.39</v>
      </c>
      <c r="AL2048">
        <v>8.35</v>
      </c>
      <c r="AM2048">
        <v>8.33</v>
      </c>
      <c r="AN2048">
        <v>8.3000000000000007</v>
      </c>
      <c r="AO2048">
        <v>40.18</v>
      </c>
      <c r="AP2048">
        <v>15.88</v>
      </c>
      <c r="AQ2048">
        <v>19.059999999999999</v>
      </c>
      <c r="AR2048">
        <v>31082</v>
      </c>
      <c r="AS2048">
        <v>68.569999999999993</v>
      </c>
      <c r="AT2048">
        <v>84.54</v>
      </c>
      <c r="AU2048">
        <v>67.94</v>
      </c>
      <c r="AV2048">
        <v>0</v>
      </c>
      <c r="AW2048">
        <v>870</v>
      </c>
      <c r="AX2048">
        <v>828</v>
      </c>
    </row>
    <row r="2049" spans="1:50" x14ac:dyDescent="0.4">
      <c r="A2049">
        <v>600770</v>
      </c>
      <c r="B2049" t="s">
        <v>7319</v>
      </c>
      <c r="C2049">
        <v>-0.74</v>
      </c>
      <c r="D2049">
        <v>325.48</v>
      </c>
      <c r="E2049" t="s">
        <v>81</v>
      </c>
      <c r="F2049" t="s">
        <v>161</v>
      </c>
      <c r="G2049">
        <v>5.4</v>
      </c>
      <c r="H2049">
        <v>47892</v>
      </c>
      <c r="I2049">
        <v>32845</v>
      </c>
      <c r="J2049">
        <v>13</v>
      </c>
      <c r="K2049" t="s">
        <v>112</v>
      </c>
      <c r="L2049" t="s">
        <v>112</v>
      </c>
      <c r="M2049">
        <v>14.44</v>
      </c>
      <c r="N2049">
        <f t="shared" si="109"/>
        <v>0</v>
      </c>
      <c r="O2049" t="s">
        <v>50</v>
      </c>
      <c r="P2049">
        <v>130.32</v>
      </c>
      <c r="Q2049">
        <v>1.5</v>
      </c>
      <c r="R2049">
        <v>19961120</v>
      </c>
      <c r="S2049" t="str">
        <f>LEFT(R2049,4)</f>
        <v>1996</v>
      </c>
      <c r="T2049" t="str">
        <f>MID(R2049,5,2)</f>
        <v>11</v>
      </c>
      <c r="U2049">
        <v>13</v>
      </c>
      <c r="V2049">
        <v>58.76</v>
      </c>
      <c r="W2049">
        <v>34.729999999999997</v>
      </c>
      <c r="X2049">
        <v>12.11</v>
      </c>
      <c r="Y2049">
        <v>20.28</v>
      </c>
      <c r="Z2049">
        <v>23.69</v>
      </c>
      <c r="AA2049">
        <v>11.64</v>
      </c>
      <c r="AB2049">
        <v>1.66</v>
      </c>
      <c r="AC2049">
        <v>10.73</v>
      </c>
      <c r="AD2049">
        <v>0.88</v>
      </c>
      <c r="AE2049">
        <v>2.31</v>
      </c>
      <c r="AF2049">
        <v>22.26</v>
      </c>
      <c r="AG2049">
        <v>3.6</v>
      </c>
      <c r="AH2049">
        <v>2.59</v>
      </c>
      <c r="AI2049">
        <v>0.54</v>
      </c>
      <c r="AJ2049">
        <v>0.4</v>
      </c>
      <c r="AK2049">
        <v>0.54</v>
      </c>
      <c r="AL2049">
        <v>0.3</v>
      </c>
      <c r="AM2049">
        <v>0.16</v>
      </c>
      <c r="AN2049">
        <v>-0.02</v>
      </c>
      <c r="AO2049">
        <v>0.14000000000000001</v>
      </c>
      <c r="AP2049">
        <v>0.33</v>
      </c>
      <c r="AQ2049">
        <v>0.6</v>
      </c>
      <c r="AR2049">
        <v>76440</v>
      </c>
      <c r="AS2049">
        <v>28.2</v>
      </c>
      <c r="AT2049">
        <v>15</v>
      </c>
      <c r="AU2049">
        <v>4.4800000000000004</v>
      </c>
      <c r="AV2049">
        <v>0.21</v>
      </c>
      <c r="AW2049">
        <v>756</v>
      </c>
      <c r="AX2049">
        <v>600770</v>
      </c>
    </row>
    <row r="2050" spans="1:50" x14ac:dyDescent="0.4">
      <c r="A2050">
        <v>603396</v>
      </c>
      <c r="B2050" t="s">
        <v>8465</v>
      </c>
      <c r="C2050">
        <v>-1.79</v>
      </c>
      <c r="D2050">
        <v>33.24</v>
      </c>
      <c r="E2050" t="s">
        <v>358</v>
      </c>
      <c r="F2050" t="s">
        <v>221</v>
      </c>
      <c r="G2050">
        <v>21.75</v>
      </c>
      <c r="H2050">
        <v>9897</v>
      </c>
      <c r="I2050">
        <v>8373</v>
      </c>
      <c r="J2050">
        <v>0.44</v>
      </c>
      <c r="K2050" t="s">
        <v>7484</v>
      </c>
      <c r="L2050" t="s">
        <v>589</v>
      </c>
      <c r="M2050">
        <v>14.42</v>
      </c>
      <c r="N2050">
        <f t="shared" si="109"/>
        <v>0</v>
      </c>
      <c r="O2050">
        <v>31.6</v>
      </c>
      <c r="P2050">
        <v>26.73</v>
      </c>
      <c r="Q2050">
        <v>2.0299999999999998</v>
      </c>
      <c r="R2050">
        <v>20171018</v>
      </c>
      <c r="S2050" t="str">
        <f>LEFT(R2050,4)</f>
        <v>2017</v>
      </c>
      <c r="T2050" t="str">
        <f>MID(R2050,5,2)</f>
        <v>10</v>
      </c>
      <c r="U2050">
        <v>1.06</v>
      </c>
      <c r="V2050">
        <v>17.98</v>
      </c>
      <c r="W2050">
        <v>9.16</v>
      </c>
      <c r="X2050">
        <v>0.2</v>
      </c>
      <c r="Y2050">
        <v>47.93</v>
      </c>
      <c r="Z2050">
        <v>15.44</v>
      </c>
      <c r="AA2050">
        <v>1.59</v>
      </c>
      <c r="AB2050">
        <v>0.09</v>
      </c>
      <c r="AC2050">
        <v>8.61</v>
      </c>
      <c r="AD2050">
        <v>5.46</v>
      </c>
      <c r="AE2050">
        <v>4.68</v>
      </c>
      <c r="AF2050">
        <v>4.25</v>
      </c>
      <c r="AG2050">
        <v>6.53</v>
      </c>
      <c r="AH2050">
        <v>4.1500000000000004</v>
      </c>
      <c r="AI2050">
        <v>0.75</v>
      </c>
      <c r="AJ2050">
        <v>0</v>
      </c>
      <c r="AK2050">
        <v>0.76</v>
      </c>
      <c r="AL2050">
        <v>0.56999999999999995</v>
      </c>
      <c r="AM2050">
        <v>0.51</v>
      </c>
      <c r="AN2050">
        <v>0.49</v>
      </c>
      <c r="AO2050">
        <v>3.46</v>
      </c>
      <c r="AP2050">
        <v>-0.68</v>
      </c>
      <c r="AQ2050">
        <v>-0.66</v>
      </c>
      <c r="AR2050">
        <v>8828</v>
      </c>
      <c r="AS2050">
        <v>36.479999999999997</v>
      </c>
      <c r="AT2050">
        <v>11.5</v>
      </c>
      <c r="AU2050">
        <v>7.83</v>
      </c>
      <c r="AV2050">
        <v>0.55000000000000004</v>
      </c>
      <c r="AW2050">
        <v>1048</v>
      </c>
      <c r="AX2050">
        <v>603396</v>
      </c>
    </row>
    <row r="2051" spans="1:50" x14ac:dyDescent="0.4">
      <c r="A2051">
        <v>300612</v>
      </c>
      <c r="B2051" t="s">
        <v>5641</v>
      </c>
      <c r="C2051">
        <v>1.49</v>
      </c>
      <c r="D2051" t="s">
        <v>50</v>
      </c>
      <c r="E2051" t="s">
        <v>172</v>
      </c>
      <c r="F2051" t="s">
        <v>77</v>
      </c>
      <c r="G2051">
        <v>17.05</v>
      </c>
      <c r="H2051">
        <v>19188</v>
      </c>
      <c r="I2051">
        <v>18879</v>
      </c>
      <c r="J2051">
        <v>0.45</v>
      </c>
      <c r="K2051" t="s">
        <v>5642</v>
      </c>
      <c r="L2051" t="s">
        <v>4841</v>
      </c>
      <c r="M2051">
        <v>14.41</v>
      </c>
      <c r="N2051">
        <f t="shared" si="109"/>
        <v>0</v>
      </c>
      <c r="O2051">
        <v>362.24</v>
      </c>
      <c r="P2051">
        <v>131.29</v>
      </c>
      <c r="Q2051">
        <v>1.57</v>
      </c>
      <c r="R2051">
        <v>20170215</v>
      </c>
      <c r="S2051" t="str">
        <f>LEFT(R2051,4)</f>
        <v>2017</v>
      </c>
      <c r="T2051" t="str">
        <f>MID(R2051,5,2)</f>
        <v>02</v>
      </c>
      <c r="U2051">
        <v>1.62</v>
      </c>
      <c r="V2051">
        <v>4.92</v>
      </c>
      <c r="W2051">
        <v>4.03</v>
      </c>
      <c r="X2051">
        <v>0.09</v>
      </c>
      <c r="Y2051">
        <v>16.149999999999999</v>
      </c>
      <c r="Z2051">
        <v>3.27</v>
      </c>
      <c r="AA2051">
        <v>0.05</v>
      </c>
      <c r="AB2051">
        <v>0.01</v>
      </c>
      <c r="AC2051">
        <v>0.79</v>
      </c>
      <c r="AD2051">
        <v>0.16</v>
      </c>
      <c r="AE2051">
        <v>1.29</v>
      </c>
      <c r="AF2051">
        <v>2.0699999999999998</v>
      </c>
      <c r="AG2051">
        <v>1.96</v>
      </c>
      <c r="AH2051">
        <v>1.08</v>
      </c>
      <c r="AI2051">
        <v>-0.08</v>
      </c>
      <c r="AJ2051">
        <v>-0.05</v>
      </c>
      <c r="AK2051">
        <v>-0.08</v>
      </c>
      <c r="AL2051">
        <v>-0.09</v>
      </c>
      <c r="AM2051">
        <v>-0.06</v>
      </c>
      <c r="AN2051">
        <v>-7.0000000000000007E-2</v>
      </c>
      <c r="AO2051">
        <v>0.52</v>
      </c>
      <c r="AP2051">
        <v>0.11</v>
      </c>
      <c r="AQ2051">
        <v>-0.72</v>
      </c>
      <c r="AR2051">
        <v>13333</v>
      </c>
      <c r="AS2051">
        <v>44.57</v>
      </c>
      <c r="AT2051">
        <v>-3.88</v>
      </c>
      <c r="AU2051">
        <v>-3.02</v>
      </c>
      <c r="AV2051">
        <v>0.16</v>
      </c>
      <c r="AW2051">
        <v>257</v>
      </c>
      <c r="AX2051">
        <v>300612</v>
      </c>
    </row>
    <row r="2052" spans="1:50" x14ac:dyDescent="0.4">
      <c r="A2052">
        <v>600873</v>
      </c>
      <c r="B2052" t="s">
        <v>7490</v>
      </c>
      <c r="C2052">
        <v>0.23</v>
      </c>
      <c r="D2052">
        <v>12.12</v>
      </c>
      <c r="E2052" t="s">
        <v>456</v>
      </c>
      <c r="F2052" t="s">
        <v>1062</v>
      </c>
      <c r="G2052">
        <v>4.43</v>
      </c>
      <c r="H2052">
        <v>60167</v>
      </c>
      <c r="I2052">
        <v>68625</v>
      </c>
      <c r="J2052">
        <v>30.81</v>
      </c>
      <c r="K2052" t="s">
        <v>7491</v>
      </c>
      <c r="L2052" t="s">
        <v>7492</v>
      </c>
      <c r="M2052">
        <v>14.4</v>
      </c>
      <c r="N2052">
        <f t="shared" si="109"/>
        <v>0</v>
      </c>
      <c r="O2052">
        <v>12.26</v>
      </c>
      <c r="P2052">
        <v>13.79</v>
      </c>
      <c r="Q2052">
        <v>0.74</v>
      </c>
      <c r="R2052">
        <v>19950217</v>
      </c>
      <c r="S2052" t="str">
        <f>LEFT(R2052,4)</f>
        <v>1995</v>
      </c>
      <c r="T2052" t="str">
        <f>MID(R2052,5,2)</f>
        <v>02</v>
      </c>
      <c r="U2052">
        <v>31.04</v>
      </c>
      <c r="V2052">
        <v>188.53</v>
      </c>
      <c r="W2052">
        <v>88.83</v>
      </c>
      <c r="X2052">
        <v>2.35</v>
      </c>
      <c r="Y2052">
        <v>51.63</v>
      </c>
      <c r="Z2052">
        <v>52.83</v>
      </c>
      <c r="AA2052">
        <v>108.83</v>
      </c>
      <c r="AB2052">
        <v>12.33</v>
      </c>
      <c r="AC2052">
        <v>66.260000000000005</v>
      </c>
      <c r="AD2052">
        <v>13.49</v>
      </c>
      <c r="AE2052">
        <v>4.83</v>
      </c>
      <c r="AF2052">
        <v>21.58</v>
      </c>
      <c r="AG2052">
        <v>108.03</v>
      </c>
      <c r="AH2052">
        <v>82.71</v>
      </c>
      <c r="AI2052">
        <v>10.26</v>
      </c>
      <c r="AJ2052">
        <v>0.71</v>
      </c>
      <c r="AK2052">
        <v>10.17</v>
      </c>
      <c r="AL2052">
        <v>8.68</v>
      </c>
      <c r="AM2052">
        <v>8.5500000000000007</v>
      </c>
      <c r="AN2052">
        <v>7.45</v>
      </c>
      <c r="AO2052">
        <v>32</v>
      </c>
      <c r="AP2052">
        <v>19.45</v>
      </c>
      <c r="AQ2052">
        <v>4.92</v>
      </c>
      <c r="AR2052">
        <v>144411</v>
      </c>
      <c r="AS2052">
        <v>23.43</v>
      </c>
      <c r="AT2052">
        <v>9.5</v>
      </c>
      <c r="AU2052">
        <v>7.91</v>
      </c>
      <c r="AV2052">
        <v>0.2</v>
      </c>
      <c r="AW2052">
        <v>10984</v>
      </c>
      <c r="AX2052">
        <v>600873</v>
      </c>
    </row>
    <row r="2053" spans="1:50" x14ac:dyDescent="0.4">
      <c r="A2053">
        <v>600315</v>
      </c>
      <c r="B2053" t="s">
        <v>6561</v>
      </c>
      <c r="C2053">
        <v>0.1</v>
      </c>
      <c r="D2053">
        <v>28.82</v>
      </c>
      <c r="E2053" t="s">
        <v>504</v>
      </c>
      <c r="F2053" t="s">
        <v>872</v>
      </c>
      <c r="G2053">
        <v>30.75</v>
      </c>
      <c r="H2053">
        <v>23993</v>
      </c>
      <c r="I2053">
        <v>17540</v>
      </c>
      <c r="J2053">
        <v>6.71</v>
      </c>
      <c r="K2053" t="s">
        <v>6562</v>
      </c>
      <c r="L2053" t="s">
        <v>6562</v>
      </c>
      <c r="M2053">
        <v>14.38</v>
      </c>
      <c r="N2053">
        <f t="shared" si="109"/>
        <v>0</v>
      </c>
      <c r="O2053">
        <v>33.119999999999997</v>
      </c>
      <c r="P2053">
        <v>38.43</v>
      </c>
      <c r="Q2053">
        <v>0.76</v>
      </c>
      <c r="R2053">
        <v>20010315</v>
      </c>
      <c r="S2053" t="str">
        <f>LEFT(R2053,4)</f>
        <v>2001</v>
      </c>
      <c r="T2053" t="str">
        <f>MID(R2053,5,2)</f>
        <v>03</v>
      </c>
      <c r="U2053">
        <v>6.71</v>
      </c>
      <c r="V2053">
        <v>111.19</v>
      </c>
      <c r="W2053">
        <v>62.12</v>
      </c>
      <c r="X2053">
        <v>0</v>
      </c>
      <c r="Y2053">
        <v>44.13</v>
      </c>
      <c r="Z2053">
        <v>58.21</v>
      </c>
      <c r="AA2053">
        <v>11.27</v>
      </c>
      <c r="AB2053">
        <v>7.97</v>
      </c>
      <c r="AC2053">
        <v>30.76</v>
      </c>
      <c r="AD2053">
        <v>9.59</v>
      </c>
      <c r="AE2053">
        <v>12.61</v>
      </c>
      <c r="AF2053">
        <v>8.69</v>
      </c>
      <c r="AG2053">
        <v>57.35</v>
      </c>
      <c r="AH2053">
        <v>22.01</v>
      </c>
      <c r="AI2053">
        <v>6.59</v>
      </c>
      <c r="AJ2053">
        <v>1.28</v>
      </c>
      <c r="AK2053">
        <v>6.6</v>
      </c>
      <c r="AL2053">
        <v>5.4</v>
      </c>
      <c r="AM2053">
        <v>5.4</v>
      </c>
      <c r="AN2053">
        <v>3.8</v>
      </c>
      <c r="AO2053">
        <v>42.99</v>
      </c>
      <c r="AP2053">
        <v>7.25</v>
      </c>
      <c r="AQ2053">
        <v>3.34</v>
      </c>
      <c r="AR2053">
        <v>24087</v>
      </c>
      <c r="AS2053">
        <v>61.63</v>
      </c>
      <c r="AT2053">
        <v>11.49</v>
      </c>
      <c r="AU2053">
        <v>9.42</v>
      </c>
      <c r="AV2053">
        <v>1.1200000000000001</v>
      </c>
      <c r="AW2053">
        <v>3505</v>
      </c>
      <c r="AX2053">
        <v>600315</v>
      </c>
    </row>
    <row r="2054" spans="1:50" x14ac:dyDescent="0.4">
      <c r="A2054">
        <v>603860</v>
      </c>
      <c r="B2054" t="s">
        <v>8804</v>
      </c>
      <c r="C2054">
        <v>1.33</v>
      </c>
      <c r="D2054">
        <v>90.81</v>
      </c>
      <c r="E2054" t="s">
        <v>1068</v>
      </c>
      <c r="F2054" t="s">
        <v>77</v>
      </c>
      <c r="G2054">
        <v>27.25</v>
      </c>
      <c r="H2054">
        <v>919</v>
      </c>
      <c r="I2054">
        <v>1630</v>
      </c>
      <c r="J2054">
        <v>0.24</v>
      </c>
      <c r="K2054" t="s">
        <v>8805</v>
      </c>
      <c r="L2054" t="s">
        <v>1851</v>
      </c>
      <c r="M2054">
        <v>14.35</v>
      </c>
      <c r="N2054">
        <f t="shared" si="109"/>
        <v>0</v>
      </c>
      <c r="O2054">
        <v>37.76</v>
      </c>
      <c r="P2054">
        <v>38.130000000000003</v>
      </c>
      <c r="Q2054">
        <v>0.99</v>
      </c>
      <c r="R2054">
        <v>20170802</v>
      </c>
      <c r="S2054" t="str">
        <f>LEFT(R2054,4)</f>
        <v>2017</v>
      </c>
      <c r="T2054" t="str">
        <f>MID(R2054,5,2)</f>
        <v>08</v>
      </c>
      <c r="U2054">
        <v>0.67</v>
      </c>
      <c r="V2054">
        <v>6.94</v>
      </c>
      <c r="W2054">
        <v>6.03</v>
      </c>
      <c r="X2054">
        <v>0.06</v>
      </c>
      <c r="Y2054">
        <v>12.21</v>
      </c>
      <c r="Z2054">
        <v>3.96</v>
      </c>
      <c r="AA2054">
        <v>1.71</v>
      </c>
      <c r="AB2054">
        <v>0.35</v>
      </c>
      <c r="AC2054">
        <v>0.48</v>
      </c>
      <c r="AD2054">
        <v>0.37</v>
      </c>
      <c r="AE2054">
        <v>1.23</v>
      </c>
      <c r="AF2054">
        <v>2.21</v>
      </c>
      <c r="AG2054">
        <v>1.17</v>
      </c>
      <c r="AH2054">
        <v>0.62</v>
      </c>
      <c r="AI2054">
        <v>0.18</v>
      </c>
      <c r="AJ2054">
        <v>0.03</v>
      </c>
      <c r="AK2054">
        <v>0.18</v>
      </c>
      <c r="AL2054">
        <v>0.15</v>
      </c>
      <c r="AM2054">
        <v>0.15</v>
      </c>
      <c r="AN2054">
        <v>0.12</v>
      </c>
      <c r="AO2054">
        <v>2.8</v>
      </c>
      <c r="AP2054">
        <v>-0.15</v>
      </c>
      <c r="AQ2054">
        <v>-0.56999999999999995</v>
      </c>
      <c r="AR2054">
        <v>5041</v>
      </c>
      <c r="AS2054">
        <v>47.01</v>
      </c>
      <c r="AT2054">
        <v>15.74</v>
      </c>
      <c r="AU2054">
        <v>12.91</v>
      </c>
      <c r="AV2054">
        <v>0.1</v>
      </c>
      <c r="AW2054">
        <v>205</v>
      </c>
      <c r="AX2054">
        <v>603860</v>
      </c>
    </row>
    <row r="2055" spans="1:50" x14ac:dyDescent="0.4">
      <c r="A2055">
        <v>899</v>
      </c>
      <c r="B2055" t="s">
        <v>1360</v>
      </c>
      <c r="C2055">
        <v>0.41</v>
      </c>
      <c r="D2055">
        <v>12.66</v>
      </c>
      <c r="E2055" t="s">
        <v>134</v>
      </c>
      <c r="F2055" t="s">
        <v>359</v>
      </c>
      <c r="G2055">
        <v>4.8499999999999996</v>
      </c>
      <c r="H2055">
        <v>4870</v>
      </c>
      <c r="I2055">
        <v>7032</v>
      </c>
      <c r="J2055">
        <v>9.76</v>
      </c>
      <c r="K2055" t="s">
        <v>1361</v>
      </c>
      <c r="L2055" t="s">
        <v>1361</v>
      </c>
      <c r="M2055">
        <v>14.32</v>
      </c>
      <c r="N2055">
        <f t="shared" si="109"/>
        <v>0</v>
      </c>
      <c r="O2055">
        <v>16.8</v>
      </c>
      <c r="P2055">
        <v>25.21</v>
      </c>
      <c r="Q2055">
        <v>0.55000000000000004</v>
      </c>
      <c r="R2055">
        <v>19971126</v>
      </c>
      <c r="S2055" t="str">
        <f>LEFT(R2055,4)</f>
        <v>1997</v>
      </c>
      <c r="T2055" t="str">
        <f>MID(R2055,5,2)</f>
        <v>11</v>
      </c>
      <c r="U2055">
        <v>9.76</v>
      </c>
      <c r="V2055">
        <v>72.23</v>
      </c>
      <c r="W2055">
        <v>48.22</v>
      </c>
      <c r="X2055">
        <v>0.12</v>
      </c>
      <c r="Y2055">
        <v>33.07</v>
      </c>
      <c r="Z2055">
        <v>12.84</v>
      </c>
      <c r="AA2055">
        <v>30.48</v>
      </c>
      <c r="AB2055">
        <v>0.41</v>
      </c>
      <c r="AC2055">
        <v>18.82</v>
      </c>
      <c r="AD2055">
        <v>1.67</v>
      </c>
      <c r="AE2055">
        <v>2.87</v>
      </c>
      <c r="AF2055">
        <v>24.34</v>
      </c>
      <c r="AG2055">
        <v>19.670000000000002</v>
      </c>
      <c r="AH2055">
        <v>15.53</v>
      </c>
      <c r="AI2055">
        <v>3.46</v>
      </c>
      <c r="AJ2055">
        <v>0.8</v>
      </c>
      <c r="AK2055">
        <v>3.47</v>
      </c>
      <c r="AL2055">
        <v>2.81</v>
      </c>
      <c r="AM2055">
        <v>2.82</v>
      </c>
      <c r="AN2055">
        <v>2.72</v>
      </c>
      <c r="AO2055">
        <v>10.89</v>
      </c>
      <c r="AP2055">
        <v>4.71</v>
      </c>
      <c r="AQ2055">
        <v>-9.26</v>
      </c>
      <c r="AR2055">
        <v>37246</v>
      </c>
      <c r="AS2055">
        <v>21.05</v>
      </c>
      <c r="AT2055">
        <v>17.59</v>
      </c>
      <c r="AU2055">
        <v>14.32</v>
      </c>
      <c r="AV2055">
        <v>0</v>
      </c>
      <c r="AW2055">
        <v>616</v>
      </c>
      <c r="AX2055">
        <v>899</v>
      </c>
    </row>
    <row r="2056" spans="1:50" x14ac:dyDescent="0.4">
      <c r="A2056">
        <v>2197</v>
      </c>
      <c r="B2056" t="s">
        <v>2195</v>
      </c>
      <c r="C2056">
        <v>-0.74</v>
      </c>
      <c r="D2056">
        <v>157.82</v>
      </c>
      <c r="E2056" t="s">
        <v>1556</v>
      </c>
      <c r="F2056" t="s">
        <v>49</v>
      </c>
      <c r="G2056">
        <v>8.0299999999999994</v>
      </c>
      <c r="H2056">
        <v>62097</v>
      </c>
      <c r="I2056">
        <v>42610</v>
      </c>
      <c r="J2056">
        <v>4.3499999999999996</v>
      </c>
      <c r="K2056" t="s">
        <v>2196</v>
      </c>
      <c r="L2056" t="s">
        <v>2197</v>
      </c>
      <c r="M2056">
        <v>14.29</v>
      </c>
      <c r="N2056">
        <f t="shared" si="109"/>
        <v>0</v>
      </c>
      <c r="O2056" t="s">
        <v>50</v>
      </c>
      <c r="P2056" t="s">
        <v>50</v>
      </c>
      <c r="Q2056">
        <v>2.06</v>
      </c>
      <c r="R2056">
        <v>20071218</v>
      </c>
      <c r="S2056" t="str">
        <f>LEFT(R2056,4)</f>
        <v>2007</v>
      </c>
      <c r="T2056" t="str">
        <f>MID(R2056,5,2)</f>
        <v>12</v>
      </c>
      <c r="U2056">
        <v>5.15</v>
      </c>
      <c r="V2056">
        <v>57.29</v>
      </c>
      <c r="W2056">
        <v>23.94</v>
      </c>
      <c r="X2056">
        <v>0.1</v>
      </c>
      <c r="Y2056">
        <v>58.03</v>
      </c>
      <c r="Z2056">
        <v>27.68</v>
      </c>
      <c r="AA2056">
        <v>12.56</v>
      </c>
      <c r="AB2056">
        <v>2.27</v>
      </c>
      <c r="AC2056">
        <v>22.18</v>
      </c>
      <c r="AD2056">
        <v>2.09</v>
      </c>
      <c r="AE2056">
        <v>14.72</v>
      </c>
      <c r="AF2056">
        <v>17.399999999999999</v>
      </c>
      <c r="AG2056">
        <v>8.1199999999999992</v>
      </c>
      <c r="AH2056">
        <v>5.63</v>
      </c>
      <c r="AI2056">
        <v>0.23</v>
      </c>
      <c r="AJ2056">
        <v>0</v>
      </c>
      <c r="AK2056">
        <v>0.15</v>
      </c>
      <c r="AL2056">
        <v>0.12</v>
      </c>
      <c r="AM2056">
        <v>0.2</v>
      </c>
      <c r="AN2056">
        <v>-7.0000000000000007E-2</v>
      </c>
      <c r="AO2056">
        <v>1.63</v>
      </c>
      <c r="AP2056">
        <v>1.81</v>
      </c>
      <c r="AQ2056">
        <v>2.12</v>
      </c>
      <c r="AR2056">
        <v>66473</v>
      </c>
      <c r="AS2056">
        <v>30.69</v>
      </c>
      <c r="AT2056">
        <v>2.81</v>
      </c>
      <c r="AU2056">
        <v>2.41</v>
      </c>
      <c r="AV2056">
        <v>0.52</v>
      </c>
      <c r="AW2056">
        <v>1976</v>
      </c>
      <c r="AX2056">
        <v>2197</v>
      </c>
    </row>
    <row r="2057" spans="1:50" x14ac:dyDescent="0.4">
      <c r="A2057">
        <v>2352</v>
      </c>
      <c r="B2057" t="s">
        <v>2653</v>
      </c>
      <c r="C2057">
        <v>-1.35</v>
      </c>
      <c r="D2057">
        <v>28.56</v>
      </c>
      <c r="E2057" t="s">
        <v>1628</v>
      </c>
      <c r="F2057" t="s">
        <v>49</v>
      </c>
      <c r="G2057">
        <v>37.22</v>
      </c>
      <c r="H2057">
        <v>43298</v>
      </c>
      <c r="I2057">
        <v>35361</v>
      </c>
      <c r="J2057">
        <v>16.309999999999999</v>
      </c>
      <c r="K2057" t="s">
        <v>2654</v>
      </c>
      <c r="L2057" t="s">
        <v>2655</v>
      </c>
      <c r="M2057">
        <v>14.29</v>
      </c>
      <c r="N2057">
        <f t="shared" si="109"/>
        <v>0</v>
      </c>
      <c r="O2057">
        <v>27.88</v>
      </c>
      <c r="P2057">
        <v>36.04</v>
      </c>
      <c r="Q2057">
        <v>0.89</v>
      </c>
      <c r="R2057">
        <v>20100205</v>
      </c>
      <c r="S2057" t="str">
        <f>LEFT(R2057,4)</f>
        <v>2010</v>
      </c>
      <c r="T2057" t="str">
        <f>MID(R2057,5,2)</f>
        <v>02</v>
      </c>
      <c r="U2057">
        <v>44.15</v>
      </c>
      <c r="V2057">
        <v>836.1</v>
      </c>
      <c r="W2057">
        <v>397.27</v>
      </c>
      <c r="X2057">
        <v>2.25</v>
      </c>
      <c r="Y2057">
        <v>52.22</v>
      </c>
      <c r="Z2057">
        <v>348.3</v>
      </c>
      <c r="AA2057">
        <v>156.06</v>
      </c>
      <c r="AB2057">
        <v>98.69</v>
      </c>
      <c r="AC2057">
        <v>282.14999999999998</v>
      </c>
      <c r="AD2057">
        <v>7.86</v>
      </c>
      <c r="AE2057">
        <v>94.72</v>
      </c>
      <c r="AF2057">
        <v>160.1</v>
      </c>
      <c r="AG2057">
        <v>787.7</v>
      </c>
      <c r="AH2057">
        <v>635.59</v>
      </c>
      <c r="AI2057">
        <v>56.36</v>
      </c>
      <c r="AJ2057">
        <v>4.3899999999999997</v>
      </c>
      <c r="AK2057">
        <v>56.18</v>
      </c>
      <c r="AL2057">
        <v>41.9</v>
      </c>
      <c r="AM2057">
        <v>43.11</v>
      </c>
      <c r="AN2057">
        <v>35.11</v>
      </c>
      <c r="AO2057">
        <v>182.92</v>
      </c>
      <c r="AP2057">
        <v>76.47</v>
      </c>
      <c r="AQ2057">
        <v>-44.87</v>
      </c>
      <c r="AR2057">
        <v>60000</v>
      </c>
      <c r="AS2057">
        <v>19.309999999999999</v>
      </c>
      <c r="AT2057">
        <v>7.15</v>
      </c>
      <c r="AU2057">
        <v>5.47</v>
      </c>
      <c r="AV2057">
        <v>9.41</v>
      </c>
      <c r="AW2057">
        <v>135294</v>
      </c>
      <c r="AX2057">
        <v>2352</v>
      </c>
    </row>
    <row r="2058" spans="1:50" x14ac:dyDescent="0.4">
      <c r="A2058">
        <v>600178</v>
      </c>
      <c r="B2058" t="s">
        <v>6336</v>
      </c>
      <c r="C2058">
        <v>0.63</v>
      </c>
      <c r="D2058">
        <v>205.6</v>
      </c>
      <c r="E2058" t="s">
        <v>145</v>
      </c>
      <c r="F2058" t="s">
        <v>679</v>
      </c>
      <c r="G2058">
        <v>4.7699999999999996</v>
      </c>
      <c r="H2058">
        <v>9827</v>
      </c>
      <c r="I2058">
        <v>9275</v>
      </c>
      <c r="J2058">
        <v>4.62</v>
      </c>
      <c r="K2058" t="s">
        <v>6337</v>
      </c>
      <c r="L2058" t="s">
        <v>6337</v>
      </c>
      <c r="M2058">
        <v>14.29</v>
      </c>
      <c r="N2058">
        <f t="shared" si="109"/>
        <v>0</v>
      </c>
      <c r="O2058" t="s">
        <v>50</v>
      </c>
      <c r="P2058">
        <v>398.22</v>
      </c>
      <c r="Q2058">
        <v>1.25</v>
      </c>
      <c r="R2058">
        <v>19981014</v>
      </c>
      <c r="S2058" t="str">
        <f>LEFT(R2058,4)</f>
        <v>1998</v>
      </c>
      <c r="T2058" t="str">
        <f>MID(R2058,5,2)</f>
        <v>10</v>
      </c>
      <c r="U2058">
        <v>4.62</v>
      </c>
      <c r="V2058">
        <v>37.06</v>
      </c>
      <c r="W2058">
        <v>18.8</v>
      </c>
      <c r="X2058">
        <v>0</v>
      </c>
      <c r="Y2058">
        <v>49.26</v>
      </c>
      <c r="Z2058">
        <v>14.93</v>
      </c>
      <c r="AA2058">
        <v>5.45</v>
      </c>
      <c r="AB2058">
        <v>0.34</v>
      </c>
      <c r="AC2058">
        <v>17.510000000000002</v>
      </c>
      <c r="AD2058">
        <v>2.31</v>
      </c>
      <c r="AE2058">
        <v>3.08</v>
      </c>
      <c r="AF2058">
        <v>8.61</v>
      </c>
      <c r="AG2058">
        <v>12.68</v>
      </c>
      <c r="AH2058">
        <v>11.12</v>
      </c>
      <c r="AI2058">
        <v>7.0000000000000007E-2</v>
      </c>
      <c r="AJ2058">
        <v>0.04</v>
      </c>
      <c r="AK2058">
        <v>0.08</v>
      </c>
      <c r="AL2058">
        <v>0.08</v>
      </c>
      <c r="AM2058">
        <v>0.08</v>
      </c>
      <c r="AN2058">
        <v>-0.09</v>
      </c>
      <c r="AO2058">
        <v>3.07</v>
      </c>
      <c r="AP2058">
        <v>-0.01</v>
      </c>
      <c r="AQ2058">
        <v>-0.47</v>
      </c>
      <c r="AR2058">
        <v>38266</v>
      </c>
      <c r="AS2058">
        <v>12.3</v>
      </c>
      <c r="AT2058">
        <v>0.59</v>
      </c>
      <c r="AU2058">
        <v>0.64</v>
      </c>
      <c r="AV2058">
        <v>0.16</v>
      </c>
      <c r="AW2058">
        <v>2389</v>
      </c>
      <c r="AX2058">
        <v>600178</v>
      </c>
    </row>
    <row r="2059" spans="1:50" x14ac:dyDescent="0.4">
      <c r="A2059">
        <v>603829</v>
      </c>
      <c r="B2059" t="s">
        <v>8787</v>
      </c>
      <c r="C2059">
        <v>-0.19</v>
      </c>
      <c r="D2059">
        <v>54.45</v>
      </c>
      <c r="E2059" t="s">
        <v>201</v>
      </c>
      <c r="F2059" t="s">
        <v>161</v>
      </c>
      <c r="G2059">
        <v>10.76</v>
      </c>
      <c r="H2059">
        <v>4121</v>
      </c>
      <c r="I2059">
        <v>3090</v>
      </c>
      <c r="J2059">
        <v>0.72</v>
      </c>
      <c r="K2059" t="s">
        <v>1550</v>
      </c>
      <c r="L2059" t="s">
        <v>1523</v>
      </c>
      <c r="M2059">
        <v>14.29</v>
      </c>
      <c r="N2059">
        <f t="shared" si="109"/>
        <v>0</v>
      </c>
      <c r="O2059">
        <v>34.21</v>
      </c>
      <c r="P2059">
        <v>28.55</v>
      </c>
      <c r="Q2059">
        <v>0.92</v>
      </c>
      <c r="R2059">
        <v>20171017</v>
      </c>
      <c r="S2059" t="str">
        <f>LEFT(R2059,4)</f>
        <v>2017</v>
      </c>
      <c r="T2059" t="str">
        <f>MID(R2059,5,2)</f>
        <v>10</v>
      </c>
      <c r="U2059">
        <v>1.6</v>
      </c>
      <c r="V2059">
        <v>9.92</v>
      </c>
      <c r="W2059">
        <v>6.59</v>
      </c>
      <c r="X2059">
        <v>0.02</v>
      </c>
      <c r="Y2059">
        <v>33.29</v>
      </c>
      <c r="Z2059">
        <v>7.38</v>
      </c>
      <c r="AA2059">
        <v>1.28</v>
      </c>
      <c r="AB2059">
        <v>0.66</v>
      </c>
      <c r="AC2059">
        <v>3.29</v>
      </c>
      <c r="AD2059">
        <v>1.18</v>
      </c>
      <c r="AE2059">
        <v>2.74</v>
      </c>
      <c r="AF2059">
        <v>3.4</v>
      </c>
      <c r="AG2059">
        <v>4.1900000000000004</v>
      </c>
      <c r="AH2059">
        <v>3.43</v>
      </c>
      <c r="AI2059">
        <v>0.28000000000000003</v>
      </c>
      <c r="AJ2059">
        <v>0.03</v>
      </c>
      <c r="AK2059">
        <v>0.27</v>
      </c>
      <c r="AL2059">
        <v>0.24</v>
      </c>
      <c r="AM2059">
        <v>0.24</v>
      </c>
      <c r="AN2059">
        <v>0.19</v>
      </c>
      <c r="AO2059">
        <v>1.39</v>
      </c>
      <c r="AP2059">
        <v>-0.18</v>
      </c>
      <c r="AQ2059">
        <v>0.02</v>
      </c>
      <c r="AR2059">
        <v>12454</v>
      </c>
      <c r="AS2059">
        <v>18</v>
      </c>
      <c r="AT2059">
        <v>6.62</v>
      </c>
      <c r="AU2059">
        <v>5.65</v>
      </c>
      <c r="AV2059">
        <v>0.14000000000000001</v>
      </c>
      <c r="AW2059">
        <v>707</v>
      </c>
      <c r="AX2059">
        <v>603829</v>
      </c>
    </row>
    <row r="2060" spans="1:50" x14ac:dyDescent="0.4">
      <c r="A2060">
        <v>2845</v>
      </c>
      <c r="B2060" t="s">
        <v>3951</v>
      </c>
      <c r="C2060">
        <v>6.54</v>
      </c>
      <c r="D2060">
        <v>40.869999999999997</v>
      </c>
      <c r="E2060" t="s">
        <v>115</v>
      </c>
      <c r="F2060" t="s">
        <v>49</v>
      </c>
      <c r="G2060">
        <v>19.62</v>
      </c>
      <c r="H2060">
        <v>39596</v>
      </c>
      <c r="I2060">
        <v>52308</v>
      </c>
      <c r="J2060">
        <v>0.77</v>
      </c>
      <c r="K2060" t="s">
        <v>3952</v>
      </c>
      <c r="L2060" t="s">
        <v>3889</v>
      </c>
      <c r="M2060">
        <v>14.27</v>
      </c>
      <c r="N2060">
        <f t="shared" si="109"/>
        <v>0</v>
      </c>
      <c r="O2060">
        <v>47.42</v>
      </c>
      <c r="P2060">
        <v>40.729999999999997</v>
      </c>
      <c r="Q2060">
        <v>1.0900000000000001</v>
      </c>
      <c r="R2060">
        <v>20170125</v>
      </c>
      <c r="S2060" t="str">
        <f>LEFT(R2060,4)</f>
        <v>2017</v>
      </c>
      <c r="T2060" t="str">
        <f>MID(R2060,5,2)</f>
        <v>01</v>
      </c>
      <c r="U2060">
        <v>2.0299999999999998</v>
      </c>
      <c r="V2060">
        <v>58.19</v>
      </c>
      <c r="W2060">
        <v>12.22</v>
      </c>
      <c r="X2060">
        <v>0.06</v>
      </c>
      <c r="Y2060">
        <v>78.900000000000006</v>
      </c>
      <c r="Z2060">
        <v>47.83</v>
      </c>
      <c r="AA2060">
        <v>6.6</v>
      </c>
      <c r="AB2060">
        <v>0.16</v>
      </c>
      <c r="AC2060">
        <v>44.78</v>
      </c>
      <c r="AD2060">
        <v>17.2</v>
      </c>
      <c r="AE2060">
        <v>18.600000000000001</v>
      </c>
      <c r="AF2060">
        <v>5.77</v>
      </c>
      <c r="AG2060">
        <v>39.31</v>
      </c>
      <c r="AH2060">
        <v>35.78</v>
      </c>
      <c r="AI2060">
        <v>0.79</v>
      </c>
      <c r="AJ2060">
        <v>0</v>
      </c>
      <c r="AK2060">
        <v>0.78</v>
      </c>
      <c r="AL2060">
        <v>0.72</v>
      </c>
      <c r="AM2060">
        <v>0.73</v>
      </c>
      <c r="AN2060">
        <v>0.12</v>
      </c>
      <c r="AO2060">
        <v>5.26</v>
      </c>
      <c r="AP2060">
        <v>-0.11</v>
      </c>
      <c r="AQ2060">
        <v>-2.3199999999999998</v>
      </c>
      <c r="AR2060">
        <v>22830</v>
      </c>
      <c r="AS2060">
        <v>8.9700000000000006</v>
      </c>
      <c r="AT2060">
        <v>2.02</v>
      </c>
      <c r="AU2060">
        <v>1.86</v>
      </c>
      <c r="AV2060">
        <v>1.17</v>
      </c>
      <c r="AW2060">
        <v>5386</v>
      </c>
      <c r="AX2060">
        <v>2845</v>
      </c>
    </row>
    <row r="2061" spans="1:50" x14ac:dyDescent="0.4">
      <c r="A2061">
        <v>600403</v>
      </c>
      <c r="B2061" t="s">
        <v>6697</v>
      </c>
      <c r="C2061">
        <v>-3.07</v>
      </c>
      <c r="D2061">
        <v>48.15</v>
      </c>
      <c r="E2061" t="s">
        <v>593</v>
      </c>
      <c r="F2061" t="s">
        <v>341</v>
      </c>
      <c r="G2061">
        <v>4.13</v>
      </c>
      <c r="H2061">
        <v>39934</v>
      </c>
      <c r="I2061">
        <v>17236</v>
      </c>
      <c r="J2061">
        <v>23.91</v>
      </c>
      <c r="K2061" t="s">
        <v>6698</v>
      </c>
      <c r="L2061" t="s">
        <v>6698</v>
      </c>
      <c r="M2061">
        <v>14.27</v>
      </c>
      <c r="N2061">
        <f t="shared" si="109"/>
        <v>0</v>
      </c>
      <c r="O2061">
        <v>74.87</v>
      </c>
      <c r="P2061">
        <v>15.05</v>
      </c>
      <c r="Q2061">
        <v>0.63</v>
      </c>
      <c r="R2061">
        <v>20031009</v>
      </c>
      <c r="S2061" t="str">
        <f>LEFT(R2061,4)</f>
        <v>2003</v>
      </c>
      <c r="T2061" t="str">
        <f>MID(R2061,5,2)</f>
        <v>10</v>
      </c>
      <c r="U2061">
        <v>23.91</v>
      </c>
      <c r="V2061">
        <v>179.87</v>
      </c>
      <c r="W2061">
        <v>85.53</v>
      </c>
      <c r="X2061">
        <v>0.1</v>
      </c>
      <c r="Y2061">
        <v>52.39</v>
      </c>
      <c r="Z2061">
        <v>86.7</v>
      </c>
      <c r="AA2061">
        <v>68.33</v>
      </c>
      <c r="AB2061">
        <v>11.36</v>
      </c>
      <c r="AC2061">
        <v>90.64</v>
      </c>
      <c r="AD2061">
        <v>3.57</v>
      </c>
      <c r="AE2061">
        <v>10.97</v>
      </c>
      <c r="AF2061">
        <v>3.29</v>
      </c>
      <c r="AG2061">
        <v>45.45</v>
      </c>
      <c r="AH2061">
        <v>33.299999999999997</v>
      </c>
      <c r="AI2061">
        <v>1.33</v>
      </c>
      <c r="AJ2061">
        <v>0.01</v>
      </c>
      <c r="AK2061">
        <v>1.77</v>
      </c>
      <c r="AL2061">
        <v>1.26</v>
      </c>
      <c r="AM2061">
        <v>1.53</v>
      </c>
      <c r="AN2061">
        <v>1.0900000000000001</v>
      </c>
      <c r="AO2061">
        <v>41.51</v>
      </c>
      <c r="AP2061">
        <v>3.85</v>
      </c>
      <c r="AQ2061">
        <v>4.1100000000000003</v>
      </c>
      <c r="AR2061">
        <v>19621</v>
      </c>
      <c r="AS2061">
        <v>26.72</v>
      </c>
      <c r="AT2061">
        <v>2.92</v>
      </c>
      <c r="AU2061">
        <v>3.36</v>
      </c>
      <c r="AV2061">
        <v>0.83</v>
      </c>
      <c r="AW2061">
        <v>33648</v>
      </c>
      <c r="AX2061">
        <v>600403</v>
      </c>
    </row>
    <row r="2062" spans="1:50" x14ac:dyDescent="0.4">
      <c r="A2062">
        <v>600510</v>
      </c>
      <c r="B2062" t="s">
        <v>6851</v>
      </c>
      <c r="C2062">
        <v>-1.62</v>
      </c>
      <c r="D2062">
        <v>8.2100000000000009</v>
      </c>
      <c r="E2062" t="s">
        <v>54</v>
      </c>
      <c r="F2062" t="s">
        <v>161</v>
      </c>
      <c r="G2062">
        <v>6.72</v>
      </c>
      <c r="H2062">
        <v>34724</v>
      </c>
      <c r="I2062">
        <v>15232</v>
      </c>
      <c r="J2062">
        <v>10.47</v>
      </c>
      <c r="K2062" t="s">
        <v>1673</v>
      </c>
      <c r="L2062" t="s">
        <v>1673</v>
      </c>
      <c r="M2062">
        <v>14.24</v>
      </c>
      <c r="N2062">
        <f t="shared" si="109"/>
        <v>0</v>
      </c>
      <c r="O2062">
        <v>5.9</v>
      </c>
      <c r="P2062">
        <v>10.6</v>
      </c>
      <c r="Q2062">
        <v>1.07</v>
      </c>
      <c r="R2062">
        <v>20020618</v>
      </c>
      <c r="S2062" t="str">
        <f>LEFT(R2062,4)</f>
        <v>2002</v>
      </c>
      <c r="T2062" t="str">
        <f>MID(R2062,5,2)</f>
        <v>06</v>
      </c>
      <c r="U2062">
        <v>10.47</v>
      </c>
      <c r="V2062">
        <v>295.88</v>
      </c>
      <c r="W2062">
        <v>82.56</v>
      </c>
      <c r="X2062">
        <v>14.03</v>
      </c>
      <c r="Y2062">
        <v>67.36</v>
      </c>
      <c r="Z2062">
        <v>252.19</v>
      </c>
      <c r="AA2062">
        <v>7.62</v>
      </c>
      <c r="AB2062">
        <v>0.35</v>
      </c>
      <c r="AC2062">
        <v>154.62</v>
      </c>
      <c r="AD2062">
        <v>108.2</v>
      </c>
      <c r="AE2062">
        <v>43.32</v>
      </c>
      <c r="AF2062">
        <v>29.87</v>
      </c>
      <c r="AG2062">
        <v>61.06</v>
      </c>
      <c r="AH2062">
        <v>35.5</v>
      </c>
      <c r="AI2062">
        <v>15.55</v>
      </c>
      <c r="AJ2062">
        <v>0.39</v>
      </c>
      <c r="AK2062">
        <v>15.56</v>
      </c>
      <c r="AL2062">
        <v>11.49</v>
      </c>
      <c r="AM2062">
        <v>6.41</v>
      </c>
      <c r="AN2062">
        <v>6.38</v>
      </c>
      <c r="AO2062">
        <v>35.549999999999997</v>
      </c>
      <c r="AP2062">
        <v>31.13</v>
      </c>
      <c r="AQ2062">
        <v>20.87</v>
      </c>
      <c r="AR2062">
        <v>24639</v>
      </c>
      <c r="AS2062">
        <v>41.86</v>
      </c>
      <c r="AT2062">
        <v>25.47</v>
      </c>
      <c r="AU2062">
        <v>10.49</v>
      </c>
      <c r="AV2062">
        <v>0.28999999999999998</v>
      </c>
      <c r="AW2062">
        <v>2942</v>
      </c>
      <c r="AX2062">
        <v>600510</v>
      </c>
    </row>
    <row r="2063" spans="1:50" x14ac:dyDescent="0.4">
      <c r="A2063">
        <v>2839</v>
      </c>
      <c r="B2063" t="s">
        <v>3935</v>
      </c>
      <c r="C2063">
        <v>0.68</v>
      </c>
      <c r="D2063">
        <v>10.99</v>
      </c>
      <c r="E2063" t="s">
        <v>48</v>
      </c>
      <c r="F2063" t="s">
        <v>161</v>
      </c>
      <c r="G2063">
        <v>5.9</v>
      </c>
      <c r="H2063">
        <v>106034</v>
      </c>
      <c r="I2063">
        <v>136053</v>
      </c>
      <c r="J2063">
        <v>8.66</v>
      </c>
      <c r="K2063" t="s">
        <v>3936</v>
      </c>
      <c r="L2063" t="s">
        <v>3937</v>
      </c>
      <c r="M2063">
        <v>14.23</v>
      </c>
      <c r="N2063">
        <f t="shared" si="109"/>
        <v>0</v>
      </c>
      <c r="O2063">
        <v>11.61</v>
      </c>
      <c r="P2063">
        <v>12.86</v>
      </c>
      <c r="Q2063">
        <v>1</v>
      </c>
      <c r="R2063">
        <v>20170124</v>
      </c>
      <c r="S2063" t="str">
        <f>LEFT(R2063,4)</f>
        <v>2017</v>
      </c>
      <c r="T2063" t="str">
        <f>MID(R2063,5,2)</f>
        <v>01</v>
      </c>
      <c r="U2063">
        <v>18.079999999999998</v>
      </c>
      <c r="V2063">
        <v>1195.0999999999999</v>
      </c>
      <c r="W2063">
        <v>103.23</v>
      </c>
      <c r="X2063">
        <v>0.85</v>
      </c>
      <c r="Y2063">
        <v>91.29</v>
      </c>
      <c r="Z2063">
        <v>0</v>
      </c>
      <c r="AA2063">
        <v>6.67</v>
      </c>
      <c r="AB2063">
        <v>1.01</v>
      </c>
      <c r="AC2063">
        <v>0</v>
      </c>
      <c r="AD2063">
        <v>0</v>
      </c>
      <c r="AE2063">
        <v>0</v>
      </c>
      <c r="AF2063">
        <v>8.67</v>
      </c>
      <c r="AG2063">
        <v>28.07</v>
      </c>
      <c r="AH2063">
        <v>0</v>
      </c>
      <c r="AI2063">
        <v>8.02</v>
      </c>
      <c r="AJ2063">
        <v>3.49</v>
      </c>
      <c r="AK2063">
        <v>8.02</v>
      </c>
      <c r="AL2063">
        <v>7.32</v>
      </c>
      <c r="AM2063">
        <v>7.33</v>
      </c>
      <c r="AN2063">
        <v>7</v>
      </c>
      <c r="AO2063">
        <v>16.309999999999999</v>
      </c>
      <c r="AP2063">
        <v>-44.63</v>
      </c>
      <c r="AQ2063">
        <v>2.2200000000000002</v>
      </c>
      <c r="AR2063">
        <v>89593</v>
      </c>
      <c r="AS2063" t="s">
        <v>50</v>
      </c>
      <c r="AT2063">
        <v>28.56</v>
      </c>
      <c r="AU2063">
        <v>26.1</v>
      </c>
      <c r="AV2063">
        <v>0</v>
      </c>
      <c r="AW2063">
        <v>2109</v>
      </c>
      <c r="AX2063">
        <v>2839</v>
      </c>
    </row>
    <row r="2064" spans="1:50" x14ac:dyDescent="0.4">
      <c r="A2064">
        <v>2852</v>
      </c>
      <c r="B2064" t="s">
        <v>3966</v>
      </c>
      <c r="C2064">
        <v>1.1299999999999999</v>
      </c>
      <c r="D2064">
        <v>22.99</v>
      </c>
      <c r="E2064" t="s">
        <v>456</v>
      </c>
      <c r="F2064" t="s">
        <v>313</v>
      </c>
      <c r="G2064">
        <v>13.4</v>
      </c>
      <c r="H2064">
        <v>3578</v>
      </c>
      <c r="I2064">
        <v>7390</v>
      </c>
      <c r="J2064">
        <v>1.25</v>
      </c>
      <c r="K2064" t="s">
        <v>3349</v>
      </c>
      <c r="L2064" t="s">
        <v>3967</v>
      </c>
      <c r="M2064">
        <v>14.23</v>
      </c>
      <c r="N2064">
        <f t="shared" si="109"/>
        <v>0</v>
      </c>
      <c r="O2064">
        <v>29.1</v>
      </c>
      <c r="P2064">
        <v>17.739999999999998</v>
      </c>
      <c r="Q2064">
        <v>0.59</v>
      </c>
      <c r="R2064">
        <v>20170310</v>
      </c>
      <c r="S2064" t="str">
        <f>LEFT(R2064,4)</f>
        <v>2017</v>
      </c>
      <c r="T2064" t="str">
        <f>MID(R2064,5,2)</f>
        <v>03</v>
      </c>
      <c r="U2064">
        <v>2.89</v>
      </c>
      <c r="V2064">
        <v>24.86</v>
      </c>
      <c r="W2064">
        <v>20.239999999999998</v>
      </c>
      <c r="X2064">
        <v>0.64</v>
      </c>
      <c r="Y2064">
        <v>16.02</v>
      </c>
      <c r="Z2064">
        <v>15.51</v>
      </c>
      <c r="AA2064">
        <v>7.9</v>
      </c>
      <c r="AB2064">
        <v>1.02</v>
      </c>
      <c r="AC2064">
        <v>3.19</v>
      </c>
      <c r="AD2064">
        <v>6</v>
      </c>
      <c r="AE2064">
        <v>0.4</v>
      </c>
      <c r="AF2064">
        <v>10.27</v>
      </c>
      <c r="AG2064">
        <v>27.9</v>
      </c>
      <c r="AH2064">
        <v>25.18</v>
      </c>
      <c r="AI2064">
        <v>1.73</v>
      </c>
      <c r="AJ2064">
        <v>1.08</v>
      </c>
      <c r="AK2064">
        <v>1.74</v>
      </c>
      <c r="AL2064">
        <v>1.26</v>
      </c>
      <c r="AM2064">
        <v>1.27</v>
      </c>
      <c r="AN2064">
        <v>0.08</v>
      </c>
      <c r="AO2064">
        <v>7.59</v>
      </c>
      <c r="AP2064">
        <v>-3.51</v>
      </c>
      <c r="AQ2064">
        <v>-0.18</v>
      </c>
      <c r="AR2064">
        <v>20116</v>
      </c>
      <c r="AS2064">
        <v>9.76</v>
      </c>
      <c r="AT2064">
        <v>6.22</v>
      </c>
      <c r="AU2064">
        <v>4.55</v>
      </c>
      <c r="AV2064">
        <v>0.03</v>
      </c>
      <c r="AW2064">
        <v>700</v>
      </c>
      <c r="AX2064">
        <v>2852</v>
      </c>
    </row>
    <row r="2065" spans="1:50" x14ac:dyDescent="0.4">
      <c r="A2065">
        <v>300009</v>
      </c>
      <c r="B2065" t="s">
        <v>4253</v>
      </c>
      <c r="C2065">
        <v>1.41</v>
      </c>
      <c r="D2065">
        <v>46.27</v>
      </c>
      <c r="E2065" t="s">
        <v>58</v>
      </c>
      <c r="F2065" t="s">
        <v>298</v>
      </c>
      <c r="G2065">
        <v>15.08</v>
      </c>
      <c r="H2065">
        <v>43638</v>
      </c>
      <c r="I2065">
        <v>57866</v>
      </c>
      <c r="J2065">
        <v>6.87</v>
      </c>
      <c r="K2065" t="s">
        <v>4254</v>
      </c>
      <c r="L2065" t="s">
        <v>4255</v>
      </c>
      <c r="M2065">
        <v>14.23</v>
      </c>
      <c r="N2065">
        <f t="shared" si="109"/>
        <v>0</v>
      </c>
      <c r="O2065">
        <v>54.93</v>
      </c>
      <c r="P2065">
        <v>60.22</v>
      </c>
      <c r="Q2065">
        <v>0.56999999999999995</v>
      </c>
      <c r="R2065">
        <v>20091030</v>
      </c>
      <c r="S2065" t="str">
        <f>LEFT(R2065,4)</f>
        <v>2009</v>
      </c>
      <c r="T2065" t="str">
        <f>MID(R2065,5,2)</f>
        <v>10</v>
      </c>
      <c r="U2065">
        <v>10.5</v>
      </c>
      <c r="V2065">
        <v>32.46</v>
      </c>
      <c r="W2065">
        <v>27.64</v>
      </c>
      <c r="X2065">
        <v>0.86</v>
      </c>
      <c r="Y2065">
        <v>12.21</v>
      </c>
      <c r="Z2065">
        <v>13.51</v>
      </c>
      <c r="AA2065">
        <v>4.79</v>
      </c>
      <c r="AB2065">
        <v>1.42</v>
      </c>
      <c r="AC2065">
        <v>2.8</v>
      </c>
      <c r="AD2065">
        <v>1.34</v>
      </c>
      <c r="AE2065">
        <v>3.51</v>
      </c>
      <c r="AF2065">
        <v>7.55</v>
      </c>
      <c r="AG2065">
        <v>11.63</v>
      </c>
      <c r="AH2065">
        <v>2.35</v>
      </c>
      <c r="AI2065">
        <v>2.94</v>
      </c>
      <c r="AJ2065">
        <v>-7.0000000000000007E-2</v>
      </c>
      <c r="AK2065">
        <v>2.93</v>
      </c>
      <c r="AL2065">
        <v>2.54</v>
      </c>
      <c r="AM2065">
        <v>2.57</v>
      </c>
      <c r="AN2065">
        <v>2.48</v>
      </c>
      <c r="AO2065">
        <v>8.34</v>
      </c>
      <c r="AP2065">
        <v>1.34</v>
      </c>
      <c r="AQ2065">
        <v>-0.67</v>
      </c>
      <c r="AR2065">
        <v>40300</v>
      </c>
      <c r="AS2065">
        <v>79.819999999999993</v>
      </c>
      <c r="AT2065">
        <v>25.24</v>
      </c>
      <c r="AU2065">
        <v>22.09</v>
      </c>
      <c r="AV2065">
        <v>0.79</v>
      </c>
      <c r="AW2065">
        <v>1993</v>
      </c>
      <c r="AX2065">
        <v>300009</v>
      </c>
    </row>
    <row r="2066" spans="1:50" x14ac:dyDescent="0.4">
      <c r="A2066">
        <v>603388</v>
      </c>
      <c r="B2066" t="s">
        <v>8457</v>
      </c>
      <c r="C2066">
        <v>0.12</v>
      </c>
      <c r="D2066">
        <v>18.66</v>
      </c>
      <c r="E2066" t="s">
        <v>85</v>
      </c>
      <c r="F2066" t="s">
        <v>307</v>
      </c>
      <c r="G2066">
        <v>8.1199999999999992</v>
      </c>
      <c r="H2066">
        <v>20476</v>
      </c>
      <c r="I2066">
        <v>12611</v>
      </c>
      <c r="J2066">
        <v>1.22</v>
      </c>
      <c r="K2066" t="s">
        <v>8458</v>
      </c>
      <c r="L2066" t="s">
        <v>6427</v>
      </c>
      <c r="M2066">
        <v>14.23</v>
      </c>
      <c r="N2066">
        <f t="shared" si="109"/>
        <v>0</v>
      </c>
      <c r="O2066">
        <v>16.23</v>
      </c>
      <c r="P2066">
        <v>17.29</v>
      </c>
      <c r="Q2066">
        <v>1.46</v>
      </c>
      <c r="R2066">
        <v>20170324</v>
      </c>
      <c r="S2066" t="str">
        <f>LEFT(R2066,4)</f>
        <v>2017</v>
      </c>
      <c r="T2066" t="str">
        <f>MID(R2066,5,2)</f>
        <v>03</v>
      </c>
      <c r="U2066">
        <v>2.89</v>
      </c>
      <c r="V2066">
        <v>29.25</v>
      </c>
      <c r="W2066">
        <v>9.83</v>
      </c>
      <c r="X2066">
        <v>0.37</v>
      </c>
      <c r="Y2066">
        <v>65.14</v>
      </c>
      <c r="Z2066">
        <v>20.059999999999999</v>
      </c>
      <c r="AA2066">
        <v>0.87</v>
      </c>
      <c r="AB2066">
        <v>0</v>
      </c>
      <c r="AC2066">
        <v>17.25</v>
      </c>
      <c r="AD2066">
        <v>16.309999999999999</v>
      </c>
      <c r="AE2066">
        <v>1</v>
      </c>
      <c r="AF2066">
        <v>2.5099999999999998</v>
      </c>
      <c r="AG2066">
        <v>8.16</v>
      </c>
      <c r="AH2066">
        <v>6.05</v>
      </c>
      <c r="AI2066">
        <v>1.08</v>
      </c>
      <c r="AJ2066">
        <v>0</v>
      </c>
      <c r="AK2066">
        <v>1.08</v>
      </c>
      <c r="AL2066">
        <v>0.94</v>
      </c>
      <c r="AM2066">
        <v>0.94</v>
      </c>
      <c r="AN2066">
        <v>0.86</v>
      </c>
      <c r="AO2066">
        <v>4.46</v>
      </c>
      <c r="AP2066">
        <v>-1.88</v>
      </c>
      <c r="AQ2066">
        <v>-1.72</v>
      </c>
      <c r="AR2066">
        <v>11247</v>
      </c>
      <c r="AS2066">
        <v>25.92</v>
      </c>
      <c r="AT2066">
        <v>13.26</v>
      </c>
      <c r="AU2066">
        <v>11.53</v>
      </c>
      <c r="AV2066">
        <v>0.22</v>
      </c>
      <c r="AW2066">
        <v>583</v>
      </c>
      <c r="AX2066">
        <v>603388</v>
      </c>
    </row>
    <row r="2067" spans="1:50" x14ac:dyDescent="0.4">
      <c r="A2067">
        <v>2224</v>
      </c>
      <c r="B2067" t="s">
        <v>2275</v>
      </c>
      <c r="C2067">
        <v>-0.65</v>
      </c>
      <c r="D2067">
        <v>32.869999999999997</v>
      </c>
      <c r="E2067" t="s">
        <v>1333</v>
      </c>
      <c r="F2067" t="s">
        <v>307</v>
      </c>
      <c r="G2067">
        <v>6.14</v>
      </c>
      <c r="H2067">
        <v>63869</v>
      </c>
      <c r="I2067">
        <v>42790</v>
      </c>
      <c r="J2067">
        <v>5.29</v>
      </c>
      <c r="K2067" t="s">
        <v>2276</v>
      </c>
      <c r="L2067" t="s">
        <v>2277</v>
      </c>
      <c r="M2067">
        <v>14.21</v>
      </c>
      <c r="N2067">
        <f t="shared" si="109"/>
        <v>0</v>
      </c>
      <c r="O2067">
        <v>48.86</v>
      </c>
      <c r="P2067">
        <v>53.36</v>
      </c>
      <c r="Q2067">
        <v>1.34</v>
      </c>
      <c r="R2067">
        <v>20080425</v>
      </c>
      <c r="S2067" t="str">
        <f>LEFT(R2067,4)</f>
        <v>2008</v>
      </c>
      <c r="T2067" t="str">
        <f>MID(R2067,5,2)</f>
        <v>04</v>
      </c>
      <c r="U2067">
        <v>7.16</v>
      </c>
      <c r="V2067">
        <v>27.48</v>
      </c>
      <c r="W2067">
        <v>22.52</v>
      </c>
      <c r="X2067">
        <v>0.55000000000000004</v>
      </c>
      <c r="Y2067">
        <v>16.05</v>
      </c>
      <c r="Z2067">
        <v>13.33</v>
      </c>
      <c r="AA2067">
        <v>3.71</v>
      </c>
      <c r="AB2067">
        <v>1.61</v>
      </c>
      <c r="AC2067">
        <v>1.82</v>
      </c>
      <c r="AD2067">
        <v>2.3199999999999998</v>
      </c>
      <c r="AE2067">
        <v>1.19</v>
      </c>
      <c r="AF2067">
        <v>4.09</v>
      </c>
      <c r="AG2067">
        <v>7.01</v>
      </c>
      <c r="AH2067">
        <v>4.8499999999999996</v>
      </c>
      <c r="AI2067">
        <v>1.1299999999999999</v>
      </c>
      <c r="AJ2067">
        <v>0.11</v>
      </c>
      <c r="AK2067">
        <v>1.1299999999999999</v>
      </c>
      <c r="AL2067">
        <v>0.99</v>
      </c>
      <c r="AM2067">
        <v>1</v>
      </c>
      <c r="AN2067">
        <v>0.86</v>
      </c>
      <c r="AO2067">
        <v>9.07</v>
      </c>
      <c r="AP2067">
        <v>1.5</v>
      </c>
      <c r="AQ2067">
        <v>-0.86</v>
      </c>
      <c r="AR2067">
        <v>69115</v>
      </c>
      <c r="AS2067">
        <v>30.73</v>
      </c>
      <c r="AT2067">
        <v>16.079999999999998</v>
      </c>
      <c r="AU2067">
        <v>14.34</v>
      </c>
      <c r="AV2067">
        <v>0.24</v>
      </c>
      <c r="AW2067">
        <v>1198</v>
      </c>
      <c r="AX2067">
        <v>2224</v>
      </c>
    </row>
    <row r="2068" spans="1:50" x14ac:dyDescent="0.4">
      <c r="A2068">
        <v>600234</v>
      </c>
      <c r="B2068" t="s">
        <v>6432</v>
      </c>
      <c r="C2068">
        <v>0.33</v>
      </c>
      <c r="D2068">
        <v>153.05000000000001</v>
      </c>
      <c r="E2068" t="s">
        <v>105</v>
      </c>
      <c r="F2068" t="s">
        <v>353</v>
      </c>
      <c r="G2068">
        <v>9.0399999999999991</v>
      </c>
      <c r="H2068">
        <v>5177</v>
      </c>
      <c r="I2068">
        <v>3472</v>
      </c>
      <c r="J2068">
        <v>2.02</v>
      </c>
      <c r="K2068" t="s">
        <v>1851</v>
      </c>
      <c r="L2068" t="s">
        <v>1851</v>
      </c>
      <c r="M2068">
        <v>14.2</v>
      </c>
      <c r="N2068">
        <f t="shared" si="109"/>
        <v>0</v>
      </c>
      <c r="O2068" t="s">
        <v>50</v>
      </c>
      <c r="P2068" t="s">
        <v>50</v>
      </c>
      <c r="Q2068">
        <v>0.55000000000000004</v>
      </c>
      <c r="R2068">
        <v>20000615</v>
      </c>
      <c r="S2068" t="str">
        <f>LEFT(R2068,4)</f>
        <v>2000</v>
      </c>
      <c r="T2068" t="str">
        <f>MID(R2068,5,2)</f>
        <v>06</v>
      </c>
      <c r="U2068">
        <v>2.02</v>
      </c>
      <c r="V2068">
        <v>5.8</v>
      </c>
      <c r="W2068">
        <v>0.63</v>
      </c>
      <c r="X2068">
        <v>0.19</v>
      </c>
      <c r="Y2068">
        <v>85.86</v>
      </c>
      <c r="Z2068">
        <v>1.1399999999999999</v>
      </c>
      <c r="AA2068">
        <v>0.03</v>
      </c>
      <c r="AB2068">
        <v>0</v>
      </c>
      <c r="AC2068">
        <v>3.99</v>
      </c>
      <c r="AD2068">
        <v>0</v>
      </c>
      <c r="AE2068">
        <v>0.62</v>
      </c>
      <c r="AF2068">
        <v>3.29</v>
      </c>
      <c r="AG2068">
        <v>1.4</v>
      </c>
      <c r="AH2068">
        <v>0.9</v>
      </c>
      <c r="AI2068">
        <v>0.16</v>
      </c>
      <c r="AJ2068">
        <v>0</v>
      </c>
      <c r="AK2068">
        <v>0.16</v>
      </c>
      <c r="AL2068">
        <v>0.1</v>
      </c>
      <c r="AM2068">
        <v>0.09</v>
      </c>
      <c r="AN2068">
        <v>0.09</v>
      </c>
      <c r="AO2068">
        <v>-4.8099999999999996</v>
      </c>
      <c r="AP2068">
        <v>0.04</v>
      </c>
      <c r="AQ2068">
        <v>0.06</v>
      </c>
      <c r="AR2068">
        <v>8669</v>
      </c>
      <c r="AS2068">
        <v>35.89</v>
      </c>
      <c r="AT2068">
        <v>11.44</v>
      </c>
      <c r="AU2068">
        <v>6.4</v>
      </c>
      <c r="AV2068">
        <v>0</v>
      </c>
      <c r="AW2068">
        <v>119</v>
      </c>
      <c r="AX2068">
        <v>600234</v>
      </c>
    </row>
    <row r="2069" spans="1:50" x14ac:dyDescent="0.4">
      <c r="A2069">
        <v>601666</v>
      </c>
      <c r="B2069" t="s">
        <v>7924</v>
      </c>
      <c r="C2069">
        <v>1.26</v>
      </c>
      <c r="D2069">
        <v>8.02</v>
      </c>
      <c r="E2069" t="s">
        <v>593</v>
      </c>
      <c r="F2069" t="s">
        <v>341</v>
      </c>
      <c r="G2069">
        <v>3.99</v>
      </c>
      <c r="H2069">
        <v>141735</v>
      </c>
      <c r="I2069">
        <v>187456</v>
      </c>
      <c r="J2069">
        <v>23.61</v>
      </c>
      <c r="K2069" t="s">
        <v>7925</v>
      </c>
      <c r="L2069" t="s">
        <v>7925</v>
      </c>
      <c r="M2069">
        <v>14.2</v>
      </c>
      <c r="N2069">
        <f t="shared" ref="N2069:N2102" si="110">INT(M2069/100)</f>
        <v>0</v>
      </c>
      <c r="O2069">
        <v>8.85</v>
      </c>
      <c r="P2069">
        <v>13.27</v>
      </c>
      <c r="Q2069">
        <v>1</v>
      </c>
      <c r="R2069">
        <v>20061123</v>
      </c>
      <c r="S2069" t="str">
        <f>LEFT(R2069,4)</f>
        <v>2006</v>
      </c>
      <c r="T2069" t="str">
        <f>MID(R2069,5,2)</f>
        <v>11</v>
      </c>
      <c r="U2069">
        <v>23.61</v>
      </c>
      <c r="V2069">
        <v>531.55999999999995</v>
      </c>
      <c r="W2069">
        <v>139.02000000000001</v>
      </c>
      <c r="X2069">
        <v>20.64</v>
      </c>
      <c r="Y2069">
        <v>69.959999999999994</v>
      </c>
      <c r="Z2069">
        <v>189.46</v>
      </c>
      <c r="AA2069">
        <v>285.86</v>
      </c>
      <c r="AB2069">
        <v>8.01</v>
      </c>
      <c r="AC2069">
        <v>232.49</v>
      </c>
      <c r="AD2069">
        <v>16.52</v>
      </c>
      <c r="AE2069">
        <v>12.74</v>
      </c>
      <c r="AF2069">
        <v>30.7</v>
      </c>
      <c r="AG2069">
        <v>178.61</v>
      </c>
      <c r="AH2069">
        <v>143.1</v>
      </c>
      <c r="AI2069">
        <v>13.05</v>
      </c>
      <c r="AJ2069">
        <v>0.56000000000000005</v>
      </c>
      <c r="AK2069">
        <v>13.33</v>
      </c>
      <c r="AL2069">
        <v>10.199999999999999</v>
      </c>
      <c r="AM2069">
        <v>8.8699999999999992</v>
      </c>
      <c r="AN2069">
        <v>8.66</v>
      </c>
      <c r="AO2069">
        <v>65.349999999999994</v>
      </c>
      <c r="AP2069">
        <v>20.53</v>
      </c>
      <c r="AQ2069">
        <v>-12.29</v>
      </c>
      <c r="AR2069">
        <v>87140</v>
      </c>
      <c r="AS2069">
        <v>19.88</v>
      </c>
      <c r="AT2069">
        <v>7.31</v>
      </c>
      <c r="AU2069">
        <v>4.97</v>
      </c>
      <c r="AV2069">
        <v>2.58</v>
      </c>
      <c r="AW2069">
        <v>88656</v>
      </c>
      <c r="AX2069">
        <v>601666</v>
      </c>
    </row>
    <row r="2070" spans="1:50" x14ac:dyDescent="0.4">
      <c r="A2070">
        <v>962</v>
      </c>
      <c r="B2070" t="s">
        <v>1497</v>
      </c>
      <c r="C2070">
        <v>0</v>
      </c>
      <c r="D2070">
        <v>139.13</v>
      </c>
      <c r="E2070" t="s">
        <v>800</v>
      </c>
      <c r="F2070" t="s">
        <v>609</v>
      </c>
      <c r="G2070">
        <v>7.04</v>
      </c>
      <c r="H2070">
        <v>23197</v>
      </c>
      <c r="I2070">
        <v>23060</v>
      </c>
      <c r="J2070">
        <v>4.41</v>
      </c>
      <c r="K2070" t="s">
        <v>1498</v>
      </c>
      <c r="L2070" t="s">
        <v>1498</v>
      </c>
      <c r="M2070">
        <v>14.19</v>
      </c>
      <c r="N2070">
        <f t="shared" si="110"/>
        <v>0</v>
      </c>
      <c r="O2070">
        <v>71.42</v>
      </c>
      <c r="P2070">
        <v>103.26</v>
      </c>
      <c r="Q2070">
        <v>1</v>
      </c>
      <c r="R2070">
        <v>20000120</v>
      </c>
      <c r="S2070" t="str">
        <f>LEFT(R2070,4)</f>
        <v>2000</v>
      </c>
      <c r="T2070" t="str">
        <f>MID(R2070,5,2)</f>
        <v>01</v>
      </c>
      <c r="U2070">
        <v>4.41</v>
      </c>
      <c r="V2070">
        <v>16.12</v>
      </c>
      <c r="W2070">
        <v>11.47</v>
      </c>
      <c r="X2070">
        <v>0.05</v>
      </c>
      <c r="Y2070">
        <v>28.55</v>
      </c>
      <c r="Z2070">
        <v>6.84</v>
      </c>
      <c r="AA2070">
        <v>3.37</v>
      </c>
      <c r="AB2070">
        <v>0.4</v>
      </c>
      <c r="AC2070">
        <v>1.77</v>
      </c>
      <c r="AD2070">
        <v>2.7</v>
      </c>
      <c r="AE2070">
        <v>1.33</v>
      </c>
      <c r="AF2070">
        <v>11.98</v>
      </c>
      <c r="AG2070">
        <v>4.53</v>
      </c>
      <c r="AH2070">
        <v>3.87</v>
      </c>
      <c r="AI2070">
        <v>0.17</v>
      </c>
      <c r="AJ2070">
        <v>0.23</v>
      </c>
      <c r="AK2070">
        <v>0.18</v>
      </c>
      <c r="AL2070">
        <v>0.17</v>
      </c>
      <c r="AM2070">
        <v>0.17</v>
      </c>
      <c r="AN2070">
        <v>0.06</v>
      </c>
      <c r="AO2070">
        <v>-7.37</v>
      </c>
      <c r="AP2070">
        <v>1.51</v>
      </c>
      <c r="AQ2070">
        <v>-0.77</v>
      </c>
      <c r="AR2070">
        <v>39722</v>
      </c>
      <c r="AS2070">
        <v>14.55</v>
      </c>
      <c r="AT2070">
        <v>3.71</v>
      </c>
      <c r="AU2070">
        <v>3.68</v>
      </c>
      <c r="AV2070">
        <v>0.06</v>
      </c>
      <c r="AW2070">
        <v>1182</v>
      </c>
      <c r="AX2070">
        <v>962</v>
      </c>
    </row>
    <row r="2071" spans="1:50" x14ac:dyDescent="0.4">
      <c r="A2071">
        <v>2178</v>
      </c>
      <c r="B2071" t="s">
        <v>2136</v>
      </c>
      <c r="C2071">
        <v>1.21</v>
      </c>
      <c r="D2071" t="s">
        <v>50</v>
      </c>
      <c r="E2071" t="s">
        <v>85</v>
      </c>
      <c r="F2071" t="s">
        <v>872</v>
      </c>
      <c r="G2071">
        <v>4.18</v>
      </c>
      <c r="H2071">
        <v>81006</v>
      </c>
      <c r="I2071">
        <v>62093</v>
      </c>
      <c r="J2071">
        <v>7.11</v>
      </c>
      <c r="K2071" t="s">
        <v>2137</v>
      </c>
      <c r="L2071" t="s">
        <v>2138</v>
      </c>
      <c r="M2071">
        <v>14.17</v>
      </c>
      <c r="N2071">
        <f t="shared" si="110"/>
        <v>0</v>
      </c>
      <c r="O2071" t="s">
        <v>50</v>
      </c>
      <c r="P2071" t="s">
        <v>50</v>
      </c>
      <c r="Q2071">
        <v>0.93</v>
      </c>
      <c r="R2071">
        <v>20071101</v>
      </c>
      <c r="S2071" t="str">
        <f>LEFT(R2071,4)</f>
        <v>2007</v>
      </c>
      <c r="T2071" t="str">
        <f>MID(R2071,5,2)</f>
        <v>11</v>
      </c>
      <c r="U2071">
        <v>7.12</v>
      </c>
      <c r="V2071">
        <v>18.87</v>
      </c>
      <c r="W2071">
        <v>8.25</v>
      </c>
      <c r="X2071">
        <v>1.84</v>
      </c>
      <c r="Y2071">
        <v>46.53</v>
      </c>
      <c r="Z2071">
        <v>14.87</v>
      </c>
      <c r="AA2071">
        <v>1.07</v>
      </c>
      <c r="AB2071">
        <v>0.06</v>
      </c>
      <c r="AC2071">
        <v>8.23</v>
      </c>
      <c r="AD2071">
        <v>4.93</v>
      </c>
      <c r="AE2071">
        <v>4.4400000000000004</v>
      </c>
      <c r="AF2071">
        <v>2.59</v>
      </c>
      <c r="AG2071">
        <v>6.21</v>
      </c>
      <c r="AH2071">
        <v>5.1100000000000003</v>
      </c>
      <c r="AI2071">
        <v>-0.19</v>
      </c>
      <c r="AJ2071">
        <v>0.04</v>
      </c>
      <c r="AK2071">
        <v>-0.19</v>
      </c>
      <c r="AL2071">
        <v>-0.19</v>
      </c>
      <c r="AM2071">
        <v>-0.16</v>
      </c>
      <c r="AN2071">
        <v>-0.19</v>
      </c>
      <c r="AO2071">
        <v>-1.76</v>
      </c>
      <c r="AP2071">
        <v>-1.27</v>
      </c>
      <c r="AQ2071">
        <v>-1.1100000000000001</v>
      </c>
      <c r="AR2071">
        <v>60254</v>
      </c>
      <c r="AS2071">
        <v>17.77</v>
      </c>
      <c r="AT2071">
        <v>-3.02</v>
      </c>
      <c r="AU2071">
        <v>-2.5</v>
      </c>
      <c r="AV2071">
        <v>0.43</v>
      </c>
      <c r="AW2071">
        <v>880</v>
      </c>
      <c r="AX2071">
        <v>2178</v>
      </c>
    </row>
    <row r="2072" spans="1:50" x14ac:dyDescent="0.4">
      <c r="A2072">
        <v>600470</v>
      </c>
      <c r="B2072" t="s">
        <v>6782</v>
      </c>
      <c r="C2072">
        <v>0.23</v>
      </c>
      <c r="D2072">
        <v>128.47</v>
      </c>
      <c r="E2072" t="s">
        <v>366</v>
      </c>
      <c r="F2072" t="s">
        <v>298</v>
      </c>
      <c r="G2072">
        <v>4.2699999999999996</v>
      </c>
      <c r="H2072">
        <v>36107</v>
      </c>
      <c r="I2072">
        <v>24364</v>
      </c>
      <c r="J2072">
        <v>5.22</v>
      </c>
      <c r="K2072" t="s">
        <v>5348</v>
      </c>
      <c r="L2072" t="s">
        <v>5348</v>
      </c>
      <c r="M2072">
        <v>14.13</v>
      </c>
      <c r="N2072">
        <f t="shared" si="110"/>
        <v>0</v>
      </c>
      <c r="O2072" t="s">
        <v>50</v>
      </c>
      <c r="P2072" t="s">
        <v>50</v>
      </c>
      <c r="Q2072">
        <v>1.41</v>
      </c>
      <c r="R2072">
        <v>20040305</v>
      </c>
      <c r="S2072" t="str">
        <f>LEFT(R2072,4)</f>
        <v>2004</v>
      </c>
      <c r="T2072" t="str">
        <f>MID(R2072,5,2)</f>
        <v>03</v>
      </c>
      <c r="U2072">
        <v>5.22</v>
      </c>
      <c r="V2072">
        <v>51.74</v>
      </c>
      <c r="W2072">
        <v>14.5</v>
      </c>
      <c r="X2072">
        <v>-0.69</v>
      </c>
      <c r="Y2072">
        <v>73.319999999999993</v>
      </c>
      <c r="Z2072">
        <v>19.28</v>
      </c>
      <c r="AA2072">
        <v>24.47</v>
      </c>
      <c r="AB2072">
        <v>3.11</v>
      </c>
      <c r="AC2072">
        <v>31.43</v>
      </c>
      <c r="AD2072">
        <v>9.5399999999999991</v>
      </c>
      <c r="AE2072">
        <v>0.7</v>
      </c>
      <c r="AF2072">
        <v>12.63</v>
      </c>
      <c r="AG2072">
        <v>32.04</v>
      </c>
      <c r="AH2072">
        <v>29.23</v>
      </c>
      <c r="AI2072">
        <v>-0.03</v>
      </c>
      <c r="AJ2072">
        <v>7.66</v>
      </c>
      <c r="AK2072">
        <v>-0.02</v>
      </c>
      <c r="AL2072">
        <v>-0.02</v>
      </c>
      <c r="AM2072">
        <v>0.13</v>
      </c>
      <c r="AN2072">
        <v>-0.48</v>
      </c>
      <c r="AO2072">
        <v>-4.8499999999999996</v>
      </c>
      <c r="AP2072">
        <v>2.74</v>
      </c>
      <c r="AQ2072">
        <v>-1.48</v>
      </c>
      <c r="AR2072">
        <v>42355</v>
      </c>
      <c r="AS2072">
        <v>8.7899999999999991</v>
      </c>
      <c r="AT2072">
        <v>-0.1</v>
      </c>
      <c r="AU2072">
        <v>0.41</v>
      </c>
      <c r="AV2072">
        <v>0.47</v>
      </c>
      <c r="AW2072">
        <v>4261</v>
      </c>
      <c r="AX2072">
        <v>600470</v>
      </c>
    </row>
    <row r="2073" spans="1:50" x14ac:dyDescent="0.4">
      <c r="A2073">
        <v>36</v>
      </c>
      <c r="B2073" t="s">
        <v>163</v>
      </c>
      <c r="C2073">
        <v>2.13</v>
      </c>
      <c r="D2073">
        <v>7.88</v>
      </c>
      <c r="E2073" t="s">
        <v>54</v>
      </c>
      <c r="F2073" t="s">
        <v>49</v>
      </c>
      <c r="G2073">
        <v>4.29</v>
      </c>
      <c r="H2073">
        <v>47403</v>
      </c>
      <c r="I2073">
        <v>80208</v>
      </c>
      <c r="J2073">
        <v>14.75</v>
      </c>
      <c r="K2073" t="s">
        <v>164</v>
      </c>
      <c r="L2073" t="s">
        <v>165</v>
      </c>
      <c r="M2073">
        <v>14.11</v>
      </c>
      <c r="N2073">
        <f t="shared" si="110"/>
        <v>0</v>
      </c>
      <c r="O2073">
        <v>7.62</v>
      </c>
      <c r="P2073">
        <v>6.6</v>
      </c>
      <c r="Q2073">
        <v>0.79</v>
      </c>
      <c r="R2073">
        <v>19940617</v>
      </c>
      <c r="S2073" t="str">
        <f>LEFT(R2073,4)</f>
        <v>1994</v>
      </c>
      <c r="T2073" t="str">
        <f>MID(R2073,5,2)</f>
        <v>06</v>
      </c>
      <c r="U2073">
        <v>14.84</v>
      </c>
      <c r="V2073">
        <v>121.46</v>
      </c>
      <c r="W2073">
        <v>47.39</v>
      </c>
      <c r="X2073">
        <v>6.8</v>
      </c>
      <c r="Y2073">
        <v>55.39</v>
      </c>
      <c r="Z2073">
        <v>98.41</v>
      </c>
      <c r="AA2073">
        <v>8.2200000000000006</v>
      </c>
      <c r="AB2073">
        <v>0.05</v>
      </c>
      <c r="AC2073">
        <v>47.27</v>
      </c>
      <c r="AD2073">
        <v>34.630000000000003</v>
      </c>
      <c r="AE2073">
        <v>0.31</v>
      </c>
      <c r="AF2073">
        <v>2.3199999999999998</v>
      </c>
      <c r="AG2073">
        <v>22.53</v>
      </c>
      <c r="AH2073">
        <v>5.59</v>
      </c>
      <c r="AI2073">
        <v>8.89</v>
      </c>
      <c r="AJ2073">
        <v>0.09</v>
      </c>
      <c r="AK2073">
        <v>8.99</v>
      </c>
      <c r="AL2073">
        <v>6.64</v>
      </c>
      <c r="AM2073">
        <v>6.09</v>
      </c>
      <c r="AN2073">
        <v>5.87</v>
      </c>
      <c r="AO2073">
        <v>25.9</v>
      </c>
      <c r="AP2073">
        <v>13.34</v>
      </c>
      <c r="AQ2073">
        <v>6.77</v>
      </c>
      <c r="AR2073">
        <v>62249</v>
      </c>
      <c r="AS2073">
        <v>75.180000000000007</v>
      </c>
      <c r="AT2073">
        <v>39.44</v>
      </c>
      <c r="AU2073">
        <v>27.01</v>
      </c>
      <c r="AV2073">
        <v>0</v>
      </c>
      <c r="AW2073">
        <v>835</v>
      </c>
      <c r="AX2073">
        <v>36</v>
      </c>
    </row>
    <row r="2074" spans="1:50" x14ac:dyDescent="0.4">
      <c r="A2074">
        <v>600683</v>
      </c>
      <c r="B2074" t="s">
        <v>7157</v>
      </c>
      <c r="C2074">
        <v>9.9499999999999993</v>
      </c>
      <c r="D2074" t="s">
        <v>50</v>
      </c>
      <c r="E2074" t="s">
        <v>67</v>
      </c>
      <c r="F2074" t="s">
        <v>307</v>
      </c>
      <c r="G2074">
        <v>4.46</v>
      </c>
      <c r="H2074">
        <v>51558</v>
      </c>
      <c r="I2074">
        <v>12500</v>
      </c>
      <c r="J2074">
        <v>7.41</v>
      </c>
      <c r="K2074" t="s">
        <v>7158</v>
      </c>
      <c r="L2074" t="s">
        <v>7158</v>
      </c>
      <c r="M2074">
        <v>14.11</v>
      </c>
      <c r="N2074">
        <f t="shared" si="110"/>
        <v>0</v>
      </c>
      <c r="O2074">
        <v>13.3</v>
      </c>
      <c r="P2074">
        <v>9.3800000000000008</v>
      </c>
      <c r="Q2074">
        <v>0.92</v>
      </c>
      <c r="R2074">
        <v>19931025</v>
      </c>
      <c r="S2074" t="str">
        <f>LEFT(R2074,4)</f>
        <v>1993</v>
      </c>
      <c r="T2074" t="str">
        <f>MID(R2074,5,2)</f>
        <v>10</v>
      </c>
      <c r="U2074">
        <v>7.41</v>
      </c>
      <c r="V2074">
        <v>443.39</v>
      </c>
      <c r="W2074">
        <v>26.38</v>
      </c>
      <c r="X2074">
        <v>12.53</v>
      </c>
      <c r="Y2074">
        <v>91.22</v>
      </c>
      <c r="Z2074">
        <v>381.32</v>
      </c>
      <c r="AA2074">
        <v>0.44</v>
      </c>
      <c r="AB2074">
        <v>0.14000000000000001</v>
      </c>
      <c r="AC2074">
        <v>122.2</v>
      </c>
      <c r="AD2074">
        <v>339.4</v>
      </c>
      <c r="AE2074">
        <v>3.77</v>
      </c>
      <c r="AF2074">
        <v>3.28</v>
      </c>
      <c r="AG2074">
        <v>13.01</v>
      </c>
      <c r="AH2074">
        <v>6.86</v>
      </c>
      <c r="AI2074">
        <v>2.06</v>
      </c>
      <c r="AJ2074">
        <v>0.02</v>
      </c>
      <c r="AK2074">
        <v>2.08</v>
      </c>
      <c r="AL2074">
        <v>1.63</v>
      </c>
      <c r="AM2074">
        <v>-0.25</v>
      </c>
      <c r="AN2074">
        <v>-0.44</v>
      </c>
      <c r="AO2074">
        <v>11.84</v>
      </c>
      <c r="AP2074">
        <v>-84.13</v>
      </c>
      <c r="AQ2074">
        <v>-4.75</v>
      </c>
      <c r="AR2074">
        <v>23181</v>
      </c>
      <c r="AS2074">
        <v>47.28</v>
      </c>
      <c r="AT2074">
        <v>15.8</v>
      </c>
      <c r="AU2074">
        <v>-1.9</v>
      </c>
      <c r="AV2074">
        <v>0</v>
      </c>
      <c r="AW2074">
        <v>680</v>
      </c>
      <c r="AX2074">
        <v>600683</v>
      </c>
    </row>
    <row r="2075" spans="1:50" x14ac:dyDescent="0.4">
      <c r="A2075">
        <v>300741</v>
      </c>
      <c r="B2075" t="s">
        <v>5885</v>
      </c>
      <c r="C2075">
        <v>-0.1</v>
      </c>
      <c r="D2075">
        <v>17.12</v>
      </c>
      <c r="E2075" t="s">
        <v>456</v>
      </c>
      <c r="F2075" t="s">
        <v>1062</v>
      </c>
      <c r="G2075">
        <v>30.93</v>
      </c>
      <c r="H2075">
        <v>6466</v>
      </c>
      <c r="I2075">
        <v>5629</v>
      </c>
      <c r="J2075">
        <v>1.1599999999999999</v>
      </c>
      <c r="K2075" t="s">
        <v>5886</v>
      </c>
      <c r="L2075" t="s">
        <v>5887</v>
      </c>
      <c r="M2075">
        <v>14.07</v>
      </c>
      <c r="N2075">
        <f t="shared" si="110"/>
        <v>0</v>
      </c>
      <c r="O2075">
        <v>15.54</v>
      </c>
      <c r="P2075">
        <v>16.18</v>
      </c>
      <c r="Q2075">
        <v>0.77</v>
      </c>
      <c r="R2075">
        <v>20180301</v>
      </c>
      <c r="S2075" t="str">
        <f>LEFT(R2075,4)</f>
        <v>2018</v>
      </c>
      <c r="T2075" t="str">
        <f>MID(R2075,5,2)</f>
        <v>03</v>
      </c>
      <c r="U2075">
        <v>6.16</v>
      </c>
      <c r="V2075">
        <v>78.66</v>
      </c>
      <c r="W2075">
        <v>73.73</v>
      </c>
      <c r="X2075">
        <v>1.17</v>
      </c>
      <c r="Y2075">
        <v>4.78</v>
      </c>
      <c r="Z2075">
        <v>61.55</v>
      </c>
      <c r="AA2075">
        <v>2.99</v>
      </c>
      <c r="AB2075">
        <v>0.64</v>
      </c>
      <c r="AC2075">
        <v>3.74</v>
      </c>
      <c r="AD2075">
        <v>4.2300000000000004</v>
      </c>
      <c r="AE2075">
        <v>5.05</v>
      </c>
      <c r="AF2075">
        <v>46.08</v>
      </c>
      <c r="AG2075">
        <v>14.98</v>
      </c>
      <c r="AH2075">
        <v>3.59</v>
      </c>
      <c r="AI2075">
        <v>9.82</v>
      </c>
      <c r="AJ2075">
        <v>0.11</v>
      </c>
      <c r="AK2075">
        <v>9.8000000000000007</v>
      </c>
      <c r="AL2075">
        <v>8.5</v>
      </c>
      <c r="AM2075">
        <v>8.33</v>
      </c>
      <c r="AN2075">
        <v>7.47</v>
      </c>
      <c r="AO2075">
        <v>18.010000000000002</v>
      </c>
      <c r="AP2075">
        <v>8.02</v>
      </c>
      <c r="AQ2075">
        <v>-20.12</v>
      </c>
      <c r="AR2075">
        <v>30653</v>
      </c>
      <c r="AS2075">
        <v>76.040000000000006</v>
      </c>
      <c r="AT2075">
        <v>65.569999999999993</v>
      </c>
      <c r="AU2075">
        <v>55.63</v>
      </c>
      <c r="AV2075">
        <v>1.17</v>
      </c>
      <c r="AW2075">
        <v>1008</v>
      </c>
      <c r="AX2075">
        <v>300741</v>
      </c>
    </row>
    <row r="2076" spans="1:50" x14ac:dyDescent="0.4">
      <c r="A2076">
        <v>600760</v>
      </c>
      <c r="B2076" t="s">
        <v>7300</v>
      </c>
      <c r="C2076">
        <v>2</v>
      </c>
      <c r="D2076">
        <v>53.51</v>
      </c>
      <c r="E2076" t="s">
        <v>938</v>
      </c>
      <c r="F2076" t="s">
        <v>337</v>
      </c>
      <c r="G2076">
        <v>31.32</v>
      </c>
      <c r="H2076">
        <v>37735</v>
      </c>
      <c r="I2076">
        <v>38223</v>
      </c>
      <c r="J2076">
        <v>3.99</v>
      </c>
      <c r="K2076" t="s">
        <v>7301</v>
      </c>
      <c r="L2076" t="s">
        <v>7302</v>
      </c>
      <c r="M2076">
        <v>14.04</v>
      </c>
      <c r="N2076">
        <f t="shared" si="110"/>
        <v>0</v>
      </c>
      <c r="O2076">
        <v>42.11</v>
      </c>
      <c r="P2076">
        <v>59.54</v>
      </c>
      <c r="Q2076">
        <v>1.01</v>
      </c>
      <c r="R2076">
        <v>19961011</v>
      </c>
      <c r="S2076" t="str">
        <f>LEFT(R2076,4)</f>
        <v>1996</v>
      </c>
      <c r="T2076" t="str">
        <f>MID(R2076,5,2)</f>
        <v>10</v>
      </c>
      <c r="U2076">
        <v>14</v>
      </c>
      <c r="V2076">
        <v>297.69</v>
      </c>
      <c r="W2076">
        <v>85.13</v>
      </c>
      <c r="X2076">
        <v>3.43</v>
      </c>
      <c r="Y2076">
        <v>70.25</v>
      </c>
      <c r="Z2076">
        <v>234.36</v>
      </c>
      <c r="AA2076">
        <v>32.619999999999997</v>
      </c>
      <c r="AB2076">
        <v>9.84</v>
      </c>
      <c r="AC2076">
        <v>199.26</v>
      </c>
      <c r="AD2076">
        <v>104.88</v>
      </c>
      <c r="AE2076">
        <v>33.49</v>
      </c>
      <c r="AF2076">
        <v>61.51</v>
      </c>
      <c r="AG2076">
        <v>158.9</v>
      </c>
      <c r="AH2076">
        <v>144.9</v>
      </c>
      <c r="AI2076">
        <v>7.27</v>
      </c>
      <c r="AJ2076">
        <v>-0.38</v>
      </c>
      <c r="AK2076">
        <v>7.26</v>
      </c>
      <c r="AL2076">
        <v>6.23</v>
      </c>
      <c r="AM2076">
        <v>6.2</v>
      </c>
      <c r="AN2076">
        <v>5.94</v>
      </c>
      <c r="AO2076">
        <v>10.01</v>
      </c>
      <c r="AP2076">
        <v>0.56000000000000005</v>
      </c>
      <c r="AQ2076">
        <v>-2.75</v>
      </c>
      <c r="AR2076">
        <v>51250</v>
      </c>
      <c r="AS2076">
        <v>8.81</v>
      </c>
      <c r="AT2076">
        <v>4.58</v>
      </c>
      <c r="AU2076">
        <v>3.9</v>
      </c>
      <c r="AV2076">
        <v>1.47</v>
      </c>
      <c r="AW2076">
        <v>14787</v>
      </c>
      <c r="AX2076">
        <v>600760</v>
      </c>
    </row>
    <row r="2077" spans="1:50" x14ac:dyDescent="0.4">
      <c r="A2077">
        <v>603698</v>
      </c>
      <c r="B2077" t="s">
        <v>8675</v>
      </c>
      <c r="C2077">
        <v>1.05</v>
      </c>
      <c r="D2077">
        <v>51.43</v>
      </c>
      <c r="E2077" t="s">
        <v>358</v>
      </c>
      <c r="F2077" t="s">
        <v>77</v>
      </c>
      <c r="G2077">
        <v>12.53</v>
      </c>
      <c r="H2077">
        <v>7292</v>
      </c>
      <c r="I2077">
        <v>7977</v>
      </c>
      <c r="J2077">
        <v>5.36</v>
      </c>
      <c r="K2077" t="s">
        <v>8676</v>
      </c>
      <c r="L2077" t="s">
        <v>8676</v>
      </c>
      <c r="M2077">
        <v>14.03</v>
      </c>
      <c r="N2077">
        <f t="shared" si="110"/>
        <v>0</v>
      </c>
      <c r="O2077">
        <v>45.6</v>
      </c>
      <c r="P2077">
        <v>29.71</v>
      </c>
      <c r="Q2077">
        <v>1.55</v>
      </c>
      <c r="R2077">
        <v>20150128</v>
      </c>
      <c r="S2077" t="str">
        <f>LEFT(R2077,4)</f>
        <v>2015</v>
      </c>
      <c r="T2077" t="str">
        <f>MID(R2077,5,2)</f>
        <v>01</v>
      </c>
      <c r="U2077">
        <v>5.36</v>
      </c>
      <c r="V2077">
        <v>38.53</v>
      </c>
      <c r="W2077">
        <v>27.62</v>
      </c>
      <c r="X2077">
        <v>0</v>
      </c>
      <c r="Y2077">
        <v>28.31</v>
      </c>
      <c r="Z2077">
        <v>25.7</v>
      </c>
      <c r="AA2077">
        <v>5.87</v>
      </c>
      <c r="AB2077">
        <v>0.82</v>
      </c>
      <c r="AC2077">
        <v>10.19</v>
      </c>
      <c r="AD2077">
        <v>3.1</v>
      </c>
      <c r="AE2077">
        <v>5.66</v>
      </c>
      <c r="AF2077">
        <v>9.36</v>
      </c>
      <c r="AG2077">
        <v>9.2200000000000006</v>
      </c>
      <c r="AH2077">
        <v>6.83</v>
      </c>
      <c r="AI2077">
        <v>0.97</v>
      </c>
      <c r="AJ2077">
        <v>0</v>
      </c>
      <c r="AK2077">
        <v>1.1299999999999999</v>
      </c>
      <c r="AL2077">
        <v>0.98</v>
      </c>
      <c r="AM2077">
        <v>0.98</v>
      </c>
      <c r="AN2077">
        <v>0.83</v>
      </c>
      <c r="AO2077">
        <v>11.18</v>
      </c>
      <c r="AP2077">
        <v>-2.12</v>
      </c>
      <c r="AQ2077">
        <v>-2.2200000000000002</v>
      </c>
      <c r="AR2077">
        <v>26867</v>
      </c>
      <c r="AS2077">
        <v>25.89</v>
      </c>
      <c r="AT2077">
        <v>10.57</v>
      </c>
      <c r="AU2077">
        <v>10.66</v>
      </c>
      <c r="AV2077">
        <v>0.39</v>
      </c>
      <c r="AW2077">
        <v>620</v>
      </c>
      <c r="AX2077">
        <v>603698</v>
      </c>
    </row>
    <row r="2078" spans="1:50" x14ac:dyDescent="0.4">
      <c r="A2078">
        <v>300717</v>
      </c>
      <c r="B2078" t="s">
        <v>5842</v>
      </c>
      <c r="C2078">
        <v>-0.55000000000000004</v>
      </c>
      <c r="D2078">
        <v>33.1</v>
      </c>
      <c r="E2078" t="s">
        <v>1276</v>
      </c>
      <c r="F2078" t="s">
        <v>161</v>
      </c>
      <c r="G2078">
        <v>16.27</v>
      </c>
      <c r="H2078">
        <v>7871</v>
      </c>
      <c r="I2078">
        <v>5171</v>
      </c>
      <c r="J2078">
        <v>0.42</v>
      </c>
      <c r="K2078" t="s">
        <v>3990</v>
      </c>
      <c r="L2078" t="s">
        <v>2158</v>
      </c>
      <c r="M2078">
        <v>14.01</v>
      </c>
      <c r="N2078">
        <f t="shared" si="110"/>
        <v>0</v>
      </c>
      <c r="O2078">
        <v>34.01</v>
      </c>
      <c r="P2078">
        <v>35.71</v>
      </c>
      <c r="Q2078">
        <v>1.1100000000000001</v>
      </c>
      <c r="R2078">
        <v>20171106</v>
      </c>
      <c r="S2078" t="str">
        <f>LEFT(R2078,4)</f>
        <v>2017</v>
      </c>
      <c r="T2078" t="str">
        <f>MID(R2078,5,2)</f>
        <v>11</v>
      </c>
      <c r="U2078">
        <v>1.02</v>
      </c>
      <c r="V2078">
        <v>6.32</v>
      </c>
      <c r="W2078">
        <v>5.71</v>
      </c>
      <c r="X2078">
        <v>0</v>
      </c>
      <c r="Y2078">
        <v>9.58</v>
      </c>
      <c r="Z2078">
        <v>3.09</v>
      </c>
      <c r="AA2078">
        <v>2.2599999999999998</v>
      </c>
      <c r="AB2078">
        <v>0.26</v>
      </c>
      <c r="AC2078">
        <v>0.44</v>
      </c>
      <c r="AD2078">
        <v>0.45</v>
      </c>
      <c r="AE2078">
        <v>1.3</v>
      </c>
      <c r="AF2078">
        <v>2.38</v>
      </c>
      <c r="AG2078">
        <v>2.2799999999999998</v>
      </c>
      <c r="AH2078">
        <v>1.62</v>
      </c>
      <c r="AI2078">
        <v>0.42</v>
      </c>
      <c r="AJ2078">
        <v>0.01</v>
      </c>
      <c r="AK2078">
        <v>0.45</v>
      </c>
      <c r="AL2078">
        <v>0.38</v>
      </c>
      <c r="AM2078">
        <v>0.38</v>
      </c>
      <c r="AN2078">
        <v>0.32</v>
      </c>
      <c r="AO2078">
        <v>2.08</v>
      </c>
      <c r="AP2078">
        <v>0.37</v>
      </c>
      <c r="AQ2078">
        <v>-0.28999999999999998</v>
      </c>
      <c r="AR2078">
        <v>10601</v>
      </c>
      <c r="AS2078">
        <v>29.16</v>
      </c>
      <c r="AT2078">
        <v>18.36</v>
      </c>
      <c r="AU2078">
        <v>16.53</v>
      </c>
      <c r="AV2078">
        <v>0.08</v>
      </c>
      <c r="AW2078">
        <v>397</v>
      </c>
      <c r="AX2078">
        <v>300717</v>
      </c>
    </row>
    <row r="2079" spans="1:50" x14ac:dyDescent="0.4">
      <c r="A2079">
        <v>2923</v>
      </c>
      <c r="B2079" t="s">
        <v>4127</v>
      </c>
      <c r="C2079">
        <v>2.17</v>
      </c>
      <c r="D2079">
        <v>24.56</v>
      </c>
      <c r="E2079" t="s">
        <v>297</v>
      </c>
      <c r="F2079" t="s">
        <v>283</v>
      </c>
      <c r="G2079">
        <v>17.38</v>
      </c>
      <c r="H2079">
        <v>15494</v>
      </c>
      <c r="I2079">
        <v>19068</v>
      </c>
      <c r="J2079">
        <v>0.6</v>
      </c>
      <c r="K2079" t="s">
        <v>4128</v>
      </c>
      <c r="L2079" t="s">
        <v>1778</v>
      </c>
      <c r="M2079">
        <v>13.94</v>
      </c>
      <c r="N2079">
        <f t="shared" si="110"/>
        <v>0</v>
      </c>
      <c r="O2079">
        <v>25.91</v>
      </c>
      <c r="P2079">
        <v>30.21</v>
      </c>
      <c r="Q2079">
        <v>1.1499999999999999</v>
      </c>
      <c r="R2079">
        <v>20180105</v>
      </c>
      <c r="S2079" t="str">
        <f>LEFT(R2079,4)</f>
        <v>2018</v>
      </c>
      <c r="T2079" t="str">
        <f>MID(R2079,5,2)</f>
        <v>01</v>
      </c>
      <c r="U2079">
        <v>1.85</v>
      </c>
      <c r="V2079">
        <v>13.15</v>
      </c>
      <c r="W2079">
        <v>9.1199999999999992</v>
      </c>
      <c r="X2079">
        <v>0</v>
      </c>
      <c r="Y2079">
        <v>30.65</v>
      </c>
      <c r="Z2079">
        <v>7.95</v>
      </c>
      <c r="AA2079">
        <v>3.03</v>
      </c>
      <c r="AB2079">
        <v>0.5</v>
      </c>
      <c r="AC2079">
        <v>3.07</v>
      </c>
      <c r="AD2079">
        <v>2.25</v>
      </c>
      <c r="AE2079">
        <v>1.28</v>
      </c>
      <c r="AF2079">
        <v>3.23</v>
      </c>
      <c r="AG2079">
        <v>10.19</v>
      </c>
      <c r="AH2079">
        <v>2.79</v>
      </c>
      <c r="AI2079">
        <v>1.1399999999999999</v>
      </c>
      <c r="AJ2079">
        <v>7.0000000000000007E-2</v>
      </c>
      <c r="AK2079">
        <v>1.1399999999999999</v>
      </c>
      <c r="AL2079">
        <v>0.99</v>
      </c>
      <c r="AM2079">
        <v>0.99</v>
      </c>
      <c r="AN2079">
        <v>0.81</v>
      </c>
      <c r="AO2079">
        <v>3.97</v>
      </c>
      <c r="AP2079">
        <v>1.57</v>
      </c>
      <c r="AQ2079">
        <v>0.65</v>
      </c>
      <c r="AR2079">
        <v>19327</v>
      </c>
      <c r="AS2079">
        <v>72.58</v>
      </c>
      <c r="AT2079">
        <v>11.23</v>
      </c>
      <c r="AU2079">
        <v>9.67</v>
      </c>
      <c r="AV2079">
        <v>0.81</v>
      </c>
      <c r="AW2079">
        <v>1152</v>
      </c>
      <c r="AX2079">
        <v>2923</v>
      </c>
    </row>
    <row r="2080" spans="1:50" x14ac:dyDescent="0.4">
      <c r="A2080">
        <v>300677</v>
      </c>
      <c r="B2080" t="s">
        <v>5773</v>
      </c>
      <c r="C2080">
        <v>-1.1299999999999999</v>
      </c>
      <c r="D2080">
        <v>19.62</v>
      </c>
      <c r="E2080" t="s">
        <v>287</v>
      </c>
      <c r="F2080" t="s">
        <v>337</v>
      </c>
      <c r="G2080">
        <v>16.690000000000001</v>
      </c>
      <c r="H2080">
        <v>12034</v>
      </c>
      <c r="I2080">
        <v>10681</v>
      </c>
      <c r="J2080">
        <v>1.1299999999999999</v>
      </c>
      <c r="K2080" t="s">
        <v>3592</v>
      </c>
      <c r="L2080" t="s">
        <v>3519</v>
      </c>
      <c r="M2080">
        <v>13.94</v>
      </c>
      <c r="N2080">
        <f t="shared" si="110"/>
        <v>0</v>
      </c>
      <c r="O2080">
        <v>18.66</v>
      </c>
      <c r="P2080">
        <v>18.34</v>
      </c>
      <c r="Q2080">
        <v>0.97</v>
      </c>
      <c r="R2080">
        <v>20170721</v>
      </c>
      <c r="S2080" t="str">
        <f>LEFT(R2080,4)</f>
        <v>2017</v>
      </c>
      <c r="T2080" t="str">
        <f>MID(R2080,5,2)</f>
        <v>07</v>
      </c>
      <c r="U2080">
        <v>1.98</v>
      </c>
      <c r="V2080">
        <v>27.47</v>
      </c>
      <c r="W2080">
        <v>14.18</v>
      </c>
      <c r="X2080">
        <v>0.25</v>
      </c>
      <c r="Y2080">
        <v>47.47</v>
      </c>
      <c r="Z2080">
        <v>15.14</v>
      </c>
      <c r="AA2080">
        <v>9.2200000000000006</v>
      </c>
      <c r="AB2080">
        <v>1</v>
      </c>
      <c r="AC2080">
        <v>7.18</v>
      </c>
      <c r="AD2080">
        <v>2.08</v>
      </c>
      <c r="AE2080">
        <v>3.32</v>
      </c>
      <c r="AF2080">
        <v>6.37</v>
      </c>
      <c r="AG2080">
        <v>15.25</v>
      </c>
      <c r="AH2080">
        <v>11.53</v>
      </c>
      <c r="AI2080">
        <v>1.45</v>
      </c>
      <c r="AJ2080">
        <v>0</v>
      </c>
      <c r="AK2080">
        <v>1.44</v>
      </c>
      <c r="AL2080">
        <v>1.26</v>
      </c>
      <c r="AM2080">
        <v>1.26</v>
      </c>
      <c r="AN2080">
        <v>1.24</v>
      </c>
      <c r="AO2080">
        <v>5.58</v>
      </c>
      <c r="AP2080">
        <v>1.1100000000000001</v>
      </c>
      <c r="AQ2080">
        <v>0.78</v>
      </c>
      <c r="AR2080">
        <v>13874</v>
      </c>
      <c r="AS2080">
        <v>24.42</v>
      </c>
      <c r="AT2080">
        <v>9.51</v>
      </c>
      <c r="AU2080">
        <v>8.25</v>
      </c>
      <c r="AV2080">
        <v>0.52</v>
      </c>
      <c r="AW2080">
        <v>3523</v>
      </c>
      <c r="AX2080">
        <v>300677</v>
      </c>
    </row>
    <row r="2081" spans="1:50" x14ac:dyDescent="0.4">
      <c r="A2081">
        <v>803</v>
      </c>
      <c r="B2081" t="s">
        <v>1174</v>
      </c>
      <c r="C2081">
        <v>-0.28999999999999998</v>
      </c>
      <c r="D2081" t="s">
        <v>50</v>
      </c>
      <c r="E2081" t="s">
        <v>201</v>
      </c>
      <c r="F2081" t="s">
        <v>302</v>
      </c>
      <c r="G2081">
        <v>13.96</v>
      </c>
      <c r="H2081">
        <v>3743</v>
      </c>
      <c r="I2081">
        <v>2940</v>
      </c>
      <c r="J2081">
        <v>1.28</v>
      </c>
      <c r="K2081" t="s">
        <v>602</v>
      </c>
      <c r="L2081" t="s">
        <v>602</v>
      </c>
      <c r="M2081">
        <v>13.92</v>
      </c>
      <c r="N2081">
        <f t="shared" si="110"/>
        <v>0</v>
      </c>
      <c r="O2081" t="s">
        <v>50</v>
      </c>
      <c r="P2081">
        <v>218.28</v>
      </c>
      <c r="Q2081">
        <v>1.01</v>
      </c>
      <c r="R2081">
        <v>19980303</v>
      </c>
      <c r="S2081" t="str">
        <f>LEFT(R2081,4)</f>
        <v>1998</v>
      </c>
      <c r="T2081" t="str">
        <f>MID(R2081,5,2)</f>
        <v>03</v>
      </c>
      <c r="U2081">
        <v>1.28</v>
      </c>
      <c r="V2081">
        <v>10.26</v>
      </c>
      <c r="W2081">
        <v>0.23</v>
      </c>
      <c r="X2081">
        <v>0.61</v>
      </c>
      <c r="Y2081">
        <v>91.78</v>
      </c>
      <c r="Z2081">
        <v>4.97</v>
      </c>
      <c r="AA2081">
        <v>0.61</v>
      </c>
      <c r="AB2081">
        <v>0.53</v>
      </c>
      <c r="AC2081">
        <v>8.49</v>
      </c>
      <c r="AD2081">
        <v>1.1599999999999999</v>
      </c>
      <c r="AE2081">
        <v>2.08</v>
      </c>
      <c r="AF2081">
        <v>0.2</v>
      </c>
      <c r="AG2081">
        <v>0.17</v>
      </c>
      <c r="AH2081">
        <v>0.11</v>
      </c>
      <c r="AI2081">
        <v>-0.68</v>
      </c>
      <c r="AJ2081">
        <v>-0.01</v>
      </c>
      <c r="AK2081">
        <v>-0.86</v>
      </c>
      <c r="AL2081">
        <v>-0.78</v>
      </c>
      <c r="AM2081">
        <v>-0.63</v>
      </c>
      <c r="AN2081">
        <v>-0.43</v>
      </c>
      <c r="AO2081">
        <v>-1.54</v>
      </c>
      <c r="AP2081">
        <v>0.55000000000000004</v>
      </c>
      <c r="AQ2081">
        <v>-1</v>
      </c>
      <c r="AR2081">
        <v>4949</v>
      </c>
      <c r="AS2081">
        <v>34.090000000000003</v>
      </c>
      <c r="AT2081">
        <v>-390.76</v>
      </c>
      <c r="AU2081">
        <v>-362.82</v>
      </c>
      <c r="AV2081">
        <v>0.01</v>
      </c>
      <c r="AW2081">
        <v>251</v>
      </c>
      <c r="AX2081">
        <v>803</v>
      </c>
    </row>
    <row r="2082" spans="1:50" x14ac:dyDescent="0.4">
      <c r="A2082">
        <v>603010</v>
      </c>
      <c r="B2082" t="s">
        <v>8101</v>
      </c>
      <c r="C2082">
        <v>-0.26</v>
      </c>
      <c r="D2082">
        <v>20.91</v>
      </c>
      <c r="E2082" t="s">
        <v>470</v>
      </c>
      <c r="F2082" t="s">
        <v>307</v>
      </c>
      <c r="G2082">
        <v>11.33</v>
      </c>
      <c r="H2082">
        <v>15277</v>
      </c>
      <c r="I2082">
        <v>8190</v>
      </c>
      <c r="J2082">
        <v>3.44</v>
      </c>
      <c r="K2082" t="s">
        <v>4667</v>
      </c>
      <c r="L2082" t="s">
        <v>8102</v>
      </c>
      <c r="M2082">
        <v>13.91</v>
      </c>
      <c r="N2082">
        <f t="shared" si="110"/>
        <v>0</v>
      </c>
      <c r="O2082">
        <v>34.93</v>
      </c>
      <c r="P2082">
        <v>36.479999999999997</v>
      </c>
      <c r="Q2082">
        <v>0.61</v>
      </c>
      <c r="R2082">
        <v>20141010</v>
      </c>
      <c r="S2082" t="str">
        <f>LEFT(R2082,4)</f>
        <v>2014</v>
      </c>
      <c r="T2082" t="str">
        <f>MID(R2082,5,2)</f>
        <v>10</v>
      </c>
      <c r="U2082">
        <v>3.47</v>
      </c>
      <c r="V2082">
        <v>21.41</v>
      </c>
      <c r="W2082">
        <v>12.48</v>
      </c>
      <c r="X2082">
        <v>-0.08</v>
      </c>
      <c r="Y2082">
        <v>42.08</v>
      </c>
      <c r="Z2082">
        <v>9.4</v>
      </c>
      <c r="AA2082">
        <v>7.33</v>
      </c>
      <c r="AB2082">
        <v>0.89</v>
      </c>
      <c r="AC2082">
        <v>6.27</v>
      </c>
      <c r="AD2082">
        <v>2.73</v>
      </c>
      <c r="AE2082">
        <v>2.5299999999999998</v>
      </c>
      <c r="AF2082">
        <v>3.73</v>
      </c>
      <c r="AG2082">
        <v>14.17</v>
      </c>
      <c r="AH2082">
        <v>10.7</v>
      </c>
      <c r="AI2082">
        <v>1.26</v>
      </c>
      <c r="AJ2082">
        <v>-0.03</v>
      </c>
      <c r="AK2082">
        <v>1.5</v>
      </c>
      <c r="AL2082">
        <v>1.31</v>
      </c>
      <c r="AM2082">
        <v>1.41</v>
      </c>
      <c r="AN2082">
        <v>1.18</v>
      </c>
      <c r="AO2082">
        <v>4.8899999999999997</v>
      </c>
      <c r="AP2082">
        <v>1.23</v>
      </c>
      <c r="AQ2082">
        <v>-0.57999999999999996</v>
      </c>
      <c r="AR2082">
        <v>10642</v>
      </c>
      <c r="AS2082">
        <v>24.5</v>
      </c>
      <c r="AT2082">
        <v>8.8800000000000008</v>
      </c>
      <c r="AU2082">
        <v>9.93</v>
      </c>
      <c r="AV2082">
        <v>0.6</v>
      </c>
      <c r="AW2082">
        <v>874</v>
      </c>
      <c r="AX2082">
        <v>603010</v>
      </c>
    </row>
    <row r="2083" spans="1:50" x14ac:dyDescent="0.4">
      <c r="A2083">
        <v>600361</v>
      </c>
      <c r="B2083" t="s">
        <v>6634</v>
      </c>
      <c r="C2083">
        <v>1.07</v>
      </c>
      <c r="D2083">
        <v>30.26</v>
      </c>
      <c r="E2083" t="s">
        <v>1082</v>
      </c>
      <c r="F2083" t="s">
        <v>77</v>
      </c>
      <c r="G2083">
        <v>3.76</v>
      </c>
      <c r="H2083">
        <v>8172</v>
      </c>
      <c r="I2083">
        <v>6936</v>
      </c>
      <c r="J2083">
        <v>6.66</v>
      </c>
      <c r="K2083" t="s">
        <v>6635</v>
      </c>
      <c r="L2083" t="s">
        <v>6635</v>
      </c>
      <c r="M2083">
        <v>13.86</v>
      </c>
      <c r="N2083">
        <f t="shared" si="110"/>
        <v>0</v>
      </c>
      <c r="O2083">
        <v>32.25</v>
      </c>
      <c r="P2083">
        <v>30.18</v>
      </c>
      <c r="Q2083">
        <v>1.34</v>
      </c>
      <c r="R2083">
        <v>20011129</v>
      </c>
      <c r="S2083" t="str">
        <f>LEFT(R2083,4)</f>
        <v>2001</v>
      </c>
      <c r="T2083" t="str">
        <f>MID(R2083,5,2)</f>
        <v>11</v>
      </c>
      <c r="U2083">
        <v>6.66</v>
      </c>
      <c r="V2083">
        <v>99.09</v>
      </c>
      <c r="W2083">
        <v>27.31</v>
      </c>
      <c r="X2083">
        <v>0.03</v>
      </c>
      <c r="Y2083">
        <v>72.400000000000006</v>
      </c>
      <c r="Z2083">
        <v>63.56</v>
      </c>
      <c r="AA2083">
        <v>6.31</v>
      </c>
      <c r="AB2083">
        <v>1.58</v>
      </c>
      <c r="AC2083">
        <v>70.88</v>
      </c>
      <c r="AD2083">
        <v>11.37</v>
      </c>
      <c r="AE2083">
        <v>0.79</v>
      </c>
      <c r="AF2083">
        <v>16.86</v>
      </c>
      <c r="AG2083">
        <v>92.88</v>
      </c>
      <c r="AH2083">
        <v>72.5</v>
      </c>
      <c r="AI2083">
        <v>0.65</v>
      </c>
      <c r="AJ2083">
        <v>0.66</v>
      </c>
      <c r="AK2083">
        <v>0.7</v>
      </c>
      <c r="AL2083">
        <v>0.62</v>
      </c>
      <c r="AM2083">
        <v>0.62</v>
      </c>
      <c r="AN2083">
        <v>0.54</v>
      </c>
      <c r="AO2083">
        <v>2.33</v>
      </c>
      <c r="AP2083">
        <v>6.54</v>
      </c>
      <c r="AQ2083">
        <v>-1.3</v>
      </c>
      <c r="AR2083">
        <v>29445</v>
      </c>
      <c r="AS2083">
        <v>21.94</v>
      </c>
      <c r="AT2083">
        <v>0.7</v>
      </c>
      <c r="AU2083">
        <v>0.67</v>
      </c>
      <c r="AV2083">
        <v>0</v>
      </c>
      <c r="AW2083">
        <v>17210</v>
      </c>
      <c r="AX2083">
        <v>600361</v>
      </c>
    </row>
    <row r="2084" spans="1:50" x14ac:dyDescent="0.4">
      <c r="A2084">
        <v>2184</v>
      </c>
      <c r="B2084" t="s">
        <v>2157</v>
      </c>
      <c r="C2084">
        <v>1.1399999999999999</v>
      </c>
      <c r="D2084">
        <v>116.68</v>
      </c>
      <c r="E2084" t="s">
        <v>317</v>
      </c>
      <c r="F2084" t="s">
        <v>872</v>
      </c>
      <c r="G2084">
        <v>10.57</v>
      </c>
      <c r="H2084">
        <v>16125</v>
      </c>
      <c r="I2084">
        <v>13138</v>
      </c>
      <c r="J2084">
        <v>1.57</v>
      </c>
      <c r="K2084" t="s">
        <v>2158</v>
      </c>
      <c r="L2084" t="s">
        <v>65</v>
      </c>
      <c r="M2084">
        <v>13.83</v>
      </c>
      <c r="N2084">
        <f t="shared" si="110"/>
        <v>0</v>
      </c>
      <c r="O2084" t="s">
        <v>50</v>
      </c>
      <c r="P2084" t="s">
        <v>50</v>
      </c>
      <c r="Q2084">
        <v>1.08</v>
      </c>
      <c r="R2084">
        <v>20071116</v>
      </c>
      <c r="S2084" t="str">
        <f>LEFT(R2084,4)</f>
        <v>2007</v>
      </c>
      <c r="T2084" t="str">
        <f>MID(R2084,5,2)</f>
        <v>11</v>
      </c>
      <c r="U2084">
        <v>2.4</v>
      </c>
      <c r="V2084">
        <v>20.98</v>
      </c>
      <c r="W2084">
        <v>9.36</v>
      </c>
      <c r="X2084">
        <v>1.64</v>
      </c>
      <c r="Y2084">
        <v>47.54</v>
      </c>
      <c r="Z2084">
        <v>15.14</v>
      </c>
      <c r="AA2084">
        <v>2.48</v>
      </c>
      <c r="AB2084">
        <v>0.19</v>
      </c>
      <c r="AC2084">
        <v>9.85</v>
      </c>
      <c r="AD2084">
        <v>4.32</v>
      </c>
      <c r="AE2084">
        <v>6.33</v>
      </c>
      <c r="AF2084">
        <v>5.66</v>
      </c>
      <c r="AG2084">
        <v>13.79</v>
      </c>
      <c r="AH2084">
        <v>11.31</v>
      </c>
      <c r="AI2084">
        <v>0.37</v>
      </c>
      <c r="AJ2084">
        <v>0</v>
      </c>
      <c r="AK2084">
        <v>0.38</v>
      </c>
      <c r="AL2084">
        <v>0.25</v>
      </c>
      <c r="AM2084">
        <v>0.16</v>
      </c>
      <c r="AN2084">
        <v>0.12</v>
      </c>
      <c r="AO2084">
        <v>0.82</v>
      </c>
      <c r="AP2084">
        <v>1.1000000000000001</v>
      </c>
      <c r="AQ2084">
        <v>-1.05</v>
      </c>
      <c r="AR2084">
        <v>27035</v>
      </c>
      <c r="AS2084">
        <v>17.98</v>
      </c>
      <c r="AT2084">
        <v>2.72</v>
      </c>
      <c r="AU2084">
        <v>1.19</v>
      </c>
      <c r="AV2084">
        <v>0.48</v>
      </c>
      <c r="AW2084">
        <v>977</v>
      </c>
      <c r="AX2084">
        <v>2184</v>
      </c>
    </row>
    <row r="2085" spans="1:50" x14ac:dyDescent="0.4">
      <c r="A2085">
        <v>603043</v>
      </c>
      <c r="B2085" t="s">
        <v>8154</v>
      </c>
      <c r="C2085">
        <v>0.9</v>
      </c>
      <c r="D2085">
        <v>28.32</v>
      </c>
      <c r="E2085" t="s">
        <v>456</v>
      </c>
      <c r="F2085" t="s">
        <v>283</v>
      </c>
      <c r="G2085">
        <v>30.18</v>
      </c>
      <c r="H2085">
        <v>7751</v>
      </c>
      <c r="I2085">
        <v>8784</v>
      </c>
      <c r="J2085">
        <v>1.26</v>
      </c>
      <c r="K2085" t="s">
        <v>1260</v>
      </c>
      <c r="L2085" t="s">
        <v>8155</v>
      </c>
      <c r="M2085">
        <v>13.83</v>
      </c>
      <c r="N2085">
        <f t="shared" si="110"/>
        <v>0</v>
      </c>
      <c r="O2085">
        <v>29.85</v>
      </c>
      <c r="P2085">
        <v>31.96</v>
      </c>
      <c r="Q2085">
        <v>0.68</v>
      </c>
      <c r="R2085">
        <v>20170627</v>
      </c>
      <c r="S2085" t="str">
        <f>LEFT(R2085,4)</f>
        <v>2017</v>
      </c>
      <c r="T2085" t="str">
        <f>MID(R2085,5,2)</f>
        <v>06</v>
      </c>
      <c r="U2085">
        <v>4.04</v>
      </c>
      <c r="V2085">
        <v>32.590000000000003</v>
      </c>
      <c r="W2085">
        <v>21.22</v>
      </c>
      <c r="X2085">
        <v>0.22</v>
      </c>
      <c r="Y2085">
        <v>34.21</v>
      </c>
      <c r="Z2085">
        <v>20.91</v>
      </c>
      <c r="AA2085">
        <v>5.77</v>
      </c>
      <c r="AB2085">
        <v>1.46</v>
      </c>
      <c r="AC2085">
        <v>10.47</v>
      </c>
      <c r="AD2085">
        <v>1.92</v>
      </c>
      <c r="AE2085">
        <v>2.5099999999999998</v>
      </c>
      <c r="AF2085">
        <v>5.76</v>
      </c>
      <c r="AG2085">
        <v>24.09</v>
      </c>
      <c r="AH2085">
        <v>11</v>
      </c>
      <c r="AI2085">
        <v>3.94</v>
      </c>
      <c r="AJ2085">
        <v>0.05</v>
      </c>
      <c r="AK2085">
        <v>3.94</v>
      </c>
      <c r="AL2085">
        <v>3.24</v>
      </c>
      <c r="AM2085">
        <v>3.25</v>
      </c>
      <c r="AN2085">
        <v>3.11</v>
      </c>
      <c r="AO2085">
        <v>9.91</v>
      </c>
      <c r="AP2085">
        <v>7.27</v>
      </c>
      <c r="AQ2085">
        <v>3.14</v>
      </c>
      <c r="AR2085">
        <v>10792</v>
      </c>
      <c r="AS2085">
        <v>54.34</v>
      </c>
      <c r="AT2085">
        <v>16.36</v>
      </c>
      <c r="AU2085">
        <v>13.49</v>
      </c>
      <c r="AV2085">
        <v>0.43</v>
      </c>
      <c r="AW2085">
        <v>4523</v>
      </c>
      <c r="AX2085">
        <v>603043</v>
      </c>
    </row>
    <row r="2086" spans="1:50" x14ac:dyDescent="0.4">
      <c r="A2086">
        <v>65</v>
      </c>
      <c r="B2086" t="s">
        <v>240</v>
      </c>
      <c r="C2086">
        <v>2.25</v>
      </c>
      <c r="D2086">
        <v>10.08</v>
      </c>
      <c r="E2086" t="s">
        <v>85</v>
      </c>
      <c r="F2086" t="s">
        <v>77</v>
      </c>
      <c r="G2086">
        <v>8.58</v>
      </c>
      <c r="H2086">
        <v>21599</v>
      </c>
      <c r="I2086">
        <v>25778</v>
      </c>
      <c r="J2086">
        <v>6.29</v>
      </c>
      <c r="K2086" t="s">
        <v>241</v>
      </c>
      <c r="L2086" t="s">
        <v>242</v>
      </c>
      <c r="M2086">
        <v>13.82</v>
      </c>
      <c r="N2086">
        <f t="shared" si="110"/>
        <v>0</v>
      </c>
      <c r="O2086">
        <v>10.35</v>
      </c>
      <c r="P2086">
        <v>11.3</v>
      </c>
      <c r="Q2086">
        <v>1</v>
      </c>
      <c r="R2086">
        <v>19980605</v>
      </c>
      <c r="S2086" t="str">
        <f>LEFT(R2086,4)</f>
        <v>1998</v>
      </c>
      <c r="T2086" t="str">
        <f>MID(R2086,5,2)</f>
        <v>06</v>
      </c>
      <c r="U2086">
        <v>7.7</v>
      </c>
      <c r="V2086">
        <v>125.66</v>
      </c>
      <c r="W2086">
        <v>46.13</v>
      </c>
      <c r="X2086">
        <v>4.3499999999999996</v>
      </c>
      <c r="Y2086">
        <v>59.83</v>
      </c>
      <c r="Z2086">
        <v>90.7</v>
      </c>
      <c r="AA2086">
        <v>4.16</v>
      </c>
      <c r="AB2086">
        <v>17.41</v>
      </c>
      <c r="AC2086">
        <v>65.83</v>
      </c>
      <c r="AD2086">
        <v>5.12</v>
      </c>
      <c r="AE2086">
        <v>32.15</v>
      </c>
      <c r="AF2086">
        <v>9.15</v>
      </c>
      <c r="AG2086">
        <v>66.28</v>
      </c>
      <c r="AH2086">
        <v>55.44</v>
      </c>
      <c r="AI2086">
        <v>5.97</v>
      </c>
      <c r="AJ2086">
        <v>0.05</v>
      </c>
      <c r="AK2086">
        <v>5.97</v>
      </c>
      <c r="AL2086">
        <v>5.0999999999999996</v>
      </c>
      <c r="AM2086">
        <v>4.95</v>
      </c>
      <c r="AN2086">
        <v>4.93</v>
      </c>
      <c r="AO2086">
        <v>27.38</v>
      </c>
      <c r="AP2086">
        <v>-10.72</v>
      </c>
      <c r="AQ2086">
        <v>-14.91</v>
      </c>
      <c r="AR2086">
        <v>34739</v>
      </c>
      <c r="AS2086">
        <v>16.350000000000001</v>
      </c>
      <c r="AT2086">
        <v>9.01</v>
      </c>
      <c r="AU2086">
        <v>7.48</v>
      </c>
      <c r="AV2086">
        <v>0.11</v>
      </c>
      <c r="AW2086">
        <v>1921</v>
      </c>
      <c r="AX2086">
        <v>65</v>
      </c>
    </row>
    <row r="2087" spans="1:50" x14ac:dyDescent="0.4">
      <c r="A2087">
        <v>2859</v>
      </c>
      <c r="B2087" t="s">
        <v>3979</v>
      </c>
      <c r="C2087">
        <v>0.79</v>
      </c>
      <c r="D2087">
        <v>70.069999999999993</v>
      </c>
      <c r="E2087" t="s">
        <v>115</v>
      </c>
      <c r="F2087" t="s">
        <v>307</v>
      </c>
      <c r="G2087">
        <v>34.380000000000003</v>
      </c>
      <c r="H2087">
        <v>5784</v>
      </c>
      <c r="I2087">
        <v>7554</v>
      </c>
      <c r="J2087">
        <v>1.1000000000000001</v>
      </c>
      <c r="K2087" t="s">
        <v>3980</v>
      </c>
      <c r="L2087" t="s">
        <v>3981</v>
      </c>
      <c r="M2087">
        <v>13.81</v>
      </c>
      <c r="N2087">
        <f t="shared" si="110"/>
        <v>0</v>
      </c>
      <c r="O2087">
        <v>53.62</v>
      </c>
      <c r="P2087">
        <v>32.49</v>
      </c>
      <c r="Q2087">
        <v>0.81</v>
      </c>
      <c r="R2087">
        <v>20170407</v>
      </c>
      <c r="S2087" t="str">
        <f>LEFT(R2087,4)</f>
        <v>2017</v>
      </c>
      <c r="T2087" t="str">
        <f>MID(R2087,5,2)</f>
        <v>04</v>
      </c>
      <c r="U2087">
        <v>2.58</v>
      </c>
      <c r="V2087">
        <v>20.399999999999999</v>
      </c>
      <c r="W2087">
        <v>15.83</v>
      </c>
      <c r="X2087">
        <v>0</v>
      </c>
      <c r="Y2087">
        <v>22.43</v>
      </c>
      <c r="Z2087">
        <v>9.9700000000000006</v>
      </c>
      <c r="AA2087">
        <v>7.34</v>
      </c>
      <c r="AB2087">
        <v>1.1100000000000001</v>
      </c>
      <c r="AC2087">
        <v>1.97</v>
      </c>
      <c r="AD2087">
        <v>2.5099999999999998</v>
      </c>
      <c r="AE2087">
        <v>3</v>
      </c>
      <c r="AF2087">
        <v>7.08</v>
      </c>
      <c r="AG2087">
        <v>6.56</v>
      </c>
      <c r="AH2087">
        <v>4.32</v>
      </c>
      <c r="AI2087">
        <v>1.04</v>
      </c>
      <c r="AJ2087">
        <v>0.01</v>
      </c>
      <c r="AK2087">
        <v>1.04</v>
      </c>
      <c r="AL2087">
        <v>0.96</v>
      </c>
      <c r="AM2087">
        <v>0.96</v>
      </c>
      <c r="AN2087">
        <v>0.93</v>
      </c>
      <c r="AO2087">
        <v>5.92</v>
      </c>
      <c r="AP2087">
        <v>3.05</v>
      </c>
      <c r="AQ2087">
        <v>0.41</v>
      </c>
      <c r="AR2087">
        <v>11608</v>
      </c>
      <c r="AS2087">
        <v>34.08</v>
      </c>
      <c r="AT2087">
        <v>15.93</v>
      </c>
      <c r="AU2087">
        <v>14.6</v>
      </c>
      <c r="AV2087">
        <v>0.51</v>
      </c>
      <c r="AW2087">
        <v>2204</v>
      </c>
      <c r="AX2087">
        <v>2859</v>
      </c>
    </row>
    <row r="2088" spans="1:50" x14ac:dyDescent="0.4">
      <c r="A2088">
        <v>558</v>
      </c>
      <c r="B2088" t="s">
        <v>613</v>
      </c>
      <c r="C2088">
        <v>0.3</v>
      </c>
      <c r="D2088" t="s">
        <v>50</v>
      </c>
      <c r="E2088" t="s">
        <v>105</v>
      </c>
      <c r="F2088" t="s">
        <v>307</v>
      </c>
      <c r="G2088">
        <v>3.29</v>
      </c>
      <c r="H2088">
        <v>32919</v>
      </c>
      <c r="I2088">
        <v>33544</v>
      </c>
      <c r="J2088">
        <v>12.88</v>
      </c>
      <c r="K2088" t="s">
        <v>614</v>
      </c>
      <c r="L2088" t="s">
        <v>615</v>
      </c>
      <c r="M2088">
        <v>13.79</v>
      </c>
      <c r="N2088">
        <f t="shared" si="110"/>
        <v>0</v>
      </c>
      <c r="O2088" t="s">
        <v>50</v>
      </c>
      <c r="P2088" t="s">
        <v>50</v>
      </c>
      <c r="Q2088">
        <v>0.82</v>
      </c>
      <c r="R2088">
        <v>19940509</v>
      </c>
      <c r="S2088" t="str">
        <f>LEFT(R2088,4)</f>
        <v>1994</v>
      </c>
      <c r="T2088" t="str">
        <f>MID(R2088,5,2)</f>
        <v>05</v>
      </c>
      <c r="U2088">
        <v>12.89</v>
      </c>
      <c r="V2088">
        <v>23.51</v>
      </c>
      <c r="W2088">
        <v>12.07</v>
      </c>
      <c r="X2088">
        <v>-0.06</v>
      </c>
      <c r="Y2088">
        <v>48.94</v>
      </c>
      <c r="Z2088">
        <v>7.24</v>
      </c>
      <c r="AA2088">
        <v>2.75</v>
      </c>
      <c r="AB2088">
        <v>0.8</v>
      </c>
      <c r="AC2088">
        <v>5.83</v>
      </c>
      <c r="AD2088">
        <v>3.72</v>
      </c>
      <c r="AE2088">
        <v>0.15</v>
      </c>
      <c r="AF2088">
        <v>0.7</v>
      </c>
      <c r="AG2088">
        <v>0.83</v>
      </c>
      <c r="AH2088">
        <v>0.66</v>
      </c>
      <c r="AI2088">
        <v>-0.56999999999999995</v>
      </c>
      <c r="AJ2088">
        <v>-0.03</v>
      </c>
      <c r="AK2088">
        <v>-0.56999999999999995</v>
      </c>
      <c r="AL2088">
        <v>-0.62</v>
      </c>
      <c r="AM2088">
        <v>-0.6</v>
      </c>
      <c r="AN2088">
        <v>-0.76</v>
      </c>
      <c r="AO2088">
        <v>-2.2000000000000002</v>
      </c>
      <c r="AP2088">
        <v>-1.19</v>
      </c>
      <c r="AQ2088">
        <v>-2.1</v>
      </c>
      <c r="AR2088">
        <v>76718</v>
      </c>
      <c r="AS2088">
        <v>20.64</v>
      </c>
      <c r="AT2088">
        <v>-68.62</v>
      </c>
      <c r="AU2088">
        <v>-72.23</v>
      </c>
      <c r="AV2088">
        <v>0</v>
      </c>
      <c r="AW2088">
        <v>174</v>
      </c>
      <c r="AX2088">
        <v>558</v>
      </c>
    </row>
    <row r="2089" spans="1:50" x14ac:dyDescent="0.4">
      <c r="A2089">
        <v>300040</v>
      </c>
      <c r="B2089" t="s">
        <v>4330</v>
      </c>
      <c r="C2089">
        <v>0.36</v>
      </c>
      <c r="D2089">
        <v>33.67</v>
      </c>
      <c r="E2089" t="s">
        <v>201</v>
      </c>
      <c r="F2089" t="s">
        <v>679</v>
      </c>
      <c r="G2089">
        <v>5.53</v>
      </c>
      <c r="H2089">
        <v>9764</v>
      </c>
      <c r="I2089">
        <v>8703</v>
      </c>
      <c r="J2089">
        <v>2.48</v>
      </c>
      <c r="K2089" t="s">
        <v>4331</v>
      </c>
      <c r="L2089" t="s">
        <v>538</v>
      </c>
      <c r="M2089">
        <v>13.76</v>
      </c>
      <c r="N2089">
        <f t="shared" si="110"/>
        <v>0</v>
      </c>
      <c r="O2089">
        <v>58.04</v>
      </c>
      <c r="P2089">
        <v>42.12</v>
      </c>
      <c r="Q2089">
        <v>0.95</v>
      </c>
      <c r="R2089">
        <v>20100108</v>
      </c>
      <c r="S2089" t="str">
        <f>LEFT(R2089,4)</f>
        <v>2010</v>
      </c>
      <c r="T2089" t="str">
        <f>MID(R2089,5,2)</f>
        <v>01</v>
      </c>
      <c r="U2089">
        <v>3.43</v>
      </c>
      <c r="V2089">
        <v>43.35</v>
      </c>
      <c r="W2089">
        <v>20.260000000000002</v>
      </c>
      <c r="X2089">
        <v>0.33</v>
      </c>
      <c r="Y2089">
        <v>52.51</v>
      </c>
      <c r="Z2089">
        <v>18.84</v>
      </c>
      <c r="AA2089">
        <v>13.19</v>
      </c>
      <c r="AB2089">
        <v>1.71</v>
      </c>
      <c r="AC2089">
        <v>7.86</v>
      </c>
      <c r="AD2089">
        <v>4.0199999999999996</v>
      </c>
      <c r="AE2089">
        <v>7.83</v>
      </c>
      <c r="AF2089">
        <v>7.98</v>
      </c>
      <c r="AG2089">
        <v>4.09</v>
      </c>
      <c r="AH2089">
        <v>2.23</v>
      </c>
      <c r="AI2089">
        <v>0.46</v>
      </c>
      <c r="AJ2089">
        <v>0.17</v>
      </c>
      <c r="AK2089">
        <v>0.48</v>
      </c>
      <c r="AL2089">
        <v>0.46</v>
      </c>
      <c r="AM2089">
        <v>0.42</v>
      </c>
      <c r="AN2089">
        <v>0.27</v>
      </c>
      <c r="AO2089">
        <v>7.21</v>
      </c>
      <c r="AP2089">
        <v>-0.49</v>
      </c>
      <c r="AQ2089">
        <v>1.25</v>
      </c>
      <c r="AR2089">
        <v>21182</v>
      </c>
      <c r="AS2089">
        <v>45.53</v>
      </c>
      <c r="AT2089">
        <v>11.31</v>
      </c>
      <c r="AU2089">
        <v>10.35</v>
      </c>
      <c r="AV2089">
        <v>0.16</v>
      </c>
      <c r="AW2089">
        <v>800</v>
      </c>
      <c r="AX2089">
        <v>300040</v>
      </c>
    </row>
    <row r="2090" spans="1:50" x14ac:dyDescent="0.4">
      <c r="A2090">
        <v>601168</v>
      </c>
      <c r="B2090" t="s">
        <v>7764</v>
      </c>
      <c r="C2090">
        <v>-2.65</v>
      </c>
      <c r="D2090">
        <v>14.58</v>
      </c>
      <c r="E2090" t="s">
        <v>804</v>
      </c>
      <c r="F2090" t="s">
        <v>367</v>
      </c>
      <c r="G2090">
        <v>6.64</v>
      </c>
      <c r="H2090">
        <v>409000</v>
      </c>
      <c r="I2090">
        <v>306371</v>
      </c>
      <c r="J2090">
        <v>23.83</v>
      </c>
      <c r="K2090" t="s">
        <v>7765</v>
      </c>
      <c r="L2090" t="s">
        <v>7765</v>
      </c>
      <c r="M2090">
        <v>13.75</v>
      </c>
      <c r="N2090">
        <f t="shared" si="110"/>
        <v>0</v>
      </c>
      <c r="O2090" t="s">
        <v>50</v>
      </c>
      <c r="P2090" t="s">
        <v>50</v>
      </c>
      <c r="Q2090">
        <v>1.04</v>
      </c>
      <c r="R2090">
        <v>20070712</v>
      </c>
      <c r="S2090" t="str">
        <f>LEFT(R2090,4)</f>
        <v>2007</v>
      </c>
      <c r="T2090" t="str">
        <f>MID(R2090,5,2)</f>
        <v>07</v>
      </c>
      <c r="U2090">
        <v>23.83</v>
      </c>
      <c r="V2090">
        <v>441.53</v>
      </c>
      <c r="W2090">
        <v>97.76</v>
      </c>
      <c r="X2090">
        <v>42.55</v>
      </c>
      <c r="Y2090">
        <v>68.22</v>
      </c>
      <c r="Z2090">
        <v>181.23</v>
      </c>
      <c r="AA2090">
        <v>129.77000000000001</v>
      </c>
      <c r="AB2090">
        <v>54.62</v>
      </c>
      <c r="AC2090">
        <v>171.76</v>
      </c>
      <c r="AD2090">
        <v>32.78</v>
      </c>
      <c r="AE2090">
        <v>1.96</v>
      </c>
      <c r="AF2090">
        <v>53.28</v>
      </c>
      <c r="AG2090">
        <v>223.09</v>
      </c>
      <c r="AH2090">
        <v>194.27</v>
      </c>
      <c r="AI2090">
        <v>12.61</v>
      </c>
      <c r="AJ2090">
        <v>-1.06</v>
      </c>
      <c r="AK2090">
        <v>12.76</v>
      </c>
      <c r="AL2090">
        <v>10.41</v>
      </c>
      <c r="AM2090">
        <v>8.11</v>
      </c>
      <c r="AN2090">
        <v>7.7</v>
      </c>
      <c r="AO2090">
        <v>12.96</v>
      </c>
      <c r="AP2090">
        <v>17.84</v>
      </c>
      <c r="AQ2090">
        <v>24.19</v>
      </c>
      <c r="AR2090">
        <v>167717</v>
      </c>
      <c r="AS2090">
        <v>12.92</v>
      </c>
      <c r="AT2090">
        <v>5.65</v>
      </c>
      <c r="AU2090">
        <v>3.64</v>
      </c>
      <c r="AV2090">
        <v>0.57999999999999996</v>
      </c>
      <c r="AW2090">
        <v>6497</v>
      </c>
      <c r="AX2090">
        <v>601168</v>
      </c>
    </row>
    <row r="2091" spans="1:50" x14ac:dyDescent="0.4">
      <c r="A2091">
        <v>300031</v>
      </c>
      <c r="B2091" t="s">
        <v>4306</v>
      </c>
      <c r="C2091">
        <v>2.25</v>
      </c>
      <c r="D2091">
        <v>19.18</v>
      </c>
      <c r="E2091" t="s">
        <v>735</v>
      </c>
      <c r="F2091" t="s">
        <v>161</v>
      </c>
      <c r="G2091">
        <v>14.74</v>
      </c>
      <c r="H2091">
        <v>59244</v>
      </c>
      <c r="I2091">
        <v>68173</v>
      </c>
      <c r="J2091">
        <v>3.24</v>
      </c>
      <c r="K2091" t="s">
        <v>4307</v>
      </c>
      <c r="L2091" t="s">
        <v>4308</v>
      </c>
      <c r="M2091">
        <v>13.72</v>
      </c>
      <c r="N2091">
        <f t="shared" si="110"/>
        <v>0</v>
      </c>
      <c r="O2091">
        <v>21.04</v>
      </c>
      <c r="P2091">
        <v>21.9</v>
      </c>
      <c r="Q2091">
        <v>1.32</v>
      </c>
      <c r="R2091">
        <v>20091225</v>
      </c>
      <c r="S2091" t="str">
        <f>LEFT(R2091,4)</f>
        <v>2009</v>
      </c>
      <c r="T2091" t="str">
        <f>MID(R2091,5,2)</f>
        <v>12</v>
      </c>
      <c r="U2091">
        <v>3.97</v>
      </c>
      <c r="V2091">
        <v>48.1</v>
      </c>
      <c r="W2091">
        <v>25.42</v>
      </c>
      <c r="X2091">
        <v>0.49</v>
      </c>
      <c r="Y2091">
        <v>46.13</v>
      </c>
      <c r="Z2091">
        <v>28.5</v>
      </c>
      <c r="AA2091">
        <v>2.38</v>
      </c>
      <c r="AB2091">
        <v>0.71</v>
      </c>
      <c r="AC2091">
        <v>18.57</v>
      </c>
      <c r="AD2091">
        <v>2.41</v>
      </c>
      <c r="AE2091">
        <v>4.93</v>
      </c>
      <c r="AF2091">
        <v>9.2899999999999991</v>
      </c>
      <c r="AG2091">
        <v>17.690000000000001</v>
      </c>
      <c r="AH2091">
        <v>7.18</v>
      </c>
      <c r="AI2091">
        <v>2.52</v>
      </c>
      <c r="AJ2091">
        <v>0.01</v>
      </c>
      <c r="AK2091">
        <v>2.52</v>
      </c>
      <c r="AL2091">
        <v>2.2599999999999998</v>
      </c>
      <c r="AM2091">
        <v>2.33</v>
      </c>
      <c r="AN2091">
        <v>2.2999999999999998</v>
      </c>
      <c r="AO2091">
        <v>10.83</v>
      </c>
      <c r="AP2091">
        <v>2.1800000000000002</v>
      </c>
      <c r="AQ2091">
        <v>12.66</v>
      </c>
      <c r="AR2091">
        <v>15560</v>
      </c>
      <c r="AS2091">
        <v>59.4</v>
      </c>
      <c r="AT2091">
        <v>14.23</v>
      </c>
      <c r="AU2091">
        <v>13.16</v>
      </c>
      <c r="AV2091">
        <v>0.23</v>
      </c>
      <c r="AW2091">
        <v>821</v>
      </c>
      <c r="AX2091">
        <v>300031</v>
      </c>
    </row>
    <row r="2092" spans="1:50" x14ac:dyDescent="0.4">
      <c r="A2092">
        <v>2546</v>
      </c>
      <c r="B2092" t="s">
        <v>3200</v>
      </c>
      <c r="C2092">
        <v>0.48</v>
      </c>
      <c r="D2092">
        <v>23.59</v>
      </c>
      <c r="E2092" t="s">
        <v>201</v>
      </c>
      <c r="F2092" t="s">
        <v>161</v>
      </c>
      <c r="G2092">
        <v>4.1500000000000004</v>
      </c>
      <c r="H2092">
        <v>39385</v>
      </c>
      <c r="I2092">
        <v>31223</v>
      </c>
      <c r="J2092">
        <v>7.82</v>
      </c>
      <c r="K2092" t="s">
        <v>3201</v>
      </c>
      <c r="L2092" t="s">
        <v>2583</v>
      </c>
      <c r="M2092">
        <v>13.7</v>
      </c>
      <c r="N2092">
        <f t="shared" si="110"/>
        <v>0</v>
      </c>
      <c r="O2092">
        <v>21.31</v>
      </c>
      <c r="P2092">
        <v>22.16</v>
      </c>
      <c r="Q2092">
        <v>0.91</v>
      </c>
      <c r="R2092">
        <v>20110211</v>
      </c>
      <c r="S2092" t="str">
        <f>LEFT(R2092,4)</f>
        <v>2011</v>
      </c>
      <c r="T2092" t="str">
        <f>MID(R2092,5,2)</f>
        <v>02</v>
      </c>
      <c r="U2092">
        <v>8.34</v>
      </c>
      <c r="V2092">
        <v>33.270000000000003</v>
      </c>
      <c r="W2092">
        <v>29.14</v>
      </c>
      <c r="X2092">
        <v>0.7</v>
      </c>
      <c r="Y2092">
        <v>10.32</v>
      </c>
      <c r="Z2092">
        <v>28.31</v>
      </c>
      <c r="AA2092">
        <v>2.44</v>
      </c>
      <c r="AB2092">
        <v>0.49</v>
      </c>
      <c r="AC2092">
        <v>3.29</v>
      </c>
      <c r="AD2092">
        <v>1.24</v>
      </c>
      <c r="AE2092">
        <v>3.06</v>
      </c>
      <c r="AF2092">
        <v>12.26</v>
      </c>
      <c r="AG2092">
        <v>4.6500000000000004</v>
      </c>
      <c r="AH2092">
        <v>3.1</v>
      </c>
      <c r="AI2092">
        <v>1.25</v>
      </c>
      <c r="AJ2092">
        <v>0.69</v>
      </c>
      <c r="AK2092">
        <v>1.28</v>
      </c>
      <c r="AL2092">
        <v>1.0900000000000001</v>
      </c>
      <c r="AM2092">
        <v>1.1000000000000001</v>
      </c>
      <c r="AN2092">
        <v>0.52</v>
      </c>
      <c r="AO2092">
        <v>7.37</v>
      </c>
      <c r="AP2092">
        <v>0.43</v>
      </c>
      <c r="AQ2092">
        <v>-0.7</v>
      </c>
      <c r="AR2092">
        <v>44000</v>
      </c>
      <c r="AS2092">
        <v>33.21</v>
      </c>
      <c r="AT2092">
        <v>26.94</v>
      </c>
      <c r="AU2092">
        <v>23.68</v>
      </c>
      <c r="AV2092">
        <v>0.37</v>
      </c>
      <c r="AW2092">
        <v>1083</v>
      </c>
      <c r="AX2092">
        <v>2546</v>
      </c>
    </row>
    <row r="2093" spans="1:50" x14ac:dyDescent="0.4">
      <c r="A2093">
        <v>420</v>
      </c>
      <c r="B2093" t="s">
        <v>401</v>
      </c>
      <c r="C2093">
        <v>0.93</v>
      </c>
      <c r="D2093">
        <v>39.049999999999997</v>
      </c>
      <c r="E2093" t="s">
        <v>329</v>
      </c>
      <c r="F2093" t="s">
        <v>146</v>
      </c>
      <c r="G2093">
        <v>2.14</v>
      </c>
      <c r="H2093">
        <v>25044</v>
      </c>
      <c r="I2093">
        <v>29984</v>
      </c>
      <c r="J2093">
        <v>18.5</v>
      </c>
      <c r="K2093" t="s">
        <v>402</v>
      </c>
      <c r="L2093" t="s">
        <v>403</v>
      </c>
      <c r="M2093">
        <v>13.68</v>
      </c>
      <c r="N2093">
        <f t="shared" si="110"/>
        <v>0</v>
      </c>
      <c r="O2093">
        <v>49.4</v>
      </c>
      <c r="P2093">
        <v>32.15</v>
      </c>
      <c r="Q2093">
        <v>0.82</v>
      </c>
      <c r="R2093">
        <v>19960802</v>
      </c>
      <c r="S2093" t="str">
        <f>LEFT(R2093,4)</f>
        <v>1996</v>
      </c>
      <c r="T2093" t="str">
        <f>MID(R2093,5,2)</f>
        <v>08</v>
      </c>
      <c r="U2093">
        <v>19.71</v>
      </c>
      <c r="V2093">
        <v>80.599999999999994</v>
      </c>
      <c r="W2093">
        <v>30.01</v>
      </c>
      <c r="X2093">
        <v>0.12</v>
      </c>
      <c r="Y2093">
        <v>62.62</v>
      </c>
      <c r="Z2093">
        <v>22.31</v>
      </c>
      <c r="AA2093">
        <v>31.36</v>
      </c>
      <c r="AB2093">
        <v>2.4700000000000002</v>
      </c>
      <c r="AC2093">
        <v>44.14</v>
      </c>
      <c r="AD2093">
        <v>5.67</v>
      </c>
      <c r="AE2093">
        <v>4.8099999999999996</v>
      </c>
      <c r="AF2093">
        <v>13.9</v>
      </c>
      <c r="AG2093">
        <v>19.489999999999998</v>
      </c>
      <c r="AH2093">
        <v>15.34</v>
      </c>
      <c r="AI2093">
        <v>0.83</v>
      </c>
      <c r="AJ2093">
        <v>0</v>
      </c>
      <c r="AK2093">
        <v>0.82</v>
      </c>
      <c r="AL2093">
        <v>0.93</v>
      </c>
      <c r="AM2093">
        <v>0.82</v>
      </c>
      <c r="AN2093">
        <v>0.8</v>
      </c>
      <c r="AO2093">
        <v>-5.5</v>
      </c>
      <c r="AP2093">
        <v>0.44</v>
      </c>
      <c r="AQ2093">
        <v>0.39</v>
      </c>
      <c r="AR2093">
        <v>61588</v>
      </c>
      <c r="AS2093">
        <v>21.29</v>
      </c>
      <c r="AT2093">
        <v>4.25</v>
      </c>
      <c r="AU2093">
        <v>4.1900000000000004</v>
      </c>
      <c r="AV2093">
        <v>0.04</v>
      </c>
      <c r="AW2093">
        <v>5302</v>
      </c>
      <c r="AX2093">
        <v>420</v>
      </c>
    </row>
    <row r="2094" spans="1:50" x14ac:dyDescent="0.4">
      <c r="A2094">
        <v>601369</v>
      </c>
      <c r="B2094" t="s">
        <v>7846</v>
      </c>
      <c r="C2094">
        <v>0.61</v>
      </c>
      <c r="D2094">
        <v>17.16</v>
      </c>
      <c r="E2094" t="s">
        <v>527</v>
      </c>
      <c r="F2094" t="s">
        <v>481</v>
      </c>
      <c r="G2094">
        <v>6.61</v>
      </c>
      <c r="H2094">
        <v>16210</v>
      </c>
      <c r="I2094">
        <v>21046</v>
      </c>
      <c r="J2094">
        <v>16.39</v>
      </c>
      <c r="K2094" t="s">
        <v>7847</v>
      </c>
      <c r="L2094" t="s">
        <v>7848</v>
      </c>
      <c r="M2094">
        <v>13.68</v>
      </c>
      <c r="N2094">
        <f t="shared" si="110"/>
        <v>0</v>
      </c>
      <c r="O2094">
        <v>24.01</v>
      </c>
      <c r="P2094">
        <v>31.86</v>
      </c>
      <c r="Q2094">
        <v>1.45</v>
      </c>
      <c r="R2094">
        <v>20100428</v>
      </c>
      <c r="S2094" t="str">
        <f>LEFT(R2094,4)</f>
        <v>2010</v>
      </c>
      <c r="T2094" t="str">
        <f>MID(R2094,5,2)</f>
        <v>04</v>
      </c>
      <c r="U2094">
        <v>16.78</v>
      </c>
      <c r="V2094">
        <v>185.43</v>
      </c>
      <c r="W2094">
        <v>66.849999999999994</v>
      </c>
      <c r="X2094">
        <v>3.27</v>
      </c>
      <c r="Y2094">
        <v>62.19</v>
      </c>
      <c r="Z2094">
        <v>158.27000000000001</v>
      </c>
      <c r="AA2094">
        <v>16.41</v>
      </c>
      <c r="AB2094">
        <v>2.1800000000000002</v>
      </c>
      <c r="AC2094">
        <v>108.85</v>
      </c>
      <c r="AD2094">
        <v>23.55</v>
      </c>
      <c r="AE2094">
        <v>28.46</v>
      </c>
      <c r="AF2094">
        <v>19.739999999999998</v>
      </c>
      <c r="AG2094">
        <v>52.68</v>
      </c>
      <c r="AH2094">
        <v>40.520000000000003</v>
      </c>
      <c r="AI2094">
        <v>6.5</v>
      </c>
      <c r="AJ2094">
        <v>2.2599999999999998</v>
      </c>
      <c r="AK2094">
        <v>6.54</v>
      </c>
      <c r="AL2094">
        <v>5.33</v>
      </c>
      <c r="AM2094">
        <v>4.88</v>
      </c>
      <c r="AN2094">
        <v>2.92</v>
      </c>
      <c r="AO2094">
        <v>17.64</v>
      </c>
      <c r="AP2094">
        <v>7.69</v>
      </c>
      <c r="AQ2094">
        <v>21.65</v>
      </c>
      <c r="AR2094">
        <v>27408</v>
      </c>
      <c r="AS2094">
        <v>23.09</v>
      </c>
      <c r="AT2094">
        <v>12.33</v>
      </c>
      <c r="AU2094">
        <v>9.26</v>
      </c>
      <c r="AV2094">
        <v>1.94</v>
      </c>
      <c r="AW2094">
        <v>2921</v>
      </c>
      <c r="AX2094">
        <v>601369</v>
      </c>
    </row>
    <row r="2095" spans="1:50" x14ac:dyDescent="0.4">
      <c r="A2095">
        <v>603099</v>
      </c>
      <c r="B2095" t="s">
        <v>8203</v>
      </c>
      <c r="C2095">
        <v>1.02</v>
      </c>
      <c r="D2095">
        <v>24.2</v>
      </c>
      <c r="E2095" t="s">
        <v>251</v>
      </c>
      <c r="F2095" t="s">
        <v>146</v>
      </c>
      <c r="G2095">
        <v>9.81</v>
      </c>
      <c r="H2095">
        <v>37274</v>
      </c>
      <c r="I2095">
        <v>36320</v>
      </c>
      <c r="J2095">
        <v>2.67</v>
      </c>
      <c r="K2095" t="s">
        <v>2096</v>
      </c>
      <c r="L2095" t="s">
        <v>2096</v>
      </c>
      <c r="M2095">
        <v>13.68</v>
      </c>
      <c r="N2095">
        <f t="shared" si="110"/>
        <v>0</v>
      </c>
      <c r="O2095">
        <v>36.46</v>
      </c>
      <c r="P2095">
        <v>39.19</v>
      </c>
      <c r="Q2095">
        <v>0.63</v>
      </c>
      <c r="R2095">
        <v>20140822</v>
      </c>
      <c r="S2095" t="str">
        <f>LEFT(R2095,4)</f>
        <v>2014</v>
      </c>
      <c r="T2095" t="str">
        <f>MID(R2095,5,2)</f>
        <v>08</v>
      </c>
      <c r="U2095">
        <v>2.67</v>
      </c>
      <c r="V2095">
        <v>13.66</v>
      </c>
      <c r="W2095">
        <v>10.89</v>
      </c>
      <c r="X2095">
        <v>0</v>
      </c>
      <c r="Y2095">
        <v>20.29</v>
      </c>
      <c r="Z2095">
        <v>3.8</v>
      </c>
      <c r="AA2095">
        <v>6.93</v>
      </c>
      <c r="AB2095">
        <v>1.93</v>
      </c>
      <c r="AC2095">
        <v>1.57</v>
      </c>
      <c r="AD2095">
        <v>0.16</v>
      </c>
      <c r="AE2095">
        <v>0.46</v>
      </c>
      <c r="AF2095">
        <v>2.86</v>
      </c>
      <c r="AG2095">
        <v>3.85</v>
      </c>
      <c r="AH2095">
        <v>2.27</v>
      </c>
      <c r="AI2095">
        <v>1.08</v>
      </c>
      <c r="AJ2095">
        <v>0</v>
      </c>
      <c r="AK2095">
        <v>1.0900000000000001</v>
      </c>
      <c r="AL2095">
        <v>0.82</v>
      </c>
      <c r="AM2095">
        <v>0.82</v>
      </c>
      <c r="AN2095">
        <v>0.81</v>
      </c>
      <c r="AO2095">
        <v>4.6500000000000004</v>
      </c>
      <c r="AP2095">
        <v>1.65</v>
      </c>
      <c r="AQ2095">
        <v>1.24</v>
      </c>
      <c r="AR2095">
        <v>20293</v>
      </c>
      <c r="AS2095">
        <v>41.02</v>
      </c>
      <c r="AT2095">
        <v>28.13</v>
      </c>
      <c r="AU2095">
        <v>21.31</v>
      </c>
      <c r="AV2095">
        <v>0</v>
      </c>
      <c r="AW2095">
        <v>1319</v>
      </c>
      <c r="AX2095">
        <v>603099</v>
      </c>
    </row>
    <row r="2096" spans="1:50" x14ac:dyDescent="0.4">
      <c r="A2096">
        <v>2030</v>
      </c>
      <c r="B2096" t="s">
        <v>1691</v>
      </c>
      <c r="C2096">
        <v>7.28</v>
      </c>
      <c r="D2096">
        <v>85.79</v>
      </c>
      <c r="E2096" t="s">
        <v>58</v>
      </c>
      <c r="F2096" t="s">
        <v>283</v>
      </c>
      <c r="G2096">
        <v>11.4</v>
      </c>
      <c r="H2096">
        <v>113576</v>
      </c>
      <c r="I2096">
        <v>180375</v>
      </c>
      <c r="J2096">
        <v>7.6</v>
      </c>
      <c r="K2096" t="s">
        <v>1692</v>
      </c>
      <c r="L2096" t="s">
        <v>1693</v>
      </c>
      <c r="M2096">
        <v>13.65</v>
      </c>
      <c r="N2096">
        <f t="shared" si="110"/>
        <v>0</v>
      </c>
      <c r="O2096">
        <v>88.78</v>
      </c>
      <c r="P2096">
        <v>90.27</v>
      </c>
      <c r="Q2096">
        <v>0.95</v>
      </c>
      <c r="R2096">
        <v>20040809</v>
      </c>
      <c r="S2096" t="str">
        <f>LEFT(R2096,4)</f>
        <v>2004</v>
      </c>
      <c r="T2096" t="str">
        <f>MID(R2096,5,2)</f>
        <v>08</v>
      </c>
      <c r="U2096">
        <v>7.97</v>
      </c>
      <c r="V2096">
        <v>40.770000000000003</v>
      </c>
      <c r="W2096">
        <v>23.49</v>
      </c>
      <c r="X2096">
        <v>4.25</v>
      </c>
      <c r="Y2096">
        <v>31.96</v>
      </c>
      <c r="Z2096">
        <v>20.13</v>
      </c>
      <c r="AA2096">
        <v>2.94</v>
      </c>
      <c r="AB2096">
        <v>0.96</v>
      </c>
      <c r="AC2096">
        <v>11.53</v>
      </c>
      <c r="AD2096">
        <v>2.0499999999999998</v>
      </c>
      <c r="AE2096">
        <v>7.11</v>
      </c>
      <c r="AF2096">
        <v>6.82</v>
      </c>
      <c r="AG2096">
        <v>7.68</v>
      </c>
      <c r="AH2096">
        <v>3.72</v>
      </c>
      <c r="AI2096">
        <v>0.86</v>
      </c>
      <c r="AJ2096">
        <v>-7.0000000000000007E-2</v>
      </c>
      <c r="AK2096">
        <v>0.86</v>
      </c>
      <c r="AL2096">
        <v>0.68</v>
      </c>
      <c r="AM2096">
        <v>0.8</v>
      </c>
      <c r="AN2096">
        <v>0.69</v>
      </c>
      <c r="AO2096">
        <v>2.81</v>
      </c>
      <c r="AP2096">
        <v>1.96</v>
      </c>
      <c r="AQ2096">
        <v>-1.27</v>
      </c>
      <c r="AR2096">
        <v>81401</v>
      </c>
      <c r="AS2096">
        <v>51.49</v>
      </c>
      <c r="AT2096">
        <v>11.15</v>
      </c>
      <c r="AU2096">
        <v>10.44</v>
      </c>
      <c r="AV2096">
        <v>0.56000000000000005</v>
      </c>
      <c r="AW2096">
        <v>926</v>
      </c>
      <c r="AX2096">
        <v>2030</v>
      </c>
    </row>
    <row r="2097" spans="1:50" x14ac:dyDescent="0.4">
      <c r="A2097">
        <v>300577</v>
      </c>
      <c r="B2097" t="s">
        <v>5566</v>
      </c>
      <c r="C2097">
        <v>1.97</v>
      </c>
      <c r="D2097">
        <v>32.72</v>
      </c>
      <c r="E2097" t="s">
        <v>751</v>
      </c>
      <c r="F2097" t="s">
        <v>298</v>
      </c>
      <c r="G2097">
        <v>34.94</v>
      </c>
      <c r="H2097">
        <v>3887</v>
      </c>
      <c r="I2097">
        <v>3973</v>
      </c>
      <c r="J2097">
        <v>0.92</v>
      </c>
      <c r="K2097" t="s">
        <v>5567</v>
      </c>
      <c r="L2097" t="s">
        <v>5568</v>
      </c>
      <c r="M2097">
        <v>13.62</v>
      </c>
      <c r="N2097">
        <f t="shared" si="110"/>
        <v>0</v>
      </c>
      <c r="O2097">
        <v>34.630000000000003</v>
      </c>
      <c r="P2097">
        <v>44.05</v>
      </c>
      <c r="Q2097">
        <v>0.64</v>
      </c>
      <c r="R2097">
        <v>20161221</v>
      </c>
      <c r="S2097" t="str">
        <f>LEFT(R2097,4)</f>
        <v>2016</v>
      </c>
      <c r="T2097" t="str">
        <f>MID(R2097,5,2)</f>
        <v>12</v>
      </c>
      <c r="U2097">
        <v>2.17</v>
      </c>
      <c r="V2097">
        <v>17.57</v>
      </c>
      <c r="W2097">
        <v>7.78</v>
      </c>
      <c r="X2097">
        <v>0.61</v>
      </c>
      <c r="Y2097">
        <v>52.27</v>
      </c>
      <c r="Z2097">
        <v>12.81</v>
      </c>
      <c r="AA2097">
        <v>1.59</v>
      </c>
      <c r="AB2097">
        <v>0.26</v>
      </c>
      <c r="AC2097">
        <v>9.0399999999999991</v>
      </c>
      <c r="AD2097">
        <v>4.26</v>
      </c>
      <c r="AE2097">
        <v>4.6100000000000003</v>
      </c>
      <c r="AF2097">
        <v>0.75</v>
      </c>
      <c r="AG2097">
        <v>19.54</v>
      </c>
      <c r="AH2097">
        <v>14.13</v>
      </c>
      <c r="AI2097">
        <v>2.19</v>
      </c>
      <c r="AJ2097">
        <v>0.04</v>
      </c>
      <c r="AK2097">
        <v>2.19</v>
      </c>
      <c r="AL2097">
        <v>1.81</v>
      </c>
      <c r="AM2097">
        <v>1.75</v>
      </c>
      <c r="AN2097">
        <v>1.63</v>
      </c>
      <c r="AO2097">
        <v>4.58</v>
      </c>
      <c r="AP2097">
        <v>0.09</v>
      </c>
      <c r="AQ2097">
        <v>0.08</v>
      </c>
      <c r="AR2097">
        <v>4682</v>
      </c>
      <c r="AS2097">
        <v>27.69</v>
      </c>
      <c r="AT2097">
        <v>11.21</v>
      </c>
      <c r="AU2097">
        <v>8.98</v>
      </c>
      <c r="AV2097">
        <v>0.62</v>
      </c>
      <c r="AW2097">
        <v>2323</v>
      </c>
      <c r="AX2097">
        <v>300577</v>
      </c>
    </row>
    <row r="2098" spans="1:50" x14ac:dyDescent="0.4">
      <c r="A2098">
        <v>300081</v>
      </c>
      <c r="B2098" t="s">
        <v>4434</v>
      </c>
      <c r="C2098">
        <v>-2.13</v>
      </c>
      <c r="D2098">
        <v>37.29</v>
      </c>
      <c r="E2098" t="s">
        <v>105</v>
      </c>
      <c r="F2098" t="s">
        <v>77</v>
      </c>
      <c r="G2098">
        <v>10.18</v>
      </c>
      <c r="H2098">
        <v>96450</v>
      </c>
      <c r="I2098">
        <v>70602</v>
      </c>
      <c r="J2098">
        <v>3.62</v>
      </c>
      <c r="K2098" t="s">
        <v>4435</v>
      </c>
      <c r="L2098" t="s">
        <v>1473</v>
      </c>
      <c r="M2098">
        <v>13.6</v>
      </c>
      <c r="N2098">
        <f t="shared" si="110"/>
        <v>0</v>
      </c>
      <c r="O2098">
        <v>53.61</v>
      </c>
      <c r="P2098">
        <v>26.98</v>
      </c>
      <c r="Q2098">
        <v>1.61</v>
      </c>
      <c r="R2098">
        <v>20100520</v>
      </c>
      <c r="S2098" t="str">
        <f>LEFT(R2098,4)</f>
        <v>2010</v>
      </c>
      <c r="T2098" t="str">
        <f>MID(R2098,5,2)</f>
        <v>05</v>
      </c>
      <c r="U2098">
        <v>5.29</v>
      </c>
      <c r="V2098">
        <v>31.81</v>
      </c>
      <c r="W2098">
        <v>26.58</v>
      </c>
      <c r="X2098">
        <v>0.17</v>
      </c>
      <c r="Y2098">
        <v>15.9</v>
      </c>
      <c r="Z2098">
        <v>17.43</v>
      </c>
      <c r="AA2098">
        <v>0.42</v>
      </c>
      <c r="AB2098">
        <v>0.79</v>
      </c>
      <c r="AC2098">
        <v>5.0599999999999996</v>
      </c>
      <c r="AD2098">
        <v>4.13</v>
      </c>
      <c r="AE2098">
        <v>3.02</v>
      </c>
      <c r="AF2098">
        <v>15.44</v>
      </c>
      <c r="AG2098">
        <v>3.98</v>
      </c>
      <c r="AH2098">
        <v>2.23</v>
      </c>
      <c r="AI2098">
        <v>1.19</v>
      </c>
      <c r="AJ2098">
        <v>-0.11</v>
      </c>
      <c r="AK2098">
        <v>1.23</v>
      </c>
      <c r="AL2098">
        <v>1.0900000000000001</v>
      </c>
      <c r="AM2098">
        <v>1.08</v>
      </c>
      <c r="AN2098">
        <v>0.1</v>
      </c>
      <c r="AO2098">
        <v>5.85</v>
      </c>
      <c r="AP2098">
        <v>-0.57999999999999996</v>
      </c>
      <c r="AQ2098">
        <v>-1.7</v>
      </c>
      <c r="AR2098">
        <v>29747</v>
      </c>
      <c r="AS2098">
        <v>44</v>
      </c>
      <c r="AT2098">
        <v>29.96</v>
      </c>
      <c r="AU2098">
        <v>27</v>
      </c>
      <c r="AV2098">
        <v>0.23</v>
      </c>
      <c r="AW2098">
        <v>820</v>
      </c>
      <c r="AX2098">
        <v>300081</v>
      </c>
    </row>
    <row r="2099" spans="1:50" x14ac:dyDescent="0.4">
      <c r="A2099">
        <v>300553</v>
      </c>
      <c r="B2099" t="s">
        <v>5517</v>
      </c>
      <c r="C2099">
        <v>0.05</v>
      </c>
      <c r="D2099">
        <v>85.54</v>
      </c>
      <c r="E2099" t="s">
        <v>1556</v>
      </c>
      <c r="F2099" t="s">
        <v>307</v>
      </c>
      <c r="G2099">
        <v>36.729999999999997</v>
      </c>
      <c r="H2099">
        <v>1109</v>
      </c>
      <c r="I2099">
        <v>897</v>
      </c>
      <c r="J2099">
        <v>0.25</v>
      </c>
      <c r="K2099" t="s">
        <v>5518</v>
      </c>
      <c r="L2099" t="s">
        <v>2033</v>
      </c>
      <c r="M2099">
        <v>13.58</v>
      </c>
      <c r="N2099">
        <f t="shared" si="110"/>
        <v>0</v>
      </c>
      <c r="O2099">
        <v>128.87</v>
      </c>
      <c r="P2099">
        <v>107.87</v>
      </c>
      <c r="Q2099">
        <v>0.84</v>
      </c>
      <c r="R2099">
        <v>20161021</v>
      </c>
      <c r="S2099" t="str">
        <f>LEFT(R2099,4)</f>
        <v>2016</v>
      </c>
      <c r="T2099" t="str">
        <f>MID(R2099,5,2)</f>
        <v>10</v>
      </c>
      <c r="U2099">
        <v>0.48</v>
      </c>
      <c r="V2099">
        <v>3.76</v>
      </c>
      <c r="W2099">
        <v>3.32</v>
      </c>
      <c r="X2099">
        <v>-0.05</v>
      </c>
      <c r="Y2099">
        <v>12.84</v>
      </c>
      <c r="Z2099">
        <v>2.81</v>
      </c>
      <c r="AA2099">
        <v>0.85</v>
      </c>
      <c r="AB2099">
        <v>0.06</v>
      </c>
      <c r="AC2099">
        <v>0.48</v>
      </c>
      <c r="AD2099">
        <v>0.7</v>
      </c>
      <c r="AE2099">
        <v>0.61</v>
      </c>
      <c r="AF2099">
        <v>1.65</v>
      </c>
      <c r="AG2099">
        <v>1.1299999999999999</v>
      </c>
      <c r="AH2099">
        <v>0.61</v>
      </c>
      <c r="AI2099">
        <v>0.16</v>
      </c>
      <c r="AJ2099">
        <v>0.03</v>
      </c>
      <c r="AK2099">
        <v>0.16</v>
      </c>
      <c r="AL2099">
        <v>0.13</v>
      </c>
      <c r="AM2099">
        <v>0.15</v>
      </c>
      <c r="AN2099">
        <v>0.13</v>
      </c>
      <c r="AO2099">
        <v>1</v>
      </c>
      <c r="AP2099">
        <v>7.0000000000000007E-2</v>
      </c>
      <c r="AQ2099">
        <v>-0.17</v>
      </c>
      <c r="AR2099">
        <v>7319</v>
      </c>
      <c r="AS2099">
        <v>45.61</v>
      </c>
      <c r="AT2099">
        <v>13.83</v>
      </c>
      <c r="AU2099">
        <v>13.72</v>
      </c>
      <c r="AV2099">
        <v>0.1</v>
      </c>
      <c r="AW2099">
        <v>228</v>
      </c>
      <c r="AX2099">
        <v>300553</v>
      </c>
    </row>
    <row r="2100" spans="1:50" x14ac:dyDescent="0.4">
      <c r="A2100">
        <v>300611</v>
      </c>
      <c r="B2100" t="s">
        <v>5638</v>
      </c>
      <c r="C2100">
        <v>-0.41</v>
      </c>
      <c r="D2100">
        <v>54.91</v>
      </c>
      <c r="E2100" t="s">
        <v>527</v>
      </c>
      <c r="F2100" t="s">
        <v>307</v>
      </c>
      <c r="G2100">
        <v>9.57</v>
      </c>
      <c r="H2100">
        <v>20029</v>
      </c>
      <c r="I2100">
        <v>13327</v>
      </c>
      <c r="J2100">
        <v>0.75</v>
      </c>
      <c r="K2100" t="s">
        <v>5639</v>
      </c>
      <c r="L2100" t="s">
        <v>3949</v>
      </c>
      <c r="M2100">
        <v>13.58</v>
      </c>
      <c r="N2100">
        <f t="shared" si="110"/>
        <v>0</v>
      </c>
      <c r="O2100">
        <v>101.98</v>
      </c>
      <c r="P2100">
        <v>86.42</v>
      </c>
      <c r="Q2100">
        <v>0.92</v>
      </c>
      <c r="R2100">
        <v>20170220</v>
      </c>
      <c r="S2100" t="str">
        <f>LEFT(R2100,4)</f>
        <v>2017</v>
      </c>
      <c r="T2100" t="str">
        <f>MID(R2100,5,2)</f>
        <v>02</v>
      </c>
      <c r="U2100">
        <v>1.79</v>
      </c>
      <c r="V2100">
        <v>11</v>
      </c>
      <c r="W2100">
        <v>6.71</v>
      </c>
      <c r="X2100">
        <v>-0.06</v>
      </c>
      <c r="Y2100">
        <v>39.61</v>
      </c>
      <c r="Z2100">
        <v>5.45</v>
      </c>
      <c r="AA2100">
        <v>3.44</v>
      </c>
      <c r="AB2100">
        <v>0.67</v>
      </c>
      <c r="AC2100">
        <v>2.87</v>
      </c>
      <c r="AD2100">
        <v>1.54</v>
      </c>
      <c r="AE2100">
        <v>1.84</v>
      </c>
      <c r="AF2100">
        <v>2.6</v>
      </c>
      <c r="AG2100">
        <v>4.03</v>
      </c>
      <c r="AH2100">
        <v>2.84</v>
      </c>
      <c r="AI2100">
        <v>0.26</v>
      </c>
      <c r="AJ2100">
        <v>0</v>
      </c>
      <c r="AK2100">
        <v>0.26</v>
      </c>
      <c r="AL2100">
        <v>0.22</v>
      </c>
      <c r="AM2100">
        <v>0.24</v>
      </c>
      <c r="AN2100">
        <v>0.22</v>
      </c>
      <c r="AO2100">
        <v>2.14</v>
      </c>
      <c r="AP2100">
        <v>0.66</v>
      </c>
      <c r="AQ2100">
        <v>0.51</v>
      </c>
      <c r="AR2100">
        <v>12177</v>
      </c>
      <c r="AS2100">
        <v>29.38</v>
      </c>
      <c r="AT2100">
        <v>6.5</v>
      </c>
      <c r="AU2100">
        <v>5.84</v>
      </c>
      <c r="AV2100">
        <v>0.24</v>
      </c>
      <c r="AW2100">
        <v>1052</v>
      </c>
      <c r="AX2100">
        <v>300611</v>
      </c>
    </row>
    <row r="2101" spans="1:50" x14ac:dyDescent="0.4">
      <c r="A2101">
        <v>601699</v>
      </c>
      <c r="B2101" t="s">
        <v>7944</v>
      </c>
      <c r="C2101">
        <v>0.28000000000000003</v>
      </c>
      <c r="D2101">
        <v>7.71</v>
      </c>
      <c r="E2101" t="s">
        <v>593</v>
      </c>
      <c r="F2101" t="s">
        <v>353</v>
      </c>
      <c r="G2101">
        <v>7.21</v>
      </c>
      <c r="H2101">
        <v>72666</v>
      </c>
      <c r="I2101">
        <v>68594</v>
      </c>
      <c r="J2101">
        <v>29.91</v>
      </c>
      <c r="K2101" t="s">
        <v>7945</v>
      </c>
      <c r="L2101" t="s">
        <v>7945</v>
      </c>
      <c r="M2101">
        <v>13.58</v>
      </c>
      <c r="N2101">
        <f t="shared" si="110"/>
        <v>0</v>
      </c>
      <c r="O2101">
        <v>8.5299999999999994</v>
      </c>
      <c r="P2101">
        <v>8.16</v>
      </c>
      <c r="Q2101">
        <v>1.04</v>
      </c>
      <c r="R2101">
        <v>20060922</v>
      </c>
      <c r="S2101" t="str">
        <f>LEFT(R2101,4)</f>
        <v>2006</v>
      </c>
      <c r="T2101" t="str">
        <f>MID(R2101,5,2)</f>
        <v>09</v>
      </c>
      <c r="U2101">
        <v>29.91</v>
      </c>
      <c r="V2101">
        <v>674.14</v>
      </c>
      <c r="W2101">
        <v>261.77999999999997</v>
      </c>
      <c r="X2101">
        <v>-12.92</v>
      </c>
      <c r="Y2101">
        <v>63.08</v>
      </c>
      <c r="Z2101">
        <v>313.5</v>
      </c>
      <c r="AA2101">
        <v>217.04</v>
      </c>
      <c r="AB2101">
        <v>76.8</v>
      </c>
      <c r="AC2101">
        <v>336.8</v>
      </c>
      <c r="AD2101">
        <v>12.55</v>
      </c>
      <c r="AE2101">
        <v>61.37</v>
      </c>
      <c r="AF2101">
        <v>15.88</v>
      </c>
      <c r="AG2101">
        <v>174.1</v>
      </c>
      <c r="AH2101">
        <v>105.95</v>
      </c>
      <c r="AI2101">
        <v>29.6</v>
      </c>
      <c r="AJ2101">
        <v>0.75</v>
      </c>
      <c r="AK2101">
        <v>29.42</v>
      </c>
      <c r="AL2101">
        <v>21.45</v>
      </c>
      <c r="AM2101">
        <v>21.13</v>
      </c>
      <c r="AN2101">
        <v>20.94</v>
      </c>
      <c r="AO2101">
        <v>144.46</v>
      </c>
      <c r="AP2101">
        <v>46.27</v>
      </c>
      <c r="AQ2101">
        <v>1.1599999999999999</v>
      </c>
      <c r="AR2101">
        <v>75918</v>
      </c>
      <c r="AS2101">
        <v>39.14</v>
      </c>
      <c r="AT2101">
        <v>17</v>
      </c>
      <c r="AU2101">
        <v>12.13</v>
      </c>
      <c r="AV2101">
        <v>4.7699999999999996</v>
      </c>
      <c r="AW2101">
        <v>34078</v>
      </c>
      <c r="AX2101">
        <v>601699</v>
      </c>
    </row>
    <row r="2102" spans="1:50" x14ac:dyDescent="0.4">
      <c r="A2102">
        <v>603030</v>
      </c>
      <c r="B2102" t="s">
        <v>8133</v>
      </c>
      <c r="C2102">
        <v>-0.52</v>
      </c>
      <c r="D2102">
        <v>14.62</v>
      </c>
      <c r="E2102" t="s">
        <v>1745</v>
      </c>
      <c r="F2102" t="s">
        <v>872</v>
      </c>
      <c r="G2102">
        <v>5.77</v>
      </c>
      <c r="H2102">
        <v>62277</v>
      </c>
      <c r="I2102">
        <v>28341</v>
      </c>
      <c r="J2102">
        <v>5.36</v>
      </c>
      <c r="K2102" t="s">
        <v>8134</v>
      </c>
      <c r="L2102" t="s">
        <v>992</v>
      </c>
      <c r="M2102">
        <v>13.58</v>
      </c>
      <c r="N2102">
        <f t="shared" si="110"/>
        <v>0</v>
      </c>
      <c r="O2102">
        <v>10.59</v>
      </c>
      <c r="P2102">
        <v>11.92</v>
      </c>
      <c r="Q2102">
        <v>1.05</v>
      </c>
      <c r="R2102">
        <v>20150320</v>
      </c>
      <c r="S2102" t="str">
        <f>LEFT(R2102,4)</f>
        <v>2015</v>
      </c>
      <c r="T2102" t="str">
        <f>MID(R2102,5,2)</f>
        <v>03</v>
      </c>
      <c r="U2102">
        <v>5.38</v>
      </c>
      <c r="V2102">
        <v>103.4</v>
      </c>
      <c r="W2102">
        <v>21.06</v>
      </c>
      <c r="X2102">
        <v>2.87</v>
      </c>
      <c r="Y2102">
        <v>76.86</v>
      </c>
      <c r="Z2102">
        <v>92.27</v>
      </c>
      <c r="AA2102">
        <v>5.25</v>
      </c>
      <c r="AB2102">
        <v>0.48</v>
      </c>
      <c r="AC2102">
        <v>76.69</v>
      </c>
      <c r="AD2102">
        <v>7.41</v>
      </c>
      <c r="AE2102">
        <v>61.3</v>
      </c>
      <c r="AF2102">
        <v>6.74</v>
      </c>
      <c r="AG2102">
        <v>54.44</v>
      </c>
      <c r="AH2102">
        <v>47.78</v>
      </c>
      <c r="AI2102">
        <v>2.44</v>
      </c>
      <c r="AJ2102">
        <v>7.0000000000000007E-2</v>
      </c>
      <c r="AK2102">
        <v>2.59</v>
      </c>
      <c r="AL2102">
        <v>2.08</v>
      </c>
      <c r="AM2102">
        <v>1.59</v>
      </c>
      <c r="AN2102">
        <v>1.44</v>
      </c>
      <c r="AO2102">
        <v>9.14</v>
      </c>
      <c r="AP2102">
        <v>-1.67</v>
      </c>
      <c r="AQ2102">
        <v>-1.1499999999999999</v>
      </c>
      <c r="AR2102">
        <v>13417</v>
      </c>
      <c r="AS2102">
        <v>12.24</v>
      </c>
      <c r="AT2102">
        <v>4.4800000000000004</v>
      </c>
      <c r="AU2102">
        <v>2.93</v>
      </c>
      <c r="AV2102">
        <v>0.91</v>
      </c>
      <c r="AW2102">
        <v>2460</v>
      </c>
      <c r="AX2102">
        <v>603030</v>
      </c>
    </row>
    <row r="2103" spans="1:50" hidden="1" x14ac:dyDescent="0.4">
      <c r="A2103">
        <v>2955</v>
      </c>
      <c r="B2103" t="s">
        <v>4195</v>
      </c>
      <c r="C2103">
        <v>-1.36</v>
      </c>
      <c r="D2103">
        <v>25.37</v>
      </c>
      <c r="E2103" t="s">
        <v>119</v>
      </c>
      <c r="F2103" t="s">
        <v>77</v>
      </c>
      <c r="G2103">
        <v>59.34</v>
      </c>
      <c r="H2103">
        <v>12857</v>
      </c>
      <c r="I2103">
        <v>8086</v>
      </c>
      <c r="J2103">
        <v>0.34</v>
      </c>
      <c r="K2103" t="s">
        <v>1261</v>
      </c>
      <c r="L2103" t="s">
        <v>4196</v>
      </c>
      <c r="M2103">
        <v>13.55</v>
      </c>
      <c r="O2103">
        <v>28.48</v>
      </c>
      <c r="P2103">
        <v>24.62</v>
      </c>
      <c r="Q2103">
        <v>1.07</v>
      </c>
      <c r="R2103">
        <v>20190523</v>
      </c>
      <c r="S2103" t="str">
        <f>LEFT(R2103,4)</f>
        <v>2019</v>
      </c>
      <c r="T2103" t="str">
        <f>MID(R2103,5,2)</f>
        <v>05</v>
      </c>
      <c r="U2103">
        <v>1.39</v>
      </c>
      <c r="V2103">
        <v>40.32</v>
      </c>
      <c r="W2103">
        <v>28.47</v>
      </c>
      <c r="X2103">
        <v>0.2</v>
      </c>
      <c r="Y2103">
        <v>28.9</v>
      </c>
      <c r="Z2103">
        <v>37.630000000000003</v>
      </c>
      <c r="AA2103">
        <v>1.23</v>
      </c>
      <c r="AB2103">
        <v>0.47</v>
      </c>
      <c r="AC2103">
        <v>10.95</v>
      </c>
      <c r="AD2103">
        <v>6.36</v>
      </c>
      <c r="AE2103">
        <v>7.57</v>
      </c>
      <c r="AF2103">
        <v>20.12</v>
      </c>
      <c r="AG2103">
        <v>35.32</v>
      </c>
      <c r="AH2103">
        <v>26.41</v>
      </c>
      <c r="AI2103">
        <v>2.92</v>
      </c>
      <c r="AJ2103">
        <v>0.14000000000000001</v>
      </c>
      <c r="AK2103">
        <v>2.94</v>
      </c>
      <c r="AL2103">
        <v>2.4700000000000002</v>
      </c>
      <c r="AM2103">
        <v>2.4500000000000002</v>
      </c>
      <c r="AN2103">
        <v>2.14</v>
      </c>
      <c r="AO2103">
        <v>6.64</v>
      </c>
      <c r="AP2103">
        <v>-0.1</v>
      </c>
      <c r="AQ2103">
        <v>4.9800000000000004</v>
      </c>
      <c r="AR2103">
        <v>28841</v>
      </c>
      <c r="AS2103">
        <v>25.23</v>
      </c>
      <c r="AT2103">
        <v>8.25</v>
      </c>
      <c r="AU2103">
        <v>6.93</v>
      </c>
      <c r="AV2103">
        <v>1.49</v>
      </c>
      <c r="AW2103">
        <v>2653</v>
      </c>
      <c r="AX2103">
        <v>2955</v>
      </c>
    </row>
    <row r="2104" spans="1:50" x14ac:dyDescent="0.4">
      <c r="A2104">
        <v>300297</v>
      </c>
      <c r="B2104" t="s">
        <v>4957</v>
      </c>
      <c r="C2104">
        <v>-0.35</v>
      </c>
      <c r="D2104">
        <v>30.11</v>
      </c>
      <c r="E2104" t="s">
        <v>317</v>
      </c>
      <c r="F2104" t="s">
        <v>283</v>
      </c>
      <c r="G2104">
        <v>5.64</v>
      </c>
      <c r="H2104">
        <v>109616</v>
      </c>
      <c r="I2104">
        <v>76643</v>
      </c>
      <c r="J2104">
        <v>9.7200000000000006</v>
      </c>
      <c r="K2104" t="s">
        <v>496</v>
      </c>
      <c r="L2104" t="s">
        <v>4958</v>
      </c>
      <c r="M2104">
        <v>13.53</v>
      </c>
      <c r="N2104">
        <f t="shared" ref="N2104:N2149" si="111">INT(M2104/100)</f>
        <v>0</v>
      </c>
      <c r="O2104">
        <v>20.34</v>
      </c>
      <c r="P2104">
        <v>17.71</v>
      </c>
      <c r="Q2104">
        <v>2.1800000000000002</v>
      </c>
      <c r="R2104">
        <v>20120315</v>
      </c>
      <c r="S2104" t="str">
        <f>LEFT(R2104,4)</f>
        <v>2012</v>
      </c>
      <c r="T2104" t="str">
        <f>MID(R2104,5,2)</f>
        <v>03</v>
      </c>
      <c r="U2104">
        <v>12.5</v>
      </c>
      <c r="V2104">
        <v>98.45</v>
      </c>
      <c r="W2104">
        <v>49.44</v>
      </c>
      <c r="X2104">
        <v>1.51</v>
      </c>
      <c r="Y2104">
        <v>48.25</v>
      </c>
      <c r="Z2104">
        <v>51.9</v>
      </c>
      <c r="AA2104">
        <v>10.029999999999999</v>
      </c>
      <c r="AB2104">
        <v>5.0599999999999996</v>
      </c>
      <c r="AC2104">
        <v>38.46</v>
      </c>
      <c r="AD2104">
        <v>3.44</v>
      </c>
      <c r="AE2104">
        <v>28.86</v>
      </c>
      <c r="AF2104">
        <v>22.43</v>
      </c>
      <c r="AG2104">
        <v>13.03</v>
      </c>
      <c r="AH2104">
        <v>5.48</v>
      </c>
      <c r="AI2104">
        <v>2.56</v>
      </c>
      <c r="AJ2104">
        <v>-0.01</v>
      </c>
      <c r="AK2104">
        <v>2.42</v>
      </c>
      <c r="AL2104">
        <v>1.97</v>
      </c>
      <c r="AM2104">
        <v>1.76</v>
      </c>
      <c r="AN2104">
        <v>1.59</v>
      </c>
      <c r="AO2104">
        <v>14.06</v>
      </c>
      <c r="AP2104">
        <v>-3.79</v>
      </c>
      <c r="AQ2104">
        <v>-9.34</v>
      </c>
      <c r="AR2104">
        <v>65486</v>
      </c>
      <c r="AS2104">
        <v>57.92</v>
      </c>
      <c r="AT2104">
        <v>19.68</v>
      </c>
      <c r="AU2104">
        <v>13.47</v>
      </c>
      <c r="AV2104">
        <v>1.53</v>
      </c>
      <c r="AW2104">
        <v>1941</v>
      </c>
      <c r="AX2104">
        <v>300297</v>
      </c>
    </row>
    <row r="2105" spans="1:50" x14ac:dyDescent="0.4">
      <c r="A2105">
        <v>600896</v>
      </c>
      <c r="B2105" t="s">
        <v>7536</v>
      </c>
      <c r="C2105">
        <v>-0.7</v>
      </c>
      <c r="D2105" t="s">
        <v>50</v>
      </c>
      <c r="E2105" t="s">
        <v>287</v>
      </c>
      <c r="F2105" t="s">
        <v>451</v>
      </c>
      <c r="G2105">
        <v>4.29</v>
      </c>
      <c r="H2105">
        <v>14589</v>
      </c>
      <c r="I2105">
        <v>10444</v>
      </c>
      <c r="J2105">
        <v>8.69</v>
      </c>
      <c r="K2105" t="s">
        <v>7537</v>
      </c>
      <c r="L2105" t="s">
        <v>7537</v>
      </c>
      <c r="M2105">
        <v>13.53</v>
      </c>
      <c r="N2105">
        <f t="shared" si="111"/>
        <v>0</v>
      </c>
      <c r="O2105" t="s">
        <v>50</v>
      </c>
      <c r="P2105">
        <v>32.51</v>
      </c>
      <c r="Q2105">
        <v>1.02</v>
      </c>
      <c r="R2105">
        <v>19960503</v>
      </c>
      <c r="S2105" t="str">
        <f>LEFT(R2105,4)</f>
        <v>1996</v>
      </c>
      <c r="T2105" t="str">
        <f>MID(R2105,5,2)</f>
        <v>05</v>
      </c>
      <c r="U2105">
        <v>8.69</v>
      </c>
      <c r="V2105">
        <v>22.9</v>
      </c>
      <c r="W2105">
        <v>16.21</v>
      </c>
      <c r="X2105">
        <v>0.34</v>
      </c>
      <c r="Y2105">
        <v>27.72</v>
      </c>
      <c r="Z2105">
        <v>1.2</v>
      </c>
      <c r="AA2105">
        <v>0.37</v>
      </c>
      <c r="AB2105">
        <v>17.66</v>
      </c>
      <c r="AC2105">
        <v>5.86</v>
      </c>
      <c r="AD2105">
        <v>0.01</v>
      </c>
      <c r="AE2105">
        <v>0.03</v>
      </c>
      <c r="AF2105">
        <v>18.29</v>
      </c>
      <c r="AG2105">
        <v>0.19</v>
      </c>
      <c r="AH2105">
        <v>0.82</v>
      </c>
      <c r="AI2105">
        <v>-1.46</v>
      </c>
      <c r="AJ2105">
        <v>-7.0000000000000007E-2</v>
      </c>
      <c r="AK2105">
        <v>-1.46</v>
      </c>
      <c r="AL2105">
        <v>-1.46</v>
      </c>
      <c r="AM2105">
        <v>-1.44</v>
      </c>
      <c r="AN2105">
        <v>-1.44</v>
      </c>
      <c r="AO2105">
        <v>-11.84</v>
      </c>
      <c r="AP2105">
        <v>-0.52</v>
      </c>
      <c r="AQ2105">
        <v>-0.12</v>
      </c>
      <c r="AR2105">
        <v>43172</v>
      </c>
      <c r="AS2105">
        <v>-334.82</v>
      </c>
      <c r="AT2105">
        <v>-774.63</v>
      </c>
      <c r="AU2105">
        <v>-763.15</v>
      </c>
      <c r="AV2105">
        <v>0</v>
      </c>
      <c r="AW2105">
        <v>171</v>
      </c>
      <c r="AX2105">
        <v>600896</v>
      </c>
    </row>
    <row r="2106" spans="1:50" x14ac:dyDescent="0.4">
      <c r="A2106">
        <v>600985</v>
      </c>
      <c r="B2106" t="s">
        <v>7621</v>
      </c>
      <c r="C2106">
        <v>-0.79</v>
      </c>
      <c r="D2106">
        <v>5.74</v>
      </c>
      <c r="E2106" t="s">
        <v>593</v>
      </c>
      <c r="F2106" t="s">
        <v>298</v>
      </c>
      <c r="G2106">
        <v>10.01</v>
      </c>
      <c r="H2106">
        <v>18690</v>
      </c>
      <c r="I2106">
        <v>15384</v>
      </c>
      <c r="J2106">
        <v>5.53</v>
      </c>
      <c r="K2106" t="s">
        <v>7622</v>
      </c>
      <c r="L2106" t="s">
        <v>7623</v>
      </c>
      <c r="M2106">
        <v>13.52</v>
      </c>
      <c r="N2106">
        <f t="shared" si="111"/>
        <v>0</v>
      </c>
      <c r="O2106">
        <v>5.55</v>
      </c>
      <c r="P2106">
        <v>6.11</v>
      </c>
      <c r="Q2106">
        <v>1.64</v>
      </c>
      <c r="R2106">
        <v>20040428</v>
      </c>
      <c r="S2106" t="str">
        <f>LEFT(R2106,4)</f>
        <v>2004</v>
      </c>
      <c r="T2106" t="str">
        <f>MID(R2106,5,2)</f>
        <v>04</v>
      </c>
      <c r="U2106">
        <v>21.72</v>
      </c>
      <c r="V2106">
        <v>593.59</v>
      </c>
      <c r="W2106">
        <v>183.18</v>
      </c>
      <c r="X2106">
        <v>31.02</v>
      </c>
      <c r="Y2106">
        <v>63.91</v>
      </c>
      <c r="Z2106">
        <v>108.14</v>
      </c>
      <c r="AA2106">
        <v>295.47000000000003</v>
      </c>
      <c r="AB2106">
        <v>101.6</v>
      </c>
      <c r="AC2106">
        <v>270.13</v>
      </c>
      <c r="AD2106">
        <v>16.940000000000001</v>
      </c>
      <c r="AE2106">
        <v>14.46</v>
      </c>
      <c r="AF2106">
        <v>60</v>
      </c>
      <c r="AG2106">
        <v>462.52</v>
      </c>
      <c r="AH2106">
        <v>386.31</v>
      </c>
      <c r="AI2106">
        <v>33.5</v>
      </c>
      <c r="AJ2106">
        <v>0.44</v>
      </c>
      <c r="AK2106">
        <v>33.54</v>
      </c>
      <c r="AL2106">
        <v>29.17</v>
      </c>
      <c r="AM2106">
        <v>28.33</v>
      </c>
      <c r="AN2106">
        <v>26.85</v>
      </c>
      <c r="AO2106">
        <v>86.86</v>
      </c>
      <c r="AP2106">
        <v>64.040000000000006</v>
      </c>
      <c r="AQ2106">
        <v>-0.84</v>
      </c>
      <c r="AR2106">
        <v>13589</v>
      </c>
      <c r="AS2106">
        <v>16.48</v>
      </c>
      <c r="AT2106">
        <v>7.24</v>
      </c>
      <c r="AU2106">
        <v>6.13</v>
      </c>
      <c r="AV2106">
        <v>9.81</v>
      </c>
      <c r="AW2106">
        <v>59249</v>
      </c>
      <c r="AX2106">
        <v>600985</v>
      </c>
    </row>
    <row r="2107" spans="1:50" x14ac:dyDescent="0.4">
      <c r="A2107">
        <v>2095</v>
      </c>
      <c r="B2107" t="s">
        <v>1892</v>
      </c>
      <c r="C2107">
        <v>0.27</v>
      </c>
      <c r="D2107">
        <v>137.13999999999999</v>
      </c>
      <c r="E2107" t="s">
        <v>735</v>
      </c>
      <c r="F2107" t="s">
        <v>307</v>
      </c>
      <c r="G2107">
        <v>22.27</v>
      </c>
      <c r="H2107">
        <v>11334</v>
      </c>
      <c r="I2107">
        <v>12802</v>
      </c>
      <c r="J2107">
        <v>2.52</v>
      </c>
      <c r="K2107" t="s">
        <v>1893</v>
      </c>
      <c r="L2107" t="s">
        <v>1894</v>
      </c>
      <c r="M2107">
        <v>13.5</v>
      </c>
      <c r="N2107">
        <f t="shared" si="111"/>
        <v>0</v>
      </c>
      <c r="O2107">
        <v>165.36</v>
      </c>
      <c r="P2107">
        <v>161.58000000000001</v>
      </c>
      <c r="Q2107">
        <v>1.77</v>
      </c>
      <c r="R2107">
        <v>20061215</v>
      </c>
      <c r="S2107" t="str">
        <f>LEFT(R2107,4)</f>
        <v>2006</v>
      </c>
      <c r="T2107" t="str">
        <f>MID(R2107,5,2)</f>
        <v>12</v>
      </c>
      <c r="U2107">
        <v>2.5299999999999998</v>
      </c>
      <c r="V2107">
        <v>15.95</v>
      </c>
      <c r="W2107">
        <v>8.68</v>
      </c>
      <c r="X2107">
        <v>2.46</v>
      </c>
      <c r="Y2107">
        <v>30.15</v>
      </c>
      <c r="Z2107">
        <v>14.52</v>
      </c>
      <c r="AA2107">
        <v>0.65</v>
      </c>
      <c r="AB2107">
        <v>0</v>
      </c>
      <c r="AC2107">
        <v>4.66</v>
      </c>
      <c r="AD2107">
        <v>0.04</v>
      </c>
      <c r="AE2107">
        <v>0.1</v>
      </c>
      <c r="AF2107">
        <v>3.26</v>
      </c>
      <c r="AG2107">
        <v>2.99</v>
      </c>
      <c r="AH2107">
        <v>1.98</v>
      </c>
      <c r="AI2107">
        <v>0.46</v>
      </c>
      <c r="AJ2107">
        <v>0.05</v>
      </c>
      <c r="AK2107">
        <v>0.46</v>
      </c>
      <c r="AL2107">
        <v>0.36</v>
      </c>
      <c r="AM2107">
        <v>0.31</v>
      </c>
      <c r="AN2107">
        <v>0.3</v>
      </c>
      <c r="AO2107">
        <v>2.4300000000000002</v>
      </c>
      <c r="AP2107">
        <v>1.1100000000000001</v>
      </c>
      <c r="AQ2107">
        <v>0.73</v>
      </c>
      <c r="AR2107">
        <v>45419</v>
      </c>
      <c r="AS2107">
        <v>33.54</v>
      </c>
      <c r="AT2107">
        <v>15.45</v>
      </c>
      <c r="AU2107">
        <v>10.31</v>
      </c>
      <c r="AV2107">
        <v>0.13</v>
      </c>
      <c r="AW2107">
        <v>827</v>
      </c>
      <c r="AX2107">
        <v>2095</v>
      </c>
    </row>
    <row r="2108" spans="1:50" x14ac:dyDescent="0.4">
      <c r="A2108">
        <v>793</v>
      </c>
      <c r="B2108" t="s">
        <v>1142</v>
      </c>
      <c r="C2108">
        <v>-0.88</v>
      </c>
      <c r="D2108">
        <v>95.76</v>
      </c>
      <c r="E2108" t="s">
        <v>1000</v>
      </c>
      <c r="F2108" t="s">
        <v>451</v>
      </c>
      <c r="G2108">
        <v>3.38</v>
      </c>
      <c r="H2108">
        <v>252835</v>
      </c>
      <c r="I2108">
        <v>228301</v>
      </c>
      <c r="J2108">
        <v>19.43</v>
      </c>
      <c r="K2108" t="s">
        <v>1143</v>
      </c>
      <c r="L2108" t="s">
        <v>1144</v>
      </c>
      <c r="M2108">
        <v>13.47</v>
      </c>
      <c r="N2108">
        <f t="shared" si="111"/>
        <v>0</v>
      </c>
      <c r="O2108" t="s">
        <v>50</v>
      </c>
      <c r="P2108" t="s">
        <v>50</v>
      </c>
      <c r="Q2108">
        <v>1.55</v>
      </c>
      <c r="R2108">
        <v>19970729</v>
      </c>
      <c r="S2108" t="str">
        <f>LEFT(R2108,4)</f>
        <v>1997</v>
      </c>
      <c r="T2108" t="str">
        <f>MID(R2108,5,2)</f>
        <v>07</v>
      </c>
      <c r="U2108">
        <v>19.97</v>
      </c>
      <c r="V2108">
        <v>122.46</v>
      </c>
      <c r="W2108">
        <v>48.88</v>
      </c>
      <c r="X2108">
        <v>7.73</v>
      </c>
      <c r="Y2108">
        <v>53.78</v>
      </c>
      <c r="Z2108">
        <v>34.61</v>
      </c>
      <c r="AA2108">
        <v>5.35</v>
      </c>
      <c r="AB2108">
        <v>1.1100000000000001</v>
      </c>
      <c r="AC2108">
        <v>17.5</v>
      </c>
      <c r="AD2108">
        <v>2.83</v>
      </c>
      <c r="AE2108">
        <v>11.12</v>
      </c>
      <c r="AF2108">
        <v>37.68</v>
      </c>
      <c r="AG2108">
        <v>27.91</v>
      </c>
      <c r="AH2108">
        <v>21.71</v>
      </c>
      <c r="AI2108">
        <v>3.89</v>
      </c>
      <c r="AJ2108">
        <v>0.46</v>
      </c>
      <c r="AK2108">
        <v>3.87</v>
      </c>
      <c r="AL2108">
        <v>2.5499999999999998</v>
      </c>
      <c r="AM2108">
        <v>0.53</v>
      </c>
      <c r="AN2108">
        <v>-1.66</v>
      </c>
      <c r="AO2108">
        <v>-13.08</v>
      </c>
      <c r="AP2108">
        <v>-3.62</v>
      </c>
      <c r="AQ2108">
        <v>-4.12</v>
      </c>
      <c r="AR2108">
        <v>88353</v>
      </c>
      <c r="AS2108">
        <v>22.22</v>
      </c>
      <c r="AT2108">
        <v>13.92</v>
      </c>
      <c r="AU2108">
        <v>1.89</v>
      </c>
      <c r="AV2108">
        <v>0.22</v>
      </c>
      <c r="AW2108">
        <v>5247</v>
      </c>
      <c r="AX2108">
        <v>793</v>
      </c>
    </row>
    <row r="2109" spans="1:50" x14ac:dyDescent="0.4">
      <c r="A2109">
        <v>300506</v>
      </c>
      <c r="B2109" t="s">
        <v>5422</v>
      </c>
      <c r="C2109">
        <v>0.94</v>
      </c>
      <c r="D2109">
        <v>16.13</v>
      </c>
      <c r="E2109" t="s">
        <v>85</v>
      </c>
      <c r="F2109" t="s">
        <v>49</v>
      </c>
      <c r="G2109">
        <v>8.5399999999999991</v>
      </c>
      <c r="H2109">
        <v>12348</v>
      </c>
      <c r="I2109">
        <v>13354</v>
      </c>
      <c r="J2109">
        <v>4</v>
      </c>
      <c r="K2109" t="s">
        <v>2247</v>
      </c>
      <c r="L2109" t="s">
        <v>5423</v>
      </c>
      <c r="M2109">
        <v>13.47</v>
      </c>
      <c r="N2109">
        <f t="shared" si="111"/>
        <v>0</v>
      </c>
      <c r="O2109">
        <v>17.350000000000001</v>
      </c>
      <c r="P2109">
        <v>17.78</v>
      </c>
      <c r="Q2109">
        <v>0.2</v>
      </c>
      <c r="R2109">
        <v>20160324</v>
      </c>
      <c r="S2109" t="str">
        <f>LEFT(R2109,4)</f>
        <v>2016</v>
      </c>
      <c r="T2109" t="str">
        <f>MID(R2109,5,2)</f>
        <v>03</v>
      </c>
      <c r="U2109">
        <v>6.55</v>
      </c>
      <c r="V2109">
        <v>39.869999999999997</v>
      </c>
      <c r="W2109">
        <v>21.23</v>
      </c>
      <c r="X2109">
        <v>1.1499999999999999</v>
      </c>
      <c r="Y2109">
        <v>43.85</v>
      </c>
      <c r="Z2109">
        <v>29.18</v>
      </c>
      <c r="AA2109">
        <v>0.51</v>
      </c>
      <c r="AB2109">
        <v>0.18</v>
      </c>
      <c r="AC2109">
        <v>15.76</v>
      </c>
      <c r="AD2109">
        <v>10.19</v>
      </c>
      <c r="AE2109">
        <v>10.83</v>
      </c>
      <c r="AF2109">
        <v>5.34</v>
      </c>
      <c r="AG2109">
        <v>10.029999999999999</v>
      </c>
      <c r="AH2109">
        <v>4.84</v>
      </c>
      <c r="AI2109">
        <v>3.41</v>
      </c>
      <c r="AJ2109">
        <v>0.04</v>
      </c>
      <c r="AK2109">
        <v>3.43</v>
      </c>
      <c r="AL2109">
        <v>2.92</v>
      </c>
      <c r="AM2109">
        <v>2.61</v>
      </c>
      <c r="AN2109">
        <v>2.5099999999999998</v>
      </c>
      <c r="AO2109">
        <v>8.59</v>
      </c>
      <c r="AP2109">
        <v>-0.6</v>
      </c>
      <c r="AQ2109">
        <v>0.42</v>
      </c>
      <c r="AR2109">
        <v>29898</v>
      </c>
      <c r="AS2109">
        <v>51.75</v>
      </c>
      <c r="AT2109">
        <v>34</v>
      </c>
      <c r="AU2109">
        <v>26.03</v>
      </c>
      <c r="AV2109">
        <v>0.4</v>
      </c>
      <c r="AW2109">
        <v>692</v>
      </c>
      <c r="AX2109">
        <v>300506</v>
      </c>
    </row>
    <row r="2110" spans="1:50" x14ac:dyDescent="0.4">
      <c r="A2110">
        <v>300523</v>
      </c>
      <c r="B2110" t="s">
        <v>5458</v>
      </c>
      <c r="C2110">
        <v>-0.16</v>
      </c>
      <c r="D2110">
        <v>392.63</v>
      </c>
      <c r="E2110" t="s">
        <v>317</v>
      </c>
      <c r="F2110" t="s">
        <v>77</v>
      </c>
      <c r="G2110">
        <v>44.72</v>
      </c>
      <c r="H2110">
        <v>8801</v>
      </c>
      <c r="I2110">
        <v>4337</v>
      </c>
      <c r="J2110">
        <v>1.57</v>
      </c>
      <c r="K2110" t="s">
        <v>5459</v>
      </c>
      <c r="L2110" t="s">
        <v>5460</v>
      </c>
      <c r="M2110">
        <v>13.47</v>
      </c>
      <c r="N2110">
        <f t="shared" si="111"/>
        <v>0</v>
      </c>
      <c r="O2110">
        <v>139.88999999999999</v>
      </c>
      <c r="P2110">
        <v>76.98</v>
      </c>
      <c r="Q2110">
        <v>0.92</v>
      </c>
      <c r="R2110">
        <v>20160726</v>
      </c>
      <c r="S2110" t="str">
        <f>LEFT(R2110,4)</f>
        <v>2016</v>
      </c>
      <c r="T2110" t="str">
        <f>MID(R2110,5,2)</f>
        <v>07</v>
      </c>
      <c r="U2110">
        <v>2.33</v>
      </c>
      <c r="V2110">
        <v>23.55</v>
      </c>
      <c r="W2110">
        <v>14.27</v>
      </c>
      <c r="X2110">
        <v>1.3</v>
      </c>
      <c r="Y2110">
        <v>33.869999999999997</v>
      </c>
      <c r="Z2110">
        <v>19.07</v>
      </c>
      <c r="AA2110">
        <v>1.68</v>
      </c>
      <c r="AB2110">
        <v>1.1599999999999999</v>
      </c>
      <c r="AC2110">
        <v>7.03</v>
      </c>
      <c r="AD2110">
        <v>4.4800000000000004</v>
      </c>
      <c r="AE2110">
        <v>8.76</v>
      </c>
      <c r="AF2110">
        <v>7.66</v>
      </c>
      <c r="AG2110">
        <v>8.19</v>
      </c>
      <c r="AH2110">
        <v>4.54</v>
      </c>
      <c r="AI2110">
        <v>0.52</v>
      </c>
      <c r="AJ2110">
        <v>-0.02</v>
      </c>
      <c r="AK2110">
        <v>0.53</v>
      </c>
      <c r="AL2110">
        <v>0.4</v>
      </c>
      <c r="AM2110">
        <v>0.2</v>
      </c>
      <c r="AN2110">
        <v>0.12</v>
      </c>
      <c r="AO2110">
        <v>4.12</v>
      </c>
      <c r="AP2110">
        <v>-2.06</v>
      </c>
      <c r="AQ2110">
        <v>-0.54</v>
      </c>
      <c r="AR2110">
        <v>10513</v>
      </c>
      <c r="AS2110">
        <v>44.52</v>
      </c>
      <c r="AT2110">
        <v>6.36</v>
      </c>
      <c r="AU2110">
        <v>2.4300000000000002</v>
      </c>
      <c r="AV2110">
        <v>0.86</v>
      </c>
      <c r="AW2110">
        <v>1758</v>
      </c>
      <c r="AX2110">
        <v>300523</v>
      </c>
    </row>
    <row r="2111" spans="1:50" x14ac:dyDescent="0.4">
      <c r="A2111">
        <v>300631</v>
      </c>
      <c r="B2111" t="s">
        <v>5681</v>
      </c>
      <c r="C2111">
        <v>-0.06</v>
      </c>
      <c r="D2111">
        <v>41.21</v>
      </c>
      <c r="E2111" t="s">
        <v>62</v>
      </c>
      <c r="F2111" t="s">
        <v>161</v>
      </c>
      <c r="G2111">
        <v>16.8</v>
      </c>
      <c r="H2111">
        <v>4490</v>
      </c>
      <c r="I2111">
        <v>3798</v>
      </c>
      <c r="J2111">
        <v>0.7</v>
      </c>
      <c r="K2111" t="s">
        <v>3040</v>
      </c>
      <c r="L2111" t="s">
        <v>5260</v>
      </c>
      <c r="M2111">
        <v>13.45</v>
      </c>
      <c r="N2111">
        <f t="shared" si="111"/>
        <v>0</v>
      </c>
      <c r="O2111">
        <v>31.7</v>
      </c>
      <c r="P2111">
        <v>32.22</v>
      </c>
      <c r="Q2111">
        <v>0.95</v>
      </c>
      <c r="R2111">
        <v>20170323</v>
      </c>
      <c r="S2111" t="str">
        <f>LEFT(R2111,4)</f>
        <v>2017</v>
      </c>
      <c r="T2111" t="str">
        <f>MID(R2111,5,2)</f>
        <v>03</v>
      </c>
      <c r="U2111">
        <v>1.06</v>
      </c>
      <c r="V2111">
        <v>12.24</v>
      </c>
      <c r="W2111">
        <v>6.49</v>
      </c>
      <c r="X2111">
        <v>0.1</v>
      </c>
      <c r="Y2111">
        <v>46.1</v>
      </c>
      <c r="Z2111">
        <v>8.73</v>
      </c>
      <c r="AA2111">
        <v>1.1399999999999999</v>
      </c>
      <c r="AB2111">
        <v>0.53</v>
      </c>
      <c r="AC2111">
        <v>5.31</v>
      </c>
      <c r="AD2111">
        <v>1.62</v>
      </c>
      <c r="AE2111">
        <v>2.88</v>
      </c>
      <c r="AF2111">
        <v>1.75</v>
      </c>
      <c r="AG2111">
        <v>2.91</v>
      </c>
      <c r="AH2111">
        <v>1.69</v>
      </c>
      <c r="AI2111">
        <v>0.42</v>
      </c>
      <c r="AJ2111">
        <v>0.01</v>
      </c>
      <c r="AK2111">
        <v>0.42</v>
      </c>
      <c r="AL2111">
        <v>0.37</v>
      </c>
      <c r="AM2111">
        <v>0.32</v>
      </c>
      <c r="AN2111">
        <v>0.27</v>
      </c>
      <c r="AO2111">
        <v>3.6</v>
      </c>
      <c r="AP2111">
        <v>0.15</v>
      </c>
      <c r="AQ2111">
        <v>1.61</v>
      </c>
      <c r="AR2111">
        <v>10535</v>
      </c>
      <c r="AS2111">
        <v>41.79</v>
      </c>
      <c r="AT2111">
        <v>14.62</v>
      </c>
      <c r="AU2111">
        <v>11.09</v>
      </c>
      <c r="AV2111">
        <v>0.15</v>
      </c>
      <c r="AW2111">
        <v>363</v>
      </c>
      <c r="AX2111">
        <v>300631</v>
      </c>
    </row>
    <row r="2112" spans="1:50" x14ac:dyDescent="0.4">
      <c r="A2112">
        <v>600243</v>
      </c>
      <c r="B2112" t="s">
        <v>6446</v>
      </c>
      <c r="C2112">
        <v>-1.1299999999999999</v>
      </c>
      <c r="D2112" t="s">
        <v>50</v>
      </c>
      <c r="E2112" t="s">
        <v>375</v>
      </c>
      <c r="F2112" t="s">
        <v>367</v>
      </c>
      <c r="G2112">
        <v>4.41</v>
      </c>
      <c r="H2112">
        <v>38581</v>
      </c>
      <c r="I2112">
        <v>23121</v>
      </c>
      <c r="J2112">
        <v>4.3899999999999997</v>
      </c>
      <c r="K2112" t="s">
        <v>4408</v>
      </c>
      <c r="L2112" t="s">
        <v>4408</v>
      </c>
      <c r="M2112">
        <v>13.44</v>
      </c>
      <c r="N2112">
        <f t="shared" si="111"/>
        <v>0</v>
      </c>
      <c r="O2112" t="s">
        <v>50</v>
      </c>
      <c r="P2112" t="s">
        <v>50</v>
      </c>
      <c r="Q2112">
        <v>0.26</v>
      </c>
      <c r="R2112">
        <v>20001120</v>
      </c>
      <c r="S2112" t="str">
        <f>LEFT(R2112,4)</f>
        <v>2000</v>
      </c>
      <c r="T2112" t="str">
        <f>MID(R2112,5,2)</f>
        <v>11</v>
      </c>
      <c r="U2112">
        <v>4.3899999999999997</v>
      </c>
      <c r="V2112">
        <v>23.42</v>
      </c>
      <c r="W2112">
        <v>14.57</v>
      </c>
      <c r="X2112">
        <v>0.01</v>
      </c>
      <c r="Y2112">
        <v>37.71</v>
      </c>
      <c r="Z2112">
        <v>14.89</v>
      </c>
      <c r="AA2112">
        <v>5.88</v>
      </c>
      <c r="AB2112">
        <v>0.92</v>
      </c>
      <c r="AC2112">
        <v>8.18</v>
      </c>
      <c r="AD2112">
        <v>6.88</v>
      </c>
      <c r="AE2112">
        <v>3.34</v>
      </c>
      <c r="AF2112">
        <v>12.44</v>
      </c>
      <c r="AG2112">
        <v>5.17</v>
      </c>
      <c r="AH2112">
        <v>4.75</v>
      </c>
      <c r="AI2112">
        <v>-0.98</v>
      </c>
      <c r="AJ2112">
        <v>0</v>
      </c>
      <c r="AK2112">
        <v>-0.99</v>
      </c>
      <c r="AL2112">
        <v>-0.91</v>
      </c>
      <c r="AM2112">
        <v>-0.84</v>
      </c>
      <c r="AN2112">
        <v>-0.94</v>
      </c>
      <c r="AO2112">
        <v>-2.5</v>
      </c>
      <c r="AP2112">
        <v>-0.34</v>
      </c>
      <c r="AQ2112">
        <v>-0.89</v>
      </c>
      <c r="AR2112">
        <v>28608</v>
      </c>
      <c r="AS2112">
        <v>8.16</v>
      </c>
      <c r="AT2112">
        <v>-18.989999999999998</v>
      </c>
      <c r="AU2112">
        <v>-16.309999999999999</v>
      </c>
      <c r="AV2112">
        <v>0.21</v>
      </c>
      <c r="AW2112">
        <v>2375</v>
      </c>
      <c r="AX2112">
        <v>600243</v>
      </c>
    </row>
    <row r="2113" spans="1:50" x14ac:dyDescent="0.4">
      <c r="A2113">
        <v>2781</v>
      </c>
      <c r="B2113" t="s">
        <v>3801</v>
      </c>
      <c r="C2113">
        <v>-1.03</v>
      </c>
      <c r="D2113">
        <v>44.93</v>
      </c>
      <c r="E2113" t="s">
        <v>1745</v>
      </c>
      <c r="F2113" t="s">
        <v>49</v>
      </c>
      <c r="G2113">
        <v>16.29</v>
      </c>
      <c r="H2113">
        <v>6024</v>
      </c>
      <c r="I2113">
        <v>5159</v>
      </c>
      <c r="J2113">
        <v>2.0299999999999998</v>
      </c>
      <c r="K2113" t="s">
        <v>1720</v>
      </c>
      <c r="L2113" t="s">
        <v>3802</v>
      </c>
      <c r="M2113">
        <v>13.43</v>
      </c>
      <c r="N2113">
        <f t="shared" si="111"/>
        <v>0</v>
      </c>
      <c r="O2113">
        <v>45.17</v>
      </c>
      <c r="P2113">
        <v>21.71</v>
      </c>
      <c r="Q2113">
        <v>0.18</v>
      </c>
      <c r="R2113">
        <v>20151222</v>
      </c>
      <c r="S2113" t="str">
        <f>LEFT(R2113,4)</f>
        <v>2015</v>
      </c>
      <c r="T2113" t="str">
        <f>MID(R2113,5,2)</f>
        <v>12</v>
      </c>
      <c r="U2113">
        <v>2.25</v>
      </c>
      <c r="V2113">
        <v>46.97</v>
      </c>
      <c r="W2113">
        <v>19.66</v>
      </c>
      <c r="X2113">
        <v>0.36</v>
      </c>
      <c r="Y2113">
        <v>57.4</v>
      </c>
      <c r="Z2113">
        <v>42.28</v>
      </c>
      <c r="AA2113">
        <v>2.16</v>
      </c>
      <c r="AB2113">
        <v>0.31</v>
      </c>
      <c r="AC2113">
        <v>26.83</v>
      </c>
      <c r="AD2113">
        <v>3.67</v>
      </c>
      <c r="AE2113">
        <v>32.85</v>
      </c>
      <c r="AF2113">
        <v>7.14</v>
      </c>
      <c r="AG2113">
        <v>26.99</v>
      </c>
      <c r="AH2113">
        <v>22.21</v>
      </c>
      <c r="AI2113">
        <v>0.7</v>
      </c>
      <c r="AJ2113">
        <v>0.06</v>
      </c>
      <c r="AK2113">
        <v>0.7</v>
      </c>
      <c r="AL2113">
        <v>0.52</v>
      </c>
      <c r="AM2113">
        <v>0.61</v>
      </c>
      <c r="AN2113">
        <v>0.59</v>
      </c>
      <c r="AO2113">
        <v>9.26</v>
      </c>
      <c r="AP2113">
        <v>0.16</v>
      </c>
      <c r="AQ2113">
        <v>-2.15</v>
      </c>
      <c r="AR2113">
        <v>14432</v>
      </c>
      <c r="AS2113">
        <v>17.690000000000001</v>
      </c>
      <c r="AT2113">
        <v>2.59</v>
      </c>
      <c r="AU2113">
        <v>2.2599999999999998</v>
      </c>
      <c r="AV2113">
        <v>0.86</v>
      </c>
      <c r="AW2113">
        <v>1551</v>
      </c>
      <c r="AX2113">
        <v>2781</v>
      </c>
    </row>
    <row r="2114" spans="1:50" x14ac:dyDescent="0.4">
      <c r="A2114">
        <v>600329</v>
      </c>
      <c r="B2114" t="s">
        <v>6586</v>
      </c>
      <c r="C2114">
        <v>2.14</v>
      </c>
      <c r="D2114">
        <v>17.96</v>
      </c>
      <c r="E2114" t="s">
        <v>413</v>
      </c>
      <c r="F2114" t="s">
        <v>547</v>
      </c>
      <c r="G2114">
        <v>13.84</v>
      </c>
      <c r="H2114">
        <v>36284</v>
      </c>
      <c r="I2114">
        <v>41618</v>
      </c>
      <c r="J2114">
        <v>5.66</v>
      </c>
      <c r="K2114" t="s">
        <v>6587</v>
      </c>
      <c r="L2114" t="s">
        <v>6588</v>
      </c>
      <c r="M2114">
        <v>13.42</v>
      </c>
      <c r="N2114">
        <f t="shared" si="111"/>
        <v>0</v>
      </c>
      <c r="O2114">
        <v>17.59</v>
      </c>
      <c r="P2114">
        <v>18.97</v>
      </c>
      <c r="Q2114">
        <v>1.26</v>
      </c>
      <c r="R2114">
        <v>20010606</v>
      </c>
      <c r="S2114" t="str">
        <f>LEFT(R2114,4)</f>
        <v>2001</v>
      </c>
      <c r="T2114" t="str">
        <f>MID(R2114,5,2)</f>
        <v>06</v>
      </c>
      <c r="U2114">
        <v>7.69</v>
      </c>
      <c r="V2114">
        <v>75.540000000000006</v>
      </c>
      <c r="W2114">
        <v>52.04</v>
      </c>
      <c r="X2114">
        <v>1.34</v>
      </c>
      <c r="Y2114">
        <v>29.34</v>
      </c>
      <c r="Z2114">
        <v>50.19</v>
      </c>
      <c r="AA2114">
        <v>10.64</v>
      </c>
      <c r="AB2114">
        <v>1.73</v>
      </c>
      <c r="AC2114">
        <v>20.51</v>
      </c>
      <c r="AD2114">
        <v>14.37</v>
      </c>
      <c r="AE2114">
        <v>16.57</v>
      </c>
      <c r="AF2114">
        <v>13.24</v>
      </c>
      <c r="AG2114">
        <v>51.77</v>
      </c>
      <c r="AH2114">
        <v>29.46</v>
      </c>
      <c r="AI2114">
        <v>5.55</v>
      </c>
      <c r="AJ2114">
        <v>1.31</v>
      </c>
      <c r="AK2114">
        <v>5.47</v>
      </c>
      <c r="AL2114">
        <v>4.53</v>
      </c>
      <c r="AM2114">
        <v>4.45</v>
      </c>
      <c r="AN2114">
        <v>4.16</v>
      </c>
      <c r="AO2114">
        <v>25.94</v>
      </c>
      <c r="AP2114">
        <v>2.74</v>
      </c>
      <c r="AQ2114">
        <v>-1.1499999999999999</v>
      </c>
      <c r="AR2114">
        <v>30414</v>
      </c>
      <c r="AS2114">
        <v>43.1</v>
      </c>
      <c r="AT2114">
        <v>10.72</v>
      </c>
      <c r="AU2114">
        <v>8.6</v>
      </c>
      <c r="AV2114">
        <v>0.8</v>
      </c>
      <c r="AW2114">
        <v>4642</v>
      </c>
      <c r="AX2114">
        <v>600329</v>
      </c>
    </row>
    <row r="2115" spans="1:50" x14ac:dyDescent="0.4">
      <c r="A2115">
        <v>600595</v>
      </c>
      <c r="B2115" t="s">
        <v>6997</v>
      </c>
      <c r="C2115">
        <v>0.92</v>
      </c>
      <c r="D2115" t="s">
        <v>50</v>
      </c>
      <c r="E2115" t="s">
        <v>755</v>
      </c>
      <c r="F2115" t="s">
        <v>341</v>
      </c>
      <c r="G2115">
        <v>2.1800000000000002</v>
      </c>
      <c r="H2115">
        <v>30206</v>
      </c>
      <c r="I2115">
        <v>29943</v>
      </c>
      <c r="J2115">
        <v>17.420000000000002</v>
      </c>
      <c r="K2115" t="s">
        <v>5053</v>
      </c>
      <c r="L2115" t="s">
        <v>968</v>
      </c>
      <c r="M2115">
        <v>13.4</v>
      </c>
      <c r="N2115">
        <f t="shared" si="111"/>
        <v>0</v>
      </c>
      <c r="O2115" t="s">
        <v>50</v>
      </c>
      <c r="P2115" t="s">
        <v>50</v>
      </c>
      <c r="Q2115">
        <v>0.74</v>
      </c>
      <c r="R2115">
        <v>20020626</v>
      </c>
      <c r="S2115" t="str">
        <f>LEFT(R2115,4)</f>
        <v>2002</v>
      </c>
      <c r="T2115" t="str">
        <f>MID(R2115,5,2)</f>
        <v>06</v>
      </c>
      <c r="U2115">
        <v>19.61</v>
      </c>
      <c r="V2115">
        <v>217.56</v>
      </c>
      <c r="W2115">
        <v>30.98</v>
      </c>
      <c r="X2115">
        <v>-10.99</v>
      </c>
      <c r="Y2115">
        <v>90.81</v>
      </c>
      <c r="Z2115">
        <v>39.130000000000003</v>
      </c>
      <c r="AA2115">
        <v>130.72999999999999</v>
      </c>
      <c r="AB2115">
        <v>23.34</v>
      </c>
      <c r="AC2115">
        <v>162.62</v>
      </c>
      <c r="AD2115">
        <v>9.4499999999999993</v>
      </c>
      <c r="AE2115">
        <v>4.03</v>
      </c>
      <c r="AF2115">
        <v>38.090000000000003</v>
      </c>
      <c r="AG2115">
        <v>51.25</v>
      </c>
      <c r="AH2115">
        <v>44.52</v>
      </c>
      <c r="AI2115">
        <v>-3.69</v>
      </c>
      <c r="AJ2115">
        <v>-0.12</v>
      </c>
      <c r="AK2115">
        <v>-3.64</v>
      </c>
      <c r="AL2115">
        <v>-4.3600000000000003</v>
      </c>
      <c r="AM2115">
        <v>-2.0299999999999998</v>
      </c>
      <c r="AN2115">
        <v>-2.58</v>
      </c>
      <c r="AO2115">
        <v>-29.26</v>
      </c>
      <c r="AP2115">
        <v>7.03</v>
      </c>
      <c r="AQ2115">
        <v>0.32</v>
      </c>
      <c r="AR2115">
        <v>102010</v>
      </c>
      <c r="AS2115">
        <v>13.13</v>
      </c>
      <c r="AT2115">
        <v>-7.21</v>
      </c>
      <c r="AU2115">
        <v>-3.96</v>
      </c>
      <c r="AV2115">
        <v>1.83</v>
      </c>
      <c r="AW2115">
        <v>8491</v>
      </c>
      <c r="AX2115">
        <v>600595</v>
      </c>
    </row>
    <row r="2116" spans="1:50" x14ac:dyDescent="0.4">
      <c r="A2116">
        <v>300667</v>
      </c>
      <c r="B2116" t="s">
        <v>5755</v>
      </c>
      <c r="C2116">
        <v>-0.66</v>
      </c>
      <c r="D2116">
        <v>235.16</v>
      </c>
      <c r="E2116" t="s">
        <v>1556</v>
      </c>
      <c r="F2116" t="s">
        <v>77</v>
      </c>
      <c r="G2116">
        <v>30.13</v>
      </c>
      <c r="H2116">
        <v>14311</v>
      </c>
      <c r="I2116">
        <v>11202</v>
      </c>
      <c r="J2116">
        <v>0.54</v>
      </c>
      <c r="K2116" t="s">
        <v>5756</v>
      </c>
      <c r="L2116" t="s">
        <v>4435</v>
      </c>
      <c r="M2116">
        <v>13.38</v>
      </c>
      <c r="N2116">
        <f t="shared" si="111"/>
        <v>0</v>
      </c>
      <c r="O2116">
        <v>76.83</v>
      </c>
      <c r="P2116">
        <v>77.28</v>
      </c>
      <c r="Q2116">
        <v>0.37</v>
      </c>
      <c r="R2116">
        <v>20170619</v>
      </c>
      <c r="S2116" t="str">
        <f>LEFT(R2116,4)</f>
        <v>2017</v>
      </c>
      <c r="T2116" t="str">
        <f>MID(R2116,5,2)</f>
        <v>06</v>
      </c>
      <c r="U2116">
        <v>1.22</v>
      </c>
      <c r="V2116">
        <v>5.68</v>
      </c>
      <c r="W2116">
        <v>4.13</v>
      </c>
      <c r="X2116">
        <v>0</v>
      </c>
      <c r="Y2116">
        <v>27.29</v>
      </c>
      <c r="Z2116">
        <v>4.29</v>
      </c>
      <c r="AA2116">
        <v>0.49</v>
      </c>
      <c r="AB2116">
        <v>0.06</v>
      </c>
      <c r="AC2116">
        <v>1.55</v>
      </c>
      <c r="AD2116">
        <v>1</v>
      </c>
      <c r="AE2116">
        <v>1.33</v>
      </c>
      <c r="AF2116">
        <v>1.57</v>
      </c>
      <c r="AG2116">
        <v>1.52</v>
      </c>
      <c r="AH2116">
        <v>0.95</v>
      </c>
      <c r="AI2116">
        <v>0.12</v>
      </c>
      <c r="AJ2116">
        <v>0</v>
      </c>
      <c r="AK2116">
        <v>0.12</v>
      </c>
      <c r="AL2116">
        <v>0.12</v>
      </c>
      <c r="AM2116">
        <v>0.12</v>
      </c>
      <c r="AN2116">
        <v>0.13</v>
      </c>
      <c r="AO2116">
        <v>1.7</v>
      </c>
      <c r="AP2116">
        <v>0.01</v>
      </c>
      <c r="AQ2116">
        <v>-0.25</v>
      </c>
      <c r="AR2116">
        <v>12499</v>
      </c>
      <c r="AS2116">
        <v>37.229999999999997</v>
      </c>
      <c r="AT2116">
        <v>8.18</v>
      </c>
      <c r="AU2116">
        <v>7.67</v>
      </c>
      <c r="AV2116">
        <v>0.18</v>
      </c>
      <c r="AW2116">
        <v>226</v>
      </c>
      <c r="AX2116">
        <v>300667</v>
      </c>
    </row>
    <row r="2117" spans="1:50" x14ac:dyDescent="0.4">
      <c r="A2117">
        <v>600633</v>
      </c>
      <c r="B2117" t="s">
        <v>7066</v>
      </c>
      <c r="C2117">
        <v>-2.4500000000000002</v>
      </c>
      <c r="D2117">
        <v>21.58</v>
      </c>
      <c r="E2117" t="s">
        <v>735</v>
      </c>
      <c r="F2117" t="s">
        <v>307</v>
      </c>
      <c r="G2117">
        <v>9.18</v>
      </c>
      <c r="H2117">
        <v>116714</v>
      </c>
      <c r="I2117">
        <v>84677</v>
      </c>
      <c r="J2117">
        <v>13.02</v>
      </c>
      <c r="K2117" t="s">
        <v>7067</v>
      </c>
      <c r="L2117" t="s">
        <v>7067</v>
      </c>
      <c r="M2117">
        <v>13.38</v>
      </c>
      <c r="N2117">
        <f t="shared" si="111"/>
        <v>0</v>
      </c>
      <c r="O2117">
        <v>24.2</v>
      </c>
      <c r="P2117">
        <v>24.9</v>
      </c>
      <c r="Q2117">
        <v>1.47</v>
      </c>
      <c r="R2117">
        <v>19930304</v>
      </c>
      <c r="S2117" t="str">
        <f>LEFT(R2117,4)</f>
        <v>1993</v>
      </c>
      <c r="T2117" t="str">
        <f>MID(R2117,5,2)</f>
        <v>03</v>
      </c>
      <c r="U2117">
        <v>13.02</v>
      </c>
      <c r="V2117">
        <v>99.55</v>
      </c>
      <c r="W2117">
        <v>79.260000000000005</v>
      </c>
      <c r="X2117">
        <v>9.25</v>
      </c>
      <c r="Y2117">
        <v>11.09</v>
      </c>
      <c r="Z2117">
        <v>24.41</v>
      </c>
      <c r="AA2117">
        <v>4.12</v>
      </c>
      <c r="AB2117">
        <v>9.7799999999999994</v>
      </c>
      <c r="AC2117">
        <v>7.19</v>
      </c>
      <c r="AD2117">
        <v>0.08</v>
      </c>
      <c r="AE2117">
        <v>2.27</v>
      </c>
      <c r="AF2117">
        <v>32.19</v>
      </c>
      <c r="AG2117">
        <v>20.149999999999999</v>
      </c>
      <c r="AH2117">
        <v>5.53</v>
      </c>
      <c r="AI2117">
        <v>6.1</v>
      </c>
      <c r="AJ2117">
        <v>0.92</v>
      </c>
      <c r="AK2117">
        <v>6.1</v>
      </c>
      <c r="AL2117">
        <v>5.35</v>
      </c>
      <c r="AM2117">
        <v>4.1399999999999997</v>
      </c>
      <c r="AN2117">
        <v>3.14</v>
      </c>
      <c r="AO2117">
        <v>35.61</v>
      </c>
      <c r="AP2117">
        <v>3.86</v>
      </c>
      <c r="AQ2117">
        <v>-2.5499999999999998</v>
      </c>
      <c r="AR2117">
        <v>49285</v>
      </c>
      <c r="AS2117">
        <v>72.55</v>
      </c>
      <c r="AT2117">
        <v>30.29</v>
      </c>
      <c r="AU2117">
        <v>20.55</v>
      </c>
      <c r="AV2117">
        <v>2.8</v>
      </c>
      <c r="AW2117">
        <v>2781</v>
      </c>
      <c r="AX2117">
        <v>600633</v>
      </c>
    </row>
    <row r="2118" spans="1:50" x14ac:dyDescent="0.4">
      <c r="A2118">
        <v>603938</v>
      </c>
      <c r="B2118" t="s">
        <v>8889</v>
      </c>
      <c r="C2118">
        <v>4.37</v>
      </c>
      <c r="D2118">
        <v>27.37</v>
      </c>
      <c r="E2118" t="s">
        <v>470</v>
      </c>
      <c r="F2118" t="s">
        <v>318</v>
      </c>
      <c r="G2118">
        <v>20.91</v>
      </c>
      <c r="H2118">
        <v>39501</v>
      </c>
      <c r="I2118">
        <v>42201</v>
      </c>
      <c r="J2118">
        <v>0.51</v>
      </c>
      <c r="K2118" t="s">
        <v>5404</v>
      </c>
      <c r="L2118" t="s">
        <v>6536</v>
      </c>
      <c r="M2118">
        <v>13.38</v>
      </c>
      <c r="N2118">
        <f t="shared" si="111"/>
        <v>0</v>
      </c>
      <c r="O2118">
        <v>28.16</v>
      </c>
      <c r="P2118">
        <v>28.25</v>
      </c>
      <c r="Q2118">
        <v>1.1599999999999999</v>
      </c>
      <c r="R2118">
        <v>20170628</v>
      </c>
      <c r="S2118" t="str">
        <f>LEFT(R2118,4)</f>
        <v>2017</v>
      </c>
      <c r="T2118" t="str">
        <f>MID(R2118,5,2)</f>
        <v>06</v>
      </c>
      <c r="U2118">
        <v>1.5</v>
      </c>
      <c r="V2118">
        <v>12.54</v>
      </c>
      <c r="W2118">
        <v>11.27</v>
      </c>
      <c r="X2118">
        <v>0.15</v>
      </c>
      <c r="Y2118">
        <v>8.99</v>
      </c>
      <c r="Z2118">
        <v>7.1</v>
      </c>
      <c r="AA2118">
        <v>2.63</v>
      </c>
      <c r="AB2118">
        <v>1.29</v>
      </c>
      <c r="AC2118">
        <v>0.74</v>
      </c>
      <c r="AD2118">
        <v>0.65</v>
      </c>
      <c r="AE2118">
        <v>0.65</v>
      </c>
      <c r="AF2118">
        <v>3.88</v>
      </c>
      <c r="AG2118">
        <v>8.91</v>
      </c>
      <c r="AH2118">
        <v>6.42</v>
      </c>
      <c r="AI2118">
        <v>1.01</v>
      </c>
      <c r="AJ2118">
        <v>0.04</v>
      </c>
      <c r="AK2118">
        <v>1.03</v>
      </c>
      <c r="AL2118">
        <v>0.87</v>
      </c>
      <c r="AM2118">
        <v>0.88</v>
      </c>
      <c r="AN2118">
        <v>0.8</v>
      </c>
      <c r="AO2118">
        <v>5.08</v>
      </c>
      <c r="AP2118">
        <v>0.74</v>
      </c>
      <c r="AQ2118">
        <v>0.6</v>
      </c>
      <c r="AR2118">
        <v>11625</v>
      </c>
      <c r="AS2118">
        <v>27.89</v>
      </c>
      <c r="AT2118">
        <v>11.29</v>
      </c>
      <c r="AU2118">
        <v>9.83</v>
      </c>
      <c r="AV2118">
        <v>0.34</v>
      </c>
      <c r="AW2118">
        <v>719</v>
      </c>
      <c r="AX2118">
        <v>603938</v>
      </c>
    </row>
    <row r="2119" spans="1:50" x14ac:dyDescent="0.4">
      <c r="A2119">
        <v>601877</v>
      </c>
      <c r="B2119" t="s">
        <v>8000</v>
      </c>
      <c r="C2119">
        <v>-0.41</v>
      </c>
      <c r="D2119">
        <v>15.1</v>
      </c>
      <c r="E2119" t="s">
        <v>201</v>
      </c>
      <c r="F2119" t="s">
        <v>307</v>
      </c>
      <c r="G2119">
        <v>26.69</v>
      </c>
      <c r="H2119">
        <v>44238</v>
      </c>
      <c r="I2119">
        <v>46889</v>
      </c>
      <c r="J2119">
        <v>21.51</v>
      </c>
      <c r="K2119" t="s">
        <v>8001</v>
      </c>
      <c r="L2119" t="s">
        <v>8002</v>
      </c>
      <c r="M2119">
        <v>13.37</v>
      </c>
      <c r="N2119">
        <f t="shared" si="111"/>
        <v>0</v>
      </c>
      <c r="O2119">
        <v>15.73</v>
      </c>
      <c r="P2119">
        <v>16.05</v>
      </c>
      <c r="Q2119">
        <v>1.1000000000000001</v>
      </c>
      <c r="R2119">
        <v>20100121</v>
      </c>
      <c r="S2119" t="str">
        <f>LEFT(R2119,4)</f>
        <v>2010</v>
      </c>
      <c r="T2119" t="str">
        <f>MID(R2119,5,2)</f>
        <v>01</v>
      </c>
      <c r="U2119">
        <v>21.51</v>
      </c>
      <c r="V2119">
        <v>538.74</v>
      </c>
      <c r="W2119">
        <v>233.27</v>
      </c>
      <c r="X2119">
        <v>6.71</v>
      </c>
      <c r="Y2119">
        <v>55.45</v>
      </c>
      <c r="Z2119">
        <v>271.31</v>
      </c>
      <c r="AA2119">
        <v>186.29</v>
      </c>
      <c r="AB2119">
        <v>3.69</v>
      </c>
      <c r="AC2119">
        <v>198.87</v>
      </c>
      <c r="AD2119">
        <v>42.03</v>
      </c>
      <c r="AE2119">
        <v>88.8</v>
      </c>
      <c r="AF2119">
        <v>110.61</v>
      </c>
      <c r="AG2119">
        <v>224.77</v>
      </c>
      <c r="AH2119">
        <v>158.66999999999999</v>
      </c>
      <c r="AI2119">
        <v>34.409999999999997</v>
      </c>
      <c r="AJ2119">
        <v>2.38</v>
      </c>
      <c r="AK2119">
        <v>34.47</v>
      </c>
      <c r="AL2119">
        <v>29.93</v>
      </c>
      <c r="AM2119">
        <v>28.64</v>
      </c>
      <c r="AN2119">
        <v>27.99</v>
      </c>
      <c r="AO2119">
        <v>91.29</v>
      </c>
      <c r="AP2119">
        <v>29.55</v>
      </c>
      <c r="AQ2119">
        <v>-1.51</v>
      </c>
      <c r="AR2119">
        <v>36378</v>
      </c>
      <c r="AS2119">
        <v>29.41</v>
      </c>
      <c r="AT2119">
        <v>15.31</v>
      </c>
      <c r="AU2119">
        <v>12.74</v>
      </c>
      <c r="AV2119">
        <v>6.45</v>
      </c>
      <c r="AW2119">
        <v>20310</v>
      </c>
      <c r="AX2119">
        <v>601877</v>
      </c>
    </row>
    <row r="2120" spans="1:50" x14ac:dyDescent="0.4">
      <c r="A2120">
        <v>300452</v>
      </c>
      <c r="B2120" t="s">
        <v>5301</v>
      </c>
      <c r="C2120">
        <v>1.6</v>
      </c>
      <c r="D2120">
        <v>25.64</v>
      </c>
      <c r="E2120" t="s">
        <v>297</v>
      </c>
      <c r="F2120" t="s">
        <v>298</v>
      </c>
      <c r="G2120">
        <v>15.21</v>
      </c>
      <c r="H2120">
        <v>5458</v>
      </c>
      <c r="I2120">
        <v>10185</v>
      </c>
      <c r="J2120">
        <v>1.1000000000000001</v>
      </c>
      <c r="K2120" t="s">
        <v>5302</v>
      </c>
      <c r="L2120" t="s">
        <v>1287</v>
      </c>
      <c r="M2120">
        <v>13.35</v>
      </c>
      <c r="N2120">
        <f t="shared" si="111"/>
        <v>0</v>
      </c>
      <c r="O2120">
        <v>25.9</v>
      </c>
      <c r="P2120">
        <v>30.34</v>
      </c>
      <c r="Q2120">
        <v>0.89</v>
      </c>
      <c r="R2120">
        <v>20150515</v>
      </c>
      <c r="S2120" t="str">
        <f>LEFT(R2120,4)</f>
        <v>2015</v>
      </c>
      <c r="T2120" t="str">
        <f>MID(R2120,5,2)</f>
        <v>05</v>
      </c>
      <c r="U2120">
        <v>1.39</v>
      </c>
      <c r="V2120">
        <v>7.19</v>
      </c>
      <c r="W2120">
        <v>5.07</v>
      </c>
      <c r="X2120">
        <v>0.69</v>
      </c>
      <c r="Y2120">
        <v>19.850000000000001</v>
      </c>
      <c r="Z2120">
        <v>3.25</v>
      </c>
      <c r="AA2120">
        <v>1.86</v>
      </c>
      <c r="AB2120">
        <v>0.37</v>
      </c>
      <c r="AC2120">
        <v>1.1299999999999999</v>
      </c>
      <c r="AD2120">
        <v>0.32</v>
      </c>
      <c r="AE2120">
        <v>0.62</v>
      </c>
      <c r="AF2120">
        <v>0.67</v>
      </c>
      <c r="AG2120">
        <v>3.29</v>
      </c>
      <c r="AH2120">
        <v>2.08</v>
      </c>
      <c r="AI2120">
        <v>0.76</v>
      </c>
      <c r="AJ2120">
        <v>0.04</v>
      </c>
      <c r="AK2120">
        <v>0.76</v>
      </c>
      <c r="AL2120">
        <v>0.67</v>
      </c>
      <c r="AM2120">
        <v>0.62</v>
      </c>
      <c r="AN2120">
        <v>0.53</v>
      </c>
      <c r="AO2120">
        <v>2.85</v>
      </c>
      <c r="AP2120">
        <v>0.35</v>
      </c>
      <c r="AQ2120">
        <v>-0.15</v>
      </c>
      <c r="AR2120">
        <v>10717</v>
      </c>
      <c r="AS2120">
        <v>36.69</v>
      </c>
      <c r="AT2120">
        <v>23.04</v>
      </c>
      <c r="AU2120">
        <v>18.93</v>
      </c>
      <c r="AV2120">
        <v>0.13</v>
      </c>
      <c r="AW2120">
        <v>792</v>
      </c>
      <c r="AX2120">
        <v>300452</v>
      </c>
    </row>
    <row r="2121" spans="1:50" x14ac:dyDescent="0.4">
      <c r="A2121">
        <v>603331</v>
      </c>
      <c r="B2121" t="s">
        <v>8408</v>
      </c>
      <c r="C2121">
        <v>-0.73</v>
      </c>
      <c r="D2121">
        <v>25.1</v>
      </c>
      <c r="E2121" t="s">
        <v>358</v>
      </c>
      <c r="F2121" t="s">
        <v>307</v>
      </c>
      <c r="G2121">
        <v>16.34</v>
      </c>
      <c r="H2121">
        <v>4326</v>
      </c>
      <c r="I2121">
        <v>1861</v>
      </c>
      <c r="J2121">
        <v>0.32</v>
      </c>
      <c r="K2121" t="s">
        <v>2475</v>
      </c>
      <c r="L2121" t="s">
        <v>7965</v>
      </c>
      <c r="M2121">
        <v>13.35</v>
      </c>
      <c r="N2121">
        <f t="shared" si="111"/>
        <v>0</v>
      </c>
      <c r="O2121">
        <v>27.88</v>
      </c>
      <c r="P2121">
        <v>29.8</v>
      </c>
      <c r="Q2121">
        <v>1.31</v>
      </c>
      <c r="R2121">
        <v>20170705</v>
      </c>
      <c r="S2121" t="str">
        <f>LEFT(R2121,4)</f>
        <v>2017</v>
      </c>
      <c r="T2121" t="str">
        <f>MID(R2121,5,2)</f>
        <v>07</v>
      </c>
      <c r="U2121">
        <v>1.28</v>
      </c>
      <c r="V2121">
        <v>13.36</v>
      </c>
      <c r="W2121">
        <v>7.51</v>
      </c>
      <c r="X2121">
        <v>0.78</v>
      </c>
      <c r="Y2121">
        <v>37.94</v>
      </c>
      <c r="Z2121">
        <v>7.01</v>
      </c>
      <c r="AA2121">
        <v>3.66</v>
      </c>
      <c r="AB2121">
        <v>0.83</v>
      </c>
      <c r="AC2121">
        <v>4.5599999999999996</v>
      </c>
      <c r="AD2121">
        <v>1.98</v>
      </c>
      <c r="AE2121">
        <v>2.09</v>
      </c>
      <c r="AF2121">
        <v>3.19</v>
      </c>
      <c r="AG2121">
        <v>6.36</v>
      </c>
      <c r="AH2121">
        <v>4.68</v>
      </c>
      <c r="AI2121">
        <v>0.77</v>
      </c>
      <c r="AJ2121">
        <v>0.03</v>
      </c>
      <c r="AK2121">
        <v>0.77</v>
      </c>
      <c r="AL2121">
        <v>0.63</v>
      </c>
      <c r="AM2121">
        <v>0.63</v>
      </c>
      <c r="AN2121">
        <v>0.54</v>
      </c>
      <c r="AO2121">
        <v>2.81</v>
      </c>
      <c r="AP2121">
        <v>0.55000000000000004</v>
      </c>
      <c r="AQ2121">
        <v>1.1000000000000001</v>
      </c>
      <c r="AR2121">
        <v>8266</v>
      </c>
      <c r="AS2121">
        <v>26.34</v>
      </c>
      <c r="AT2121">
        <v>12.16</v>
      </c>
      <c r="AU2121">
        <v>9.8699999999999992</v>
      </c>
      <c r="AV2121">
        <v>0.18</v>
      </c>
      <c r="AW2121">
        <v>2037</v>
      </c>
      <c r="AX2121">
        <v>603331</v>
      </c>
    </row>
    <row r="2122" spans="1:50" x14ac:dyDescent="0.4">
      <c r="A2122">
        <v>751</v>
      </c>
      <c r="B2122" t="s">
        <v>1059</v>
      </c>
      <c r="C2122">
        <v>-0.62</v>
      </c>
      <c r="D2122">
        <v>25.29</v>
      </c>
      <c r="E2122" t="s">
        <v>224</v>
      </c>
      <c r="F2122" t="s">
        <v>221</v>
      </c>
      <c r="G2122">
        <v>3.23</v>
      </c>
      <c r="H2122">
        <v>70853</v>
      </c>
      <c r="I2122">
        <v>57386</v>
      </c>
      <c r="J2122">
        <v>14.1</v>
      </c>
      <c r="K2122" t="s">
        <v>1060</v>
      </c>
      <c r="L2122" t="s">
        <v>1060</v>
      </c>
      <c r="M2122">
        <v>13.33</v>
      </c>
      <c r="N2122">
        <f t="shared" si="111"/>
        <v>0</v>
      </c>
      <c r="O2122">
        <v>34.07</v>
      </c>
      <c r="P2122">
        <v>85.8</v>
      </c>
      <c r="Q2122">
        <v>0.59</v>
      </c>
      <c r="R2122">
        <v>19970626</v>
      </c>
      <c r="S2122" t="str">
        <f>LEFT(R2122,4)</f>
        <v>1997</v>
      </c>
      <c r="T2122" t="str">
        <f>MID(R2122,5,2)</f>
        <v>06</v>
      </c>
      <c r="U2122">
        <v>14.1</v>
      </c>
      <c r="V2122">
        <v>47.93</v>
      </c>
      <c r="W2122">
        <v>25.64</v>
      </c>
      <c r="X2122">
        <v>0</v>
      </c>
      <c r="Y2122">
        <v>46.51</v>
      </c>
      <c r="Z2122">
        <v>27.18</v>
      </c>
      <c r="AA2122">
        <v>10.35</v>
      </c>
      <c r="AB2122">
        <v>8.24</v>
      </c>
      <c r="AC2122">
        <v>21.44</v>
      </c>
      <c r="AD2122">
        <v>15.13</v>
      </c>
      <c r="AE2122">
        <v>1.96</v>
      </c>
      <c r="AF2122">
        <v>13.16</v>
      </c>
      <c r="AG2122">
        <v>57.5</v>
      </c>
      <c r="AH2122">
        <v>53.03</v>
      </c>
      <c r="AI2122">
        <v>1.25</v>
      </c>
      <c r="AJ2122">
        <v>-7.0000000000000007E-2</v>
      </c>
      <c r="AK2122">
        <v>1.35</v>
      </c>
      <c r="AL2122">
        <v>1.35</v>
      </c>
      <c r="AM2122">
        <v>1.35</v>
      </c>
      <c r="AN2122">
        <v>1.1299999999999999</v>
      </c>
      <c r="AO2122">
        <v>-5.34</v>
      </c>
      <c r="AP2122">
        <v>7.19</v>
      </c>
      <c r="AQ2122">
        <v>0.92</v>
      </c>
      <c r="AR2122">
        <v>158553</v>
      </c>
      <c r="AS2122">
        <v>7.78</v>
      </c>
      <c r="AT2122">
        <v>2.1800000000000002</v>
      </c>
      <c r="AU2122">
        <v>2.35</v>
      </c>
      <c r="AV2122">
        <v>0.04</v>
      </c>
      <c r="AW2122">
        <v>6073</v>
      </c>
      <c r="AX2122">
        <v>751</v>
      </c>
    </row>
    <row r="2123" spans="1:50" x14ac:dyDescent="0.4">
      <c r="A2123">
        <v>2611</v>
      </c>
      <c r="B2123" t="s">
        <v>3380</v>
      </c>
      <c r="C2123">
        <v>-0.47</v>
      </c>
      <c r="D2123">
        <v>14.83</v>
      </c>
      <c r="E2123" t="s">
        <v>176</v>
      </c>
      <c r="F2123" t="s">
        <v>283</v>
      </c>
      <c r="G2123">
        <v>4.25</v>
      </c>
      <c r="H2123">
        <v>139593</v>
      </c>
      <c r="I2123">
        <v>113988</v>
      </c>
      <c r="J2123">
        <v>11.06</v>
      </c>
      <c r="K2123" t="s">
        <v>2570</v>
      </c>
      <c r="L2123" t="s">
        <v>3381</v>
      </c>
      <c r="M2123">
        <v>13.33</v>
      </c>
      <c r="N2123">
        <f t="shared" si="111"/>
        <v>0</v>
      </c>
      <c r="O2123" t="s">
        <v>50</v>
      </c>
      <c r="P2123" t="s">
        <v>50</v>
      </c>
      <c r="Q2123">
        <v>0.99</v>
      </c>
      <c r="R2123">
        <v>20110830</v>
      </c>
      <c r="S2123" t="str">
        <f>LEFT(R2123,4)</f>
        <v>2011</v>
      </c>
      <c r="T2123" t="str">
        <f>MID(R2123,5,2)</f>
        <v>08</v>
      </c>
      <c r="U2123">
        <v>18.39</v>
      </c>
      <c r="V2123">
        <v>107.09</v>
      </c>
      <c r="W2123">
        <v>43.75</v>
      </c>
      <c r="X2123">
        <v>0.64</v>
      </c>
      <c r="Y2123">
        <v>58.55</v>
      </c>
      <c r="Z2123">
        <v>85.84</v>
      </c>
      <c r="AA2123">
        <v>7.81</v>
      </c>
      <c r="AB2123">
        <v>3.34</v>
      </c>
      <c r="AC2123">
        <v>53.72</v>
      </c>
      <c r="AD2123">
        <v>25.31</v>
      </c>
      <c r="AE2123">
        <v>17.11</v>
      </c>
      <c r="AF2123">
        <v>53.48</v>
      </c>
      <c r="AG2123">
        <v>77.52</v>
      </c>
      <c r="AH2123">
        <v>65.709999999999994</v>
      </c>
      <c r="AI2123">
        <v>5.17</v>
      </c>
      <c r="AJ2123">
        <v>0.17</v>
      </c>
      <c r="AK2123">
        <v>5.27</v>
      </c>
      <c r="AL2123">
        <v>3.97</v>
      </c>
      <c r="AM2123">
        <v>3.95</v>
      </c>
      <c r="AN2123">
        <v>3.65</v>
      </c>
      <c r="AO2123">
        <v>-27.24</v>
      </c>
      <c r="AP2123">
        <v>15.2</v>
      </c>
      <c r="AQ2123">
        <v>-11.64</v>
      </c>
      <c r="AR2123">
        <v>49744</v>
      </c>
      <c r="AS2123">
        <v>15.24</v>
      </c>
      <c r="AT2123">
        <v>6.67</v>
      </c>
      <c r="AU2123">
        <v>5.0999999999999996</v>
      </c>
      <c r="AV2123">
        <v>1.0900000000000001</v>
      </c>
      <c r="AW2123">
        <v>2199</v>
      </c>
      <c r="AX2123">
        <v>2611</v>
      </c>
    </row>
    <row r="2124" spans="1:50" x14ac:dyDescent="0.4">
      <c r="A2124">
        <v>603615</v>
      </c>
      <c r="B2124" t="s">
        <v>8598</v>
      </c>
      <c r="C2124">
        <v>0.53</v>
      </c>
      <c r="D2124">
        <v>29.18</v>
      </c>
      <c r="E2124" t="s">
        <v>1387</v>
      </c>
      <c r="F2124" t="s">
        <v>516</v>
      </c>
      <c r="G2124">
        <v>9.42</v>
      </c>
      <c r="H2124">
        <v>6985</v>
      </c>
      <c r="I2124">
        <v>7016</v>
      </c>
      <c r="J2124">
        <v>0.75</v>
      </c>
      <c r="K2124" t="s">
        <v>3739</v>
      </c>
      <c r="L2124" t="s">
        <v>5775</v>
      </c>
      <c r="M2124">
        <v>13.33</v>
      </c>
      <c r="N2124">
        <f t="shared" si="111"/>
        <v>0</v>
      </c>
      <c r="O2124">
        <v>32.92</v>
      </c>
      <c r="P2124">
        <v>33.770000000000003</v>
      </c>
      <c r="Q2124">
        <v>1.06</v>
      </c>
      <c r="R2124">
        <v>20170213</v>
      </c>
      <c r="S2124" t="str">
        <f>LEFT(R2124,4)</f>
        <v>2017</v>
      </c>
      <c r="T2124" t="str">
        <f>MID(R2124,5,2)</f>
        <v>02</v>
      </c>
      <c r="U2124">
        <v>2.4500000000000002</v>
      </c>
      <c r="V2124">
        <v>14.79</v>
      </c>
      <c r="W2124">
        <v>13.63</v>
      </c>
      <c r="X2124">
        <v>0</v>
      </c>
      <c r="Y2124">
        <v>7.85</v>
      </c>
      <c r="Z2124">
        <v>8.98</v>
      </c>
      <c r="AA2124">
        <v>3.48</v>
      </c>
      <c r="AB2124">
        <v>0.47</v>
      </c>
      <c r="AC2124">
        <v>1.0900000000000001</v>
      </c>
      <c r="AD2124">
        <v>1.58</v>
      </c>
      <c r="AE2124">
        <v>1</v>
      </c>
      <c r="AF2124">
        <v>6.92</v>
      </c>
      <c r="AG2124">
        <v>5.81</v>
      </c>
      <c r="AH2124">
        <v>4.0599999999999996</v>
      </c>
      <c r="AI2124">
        <v>0.78</v>
      </c>
      <c r="AJ2124">
        <v>0.05</v>
      </c>
      <c r="AK2124">
        <v>0.78</v>
      </c>
      <c r="AL2124">
        <v>0.59</v>
      </c>
      <c r="AM2124">
        <v>0.59</v>
      </c>
      <c r="AN2124">
        <v>0.56999999999999995</v>
      </c>
      <c r="AO2124">
        <v>4.04</v>
      </c>
      <c r="AP2124">
        <v>0.77</v>
      </c>
      <c r="AQ2124">
        <v>-2.04</v>
      </c>
      <c r="AR2124">
        <v>21078</v>
      </c>
      <c r="AS2124">
        <v>30.14</v>
      </c>
      <c r="AT2124">
        <v>13.43</v>
      </c>
      <c r="AU2124">
        <v>10.220000000000001</v>
      </c>
      <c r="AV2124">
        <v>0.08</v>
      </c>
      <c r="AW2124">
        <v>1506</v>
      </c>
      <c r="AX2124">
        <v>603615</v>
      </c>
    </row>
    <row r="2125" spans="1:50" x14ac:dyDescent="0.4">
      <c r="A2125">
        <v>300706</v>
      </c>
      <c r="B2125" t="s">
        <v>5823</v>
      </c>
      <c r="C2125">
        <v>-2.36</v>
      </c>
      <c r="D2125">
        <v>200.4</v>
      </c>
      <c r="E2125" t="s">
        <v>115</v>
      </c>
      <c r="F2125" t="s">
        <v>516</v>
      </c>
      <c r="G2125">
        <v>27.45</v>
      </c>
      <c r="H2125">
        <v>46718</v>
      </c>
      <c r="I2125">
        <v>34264</v>
      </c>
      <c r="J2125">
        <v>0.62</v>
      </c>
      <c r="K2125" t="s">
        <v>4465</v>
      </c>
      <c r="L2125" t="s">
        <v>5748</v>
      </c>
      <c r="M2125">
        <v>13.31</v>
      </c>
      <c r="N2125">
        <f t="shared" si="111"/>
        <v>0</v>
      </c>
      <c r="O2125">
        <v>251.28</v>
      </c>
      <c r="P2125">
        <v>139.02000000000001</v>
      </c>
      <c r="Q2125">
        <v>1.1000000000000001</v>
      </c>
      <c r="R2125">
        <v>20170926</v>
      </c>
      <c r="S2125" t="str">
        <f>LEFT(R2125,4)</f>
        <v>2017</v>
      </c>
      <c r="T2125" t="str">
        <f>MID(R2125,5,2)</f>
        <v>09</v>
      </c>
      <c r="U2125">
        <v>1.41</v>
      </c>
      <c r="V2125">
        <v>6.65</v>
      </c>
      <c r="W2125">
        <v>4.41</v>
      </c>
      <c r="X2125">
        <v>0</v>
      </c>
      <c r="Y2125">
        <v>33.630000000000003</v>
      </c>
      <c r="Z2125">
        <v>3.18</v>
      </c>
      <c r="AA2125">
        <v>1.8</v>
      </c>
      <c r="AB2125">
        <v>0.16</v>
      </c>
      <c r="AC2125">
        <v>2.1</v>
      </c>
      <c r="AD2125">
        <v>1.02</v>
      </c>
      <c r="AE2125">
        <v>1.24</v>
      </c>
      <c r="AF2125">
        <v>1.7</v>
      </c>
      <c r="AG2125">
        <v>2.4300000000000002</v>
      </c>
      <c r="AH2125">
        <v>1.94</v>
      </c>
      <c r="AI2125">
        <v>0.16</v>
      </c>
      <c r="AJ2125">
        <v>0</v>
      </c>
      <c r="AK2125">
        <v>0.16</v>
      </c>
      <c r="AL2125">
        <v>0.14000000000000001</v>
      </c>
      <c r="AM2125">
        <v>0.14000000000000001</v>
      </c>
      <c r="AN2125">
        <v>0.13</v>
      </c>
      <c r="AO2125">
        <v>1.18</v>
      </c>
      <c r="AP2125">
        <v>-7.0000000000000007E-2</v>
      </c>
      <c r="AQ2125">
        <v>-0.24</v>
      </c>
      <c r="AR2125">
        <v>21418</v>
      </c>
      <c r="AS2125">
        <v>19.84</v>
      </c>
      <c r="AT2125">
        <v>6.75</v>
      </c>
      <c r="AU2125">
        <v>5.95</v>
      </c>
      <c r="AV2125">
        <v>0.08</v>
      </c>
      <c r="AW2125">
        <v>244</v>
      </c>
      <c r="AX2125">
        <v>300706</v>
      </c>
    </row>
    <row r="2126" spans="1:50" x14ac:dyDescent="0.4">
      <c r="A2126">
        <v>300245</v>
      </c>
      <c r="B2126" t="s">
        <v>4833</v>
      </c>
      <c r="C2126">
        <v>0.94</v>
      </c>
      <c r="D2126">
        <v>78.12</v>
      </c>
      <c r="E2126" t="s">
        <v>317</v>
      </c>
      <c r="F2126" t="s">
        <v>872</v>
      </c>
      <c r="G2126">
        <v>9.64</v>
      </c>
      <c r="H2126">
        <v>17675</v>
      </c>
      <c r="I2126">
        <v>15589</v>
      </c>
      <c r="J2126">
        <v>3.08</v>
      </c>
      <c r="K2126" t="s">
        <v>2809</v>
      </c>
      <c r="L2126" t="s">
        <v>4577</v>
      </c>
      <c r="M2126">
        <v>13.23</v>
      </c>
      <c r="N2126">
        <f t="shared" si="111"/>
        <v>0</v>
      </c>
      <c r="O2126">
        <v>80.47</v>
      </c>
      <c r="P2126">
        <v>51.7</v>
      </c>
      <c r="Q2126">
        <v>1.51</v>
      </c>
      <c r="R2126">
        <v>20110719</v>
      </c>
      <c r="S2126" t="str">
        <f>LEFT(R2126,4)</f>
        <v>2011</v>
      </c>
      <c r="T2126" t="str">
        <f>MID(R2126,5,2)</f>
        <v>07</v>
      </c>
      <c r="U2126">
        <v>3.13</v>
      </c>
      <c r="V2126">
        <v>15.06</v>
      </c>
      <c r="W2126">
        <v>14.21</v>
      </c>
      <c r="X2126">
        <v>0</v>
      </c>
      <c r="Y2126">
        <v>5.66</v>
      </c>
      <c r="Z2126">
        <v>10.39</v>
      </c>
      <c r="AA2126">
        <v>2.67</v>
      </c>
      <c r="AB2126">
        <v>0.16</v>
      </c>
      <c r="AC2126">
        <v>0.82</v>
      </c>
      <c r="AD2126">
        <v>0.34</v>
      </c>
      <c r="AE2126">
        <v>1.92</v>
      </c>
      <c r="AF2126">
        <v>6.78</v>
      </c>
      <c r="AG2126">
        <v>2.57</v>
      </c>
      <c r="AH2126">
        <v>1.67</v>
      </c>
      <c r="AI2126">
        <v>0.27</v>
      </c>
      <c r="AJ2126">
        <v>0.04</v>
      </c>
      <c r="AK2126">
        <v>0.33</v>
      </c>
      <c r="AL2126">
        <v>0.28999999999999998</v>
      </c>
      <c r="AM2126">
        <v>0.28999999999999998</v>
      </c>
      <c r="AN2126">
        <v>0.18</v>
      </c>
      <c r="AO2126">
        <v>3.76</v>
      </c>
      <c r="AP2126">
        <v>-0.78</v>
      </c>
      <c r="AQ2126">
        <v>-1.72</v>
      </c>
      <c r="AR2126">
        <v>26527</v>
      </c>
      <c r="AS2126">
        <v>34.97</v>
      </c>
      <c r="AT2126">
        <v>10.38</v>
      </c>
      <c r="AU2126">
        <v>11.32</v>
      </c>
      <c r="AV2126">
        <v>0.28000000000000003</v>
      </c>
      <c r="AW2126">
        <v>701</v>
      </c>
      <c r="AX2126">
        <v>300245</v>
      </c>
    </row>
    <row r="2127" spans="1:50" x14ac:dyDescent="0.4">
      <c r="A2127">
        <v>600488</v>
      </c>
      <c r="B2127" t="s">
        <v>6812</v>
      </c>
      <c r="C2127">
        <v>2.21</v>
      </c>
      <c r="D2127">
        <v>29.9</v>
      </c>
      <c r="E2127" t="s">
        <v>297</v>
      </c>
      <c r="F2127" t="s">
        <v>547</v>
      </c>
      <c r="G2127">
        <v>4.1399999999999997</v>
      </c>
      <c r="H2127">
        <v>19765</v>
      </c>
      <c r="I2127">
        <v>31648</v>
      </c>
      <c r="J2127">
        <v>9.77</v>
      </c>
      <c r="K2127" t="s">
        <v>6813</v>
      </c>
      <c r="L2127" t="s">
        <v>6814</v>
      </c>
      <c r="M2127">
        <v>13.23</v>
      </c>
      <c r="N2127">
        <f t="shared" si="111"/>
        <v>0</v>
      </c>
      <c r="O2127">
        <v>28.49</v>
      </c>
      <c r="P2127">
        <v>29.6</v>
      </c>
      <c r="Q2127">
        <v>1.0900000000000001</v>
      </c>
      <c r="R2127">
        <v>20010618</v>
      </c>
      <c r="S2127" t="str">
        <f>LEFT(R2127,4)</f>
        <v>2001</v>
      </c>
      <c r="T2127" t="str">
        <f>MID(R2127,5,2)</f>
        <v>06</v>
      </c>
      <c r="U2127">
        <v>10.92</v>
      </c>
      <c r="V2127">
        <v>53.29</v>
      </c>
      <c r="W2127">
        <v>27.82</v>
      </c>
      <c r="X2127">
        <v>6.55</v>
      </c>
      <c r="Y2127">
        <v>35.520000000000003</v>
      </c>
      <c r="Z2127">
        <v>21.41</v>
      </c>
      <c r="AA2127">
        <v>22.21</v>
      </c>
      <c r="AB2127">
        <v>0.68</v>
      </c>
      <c r="AC2127">
        <v>18.260000000000002</v>
      </c>
      <c r="AD2127">
        <v>14.21</v>
      </c>
      <c r="AE2127">
        <v>3.3</v>
      </c>
      <c r="AF2127">
        <v>4.1399999999999997</v>
      </c>
      <c r="AG2127">
        <v>23.67</v>
      </c>
      <c r="AH2127">
        <v>13.36</v>
      </c>
      <c r="AI2127">
        <v>2.0699999999999998</v>
      </c>
      <c r="AJ2127">
        <v>-0.03</v>
      </c>
      <c r="AK2127">
        <v>2.08</v>
      </c>
      <c r="AL2127">
        <v>1.41</v>
      </c>
      <c r="AM2127">
        <v>1.1399999999999999</v>
      </c>
      <c r="AN2127">
        <v>1.1100000000000001</v>
      </c>
      <c r="AO2127">
        <v>10.61</v>
      </c>
      <c r="AP2127">
        <v>0.23</v>
      </c>
      <c r="AQ2127">
        <v>-1.53</v>
      </c>
      <c r="AR2127">
        <v>58867</v>
      </c>
      <c r="AS2127">
        <v>43.57</v>
      </c>
      <c r="AT2127">
        <v>8.73</v>
      </c>
      <c r="AU2127">
        <v>4.8099999999999996</v>
      </c>
      <c r="AV2127">
        <v>0.86</v>
      </c>
      <c r="AW2127">
        <v>2311</v>
      </c>
      <c r="AX2127">
        <v>600488</v>
      </c>
    </row>
    <row r="2128" spans="1:50" x14ac:dyDescent="0.4">
      <c r="A2128">
        <v>600694</v>
      </c>
      <c r="B2128" t="s">
        <v>7177</v>
      </c>
      <c r="C2128">
        <v>0.44</v>
      </c>
      <c r="D2128">
        <v>7.21</v>
      </c>
      <c r="E2128" t="s">
        <v>394</v>
      </c>
      <c r="F2128" t="s">
        <v>221</v>
      </c>
      <c r="G2128">
        <v>27.37</v>
      </c>
      <c r="H2128">
        <v>10985</v>
      </c>
      <c r="I2128">
        <v>11465</v>
      </c>
      <c r="J2128">
        <v>2.94</v>
      </c>
      <c r="K2128" t="s">
        <v>7178</v>
      </c>
      <c r="L2128" t="s">
        <v>7178</v>
      </c>
      <c r="M2128">
        <v>13.23</v>
      </c>
      <c r="N2128">
        <f t="shared" si="111"/>
        <v>0</v>
      </c>
      <c r="O2128">
        <v>7.74</v>
      </c>
      <c r="P2128">
        <v>8.14</v>
      </c>
      <c r="Q2128">
        <v>0.76</v>
      </c>
      <c r="R2128">
        <v>19931122</v>
      </c>
      <c r="S2128" t="str">
        <f>LEFT(R2128,4)</f>
        <v>1993</v>
      </c>
      <c r="T2128" t="str">
        <f>MID(R2128,5,2)</f>
        <v>11</v>
      </c>
      <c r="U2128">
        <v>2.94</v>
      </c>
      <c r="V2128">
        <v>187.44</v>
      </c>
      <c r="W2128">
        <v>89.16</v>
      </c>
      <c r="X2128">
        <v>2.85</v>
      </c>
      <c r="Y2128">
        <v>50.91</v>
      </c>
      <c r="Z2128">
        <v>123.45</v>
      </c>
      <c r="AA2128">
        <v>46.52</v>
      </c>
      <c r="AB2128">
        <v>7.78</v>
      </c>
      <c r="AC2128">
        <v>84.02</v>
      </c>
      <c r="AD2128">
        <v>38.32</v>
      </c>
      <c r="AE2128">
        <v>2.5099999999999998</v>
      </c>
      <c r="AF2128">
        <v>11.72</v>
      </c>
      <c r="AG2128">
        <v>167.49</v>
      </c>
      <c r="AH2128">
        <v>123.05</v>
      </c>
      <c r="AI2128">
        <v>12.76</v>
      </c>
      <c r="AJ2128">
        <v>0.56999999999999995</v>
      </c>
      <c r="AK2128">
        <v>12.93</v>
      </c>
      <c r="AL2128">
        <v>9.0500000000000007</v>
      </c>
      <c r="AM2128">
        <v>8.3699999999999992</v>
      </c>
      <c r="AN2128">
        <v>7.52</v>
      </c>
      <c r="AO2128">
        <v>64.95</v>
      </c>
      <c r="AP2128">
        <v>6.58</v>
      </c>
      <c r="AQ2128">
        <v>-3.92</v>
      </c>
      <c r="AR2128">
        <v>23346</v>
      </c>
      <c r="AS2128">
        <v>26.53</v>
      </c>
      <c r="AT2128">
        <v>7.62</v>
      </c>
      <c r="AU2128">
        <v>4.99</v>
      </c>
      <c r="AV2128">
        <v>0</v>
      </c>
      <c r="AW2128">
        <v>15764</v>
      </c>
      <c r="AX2128">
        <v>600694</v>
      </c>
    </row>
    <row r="2129" spans="1:50" x14ac:dyDescent="0.4">
      <c r="A2129">
        <v>2033</v>
      </c>
      <c r="B2129" t="s">
        <v>1701</v>
      </c>
      <c r="C2129">
        <v>0.81</v>
      </c>
      <c r="D2129">
        <v>13.94</v>
      </c>
      <c r="E2129" t="s">
        <v>251</v>
      </c>
      <c r="F2129" t="s">
        <v>551</v>
      </c>
      <c r="G2129">
        <v>6.23</v>
      </c>
      <c r="H2129">
        <v>13771</v>
      </c>
      <c r="I2129">
        <v>19266</v>
      </c>
      <c r="J2129">
        <v>5.49</v>
      </c>
      <c r="K2129" t="s">
        <v>1702</v>
      </c>
      <c r="L2129" t="s">
        <v>1702</v>
      </c>
      <c r="M2129">
        <v>13.22</v>
      </c>
      <c r="N2129">
        <f t="shared" si="111"/>
        <v>0</v>
      </c>
      <c r="O2129">
        <v>19.79</v>
      </c>
      <c r="P2129">
        <v>17.920000000000002</v>
      </c>
      <c r="Q2129">
        <v>0.43</v>
      </c>
      <c r="R2129">
        <v>20040825</v>
      </c>
      <c r="S2129" t="str">
        <f>LEFT(R2129,4)</f>
        <v>2004</v>
      </c>
      <c r="T2129" t="str">
        <f>MID(R2129,5,2)</f>
        <v>08</v>
      </c>
      <c r="U2129">
        <v>5.49</v>
      </c>
      <c r="V2129">
        <v>28.31</v>
      </c>
      <c r="W2129">
        <v>25.36</v>
      </c>
      <c r="X2129">
        <v>1.42</v>
      </c>
      <c r="Y2129">
        <v>5.39</v>
      </c>
      <c r="Z2129">
        <v>12.23</v>
      </c>
      <c r="AA2129">
        <v>8.69</v>
      </c>
      <c r="AB2129">
        <v>0.83</v>
      </c>
      <c r="AC2129">
        <v>1.46</v>
      </c>
      <c r="AD2129">
        <v>0.15</v>
      </c>
      <c r="AE2129">
        <v>0.15</v>
      </c>
      <c r="AF2129">
        <v>5.58</v>
      </c>
      <c r="AG2129">
        <v>5.58</v>
      </c>
      <c r="AH2129">
        <v>1.59</v>
      </c>
      <c r="AI2129">
        <v>2.62</v>
      </c>
      <c r="AJ2129">
        <v>7.0000000000000007E-2</v>
      </c>
      <c r="AK2129">
        <v>2.62</v>
      </c>
      <c r="AL2129">
        <v>2.21</v>
      </c>
      <c r="AM2129">
        <v>1.85</v>
      </c>
      <c r="AN2129">
        <v>1.8</v>
      </c>
      <c r="AO2129">
        <v>12.29</v>
      </c>
      <c r="AP2129">
        <v>2.36</v>
      </c>
      <c r="AQ2129">
        <v>0.35</v>
      </c>
      <c r="AR2129">
        <v>44942</v>
      </c>
      <c r="AS2129">
        <v>71.5</v>
      </c>
      <c r="AT2129">
        <v>47.01</v>
      </c>
      <c r="AU2129">
        <v>33.090000000000003</v>
      </c>
      <c r="AV2129">
        <v>0</v>
      </c>
      <c r="AW2129">
        <v>1689</v>
      </c>
      <c r="AX2129">
        <v>2033</v>
      </c>
    </row>
    <row r="2130" spans="1:50" x14ac:dyDescent="0.4">
      <c r="A2130">
        <v>88</v>
      </c>
      <c r="B2130" t="s">
        <v>262</v>
      </c>
      <c r="C2130">
        <v>0.36</v>
      </c>
      <c r="D2130">
        <v>30.86</v>
      </c>
      <c r="E2130" t="s">
        <v>263</v>
      </c>
      <c r="F2130" t="s">
        <v>49</v>
      </c>
      <c r="G2130">
        <v>5.62</v>
      </c>
      <c r="H2130">
        <v>18082</v>
      </c>
      <c r="I2130">
        <v>22482</v>
      </c>
      <c r="J2130">
        <v>19.420000000000002</v>
      </c>
      <c r="K2130" t="s">
        <v>264</v>
      </c>
      <c r="L2130" t="s">
        <v>264</v>
      </c>
      <c r="M2130">
        <v>13.21</v>
      </c>
      <c r="N2130">
        <f t="shared" si="111"/>
        <v>0</v>
      </c>
      <c r="O2130">
        <v>26.28</v>
      </c>
      <c r="P2130">
        <v>24.38</v>
      </c>
      <c r="Q2130">
        <v>0.66</v>
      </c>
      <c r="R2130">
        <v>19970728</v>
      </c>
      <c r="S2130" t="str">
        <f>LEFT(R2130,4)</f>
        <v>1997</v>
      </c>
      <c r="T2130" t="str">
        <f>MID(R2130,5,2)</f>
        <v>07</v>
      </c>
      <c r="U2130">
        <v>19.420000000000002</v>
      </c>
      <c r="V2130">
        <v>107.02</v>
      </c>
      <c r="W2130">
        <v>69.66</v>
      </c>
      <c r="X2130">
        <v>10.86</v>
      </c>
      <c r="Y2130">
        <v>24.76</v>
      </c>
      <c r="Z2130">
        <v>12.68</v>
      </c>
      <c r="AA2130">
        <v>18.190000000000001</v>
      </c>
      <c r="AB2130">
        <v>2.64</v>
      </c>
      <c r="AC2130">
        <v>4.6900000000000004</v>
      </c>
      <c r="AD2130">
        <v>0.02</v>
      </c>
      <c r="AE2130">
        <v>0.27</v>
      </c>
      <c r="AF2130">
        <v>7.96</v>
      </c>
      <c r="AG2130">
        <v>4.5599999999999996</v>
      </c>
      <c r="AH2130">
        <v>2.41</v>
      </c>
      <c r="AI2130">
        <v>3.11</v>
      </c>
      <c r="AJ2130">
        <v>2.2200000000000002</v>
      </c>
      <c r="AK2130">
        <v>3.36</v>
      </c>
      <c r="AL2130">
        <v>3.07</v>
      </c>
      <c r="AM2130">
        <v>2.66</v>
      </c>
      <c r="AN2130">
        <v>2.65</v>
      </c>
      <c r="AO2130">
        <v>33.020000000000003</v>
      </c>
      <c r="AP2130">
        <v>2.17</v>
      </c>
      <c r="AQ2130">
        <v>-2.85</v>
      </c>
      <c r="AR2130">
        <v>67702</v>
      </c>
      <c r="AS2130">
        <v>47.04</v>
      </c>
      <c r="AT2130">
        <v>68.209999999999994</v>
      </c>
      <c r="AU2130">
        <v>58.3</v>
      </c>
      <c r="AV2130">
        <v>0</v>
      </c>
      <c r="AW2130">
        <v>775</v>
      </c>
      <c r="AX2130">
        <v>88</v>
      </c>
    </row>
    <row r="2131" spans="1:50" x14ac:dyDescent="0.4">
      <c r="A2131">
        <v>600158</v>
      </c>
      <c r="B2131" t="s">
        <v>6299</v>
      </c>
      <c r="C2131">
        <v>1.01</v>
      </c>
      <c r="D2131">
        <v>194.06</v>
      </c>
      <c r="E2131" t="s">
        <v>105</v>
      </c>
      <c r="F2131" t="s">
        <v>547</v>
      </c>
      <c r="G2131">
        <v>9.98</v>
      </c>
      <c r="H2131">
        <v>53720</v>
      </c>
      <c r="I2131">
        <v>58657</v>
      </c>
      <c r="J2131">
        <v>6.57</v>
      </c>
      <c r="K2131" t="s">
        <v>6300</v>
      </c>
      <c r="L2131" t="s">
        <v>4831</v>
      </c>
      <c r="M2131">
        <v>13.21</v>
      </c>
      <c r="N2131">
        <f t="shared" si="111"/>
        <v>0</v>
      </c>
      <c r="O2131">
        <v>117.1</v>
      </c>
      <c r="P2131">
        <v>100.86</v>
      </c>
      <c r="Q2131">
        <v>1.05</v>
      </c>
      <c r="R2131">
        <v>19980327</v>
      </c>
      <c r="S2131" t="str">
        <f>LEFT(R2131,4)</f>
        <v>1998</v>
      </c>
      <c r="T2131" t="str">
        <f>MID(R2131,5,2)</f>
        <v>03</v>
      </c>
      <c r="U2131">
        <v>8.44</v>
      </c>
      <c r="V2131">
        <v>42.92</v>
      </c>
      <c r="W2131">
        <v>17.059999999999999</v>
      </c>
      <c r="X2131">
        <v>2.33</v>
      </c>
      <c r="Y2131">
        <v>54.82</v>
      </c>
      <c r="Z2131">
        <v>35.08</v>
      </c>
      <c r="AA2131">
        <v>0.73</v>
      </c>
      <c r="AB2131">
        <v>0.13</v>
      </c>
      <c r="AC2131">
        <v>21.11</v>
      </c>
      <c r="AD2131">
        <v>19.78</v>
      </c>
      <c r="AE2131">
        <v>0.94</v>
      </c>
      <c r="AF2131">
        <v>0.27</v>
      </c>
      <c r="AG2131">
        <v>6.56</v>
      </c>
      <c r="AH2131">
        <v>5.31</v>
      </c>
      <c r="AI2131">
        <v>0.17</v>
      </c>
      <c r="AJ2131">
        <v>0.39</v>
      </c>
      <c r="AK2131">
        <v>0.35</v>
      </c>
      <c r="AL2131">
        <v>0.18</v>
      </c>
      <c r="AM2131">
        <v>0.33</v>
      </c>
      <c r="AN2131">
        <v>0.08</v>
      </c>
      <c r="AO2131">
        <v>7.06</v>
      </c>
      <c r="AP2131">
        <v>-1.24</v>
      </c>
      <c r="AQ2131">
        <v>0.56000000000000005</v>
      </c>
      <c r="AR2131">
        <v>93030</v>
      </c>
      <c r="AS2131">
        <v>19.11</v>
      </c>
      <c r="AT2131">
        <v>2.52</v>
      </c>
      <c r="AU2131">
        <v>4.9800000000000004</v>
      </c>
      <c r="AV2131">
        <v>0.02</v>
      </c>
      <c r="AW2131">
        <v>868</v>
      </c>
      <c r="AX2131">
        <v>600158</v>
      </c>
    </row>
    <row r="2132" spans="1:50" x14ac:dyDescent="0.4">
      <c r="A2132">
        <v>300314</v>
      </c>
      <c r="B2132" t="s">
        <v>4994</v>
      </c>
      <c r="C2132">
        <v>0.86</v>
      </c>
      <c r="D2132">
        <v>50.06</v>
      </c>
      <c r="E2132" t="s">
        <v>287</v>
      </c>
      <c r="F2132" t="s">
        <v>307</v>
      </c>
      <c r="G2132">
        <v>9.34</v>
      </c>
      <c r="H2132">
        <v>15516</v>
      </c>
      <c r="I2132">
        <v>18849</v>
      </c>
      <c r="J2132">
        <v>1.89</v>
      </c>
      <c r="K2132" t="s">
        <v>3654</v>
      </c>
      <c r="L2132" t="s">
        <v>4167</v>
      </c>
      <c r="M2132">
        <v>13.2</v>
      </c>
      <c r="N2132">
        <f t="shared" si="111"/>
        <v>0</v>
      </c>
      <c r="O2132">
        <v>85.08</v>
      </c>
      <c r="P2132">
        <v>93.46</v>
      </c>
      <c r="Q2132">
        <v>0.99</v>
      </c>
      <c r="R2132">
        <v>20120508</v>
      </c>
      <c r="S2132" t="str">
        <f>LEFT(R2132,4)</f>
        <v>2012</v>
      </c>
      <c r="T2132" t="str">
        <f>MID(R2132,5,2)</f>
        <v>05</v>
      </c>
      <c r="U2132">
        <v>2.88</v>
      </c>
      <c r="V2132">
        <v>9.01</v>
      </c>
      <c r="W2132">
        <v>8.07</v>
      </c>
      <c r="X2132">
        <v>0</v>
      </c>
      <c r="Y2132">
        <v>10.38</v>
      </c>
      <c r="Z2132">
        <v>6.16</v>
      </c>
      <c r="AA2132">
        <v>2.15</v>
      </c>
      <c r="AB2132">
        <v>0.28999999999999998</v>
      </c>
      <c r="AC2132">
        <v>0.9</v>
      </c>
      <c r="AD2132">
        <v>0.91</v>
      </c>
      <c r="AE2132">
        <v>0.26</v>
      </c>
      <c r="AF2132">
        <v>1.76</v>
      </c>
      <c r="AG2132">
        <v>2.37</v>
      </c>
      <c r="AH2132">
        <v>1.1499999999999999</v>
      </c>
      <c r="AI2132">
        <v>0.48</v>
      </c>
      <c r="AJ2132">
        <v>0.09</v>
      </c>
      <c r="AK2132">
        <v>0.47</v>
      </c>
      <c r="AL2132">
        <v>0.4</v>
      </c>
      <c r="AM2132">
        <v>0.4</v>
      </c>
      <c r="AN2132">
        <v>0.31</v>
      </c>
      <c r="AO2132">
        <v>2.92</v>
      </c>
      <c r="AP2132">
        <v>7.0000000000000007E-2</v>
      </c>
      <c r="AQ2132">
        <v>0.2</v>
      </c>
      <c r="AR2132">
        <v>20800</v>
      </c>
      <c r="AS2132">
        <v>51.4</v>
      </c>
      <c r="AT2132">
        <v>20.23</v>
      </c>
      <c r="AU2132">
        <v>17.05</v>
      </c>
      <c r="AV2132">
        <v>0.26</v>
      </c>
      <c r="AW2132">
        <v>571</v>
      </c>
      <c r="AX2132">
        <v>300314</v>
      </c>
    </row>
    <row r="2133" spans="1:50" x14ac:dyDescent="0.4">
      <c r="A2133">
        <v>600301</v>
      </c>
      <c r="B2133" t="s">
        <v>6539</v>
      </c>
      <c r="C2133">
        <v>1.18</v>
      </c>
      <c r="D2133">
        <v>154.08000000000001</v>
      </c>
      <c r="E2133" t="s">
        <v>470</v>
      </c>
      <c r="F2133" t="s">
        <v>520</v>
      </c>
      <c r="G2133">
        <v>6.81</v>
      </c>
      <c r="H2133">
        <v>3832</v>
      </c>
      <c r="I2133">
        <v>2552</v>
      </c>
      <c r="J2133">
        <v>2.35</v>
      </c>
      <c r="K2133" t="s">
        <v>5756</v>
      </c>
      <c r="L2133" t="s">
        <v>5756</v>
      </c>
      <c r="M2133">
        <v>13.16</v>
      </c>
      <c r="N2133">
        <f t="shared" si="111"/>
        <v>0</v>
      </c>
      <c r="O2133">
        <v>132.53</v>
      </c>
      <c r="P2133">
        <v>29.89</v>
      </c>
      <c r="Q2133">
        <v>0</v>
      </c>
      <c r="R2133">
        <v>20000712</v>
      </c>
      <c r="S2133" t="str">
        <f>LEFT(R2133,4)</f>
        <v>2000</v>
      </c>
      <c r="T2133" t="str">
        <f>MID(R2133,5,2)</f>
        <v>07</v>
      </c>
      <c r="U2133">
        <v>2.35</v>
      </c>
      <c r="V2133">
        <v>4.04</v>
      </c>
      <c r="W2133">
        <v>3.11</v>
      </c>
      <c r="X2133">
        <v>0</v>
      </c>
      <c r="Y2133">
        <v>22.96</v>
      </c>
      <c r="Z2133">
        <v>3.99</v>
      </c>
      <c r="AA2133">
        <v>0</v>
      </c>
      <c r="AB2133">
        <v>0</v>
      </c>
      <c r="AC2133">
        <v>0.66</v>
      </c>
      <c r="AD2133">
        <v>0.84</v>
      </c>
      <c r="AE2133">
        <v>0.25</v>
      </c>
      <c r="AF2133">
        <v>11.19</v>
      </c>
      <c r="AG2133">
        <v>4.95</v>
      </c>
      <c r="AH2133">
        <v>4.83</v>
      </c>
      <c r="AI2133">
        <v>0.08</v>
      </c>
      <c r="AJ2133">
        <v>0</v>
      </c>
      <c r="AK2133">
        <v>0.08</v>
      </c>
      <c r="AL2133">
        <v>0.08</v>
      </c>
      <c r="AM2133">
        <v>0.08</v>
      </c>
      <c r="AN2133">
        <v>0.08</v>
      </c>
      <c r="AO2133">
        <v>-11</v>
      </c>
      <c r="AP2133">
        <v>-0.35</v>
      </c>
      <c r="AQ2133">
        <v>-0.35</v>
      </c>
      <c r="AR2133">
        <v>8085</v>
      </c>
      <c r="AS2133">
        <v>2.46</v>
      </c>
      <c r="AT2133">
        <v>1.59</v>
      </c>
      <c r="AU2133">
        <v>1.59</v>
      </c>
      <c r="AV2133">
        <v>0</v>
      </c>
      <c r="AW2133">
        <v>314</v>
      </c>
      <c r="AX2133">
        <v>600301</v>
      </c>
    </row>
    <row r="2134" spans="1:50" x14ac:dyDescent="0.4">
      <c r="A2134">
        <v>600350</v>
      </c>
      <c r="B2134" t="s">
        <v>6616</v>
      </c>
      <c r="C2134">
        <v>0.61</v>
      </c>
      <c r="D2134">
        <v>8.35</v>
      </c>
      <c r="E2134" t="s">
        <v>428</v>
      </c>
      <c r="F2134" t="s">
        <v>337</v>
      </c>
      <c r="G2134">
        <v>4.8899999999999997</v>
      </c>
      <c r="H2134">
        <v>29101</v>
      </c>
      <c r="I2134">
        <v>46492</v>
      </c>
      <c r="J2134">
        <v>48.11</v>
      </c>
      <c r="K2134" t="s">
        <v>6617</v>
      </c>
      <c r="L2134" t="s">
        <v>6617</v>
      </c>
      <c r="M2134">
        <v>13.16</v>
      </c>
      <c r="N2134">
        <f t="shared" si="111"/>
        <v>0</v>
      </c>
      <c r="O2134">
        <v>11.21</v>
      </c>
      <c r="P2134">
        <v>8.02</v>
      </c>
      <c r="Q2134">
        <v>0.57999999999999996</v>
      </c>
      <c r="R2134">
        <v>20020318</v>
      </c>
      <c r="S2134" t="str">
        <f>LEFT(R2134,4)</f>
        <v>2002</v>
      </c>
      <c r="T2134" t="str">
        <f>MID(R2134,5,2)</f>
        <v>03</v>
      </c>
      <c r="U2134">
        <v>48.11</v>
      </c>
      <c r="V2134">
        <v>753.98</v>
      </c>
      <c r="W2134">
        <v>283.61</v>
      </c>
      <c r="X2134">
        <v>21.39</v>
      </c>
      <c r="Y2134">
        <v>59.55</v>
      </c>
      <c r="Z2134">
        <v>65.02</v>
      </c>
      <c r="AA2134">
        <v>47.61</v>
      </c>
      <c r="AB2134">
        <v>392.27</v>
      </c>
      <c r="AC2134">
        <v>121.2</v>
      </c>
      <c r="AD2134">
        <v>19.940000000000001</v>
      </c>
      <c r="AE2134">
        <v>1.73</v>
      </c>
      <c r="AF2134">
        <v>33.19</v>
      </c>
      <c r="AG2134">
        <v>54.46</v>
      </c>
      <c r="AH2134">
        <v>25.7</v>
      </c>
      <c r="AI2134">
        <v>29.14</v>
      </c>
      <c r="AJ2134">
        <v>10.83</v>
      </c>
      <c r="AK2134">
        <v>29.55</v>
      </c>
      <c r="AL2134">
        <v>22.28</v>
      </c>
      <c r="AM2134">
        <v>21.22</v>
      </c>
      <c r="AN2134">
        <v>20.76</v>
      </c>
      <c r="AO2134">
        <v>173.36</v>
      </c>
      <c r="AP2134">
        <v>35.869999999999997</v>
      </c>
      <c r="AQ2134">
        <v>1.94</v>
      </c>
      <c r="AR2134">
        <v>60658</v>
      </c>
      <c r="AS2134">
        <v>52.81</v>
      </c>
      <c r="AT2134">
        <v>53.5</v>
      </c>
      <c r="AU2134">
        <v>38.97</v>
      </c>
      <c r="AV2134">
        <v>0.01</v>
      </c>
      <c r="AW2134">
        <v>5922</v>
      </c>
      <c r="AX2134">
        <v>600350</v>
      </c>
    </row>
    <row r="2135" spans="1:50" x14ac:dyDescent="0.4">
      <c r="A2135">
        <v>603817</v>
      </c>
      <c r="B2135" t="s">
        <v>8774</v>
      </c>
      <c r="C2135">
        <v>0.3</v>
      </c>
      <c r="D2135">
        <v>24.27</v>
      </c>
      <c r="E2135" t="s">
        <v>62</v>
      </c>
      <c r="F2135" t="s">
        <v>516</v>
      </c>
      <c r="G2135">
        <v>6.72</v>
      </c>
      <c r="H2135">
        <v>17863</v>
      </c>
      <c r="I2135">
        <v>11166</v>
      </c>
      <c r="J2135">
        <v>1.8</v>
      </c>
      <c r="K2135" t="s">
        <v>4624</v>
      </c>
      <c r="L2135" t="s">
        <v>4962</v>
      </c>
      <c r="M2135">
        <v>13.13</v>
      </c>
      <c r="N2135">
        <f t="shared" si="111"/>
        <v>0</v>
      </c>
      <c r="O2135">
        <v>23.01</v>
      </c>
      <c r="P2135">
        <v>26</v>
      </c>
      <c r="Q2135">
        <v>1.3</v>
      </c>
      <c r="R2135">
        <v>20170220</v>
      </c>
      <c r="S2135" t="str">
        <f>LEFT(R2135,4)</f>
        <v>2017</v>
      </c>
      <c r="T2135" t="str">
        <f>MID(R2135,5,2)</f>
        <v>02</v>
      </c>
      <c r="U2135">
        <v>4.5</v>
      </c>
      <c r="V2135">
        <v>37.619999999999997</v>
      </c>
      <c r="W2135">
        <v>16.47</v>
      </c>
      <c r="X2135">
        <v>1.46</v>
      </c>
      <c r="Y2135">
        <v>52.33</v>
      </c>
      <c r="Z2135">
        <v>7.59</v>
      </c>
      <c r="AA2135">
        <v>14.23</v>
      </c>
      <c r="AB2135">
        <v>10.17</v>
      </c>
      <c r="AC2135">
        <v>6.92</v>
      </c>
      <c r="AD2135">
        <v>0.09</v>
      </c>
      <c r="AE2135">
        <v>3.25</v>
      </c>
      <c r="AF2135">
        <v>6.26</v>
      </c>
      <c r="AG2135">
        <v>4.6500000000000004</v>
      </c>
      <c r="AH2135">
        <v>2.4900000000000002</v>
      </c>
      <c r="AI2135">
        <v>1.1399999999999999</v>
      </c>
      <c r="AJ2135">
        <v>0</v>
      </c>
      <c r="AK2135">
        <v>1.1399999999999999</v>
      </c>
      <c r="AL2135">
        <v>0.92</v>
      </c>
      <c r="AM2135">
        <v>0.94</v>
      </c>
      <c r="AN2135">
        <v>0.9</v>
      </c>
      <c r="AO2135">
        <v>4.72</v>
      </c>
      <c r="AP2135">
        <v>2.65</v>
      </c>
      <c r="AQ2135">
        <v>1.94</v>
      </c>
      <c r="AR2135">
        <v>37000</v>
      </c>
      <c r="AS2135">
        <v>46.33</v>
      </c>
      <c r="AT2135">
        <v>24.56</v>
      </c>
      <c r="AU2135">
        <v>20.16</v>
      </c>
      <c r="AV2135">
        <v>0.08</v>
      </c>
      <c r="AW2135">
        <v>580</v>
      </c>
      <c r="AX2135">
        <v>603817</v>
      </c>
    </row>
    <row r="2136" spans="1:50" x14ac:dyDescent="0.4">
      <c r="A2136">
        <v>722</v>
      </c>
      <c r="B2136" t="s">
        <v>1010</v>
      </c>
      <c r="C2136">
        <v>0.75</v>
      </c>
      <c r="D2136">
        <v>16.79</v>
      </c>
      <c r="E2136" t="s">
        <v>723</v>
      </c>
      <c r="F2136" t="s">
        <v>313</v>
      </c>
      <c r="G2136">
        <v>6.72</v>
      </c>
      <c r="H2136">
        <v>10523</v>
      </c>
      <c r="I2136">
        <v>8637</v>
      </c>
      <c r="J2136">
        <v>4.6399999999999997</v>
      </c>
      <c r="K2136" t="s">
        <v>1011</v>
      </c>
      <c r="L2136" t="s">
        <v>1011</v>
      </c>
      <c r="M2136">
        <v>13.04</v>
      </c>
      <c r="N2136">
        <f t="shared" si="111"/>
        <v>0</v>
      </c>
      <c r="O2136">
        <v>20.07</v>
      </c>
      <c r="P2136">
        <v>33.159999999999997</v>
      </c>
      <c r="Q2136">
        <v>0.98</v>
      </c>
      <c r="R2136">
        <v>19970522</v>
      </c>
      <c r="S2136" t="str">
        <f>LEFT(R2136,4)</f>
        <v>1997</v>
      </c>
      <c r="T2136" t="str">
        <f>MID(R2136,5,2)</f>
        <v>05</v>
      </c>
      <c r="U2136">
        <v>4.6399999999999997</v>
      </c>
      <c r="V2136">
        <v>32.11</v>
      </c>
      <c r="W2136">
        <v>29.69</v>
      </c>
      <c r="X2136">
        <v>0.44</v>
      </c>
      <c r="Y2136">
        <v>6.14</v>
      </c>
      <c r="Z2136">
        <v>14.29</v>
      </c>
      <c r="AA2136">
        <v>14.84</v>
      </c>
      <c r="AB2136">
        <v>0.13</v>
      </c>
      <c r="AC2136">
        <v>0.65</v>
      </c>
      <c r="AD2136">
        <v>0.66</v>
      </c>
      <c r="AE2136">
        <v>0.15</v>
      </c>
      <c r="AF2136">
        <v>21.35</v>
      </c>
      <c r="AG2136">
        <v>2.17</v>
      </c>
      <c r="AH2136">
        <v>1.06</v>
      </c>
      <c r="AI2136">
        <v>1.68</v>
      </c>
      <c r="AJ2136">
        <v>0.76</v>
      </c>
      <c r="AK2136">
        <v>1.69</v>
      </c>
      <c r="AL2136">
        <v>1.34</v>
      </c>
      <c r="AM2136">
        <v>1.4</v>
      </c>
      <c r="AN2136">
        <v>1.04</v>
      </c>
      <c r="AO2136">
        <v>3.28</v>
      </c>
      <c r="AP2136">
        <v>1.26</v>
      </c>
      <c r="AQ2136">
        <v>1.39</v>
      </c>
      <c r="AR2136">
        <v>38427</v>
      </c>
      <c r="AS2136">
        <v>51.13</v>
      </c>
      <c r="AT2136">
        <v>77.45</v>
      </c>
      <c r="AU2136">
        <v>64.48</v>
      </c>
      <c r="AV2136">
        <v>0</v>
      </c>
      <c r="AW2136">
        <v>663</v>
      </c>
      <c r="AX2136">
        <v>722</v>
      </c>
    </row>
    <row r="2137" spans="1:50" x14ac:dyDescent="0.4">
      <c r="A2137">
        <v>600226</v>
      </c>
      <c r="B2137" t="s">
        <v>6414</v>
      </c>
      <c r="C2137">
        <v>1.62</v>
      </c>
      <c r="D2137">
        <v>34.03</v>
      </c>
      <c r="E2137" t="s">
        <v>735</v>
      </c>
      <c r="F2137" t="s">
        <v>307</v>
      </c>
      <c r="G2137">
        <v>3.13</v>
      </c>
      <c r="H2137">
        <v>250686</v>
      </c>
      <c r="I2137">
        <v>305160</v>
      </c>
      <c r="J2137">
        <v>19.93</v>
      </c>
      <c r="K2137" t="s">
        <v>6415</v>
      </c>
      <c r="L2137" t="s">
        <v>6416</v>
      </c>
      <c r="M2137">
        <v>13.03</v>
      </c>
      <c r="N2137">
        <f t="shared" si="111"/>
        <v>0</v>
      </c>
      <c r="O2137">
        <v>67.52</v>
      </c>
      <c r="P2137">
        <v>69.540000000000006</v>
      </c>
      <c r="Q2137">
        <v>1.45</v>
      </c>
      <c r="R2137">
        <v>19991116</v>
      </c>
      <c r="S2137" t="str">
        <f>LEFT(R2137,4)</f>
        <v>1999</v>
      </c>
      <c r="T2137" t="str">
        <f>MID(R2137,5,2)</f>
        <v>11</v>
      </c>
      <c r="U2137">
        <v>31.39</v>
      </c>
      <c r="V2137">
        <v>50.68</v>
      </c>
      <c r="W2137">
        <v>44.35</v>
      </c>
      <c r="X2137">
        <v>-0.05</v>
      </c>
      <c r="Y2137">
        <v>12.57</v>
      </c>
      <c r="Z2137">
        <v>15.62</v>
      </c>
      <c r="AA2137">
        <v>5.17</v>
      </c>
      <c r="AB2137">
        <v>0.55000000000000004</v>
      </c>
      <c r="AC2137">
        <v>4.78</v>
      </c>
      <c r="AD2137">
        <v>1.94</v>
      </c>
      <c r="AE2137">
        <v>3.05</v>
      </c>
      <c r="AF2137">
        <v>3.24</v>
      </c>
      <c r="AG2137">
        <v>6.62</v>
      </c>
      <c r="AH2137">
        <v>3.95</v>
      </c>
      <c r="AI2137">
        <v>2.4300000000000002</v>
      </c>
      <c r="AJ2137">
        <v>1.47</v>
      </c>
      <c r="AK2137">
        <v>2.44</v>
      </c>
      <c r="AL2137">
        <v>2.14</v>
      </c>
      <c r="AM2137">
        <v>2.17</v>
      </c>
      <c r="AN2137">
        <v>1.77</v>
      </c>
      <c r="AO2137">
        <v>8.16</v>
      </c>
      <c r="AP2137">
        <v>-1.57</v>
      </c>
      <c r="AQ2137">
        <v>-3.94</v>
      </c>
      <c r="AR2137">
        <v>66114</v>
      </c>
      <c r="AS2137">
        <v>40.39</v>
      </c>
      <c r="AT2137">
        <v>36.700000000000003</v>
      </c>
      <c r="AU2137">
        <v>32.799999999999997</v>
      </c>
      <c r="AV2137">
        <v>0.17</v>
      </c>
      <c r="AW2137">
        <v>1026</v>
      </c>
      <c r="AX2137">
        <v>600226</v>
      </c>
    </row>
    <row r="2138" spans="1:50" x14ac:dyDescent="0.4">
      <c r="A2138">
        <v>600260</v>
      </c>
      <c r="B2138" t="s">
        <v>6470</v>
      </c>
      <c r="C2138">
        <v>3.19</v>
      </c>
      <c r="D2138">
        <v>10.52</v>
      </c>
      <c r="E2138" t="s">
        <v>237</v>
      </c>
      <c r="F2138" t="s">
        <v>409</v>
      </c>
      <c r="G2138">
        <v>13.58</v>
      </c>
      <c r="H2138">
        <v>142846</v>
      </c>
      <c r="I2138">
        <v>203931</v>
      </c>
      <c r="J2138">
        <v>9.49</v>
      </c>
      <c r="K2138" t="s">
        <v>6471</v>
      </c>
      <c r="L2138" t="s">
        <v>6472</v>
      </c>
      <c r="M2138">
        <v>13.02</v>
      </c>
      <c r="N2138">
        <f t="shared" si="111"/>
        <v>0</v>
      </c>
      <c r="O2138">
        <v>13.19</v>
      </c>
      <c r="P2138">
        <v>15.01</v>
      </c>
      <c r="Q2138">
        <v>1.53</v>
      </c>
      <c r="R2138">
        <v>20000706</v>
      </c>
      <c r="S2138" t="str">
        <f>LEFT(R2138,4)</f>
        <v>2000</v>
      </c>
      <c r="T2138" t="str">
        <f>MID(R2138,5,2)</f>
        <v>07</v>
      </c>
      <c r="U2138">
        <v>10.01</v>
      </c>
      <c r="V2138">
        <v>159.94999999999999</v>
      </c>
      <c r="W2138">
        <v>63.96</v>
      </c>
      <c r="X2138">
        <v>2.2000000000000002</v>
      </c>
      <c r="Y2138">
        <v>58.64</v>
      </c>
      <c r="Z2138">
        <v>134.74</v>
      </c>
      <c r="AA2138">
        <v>8.35</v>
      </c>
      <c r="AB2138">
        <v>1.1100000000000001</v>
      </c>
      <c r="AC2138">
        <v>90.98</v>
      </c>
      <c r="AD2138">
        <v>28.33</v>
      </c>
      <c r="AE2138">
        <v>11.34</v>
      </c>
      <c r="AF2138">
        <v>19.12</v>
      </c>
      <c r="AG2138">
        <v>115.68</v>
      </c>
      <c r="AH2138">
        <v>98.49</v>
      </c>
      <c r="AI2138">
        <v>10.78</v>
      </c>
      <c r="AJ2138">
        <v>0.45</v>
      </c>
      <c r="AK2138">
        <v>11.13</v>
      </c>
      <c r="AL2138">
        <v>9.52</v>
      </c>
      <c r="AM2138">
        <v>9.68</v>
      </c>
      <c r="AN2138">
        <v>8.7200000000000006</v>
      </c>
      <c r="AO2138">
        <v>31.22</v>
      </c>
      <c r="AP2138">
        <v>21.38</v>
      </c>
      <c r="AQ2138">
        <v>1.26</v>
      </c>
      <c r="AR2138">
        <v>70171</v>
      </c>
      <c r="AS2138">
        <v>14.86</v>
      </c>
      <c r="AT2138">
        <v>9.32</v>
      </c>
      <c r="AU2138">
        <v>8.3699999999999992</v>
      </c>
      <c r="AV2138">
        <v>3.61</v>
      </c>
      <c r="AW2138">
        <v>2680</v>
      </c>
      <c r="AX2138">
        <v>600260</v>
      </c>
    </row>
    <row r="2139" spans="1:50" x14ac:dyDescent="0.4">
      <c r="A2139">
        <v>830</v>
      </c>
      <c r="B2139" t="s">
        <v>1229</v>
      </c>
      <c r="C2139">
        <v>2.74</v>
      </c>
      <c r="D2139">
        <v>13.36</v>
      </c>
      <c r="E2139" t="s">
        <v>366</v>
      </c>
      <c r="F2139" t="s">
        <v>337</v>
      </c>
      <c r="G2139">
        <v>10.45</v>
      </c>
      <c r="H2139">
        <v>175031</v>
      </c>
      <c r="I2139">
        <v>261113</v>
      </c>
      <c r="J2139">
        <v>14.64</v>
      </c>
      <c r="K2139" t="s">
        <v>452</v>
      </c>
      <c r="L2139" t="s">
        <v>1230</v>
      </c>
      <c r="M2139">
        <v>13.01</v>
      </c>
      <c r="N2139">
        <f t="shared" si="111"/>
        <v>0</v>
      </c>
      <c r="O2139">
        <v>9.75</v>
      </c>
      <c r="P2139">
        <v>5.0199999999999996</v>
      </c>
      <c r="Q2139">
        <v>0.78</v>
      </c>
      <c r="R2139">
        <v>19980807</v>
      </c>
      <c r="S2139" t="str">
        <f>LEFT(R2139,4)</f>
        <v>1998</v>
      </c>
      <c r="T2139" t="str">
        <f>MID(R2139,5,2)</f>
        <v>08</v>
      </c>
      <c r="U2139">
        <v>14.65</v>
      </c>
      <c r="V2139">
        <v>283.35000000000002</v>
      </c>
      <c r="W2139">
        <v>103.66</v>
      </c>
      <c r="X2139">
        <v>1.26</v>
      </c>
      <c r="Y2139">
        <v>62.97</v>
      </c>
      <c r="Z2139">
        <v>21.84</v>
      </c>
      <c r="AA2139">
        <v>212.81</v>
      </c>
      <c r="AB2139">
        <v>14.7</v>
      </c>
      <c r="AC2139">
        <v>139.18</v>
      </c>
      <c r="AD2139">
        <v>11.18</v>
      </c>
      <c r="AE2139">
        <v>1.24</v>
      </c>
      <c r="AF2139">
        <v>21.8</v>
      </c>
      <c r="AG2139">
        <v>136.41999999999999</v>
      </c>
      <c r="AH2139">
        <v>109.12</v>
      </c>
      <c r="AI2139">
        <v>10.9</v>
      </c>
      <c r="AJ2139">
        <v>-0.02</v>
      </c>
      <c r="AK2139">
        <v>11.18</v>
      </c>
      <c r="AL2139">
        <v>8.64</v>
      </c>
      <c r="AM2139">
        <v>8.64</v>
      </c>
      <c r="AN2139">
        <v>8.31</v>
      </c>
      <c r="AO2139">
        <v>61.84</v>
      </c>
      <c r="AP2139">
        <v>21.17</v>
      </c>
      <c r="AQ2139">
        <v>-2.16</v>
      </c>
      <c r="AR2139">
        <v>138972</v>
      </c>
      <c r="AS2139">
        <v>20.02</v>
      </c>
      <c r="AT2139">
        <v>7.99</v>
      </c>
      <c r="AU2139">
        <v>6.33</v>
      </c>
      <c r="AV2139">
        <v>4.72</v>
      </c>
      <c r="AW2139">
        <v>11980</v>
      </c>
      <c r="AX2139">
        <v>830</v>
      </c>
    </row>
    <row r="2140" spans="1:50" x14ac:dyDescent="0.4">
      <c r="A2140">
        <v>869</v>
      </c>
      <c r="B2140" t="s">
        <v>1295</v>
      </c>
      <c r="C2140">
        <v>-0.03</v>
      </c>
      <c r="D2140">
        <v>20.239999999999998</v>
      </c>
      <c r="E2140" t="s">
        <v>1296</v>
      </c>
      <c r="F2140" t="s">
        <v>337</v>
      </c>
      <c r="G2140">
        <v>28.65</v>
      </c>
      <c r="H2140">
        <v>5875</v>
      </c>
      <c r="I2140">
        <v>4677</v>
      </c>
      <c r="J2140">
        <v>4.53</v>
      </c>
      <c r="K2140" t="s">
        <v>1297</v>
      </c>
      <c r="L2140" t="s">
        <v>1298</v>
      </c>
      <c r="M2140">
        <v>12.99</v>
      </c>
      <c r="N2140">
        <f t="shared" si="111"/>
        <v>0</v>
      </c>
      <c r="O2140">
        <v>19.64</v>
      </c>
      <c r="P2140">
        <v>18.87</v>
      </c>
      <c r="Q2140">
        <v>0.65</v>
      </c>
      <c r="R2140">
        <v>20001026</v>
      </c>
      <c r="S2140" t="str">
        <f>LEFT(R2140,4)</f>
        <v>2000</v>
      </c>
      <c r="T2140" t="str">
        <f>MID(R2140,5,2)</f>
        <v>10</v>
      </c>
      <c r="U2140">
        <v>6.85</v>
      </c>
      <c r="V2140">
        <v>131.91</v>
      </c>
      <c r="W2140">
        <v>99.01</v>
      </c>
      <c r="X2140">
        <v>2.72</v>
      </c>
      <c r="Y2140">
        <v>22.88</v>
      </c>
      <c r="Z2140">
        <v>50.96</v>
      </c>
      <c r="AA2140">
        <v>56.12</v>
      </c>
      <c r="AB2140">
        <v>6.51</v>
      </c>
      <c r="AC2140">
        <v>25.75</v>
      </c>
      <c r="AD2140">
        <v>29.08</v>
      </c>
      <c r="AE2140">
        <v>1.98</v>
      </c>
      <c r="AF2140">
        <v>5.66</v>
      </c>
      <c r="AG2140">
        <v>35.26</v>
      </c>
      <c r="AH2140">
        <v>12.85</v>
      </c>
      <c r="AI2140">
        <v>9.76</v>
      </c>
      <c r="AJ2140">
        <v>0</v>
      </c>
      <c r="AK2140">
        <v>9.82</v>
      </c>
      <c r="AL2140">
        <v>7.28</v>
      </c>
      <c r="AM2140">
        <v>7.29</v>
      </c>
      <c r="AN2140">
        <v>6.72</v>
      </c>
      <c r="AO2140">
        <v>83.23</v>
      </c>
      <c r="AP2140">
        <v>6.45</v>
      </c>
      <c r="AQ2140">
        <v>0.55000000000000004</v>
      </c>
      <c r="AR2140">
        <v>42639</v>
      </c>
      <c r="AS2140">
        <v>63.57</v>
      </c>
      <c r="AT2140">
        <v>27.69</v>
      </c>
      <c r="AU2140">
        <v>20.67</v>
      </c>
      <c r="AV2140">
        <v>0.04</v>
      </c>
      <c r="AW2140">
        <v>3233</v>
      </c>
      <c r="AX2140">
        <v>869</v>
      </c>
    </row>
    <row r="2141" spans="1:50" x14ac:dyDescent="0.4">
      <c r="A2141">
        <v>600818</v>
      </c>
      <c r="B2141" t="s">
        <v>7394</v>
      </c>
      <c r="C2141">
        <v>0.76</v>
      </c>
      <c r="D2141" t="s">
        <v>50</v>
      </c>
      <c r="E2141" t="s">
        <v>105</v>
      </c>
      <c r="F2141" t="s">
        <v>872</v>
      </c>
      <c r="G2141">
        <v>11.92</v>
      </c>
      <c r="H2141">
        <v>10973</v>
      </c>
      <c r="I2141">
        <v>10242</v>
      </c>
      <c r="J2141">
        <v>2.38</v>
      </c>
      <c r="K2141" t="s">
        <v>2404</v>
      </c>
      <c r="L2141" t="s">
        <v>7395</v>
      </c>
      <c r="M2141">
        <v>12.99</v>
      </c>
      <c r="N2141">
        <f t="shared" si="111"/>
        <v>0</v>
      </c>
      <c r="O2141" t="s">
        <v>50</v>
      </c>
      <c r="P2141">
        <v>756.07</v>
      </c>
      <c r="Q2141">
        <v>0.87</v>
      </c>
      <c r="R2141">
        <v>19940128</v>
      </c>
      <c r="S2141" t="str">
        <f>LEFT(R2141,4)</f>
        <v>1994</v>
      </c>
      <c r="T2141" t="str">
        <f>MID(R2141,5,2)</f>
        <v>01</v>
      </c>
      <c r="U2141">
        <v>3.21</v>
      </c>
      <c r="V2141">
        <v>9.18</v>
      </c>
      <c r="W2141">
        <v>5.95</v>
      </c>
      <c r="X2141">
        <v>-0.01</v>
      </c>
      <c r="Y2141">
        <v>35.299999999999997</v>
      </c>
      <c r="Z2141">
        <v>1.25</v>
      </c>
      <c r="AA2141">
        <v>0.74</v>
      </c>
      <c r="AB2141">
        <v>1.1399999999999999</v>
      </c>
      <c r="AC2141">
        <v>2.12</v>
      </c>
      <c r="AD2141">
        <v>0.36</v>
      </c>
      <c r="AE2141">
        <v>0.32</v>
      </c>
      <c r="AF2141">
        <v>0.34</v>
      </c>
      <c r="AG2141">
        <v>4.54</v>
      </c>
      <c r="AH2141">
        <v>3.96</v>
      </c>
      <c r="AI2141">
        <v>-0.3</v>
      </c>
      <c r="AJ2141">
        <v>0.08</v>
      </c>
      <c r="AK2141">
        <v>-0.31</v>
      </c>
      <c r="AL2141">
        <v>-0.33</v>
      </c>
      <c r="AM2141">
        <v>-0.24</v>
      </c>
      <c r="AN2141">
        <v>-0.3</v>
      </c>
      <c r="AO2141">
        <v>2.16</v>
      </c>
      <c r="AP2141">
        <v>0.23</v>
      </c>
      <c r="AQ2141">
        <v>-1.45</v>
      </c>
      <c r="AR2141">
        <v>32486</v>
      </c>
      <c r="AS2141">
        <v>12.79</v>
      </c>
      <c r="AT2141">
        <v>-6.65</v>
      </c>
      <c r="AU2141">
        <v>-5.31</v>
      </c>
      <c r="AV2141">
        <v>0.24</v>
      </c>
      <c r="AW2141">
        <v>1011</v>
      </c>
      <c r="AX2141">
        <v>600818</v>
      </c>
    </row>
    <row r="2142" spans="1:50" x14ac:dyDescent="0.4">
      <c r="A2142">
        <v>2837</v>
      </c>
      <c r="B2142" t="s">
        <v>3931</v>
      </c>
      <c r="C2142">
        <v>-0.23</v>
      </c>
      <c r="D2142">
        <v>27.17</v>
      </c>
      <c r="E2142" t="s">
        <v>358</v>
      </c>
      <c r="F2142" t="s">
        <v>49</v>
      </c>
      <c r="G2142">
        <v>17.18</v>
      </c>
      <c r="H2142">
        <v>8937</v>
      </c>
      <c r="I2142">
        <v>4864</v>
      </c>
      <c r="J2142">
        <v>1.53</v>
      </c>
      <c r="K2142" t="s">
        <v>3932</v>
      </c>
      <c r="L2142" t="s">
        <v>2591</v>
      </c>
      <c r="M2142">
        <v>12.97</v>
      </c>
      <c r="N2142">
        <f t="shared" si="111"/>
        <v>0</v>
      </c>
      <c r="O2142">
        <v>29.63</v>
      </c>
      <c r="P2142">
        <v>34.200000000000003</v>
      </c>
      <c r="Q2142">
        <v>1.33</v>
      </c>
      <c r="R2142">
        <v>20161229</v>
      </c>
      <c r="S2142" t="str">
        <f>LEFT(R2142,4)</f>
        <v>2016</v>
      </c>
      <c r="T2142" t="str">
        <f>MID(R2142,5,2)</f>
        <v>12</v>
      </c>
      <c r="U2142">
        <v>2.15</v>
      </c>
      <c r="V2142">
        <v>22.96</v>
      </c>
      <c r="W2142">
        <v>11.85</v>
      </c>
      <c r="X2142">
        <v>0.02</v>
      </c>
      <c r="Y2142">
        <v>48.3</v>
      </c>
      <c r="Z2142">
        <v>16.350000000000001</v>
      </c>
      <c r="AA2142">
        <v>0.74</v>
      </c>
      <c r="AB2142">
        <v>0.18</v>
      </c>
      <c r="AC2142">
        <v>10.8</v>
      </c>
      <c r="AD2142">
        <v>3.82</v>
      </c>
      <c r="AE2142">
        <v>6.8</v>
      </c>
      <c r="AF2142">
        <v>5.48</v>
      </c>
      <c r="AG2142">
        <v>8.49</v>
      </c>
      <c r="AH2142">
        <v>5.54</v>
      </c>
      <c r="AI2142">
        <v>1.1000000000000001</v>
      </c>
      <c r="AJ2142">
        <v>0</v>
      </c>
      <c r="AK2142">
        <v>1.1100000000000001</v>
      </c>
      <c r="AL2142">
        <v>0.99</v>
      </c>
      <c r="AM2142">
        <v>1.02</v>
      </c>
      <c r="AN2142">
        <v>0.9</v>
      </c>
      <c r="AO2142">
        <v>4.2300000000000004</v>
      </c>
      <c r="AP2142">
        <v>0.11</v>
      </c>
      <c r="AQ2142">
        <v>-0.77</v>
      </c>
      <c r="AR2142">
        <v>16200</v>
      </c>
      <c r="AS2142">
        <v>34.75</v>
      </c>
      <c r="AT2142">
        <v>12.91</v>
      </c>
      <c r="AU2142">
        <v>11.99</v>
      </c>
      <c r="AV2142">
        <v>0.52</v>
      </c>
      <c r="AW2142">
        <v>1564</v>
      </c>
      <c r="AX2142">
        <v>2837</v>
      </c>
    </row>
    <row r="2143" spans="1:50" x14ac:dyDescent="0.4">
      <c r="A2143">
        <v>601900</v>
      </c>
      <c r="B2143" t="s">
        <v>8023</v>
      </c>
      <c r="C2143">
        <v>1.31</v>
      </c>
      <c r="D2143">
        <v>10.24</v>
      </c>
      <c r="E2143" t="s">
        <v>1000</v>
      </c>
      <c r="F2143" t="s">
        <v>283</v>
      </c>
      <c r="G2143">
        <v>9.18</v>
      </c>
      <c r="H2143">
        <v>15058</v>
      </c>
      <c r="I2143">
        <v>15762</v>
      </c>
      <c r="J2143">
        <v>8.89</v>
      </c>
      <c r="K2143" t="s">
        <v>8024</v>
      </c>
      <c r="L2143" t="s">
        <v>8025</v>
      </c>
      <c r="M2143">
        <v>12.93</v>
      </c>
      <c r="N2143">
        <f t="shared" si="111"/>
        <v>0</v>
      </c>
      <c r="O2143">
        <v>10.64</v>
      </c>
      <c r="P2143">
        <v>12.66</v>
      </c>
      <c r="Q2143">
        <v>0.74</v>
      </c>
      <c r="R2143">
        <v>20160215</v>
      </c>
      <c r="S2143" t="str">
        <f>LEFT(R2143,4)</f>
        <v>2016</v>
      </c>
      <c r="T2143" t="str">
        <f>MID(R2143,5,2)</f>
        <v>02</v>
      </c>
      <c r="U2143">
        <v>8.9600000000000009</v>
      </c>
      <c r="V2143">
        <v>109.12</v>
      </c>
      <c r="W2143">
        <v>58.85</v>
      </c>
      <c r="X2143">
        <v>0.54</v>
      </c>
      <c r="Y2143">
        <v>45.57</v>
      </c>
      <c r="Z2143">
        <v>50.21</v>
      </c>
      <c r="AA2143">
        <v>6.55</v>
      </c>
      <c r="AB2143">
        <v>31</v>
      </c>
      <c r="AC2143">
        <v>42.35</v>
      </c>
      <c r="AD2143">
        <v>13.32</v>
      </c>
      <c r="AE2143">
        <v>19.02</v>
      </c>
      <c r="AF2143">
        <v>17.82</v>
      </c>
      <c r="AG2143">
        <v>47.34</v>
      </c>
      <c r="AH2143">
        <v>33.07</v>
      </c>
      <c r="AI2143">
        <v>6.14</v>
      </c>
      <c r="AJ2143">
        <v>0.31</v>
      </c>
      <c r="AK2143">
        <v>6.12</v>
      </c>
      <c r="AL2143">
        <v>6.1</v>
      </c>
      <c r="AM2143">
        <v>6.08</v>
      </c>
      <c r="AN2143">
        <v>4.37</v>
      </c>
      <c r="AO2143">
        <v>30.43</v>
      </c>
      <c r="AP2143">
        <v>1.84</v>
      </c>
      <c r="AQ2143">
        <v>-3.08</v>
      </c>
      <c r="AR2143">
        <v>31021</v>
      </c>
      <c r="AS2143">
        <v>30.14</v>
      </c>
      <c r="AT2143">
        <v>12.97</v>
      </c>
      <c r="AU2143">
        <v>12.83</v>
      </c>
      <c r="AV2143">
        <v>0</v>
      </c>
      <c r="AW2143">
        <v>5171</v>
      </c>
      <c r="AX2143">
        <v>601900</v>
      </c>
    </row>
    <row r="2144" spans="1:50" x14ac:dyDescent="0.4">
      <c r="A2144">
        <v>300515</v>
      </c>
      <c r="B2144" t="s">
        <v>5441</v>
      </c>
      <c r="C2144">
        <v>-0.72</v>
      </c>
      <c r="D2144">
        <v>41.25</v>
      </c>
      <c r="E2144" t="s">
        <v>1556</v>
      </c>
      <c r="F2144" t="s">
        <v>313</v>
      </c>
      <c r="G2144">
        <v>9.73</v>
      </c>
      <c r="H2144">
        <v>7699</v>
      </c>
      <c r="I2144">
        <v>6452</v>
      </c>
      <c r="J2144">
        <v>1.72</v>
      </c>
      <c r="K2144" t="s">
        <v>5442</v>
      </c>
      <c r="L2144" t="s">
        <v>5443</v>
      </c>
      <c r="M2144">
        <v>12.92</v>
      </c>
      <c r="N2144">
        <f t="shared" si="111"/>
        <v>0</v>
      </c>
      <c r="O2144">
        <v>48.33</v>
      </c>
      <c r="P2144">
        <v>55.87</v>
      </c>
      <c r="Q2144">
        <v>1.05</v>
      </c>
      <c r="R2144">
        <v>20160608</v>
      </c>
      <c r="S2144" t="str">
        <f>LEFT(R2144,4)</f>
        <v>2016</v>
      </c>
      <c r="T2144" t="str">
        <f>MID(R2144,5,2)</f>
        <v>06</v>
      </c>
      <c r="U2144">
        <v>2.02</v>
      </c>
      <c r="V2144">
        <v>6.42</v>
      </c>
      <c r="W2144">
        <v>4.92</v>
      </c>
      <c r="X2144">
        <v>0.01</v>
      </c>
      <c r="Y2144">
        <v>23.2</v>
      </c>
      <c r="Z2144">
        <v>5.09</v>
      </c>
      <c r="AA2144">
        <v>0.89</v>
      </c>
      <c r="AB2144">
        <v>0.1</v>
      </c>
      <c r="AC2144">
        <v>1.18</v>
      </c>
      <c r="AD2144">
        <v>0.73</v>
      </c>
      <c r="AE2144">
        <v>1.48</v>
      </c>
      <c r="AF2144">
        <v>1.22</v>
      </c>
      <c r="AG2144">
        <v>1.91</v>
      </c>
      <c r="AH2144">
        <v>0.71</v>
      </c>
      <c r="AI2144">
        <v>0.4</v>
      </c>
      <c r="AJ2144">
        <v>0.05</v>
      </c>
      <c r="AK2144">
        <v>0.4</v>
      </c>
      <c r="AL2144">
        <v>0.36</v>
      </c>
      <c r="AM2144">
        <v>0.36</v>
      </c>
      <c r="AN2144">
        <v>0.28999999999999998</v>
      </c>
      <c r="AO2144">
        <v>1.52</v>
      </c>
      <c r="AP2144">
        <v>0.47</v>
      </c>
      <c r="AQ2144">
        <v>-0.12</v>
      </c>
      <c r="AR2144">
        <v>16664</v>
      </c>
      <c r="AS2144">
        <v>62.74</v>
      </c>
      <c r="AT2144">
        <v>21.03</v>
      </c>
      <c r="AU2144">
        <v>18.66</v>
      </c>
      <c r="AV2144">
        <v>0.22</v>
      </c>
      <c r="AW2144">
        <v>464</v>
      </c>
      <c r="AX2144">
        <v>300515</v>
      </c>
    </row>
    <row r="2145" spans="1:50" x14ac:dyDescent="0.4">
      <c r="A2145">
        <v>603528</v>
      </c>
      <c r="B2145" t="s">
        <v>8520</v>
      </c>
      <c r="C2145">
        <v>-0.72</v>
      </c>
      <c r="D2145">
        <v>29.79</v>
      </c>
      <c r="E2145" t="s">
        <v>317</v>
      </c>
      <c r="F2145" t="s">
        <v>161</v>
      </c>
      <c r="G2145">
        <v>6.9</v>
      </c>
      <c r="H2145">
        <v>12266</v>
      </c>
      <c r="I2145">
        <v>10454</v>
      </c>
      <c r="J2145">
        <v>6.22</v>
      </c>
      <c r="K2145" t="s">
        <v>7981</v>
      </c>
      <c r="L2145" t="s">
        <v>6513</v>
      </c>
      <c r="M2145">
        <v>12.9</v>
      </c>
      <c r="N2145">
        <f t="shared" si="111"/>
        <v>0</v>
      </c>
      <c r="O2145">
        <v>31.64</v>
      </c>
      <c r="P2145">
        <v>31.95</v>
      </c>
      <c r="Q2145">
        <v>1.3</v>
      </c>
      <c r="R2145">
        <v>20160503</v>
      </c>
      <c r="S2145" t="str">
        <f>LEFT(R2145,4)</f>
        <v>2016</v>
      </c>
      <c r="T2145" t="str">
        <f>MID(R2145,5,2)</f>
        <v>05</v>
      </c>
      <c r="U2145">
        <v>6.27</v>
      </c>
      <c r="V2145">
        <v>21.27</v>
      </c>
      <c r="W2145">
        <v>15.54</v>
      </c>
      <c r="X2145">
        <v>0.37</v>
      </c>
      <c r="Y2145">
        <v>25.16</v>
      </c>
      <c r="Z2145">
        <v>16.59</v>
      </c>
      <c r="AA2145">
        <v>1.71</v>
      </c>
      <c r="AB2145">
        <v>0.82</v>
      </c>
      <c r="AC2145">
        <v>5.13</v>
      </c>
      <c r="AD2145">
        <v>3.65</v>
      </c>
      <c r="AE2145">
        <v>3</v>
      </c>
      <c r="AF2145">
        <v>2</v>
      </c>
      <c r="AG2145">
        <v>4.47</v>
      </c>
      <c r="AH2145">
        <v>2.0499999999999998</v>
      </c>
      <c r="AI2145">
        <v>1.25</v>
      </c>
      <c r="AJ2145">
        <v>0.1</v>
      </c>
      <c r="AK2145">
        <v>1.26</v>
      </c>
      <c r="AL2145">
        <v>1.07</v>
      </c>
      <c r="AM2145">
        <v>1.0900000000000001</v>
      </c>
      <c r="AN2145">
        <v>0.91</v>
      </c>
      <c r="AO2145">
        <v>6.11</v>
      </c>
      <c r="AP2145">
        <v>0.66</v>
      </c>
      <c r="AQ2145">
        <v>-1.42</v>
      </c>
      <c r="AR2145">
        <v>34160</v>
      </c>
      <c r="AS2145">
        <v>54.13</v>
      </c>
      <c r="AT2145">
        <v>28.1</v>
      </c>
      <c r="AU2145">
        <v>24.32</v>
      </c>
      <c r="AV2145">
        <v>0.34</v>
      </c>
      <c r="AW2145">
        <v>1220</v>
      </c>
      <c r="AX2145">
        <v>603528</v>
      </c>
    </row>
    <row r="2146" spans="1:50" x14ac:dyDescent="0.4">
      <c r="A2146">
        <v>2060</v>
      </c>
      <c r="B2146" t="s">
        <v>1784</v>
      </c>
      <c r="C2146">
        <v>0.33</v>
      </c>
      <c r="D2146">
        <v>23.14</v>
      </c>
      <c r="E2146" t="s">
        <v>85</v>
      </c>
      <c r="F2146" t="s">
        <v>283</v>
      </c>
      <c r="G2146">
        <v>3.03</v>
      </c>
      <c r="H2146">
        <v>23063</v>
      </c>
      <c r="I2146">
        <v>22301</v>
      </c>
      <c r="J2146">
        <v>12.02</v>
      </c>
      <c r="K2146" t="s">
        <v>1785</v>
      </c>
      <c r="L2146" t="s">
        <v>1786</v>
      </c>
      <c r="M2146">
        <v>12.85</v>
      </c>
      <c r="N2146">
        <f t="shared" si="111"/>
        <v>0</v>
      </c>
      <c r="O2146">
        <v>15.87</v>
      </c>
      <c r="P2146">
        <v>18.149999999999999</v>
      </c>
      <c r="Q2146">
        <v>0.56999999999999995</v>
      </c>
      <c r="R2146">
        <v>20060810</v>
      </c>
      <c r="S2146" t="str">
        <f>LEFT(R2146,4)</f>
        <v>2006</v>
      </c>
      <c r="T2146" t="str">
        <f>MID(R2146,5,2)</f>
        <v>08</v>
      </c>
      <c r="U2146">
        <v>12.02</v>
      </c>
      <c r="V2146">
        <v>234.37</v>
      </c>
      <c r="W2146">
        <v>31.35</v>
      </c>
      <c r="X2146">
        <v>1.72</v>
      </c>
      <c r="Y2146">
        <v>85.89</v>
      </c>
      <c r="Z2146">
        <v>103</v>
      </c>
      <c r="AA2146">
        <v>85.87</v>
      </c>
      <c r="AB2146">
        <v>2.66</v>
      </c>
      <c r="AC2146">
        <v>117.39</v>
      </c>
      <c r="AD2146">
        <v>31.52</v>
      </c>
      <c r="AE2146">
        <v>26.79</v>
      </c>
      <c r="AF2146">
        <v>6.47</v>
      </c>
      <c r="AG2146">
        <v>77.849999999999994</v>
      </c>
      <c r="AH2146">
        <v>69.849999999999994</v>
      </c>
      <c r="AI2146">
        <v>1.82</v>
      </c>
      <c r="AJ2146">
        <v>0.01</v>
      </c>
      <c r="AK2146">
        <v>1.8</v>
      </c>
      <c r="AL2146">
        <v>1.28</v>
      </c>
      <c r="AM2146">
        <v>1.18</v>
      </c>
      <c r="AN2146">
        <v>1.1399999999999999</v>
      </c>
      <c r="AO2146">
        <v>10.81</v>
      </c>
      <c r="AP2146">
        <v>5.95</v>
      </c>
      <c r="AQ2146">
        <v>5.83</v>
      </c>
      <c r="AR2146">
        <v>61364</v>
      </c>
      <c r="AS2146">
        <v>10.27</v>
      </c>
      <c r="AT2146">
        <v>2.33</v>
      </c>
      <c r="AU2146">
        <v>1.52</v>
      </c>
      <c r="AV2146">
        <v>0.15</v>
      </c>
      <c r="AW2146">
        <v>4047</v>
      </c>
      <c r="AX2146">
        <v>2060</v>
      </c>
    </row>
    <row r="2147" spans="1:50" x14ac:dyDescent="0.4">
      <c r="A2147">
        <v>600415</v>
      </c>
      <c r="B2147" t="s">
        <v>6710</v>
      </c>
      <c r="C2147">
        <v>0</v>
      </c>
      <c r="D2147">
        <v>15.46</v>
      </c>
      <c r="E2147" t="s">
        <v>2633</v>
      </c>
      <c r="F2147" t="s">
        <v>307</v>
      </c>
      <c r="G2147">
        <v>3.87</v>
      </c>
      <c r="H2147">
        <v>43454</v>
      </c>
      <c r="I2147">
        <v>46604</v>
      </c>
      <c r="J2147">
        <v>54.43</v>
      </c>
      <c r="K2147" t="s">
        <v>6711</v>
      </c>
      <c r="L2147" t="s">
        <v>6711</v>
      </c>
      <c r="M2147">
        <v>12.83</v>
      </c>
      <c r="N2147">
        <f t="shared" si="111"/>
        <v>0</v>
      </c>
      <c r="O2147">
        <v>28.24</v>
      </c>
      <c r="P2147">
        <v>19.46</v>
      </c>
      <c r="Q2147">
        <v>0.72</v>
      </c>
      <c r="R2147">
        <v>20020509</v>
      </c>
      <c r="S2147" t="str">
        <f>LEFT(R2147,4)</f>
        <v>2002</v>
      </c>
      <c r="T2147" t="str">
        <f>MID(R2147,5,2)</f>
        <v>05</v>
      </c>
      <c r="U2147">
        <v>54.43</v>
      </c>
      <c r="V2147">
        <v>309.07</v>
      </c>
      <c r="W2147">
        <v>125.82</v>
      </c>
      <c r="X2147">
        <v>0.62</v>
      </c>
      <c r="Y2147">
        <v>59.09</v>
      </c>
      <c r="Z2147">
        <v>158.26</v>
      </c>
      <c r="AA2147">
        <v>48.06</v>
      </c>
      <c r="AB2147">
        <v>36.299999999999997</v>
      </c>
      <c r="AC2147">
        <v>138.9</v>
      </c>
      <c r="AD2147">
        <v>41.55</v>
      </c>
      <c r="AE2147">
        <v>0.22</v>
      </c>
      <c r="AF2147">
        <v>15.18</v>
      </c>
      <c r="AG2147">
        <v>30.99</v>
      </c>
      <c r="AH2147">
        <v>11.58</v>
      </c>
      <c r="AI2147">
        <v>13.6</v>
      </c>
      <c r="AJ2147">
        <v>0.9</v>
      </c>
      <c r="AK2147">
        <v>14.03</v>
      </c>
      <c r="AL2147">
        <v>10.14</v>
      </c>
      <c r="AM2147">
        <v>10.220000000000001</v>
      </c>
      <c r="AN2147">
        <v>7.25</v>
      </c>
      <c r="AO2147">
        <v>44.99</v>
      </c>
      <c r="AP2147">
        <v>-9.56</v>
      </c>
      <c r="AQ2147">
        <v>13.59</v>
      </c>
      <c r="AR2147">
        <v>191920</v>
      </c>
      <c r="AS2147">
        <v>62.63</v>
      </c>
      <c r="AT2147">
        <v>43.89</v>
      </c>
      <c r="AU2147">
        <v>32.979999999999997</v>
      </c>
      <c r="AV2147">
        <v>0.08</v>
      </c>
      <c r="AW2147">
        <v>4691</v>
      </c>
      <c r="AX2147">
        <v>600415</v>
      </c>
    </row>
    <row r="2148" spans="1:50" x14ac:dyDescent="0.4">
      <c r="A2148">
        <v>600478</v>
      </c>
      <c r="B2148" t="s">
        <v>6790</v>
      </c>
      <c r="C2148">
        <v>3.53</v>
      </c>
      <c r="D2148" t="s">
        <v>50</v>
      </c>
      <c r="E2148" t="s">
        <v>115</v>
      </c>
      <c r="F2148" t="s">
        <v>313</v>
      </c>
      <c r="G2148">
        <v>4.3499999999999996</v>
      </c>
      <c r="H2148">
        <v>92147</v>
      </c>
      <c r="I2148">
        <v>97709</v>
      </c>
      <c r="J2148">
        <v>14.7</v>
      </c>
      <c r="K2148" t="s">
        <v>6791</v>
      </c>
      <c r="L2148" t="s">
        <v>6792</v>
      </c>
      <c r="M2148">
        <v>12.82</v>
      </c>
      <c r="N2148">
        <f t="shared" si="111"/>
        <v>0</v>
      </c>
      <c r="O2148" t="s">
        <v>50</v>
      </c>
      <c r="P2148">
        <v>334.91</v>
      </c>
      <c r="Q2148">
        <v>1.0900000000000001</v>
      </c>
      <c r="R2148">
        <v>20030918</v>
      </c>
      <c r="S2148" t="str">
        <f>LEFT(R2148,4)</f>
        <v>2003</v>
      </c>
      <c r="T2148" t="str">
        <f>MID(R2148,5,2)</f>
        <v>09</v>
      </c>
      <c r="U2148">
        <v>16.53</v>
      </c>
      <c r="V2148">
        <v>64.17</v>
      </c>
      <c r="W2148">
        <v>26.74</v>
      </c>
      <c r="X2148">
        <v>5.24</v>
      </c>
      <c r="Y2148">
        <v>50.17</v>
      </c>
      <c r="Z2148">
        <v>19.760000000000002</v>
      </c>
      <c r="AA2148">
        <v>16.559999999999999</v>
      </c>
      <c r="AB2148">
        <v>11.98</v>
      </c>
      <c r="AC2148">
        <v>16</v>
      </c>
      <c r="AD2148">
        <v>3.37</v>
      </c>
      <c r="AE2148">
        <v>4.8600000000000003</v>
      </c>
      <c r="AF2148">
        <v>14.05</v>
      </c>
      <c r="AG2148">
        <v>13.76</v>
      </c>
      <c r="AH2148">
        <v>12.3</v>
      </c>
      <c r="AI2148">
        <v>-2.31</v>
      </c>
      <c r="AJ2148">
        <v>0.38</v>
      </c>
      <c r="AK2148">
        <v>-2.29</v>
      </c>
      <c r="AL2148">
        <v>-2.34</v>
      </c>
      <c r="AM2148">
        <v>-1.97</v>
      </c>
      <c r="AN2148">
        <v>-2.06</v>
      </c>
      <c r="AO2148">
        <v>-3.55</v>
      </c>
      <c r="AP2148">
        <v>-0.24</v>
      </c>
      <c r="AQ2148">
        <v>-3.29</v>
      </c>
      <c r="AR2148">
        <v>60248</v>
      </c>
      <c r="AS2148">
        <v>10.59</v>
      </c>
      <c r="AT2148">
        <v>-16.82</v>
      </c>
      <c r="AU2148">
        <v>-14.29</v>
      </c>
      <c r="AV2148">
        <v>0.98</v>
      </c>
      <c r="AW2148">
        <v>3068</v>
      </c>
      <c r="AX2148">
        <v>600478</v>
      </c>
    </row>
    <row r="2149" spans="1:50" x14ac:dyDescent="0.4">
      <c r="A2149">
        <v>603088</v>
      </c>
      <c r="B2149" t="s">
        <v>8195</v>
      </c>
      <c r="C2149">
        <v>-0.34</v>
      </c>
      <c r="D2149">
        <v>27.31</v>
      </c>
      <c r="E2149" t="s">
        <v>358</v>
      </c>
      <c r="F2149" t="s">
        <v>307</v>
      </c>
      <c r="G2149">
        <v>8.91</v>
      </c>
      <c r="H2149">
        <v>7524</v>
      </c>
      <c r="I2149">
        <v>3496</v>
      </c>
      <c r="J2149">
        <v>1.57</v>
      </c>
      <c r="K2149" t="s">
        <v>877</v>
      </c>
      <c r="L2149" t="s">
        <v>877</v>
      </c>
      <c r="M2149">
        <v>12.81</v>
      </c>
      <c r="N2149">
        <f t="shared" si="111"/>
        <v>0</v>
      </c>
      <c r="O2149">
        <v>29.23</v>
      </c>
      <c r="P2149">
        <v>34.450000000000003</v>
      </c>
      <c r="Q2149">
        <v>0.53</v>
      </c>
      <c r="R2149">
        <v>20141111</v>
      </c>
      <c r="S2149" t="str">
        <f>LEFT(R2149,4)</f>
        <v>2014</v>
      </c>
      <c r="T2149" t="str">
        <f>MID(R2149,5,2)</f>
        <v>11</v>
      </c>
      <c r="U2149">
        <v>1.57</v>
      </c>
      <c r="V2149">
        <v>7.99</v>
      </c>
      <c r="W2149">
        <v>5.23</v>
      </c>
      <c r="X2149">
        <v>7.0000000000000007E-2</v>
      </c>
      <c r="Y2149">
        <v>33.659999999999997</v>
      </c>
      <c r="Z2149">
        <v>5.31</v>
      </c>
      <c r="AA2149">
        <v>1.64</v>
      </c>
      <c r="AB2149">
        <v>0.72</v>
      </c>
      <c r="AC2149">
        <v>2.58</v>
      </c>
      <c r="AD2149">
        <v>2.72</v>
      </c>
      <c r="AE2149">
        <v>0.61</v>
      </c>
      <c r="AF2149">
        <v>1.59</v>
      </c>
      <c r="AG2149">
        <v>2.59</v>
      </c>
      <c r="AH2149">
        <v>1.53</v>
      </c>
      <c r="AI2149">
        <v>0.46</v>
      </c>
      <c r="AJ2149">
        <v>0</v>
      </c>
      <c r="AK2149">
        <v>0.45</v>
      </c>
      <c r="AL2149">
        <v>0.39</v>
      </c>
      <c r="AM2149">
        <v>0.38</v>
      </c>
      <c r="AN2149">
        <v>0.36</v>
      </c>
      <c r="AO2149">
        <v>1.75</v>
      </c>
      <c r="AP2149">
        <v>0.08</v>
      </c>
      <c r="AQ2149">
        <v>-0.14000000000000001</v>
      </c>
      <c r="AR2149">
        <v>8407</v>
      </c>
      <c r="AS2149">
        <v>40.83</v>
      </c>
      <c r="AT2149">
        <v>17.71</v>
      </c>
      <c r="AU2149">
        <v>14.78</v>
      </c>
      <c r="AV2149">
        <v>0.15</v>
      </c>
      <c r="AW2149">
        <v>621</v>
      </c>
      <c r="AX2149">
        <v>603088</v>
      </c>
    </row>
    <row r="2150" spans="1:50" hidden="1" x14ac:dyDescent="0.4">
      <c r="A2150">
        <v>300791</v>
      </c>
      <c r="B2150" t="s">
        <v>5979</v>
      </c>
      <c r="C2150">
        <v>-1.23</v>
      </c>
      <c r="D2150">
        <v>31.04</v>
      </c>
      <c r="E2150" t="s">
        <v>287</v>
      </c>
      <c r="F2150" t="s">
        <v>283</v>
      </c>
      <c r="G2150">
        <v>62.11</v>
      </c>
      <c r="H2150">
        <v>8804</v>
      </c>
      <c r="I2150">
        <v>6210</v>
      </c>
      <c r="J2150">
        <v>0.2</v>
      </c>
      <c r="K2150" t="s">
        <v>3995</v>
      </c>
      <c r="L2150" t="s">
        <v>5980</v>
      </c>
      <c r="M2150">
        <v>12.79</v>
      </c>
      <c r="O2150">
        <v>26.49</v>
      </c>
      <c r="P2150">
        <v>24.3</v>
      </c>
      <c r="Q2150">
        <v>0.88</v>
      </c>
      <c r="R2150">
        <v>20190925</v>
      </c>
      <c r="S2150" t="str">
        <f>LEFT(R2150,4)</f>
        <v>2019</v>
      </c>
      <c r="T2150" t="str">
        <f>MID(R2150,5,2)</f>
        <v>09</v>
      </c>
      <c r="U2150">
        <v>0.8</v>
      </c>
      <c r="V2150">
        <v>25.87</v>
      </c>
      <c r="W2150">
        <v>19.25</v>
      </c>
      <c r="X2150">
        <v>0</v>
      </c>
      <c r="Y2150">
        <v>25.61</v>
      </c>
      <c r="Z2150">
        <v>15.7</v>
      </c>
      <c r="AA2150">
        <v>5.29</v>
      </c>
      <c r="AB2150">
        <v>1.21</v>
      </c>
      <c r="AC2150">
        <v>4.5599999999999996</v>
      </c>
      <c r="AD2150">
        <v>2.11</v>
      </c>
      <c r="AE2150">
        <v>1.87</v>
      </c>
      <c r="AF2150">
        <v>11.13</v>
      </c>
      <c r="AG2150">
        <v>11.67</v>
      </c>
      <c r="AH2150">
        <v>7.81</v>
      </c>
      <c r="AI2150">
        <v>1.26</v>
      </c>
      <c r="AJ2150">
        <v>0</v>
      </c>
      <c r="AK2150">
        <v>1.31</v>
      </c>
      <c r="AL2150">
        <v>1.19</v>
      </c>
      <c r="AM2150">
        <v>1.19</v>
      </c>
      <c r="AN2150">
        <v>1.1200000000000001</v>
      </c>
      <c r="AO2150">
        <v>6.92</v>
      </c>
      <c r="AP2150">
        <v>1.93</v>
      </c>
      <c r="AQ2150">
        <v>10.220000000000001</v>
      </c>
      <c r="AR2150">
        <v>33102</v>
      </c>
      <c r="AS2150">
        <v>33.119999999999997</v>
      </c>
      <c r="AT2150">
        <v>10.83</v>
      </c>
      <c r="AU2150">
        <v>10.220000000000001</v>
      </c>
      <c r="AV2150">
        <v>0.48</v>
      </c>
      <c r="AW2150">
        <v>1875</v>
      </c>
      <c r="AX2150">
        <v>300791</v>
      </c>
    </row>
    <row r="2151" spans="1:50" x14ac:dyDescent="0.4">
      <c r="A2151">
        <v>601126</v>
      </c>
      <c r="B2151" t="s">
        <v>7735</v>
      </c>
      <c r="C2151">
        <v>-0.18</v>
      </c>
      <c r="D2151">
        <v>28.57</v>
      </c>
      <c r="E2151" t="s">
        <v>201</v>
      </c>
      <c r="F2151" t="s">
        <v>77</v>
      </c>
      <c r="G2151">
        <v>5.54</v>
      </c>
      <c r="H2151">
        <v>12500</v>
      </c>
      <c r="I2151">
        <v>4183</v>
      </c>
      <c r="J2151">
        <v>7.96</v>
      </c>
      <c r="K2151" t="s">
        <v>7736</v>
      </c>
      <c r="L2151" t="s">
        <v>2558</v>
      </c>
      <c r="M2151">
        <v>12.79</v>
      </c>
      <c r="N2151">
        <f t="shared" ref="N2151:N2214" si="112">INT(M2151/100)</f>
        <v>0</v>
      </c>
      <c r="O2151">
        <v>23.6</v>
      </c>
      <c r="P2151">
        <v>20.76</v>
      </c>
      <c r="Q2151">
        <v>1.02</v>
      </c>
      <c r="R2151">
        <v>20101231</v>
      </c>
      <c r="S2151" t="str">
        <f>LEFT(R2151,4)</f>
        <v>2010</v>
      </c>
      <c r="T2151" t="str">
        <f>MID(R2151,5,2)</f>
        <v>12</v>
      </c>
      <c r="U2151">
        <v>8.1300000000000008</v>
      </c>
      <c r="V2151">
        <v>53.78</v>
      </c>
      <c r="W2151">
        <v>38.49</v>
      </c>
      <c r="X2151">
        <v>-0.23</v>
      </c>
      <c r="Y2151">
        <v>28.87</v>
      </c>
      <c r="Z2151">
        <v>42.15</v>
      </c>
      <c r="AA2151">
        <v>4.93</v>
      </c>
      <c r="AB2151">
        <v>2.33</v>
      </c>
      <c r="AC2151">
        <v>15.18</v>
      </c>
      <c r="AD2151">
        <v>10.19</v>
      </c>
      <c r="AE2151">
        <v>23.28</v>
      </c>
      <c r="AF2151">
        <v>14.08</v>
      </c>
      <c r="AG2151">
        <v>22.28</v>
      </c>
      <c r="AH2151">
        <v>12.54</v>
      </c>
      <c r="AI2151">
        <v>1.4</v>
      </c>
      <c r="AJ2151">
        <v>-7.0000000000000007E-2</v>
      </c>
      <c r="AK2151">
        <v>1.55</v>
      </c>
      <c r="AL2151">
        <v>1.1000000000000001</v>
      </c>
      <c r="AM2151">
        <v>1.18</v>
      </c>
      <c r="AN2151">
        <v>1.04</v>
      </c>
      <c r="AO2151">
        <v>15.18</v>
      </c>
      <c r="AP2151">
        <v>1.63</v>
      </c>
      <c r="AQ2151">
        <v>-0.87</v>
      </c>
      <c r="AR2151">
        <v>23333</v>
      </c>
      <c r="AS2151">
        <v>43.68</v>
      </c>
      <c r="AT2151">
        <v>6.27</v>
      </c>
      <c r="AU2151">
        <v>5.31</v>
      </c>
      <c r="AV2151">
        <v>3.13</v>
      </c>
      <c r="AW2151">
        <v>3217</v>
      </c>
      <c r="AX2151">
        <v>601126</v>
      </c>
    </row>
    <row r="2152" spans="1:50" x14ac:dyDescent="0.4">
      <c r="A2152">
        <v>1965</v>
      </c>
      <c r="B2152" t="s">
        <v>1593</v>
      </c>
      <c r="C2152">
        <v>0.46</v>
      </c>
      <c r="D2152">
        <v>12.24</v>
      </c>
      <c r="E2152" t="s">
        <v>428</v>
      </c>
      <c r="F2152" t="s">
        <v>547</v>
      </c>
      <c r="G2152">
        <v>8.74</v>
      </c>
      <c r="H2152">
        <v>17012</v>
      </c>
      <c r="I2152">
        <v>13519</v>
      </c>
      <c r="J2152">
        <v>5.55</v>
      </c>
      <c r="K2152" t="s">
        <v>214</v>
      </c>
      <c r="L2152" t="s">
        <v>1594</v>
      </c>
      <c r="M2152">
        <v>12.78</v>
      </c>
      <c r="N2152">
        <f t="shared" si="112"/>
        <v>0</v>
      </c>
      <c r="O2152">
        <v>12.9</v>
      </c>
      <c r="P2152">
        <v>13.86</v>
      </c>
      <c r="Q2152">
        <v>0.54</v>
      </c>
      <c r="R2152">
        <v>20171225</v>
      </c>
      <c r="S2152" t="str">
        <f>LEFT(R2152,4)</f>
        <v>2017</v>
      </c>
      <c r="T2152" t="str">
        <f>MID(R2152,5,2)</f>
        <v>12</v>
      </c>
      <c r="U2152">
        <v>61.78</v>
      </c>
      <c r="V2152">
        <v>868</v>
      </c>
      <c r="W2152">
        <v>482.64</v>
      </c>
      <c r="X2152">
        <v>47.45</v>
      </c>
      <c r="Y2152">
        <v>38.93</v>
      </c>
      <c r="Z2152">
        <v>133.97</v>
      </c>
      <c r="AA2152">
        <v>26.89</v>
      </c>
      <c r="AB2152">
        <v>384.8</v>
      </c>
      <c r="AC2152">
        <v>57.25</v>
      </c>
      <c r="AD2152">
        <v>17.25</v>
      </c>
      <c r="AE2152">
        <v>19.64</v>
      </c>
      <c r="AF2152">
        <v>287.83999999999997</v>
      </c>
      <c r="AG2152">
        <v>56.2</v>
      </c>
      <c r="AH2152">
        <v>31.04</v>
      </c>
      <c r="AI2152">
        <v>39.93</v>
      </c>
      <c r="AJ2152">
        <v>25.9</v>
      </c>
      <c r="AK2152">
        <v>40.11</v>
      </c>
      <c r="AL2152">
        <v>36.880000000000003</v>
      </c>
      <c r="AM2152">
        <v>33.21</v>
      </c>
      <c r="AN2152">
        <v>33.04</v>
      </c>
      <c r="AO2152">
        <v>119.24</v>
      </c>
      <c r="AP2152">
        <v>21.65</v>
      </c>
      <c r="AQ2152">
        <v>15.99</v>
      </c>
      <c r="AR2152">
        <v>48771</v>
      </c>
      <c r="AS2152">
        <v>44.77</v>
      </c>
      <c r="AT2152">
        <v>71.05</v>
      </c>
      <c r="AU2152">
        <v>59.09</v>
      </c>
      <c r="AV2152">
        <v>0.68</v>
      </c>
      <c r="AW2152">
        <v>4859</v>
      </c>
      <c r="AX2152">
        <v>1965</v>
      </c>
    </row>
    <row r="2153" spans="1:50" x14ac:dyDescent="0.4">
      <c r="A2153">
        <v>300391</v>
      </c>
      <c r="B2153" t="s">
        <v>5166</v>
      </c>
      <c r="C2153" t="s">
        <v>50</v>
      </c>
      <c r="D2153">
        <v>69.98</v>
      </c>
      <c r="E2153" t="s">
        <v>527</v>
      </c>
      <c r="F2153" t="s">
        <v>337</v>
      </c>
      <c r="G2153">
        <v>7.27</v>
      </c>
      <c r="H2153">
        <v>0</v>
      </c>
      <c r="I2153">
        <v>0</v>
      </c>
      <c r="J2153">
        <v>3.27</v>
      </c>
      <c r="K2153" t="s">
        <v>2790</v>
      </c>
      <c r="L2153" t="s">
        <v>4953</v>
      </c>
      <c r="M2153">
        <v>12.77</v>
      </c>
      <c r="N2153">
        <f t="shared" si="112"/>
        <v>0</v>
      </c>
      <c r="O2153">
        <v>114.54</v>
      </c>
      <c r="P2153">
        <v>24.97</v>
      </c>
      <c r="Q2153">
        <v>0.85</v>
      </c>
      <c r="R2153">
        <v>20140801</v>
      </c>
      <c r="S2153" t="str">
        <f>LEFT(R2153,4)</f>
        <v>2014</v>
      </c>
      <c r="T2153" t="str">
        <f>MID(R2153,5,2)</f>
        <v>08</v>
      </c>
      <c r="U2153">
        <v>3.5</v>
      </c>
      <c r="V2153">
        <v>21.27</v>
      </c>
      <c r="W2153">
        <v>14.6</v>
      </c>
      <c r="X2153">
        <v>-0.05</v>
      </c>
      <c r="Y2153">
        <v>31.63</v>
      </c>
      <c r="Z2153">
        <v>11.06</v>
      </c>
      <c r="AA2153">
        <v>3.15</v>
      </c>
      <c r="AB2153">
        <v>0.66</v>
      </c>
      <c r="AC2153">
        <v>6.46</v>
      </c>
      <c r="AD2153">
        <v>2.0499999999999998</v>
      </c>
      <c r="AE2153">
        <v>3.32</v>
      </c>
      <c r="AF2153">
        <v>7.9</v>
      </c>
      <c r="AG2153">
        <v>5.86</v>
      </c>
      <c r="AH2153">
        <v>4.17</v>
      </c>
      <c r="AI2153">
        <v>0.3</v>
      </c>
      <c r="AJ2153">
        <v>0</v>
      </c>
      <c r="AK2153">
        <v>0.3</v>
      </c>
      <c r="AL2153">
        <v>0.26</v>
      </c>
      <c r="AM2153">
        <v>0.27</v>
      </c>
      <c r="AN2153">
        <v>0.23</v>
      </c>
      <c r="AO2153">
        <v>2.9</v>
      </c>
      <c r="AP2153">
        <v>0.64</v>
      </c>
      <c r="AQ2153">
        <v>0.65</v>
      </c>
      <c r="AR2153">
        <v>14887</v>
      </c>
      <c r="AS2153">
        <v>28.97</v>
      </c>
      <c r="AT2153">
        <v>5.15</v>
      </c>
      <c r="AU2153">
        <v>4.6500000000000004</v>
      </c>
      <c r="AV2153">
        <v>0.31</v>
      </c>
      <c r="AW2153">
        <v>1165</v>
      </c>
      <c r="AX2153">
        <v>300391</v>
      </c>
    </row>
    <row r="2154" spans="1:50" x14ac:dyDescent="0.4">
      <c r="A2154">
        <v>2582</v>
      </c>
      <c r="B2154" t="s">
        <v>3302</v>
      </c>
      <c r="C2154">
        <v>-0.36</v>
      </c>
      <c r="D2154">
        <v>24.85</v>
      </c>
      <c r="E2154" t="s">
        <v>456</v>
      </c>
      <c r="F2154" t="s">
        <v>341</v>
      </c>
      <c r="G2154">
        <v>8.36</v>
      </c>
      <c r="H2154">
        <v>38368</v>
      </c>
      <c r="I2154">
        <v>22489</v>
      </c>
      <c r="J2154">
        <v>3.74</v>
      </c>
      <c r="K2154" t="s">
        <v>3303</v>
      </c>
      <c r="L2154" t="s">
        <v>3304</v>
      </c>
      <c r="M2154">
        <v>12.75</v>
      </c>
      <c r="N2154">
        <f t="shared" si="112"/>
        <v>0</v>
      </c>
      <c r="O2154">
        <v>28.38</v>
      </c>
      <c r="P2154">
        <v>33.39</v>
      </c>
      <c r="Q2154">
        <v>0.63</v>
      </c>
      <c r="R2154">
        <v>20110520</v>
      </c>
      <c r="S2154" t="str">
        <f>LEFT(R2154,4)</f>
        <v>2011</v>
      </c>
      <c r="T2154" t="str">
        <f>MID(R2154,5,2)</f>
        <v>05</v>
      </c>
      <c r="U2154">
        <v>5.16</v>
      </c>
      <c r="V2154">
        <v>56.84</v>
      </c>
      <c r="W2154">
        <v>33.4</v>
      </c>
      <c r="X2154">
        <v>0.01</v>
      </c>
      <c r="Y2154">
        <v>41.21</v>
      </c>
      <c r="Z2154">
        <v>26.21</v>
      </c>
      <c r="AA2154">
        <v>11.63</v>
      </c>
      <c r="AB2154">
        <v>2.8</v>
      </c>
      <c r="AC2154">
        <v>20.58</v>
      </c>
      <c r="AD2154">
        <v>7.86</v>
      </c>
      <c r="AE2154">
        <v>2.92</v>
      </c>
      <c r="AF2154">
        <v>22.29</v>
      </c>
      <c r="AG2154">
        <v>40.409999999999997</v>
      </c>
      <c r="AH2154">
        <v>28.77</v>
      </c>
      <c r="AI2154">
        <v>1.73</v>
      </c>
      <c r="AJ2154">
        <v>0.11</v>
      </c>
      <c r="AK2154">
        <v>1.69</v>
      </c>
      <c r="AL2154">
        <v>1.29</v>
      </c>
      <c r="AM2154">
        <v>1.31</v>
      </c>
      <c r="AN2154">
        <v>0.73</v>
      </c>
      <c r="AO2154">
        <v>6.33</v>
      </c>
      <c r="AP2154">
        <v>6.77</v>
      </c>
      <c r="AQ2154">
        <v>5.58</v>
      </c>
      <c r="AR2154">
        <v>33982</v>
      </c>
      <c r="AS2154">
        <v>28.8</v>
      </c>
      <c r="AT2154">
        <v>4.28</v>
      </c>
      <c r="AU2154">
        <v>3.23</v>
      </c>
      <c r="AV2154">
        <v>0.28999999999999998</v>
      </c>
      <c r="AW2154">
        <v>3059</v>
      </c>
      <c r="AX2154">
        <v>2582</v>
      </c>
    </row>
    <row r="2155" spans="1:50" x14ac:dyDescent="0.4">
      <c r="A2155">
        <v>300600</v>
      </c>
      <c r="B2155" t="s">
        <v>5614</v>
      </c>
      <c r="C2155">
        <v>0.3</v>
      </c>
      <c r="D2155">
        <v>30.66</v>
      </c>
      <c r="E2155" t="s">
        <v>201</v>
      </c>
      <c r="F2155" t="s">
        <v>161</v>
      </c>
      <c r="G2155">
        <v>9.93</v>
      </c>
      <c r="H2155">
        <v>13314</v>
      </c>
      <c r="I2155">
        <v>11391</v>
      </c>
      <c r="J2155">
        <v>1.19</v>
      </c>
      <c r="K2155" t="s">
        <v>3113</v>
      </c>
      <c r="L2155" t="s">
        <v>4962</v>
      </c>
      <c r="M2155">
        <v>12.74</v>
      </c>
      <c r="N2155">
        <f t="shared" si="112"/>
        <v>0</v>
      </c>
      <c r="O2155">
        <v>31.59</v>
      </c>
      <c r="P2155">
        <v>28</v>
      </c>
      <c r="Q2155">
        <v>1.28</v>
      </c>
      <c r="R2155">
        <v>20170125</v>
      </c>
      <c r="S2155" t="str">
        <f>LEFT(R2155,4)</f>
        <v>2017</v>
      </c>
      <c r="T2155" t="str">
        <f>MID(R2155,5,2)</f>
        <v>01</v>
      </c>
      <c r="U2155">
        <v>3.04</v>
      </c>
      <c r="V2155">
        <v>18.23</v>
      </c>
      <c r="W2155">
        <v>11.44</v>
      </c>
      <c r="X2155">
        <v>0</v>
      </c>
      <c r="Y2155">
        <v>37.270000000000003</v>
      </c>
      <c r="Z2155">
        <v>13.76</v>
      </c>
      <c r="AA2155">
        <v>3.47</v>
      </c>
      <c r="AB2155">
        <v>0.52</v>
      </c>
      <c r="AC2155">
        <v>6.78</v>
      </c>
      <c r="AD2155">
        <v>2.3199999999999998</v>
      </c>
      <c r="AE2155">
        <v>4.25</v>
      </c>
      <c r="AF2155">
        <v>3.67</v>
      </c>
      <c r="AG2155">
        <v>3.57</v>
      </c>
      <c r="AH2155">
        <v>2</v>
      </c>
      <c r="AI2155">
        <v>0.86</v>
      </c>
      <c r="AJ2155">
        <v>-0.01</v>
      </c>
      <c r="AK2155">
        <v>0.86</v>
      </c>
      <c r="AL2155">
        <v>0.74</v>
      </c>
      <c r="AM2155">
        <v>0.74</v>
      </c>
      <c r="AN2155">
        <v>0.59</v>
      </c>
      <c r="AO2155">
        <v>4.17</v>
      </c>
      <c r="AP2155">
        <v>-0.62</v>
      </c>
      <c r="AQ2155">
        <v>-1.02</v>
      </c>
      <c r="AR2155">
        <v>16024</v>
      </c>
      <c r="AS2155">
        <v>43.82</v>
      </c>
      <c r="AT2155">
        <v>24.16</v>
      </c>
      <c r="AU2155">
        <v>20.8</v>
      </c>
      <c r="AV2155">
        <v>0.16</v>
      </c>
      <c r="AW2155">
        <v>580</v>
      </c>
      <c r="AX2155">
        <v>300600</v>
      </c>
    </row>
    <row r="2156" spans="1:50" x14ac:dyDescent="0.4">
      <c r="A2156">
        <v>2556</v>
      </c>
      <c r="B2156" t="s">
        <v>3227</v>
      </c>
      <c r="C2156">
        <v>2.71</v>
      </c>
      <c r="D2156">
        <v>33.81</v>
      </c>
      <c r="E2156" t="s">
        <v>110</v>
      </c>
      <c r="F2156" t="s">
        <v>298</v>
      </c>
      <c r="G2156">
        <v>5.6</v>
      </c>
      <c r="H2156">
        <v>57912</v>
      </c>
      <c r="I2156">
        <v>90896</v>
      </c>
      <c r="J2156">
        <v>7.16</v>
      </c>
      <c r="K2156" t="s">
        <v>3228</v>
      </c>
      <c r="L2156" t="s">
        <v>3229</v>
      </c>
      <c r="M2156">
        <v>12.7</v>
      </c>
      <c r="N2156">
        <f t="shared" si="112"/>
        <v>0</v>
      </c>
      <c r="O2156">
        <v>45.48</v>
      </c>
      <c r="P2156">
        <v>29.42</v>
      </c>
      <c r="Q2156">
        <v>0.63</v>
      </c>
      <c r="R2156">
        <v>20110302</v>
      </c>
      <c r="S2156" t="str">
        <f>LEFT(R2156,4)</f>
        <v>2011</v>
      </c>
      <c r="T2156" t="str">
        <f>MID(R2156,5,2)</f>
        <v>03</v>
      </c>
      <c r="U2156">
        <v>7.18</v>
      </c>
      <c r="V2156">
        <v>81.260000000000005</v>
      </c>
      <c r="W2156">
        <v>23.78</v>
      </c>
      <c r="X2156">
        <v>2.36</v>
      </c>
      <c r="Y2156">
        <v>67.83</v>
      </c>
      <c r="Z2156">
        <v>58.37</v>
      </c>
      <c r="AA2156">
        <v>5.98</v>
      </c>
      <c r="AB2156">
        <v>2.69</v>
      </c>
      <c r="AC2156">
        <v>54.73</v>
      </c>
      <c r="AD2156">
        <v>22.05</v>
      </c>
      <c r="AE2156">
        <v>5.79</v>
      </c>
      <c r="AF2156">
        <v>8.3699999999999992</v>
      </c>
      <c r="AG2156">
        <v>133.47</v>
      </c>
      <c r="AH2156">
        <v>127.38</v>
      </c>
      <c r="AI2156">
        <v>1.1599999999999999</v>
      </c>
      <c r="AJ2156">
        <v>0.47</v>
      </c>
      <c r="AK2156">
        <v>1.39</v>
      </c>
      <c r="AL2156">
        <v>1.1399999999999999</v>
      </c>
      <c r="AM2156">
        <v>0.9</v>
      </c>
      <c r="AN2156">
        <v>0.66</v>
      </c>
      <c r="AO2156">
        <v>8.2100000000000009</v>
      </c>
      <c r="AP2156">
        <v>7.48</v>
      </c>
      <c r="AQ2156">
        <v>-0.6</v>
      </c>
      <c r="AR2156">
        <v>40929</v>
      </c>
      <c r="AS2156">
        <v>4.5599999999999996</v>
      </c>
      <c r="AT2156">
        <v>0.87</v>
      </c>
      <c r="AU2156">
        <v>0.68</v>
      </c>
      <c r="AV2156">
        <v>0.33</v>
      </c>
      <c r="AW2156">
        <v>1845</v>
      </c>
      <c r="AX2156">
        <v>2556</v>
      </c>
    </row>
    <row r="2157" spans="1:50" x14ac:dyDescent="0.4">
      <c r="A2157">
        <v>2170</v>
      </c>
      <c r="B2157" t="s">
        <v>2112</v>
      </c>
      <c r="C2157">
        <v>1.86</v>
      </c>
      <c r="D2157">
        <v>114.46</v>
      </c>
      <c r="E2157" t="s">
        <v>366</v>
      </c>
      <c r="F2157" t="s">
        <v>49</v>
      </c>
      <c r="G2157">
        <v>3.27</v>
      </c>
      <c r="H2157">
        <v>59390</v>
      </c>
      <c r="I2157">
        <v>89345</v>
      </c>
      <c r="J2157">
        <v>6.93</v>
      </c>
      <c r="K2157" t="s">
        <v>2113</v>
      </c>
      <c r="L2157" t="s">
        <v>2114</v>
      </c>
      <c r="M2157">
        <v>12.67</v>
      </c>
      <c r="N2157">
        <f t="shared" si="112"/>
        <v>0</v>
      </c>
      <c r="O2157">
        <v>208.36</v>
      </c>
      <c r="P2157">
        <v>315.85000000000002</v>
      </c>
      <c r="Q2157">
        <v>0.72</v>
      </c>
      <c r="R2157">
        <v>20070919</v>
      </c>
      <c r="S2157" t="str">
        <f>LEFT(R2157,4)</f>
        <v>2007</v>
      </c>
      <c r="T2157" t="str">
        <f>MID(R2157,5,2)</f>
        <v>09</v>
      </c>
      <c r="U2157">
        <v>8.8699999999999992</v>
      </c>
      <c r="V2157">
        <v>33.549999999999997</v>
      </c>
      <c r="W2157">
        <v>18.97</v>
      </c>
      <c r="X2157">
        <v>0.32</v>
      </c>
      <c r="Y2157">
        <v>42.48</v>
      </c>
      <c r="Z2157">
        <v>7.97</v>
      </c>
      <c r="AA2157">
        <v>11.96</v>
      </c>
      <c r="AB2157">
        <v>3.33</v>
      </c>
      <c r="AC2157">
        <v>11.52</v>
      </c>
      <c r="AD2157">
        <v>2.59</v>
      </c>
      <c r="AE2157">
        <v>1.43</v>
      </c>
      <c r="AF2157">
        <v>4.84</v>
      </c>
      <c r="AG2157">
        <v>15.68</v>
      </c>
      <c r="AH2157">
        <v>13.23</v>
      </c>
      <c r="AI2157">
        <v>0.24</v>
      </c>
      <c r="AJ2157">
        <v>-0.04</v>
      </c>
      <c r="AK2157">
        <v>0.22</v>
      </c>
      <c r="AL2157">
        <v>0.17</v>
      </c>
      <c r="AM2157">
        <v>0.19</v>
      </c>
      <c r="AN2157">
        <v>0.16</v>
      </c>
      <c r="AO2157">
        <v>4.2</v>
      </c>
      <c r="AP2157">
        <v>5.25</v>
      </c>
      <c r="AQ2157">
        <v>0.73</v>
      </c>
      <c r="AR2157">
        <v>65602</v>
      </c>
      <c r="AS2157">
        <v>15.61</v>
      </c>
      <c r="AT2157">
        <v>1.53</v>
      </c>
      <c r="AU2157">
        <v>1.22</v>
      </c>
      <c r="AV2157">
        <v>0.23</v>
      </c>
      <c r="AW2157">
        <v>2563</v>
      </c>
      <c r="AX2157">
        <v>2170</v>
      </c>
    </row>
    <row r="2158" spans="1:50" x14ac:dyDescent="0.4">
      <c r="A2158">
        <v>603499</v>
      </c>
      <c r="B2158" t="s">
        <v>8494</v>
      </c>
      <c r="C2158">
        <v>1.6</v>
      </c>
      <c r="D2158">
        <v>80.97</v>
      </c>
      <c r="E2158" t="s">
        <v>172</v>
      </c>
      <c r="F2158" t="s">
        <v>872</v>
      </c>
      <c r="G2158">
        <v>15.89</v>
      </c>
      <c r="H2158">
        <v>6013</v>
      </c>
      <c r="I2158">
        <v>8131</v>
      </c>
      <c r="J2158">
        <v>0.36</v>
      </c>
      <c r="K2158" t="s">
        <v>8495</v>
      </c>
      <c r="L2158" t="s">
        <v>7065</v>
      </c>
      <c r="M2158">
        <v>12.65</v>
      </c>
      <c r="N2158">
        <f t="shared" si="112"/>
        <v>0</v>
      </c>
      <c r="O2158">
        <v>73.09</v>
      </c>
      <c r="P2158">
        <v>46.92</v>
      </c>
      <c r="Q2158">
        <v>1.51</v>
      </c>
      <c r="R2158">
        <v>20171016</v>
      </c>
      <c r="S2158" t="str">
        <f>LEFT(R2158,4)</f>
        <v>2017</v>
      </c>
      <c r="T2158" t="str">
        <f>MID(R2158,5,2)</f>
        <v>10</v>
      </c>
      <c r="U2158">
        <v>1.42</v>
      </c>
      <c r="V2158">
        <v>6.79</v>
      </c>
      <c r="W2158">
        <v>5.44</v>
      </c>
      <c r="X2158">
        <v>0.01</v>
      </c>
      <c r="Y2158">
        <v>19.66</v>
      </c>
      <c r="Z2158">
        <v>2.99</v>
      </c>
      <c r="AA2158">
        <v>2.38</v>
      </c>
      <c r="AB2158">
        <v>0.34</v>
      </c>
      <c r="AC2158">
        <v>1.23</v>
      </c>
      <c r="AD2158">
        <v>0.48</v>
      </c>
      <c r="AE2158">
        <v>1.37</v>
      </c>
      <c r="AF2158">
        <v>2.67</v>
      </c>
      <c r="AG2158">
        <v>2.36</v>
      </c>
      <c r="AH2158">
        <v>1.86</v>
      </c>
      <c r="AI2158">
        <v>0.15</v>
      </c>
      <c r="AJ2158">
        <v>0</v>
      </c>
      <c r="AK2158">
        <v>0.21</v>
      </c>
      <c r="AL2158">
        <v>0.21</v>
      </c>
      <c r="AM2158">
        <v>0.21</v>
      </c>
      <c r="AN2158">
        <v>0.16</v>
      </c>
      <c r="AO2158">
        <v>1.28</v>
      </c>
      <c r="AP2158">
        <v>0.28999999999999998</v>
      </c>
      <c r="AQ2158">
        <v>0.11</v>
      </c>
      <c r="AR2158">
        <v>10757</v>
      </c>
      <c r="AS2158">
        <v>21.16</v>
      </c>
      <c r="AT2158">
        <v>6.37</v>
      </c>
      <c r="AU2158">
        <v>8.83</v>
      </c>
      <c r="AV2158">
        <v>0.12</v>
      </c>
      <c r="AW2158">
        <v>685</v>
      </c>
      <c r="AX2158">
        <v>603499</v>
      </c>
    </row>
    <row r="2159" spans="1:50" x14ac:dyDescent="0.4">
      <c r="A2159">
        <v>300185</v>
      </c>
      <c r="B2159" t="s">
        <v>4692</v>
      </c>
      <c r="C2159">
        <v>0.56000000000000005</v>
      </c>
      <c r="D2159">
        <v>25.46</v>
      </c>
      <c r="E2159" t="s">
        <v>312</v>
      </c>
      <c r="F2159" t="s">
        <v>337</v>
      </c>
      <c r="G2159">
        <v>1.79</v>
      </c>
      <c r="H2159">
        <v>66784</v>
      </c>
      <c r="I2159">
        <v>79503</v>
      </c>
      <c r="J2159">
        <v>27.22</v>
      </c>
      <c r="K2159" t="s">
        <v>4083</v>
      </c>
      <c r="L2159" t="s">
        <v>4693</v>
      </c>
      <c r="M2159">
        <v>12.58</v>
      </c>
      <c r="N2159">
        <f t="shared" si="112"/>
        <v>0</v>
      </c>
      <c r="O2159">
        <v>25.08</v>
      </c>
      <c r="P2159">
        <v>26.93</v>
      </c>
      <c r="Q2159">
        <v>0.74</v>
      </c>
      <c r="R2159">
        <v>20110308</v>
      </c>
      <c r="S2159" t="str">
        <f>LEFT(R2159,4)</f>
        <v>2011</v>
      </c>
      <c r="T2159" t="str">
        <f>MID(R2159,5,2)</f>
        <v>03</v>
      </c>
      <c r="U2159">
        <v>32.68</v>
      </c>
      <c r="V2159">
        <v>112.64</v>
      </c>
      <c r="W2159">
        <v>52.61</v>
      </c>
      <c r="X2159">
        <v>1.77</v>
      </c>
      <c r="Y2159">
        <v>51.73</v>
      </c>
      <c r="Z2159">
        <v>57.33</v>
      </c>
      <c r="AA2159">
        <v>44.11</v>
      </c>
      <c r="AB2159">
        <v>5.0599999999999996</v>
      </c>
      <c r="AC2159">
        <v>46.62</v>
      </c>
      <c r="AD2159">
        <v>21.43</v>
      </c>
      <c r="AE2159">
        <v>16.8</v>
      </c>
      <c r="AF2159">
        <v>11.45</v>
      </c>
      <c r="AG2159">
        <v>27.59</v>
      </c>
      <c r="AH2159">
        <v>20.48</v>
      </c>
      <c r="AI2159">
        <v>2.4</v>
      </c>
      <c r="AJ2159">
        <v>0</v>
      </c>
      <c r="AK2159">
        <v>2.37</v>
      </c>
      <c r="AL2159">
        <v>1.87</v>
      </c>
      <c r="AM2159">
        <v>1.72</v>
      </c>
      <c r="AN2159">
        <v>1.75</v>
      </c>
      <c r="AO2159">
        <v>7.18</v>
      </c>
      <c r="AP2159">
        <v>1.86</v>
      </c>
      <c r="AQ2159">
        <v>-1.35</v>
      </c>
      <c r="AR2159">
        <v>122284</v>
      </c>
      <c r="AS2159">
        <v>25.78</v>
      </c>
      <c r="AT2159">
        <v>8.69</v>
      </c>
      <c r="AU2159">
        <v>6.24</v>
      </c>
      <c r="AV2159">
        <v>0.34</v>
      </c>
      <c r="AW2159">
        <v>3436</v>
      </c>
      <c r="AX2159">
        <v>300185</v>
      </c>
    </row>
    <row r="2160" spans="1:50" x14ac:dyDescent="0.4">
      <c r="A2160">
        <v>603305</v>
      </c>
      <c r="B2160" t="s">
        <v>8370</v>
      </c>
      <c r="C2160">
        <v>1.68</v>
      </c>
      <c r="D2160">
        <v>74.959999999999994</v>
      </c>
      <c r="E2160" t="s">
        <v>145</v>
      </c>
      <c r="F2160" t="s">
        <v>307</v>
      </c>
      <c r="G2160">
        <v>33.880000000000003</v>
      </c>
      <c r="H2160">
        <v>31554</v>
      </c>
      <c r="I2160">
        <v>33074</v>
      </c>
      <c r="J2160">
        <v>0.63</v>
      </c>
      <c r="K2160" t="s">
        <v>8120</v>
      </c>
      <c r="L2160" t="s">
        <v>8371</v>
      </c>
      <c r="M2160">
        <v>12.57</v>
      </c>
      <c r="N2160">
        <f t="shared" si="112"/>
        <v>0</v>
      </c>
      <c r="O2160">
        <v>68.05</v>
      </c>
      <c r="P2160">
        <v>46.3</v>
      </c>
      <c r="Q2160">
        <v>1.21</v>
      </c>
      <c r="R2160">
        <v>20170710</v>
      </c>
      <c r="S2160" t="str">
        <f>LEFT(R2160,4)</f>
        <v>2017</v>
      </c>
      <c r="T2160" t="str">
        <f>MID(R2160,5,2)</f>
        <v>07</v>
      </c>
      <c r="U2160">
        <v>4.01</v>
      </c>
      <c r="V2160">
        <v>23.2</v>
      </c>
      <c r="W2160">
        <v>14.81</v>
      </c>
      <c r="X2160">
        <v>0</v>
      </c>
      <c r="Y2160">
        <v>36.159999999999997</v>
      </c>
      <c r="Z2160">
        <v>8.1300000000000008</v>
      </c>
      <c r="AA2160">
        <v>7.16</v>
      </c>
      <c r="AB2160">
        <v>2.14</v>
      </c>
      <c r="AC2160">
        <v>4.05</v>
      </c>
      <c r="AD2160">
        <v>2.62</v>
      </c>
      <c r="AE2160">
        <v>2.44</v>
      </c>
      <c r="AF2160">
        <v>3.85</v>
      </c>
      <c r="AG2160">
        <v>7.77</v>
      </c>
      <c r="AH2160">
        <v>5.15</v>
      </c>
      <c r="AI2160">
        <v>1.61</v>
      </c>
      <c r="AJ2160">
        <v>0.04</v>
      </c>
      <c r="AK2160">
        <v>1.6</v>
      </c>
      <c r="AL2160">
        <v>1.36</v>
      </c>
      <c r="AM2160">
        <v>1.36</v>
      </c>
      <c r="AN2160">
        <v>1.29</v>
      </c>
      <c r="AO2160">
        <v>5.55</v>
      </c>
      <c r="AP2160">
        <v>2.4900000000000002</v>
      </c>
      <c r="AQ2160">
        <v>-1.46</v>
      </c>
      <c r="AR2160">
        <v>16211</v>
      </c>
      <c r="AS2160">
        <v>33.72</v>
      </c>
      <c r="AT2160">
        <v>20.75</v>
      </c>
      <c r="AU2160">
        <v>17.510000000000002</v>
      </c>
      <c r="AV2160">
        <v>0.37</v>
      </c>
      <c r="AW2160">
        <v>1732</v>
      </c>
      <c r="AX2160">
        <v>603305</v>
      </c>
    </row>
    <row r="2161" spans="1:50" x14ac:dyDescent="0.4">
      <c r="A2161">
        <v>601000</v>
      </c>
      <c r="B2161" t="s">
        <v>7650</v>
      </c>
      <c r="C2161">
        <v>0.78</v>
      </c>
      <c r="D2161">
        <v>9.2200000000000006</v>
      </c>
      <c r="E2161" t="s">
        <v>263</v>
      </c>
      <c r="F2161" t="s">
        <v>318</v>
      </c>
      <c r="G2161">
        <v>2.59</v>
      </c>
      <c r="H2161">
        <v>86093</v>
      </c>
      <c r="I2161">
        <v>165895</v>
      </c>
      <c r="J2161">
        <v>59.26</v>
      </c>
      <c r="K2161" t="s">
        <v>7651</v>
      </c>
      <c r="L2161" t="s">
        <v>7651</v>
      </c>
      <c r="M2161">
        <v>12.55</v>
      </c>
      <c r="N2161">
        <f t="shared" si="112"/>
        <v>0</v>
      </c>
      <c r="O2161">
        <v>8.77</v>
      </c>
      <c r="P2161">
        <v>9.57</v>
      </c>
      <c r="Q2161">
        <v>0.9</v>
      </c>
      <c r="R2161">
        <v>20100705</v>
      </c>
      <c r="S2161" t="str">
        <f>LEFT(R2161,4)</f>
        <v>2010</v>
      </c>
      <c r="T2161" t="str">
        <f>MID(R2161,5,2)</f>
        <v>07</v>
      </c>
      <c r="U2161">
        <v>59.26</v>
      </c>
      <c r="V2161">
        <v>241.31</v>
      </c>
      <c r="W2161">
        <v>166.11</v>
      </c>
      <c r="X2161">
        <v>12.17</v>
      </c>
      <c r="Y2161">
        <v>26.12</v>
      </c>
      <c r="Z2161">
        <v>65.31</v>
      </c>
      <c r="AA2161">
        <v>119.22</v>
      </c>
      <c r="AB2161">
        <v>19.03</v>
      </c>
      <c r="AC2161">
        <v>47.07</v>
      </c>
      <c r="AD2161">
        <v>2.72</v>
      </c>
      <c r="AE2161">
        <v>8.5500000000000007</v>
      </c>
      <c r="AF2161">
        <v>36.549999999999997</v>
      </c>
      <c r="AG2161">
        <v>85.3</v>
      </c>
      <c r="AH2161">
        <v>68.650000000000006</v>
      </c>
      <c r="AI2161">
        <v>14.91</v>
      </c>
      <c r="AJ2161">
        <v>3</v>
      </c>
      <c r="AK2161">
        <v>15.09</v>
      </c>
      <c r="AL2161">
        <v>12.11</v>
      </c>
      <c r="AM2161">
        <v>12.53</v>
      </c>
      <c r="AN2161">
        <v>12.58</v>
      </c>
      <c r="AO2161">
        <v>60.43</v>
      </c>
      <c r="AP2161">
        <v>2.5</v>
      </c>
      <c r="AQ2161">
        <v>-6.42</v>
      </c>
      <c r="AR2161">
        <v>120308</v>
      </c>
      <c r="AS2161">
        <v>19.52</v>
      </c>
      <c r="AT2161">
        <v>17.48</v>
      </c>
      <c r="AU2161">
        <v>14.69</v>
      </c>
      <c r="AV2161">
        <v>0.11</v>
      </c>
      <c r="AW2161">
        <v>4017</v>
      </c>
      <c r="AX2161">
        <v>601000</v>
      </c>
    </row>
    <row r="2162" spans="1:50" x14ac:dyDescent="0.4">
      <c r="A2162">
        <v>2004</v>
      </c>
      <c r="B2162" t="s">
        <v>1608</v>
      </c>
      <c r="C2162">
        <v>1.23</v>
      </c>
      <c r="D2162">
        <v>14.47</v>
      </c>
      <c r="E2162" t="s">
        <v>297</v>
      </c>
      <c r="F2162" t="s">
        <v>478</v>
      </c>
      <c r="G2162">
        <v>4.92</v>
      </c>
      <c r="H2162">
        <v>38676</v>
      </c>
      <c r="I2162">
        <v>55362</v>
      </c>
      <c r="J2162">
        <v>18.09</v>
      </c>
      <c r="K2162" t="s">
        <v>1609</v>
      </c>
      <c r="L2162" t="s">
        <v>1610</v>
      </c>
      <c r="M2162">
        <v>12.53</v>
      </c>
      <c r="N2162">
        <f t="shared" si="112"/>
        <v>0</v>
      </c>
      <c r="O2162">
        <v>18.440000000000001</v>
      </c>
      <c r="P2162">
        <v>19.13</v>
      </c>
      <c r="Q2162">
        <v>1.05</v>
      </c>
      <c r="R2162">
        <v>20040625</v>
      </c>
      <c r="S2162" t="str">
        <f>LEFT(R2162,4)</f>
        <v>2004</v>
      </c>
      <c r="T2162" t="str">
        <f>MID(R2162,5,2)</f>
        <v>06</v>
      </c>
      <c r="U2162">
        <v>19.8</v>
      </c>
      <c r="V2162">
        <v>267.73</v>
      </c>
      <c r="W2162">
        <v>91.27</v>
      </c>
      <c r="X2162">
        <v>38</v>
      </c>
      <c r="Y2162">
        <v>51.71</v>
      </c>
      <c r="Z2162">
        <v>104.26</v>
      </c>
      <c r="AA2162">
        <v>52.14</v>
      </c>
      <c r="AB2162">
        <v>14.79</v>
      </c>
      <c r="AC2162">
        <v>104.7</v>
      </c>
      <c r="AD2162">
        <v>20.62</v>
      </c>
      <c r="AE2162">
        <v>19.12</v>
      </c>
      <c r="AF2162">
        <v>46.14</v>
      </c>
      <c r="AG2162">
        <v>74.94</v>
      </c>
      <c r="AH2162">
        <v>40.76</v>
      </c>
      <c r="AI2162">
        <v>9.44</v>
      </c>
      <c r="AJ2162">
        <v>1.03</v>
      </c>
      <c r="AK2162">
        <v>9.57</v>
      </c>
      <c r="AL2162">
        <v>7.71</v>
      </c>
      <c r="AM2162">
        <v>5.07</v>
      </c>
      <c r="AN2162">
        <v>4.16</v>
      </c>
      <c r="AO2162">
        <v>22.47</v>
      </c>
      <c r="AP2162">
        <v>12.85</v>
      </c>
      <c r="AQ2162">
        <v>-2.95</v>
      </c>
      <c r="AR2162">
        <v>96918</v>
      </c>
      <c r="AS2162">
        <v>45.61</v>
      </c>
      <c r="AT2162">
        <v>12.6</v>
      </c>
      <c r="AU2162">
        <v>6.76</v>
      </c>
      <c r="AV2162">
        <v>2.41</v>
      </c>
      <c r="AW2162">
        <v>11206</v>
      </c>
      <c r="AX2162">
        <v>2004</v>
      </c>
    </row>
    <row r="2163" spans="1:50" x14ac:dyDescent="0.4">
      <c r="A2163">
        <v>600713</v>
      </c>
      <c r="B2163" t="s">
        <v>7216</v>
      </c>
      <c r="C2163">
        <v>0.65</v>
      </c>
      <c r="D2163">
        <v>12.42</v>
      </c>
      <c r="E2163" t="s">
        <v>137</v>
      </c>
      <c r="F2163" t="s">
        <v>161</v>
      </c>
      <c r="G2163">
        <v>4.68</v>
      </c>
      <c r="H2163">
        <v>51059</v>
      </c>
      <c r="I2163">
        <v>53277</v>
      </c>
      <c r="J2163">
        <v>8.9700000000000006</v>
      </c>
      <c r="K2163" t="s">
        <v>4743</v>
      </c>
      <c r="L2163" t="s">
        <v>2376</v>
      </c>
      <c r="M2163">
        <v>12.5</v>
      </c>
      <c r="N2163">
        <f t="shared" si="112"/>
        <v>0</v>
      </c>
      <c r="O2163">
        <v>13.55</v>
      </c>
      <c r="P2163">
        <v>18.440000000000001</v>
      </c>
      <c r="Q2163">
        <v>1.1000000000000001</v>
      </c>
      <c r="R2163">
        <v>19960701</v>
      </c>
      <c r="S2163" t="str">
        <f>LEFT(R2163,4)</f>
        <v>1996</v>
      </c>
      <c r="T2163" t="str">
        <f>MID(R2163,5,2)</f>
        <v>07</v>
      </c>
      <c r="U2163">
        <v>10.42</v>
      </c>
      <c r="V2163">
        <v>238.05</v>
      </c>
      <c r="W2163">
        <v>38.9</v>
      </c>
      <c r="X2163">
        <v>4.74</v>
      </c>
      <c r="Y2163">
        <v>81.67</v>
      </c>
      <c r="Z2163">
        <v>218.43</v>
      </c>
      <c r="AA2163">
        <v>11.04</v>
      </c>
      <c r="AB2163">
        <v>1.92</v>
      </c>
      <c r="AC2163">
        <v>191.52</v>
      </c>
      <c r="AD2163">
        <v>39</v>
      </c>
      <c r="AE2163">
        <v>115.23</v>
      </c>
      <c r="AF2163">
        <v>16.62</v>
      </c>
      <c r="AG2163">
        <v>276.92</v>
      </c>
      <c r="AH2163">
        <v>258.93</v>
      </c>
      <c r="AI2163">
        <v>4.24</v>
      </c>
      <c r="AJ2163">
        <v>0.02</v>
      </c>
      <c r="AK2163">
        <v>4.87</v>
      </c>
      <c r="AL2163">
        <v>3.61</v>
      </c>
      <c r="AM2163">
        <v>2.94</v>
      </c>
      <c r="AN2163">
        <v>2.3199999999999998</v>
      </c>
      <c r="AO2163">
        <v>9.41</v>
      </c>
      <c r="AP2163">
        <v>-19.850000000000001</v>
      </c>
      <c r="AQ2163">
        <v>0.86</v>
      </c>
      <c r="AR2163">
        <v>68145</v>
      </c>
      <c r="AS2163">
        <v>6.5</v>
      </c>
      <c r="AT2163">
        <v>1.53</v>
      </c>
      <c r="AU2163">
        <v>1.06</v>
      </c>
      <c r="AV2163">
        <v>0.1</v>
      </c>
      <c r="AW2163">
        <v>4470</v>
      </c>
      <c r="AX2163">
        <v>600713</v>
      </c>
    </row>
    <row r="2164" spans="1:50" x14ac:dyDescent="0.4">
      <c r="A2164">
        <v>600448</v>
      </c>
      <c r="B2164" t="s">
        <v>6752</v>
      </c>
      <c r="C2164">
        <v>2.85</v>
      </c>
      <c r="D2164">
        <v>141.5</v>
      </c>
      <c r="E2164" t="s">
        <v>751</v>
      </c>
      <c r="F2164" t="s">
        <v>337</v>
      </c>
      <c r="G2164">
        <v>5.44</v>
      </c>
      <c r="H2164">
        <v>40938</v>
      </c>
      <c r="I2164">
        <v>62293</v>
      </c>
      <c r="J2164">
        <v>5.15</v>
      </c>
      <c r="K2164" t="s">
        <v>6753</v>
      </c>
      <c r="L2164" t="s">
        <v>6754</v>
      </c>
      <c r="M2164">
        <v>12.47</v>
      </c>
      <c r="N2164">
        <f t="shared" si="112"/>
        <v>0</v>
      </c>
      <c r="O2164">
        <v>366.78</v>
      </c>
      <c r="P2164">
        <v>135.12</v>
      </c>
      <c r="Q2164">
        <v>1.54</v>
      </c>
      <c r="R2164">
        <v>20010903</v>
      </c>
      <c r="S2164" t="str">
        <f>LEFT(R2164,4)</f>
        <v>2001</v>
      </c>
      <c r="T2164" t="str">
        <f>MID(R2164,5,2)</f>
        <v>09</v>
      </c>
      <c r="U2164">
        <v>5.25</v>
      </c>
      <c r="V2164">
        <v>36.39</v>
      </c>
      <c r="W2164">
        <v>14.84</v>
      </c>
      <c r="X2164">
        <v>0.02</v>
      </c>
      <c r="Y2164">
        <v>59.15</v>
      </c>
      <c r="Z2164">
        <v>22.99</v>
      </c>
      <c r="AA2164">
        <v>9.06</v>
      </c>
      <c r="AB2164">
        <v>2.0699999999999998</v>
      </c>
      <c r="AC2164">
        <v>20.43</v>
      </c>
      <c r="AD2164">
        <v>9.42</v>
      </c>
      <c r="AE2164">
        <v>3.1</v>
      </c>
      <c r="AF2164">
        <v>11.47</v>
      </c>
      <c r="AG2164">
        <v>23.86</v>
      </c>
      <c r="AH2164">
        <v>22.2</v>
      </c>
      <c r="AI2164">
        <v>0.18</v>
      </c>
      <c r="AJ2164">
        <v>0.04</v>
      </c>
      <c r="AK2164">
        <v>0.16</v>
      </c>
      <c r="AL2164">
        <v>0.15</v>
      </c>
      <c r="AM2164">
        <v>0.15</v>
      </c>
      <c r="AN2164">
        <v>0.1</v>
      </c>
      <c r="AO2164">
        <v>-1.93</v>
      </c>
      <c r="AP2164">
        <v>2.0099999999999998</v>
      </c>
      <c r="AQ2164">
        <v>-0.49</v>
      </c>
      <c r="AR2164">
        <v>25873</v>
      </c>
      <c r="AS2164">
        <v>6.95</v>
      </c>
      <c r="AT2164">
        <v>0.75</v>
      </c>
      <c r="AU2164">
        <v>0.63</v>
      </c>
      <c r="AV2164">
        <v>0</v>
      </c>
      <c r="AW2164">
        <v>4619</v>
      </c>
      <c r="AX2164">
        <v>600448</v>
      </c>
    </row>
    <row r="2165" spans="1:50" x14ac:dyDescent="0.4">
      <c r="A2165">
        <v>2743</v>
      </c>
      <c r="B2165" t="s">
        <v>3714</v>
      </c>
      <c r="C2165">
        <v>-1.52</v>
      </c>
      <c r="D2165">
        <v>22.99</v>
      </c>
      <c r="E2165" t="s">
        <v>1110</v>
      </c>
      <c r="F2165" t="s">
        <v>298</v>
      </c>
      <c r="G2165">
        <v>6.52</v>
      </c>
      <c r="H2165">
        <v>19626</v>
      </c>
      <c r="I2165">
        <v>11724</v>
      </c>
      <c r="J2165">
        <v>3.33</v>
      </c>
      <c r="K2165" t="s">
        <v>3715</v>
      </c>
      <c r="L2165" t="s">
        <v>3716</v>
      </c>
      <c r="M2165">
        <v>12.46</v>
      </c>
      <c r="N2165">
        <f t="shared" si="112"/>
        <v>0</v>
      </c>
      <c r="O2165">
        <v>24.08</v>
      </c>
      <c r="P2165">
        <v>26.51</v>
      </c>
      <c r="Q2165">
        <v>0.97</v>
      </c>
      <c r="R2165">
        <v>20150217</v>
      </c>
      <c r="S2165" t="str">
        <f>LEFT(R2165,4)</f>
        <v>2015</v>
      </c>
      <c r="T2165" t="str">
        <f>MID(R2165,5,2)</f>
        <v>02</v>
      </c>
      <c r="U2165">
        <v>3.36</v>
      </c>
      <c r="V2165">
        <v>72.42</v>
      </c>
      <c r="W2165">
        <v>21.12</v>
      </c>
      <c r="X2165">
        <v>0.62</v>
      </c>
      <c r="Y2165">
        <v>69.98</v>
      </c>
      <c r="Z2165">
        <v>53.51</v>
      </c>
      <c r="AA2165">
        <v>14.18</v>
      </c>
      <c r="AB2165">
        <v>1.87</v>
      </c>
      <c r="AC2165">
        <v>42.92</v>
      </c>
      <c r="AD2165">
        <v>22.11</v>
      </c>
      <c r="AE2165">
        <v>19.04</v>
      </c>
      <c r="AF2165">
        <v>12</v>
      </c>
      <c r="AG2165">
        <v>28.06</v>
      </c>
      <c r="AH2165">
        <v>24.26</v>
      </c>
      <c r="AI2165">
        <v>0.84</v>
      </c>
      <c r="AJ2165">
        <v>0.04</v>
      </c>
      <c r="AK2165">
        <v>0.84</v>
      </c>
      <c r="AL2165">
        <v>0.71</v>
      </c>
      <c r="AM2165">
        <v>0.71</v>
      </c>
      <c r="AN2165">
        <v>0.71</v>
      </c>
      <c r="AO2165">
        <v>5.53</v>
      </c>
      <c r="AP2165">
        <v>1.75</v>
      </c>
      <c r="AQ2165">
        <v>-1.71</v>
      </c>
      <c r="AR2165">
        <v>22965</v>
      </c>
      <c r="AS2165">
        <v>13.53</v>
      </c>
      <c r="AT2165">
        <v>3</v>
      </c>
      <c r="AU2165">
        <v>2.54</v>
      </c>
      <c r="AV2165">
        <v>1.08</v>
      </c>
      <c r="AW2165">
        <v>2132</v>
      </c>
      <c r="AX2165">
        <v>2743</v>
      </c>
    </row>
    <row r="2166" spans="1:50" x14ac:dyDescent="0.4">
      <c r="A2166">
        <v>886</v>
      </c>
      <c r="B2166" t="s">
        <v>1329</v>
      </c>
      <c r="C2166">
        <v>-0.24</v>
      </c>
      <c r="D2166">
        <v>56.59</v>
      </c>
      <c r="E2166" t="s">
        <v>428</v>
      </c>
      <c r="F2166" t="s">
        <v>451</v>
      </c>
      <c r="G2166">
        <v>4.1500000000000004</v>
      </c>
      <c r="H2166">
        <v>69133</v>
      </c>
      <c r="I2166">
        <v>60117</v>
      </c>
      <c r="J2166">
        <v>9.68</v>
      </c>
      <c r="K2166" t="s">
        <v>1330</v>
      </c>
      <c r="L2166" t="s">
        <v>1331</v>
      </c>
      <c r="M2166">
        <v>12.43</v>
      </c>
      <c r="N2166">
        <f t="shared" si="112"/>
        <v>0</v>
      </c>
      <c r="O2166">
        <v>63.64</v>
      </c>
      <c r="P2166">
        <v>24.77</v>
      </c>
      <c r="Q2166">
        <v>0.87</v>
      </c>
      <c r="R2166">
        <v>19980123</v>
      </c>
      <c r="S2166" t="str">
        <f>LEFT(R2166,4)</f>
        <v>1998</v>
      </c>
      <c r="T2166" t="str">
        <f>MID(R2166,5,2)</f>
        <v>01</v>
      </c>
      <c r="U2166">
        <v>9.89</v>
      </c>
      <c r="V2166">
        <v>32.15</v>
      </c>
      <c r="W2166">
        <v>27.8</v>
      </c>
      <c r="X2166">
        <v>0.06</v>
      </c>
      <c r="Y2166">
        <v>13.35</v>
      </c>
      <c r="Z2166">
        <v>22.34</v>
      </c>
      <c r="AA2166">
        <v>1</v>
      </c>
      <c r="AB2166">
        <v>1.1000000000000001</v>
      </c>
      <c r="AC2166">
        <v>3.67</v>
      </c>
      <c r="AD2166">
        <v>3.66</v>
      </c>
      <c r="AE2166">
        <v>0.09</v>
      </c>
      <c r="AF2166">
        <v>9.44</v>
      </c>
      <c r="AG2166">
        <v>1.39</v>
      </c>
      <c r="AH2166">
        <v>0.48</v>
      </c>
      <c r="AI2166">
        <v>0.77</v>
      </c>
      <c r="AJ2166">
        <v>0.5</v>
      </c>
      <c r="AK2166">
        <v>0.75</v>
      </c>
      <c r="AL2166">
        <v>0.55000000000000004</v>
      </c>
      <c r="AM2166">
        <v>0.55000000000000004</v>
      </c>
      <c r="AN2166">
        <v>0.24</v>
      </c>
      <c r="AO2166">
        <v>4.62</v>
      </c>
      <c r="AP2166">
        <v>-0.32</v>
      </c>
      <c r="AQ2166">
        <v>2.92</v>
      </c>
      <c r="AR2166">
        <v>81800</v>
      </c>
      <c r="AS2166">
        <v>65.36</v>
      </c>
      <c r="AT2166">
        <v>55.48</v>
      </c>
      <c r="AU2166">
        <v>39.15</v>
      </c>
      <c r="AV2166">
        <v>0</v>
      </c>
      <c r="AW2166">
        <v>510</v>
      </c>
      <c r="AX2166">
        <v>886</v>
      </c>
    </row>
    <row r="2167" spans="1:50" x14ac:dyDescent="0.4">
      <c r="A2167">
        <v>603139</v>
      </c>
      <c r="B2167" t="s">
        <v>8242</v>
      </c>
      <c r="C2167">
        <v>1.53</v>
      </c>
      <c r="D2167">
        <v>39.9</v>
      </c>
      <c r="E2167" t="s">
        <v>413</v>
      </c>
      <c r="F2167" t="s">
        <v>481</v>
      </c>
      <c r="G2167">
        <v>17.23</v>
      </c>
      <c r="H2167">
        <v>5175</v>
      </c>
      <c r="I2167">
        <v>7395</v>
      </c>
      <c r="J2167">
        <v>0.54</v>
      </c>
      <c r="K2167" t="s">
        <v>6195</v>
      </c>
      <c r="L2167" t="s">
        <v>2115</v>
      </c>
      <c r="M2167">
        <v>12.42</v>
      </c>
      <c r="N2167">
        <f t="shared" si="112"/>
        <v>0</v>
      </c>
      <c r="O2167">
        <v>31.2</v>
      </c>
      <c r="P2167">
        <v>30.92</v>
      </c>
      <c r="Q2167">
        <v>1.42</v>
      </c>
      <c r="R2167">
        <v>20170421</v>
      </c>
      <c r="S2167" t="str">
        <f>LEFT(R2167,4)</f>
        <v>2017</v>
      </c>
      <c r="T2167" t="str">
        <f>MID(R2167,5,2)</f>
        <v>04</v>
      </c>
      <c r="U2167">
        <v>1</v>
      </c>
      <c r="V2167">
        <v>10.94</v>
      </c>
      <c r="W2167">
        <v>9.68</v>
      </c>
      <c r="X2167">
        <v>0.38</v>
      </c>
      <c r="Y2167">
        <v>8.14</v>
      </c>
      <c r="Z2167">
        <v>8.6199999999999992</v>
      </c>
      <c r="AA2167">
        <v>0.63</v>
      </c>
      <c r="AB2167">
        <v>0.61</v>
      </c>
      <c r="AC2167">
        <v>0.79</v>
      </c>
      <c r="AD2167">
        <v>1</v>
      </c>
      <c r="AE2167">
        <v>1.86</v>
      </c>
      <c r="AF2167">
        <v>4.12</v>
      </c>
      <c r="AG2167">
        <v>3.05</v>
      </c>
      <c r="AH2167">
        <v>1.59</v>
      </c>
      <c r="AI2167">
        <v>0.42</v>
      </c>
      <c r="AJ2167">
        <v>0.05</v>
      </c>
      <c r="AK2167">
        <v>0.42</v>
      </c>
      <c r="AL2167">
        <v>0.35</v>
      </c>
      <c r="AM2167">
        <v>0.32</v>
      </c>
      <c r="AN2167">
        <v>0.28000000000000003</v>
      </c>
      <c r="AO2167">
        <v>4.0999999999999996</v>
      </c>
      <c r="AP2167">
        <v>-0.27</v>
      </c>
      <c r="AQ2167">
        <v>-0.34</v>
      </c>
      <c r="AR2167">
        <v>9783</v>
      </c>
      <c r="AS2167">
        <v>47.82</v>
      </c>
      <c r="AT2167">
        <v>13.93</v>
      </c>
      <c r="AU2167">
        <v>10.6</v>
      </c>
      <c r="AV2167">
        <v>0.05</v>
      </c>
      <c r="AW2167">
        <v>874</v>
      </c>
      <c r="AX2167">
        <v>603139</v>
      </c>
    </row>
    <row r="2168" spans="1:50" x14ac:dyDescent="0.4">
      <c r="A2168">
        <v>600160</v>
      </c>
      <c r="B2168" t="s">
        <v>6302</v>
      </c>
      <c r="C2168">
        <v>-0.14000000000000001</v>
      </c>
      <c r="D2168">
        <v>16.829999999999998</v>
      </c>
      <c r="E2168" t="s">
        <v>470</v>
      </c>
      <c r="F2168" t="s">
        <v>307</v>
      </c>
      <c r="G2168">
        <v>7.29</v>
      </c>
      <c r="H2168">
        <v>97423</v>
      </c>
      <c r="I2168">
        <v>94502</v>
      </c>
      <c r="J2168">
        <v>27.45</v>
      </c>
      <c r="K2168" t="s">
        <v>6303</v>
      </c>
      <c r="L2168" t="s">
        <v>6303</v>
      </c>
      <c r="M2168">
        <v>12.35</v>
      </c>
      <c r="N2168">
        <f t="shared" si="112"/>
        <v>0</v>
      </c>
      <c r="O2168">
        <v>14.44</v>
      </c>
      <c r="P2168">
        <v>9.2799999999999994</v>
      </c>
      <c r="Q2168">
        <v>1.29</v>
      </c>
      <c r="R2168">
        <v>19980626</v>
      </c>
      <c r="S2168" t="str">
        <f>LEFT(R2168,4)</f>
        <v>1998</v>
      </c>
      <c r="T2168" t="str">
        <f>MID(R2168,5,2)</f>
        <v>06</v>
      </c>
      <c r="U2168">
        <v>27.45</v>
      </c>
      <c r="V2168">
        <v>157.62</v>
      </c>
      <c r="W2168">
        <v>129.85</v>
      </c>
      <c r="X2168">
        <v>3.18</v>
      </c>
      <c r="Y2168">
        <v>15.6</v>
      </c>
      <c r="Z2168">
        <v>74.61</v>
      </c>
      <c r="AA2168">
        <v>50.3</v>
      </c>
      <c r="AB2168">
        <v>7.49</v>
      </c>
      <c r="AC2168">
        <v>21.31</v>
      </c>
      <c r="AD2168">
        <v>11.1</v>
      </c>
      <c r="AE2168">
        <v>5.81</v>
      </c>
      <c r="AF2168">
        <v>45.49</v>
      </c>
      <c r="AG2168">
        <v>113.11</v>
      </c>
      <c r="AH2168">
        <v>93.63</v>
      </c>
      <c r="AI2168">
        <v>10.76</v>
      </c>
      <c r="AJ2168">
        <v>0.97</v>
      </c>
      <c r="AK2168">
        <v>10.9</v>
      </c>
      <c r="AL2168">
        <v>9.11</v>
      </c>
      <c r="AM2168">
        <v>8.91</v>
      </c>
      <c r="AN2168">
        <v>6.76</v>
      </c>
      <c r="AO2168">
        <v>50.82</v>
      </c>
      <c r="AP2168">
        <v>12.61</v>
      </c>
      <c r="AQ2168">
        <v>-3.96</v>
      </c>
      <c r="AR2168">
        <v>78547</v>
      </c>
      <c r="AS2168">
        <v>17.22</v>
      </c>
      <c r="AT2168">
        <v>9.52</v>
      </c>
      <c r="AU2168">
        <v>7.88</v>
      </c>
      <c r="AV2168">
        <v>3.4</v>
      </c>
      <c r="AW2168">
        <v>6620</v>
      </c>
      <c r="AX2168">
        <v>600160</v>
      </c>
    </row>
    <row r="2169" spans="1:50" x14ac:dyDescent="0.4">
      <c r="A2169">
        <v>2378</v>
      </c>
      <c r="B2169" t="s">
        <v>2734</v>
      </c>
      <c r="C2169">
        <v>-1.49</v>
      </c>
      <c r="D2169" t="s">
        <v>50</v>
      </c>
      <c r="E2169" t="s">
        <v>800</v>
      </c>
      <c r="F2169" t="s">
        <v>359</v>
      </c>
      <c r="G2169">
        <v>5.29</v>
      </c>
      <c r="H2169">
        <v>61034</v>
      </c>
      <c r="I2169">
        <v>34768</v>
      </c>
      <c r="J2169">
        <v>9.23</v>
      </c>
      <c r="K2169" t="s">
        <v>2376</v>
      </c>
      <c r="L2169" t="s">
        <v>2735</v>
      </c>
      <c r="M2169">
        <v>12.34</v>
      </c>
      <c r="N2169">
        <f t="shared" si="112"/>
        <v>0</v>
      </c>
      <c r="O2169" t="s">
        <v>50</v>
      </c>
      <c r="P2169">
        <v>105.43</v>
      </c>
      <c r="Q2169">
        <v>1.17</v>
      </c>
      <c r="R2169">
        <v>20100331</v>
      </c>
      <c r="S2169" t="str">
        <f>LEFT(R2169,4)</f>
        <v>2010</v>
      </c>
      <c r="T2169" t="str">
        <f>MID(R2169,5,2)</f>
        <v>03</v>
      </c>
      <c r="U2169">
        <v>9.24</v>
      </c>
      <c r="V2169">
        <v>38.880000000000003</v>
      </c>
      <c r="W2169">
        <v>18.59</v>
      </c>
      <c r="X2169">
        <v>0.08</v>
      </c>
      <c r="Y2169">
        <v>51.97</v>
      </c>
      <c r="Z2169">
        <v>19.41</v>
      </c>
      <c r="AA2169">
        <v>12.37</v>
      </c>
      <c r="AB2169">
        <v>1.57</v>
      </c>
      <c r="AC2169">
        <v>13.78</v>
      </c>
      <c r="AD2169">
        <v>7.88</v>
      </c>
      <c r="AE2169">
        <v>4.97</v>
      </c>
      <c r="AF2169">
        <v>5.77</v>
      </c>
      <c r="AG2169">
        <v>13.83</v>
      </c>
      <c r="AH2169">
        <v>12.68</v>
      </c>
      <c r="AI2169">
        <v>-1.1000000000000001</v>
      </c>
      <c r="AJ2169">
        <v>0.04</v>
      </c>
      <c r="AK2169">
        <v>-1.1399999999999999</v>
      </c>
      <c r="AL2169">
        <v>-1.1399999999999999</v>
      </c>
      <c r="AM2169">
        <v>-1.1399999999999999</v>
      </c>
      <c r="AN2169">
        <v>-1.59</v>
      </c>
      <c r="AO2169">
        <v>1.54</v>
      </c>
      <c r="AP2169">
        <v>2.52</v>
      </c>
      <c r="AQ2169">
        <v>1.58</v>
      </c>
      <c r="AR2169">
        <v>51242</v>
      </c>
      <c r="AS2169">
        <v>8.33</v>
      </c>
      <c r="AT2169">
        <v>-7.96</v>
      </c>
      <c r="AU2169">
        <v>-8.25</v>
      </c>
      <c r="AV2169">
        <v>0.4</v>
      </c>
      <c r="AW2169">
        <v>3419</v>
      </c>
      <c r="AX2169">
        <v>2378</v>
      </c>
    </row>
    <row r="2170" spans="1:50" x14ac:dyDescent="0.4">
      <c r="A2170">
        <v>600665</v>
      </c>
      <c r="B2170" t="s">
        <v>7127</v>
      </c>
      <c r="C2170">
        <v>4.2300000000000004</v>
      </c>
      <c r="D2170">
        <v>9.76</v>
      </c>
      <c r="E2170" t="s">
        <v>54</v>
      </c>
      <c r="F2170" t="s">
        <v>481</v>
      </c>
      <c r="G2170">
        <v>3.61</v>
      </c>
      <c r="H2170">
        <v>26139</v>
      </c>
      <c r="I2170">
        <v>62183</v>
      </c>
      <c r="J2170">
        <v>8.64</v>
      </c>
      <c r="K2170" t="s">
        <v>4050</v>
      </c>
      <c r="L2170" t="s">
        <v>4050</v>
      </c>
      <c r="M2170">
        <v>12.33</v>
      </c>
      <c r="N2170">
        <f t="shared" si="112"/>
        <v>0</v>
      </c>
      <c r="O2170">
        <v>10.199999999999999</v>
      </c>
      <c r="P2170">
        <v>7.61</v>
      </c>
      <c r="Q2170">
        <v>1.1299999999999999</v>
      </c>
      <c r="R2170">
        <v>19930709</v>
      </c>
      <c r="S2170" t="str">
        <f>LEFT(R2170,4)</f>
        <v>1993</v>
      </c>
      <c r="T2170" t="str">
        <f>MID(R2170,5,2)</f>
        <v>07</v>
      </c>
      <c r="U2170">
        <v>8.64</v>
      </c>
      <c r="V2170">
        <v>265.27</v>
      </c>
      <c r="W2170">
        <v>35.090000000000003</v>
      </c>
      <c r="X2170">
        <v>3.75</v>
      </c>
      <c r="Y2170">
        <v>85.36</v>
      </c>
      <c r="Z2170">
        <v>255.52</v>
      </c>
      <c r="AA2170">
        <v>1.33</v>
      </c>
      <c r="AB2170">
        <v>0.06</v>
      </c>
      <c r="AC2170">
        <v>114</v>
      </c>
      <c r="AD2170">
        <v>200.33</v>
      </c>
      <c r="AE2170">
        <v>0.17</v>
      </c>
      <c r="AF2170">
        <v>2.0099999999999998</v>
      </c>
      <c r="AG2170">
        <v>24.71</v>
      </c>
      <c r="AH2170">
        <v>18.59</v>
      </c>
      <c r="AI2170">
        <v>3.23</v>
      </c>
      <c r="AJ2170">
        <v>0</v>
      </c>
      <c r="AK2170">
        <v>3.27</v>
      </c>
      <c r="AL2170">
        <v>2.42</v>
      </c>
      <c r="AM2170">
        <v>2.46</v>
      </c>
      <c r="AN2170">
        <v>2.4300000000000002</v>
      </c>
      <c r="AO2170">
        <v>21.24</v>
      </c>
      <c r="AP2170">
        <v>-9.77</v>
      </c>
      <c r="AQ2170">
        <v>9.19</v>
      </c>
      <c r="AR2170">
        <v>41942</v>
      </c>
      <c r="AS2170">
        <v>24.76</v>
      </c>
      <c r="AT2170">
        <v>13.08</v>
      </c>
      <c r="AU2170">
        <v>9.94</v>
      </c>
      <c r="AV2170">
        <v>0</v>
      </c>
      <c r="AW2170">
        <v>1970</v>
      </c>
      <c r="AX2170">
        <v>600665</v>
      </c>
    </row>
    <row r="2171" spans="1:50" x14ac:dyDescent="0.4">
      <c r="A2171">
        <v>2519</v>
      </c>
      <c r="B2171" t="s">
        <v>3129</v>
      </c>
      <c r="C2171">
        <v>1.03</v>
      </c>
      <c r="D2171">
        <v>20.34</v>
      </c>
      <c r="E2171" t="s">
        <v>237</v>
      </c>
      <c r="F2171" t="s">
        <v>161</v>
      </c>
      <c r="G2171">
        <v>3.9</v>
      </c>
      <c r="H2171">
        <v>32187</v>
      </c>
      <c r="I2171">
        <v>33759</v>
      </c>
      <c r="J2171">
        <v>9.94</v>
      </c>
      <c r="K2171" t="s">
        <v>3130</v>
      </c>
      <c r="L2171" t="s">
        <v>3131</v>
      </c>
      <c r="M2171">
        <v>12.32</v>
      </c>
      <c r="N2171">
        <f t="shared" si="112"/>
        <v>0</v>
      </c>
      <c r="O2171" t="s">
        <v>50</v>
      </c>
      <c r="P2171" t="s">
        <v>50</v>
      </c>
      <c r="Q2171">
        <v>1.25</v>
      </c>
      <c r="R2171">
        <v>20101207</v>
      </c>
      <c r="S2171" t="str">
        <f>LEFT(R2171,4)</f>
        <v>2010</v>
      </c>
      <c r="T2171" t="str">
        <f>MID(R2171,5,2)</f>
        <v>12</v>
      </c>
      <c r="U2171">
        <v>11.26</v>
      </c>
      <c r="V2171">
        <v>34.35</v>
      </c>
      <c r="W2171">
        <v>25.42</v>
      </c>
      <c r="X2171">
        <v>7.0000000000000007E-2</v>
      </c>
      <c r="Y2171">
        <v>25.76</v>
      </c>
      <c r="Z2171">
        <v>21.76</v>
      </c>
      <c r="AA2171">
        <v>5.87</v>
      </c>
      <c r="AB2171">
        <v>1.77</v>
      </c>
      <c r="AC2171">
        <v>8.2799999999999994</v>
      </c>
      <c r="AD2171">
        <v>4.8099999999999996</v>
      </c>
      <c r="AE2171">
        <v>6.5</v>
      </c>
      <c r="AF2171">
        <v>18.7</v>
      </c>
      <c r="AG2171">
        <v>8.9700000000000006</v>
      </c>
      <c r="AH2171">
        <v>5.54</v>
      </c>
      <c r="AI2171">
        <v>1.81</v>
      </c>
      <c r="AJ2171">
        <v>0.16</v>
      </c>
      <c r="AK2171">
        <v>1.8</v>
      </c>
      <c r="AL2171">
        <v>1.63</v>
      </c>
      <c r="AM2171">
        <v>1.63</v>
      </c>
      <c r="AN2171">
        <v>1.23</v>
      </c>
      <c r="AO2171">
        <v>-3.28</v>
      </c>
      <c r="AP2171">
        <v>2.75</v>
      </c>
      <c r="AQ2171">
        <v>-0.99</v>
      </c>
      <c r="AR2171">
        <v>40090</v>
      </c>
      <c r="AS2171">
        <v>38.29</v>
      </c>
      <c r="AT2171">
        <v>20.170000000000002</v>
      </c>
      <c r="AU2171">
        <v>18.149999999999999</v>
      </c>
      <c r="AV2171">
        <v>1.01</v>
      </c>
      <c r="AW2171">
        <v>2277</v>
      </c>
      <c r="AX2171">
        <v>2519</v>
      </c>
    </row>
    <row r="2172" spans="1:50" x14ac:dyDescent="0.4">
      <c r="A2172">
        <v>680</v>
      </c>
      <c r="B2172" t="s">
        <v>901</v>
      </c>
      <c r="C2172">
        <v>1.96</v>
      </c>
      <c r="D2172">
        <v>37.61</v>
      </c>
      <c r="E2172" t="s">
        <v>312</v>
      </c>
      <c r="F2172" t="s">
        <v>337</v>
      </c>
      <c r="G2172">
        <v>3.62</v>
      </c>
      <c r="H2172">
        <v>97505</v>
      </c>
      <c r="I2172">
        <v>110194</v>
      </c>
      <c r="J2172">
        <v>10.57</v>
      </c>
      <c r="K2172" t="s">
        <v>902</v>
      </c>
      <c r="L2172" t="s">
        <v>903</v>
      </c>
      <c r="M2172">
        <v>12.31</v>
      </c>
      <c r="N2172">
        <f t="shared" si="112"/>
        <v>0</v>
      </c>
      <c r="O2172">
        <v>52.84</v>
      </c>
      <c r="P2172">
        <v>56.28</v>
      </c>
      <c r="Q2172">
        <v>0.72</v>
      </c>
      <c r="R2172">
        <v>19970122</v>
      </c>
      <c r="S2172" t="str">
        <f>LEFT(R2172,4)</f>
        <v>1997</v>
      </c>
      <c r="T2172" t="str">
        <f>MID(R2172,5,2)</f>
        <v>01</v>
      </c>
      <c r="U2172">
        <v>12.41</v>
      </c>
      <c r="V2172">
        <v>90.73</v>
      </c>
      <c r="W2172">
        <v>34.33</v>
      </c>
      <c r="X2172">
        <v>3.13</v>
      </c>
      <c r="Y2172">
        <v>58.71</v>
      </c>
      <c r="Z2172">
        <v>55.43</v>
      </c>
      <c r="AA2172">
        <v>14.81</v>
      </c>
      <c r="AB2172">
        <v>6.31</v>
      </c>
      <c r="AC2172">
        <v>46.1</v>
      </c>
      <c r="AD2172">
        <v>12.83</v>
      </c>
      <c r="AE2172">
        <v>16.27</v>
      </c>
      <c r="AF2172">
        <v>11.88</v>
      </c>
      <c r="AG2172">
        <v>48.07</v>
      </c>
      <c r="AH2172">
        <v>40.86</v>
      </c>
      <c r="AI2172">
        <v>0.53</v>
      </c>
      <c r="AJ2172">
        <v>0.81</v>
      </c>
      <c r="AK2172">
        <v>1.08</v>
      </c>
      <c r="AL2172">
        <v>1</v>
      </c>
      <c r="AM2172">
        <v>0.9</v>
      </c>
      <c r="AN2172">
        <v>0.33</v>
      </c>
      <c r="AO2172">
        <v>6.41</v>
      </c>
      <c r="AP2172">
        <v>5.56</v>
      </c>
      <c r="AQ2172">
        <v>3.02</v>
      </c>
      <c r="AR2172">
        <v>115024</v>
      </c>
      <c r="AS2172">
        <v>15.01</v>
      </c>
      <c r="AT2172">
        <v>1.1000000000000001</v>
      </c>
      <c r="AU2172">
        <v>1.88</v>
      </c>
      <c r="AV2172">
        <v>1.7</v>
      </c>
      <c r="AW2172">
        <v>5390</v>
      </c>
      <c r="AX2172">
        <v>680</v>
      </c>
    </row>
    <row r="2173" spans="1:50" x14ac:dyDescent="0.4">
      <c r="A2173">
        <v>2632</v>
      </c>
      <c r="B2173" t="s">
        <v>3438</v>
      </c>
      <c r="C2173">
        <v>-0.4</v>
      </c>
      <c r="D2173">
        <v>18.48</v>
      </c>
      <c r="E2173" t="s">
        <v>470</v>
      </c>
      <c r="F2173" t="s">
        <v>307</v>
      </c>
      <c r="G2173">
        <v>7.41</v>
      </c>
      <c r="H2173">
        <v>24758</v>
      </c>
      <c r="I2173">
        <v>20249</v>
      </c>
      <c r="J2173">
        <v>5.77</v>
      </c>
      <c r="K2173" t="s">
        <v>3439</v>
      </c>
      <c r="L2173" t="s">
        <v>2891</v>
      </c>
      <c r="M2173">
        <v>12.31</v>
      </c>
      <c r="N2173">
        <f t="shared" si="112"/>
        <v>0</v>
      </c>
      <c r="O2173">
        <v>20.440000000000001</v>
      </c>
      <c r="P2173">
        <v>22.47</v>
      </c>
      <c r="Q2173">
        <v>1.19</v>
      </c>
      <c r="R2173">
        <v>20111122</v>
      </c>
      <c r="S2173" t="str">
        <f>LEFT(R2173,4)</f>
        <v>2011</v>
      </c>
      <c r="T2173" t="str">
        <f>MID(R2173,5,2)</f>
        <v>11</v>
      </c>
      <c r="U2173">
        <v>6.25</v>
      </c>
      <c r="V2173">
        <v>28.28</v>
      </c>
      <c r="W2173">
        <v>19.47</v>
      </c>
      <c r="X2173">
        <v>0.04</v>
      </c>
      <c r="Y2173">
        <v>31.01</v>
      </c>
      <c r="Z2173">
        <v>11.66</v>
      </c>
      <c r="AA2173">
        <v>6.04</v>
      </c>
      <c r="AB2173">
        <v>6.03</v>
      </c>
      <c r="AC2173">
        <v>8.48</v>
      </c>
      <c r="AD2173">
        <v>3.64</v>
      </c>
      <c r="AE2173">
        <v>2.96</v>
      </c>
      <c r="AF2173">
        <v>7.91</v>
      </c>
      <c r="AG2173">
        <v>9.68</v>
      </c>
      <c r="AH2173">
        <v>6.07</v>
      </c>
      <c r="AI2173">
        <v>2.13</v>
      </c>
      <c r="AJ2173">
        <v>0.33</v>
      </c>
      <c r="AK2173">
        <v>2.16</v>
      </c>
      <c r="AL2173">
        <v>1.87</v>
      </c>
      <c r="AM2173">
        <v>1.87</v>
      </c>
      <c r="AN2173">
        <v>1.36</v>
      </c>
      <c r="AO2173">
        <v>4.93</v>
      </c>
      <c r="AP2173">
        <v>0.97</v>
      </c>
      <c r="AQ2173">
        <v>-1.1000000000000001</v>
      </c>
      <c r="AR2173">
        <v>27820</v>
      </c>
      <c r="AS2173">
        <v>37.36</v>
      </c>
      <c r="AT2173">
        <v>21.99</v>
      </c>
      <c r="AU2173">
        <v>19.350000000000001</v>
      </c>
      <c r="AV2173">
        <v>0.4</v>
      </c>
      <c r="AW2173">
        <v>1508</v>
      </c>
      <c r="AX2173">
        <v>2632</v>
      </c>
    </row>
    <row r="2174" spans="1:50" x14ac:dyDescent="0.4">
      <c r="A2174">
        <v>600798</v>
      </c>
      <c r="B2174" t="s">
        <v>7360</v>
      </c>
      <c r="C2174">
        <v>1.1399999999999999</v>
      </c>
      <c r="D2174">
        <v>17.71</v>
      </c>
      <c r="E2174" t="s">
        <v>498</v>
      </c>
      <c r="F2174" t="s">
        <v>307</v>
      </c>
      <c r="G2174">
        <v>3.55</v>
      </c>
      <c r="H2174">
        <v>27425</v>
      </c>
      <c r="I2174">
        <v>48306</v>
      </c>
      <c r="J2174">
        <v>10.31</v>
      </c>
      <c r="K2174" t="s">
        <v>1409</v>
      </c>
      <c r="L2174" t="s">
        <v>7361</v>
      </c>
      <c r="M2174">
        <v>12.3</v>
      </c>
      <c r="N2174">
        <f t="shared" si="112"/>
        <v>0</v>
      </c>
      <c r="O2174">
        <v>17.43</v>
      </c>
      <c r="P2174">
        <v>18.23</v>
      </c>
      <c r="Q2174">
        <v>1.3</v>
      </c>
      <c r="R2174">
        <v>19970423</v>
      </c>
      <c r="S2174" t="str">
        <f>LEFT(R2174,4)</f>
        <v>1997</v>
      </c>
      <c r="T2174" t="str">
        <f>MID(R2174,5,2)</f>
        <v>04</v>
      </c>
      <c r="U2174">
        <v>12.07</v>
      </c>
      <c r="V2174">
        <v>73.13</v>
      </c>
      <c r="W2174">
        <v>35.57</v>
      </c>
      <c r="X2174">
        <v>11.52</v>
      </c>
      <c r="Y2174">
        <v>35.61</v>
      </c>
      <c r="Z2174">
        <v>11.27</v>
      </c>
      <c r="AA2174">
        <v>27.22</v>
      </c>
      <c r="AB2174">
        <v>33.56</v>
      </c>
      <c r="AC2174">
        <v>7.73</v>
      </c>
      <c r="AD2174">
        <v>0.55000000000000004</v>
      </c>
      <c r="AE2174">
        <v>3.34</v>
      </c>
      <c r="AF2174">
        <v>11.87</v>
      </c>
      <c r="AG2174">
        <v>16.96</v>
      </c>
      <c r="AH2174">
        <v>12.27</v>
      </c>
      <c r="AI2174">
        <v>3.98</v>
      </c>
      <c r="AJ2174">
        <v>-0.03</v>
      </c>
      <c r="AK2174">
        <v>3.99</v>
      </c>
      <c r="AL2174">
        <v>3</v>
      </c>
      <c r="AM2174">
        <v>1.82</v>
      </c>
      <c r="AN2174">
        <v>1.34</v>
      </c>
      <c r="AO2174">
        <v>9.17</v>
      </c>
      <c r="AP2174">
        <v>5.69</v>
      </c>
      <c r="AQ2174">
        <v>1.1100000000000001</v>
      </c>
      <c r="AR2174">
        <v>75555</v>
      </c>
      <c r="AS2174">
        <v>27.65</v>
      </c>
      <c r="AT2174">
        <v>23.48</v>
      </c>
      <c r="AU2174">
        <v>10.73</v>
      </c>
      <c r="AV2174">
        <v>0</v>
      </c>
      <c r="AW2174">
        <v>983</v>
      </c>
      <c r="AX2174">
        <v>600798</v>
      </c>
    </row>
    <row r="2175" spans="1:50" x14ac:dyDescent="0.4">
      <c r="A2175">
        <v>603020</v>
      </c>
      <c r="B2175" t="s">
        <v>8116</v>
      </c>
      <c r="C2175">
        <v>0.24</v>
      </c>
      <c r="D2175">
        <v>16.13</v>
      </c>
      <c r="E2175" t="s">
        <v>456</v>
      </c>
      <c r="F2175" t="s">
        <v>872</v>
      </c>
      <c r="G2175">
        <v>8.19</v>
      </c>
      <c r="H2175">
        <v>9687</v>
      </c>
      <c r="I2175">
        <v>9529</v>
      </c>
      <c r="J2175">
        <v>3.2</v>
      </c>
      <c r="K2175" t="s">
        <v>4838</v>
      </c>
      <c r="L2175" t="s">
        <v>4838</v>
      </c>
      <c r="M2175">
        <v>12.3</v>
      </c>
      <c r="N2175">
        <f t="shared" si="112"/>
        <v>0</v>
      </c>
      <c r="O2175">
        <v>19.34</v>
      </c>
      <c r="P2175">
        <v>23.88</v>
      </c>
      <c r="Q2175">
        <v>1.19</v>
      </c>
      <c r="R2175">
        <v>20150325</v>
      </c>
      <c r="S2175" t="str">
        <f>LEFT(R2175,4)</f>
        <v>2015</v>
      </c>
      <c r="T2175" t="str">
        <f>MID(R2175,5,2)</f>
        <v>03</v>
      </c>
      <c r="U2175">
        <v>3.2</v>
      </c>
      <c r="V2175">
        <v>25.18</v>
      </c>
      <c r="W2175">
        <v>20.76</v>
      </c>
      <c r="X2175">
        <v>1.86</v>
      </c>
      <c r="Y2175">
        <v>10.17</v>
      </c>
      <c r="Z2175">
        <v>18.649999999999999</v>
      </c>
      <c r="AA2175">
        <v>2.6</v>
      </c>
      <c r="AB2175">
        <v>0.43</v>
      </c>
      <c r="AC2175">
        <v>2.35</v>
      </c>
      <c r="AD2175">
        <v>3.71</v>
      </c>
      <c r="AE2175">
        <v>4.34</v>
      </c>
      <c r="AF2175">
        <v>8.02</v>
      </c>
      <c r="AG2175">
        <v>18.68</v>
      </c>
      <c r="AH2175">
        <v>14.87</v>
      </c>
      <c r="AI2175">
        <v>1.71</v>
      </c>
      <c r="AJ2175">
        <v>0.02</v>
      </c>
      <c r="AK2175">
        <v>1.69</v>
      </c>
      <c r="AL2175">
        <v>1.4</v>
      </c>
      <c r="AM2175">
        <v>1.22</v>
      </c>
      <c r="AN2175">
        <v>1.17</v>
      </c>
      <c r="AO2175">
        <v>8.39</v>
      </c>
      <c r="AP2175">
        <v>2.4700000000000002</v>
      </c>
      <c r="AQ2175">
        <v>1.51</v>
      </c>
      <c r="AR2175">
        <v>21377</v>
      </c>
      <c r="AS2175">
        <v>20.43</v>
      </c>
      <c r="AT2175">
        <v>9.1300000000000008</v>
      </c>
      <c r="AU2175">
        <v>6.54</v>
      </c>
      <c r="AV2175">
        <v>0.28999999999999998</v>
      </c>
      <c r="AW2175">
        <v>1306</v>
      </c>
      <c r="AX2175">
        <v>603020</v>
      </c>
    </row>
    <row r="2176" spans="1:50" x14ac:dyDescent="0.4">
      <c r="A2176">
        <v>600435</v>
      </c>
      <c r="B2176" t="s">
        <v>6739</v>
      </c>
      <c r="C2176">
        <v>-0.83</v>
      </c>
      <c r="D2176">
        <v>2241.96</v>
      </c>
      <c r="E2176" t="s">
        <v>358</v>
      </c>
      <c r="F2176" t="s">
        <v>77</v>
      </c>
      <c r="G2176">
        <v>8.31</v>
      </c>
      <c r="H2176">
        <v>64058</v>
      </c>
      <c r="I2176">
        <v>32818</v>
      </c>
      <c r="J2176">
        <v>14.89</v>
      </c>
      <c r="K2176" t="s">
        <v>6740</v>
      </c>
      <c r="L2176" t="s">
        <v>6740</v>
      </c>
      <c r="M2176">
        <v>12.28</v>
      </c>
      <c r="N2176">
        <f t="shared" si="112"/>
        <v>0</v>
      </c>
      <c r="O2176">
        <v>249.57</v>
      </c>
      <c r="P2176">
        <v>250.17</v>
      </c>
      <c r="Q2176">
        <v>0.84</v>
      </c>
      <c r="R2176">
        <v>20030704</v>
      </c>
      <c r="S2176" t="str">
        <f>LEFT(R2176,4)</f>
        <v>2003</v>
      </c>
      <c r="T2176" t="str">
        <f>MID(R2176,5,2)</f>
        <v>07</v>
      </c>
      <c r="U2176">
        <v>14.89</v>
      </c>
      <c r="V2176">
        <v>43.83</v>
      </c>
      <c r="W2176">
        <v>21.3</v>
      </c>
      <c r="X2176">
        <v>6.37</v>
      </c>
      <c r="Y2176">
        <v>36.880000000000003</v>
      </c>
      <c r="Z2176">
        <v>29.76</v>
      </c>
      <c r="AA2176">
        <v>8.6199999999999992</v>
      </c>
      <c r="AB2176">
        <v>3.56</v>
      </c>
      <c r="AC2176">
        <v>15.72</v>
      </c>
      <c r="AD2176">
        <v>9.7200000000000006</v>
      </c>
      <c r="AE2176">
        <v>9.5399999999999991</v>
      </c>
      <c r="AF2176">
        <v>1.04</v>
      </c>
      <c r="AG2176">
        <v>9.16</v>
      </c>
      <c r="AH2176">
        <v>6.01</v>
      </c>
      <c r="AI2176">
        <v>0.51</v>
      </c>
      <c r="AJ2176">
        <v>0.01</v>
      </c>
      <c r="AK2176">
        <v>0.49</v>
      </c>
      <c r="AL2176">
        <v>0.4</v>
      </c>
      <c r="AM2176">
        <v>0.04</v>
      </c>
      <c r="AN2176">
        <v>0.04</v>
      </c>
      <c r="AO2176">
        <v>4.46</v>
      </c>
      <c r="AP2176">
        <v>-5.64</v>
      </c>
      <c r="AQ2176">
        <v>-6.35</v>
      </c>
      <c r="AR2176">
        <v>127500</v>
      </c>
      <c r="AS2176">
        <v>34.380000000000003</v>
      </c>
      <c r="AT2176">
        <v>5.55</v>
      </c>
      <c r="AU2176">
        <v>0.45</v>
      </c>
      <c r="AV2176">
        <v>0.85</v>
      </c>
      <c r="AW2176">
        <v>2453</v>
      </c>
      <c r="AX2176">
        <v>600435</v>
      </c>
    </row>
    <row r="2177" spans="1:50" x14ac:dyDescent="0.4">
      <c r="A2177">
        <v>300546</v>
      </c>
      <c r="B2177" t="s">
        <v>5506</v>
      </c>
      <c r="C2177">
        <v>0.1</v>
      </c>
      <c r="D2177">
        <v>38.159999999999997</v>
      </c>
      <c r="E2177" t="s">
        <v>115</v>
      </c>
      <c r="F2177" t="s">
        <v>49</v>
      </c>
      <c r="G2177">
        <v>28.9</v>
      </c>
      <c r="H2177">
        <v>6033</v>
      </c>
      <c r="I2177">
        <v>6038</v>
      </c>
      <c r="J2177">
        <v>0.82</v>
      </c>
      <c r="K2177" t="s">
        <v>3778</v>
      </c>
      <c r="L2177" t="s">
        <v>4839</v>
      </c>
      <c r="M2177">
        <v>12.27</v>
      </c>
      <c r="N2177">
        <f t="shared" si="112"/>
        <v>0</v>
      </c>
      <c r="O2177">
        <v>31.19</v>
      </c>
      <c r="P2177">
        <v>36.630000000000003</v>
      </c>
      <c r="Q2177">
        <v>1.27</v>
      </c>
      <c r="R2177">
        <v>20160928</v>
      </c>
      <c r="S2177" t="str">
        <f>LEFT(R2177,4)</f>
        <v>2016</v>
      </c>
      <c r="T2177" t="str">
        <f>MID(R2177,5,2)</f>
        <v>09</v>
      </c>
      <c r="U2177">
        <v>1.37</v>
      </c>
      <c r="V2177">
        <v>10.28</v>
      </c>
      <c r="W2177">
        <v>8.07</v>
      </c>
      <c r="X2177">
        <v>0</v>
      </c>
      <c r="Y2177">
        <v>21.49</v>
      </c>
      <c r="Z2177">
        <v>8.92</v>
      </c>
      <c r="AA2177">
        <v>0.2</v>
      </c>
      <c r="AB2177">
        <v>0.2</v>
      </c>
      <c r="AC2177">
        <v>2.14</v>
      </c>
      <c r="AD2177">
        <v>1.81</v>
      </c>
      <c r="AE2177">
        <v>2.84</v>
      </c>
      <c r="AF2177">
        <v>2.13</v>
      </c>
      <c r="AG2177">
        <v>4.74</v>
      </c>
      <c r="AH2177">
        <v>2.54</v>
      </c>
      <c r="AI2177">
        <v>0.92</v>
      </c>
      <c r="AJ2177">
        <v>0</v>
      </c>
      <c r="AK2177">
        <v>0.92</v>
      </c>
      <c r="AL2177">
        <v>0.78</v>
      </c>
      <c r="AM2177">
        <v>0.78</v>
      </c>
      <c r="AN2177">
        <v>0.73</v>
      </c>
      <c r="AO2177">
        <v>4.38</v>
      </c>
      <c r="AP2177">
        <v>-0.79</v>
      </c>
      <c r="AQ2177">
        <v>-0.79</v>
      </c>
      <c r="AR2177">
        <v>10834</v>
      </c>
      <c r="AS2177">
        <v>46.47</v>
      </c>
      <c r="AT2177">
        <v>19.45</v>
      </c>
      <c r="AU2177">
        <v>16.37</v>
      </c>
      <c r="AV2177">
        <v>0.67</v>
      </c>
      <c r="AW2177">
        <v>938</v>
      </c>
      <c r="AX2177">
        <v>300546</v>
      </c>
    </row>
    <row r="2178" spans="1:50" x14ac:dyDescent="0.4">
      <c r="A2178">
        <v>2272</v>
      </c>
      <c r="B2178" t="s">
        <v>2416</v>
      </c>
      <c r="C2178">
        <v>0.45</v>
      </c>
      <c r="D2178">
        <v>33</v>
      </c>
      <c r="E2178" t="s">
        <v>527</v>
      </c>
      <c r="F2178" t="s">
        <v>302</v>
      </c>
      <c r="G2178">
        <v>4.47</v>
      </c>
      <c r="H2178">
        <v>10194</v>
      </c>
      <c r="I2178">
        <v>12227</v>
      </c>
      <c r="J2178">
        <v>3.25</v>
      </c>
      <c r="K2178" t="s">
        <v>2417</v>
      </c>
      <c r="L2178" t="s">
        <v>2418</v>
      </c>
      <c r="M2178">
        <v>12.25</v>
      </c>
      <c r="N2178">
        <f t="shared" si="112"/>
        <v>0</v>
      </c>
      <c r="O2178">
        <v>145.22</v>
      </c>
      <c r="P2178">
        <v>42.94</v>
      </c>
      <c r="Q2178">
        <v>1.1000000000000001</v>
      </c>
      <c r="R2178">
        <v>20080919</v>
      </c>
      <c r="S2178" t="str">
        <f>LEFT(R2178,4)</f>
        <v>2008</v>
      </c>
      <c r="T2178" t="str">
        <f>MID(R2178,5,2)</f>
        <v>09</v>
      </c>
      <c r="U2178">
        <v>4.3</v>
      </c>
      <c r="V2178">
        <v>17.760000000000002</v>
      </c>
      <c r="W2178">
        <v>12.89</v>
      </c>
      <c r="X2178">
        <v>0.04</v>
      </c>
      <c r="Y2178">
        <v>27.15</v>
      </c>
      <c r="Z2178">
        <v>13.44</v>
      </c>
      <c r="AA2178">
        <v>3.62</v>
      </c>
      <c r="AB2178">
        <v>0.41</v>
      </c>
      <c r="AC2178">
        <v>4.47</v>
      </c>
      <c r="AD2178">
        <v>2.93</v>
      </c>
      <c r="AE2178">
        <v>4.13</v>
      </c>
      <c r="AF2178">
        <v>6.72</v>
      </c>
      <c r="AG2178">
        <v>6.02</v>
      </c>
      <c r="AH2178">
        <v>4.88</v>
      </c>
      <c r="AI2178">
        <v>0.4</v>
      </c>
      <c r="AJ2178">
        <v>0</v>
      </c>
      <c r="AK2178">
        <v>0.52</v>
      </c>
      <c r="AL2178">
        <v>0.43</v>
      </c>
      <c r="AM2178">
        <v>0.44</v>
      </c>
      <c r="AN2178">
        <v>-0.1</v>
      </c>
      <c r="AO2178">
        <v>1.69</v>
      </c>
      <c r="AP2178">
        <v>-0.8</v>
      </c>
      <c r="AQ2178">
        <v>-0.82</v>
      </c>
      <c r="AR2178">
        <v>27592</v>
      </c>
      <c r="AS2178">
        <v>18.95</v>
      </c>
      <c r="AT2178">
        <v>6.64</v>
      </c>
      <c r="AU2178">
        <v>7.29</v>
      </c>
      <c r="AV2178">
        <v>0.19</v>
      </c>
      <c r="AW2178">
        <v>1042</v>
      </c>
      <c r="AX2178">
        <v>2272</v>
      </c>
    </row>
    <row r="2179" spans="1:50" x14ac:dyDescent="0.4">
      <c r="A2179">
        <v>976</v>
      </c>
      <c r="B2179" t="s">
        <v>1530</v>
      </c>
      <c r="C2179">
        <v>1.58</v>
      </c>
      <c r="D2179">
        <v>28.58</v>
      </c>
      <c r="E2179" t="s">
        <v>76</v>
      </c>
      <c r="F2179" t="s">
        <v>283</v>
      </c>
      <c r="G2179">
        <v>5.13</v>
      </c>
      <c r="H2179">
        <v>33588</v>
      </c>
      <c r="I2179">
        <v>39573</v>
      </c>
      <c r="J2179">
        <v>15.94</v>
      </c>
      <c r="K2179" t="s">
        <v>1531</v>
      </c>
      <c r="L2179" t="s">
        <v>1532</v>
      </c>
      <c r="M2179">
        <v>12.23</v>
      </c>
      <c r="N2179">
        <f t="shared" si="112"/>
        <v>0</v>
      </c>
      <c r="O2179">
        <v>55.59</v>
      </c>
      <c r="P2179">
        <v>56.32</v>
      </c>
      <c r="Q2179">
        <v>0.59</v>
      </c>
      <c r="R2179">
        <v>20000601</v>
      </c>
      <c r="S2179" t="str">
        <f>LEFT(R2179,4)</f>
        <v>2000</v>
      </c>
      <c r="T2179" t="str">
        <f>MID(R2179,5,2)</f>
        <v>06</v>
      </c>
      <c r="U2179">
        <v>15.96</v>
      </c>
      <c r="V2179">
        <v>52.53</v>
      </c>
      <c r="W2179">
        <v>43.64</v>
      </c>
      <c r="X2179">
        <v>0.34</v>
      </c>
      <c r="Y2179">
        <v>16.29</v>
      </c>
      <c r="Z2179">
        <v>24.91</v>
      </c>
      <c r="AA2179">
        <v>1.75</v>
      </c>
      <c r="AB2179">
        <v>0.7</v>
      </c>
      <c r="AC2179">
        <v>8.23</v>
      </c>
      <c r="AD2179">
        <v>3.67</v>
      </c>
      <c r="AE2179">
        <v>14.03</v>
      </c>
      <c r="AF2179">
        <v>26.89</v>
      </c>
      <c r="AG2179">
        <v>9.8800000000000008</v>
      </c>
      <c r="AH2179">
        <v>6.27</v>
      </c>
      <c r="AI2179">
        <v>2.41</v>
      </c>
      <c r="AJ2179">
        <v>0</v>
      </c>
      <c r="AK2179">
        <v>2.42</v>
      </c>
      <c r="AL2179">
        <v>2.0699999999999998</v>
      </c>
      <c r="AM2179">
        <v>2.15</v>
      </c>
      <c r="AN2179">
        <v>2.13</v>
      </c>
      <c r="AO2179">
        <v>1</v>
      </c>
      <c r="AP2179">
        <v>-4.9000000000000004</v>
      </c>
      <c r="AQ2179">
        <v>-3.66</v>
      </c>
      <c r="AR2179">
        <v>31784</v>
      </c>
      <c r="AS2179">
        <v>36.5</v>
      </c>
      <c r="AT2179">
        <v>24.39</v>
      </c>
      <c r="AU2179">
        <v>21.78</v>
      </c>
      <c r="AV2179">
        <v>0.2</v>
      </c>
      <c r="AW2179">
        <v>645</v>
      </c>
      <c r="AX2179">
        <v>976</v>
      </c>
    </row>
    <row r="2180" spans="1:50" x14ac:dyDescent="0.4">
      <c r="A2180">
        <v>524</v>
      </c>
      <c r="B2180" t="s">
        <v>508</v>
      </c>
      <c r="C2180">
        <v>0.13</v>
      </c>
      <c r="D2180">
        <v>15.82</v>
      </c>
      <c r="E2180" t="s">
        <v>71</v>
      </c>
      <c r="F2180" t="s">
        <v>283</v>
      </c>
      <c r="G2180">
        <v>7.48</v>
      </c>
      <c r="H2180">
        <v>6051</v>
      </c>
      <c r="I2180">
        <v>4567</v>
      </c>
      <c r="J2180">
        <v>2.72</v>
      </c>
      <c r="K2180" t="s">
        <v>509</v>
      </c>
      <c r="L2180" t="s">
        <v>510</v>
      </c>
      <c r="M2180">
        <v>12.21</v>
      </c>
      <c r="N2180">
        <f t="shared" si="112"/>
        <v>0</v>
      </c>
      <c r="O2180">
        <v>17.87</v>
      </c>
      <c r="P2180">
        <v>24.5</v>
      </c>
      <c r="Q2180">
        <v>0.96</v>
      </c>
      <c r="R2180">
        <v>19931118</v>
      </c>
      <c r="S2180" t="str">
        <f>LEFT(R2180,4)</f>
        <v>1993</v>
      </c>
      <c r="T2180" t="str">
        <f>MID(R2180,5,2)</f>
        <v>11</v>
      </c>
      <c r="U2180">
        <v>6.7</v>
      </c>
      <c r="V2180">
        <v>49.22</v>
      </c>
      <c r="W2180">
        <v>26.45</v>
      </c>
      <c r="X2180">
        <v>0.67</v>
      </c>
      <c r="Y2180">
        <v>44.9</v>
      </c>
      <c r="Z2180">
        <v>33.619999999999997</v>
      </c>
      <c r="AA2180">
        <v>5.05</v>
      </c>
      <c r="AB2180">
        <v>5.53</v>
      </c>
      <c r="AC2180">
        <v>20.83</v>
      </c>
      <c r="AD2180">
        <v>0.19</v>
      </c>
      <c r="AE2180">
        <v>2.46</v>
      </c>
      <c r="AF2180">
        <v>12.15</v>
      </c>
      <c r="AG2180">
        <v>61.6</v>
      </c>
      <c r="AH2180">
        <v>53.1</v>
      </c>
      <c r="AI2180">
        <v>3.51</v>
      </c>
      <c r="AJ2180">
        <v>0.22</v>
      </c>
      <c r="AK2180">
        <v>3.5</v>
      </c>
      <c r="AL2180">
        <v>2.65</v>
      </c>
      <c r="AM2180">
        <v>2.38</v>
      </c>
      <c r="AN2180">
        <v>1.58</v>
      </c>
      <c r="AO2180">
        <v>5.26</v>
      </c>
      <c r="AP2180">
        <v>2.7</v>
      </c>
      <c r="AQ2180">
        <v>3.69</v>
      </c>
      <c r="AR2180">
        <v>24824</v>
      </c>
      <c r="AS2180">
        <v>13.8</v>
      </c>
      <c r="AT2180">
        <v>5.69</v>
      </c>
      <c r="AU2180">
        <v>3.86</v>
      </c>
      <c r="AV2180">
        <v>7.0000000000000007E-2</v>
      </c>
      <c r="AW2180">
        <v>5919</v>
      </c>
      <c r="AX2180">
        <v>524</v>
      </c>
    </row>
    <row r="2181" spans="1:50" x14ac:dyDescent="0.4">
      <c r="A2181">
        <v>2554</v>
      </c>
      <c r="B2181" t="s">
        <v>3221</v>
      </c>
      <c r="C2181">
        <v>0.66</v>
      </c>
      <c r="D2181">
        <v>53.05</v>
      </c>
      <c r="E2181" t="s">
        <v>2224</v>
      </c>
      <c r="F2181" t="s">
        <v>77</v>
      </c>
      <c r="G2181">
        <v>3.01</v>
      </c>
      <c r="H2181">
        <v>30723</v>
      </c>
      <c r="I2181">
        <v>36962</v>
      </c>
      <c r="J2181">
        <v>7.7</v>
      </c>
      <c r="K2181" t="s">
        <v>3222</v>
      </c>
      <c r="L2181" t="s">
        <v>2276</v>
      </c>
      <c r="M2181">
        <v>12.18</v>
      </c>
      <c r="N2181">
        <f t="shared" si="112"/>
        <v>0</v>
      </c>
      <c r="O2181" t="s">
        <v>50</v>
      </c>
      <c r="P2181" t="s">
        <v>50</v>
      </c>
      <c r="Q2181">
        <v>0.71</v>
      </c>
      <c r="R2181">
        <v>20110225</v>
      </c>
      <c r="S2181" t="str">
        <f>LEFT(R2181,4)</f>
        <v>2011</v>
      </c>
      <c r="T2181" t="str">
        <f>MID(R2181,5,2)</f>
        <v>02</v>
      </c>
      <c r="U2181">
        <v>10.71</v>
      </c>
      <c r="V2181">
        <v>39.03</v>
      </c>
      <c r="W2181">
        <v>17.37</v>
      </c>
      <c r="X2181">
        <v>0.69</v>
      </c>
      <c r="Y2181">
        <v>53.73</v>
      </c>
      <c r="Z2181">
        <v>27.36</v>
      </c>
      <c r="AA2181">
        <v>4.99</v>
      </c>
      <c r="AB2181">
        <v>0.48</v>
      </c>
      <c r="AC2181">
        <v>17.350000000000001</v>
      </c>
      <c r="AD2181">
        <v>2.79</v>
      </c>
      <c r="AE2181">
        <v>10.62</v>
      </c>
      <c r="AF2181">
        <v>5.18</v>
      </c>
      <c r="AG2181">
        <v>14.32</v>
      </c>
      <c r="AH2181">
        <v>11.03</v>
      </c>
      <c r="AI2181">
        <v>0.61</v>
      </c>
      <c r="AJ2181">
        <v>0.04</v>
      </c>
      <c r="AK2181">
        <v>0.64</v>
      </c>
      <c r="AL2181">
        <v>0.49</v>
      </c>
      <c r="AM2181">
        <v>0.46</v>
      </c>
      <c r="AN2181">
        <v>0.39</v>
      </c>
      <c r="AO2181">
        <v>1.61</v>
      </c>
      <c r="AP2181">
        <v>1.02</v>
      </c>
      <c r="AQ2181">
        <v>-1.52</v>
      </c>
      <c r="AR2181">
        <v>66928</v>
      </c>
      <c r="AS2181">
        <v>22.97</v>
      </c>
      <c r="AT2181">
        <v>4.2300000000000004</v>
      </c>
      <c r="AU2181">
        <v>3.21</v>
      </c>
      <c r="AV2181">
        <v>0.45</v>
      </c>
      <c r="AW2181">
        <v>1129</v>
      </c>
      <c r="AX2181">
        <v>2554</v>
      </c>
    </row>
    <row r="2182" spans="1:50" x14ac:dyDescent="0.4">
      <c r="A2182">
        <v>2462</v>
      </c>
      <c r="B2182" t="s">
        <v>2983</v>
      </c>
      <c r="C2182">
        <v>1.84</v>
      </c>
      <c r="D2182">
        <v>11.87</v>
      </c>
      <c r="E2182" t="s">
        <v>137</v>
      </c>
      <c r="F2182" t="s">
        <v>77</v>
      </c>
      <c r="G2182">
        <v>15.96</v>
      </c>
      <c r="H2182">
        <v>19118</v>
      </c>
      <c r="I2182">
        <v>22364</v>
      </c>
      <c r="J2182">
        <v>2.4900000000000002</v>
      </c>
      <c r="K2182" t="s">
        <v>402</v>
      </c>
      <c r="L2182" t="s">
        <v>2984</v>
      </c>
      <c r="M2182">
        <v>12.17</v>
      </c>
      <c r="N2182">
        <f t="shared" si="112"/>
        <v>0</v>
      </c>
      <c r="O2182">
        <v>12.89</v>
      </c>
      <c r="P2182">
        <v>14.28</v>
      </c>
      <c r="Q2182">
        <v>0.93</v>
      </c>
      <c r="R2182">
        <v>20100818</v>
      </c>
      <c r="S2182" t="str">
        <f>LEFT(R2182,4)</f>
        <v>2010</v>
      </c>
      <c r="T2182" t="str">
        <f>MID(R2182,5,2)</f>
        <v>08</v>
      </c>
      <c r="U2182">
        <v>2.92</v>
      </c>
      <c r="V2182">
        <v>123.48</v>
      </c>
      <c r="W2182">
        <v>33.409999999999997</v>
      </c>
      <c r="X2182">
        <v>14.79</v>
      </c>
      <c r="Y2182">
        <v>60.97</v>
      </c>
      <c r="Z2182">
        <v>110.47</v>
      </c>
      <c r="AA2182">
        <v>4.6100000000000003</v>
      </c>
      <c r="AB2182">
        <v>0.28999999999999998</v>
      </c>
      <c r="AC2182">
        <v>75.22</v>
      </c>
      <c r="AD2182">
        <v>19.36</v>
      </c>
      <c r="AE2182">
        <v>70.78</v>
      </c>
      <c r="AF2182">
        <v>12.81</v>
      </c>
      <c r="AG2182">
        <v>158.05000000000001</v>
      </c>
      <c r="AH2182">
        <v>141.80000000000001</v>
      </c>
      <c r="AI2182">
        <v>6.9</v>
      </c>
      <c r="AJ2182">
        <v>0</v>
      </c>
      <c r="AK2182">
        <v>6.87</v>
      </c>
      <c r="AL2182">
        <v>5.09</v>
      </c>
      <c r="AM2182">
        <v>2.96</v>
      </c>
      <c r="AN2182">
        <v>2.94</v>
      </c>
      <c r="AO2182">
        <v>16.239999999999998</v>
      </c>
      <c r="AP2182">
        <v>3.69</v>
      </c>
      <c r="AQ2182">
        <v>3.74</v>
      </c>
      <c r="AR2182">
        <v>22232</v>
      </c>
      <c r="AS2182">
        <v>10.28</v>
      </c>
      <c r="AT2182">
        <v>4.3600000000000003</v>
      </c>
      <c r="AU2182">
        <v>1.87</v>
      </c>
      <c r="AV2182">
        <v>0</v>
      </c>
      <c r="AW2182">
        <v>2713</v>
      </c>
      <c r="AX2182">
        <v>2462</v>
      </c>
    </row>
    <row r="2183" spans="1:50" x14ac:dyDescent="0.4">
      <c r="A2183">
        <v>600149</v>
      </c>
      <c r="B2183" t="s">
        <v>6283</v>
      </c>
      <c r="C2183">
        <v>0.38</v>
      </c>
      <c r="D2183" t="s">
        <v>50</v>
      </c>
      <c r="E2183" t="s">
        <v>81</v>
      </c>
      <c r="F2183" t="s">
        <v>318</v>
      </c>
      <c r="G2183">
        <v>5.35</v>
      </c>
      <c r="H2183">
        <v>9425</v>
      </c>
      <c r="I2183">
        <v>8765</v>
      </c>
      <c r="J2183">
        <v>3.8</v>
      </c>
      <c r="K2183" t="s">
        <v>1269</v>
      </c>
      <c r="L2183" t="s">
        <v>1269</v>
      </c>
      <c r="M2183">
        <v>12.16</v>
      </c>
      <c r="N2183">
        <f t="shared" si="112"/>
        <v>0</v>
      </c>
      <c r="O2183">
        <v>225.33</v>
      </c>
      <c r="P2183">
        <v>988.89</v>
      </c>
      <c r="Q2183">
        <v>0.84</v>
      </c>
      <c r="R2183">
        <v>19991014</v>
      </c>
      <c r="S2183" t="str">
        <f>LEFT(R2183,4)</f>
        <v>1999</v>
      </c>
      <c r="T2183" t="str">
        <f>MID(R2183,5,2)</f>
        <v>10</v>
      </c>
      <c r="U2183">
        <v>3.8</v>
      </c>
      <c r="V2183">
        <v>6.57</v>
      </c>
      <c r="W2183">
        <v>2.02</v>
      </c>
      <c r="X2183">
        <v>0.6</v>
      </c>
      <c r="Y2183">
        <v>60.06</v>
      </c>
      <c r="Z2183">
        <v>1.46</v>
      </c>
      <c r="AA2183">
        <v>2.72</v>
      </c>
      <c r="AB2183">
        <v>0.16</v>
      </c>
      <c r="AC2183">
        <v>1.1000000000000001</v>
      </c>
      <c r="AD2183">
        <v>0.01</v>
      </c>
      <c r="AE2183">
        <v>0.1</v>
      </c>
      <c r="AF2183">
        <v>1.06</v>
      </c>
      <c r="AG2183">
        <v>1.03</v>
      </c>
      <c r="AH2183">
        <v>0.81</v>
      </c>
      <c r="AI2183">
        <v>0.06</v>
      </c>
      <c r="AJ2183">
        <v>0.02</v>
      </c>
      <c r="AK2183">
        <v>0.05</v>
      </c>
      <c r="AL2183">
        <v>0.02</v>
      </c>
      <c r="AM2183">
        <v>-0.04</v>
      </c>
      <c r="AN2183">
        <v>-0.04</v>
      </c>
      <c r="AO2183">
        <v>-3.31</v>
      </c>
      <c r="AP2183">
        <v>-0.52</v>
      </c>
      <c r="AQ2183">
        <v>-0.34</v>
      </c>
      <c r="AR2183">
        <v>37496</v>
      </c>
      <c r="AS2183">
        <v>21.19</v>
      </c>
      <c r="AT2183">
        <v>5.83</v>
      </c>
      <c r="AU2183">
        <v>-4.2</v>
      </c>
      <c r="AV2183">
        <v>0</v>
      </c>
      <c r="AW2183">
        <v>128</v>
      </c>
      <c r="AX2183">
        <v>600149</v>
      </c>
    </row>
    <row r="2184" spans="1:50" x14ac:dyDescent="0.4">
      <c r="A2184">
        <v>300320</v>
      </c>
      <c r="B2184" t="s">
        <v>5006</v>
      </c>
      <c r="C2184">
        <v>-0.61</v>
      </c>
      <c r="D2184">
        <v>14.26</v>
      </c>
      <c r="E2184" t="s">
        <v>1333</v>
      </c>
      <c r="F2184" t="s">
        <v>161</v>
      </c>
      <c r="G2184">
        <v>4.8499999999999996</v>
      </c>
      <c r="H2184">
        <v>33931</v>
      </c>
      <c r="I2184">
        <v>28270</v>
      </c>
      <c r="J2184">
        <v>5.03</v>
      </c>
      <c r="K2184" t="s">
        <v>2286</v>
      </c>
      <c r="L2184" t="s">
        <v>597</v>
      </c>
      <c r="M2184">
        <v>12.14</v>
      </c>
      <c r="N2184">
        <f t="shared" si="112"/>
        <v>0</v>
      </c>
      <c r="O2184">
        <v>14.71</v>
      </c>
      <c r="P2184">
        <v>17.5</v>
      </c>
      <c r="Q2184">
        <v>0.99</v>
      </c>
      <c r="R2184">
        <v>20120601</v>
      </c>
      <c r="S2184" t="str">
        <f>LEFT(R2184,4)</f>
        <v>2012</v>
      </c>
      <c r="T2184" t="str">
        <f>MID(R2184,5,2)</f>
        <v>06</v>
      </c>
      <c r="U2184">
        <v>6.01</v>
      </c>
      <c r="V2184">
        <v>27.66</v>
      </c>
      <c r="W2184">
        <v>16.190000000000001</v>
      </c>
      <c r="X2184">
        <v>0.37</v>
      </c>
      <c r="Y2184">
        <v>40.119999999999997</v>
      </c>
      <c r="Z2184">
        <v>18.22</v>
      </c>
      <c r="AA2184">
        <v>3.66</v>
      </c>
      <c r="AB2184">
        <v>0.93</v>
      </c>
      <c r="AC2184">
        <v>9.82</v>
      </c>
      <c r="AD2184">
        <v>3.53</v>
      </c>
      <c r="AE2184">
        <v>9.98</v>
      </c>
      <c r="AF2184">
        <v>3.63</v>
      </c>
      <c r="AG2184">
        <v>15.92</v>
      </c>
      <c r="AH2184">
        <v>11.66</v>
      </c>
      <c r="AI2184">
        <v>1.86</v>
      </c>
      <c r="AJ2184">
        <v>0</v>
      </c>
      <c r="AK2184">
        <v>1.85</v>
      </c>
      <c r="AL2184">
        <v>1.58</v>
      </c>
      <c r="AM2184">
        <v>1.54</v>
      </c>
      <c r="AN2184">
        <v>1.53</v>
      </c>
      <c r="AO2184">
        <v>5.81</v>
      </c>
      <c r="AP2184">
        <v>0.8</v>
      </c>
      <c r="AQ2184">
        <v>-0.35</v>
      </c>
      <c r="AR2184">
        <v>17282</v>
      </c>
      <c r="AS2184">
        <v>26.77</v>
      </c>
      <c r="AT2184">
        <v>11.65</v>
      </c>
      <c r="AU2184">
        <v>9.65</v>
      </c>
      <c r="AV2184">
        <v>0.65</v>
      </c>
      <c r="AW2184">
        <v>2002</v>
      </c>
      <c r="AX2184">
        <v>300320</v>
      </c>
    </row>
    <row r="2185" spans="1:50" x14ac:dyDescent="0.4">
      <c r="A2185">
        <v>600969</v>
      </c>
      <c r="B2185" t="s">
        <v>7597</v>
      </c>
      <c r="C2185">
        <v>0.61</v>
      </c>
      <c r="D2185">
        <v>23.12</v>
      </c>
      <c r="E2185" t="s">
        <v>723</v>
      </c>
      <c r="F2185" t="s">
        <v>313</v>
      </c>
      <c r="G2185">
        <v>6.59</v>
      </c>
      <c r="H2185">
        <v>9044</v>
      </c>
      <c r="I2185">
        <v>10946</v>
      </c>
      <c r="J2185">
        <v>3.7</v>
      </c>
      <c r="K2185" t="s">
        <v>4527</v>
      </c>
      <c r="L2185" t="s">
        <v>4527</v>
      </c>
      <c r="M2185">
        <v>12.13</v>
      </c>
      <c r="N2185">
        <f t="shared" si="112"/>
        <v>0</v>
      </c>
      <c r="O2185">
        <v>40.869999999999997</v>
      </c>
      <c r="P2185">
        <v>63.72</v>
      </c>
      <c r="Q2185">
        <v>1.22</v>
      </c>
      <c r="R2185">
        <v>20040408</v>
      </c>
      <c r="S2185" t="str">
        <f>LEFT(R2185,4)</f>
        <v>2004</v>
      </c>
      <c r="T2185" t="str">
        <f>MID(R2185,5,2)</f>
        <v>04</v>
      </c>
      <c r="U2185">
        <v>3.7</v>
      </c>
      <c r="V2185">
        <v>133.59</v>
      </c>
      <c r="W2185">
        <v>35.17</v>
      </c>
      <c r="X2185">
        <v>2.56</v>
      </c>
      <c r="Y2185">
        <v>71.760000000000005</v>
      </c>
      <c r="Z2185">
        <v>33.630000000000003</v>
      </c>
      <c r="AA2185">
        <v>59.19</v>
      </c>
      <c r="AB2185">
        <v>4.58</v>
      </c>
      <c r="AC2185">
        <v>25.25</v>
      </c>
      <c r="AD2185">
        <v>0.3</v>
      </c>
      <c r="AE2185">
        <v>2.36</v>
      </c>
      <c r="AF2185">
        <v>24.74</v>
      </c>
      <c r="AG2185">
        <v>23.16</v>
      </c>
      <c r="AH2185">
        <v>19.73</v>
      </c>
      <c r="AI2185">
        <v>1.55</v>
      </c>
      <c r="AJ2185">
        <v>0.23</v>
      </c>
      <c r="AK2185">
        <v>1.54</v>
      </c>
      <c r="AL2185">
        <v>1.22</v>
      </c>
      <c r="AM2185">
        <v>0.79</v>
      </c>
      <c r="AN2185">
        <v>0.73</v>
      </c>
      <c r="AO2185">
        <v>5.95</v>
      </c>
      <c r="AP2185">
        <v>6.74</v>
      </c>
      <c r="AQ2185">
        <v>-5.03</v>
      </c>
      <c r="AR2185">
        <v>23757</v>
      </c>
      <c r="AS2185">
        <v>14.81</v>
      </c>
      <c r="AT2185">
        <v>6.67</v>
      </c>
      <c r="AU2185">
        <v>3.43</v>
      </c>
      <c r="AV2185">
        <v>0</v>
      </c>
      <c r="AW2185">
        <v>2790</v>
      </c>
      <c r="AX2185">
        <v>600969</v>
      </c>
    </row>
    <row r="2186" spans="1:50" x14ac:dyDescent="0.4">
      <c r="A2186">
        <v>603086</v>
      </c>
      <c r="B2186" t="s">
        <v>8194</v>
      </c>
      <c r="C2186">
        <v>0</v>
      </c>
      <c r="D2186">
        <v>13.94</v>
      </c>
      <c r="E2186" t="s">
        <v>366</v>
      </c>
      <c r="F2186" t="s">
        <v>337</v>
      </c>
      <c r="G2186">
        <v>24.91</v>
      </c>
      <c r="H2186">
        <v>3214</v>
      </c>
      <c r="I2186">
        <v>2522</v>
      </c>
      <c r="J2186">
        <v>0.73</v>
      </c>
      <c r="K2186" t="s">
        <v>1946</v>
      </c>
      <c r="L2186" t="s">
        <v>1863</v>
      </c>
      <c r="M2186">
        <v>12.12</v>
      </c>
      <c r="N2186">
        <f t="shared" si="112"/>
        <v>0</v>
      </c>
      <c r="O2186">
        <v>12.59</v>
      </c>
      <c r="P2186">
        <v>11.14</v>
      </c>
      <c r="Q2186">
        <v>1.46</v>
      </c>
      <c r="R2186">
        <v>20170511</v>
      </c>
      <c r="S2186" t="str">
        <f>LEFT(R2186,4)</f>
        <v>2017</v>
      </c>
      <c r="T2186" t="str">
        <f>MID(R2186,5,2)</f>
        <v>05</v>
      </c>
      <c r="U2186">
        <v>1.1200000000000001</v>
      </c>
      <c r="V2186">
        <v>22.01</v>
      </c>
      <c r="W2186">
        <v>15.1</v>
      </c>
      <c r="X2186">
        <v>0</v>
      </c>
      <c r="Y2186">
        <v>31.39</v>
      </c>
      <c r="Z2186">
        <v>13.95</v>
      </c>
      <c r="AA2186">
        <v>1.79</v>
      </c>
      <c r="AB2186">
        <v>1.19</v>
      </c>
      <c r="AC2186">
        <v>5.18</v>
      </c>
      <c r="AD2186">
        <v>4.57</v>
      </c>
      <c r="AE2186">
        <v>2.69</v>
      </c>
      <c r="AF2186">
        <v>4.45</v>
      </c>
      <c r="AG2186">
        <v>11.52</v>
      </c>
      <c r="AH2186">
        <v>7.55</v>
      </c>
      <c r="AI2186">
        <v>1.9</v>
      </c>
      <c r="AJ2186">
        <v>-7.0000000000000007E-2</v>
      </c>
      <c r="AK2186">
        <v>1.89</v>
      </c>
      <c r="AL2186">
        <v>1.51</v>
      </c>
      <c r="AM2186">
        <v>1.51</v>
      </c>
      <c r="AN2186">
        <v>1.55</v>
      </c>
      <c r="AO2186">
        <v>8.5</v>
      </c>
      <c r="AP2186">
        <v>2.59</v>
      </c>
      <c r="AQ2186">
        <v>-1.39</v>
      </c>
      <c r="AR2186">
        <v>8769</v>
      </c>
      <c r="AS2186">
        <v>34.479999999999997</v>
      </c>
      <c r="AT2186">
        <v>16.47</v>
      </c>
      <c r="AU2186">
        <v>13.07</v>
      </c>
      <c r="AV2186">
        <v>0.59</v>
      </c>
      <c r="AW2186">
        <v>1143</v>
      </c>
      <c r="AX2186">
        <v>603086</v>
      </c>
    </row>
    <row r="2187" spans="1:50" x14ac:dyDescent="0.4">
      <c r="A2187">
        <v>2622</v>
      </c>
      <c r="B2187" t="s">
        <v>3410</v>
      </c>
      <c r="C2187">
        <v>-2</v>
      </c>
      <c r="D2187" t="s">
        <v>50</v>
      </c>
      <c r="E2187" t="s">
        <v>81</v>
      </c>
      <c r="F2187" t="s">
        <v>146</v>
      </c>
      <c r="G2187">
        <v>3.47</v>
      </c>
      <c r="H2187">
        <v>119662</v>
      </c>
      <c r="I2187">
        <v>73185</v>
      </c>
      <c r="J2187">
        <v>8.4</v>
      </c>
      <c r="K2187" t="s">
        <v>3411</v>
      </c>
      <c r="L2187" t="s">
        <v>3411</v>
      </c>
      <c r="M2187">
        <v>12.09</v>
      </c>
      <c r="N2187">
        <f t="shared" si="112"/>
        <v>0</v>
      </c>
      <c r="O2187">
        <v>1031.44</v>
      </c>
      <c r="P2187">
        <v>78.2</v>
      </c>
      <c r="Q2187">
        <v>1.85</v>
      </c>
      <c r="R2187">
        <v>20111018</v>
      </c>
      <c r="S2187" t="str">
        <f>LEFT(R2187,4)</f>
        <v>2011</v>
      </c>
      <c r="T2187" t="str">
        <f>MID(R2187,5,2)</f>
        <v>10</v>
      </c>
      <c r="U2187">
        <v>8.4</v>
      </c>
      <c r="V2187">
        <v>17.87</v>
      </c>
      <c r="W2187">
        <v>12.9</v>
      </c>
      <c r="X2187">
        <v>0</v>
      </c>
      <c r="Y2187">
        <v>27.81</v>
      </c>
      <c r="Z2187">
        <v>4.74</v>
      </c>
      <c r="AA2187">
        <v>1.37</v>
      </c>
      <c r="AB2187">
        <v>0.44</v>
      </c>
      <c r="AC2187">
        <v>4.05</v>
      </c>
      <c r="AD2187">
        <v>0.48</v>
      </c>
      <c r="AE2187">
        <v>0.74</v>
      </c>
      <c r="AF2187">
        <v>0.22</v>
      </c>
      <c r="AG2187">
        <v>0.97</v>
      </c>
      <c r="AH2187">
        <v>0.37</v>
      </c>
      <c r="AI2187">
        <v>-0.1</v>
      </c>
      <c r="AJ2187">
        <v>0.4</v>
      </c>
      <c r="AK2187">
        <v>-0.11</v>
      </c>
      <c r="AL2187">
        <v>-0.14000000000000001</v>
      </c>
      <c r="AM2187">
        <v>-0.14000000000000001</v>
      </c>
      <c r="AN2187">
        <v>-0.15</v>
      </c>
      <c r="AO2187">
        <v>3.81</v>
      </c>
      <c r="AP2187">
        <v>-0.17</v>
      </c>
      <c r="AQ2187">
        <v>-0.66</v>
      </c>
      <c r="AR2187">
        <v>63895</v>
      </c>
      <c r="AS2187">
        <v>62.12</v>
      </c>
      <c r="AT2187">
        <v>-10.27</v>
      </c>
      <c r="AU2187">
        <v>-14.91</v>
      </c>
      <c r="AV2187">
        <v>7.0000000000000007E-2</v>
      </c>
      <c r="AW2187">
        <v>828</v>
      </c>
      <c r="AX2187">
        <v>2622</v>
      </c>
    </row>
    <row r="2188" spans="1:50" x14ac:dyDescent="0.4">
      <c r="A2188">
        <v>300629</v>
      </c>
      <c r="B2188" t="s">
        <v>5676</v>
      </c>
      <c r="C2188">
        <v>-0.12</v>
      </c>
      <c r="D2188" t="s">
        <v>50</v>
      </c>
      <c r="E2188" t="s">
        <v>493</v>
      </c>
      <c r="F2188" t="s">
        <v>283</v>
      </c>
      <c r="G2188">
        <v>17.23</v>
      </c>
      <c r="H2188">
        <v>7043</v>
      </c>
      <c r="I2188">
        <v>4953</v>
      </c>
      <c r="J2188">
        <v>0.44</v>
      </c>
      <c r="K2188" t="s">
        <v>4041</v>
      </c>
      <c r="L2188" t="s">
        <v>4867</v>
      </c>
      <c r="M2188">
        <v>12.09</v>
      </c>
      <c r="N2188">
        <f t="shared" si="112"/>
        <v>0</v>
      </c>
      <c r="O2188" t="s">
        <v>50</v>
      </c>
      <c r="P2188">
        <v>255.27</v>
      </c>
      <c r="Q2188">
        <v>0.43</v>
      </c>
      <c r="R2188">
        <v>20170324</v>
      </c>
      <c r="S2188" t="str">
        <f>LEFT(R2188,4)</f>
        <v>2017</v>
      </c>
      <c r="T2188" t="str">
        <f>MID(R2188,5,2)</f>
        <v>03</v>
      </c>
      <c r="U2188">
        <v>1.21</v>
      </c>
      <c r="V2188">
        <v>11.73</v>
      </c>
      <c r="W2188">
        <v>6.63</v>
      </c>
      <c r="X2188">
        <v>0</v>
      </c>
      <c r="Y2188">
        <v>43.51</v>
      </c>
      <c r="Z2188">
        <v>5.51</v>
      </c>
      <c r="AA2188">
        <v>1.1399999999999999</v>
      </c>
      <c r="AB2188">
        <v>0.35</v>
      </c>
      <c r="AC2188">
        <v>2.87</v>
      </c>
      <c r="AD2188">
        <v>1.47</v>
      </c>
      <c r="AE2188">
        <v>2.56</v>
      </c>
      <c r="AF2188">
        <v>4.17</v>
      </c>
      <c r="AG2188">
        <v>1.1499999999999999</v>
      </c>
      <c r="AH2188">
        <v>0.84</v>
      </c>
      <c r="AI2188">
        <v>-0.13</v>
      </c>
      <c r="AJ2188">
        <v>0</v>
      </c>
      <c r="AK2188">
        <v>-0.13</v>
      </c>
      <c r="AL2188">
        <v>-0.12</v>
      </c>
      <c r="AM2188">
        <v>-0.12</v>
      </c>
      <c r="AN2188">
        <v>-0.14000000000000001</v>
      </c>
      <c r="AO2188">
        <v>1.1000000000000001</v>
      </c>
      <c r="AP2188">
        <v>0.1</v>
      </c>
      <c r="AQ2188">
        <v>-0.11</v>
      </c>
      <c r="AR2188">
        <v>7722</v>
      </c>
      <c r="AS2188">
        <v>26.46</v>
      </c>
      <c r="AT2188">
        <v>-11.67</v>
      </c>
      <c r="AU2188">
        <v>-10.79</v>
      </c>
      <c r="AV2188">
        <v>0.1</v>
      </c>
      <c r="AW2188">
        <v>342</v>
      </c>
      <c r="AX2188">
        <v>300629</v>
      </c>
    </row>
    <row r="2189" spans="1:50" x14ac:dyDescent="0.4">
      <c r="A2189">
        <v>603858</v>
      </c>
      <c r="B2189" t="s">
        <v>8800</v>
      </c>
      <c r="C2189">
        <v>1.63</v>
      </c>
      <c r="D2189">
        <v>13.09</v>
      </c>
      <c r="E2189" t="s">
        <v>413</v>
      </c>
      <c r="F2189" t="s">
        <v>337</v>
      </c>
      <c r="G2189">
        <v>20.56</v>
      </c>
      <c r="H2189">
        <v>88963</v>
      </c>
      <c r="I2189">
        <v>72837</v>
      </c>
      <c r="J2189">
        <v>11.42</v>
      </c>
      <c r="K2189" t="s">
        <v>8801</v>
      </c>
      <c r="L2189" t="s">
        <v>8801</v>
      </c>
      <c r="M2189">
        <v>12.09</v>
      </c>
      <c r="N2189">
        <f t="shared" si="112"/>
        <v>0</v>
      </c>
      <c r="O2189">
        <v>11.64</v>
      </c>
      <c r="P2189">
        <v>12.47</v>
      </c>
      <c r="Q2189">
        <v>0.8</v>
      </c>
      <c r="R2189">
        <v>20161118</v>
      </c>
      <c r="S2189" t="str">
        <f>LEFT(R2189,4)</f>
        <v>2016</v>
      </c>
      <c r="T2189" t="str">
        <f>MID(R2189,5,2)</f>
        <v>11</v>
      </c>
      <c r="U2189">
        <v>11.42</v>
      </c>
      <c r="V2189">
        <v>201.38</v>
      </c>
      <c r="W2189">
        <v>130.41</v>
      </c>
      <c r="X2189">
        <v>1.3</v>
      </c>
      <c r="Y2189">
        <v>34.590000000000003</v>
      </c>
      <c r="Z2189">
        <v>64</v>
      </c>
      <c r="AA2189">
        <v>17.55</v>
      </c>
      <c r="AB2189">
        <v>13.87</v>
      </c>
      <c r="AC2189">
        <v>56.91</v>
      </c>
      <c r="AD2189">
        <v>14.02</v>
      </c>
      <c r="AE2189">
        <v>12.87</v>
      </c>
      <c r="AF2189">
        <v>33.85</v>
      </c>
      <c r="AG2189">
        <v>102.42</v>
      </c>
      <c r="AH2189">
        <v>17.059999999999999</v>
      </c>
      <c r="AI2189">
        <v>17.760000000000002</v>
      </c>
      <c r="AJ2189">
        <v>0.91</v>
      </c>
      <c r="AK2189">
        <v>17.64</v>
      </c>
      <c r="AL2189">
        <v>13.61</v>
      </c>
      <c r="AM2189">
        <v>13.49</v>
      </c>
      <c r="AN2189">
        <v>12.39</v>
      </c>
      <c r="AO2189">
        <v>90.09</v>
      </c>
      <c r="AP2189">
        <v>19.079999999999998</v>
      </c>
      <c r="AQ2189">
        <v>4.2300000000000004</v>
      </c>
      <c r="AR2189">
        <v>74352</v>
      </c>
      <c r="AS2189">
        <v>83.34</v>
      </c>
      <c r="AT2189">
        <v>17.34</v>
      </c>
      <c r="AU2189">
        <v>13.17</v>
      </c>
      <c r="AV2189">
        <v>1.81</v>
      </c>
      <c r="AW2189">
        <v>8004</v>
      </c>
      <c r="AX2189">
        <v>603858</v>
      </c>
    </row>
    <row r="2190" spans="1:50" x14ac:dyDescent="0.4">
      <c r="A2190">
        <v>2581</v>
      </c>
      <c r="B2190" t="s">
        <v>3299</v>
      </c>
      <c r="C2190">
        <v>10.029999999999999</v>
      </c>
      <c r="D2190">
        <v>72.64</v>
      </c>
      <c r="E2190" t="s">
        <v>58</v>
      </c>
      <c r="F2190" t="s">
        <v>337</v>
      </c>
      <c r="G2190">
        <v>7.07</v>
      </c>
      <c r="H2190">
        <v>173171</v>
      </c>
      <c r="I2190">
        <v>140609</v>
      </c>
      <c r="J2190">
        <v>4.01</v>
      </c>
      <c r="K2190" t="s">
        <v>3300</v>
      </c>
      <c r="L2190" t="s">
        <v>3301</v>
      </c>
      <c r="M2190">
        <v>12.07</v>
      </c>
      <c r="N2190">
        <f t="shared" si="112"/>
        <v>0</v>
      </c>
      <c r="O2190" t="s">
        <v>50</v>
      </c>
      <c r="P2190" t="s">
        <v>50</v>
      </c>
      <c r="Q2190">
        <v>1.49</v>
      </c>
      <c r="R2190">
        <v>20110520</v>
      </c>
      <c r="S2190" t="str">
        <f>LEFT(R2190,4)</f>
        <v>2011</v>
      </c>
      <c r="T2190" t="str">
        <f>MID(R2190,5,2)</f>
        <v>05</v>
      </c>
      <c r="U2190">
        <v>6.6</v>
      </c>
      <c r="V2190">
        <v>38.82</v>
      </c>
      <c r="W2190">
        <v>28.11</v>
      </c>
      <c r="X2190">
        <v>0.73</v>
      </c>
      <c r="Y2190">
        <v>25.68</v>
      </c>
      <c r="Z2190">
        <v>18.72</v>
      </c>
      <c r="AA2190">
        <v>4.28</v>
      </c>
      <c r="AB2190">
        <v>1.0900000000000001</v>
      </c>
      <c r="AC2190">
        <v>2.04</v>
      </c>
      <c r="AD2190">
        <v>0.55000000000000004</v>
      </c>
      <c r="AE2190">
        <v>4.74</v>
      </c>
      <c r="AF2190">
        <v>13.55</v>
      </c>
      <c r="AG2190">
        <v>4.34</v>
      </c>
      <c r="AH2190">
        <v>0.54</v>
      </c>
      <c r="AI2190">
        <v>0.61</v>
      </c>
      <c r="AJ2190">
        <v>0.94</v>
      </c>
      <c r="AK2190">
        <v>0.6</v>
      </c>
      <c r="AL2190">
        <v>0.57999999999999996</v>
      </c>
      <c r="AM2190">
        <v>0.49</v>
      </c>
      <c r="AN2190">
        <v>0.46</v>
      </c>
      <c r="AO2190">
        <v>10.86</v>
      </c>
      <c r="AP2190">
        <v>0.38</v>
      </c>
      <c r="AQ2190">
        <v>-5.29</v>
      </c>
      <c r="AR2190">
        <v>32771</v>
      </c>
      <c r="AS2190">
        <v>87.59</v>
      </c>
      <c r="AT2190">
        <v>13.99</v>
      </c>
      <c r="AU2190">
        <v>11.35</v>
      </c>
      <c r="AV2190">
        <v>0.4</v>
      </c>
      <c r="AW2190">
        <v>942</v>
      </c>
      <c r="AX2190">
        <v>2581</v>
      </c>
    </row>
    <row r="2191" spans="1:50" x14ac:dyDescent="0.4">
      <c r="A2191">
        <v>603767</v>
      </c>
      <c r="B2191" t="s">
        <v>8732</v>
      </c>
      <c r="C2191">
        <v>0.95</v>
      </c>
      <c r="D2191">
        <v>31.47</v>
      </c>
      <c r="E2191" t="s">
        <v>145</v>
      </c>
      <c r="F2191" t="s">
        <v>307</v>
      </c>
      <c r="G2191">
        <v>7.41</v>
      </c>
      <c r="H2191">
        <v>9410</v>
      </c>
      <c r="I2191">
        <v>11628</v>
      </c>
      <c r="J2191">
        <v>0.95</v>
      </c>
      <c r="K2191" t="s">
        <v>2207</v>
      </c>
      <c r="L2191" t="s">
        <v>8733</v>
      </c>
      <c r="M2191">
        <v>12.07</v>
      </c>
      <c r="N2191">
        <f t="shared" si="112"/>
        <v>0</v>
      </c>
      <c r="O2191">
        <v>37.19</v>
      </c>
      <c r="P2191">
        <v>40.58</v>
      </c>
      <c r="Q2191">
        <v>1.1299999999999999</v>
      </c>
      <c r="R2191">
        <v>20170613</v>
      </c>
      <c r="S2191" t="str">
        <f>LEFT(R2191,4)</f>
        <v>2017</v>
      </c>
      <c r="T2191" t="str">
        <f>MID(R2191,5,2)</f>
        <v>06</v>
      </c>
      <c r="U2191">
        <v>3.06</v>
      </c>
      <c r="V2191">
        <v>17.91</v>
      </c>
      <c r="W2191">
        <v>14.23</v>
      </c>
      <c r="X2191">
        <v>0</v>
      </c>
      <c r="Y2191">
        <v>20.58</v>
      </c>
      <c r="Z2191">
        <v>9.66</v>
      </c>
      <c r="AA2191">
        <v>6.3</v>
      </c>
      <c r="AB2191">
        <v>1.06</v>
      </c>
      <c r="AC2191">
        <v>3.08</v>
      </c>
      <c r="AD2191">
        <v>1.54</v>
      </c>
      <c r="AE2191">
        <v>2.31</v>
      </c>
      <c r="AF2191">
        <v>6.42</v>
      </c>
      <c r="AG2191">
        <v>6.59</v>
      </c>
      <c r="AH2191">
        <v>5.37</v>
      </c>
      <c r="AI2191">
        <v>0.62</v>
      </c>
      <c r="AJ2191">
        <v>0.05</v>
      </c>
      <c r="AK2191">
        <v>0.61</v>
      </c>
      <c r="AL2191">
        <v>0.54</v>
      </c>
      <c r="AM2191">
        <v>0.54</v>
      </c>
      <c r="AN2191">
        <v>0.4</v>
      </c>
      <c r="AO2191">
        <v>3.87</v>
      </c>
      <c r="AP2191">
        <v>1.78</v>
      </c>
      <c r="AQ2191">
        <v>0.83</v>
      </c>
      <c r="AR2191">
        <v>18416</v>
      </c>
      <c r="AS2191">
        <v>18.489999999999998</v>
      </c>
      <c r="AT2191">
        <v>9.36</v>
      </c>
      <c r="AU2191">
        <v>8.23</v>
      </c>
      <c r="AV2191">
        <v>0.22</v>
      </c>
      <c r="AW2191">
        <v>1198</v>
      </c>
      <c r="AX2191">
        <v>603767</v>
      </c>
    </row>
    <row r="2192" spans="1:50" x14ac:dyDescent="0.4">
      <c r="A2192">
        <v>603669</v>
      </c>
      <c r="B2192" t="s">
        <v>8650</v>
      </c>
      <c r="C2192">
        <v>2.8</v>
      </c>
      <c r="D2192">
        <v>18.61</v>
      </c>
      <c r="E2192" t="s">
        <v>297</v>
      </c>
      <c r="F2192" t="s">
        <v>1062</v>
      </c>
      <c r="G2192">
        <v>7.32</v>
      </c>
      <c r="H2192">
        <v>15102</v>
      </c>
      <c r="I2192">
        <v>23300</v>
      </c>
      <c r="J2192">
        <v>5.0999999999999996</v>
      </c>
      <c r="K2192" t="s">
        <v>2511</v>
      </c>
      <c r="L2192" t="s">
        <v>2511</v>
      </c>
      <c r="M2192">
        <v>12.06</v>
      </c>
      <c r="N2192">
        <f t="shared" si="112"/>
        <v>0</v>
      </c>
      <c r="O2192">
        <v>22.36</v>
      </c>
      <c r="P2192">
        <v>20.47</v>
      </c>
      <c r="Q2192">
        <v>1.73</v>
      </c>
      <c r="R2192">
        <v>20150528</v>
      </c>
      <c r="S2192" t="str">
        <f>LEFT(R2192,4)</f>
        <v>2015</v>
      </c>
      <c r="T2192" t="str">
        <f>MID(R2192,5,2)</f>
        <v>05</v>
      </c>
      <c r="U2192">
        <v>5.0999999999999996</v>
      </c>
      <c r="V2192">
        <v>21.07</v>
      </c>
      <c r="W2192">
        <v>12.63</v>
      </c>
      <c r="X2192">
        <v>0</v>
      </c>
      <c r="Y2192">
        <v>40.049999999999997</v>
      </c>
      <c r="Z2192">
        <v>13.78</v>
      </c>
      <c r="AA2192">
        <v>3.44</v>
      </c>
      <c r="AB2192">
        <v>0.47</v>
      </c>
      <c r="AC2192">
        <v>6.6</v>
      </c>
      <c r="AD2192">
        <v>0.78</v>
      </c>
      <c r="AE2192">
        <v>2</v>
      </c>
      <c r="AF2192">
        <v>3.98</v>
      </c>
      <c r="AG2192">
        <v>12.11</v>
      </c>
      <c r="AH2192">
        <v>1.64</v>
      </c>
      <c r="AI2192">
        <v>1.68</v>
      </c>
      <c r="AJ2192">
        <v>0.16</v>
      </c>
      <c r="AK2192">
        <v>1.69</v>
      </c>
      <c r="AL2192">
        <v>1.51</v>
      </c>
      <c r="AM2192">
        <v>1.51</v>
      </c>
      <c r="AN2192">
        <v>0.98</v>
      </c>
      <c r="AO2192">
        <v>2.56</v>
      </c>
      <c r="AP2192">
        <v>1.66</v>
      </c>
      <c r="AQ2192">
        <v>-1.81</v>
      </c>
      <c r="AR2192">
        <v>21580</v>
      </c>
      <c r="AS2192">
        <v>86.49</v>
      </c>
      <c r="AT2192">
        <v>13.88</v>
      </c>
      <c r="AU2192">
        <v>12.44</v>
      </c>
      <c r="AV2192">
        <v>0.35</v>
      </c>
      <c r="AW2192">
        <v>909</v>
      </c>
      <c r="AX2192">
        <v>603669</v>
      </c>
    </row>
    <row r="2193" spans="1:50" x14ac:dyDescent="0.4">
      <c r="A2193">
        <v>2616</v>
      </c>
      <c r="B2193" t="s">
        <v>3391</v>
      </c>
      <c r="C2193">
        <v>0.62</v>
      </c>
      <c r="D2193">
        <v>23.53</v>
      </c>
      <c r="E2193" t="s">
        <v>62</v>
      </c>
      <c r="F2193" t="s">
        <v>283</v>
      </c>
      <c r="G2193">
        <v>8.14</v>
      </c>
      <c r="H2193">
        <v>15214</v>
      </c>
      <c r="I2193">
        <v>12285</v>
      </c>
      <c r="J2193">
        <v>4.59</v>
      </c>
      <c r="K2193" t="s">
        <v>3392</v>
      </c>
      <c r="L2193" t="s">
        <v>3393</v>
      </c>
      <c r="M2193">
        <v>12.05</v>
      </c>
      <c r="N2193">
        <f t="shared" si="112"/>
        <v>0</v>
      </c>
      <c r="O2193">
        <v>23.07</v>
      </c>
      <c r="P2193">
        <v>36.380000000000003</v>
      </c>
      <c r="Q2193">
        <v>0.99</v>
      </c>
      <c r="R2193">
        <v>20110920</v>
      </c>
      <c r="S2193" t="str">
        <f>LEFT(R2193,4)</f>
        <v>2011</v>
      </c>
      <c r="T2193" t="str">
        <f>MID(R2193,5,2)</f>
        <v>09</v>
      </c>
      <c r="U2193">
        <v>7.42</v>
      </c>
      <c r="V2193">
        <v>61.63</v>
      </c>
      <c r="W2193">
        <v>23.06</v>
      </c>
      <c r="X2193">
        <v>0.12</v>
      </c>
      <c r="Y2193">
        <v>62.4</v>
      </c>
      <c r="Z2193">
        <v>12.82</v>
      </c>
      <c r="AA2193">
        <v>20.82</v>
      </c>
      <c r="AB2193">
        <v>8.9499999999999993</v>
      </c>
      <c r="AC2193">
        <v>19.850000000000001</v>
      </c>
      <c r="AD2193">
        <v>2.65</v>
      </c>
      <c r="AE2193">
        <v>5.24</v>
      </c>
      <c r="AF2193">
        <v>8.48</v>
      </c>
      <c r="AG2193">
        <v>17.89</v>
      </c>
      <c r="AH2193">
        <v>12.52</v>
      </c>
      <c r="AI2193">
        <v>2.7</v>
      </c>
      <c r="AJ2193">
        <v>0</v>
      </c>
      <c r="AK2193">
        <v>2.67</v>
      </c>
      <c r="AL2193">
        <v>1.96</v>
      </c>
      <c r="AM2193">
        <v>1.93</v>
      </c>
      <c r="AN2193">
        <v>1.87</v>
      </c>
      <c r="AO2193">
        <v>6.64</v>
      </c>
      <c r="AP2193">
        <v>2.0499999999999998</v>
      </c>
      <c r="AQ2193">
        <v>-1.39</v>
      </c>
      <c r="AR2193">
        <v>25508</v>
      </c>
      <c r="AS2193">
        <v>30.01</v>
      </c>
      <c r="AT2193">
        <v>15.11</v>
      </c>
      <c r="AU2193">
        <v>10.81</v>
      </c>
      <c r="AV2193">
        <v>0.14000000000000001</v>
      </c>
      <c r="AW2193">
        <v>3618</v>
      </c>
      <c r="AX2193">
        <v>2616</v>
      </c>
    </row>
    <row r="2194" spans="1:50" x14ac:dyDescent="0.4">
      <c r="A2194">
        <v>603311</v>
      </c>
      <c r="B2194" t="s">
        <v>8379</v>
      </c>
      <c r="C2194">
        <v>0.63</v>
      </c>
      <c r="D2194">
        <v>26.88</v>
      </c>
      <c r="E2194" t="s">
        <v>358</v>
      </c>
      <c r="F2194" t="s">
        <v>307</v>
      </c>
      <c r="G2194">
        <v>11.18</v>
      </c>
      <c r="H2194">
        <v>5750</v>
      </c>
      <c r="I2194">
        <v>5582</v>
      </c>
      <c r="J2194">
        <v>2.1</v>
      </c>
      <c r="K2194" t="s">
        <v>8380</v>
      </c>
      <c r="L2194" t="s">
        <v>8380</v>
      </c>
      <c r="M2194">
        <v>12.02</v>
      </c>
      <c r="N2194">
        <f t="shared" si="112"/>
        <v>0</v>
      </c>
      <c r="O2194">
        <v>34.340000000000003</v>
      </c>
      <c r="P2194">
        <v>36.1</v>
      </c>
      <c r="Q2194">
        <v>0.89</v>
      </c>
      <c r="R2194">
        <v>20150518</v>
      </c>
      <c r="S2194" t="str">
        <f>LEFT(R2194,4)</f>
        <v>2015</v>
      </c>
      <c r="T2194" t="str">
        <f>MID(R2194,5,2)</f>
        <v>05</v>
      </c>
      <c r="U2194">
        <v>2.1</v>
      </c>
      <c r="V2194">
        <v>11.97</v>
      </c>
      <c r="W2194">
        <v>8.07</v>
      </c>
      <c r="X2194">
        <v>0</v>
      </c>
      <c r="Y2194">
        <v>32.590000000000003</v>
      </c>
      <c r="Z2194">
        <v>7.75</v>
      </c>
      <c r="AA2194">
        <v>2.44</v>
      </c>
      <c r="AB2194">
        <v>0.68</v>
      </c>
      <c r="AC2194">
        <v>3.83</v>
      </c>
      <c r="AD2194">
        <v>1.3</v>
      </c>
      <c r="AE2194">
        <v>1.27</v>
      </c>
      <c r="AF2194">
        <v>2.08</v>
      </c>
      <c r="AG2194">
        <v>5.04</v>
      </c>
      <c r="AH2194">
        <v>3.5</v>
      </c>
      <c r="AI2194">
        <v>0.78</v>
      </c>
      <c r="AJ2194">
        <v>0.04</v>
      </c>
      <c r="AK2194">
        <v>0.78</v>
      </c>
      <c r="AL2194">
        <v>0.66</v>
      </c>
      <c r="AM2194">
        <v>0.66</v>
      </c>
      <c r="AN2194">
        <v>0.6</v>
      </c>
      <c r="AO2194">
        <v>3.28</v>
      </c>
      <c r="AP2194">
        <v>0.61</v>
      </c>
      <c r="AQ2194">
        <v>-0.15</v>
      </c>
      <c r="AR2194">
        <v>18398</v>
      </c>
      <c r="AS2194">
        <v>30.65</v>
      </c>
      <c r="AT2194">
        <v>15.55</v>
      </c>
      <c r="AU2194">
        <v>12.99</v>
      </c>
      <c r="AV2194">
        <v>0.11</v>
      </c>
      <c r="AW2194">
        <v>1427</v>
      </c>
      <c r="AX2194">
        <v>603311</v>
      </c>
    </row>
    <row r="2195" spans="1:50" x14ac:dyDescent="0.4">
      <c r="A2195">
        <v>600461</v>
      </c>
      <c r="B2195" t="s">
        <v>6768</v>
      </c>
      <c r="C2195">
        <v>0.51</v>
      </c>
      <c r="D2195">
        <v>12.03</v>
      </c>
      <c r="E2195" t="s">
        <v>711</v>
      </c>
      <c r="F2195" t="s">
        <v>359</v>
      </c>
      <c r="G2195">
        <v>5.95</v>
      </c>
      <c r="H2195">
        <v>13351</v>
      </c>
      <c r="I2195">
        <v>19671</v>
      </c>
      <c r="J2195">
        <v>7.9</v>
      </c>
      <c r="K2195" t="s">
        <v>6769</v>
      </c>
      <c r="L2195" t="s">
        <v>6770</v>
      </c>
      <c r="M2195">
        <v>12.01</v>
      </c>
      <c r="N2195">
        <f t="shared" si="112"/>
        <v>0</v>
      </c>
      <c r="O2195">
        <v>12.54</v>
      </c>
      <c r="P2195">
        <v>16.739999999999998</v>
      </c>
      <c r="Q2195">
        <v>0.9</v>
      </c>
      <c r="R2195">
        <v>20040601</v>
      </c>
      <c r="S2195" t="str">
        <f>LEFT(R2195,4)</f>
        <v>2004</v>
      </c>
      <c r="T2195" t="str">
        <f>MID(R2195,5,2)</f>
        <v>06</v>
      </c>
      <c r="U2195">
        <v>9.42</v>
      </c>
      <c r="V2195">
        <v>106.33</v>
      </c>
      <c r="W2195">
        <v>37.49</v>
      </c>
      <c r="X2195">
        <v>3.14</v>
      </c>
      <c r="Y2195">
        <v>61.78</v>
      </c>
      <c r="Z2195">
        <v>28.94</v>
      </c>
      <c r="AA2195">
        <v>32.15</v>
      </c>
      <c r="AB2195">
        <v>32.46</v>
      </c>
      <c r="AC2195">
        <v>41.24</v>
      </c>
      <c r="AD2195">
        <v>5.04</v>
      </c>
      <c r="AE2195">
        <v>5.55</v>
      </c>
      <c r="AF2195">
        <v>13.37</v>
      </c>
      <c r="AG2195">
        <v>36.729999999999997</v>
      </c>
      <c r="AH2195">
        <v>27.1</v>
      </c>
      <c r="AI2195">
        <v>5.39</v>
      </c>
      <c r="AJ2195">
        <v>7.0000000000000007E-2</v>
      </c>
      <c r="AK2195">
        <v>5.42</v>
      </c>
      <c r="AL2195">
        <v>4.16</v>
      </c>
      <c r="AM2195">
        <v>3.51</v>
      </c>
      <c r="AN2195">
        <v>3.3</v>
      </c>
      <c r="AO2195">
        <v>14.56</v>
      </c>
      <c r="AP2195">
        <v>9.06</v>
      </c>
      <c r="AQ2195">
        <v>2.87</v>
      </c>
      <c r="AR2195">
        <v>20112</v>
      </c>
      <c r="AS2195">
        <v>26.21</v>
      </c>
      <c r="AT2195">
        <v>14.67</v>
      </c>
      <c r="AU2195">
        <v>9.5500000000000007</v>
      </c>
      <c r="AV2195">
        <v>0.44</v>
      </c>
      <c r="AW2195">
        <v>5433</v>
      </c>
      <c r="AX2195">
        <v>600461</v>
      </c>
    </row>
    <row r="2196" spans="1:50" x14ac:dyDescent="0.4">
      <c r="A2196">
        <v>600444</v>
      </c>
      <c r="B2196" t="s">
        <v>6747</v>
      </c>
      <c r="C2196">
        <v>-0.09</v>
      </c>
      <c r="D2196">
        <v>43.86</v>
      </c>
      <c r="E2196" t="s">
        <v>1276</v>
      </c>
      <c r="F2196" t="s">
        <v>298</v>
      </c>
      <c r="G2196">
        <v>10.53</v>
      </c>
      <c r="H2196">
        <v>2168</v>
      </c>
      <c r="I2196">
        <v>1351</v>
      </c>
      <c r="J2196">
        <v>1.46</v>
      </c>
      <c r="K2196" t="s">
        <v>6748</v>
      </c>
      <c r="L2196" t="s">
        <v>6748</v>
      </c>
      <c r="M2196">
        <v>12</v>
      </c>
      <c r="N2196">
        <f t="shared" si="112"/>
        <v>0</v>
      </c>
      <c r="O2196">
        <v>38.630000000000003</v>
      </c>
      <c r="P2196">
        <v>32.729999999999997</v>
      </c>
      <c r="Q2196">
        <v>0.93</v>
      </c>
      <c r="R2196">
        <v>20040219</v>
      </c>
      <c r="S2196" t="str">
        <f>LEFT(R2196,4)</f>
        <v>2004</v>
      </c>
      <c r="T2196" t="str">
        <f>MID(R2196,5,2)</f>
        <v>02</v>
      </c>
      <c r="U2196">
        <v>1.46</v>
      </c>
      <c r="V2196">
        <v>8.89</v>
      </c>
      <c r="W2196">
        <v>5.65</v>
      </c>
      <c r="X2196">
        <v>0</v>
      </c>
      <c r="Y2196">
        <v>36.380000000000003</v>
      </c>
      <c r="Z2196">
        <v>7.61</v>
      </c>
      <c r="AA2196">
        <v>0.81</v>
      </c>
      <c r="AB2196">
        <v>0.13</v>
      </c>
      <c r="AC2196">
        <v>3.17</v>
      </c>
      <c r="AD2196">
        <v>1.4</v>
      </c>
      <c r="AE2196">
        <v>2.57</v>
      </c>
      <c r="AF2196">
        <v>3.29</v>
      </c>
      <c r="AG2196">
        <v>4.8</v>
      </c>
      <c r="AH2196">
        <v>4.0199999999999996</v>
      </c>
      <c r="AI2196">
        <v>0.28000000000000003</v>
      </c>
      <c r="AJ2196">
        <v>0</v>
      </c>
      <c r="AK2196">
        <v>0.28999999999999998</v>
      </c>
      <c r="AL2196">
        <v>0.26</v>
      </c>
      <c r="AM2196">
        <v>0.26</v>
      </c>
      <c r="AN2196">
        <v>0.11</v>
      </c>
      <c r="AO2196">
        <v>0.56000000000000005</v>
      </c>
      <c r="AP2196">
        <v>-0.24</v>
      </c>
      <c r="AQ2196">
        <v>-0.06</v>
      </c>
      <c r="AR2196">
        <v>7918</v>
      </c>
      <c r="AS2196">
        <v>16.22</v>
      </c>
      <c r="AT2196">
        <v>5.86</v>
      </c>
      <c r="AU2196">
        <v>5.51</v>
      </c>
      <c r="AV2196">
        <v>0.23</v>
      </c>
      <c r="AW2196">
        <v>451</v>
      </c>
      <c r="AX2196">
        <v>600444</v>
      </c>
    </row>
    <row r="2197" spans="1:50" x14ac:dyDescent="0.4">
      <c r="A2197">
        <v>300375</v>
      </c>
      <c r="B2197" t="s">
        <v>5128</v>
      </c>
      <c r="C2197">
        <v>-0.56000000000000005</v>
      </c>
      <c r="D2197">
        <v>29.59</v>
      </c>
      <c r="E2197" t="s">
        <v>145</v>
      </c>
      <c r="F2197" t="s">
        <v>547</v>
      </c>
      <c r="G2197">
        <v>3.52</v>
      </c>
      <c r="H2197">
        <v>33258</v>
      </c>
      <c r="I2197">
        <v>18897</v>
      </c>
      <c r="J2197">
        <v>4.38</v>
      </c>
      <c r="K2197" t="s">
        <v>191</v>
      </c>
      <c r="L2197" t="s">
        <v>5129</v>
      </c>
      <c r="M2197">
        <v>11.99</v>
      </c>
      <c r="N2197">
        <f t="shared" si="112"/>
        <v>0</v>
      </c>
      <c r="O2197">
        <v>25.77</v>
      </c>
      <c r="P2197">
        <v>22.28</v>
      </c>
      <c r="Q2197">
        <v>0.88</v>
      </c>
      <c r="R2197">
        <v>20140127</v>
      </c>
      <c r="S2197" t="str">
        <f>LEFT(R2197,4)</f>
        <v>2014</v>
      </c>
      <c r="T2197" t="str">
        <f>MID(R2197,5,2)</f>
        <v>01</v>
      </c>
      <c r="U2197">
        <v>7.49</v>
      </c>
      <c r="V2197">
        <v>30.08</v>
      </c>
      <c r="W2197">
        <v>21.25</v>
      </c>
      <c r="X2197">
        <v>0</v>
      </c>
      <c r="Y2197">
        <v>29.34</v>
      </c>
      <c r="Z2197">
        <v>13.07</v>
      </c>
      <c r="AA2197">
        <v>6.45</v>
      </c>
      <c r="AB2197">
        <v>1.29</v>
      </c>
      <c r="AC2197">
        <v>7.17</v>
      </c>
      <c r="AD2197">
        <v>3.51</v>
      </c>
      <c r="AE2197">
        <v>3.25</v>
      </c>
      <c r="AF2197">
        <v>4.8</v>
      </c>
      <c r="AG2197">
        <v>11.15</v>
      </c>
      <c r="AH2197">
        <v>8.57</v>
      </c>
      <c r="AI2197">
        <v>0.9</v>
      </c>
      <c r="AJ2197">
        <v>0</v>
      </c>
      <c r="AK2197">
        <v>0.9</v>
      </c>
      <c r="AL2197">
        <v>0.76</v>
      </c>
      <c r="AM2197">
        <v>0.67</v>
      </c>
      <c r="AN2197">
        <v>0.62</v>
      </c>
      <c r="AO2197">
        <v>7.9</v>
      </c>
      <c r="AP2197">
        <v>1.74</v>
      </c>
      <c r="AQ2197">
        <v>-0.21</v>
      </c>
      <c r="AR2197">
        <v>22397</v>
      </c>
      <c r="AS2197">
        <v>23.11</v>
      </c>
      <c r="AT2197">
        <v>8.0299999999999994</v>
      </c>
      <c r="AU2197">
        <v>5.99</v>
      </c>
      <c r="AV2197">
        <v>0.46</v>
      </c>
      <c r="AW2197">
        <v>3369</v>
      </c>
      <c r="AX2197">
        <v>300375</v>
      </c>
    </row>
    <row r="2198" spans="1:50" x14ac:dyDescent="0.4">
      <c r="A2198">
        <v>963</v>
      </c>
      <c r="B2198" t="s">
        <v>1499</v>
      </c>
      <c r="C2198">
        <v>1.97</v>
      </c>
      <c r="D2198">
        <v>14.46</v>
      </c>
      <c r="E2198" t="s">
        <v>297</v>
      </c>
      <c r="F2198" t="s">
        <v>307</v>
      </c>
      <c r="G2198">
        <v>24.33</v>
      </c>
      <c r="H2198">
        <v>87055</v>
      </c>
      <c r="I2198">
        <v>100654</v>
      </c>
      <c r="J2198">
        <v>17.5</v>
      </c>
      <c r="K2198" t="s">
        <v>1500</v>
      </c>
      <c r="L2198" t="s">
        <v>1500</v>
      </c>
      <c r="M2198">
        <v>11.96</v>
      </c>
      <c r="N2198">
        <f t="shared" si="112"/>
        <v>0</v>
      </c>
      <c r="O2198">
        <v>15.97</v>
      </c>
      <c r="P2198">
        <v>18.82</v>
      </c>
      <c r="Q2198">
        <v>0.66</v>
      </c>
      <c r="R2198">
        <v>20000127</v>
      </c>
      <c r="S2198" t="str">
        <f>LEFT(R2198,4)</f>
        <v>2000</v>
      </c>
      <c r="T2198" t="str">
        <f>MID(R2198,5,2)</f>
        <v>01</v>
      </c>
      <c r="U2198">
        <v>17.5</v>
      </c>
      <c r="V2198">
        <v>225.1</v>
      </c>
      <c r="W2198">
        <v>116.62</v>
      </c>
      <c r="X2198">
        <v>5.38</v>
      </c>
      <c r="Y2198">
        <v>45.8</v>
      </c>
      <c r="Z2198">
        <v>149.63999999999999</v>
      </c>
      <c r="AA2198">
        <v>20.399999999999999</v>
      </c>
      <c r="AB2198">
        <v>14.37</v>
      </c>
      <c r="AC2198">
        <v>97.58</v>
      </c>
      <c r="AD2198">
        <v>39.03</v>
      </c>
      <c r="AE2198">
        <v>78.87</v>
      </c>
      <c r="AF2198">
        <v>21.58</v>
      </c>
      <c r="AG2198">
        <v>276.27999999999997</v>
      </c>
      <c r="AH2198">
        <v>186.93</v>
      </c>
      <c r="AI2198">
        <v>27.86</v>
      </c>
      <c r="AJ2198">
        <v>0.09</v>
      </c>
      <c r="AK2198">
        <v>27.71</v>
      </c>
      <c r="AL2198">
        <v>23.05</v>
      </c>
      <c r="AM2198">
        <v>22.13</v>
      </c>
      <c r="AN2198">
        <v>20.8</v>
      </c>
      <c r="AO2198">
        <v>71.86</v>
      </c>
      <c r="AP2198">
        <v>9.09</v>
      </c>
      <c r="AQ2198">
        <v>-8.6999999999999993</v>
      </c>
      <c r="AR2198">
        <v>101640</v>
      </c>
      <c r="AS2198">
        <v>32.340000000000003</v>
      </c>
      <c r="AT2198">
        <v>10.08</v>
      </c>
      <c r="AU2198">
        <v>8.01</v>
      </c>
      <c r="AV2198">
        <v>7.12</v>
      </c>
      <c r="AW2198">
        <v>10944</v>
      </c>
      <c r="AX2198">
        <v>963</v>
      </c>
    </row>
    <row r="2199" spans="1:50" x14ac:dyDescent="0.4">
      <c r="A2199">
        <v>603067</v>
      </c>
      <c r="B2199" t="s">
        <v>8176</v>
      </c>
      <c r="C2199">
        <v>1</v>
      </c>
      <c r="D2199">
        <v>16.559999999999999</v>
      </c>
      <c r="E2199" t="s">
        <v>470</v>
      </c>
      <c r="F2199" t="s">
        <v>409</v>
      </c>
      <c r="G2199">
        <v>6.06</v>
      </c>
      <c r="H2199">
        <v>27039</v>
      </c>
      <c r="I2199">
        <v>19564</v>
      </c>
      <c r="J2199">
        <v>4.3099999999999996</v>
      </c>
      <c r="K2199" t="s">
        <v>3268</v>
      </c>
      <c r="L2199" t="s">
        <v>3268</v>
      </c>
      <c r="M2199">
        <v>11.93</v>
      </c>
      <c r="N2199">
        <f t="shared" si="112"/>
        <v>0</v>
      </c>
      <c r="O2199">
        <v>17.84</v>
      </c>
      <c r="P2199">
        <v>17.88</v>
      </c>
      <c r="Q2199">
        <v>1.43</v>
      </c>
      <c r="R2199">
        <v>20160913</v>
      </c>
      <c r="S2199" t="str">
        <f>LEFT(R2199,4)</f>
        <v>2016</v>
      </c>
      <c r="T2199" t="str">
        <f>MID(R2199,5,2)</f>
        <v>09</v>
      </c>
      <c r="U2199">
        <v>4.3099999999999996</v>
      </c>
      <c r="V2199">
        <v>14.61</v>
      </c>
      <c r="W2199">
        <v>13.27</v>
      </c>
      <c r="X2199">
        <v>0.02</v>
      </c>
      <c r="Y2199">
        <v>9</v>
      </c>
      <c r="Z2199">
        <v>8.0399999999999991</v>
      </c>
      <c r="AA2199">
        <v>5.6</v>
      </c>
      <c r="AB2199">
        <v>0.37</v>
      </c>
      <c r="AC2199">
        <v>1.1000000000000001</v>
      </c>
      <c r="AD2199">
        <v>1.19</v>
      </c>
      <c r="AE2199">
        <v>1.81</v>
      </c>
      <c r="AF2199">
        <v>2.0099999999999998</v>
      </c>
      <c r="AG2199">
        <v>10.6</v>
      </c>
      <c r="AH2199">
        <v>7.51</v>
      </c>
      <c r="AI2199">
        <v>1.4</v>
      </c>
      <c r="AJ2199">
        <v>0</v>
      </c>
      <c r="AK2199">
        <v>1.37</v>
      </c>
      <c r="AL2199">
        <v>1.19</v>
      </c>
      <c r="AM2199">
        <v>1.18</v>
      </c>
      <c r="AN2199">
        <v>1.18</v>
      </c>
      <c r="AO2199">
        <v>6.18</v>
      </c>
      <c r="AP2199">
        <v>1.21</v>
      </c>
      <c r="AQ2199">
        <v>-0.08</v>
      </c>
      <c r="AR2199">
        <v>24994</v>
      </c>
      <c r="AS2199">
        <v>29.19</v>
      </c>
      <c r="AT2199">
        <v>13.19</v>
      </c>
      <c r="AU2199">
        <v>11.16</v>
      </c>
      <c r="AV2199">
        <v>0.38</v>
      </c>
      <c r="AW2199">
        <v>1332</v>
      </c>
      <c r="AX2199">
        <v>603067</v>
      </c>
    </row>
    <row r="2200" spans="1:50" x14ac:dyDescent="0.4">
      <c r="A2200">
        <v>2114</v>
      </c>
      <c r="B2200" t="s">
        <v>1947</v>
      </c>
      <c r="C2200">
        <v>-0.93</v>
      </c>
      <c r="D2200">
        <v>502.35</v>
      </c>
      <c r="E2200" t="s">
        <v>224</v>
      </c>
      <c r="F2200" t="s">
        <v>551</v>
      </c>
      <c r="G2200">
        <v>7.45</v>
      </c>
      <c r="H2200">
        <v>23030</v>
      </c>
      <c r="I2200">
        <v>14660</v>
      </c>
      <c r="J2200">
        <v>3.23</v>
      </c>
      <c r="K2200" t="s">
        <v>1948</v>
      </c>
      <c r="L2200" t="s">
        <v>1948</v>
      </c>
      <c r="M2200">
        <v>11.86</v>
      </c>
      <c r="N2200">
        <f t="shared" si="112"/>
        <v>0</v>
      </c>
      <c r="O2200" t="s">
        <v>50</v>
      </c>
      <c r="P2200" t="s">
        <v>50</v>
      </c>
      <c r="Q2200">
        <v>0.84</v>
      </c>
      <c r="R2200">
        <v>20070215</v>
      </c>
      <c r="S2200" t="str">
        <f>LEFT(R2200,4)</f>
        <v>2007</v>
      </c>
      <c r="T2200" t="str">
        <f>MID(R2200,5,2)</f>
        <v>02</v>
      </c>
      <c r="U2200">
        <v>3.23</v>
      </c>
      <c r="V2200">
        <v>22.05</v>
      </c>
      <c r="W2200">
        <v>15.44</v>
      </c>
      <c r="X2200">
        <v>0</v>
      </c>
      <c r="Y2200">
        <v>29.98</v>
      </c>
      <c r="Z2200">
        <v>4.7</v>
      </c>
      <c r="AA2200">
        <v>6.47</v>
      </c>
      <c r="AB2200">
        <v>9.01</v>
      </c>
      <c r="AC2200">
        <v>4.4000000000000004</v>
      </c>
      <c r="AD2200">
        <v>2.8</v>
      </c>
      <c r="AE2200">
        <v>0.01</v>
      </c>
      <c r="AF2200">
        <v>14.95</v>
      </c>
      <c r="AG2200">
        <v>13.28</v>
      </c>
      <c r="AH2200">
        <v>12.12</v>
      </c>
      <c r="AI2200">
        <v>0.1</v>
      </c>
      <c r="AJ2200">
        <v>0</v>
      </c>
      <c r="AK2200">
        <v>0.09</v>
      </c>
      <c r="AL2200">
        <v>0.02</v>
      </c>
      <c r="AM2200">
        <v>0.04</v>
      </c>
      <c r="AN2200">
        <v>-0.06</v>
      </c>
      <c r="AO2200">
        <v>-3.19</v>
      </c>
      <c r="AP2200">
        <v>0.88</v>
      </c>
      <c r="AQ2200">
        <v>-0.17</v>
      </c>
      <c r="AR2200">
        <v>32757</v>
      </c>
      <c r="AS2200">
        <v>8.73</v>
      </c>
      <c r="AT2200">
        <v>0.75</v>
      </c>
      <c r="AU2200">
        <v>0.27</v>
      </c>
      <c r="AV2200">
        <v>0.03</v>
      </c>
      <c r="AW2200">
        <v>1639</v>
      </c>
      <c r="AX2200">
        <v>2114</v>
      </c>
    </row>
    <row r="2201" spans="1:50" x14ac:dyDescent="0.4">
      <c r="A2201">
        <v>2400</v>
      </c>
      <c r="B2201" t="s">
        <v>2796</v>
      </c>
      <c r="C2201">
        <v>3.12</v>
      </c>
      <c r="D2201">
        <v>39.130000000000003</v>
      </c>
      <c r="E2201" t="s">
        <v>172</v>
      </c>
      <c r="F2201" t="s">
        <v>283</v>
      </c>
      <c r="G2201">
        <v>3.29</v>
      </c>
      <c r="H2201">
        <v>310217</v>
      </c>
      <c r="I2201">
        <v>293445</v>
      </c>
      <c r="J2201">
        <v>16.75</v>
      </c>
      <c r="K2201" t="s">
        <v>2797</v>
      </c>
      <c r="L2201" t="s">
        <v>2798</v>
      </c>
      <c r="M2201">
        <v>11.86</v>
      </c>
      <c r="N2201">
        <f t="shared" si="112"/>
        <v>0</v>
      </c>
      <c r="O2201">
        <v>38.85</v>
      </c>
      <c r="P2201">
        <v>30.94</v>
      </c>
      <c r="Q2201">
        <v>1.3</v>
      </c>
      <c r="R2201">
        <v>20100506</v>
      </c>
      <c r="S2201" t="str">
        <f>LEFT(R2201,4)</f>
        <v>2010</v>
      </c>
      <c r="T2201" t="str">
        <f>MID(R2201,5,2)</f>
        <v>05</v>
      </c>
      <c r="U2201">
        <v>17.43</v>
      </c>
      <c r="V2201">
        <v>91.75</v>
      </c>
      <c r="W2201">
        <v>52.99</v>
      </c>
      <c r="X2201">
        <v>3</v>
      </c>
      <c r="Y2201">
        <v>38.979999999999997</v>
      </c>
      <c r="Z2201">
        <v>52.33</v>
      </c>
      <c r="AA2201">
        <v>6.86</v>
      </c>
      <c r="AB2201">
        <v>0.53</v>
      </c>
      <c r="AC2201">
        <v>33.43</v>
      </c>
      <c r="AD2201">
        <v>0</v>
      </c>
      <c r="AE2201">
        <v>22.15</v>
      </c>
      <c r="AF2201">
        <v>14.06</v>
      </c>
      <c r="AG2201">
        <v>83.45</v>
      </c>
      <c r="AH2201">
        <v>73.489999999999995</v>
      </c>
      <c r="AI2201">
        <v>1.69</v>
      </c>
      <c r="AJ2201">
        <v>0.53</v>
      </c>
      <c r="AK2201">
        <v>1.8</v>
      </c>
      <c r="AL2201">
        <v>1.35</v>
      </c>
      <c r="AM2201">
        <v>1.1000000000000001</v>
      </c>
      <c r="AN2201">
        <v>0.53</v>
      </c>
      <c r="AO2201">
        <v>19.25</v>
      </c>
      <c r="AP2201">
        <v>2.19</v>
      </c>
      <c r="AQ2201">
        <v>-0.88</v>
      </c>
      <c r="AR2201">
        <v>60901</v>
      </c>
      <c r="AS2201">
        <v>11.94</v>
      </c>
      <c r="AT2201">
        <v>2.0299999999999998</v>
      </c>
      <c r="AU2201">
        <v>1.32</v>
      </c>
      <c r="AV2201">
        <v>1.6</v>
      </c>
      <c r="AW2201">
        <v>2467</v>
      </c>
      <c r="AX2201">
        <v>2400</v>
      </c>
    </row>
    <row r="2202" spans="1:50" x14ac:dyDescent="0.4">
      <c r="A2202">
        <v>600748</v>
      </c>
      <c r="B2202" t="s">
        <v>7276</v>
      </c>
      <c r="C2202">
        <v>0.51</v>
      </c>
      <c r="D2202">
        <v>18.96</v>
      </c>
      <c r="E2202" t="s">
        <v>54</v>
      </c>
      <c r="F2202" t="s">
        <v>872</v>
      </c>
      <c r="G2202">
        <v>5.93</v>
      </c>
      <c r="H2202">
        <v>31939</v>
      </c>
      <c r="I2202">
        <v>31797</v>
      </c>
      <c r="J2202">
        <v>18.45</v>
      </c>
      <c r="K2202" t="s">
        <v>7277</v>
      </c>
      <c r="L2202" t="s">
        <v>7277</v>
      </c>
      <c r="M2202">
        <v>11.86</v>
      </c>
      <c r="N2202">
        <f t="shared" si="112"/>
        <v>0</v>
      </c>
      <c r="O2202">
        <v>13.62</v>
      </c>
      <c r="P2202">
        <v>16.66</v>
      </c>
      <c r="Q2202">
        <v>2.2400000000000002</v>
      </c>
      <c r="R2202">
        <v>19960925</v>
      </c>
      <c r="S2202" t="str">
        <f>LEFT(R2202,4)</f>
        <v>1996</v>
      </c>
      <c r="T2202" t="str">
        <f>MID(R2202,5,2)</f>
        <v>09</v>
      </c>
      <c r="U2202">
        <v>18.45</v>
      </c>
      <c r="V2202">
        <v>391.32</v>
      </c>
      <c r="W2202">
        <v>103.67</v>
      </c>
      <c r="X2202">
        <v>14.75</v>
      </c>
      <c r="Y2202">
        <v>69.739999999999995</v>
      </c>
      <c r="Z2202">
        <v>332.17</v>
      </c>
      <c r="AA2202">
        <v>8.93</v>
      </c>
      <c r="AB2202">
        <v>0.17</v>
      </c>
      <c r="AC2202">
        <v>188.48</v>
      </c>
      <c r="AD2202">
        <v>250.28</v>
      </c>
      <c r="AE2202">
        <v>6.11</v>
      </c>
      <c r="AF2202">
        <v>25.99</v>
      </c>
      <c r="AG2202">
        <v>54.49</v>
      </c>
      <c r="AH2202">
        <v>39.72</v>
      </c>
      <c r="AI2202">
        <v>8.4600000000000009</v>
      </c>
      <c r="AJ2202">
        <v>-0.14000000000000001</v>
      </c>
      <c r="AK2202">
        <v>8.4499999999999993</v>
      </c>
      <c r="AL2202">
        <v>5.58</v>
      </c>
      <c r="AM2202">
        <v>4.33</v>
      </c>
      <c r="AN2202">
        <v>3.91</v>
      </c>
      <c r="AO2202">
        <v>51.67</v>
      </c>
      <c r="AP2202">
        <v>-13.7</v>
      </c>
      <c r="AQ2202">
        <v>-9.58</v>
      </c>
      <c r="AR2202">
        <v>34329</v>
      </c>
      <c r="AS2202">
        <v>27.11</v>
      </c>
      <c r="AT2202">
        <v>15.52</v>
      </c>
      <c r="AU2202">
        <v>7.95</v>
      </c>
      <c r="AV2202">
        <v>0.28000000000000003</v>
      </c>
      <c r="AW2202">
        <v>8097</v>
      </c>
      <c r="AX2202">
        <v>600748</v>
      </c>
    </row>
    <row r="2203" spans="1:50" x14ac:dyDescent="0.4">
      <c r="A2203">
        <v>603106</v>
      </c>
      <c r="B2203" t="s">
        <v>8211</v>
      </c>
      <c r="C2203">
        <v>0.23</v>
      </c>
      <c r="D2203" t="s">
        <v>50</v>
      </c>
      <c r="E2203" t="s">
        <v>119</v>
      </c>
      <c r="F2203" t="s">
        <v>547</v>
      </c>
      <c r="G2203">
        <v>8.82</v>
      </c>
      <c r="H2203">
        <v>37581</v>
      </c>
      <c r="I2203">
        <v>29954</v>
      </c>
      <c r="J2203">
        <v>1.69</v>
      </c>
      <c r="K2203" t="s">
        <v>1864</v>
      </c>
      <c r="L2203" t="s">
        <v>3888</v>
      </c>
      <c r="M2203">
        <v>11.85</v>
      </c>
      <c r="N2203">
        <f t="shared" si="112"/>
        <v>0</v>
      </c>
      <c r="O2203">
        <v>1176.81</v>
      </c>
      <c r="P2203">
        <v>43.99</v>
      </c>
      <c r="Q2203">
        <v>2.42</v>
      </c>
      <c r="R2203">
        <v>20170920</v>
      </c>
      <c r="S2203" t="str">
        <f>LEFT(R2203,4)</f>
        <v>2017</v>
      </c>
      <c r="T2203" t="str">
        <f>MID(R2203,5,2)</f>
        <v>09</v>
      </c>
      <c r="U2203">
        <v>4</v>
      </c>
      <c r="V2203">
        <v>23.41</v>
      </c>
      <c r="W2203">
        <v>16.09</v>
      </c>
      <c r="X2203">
        <v>0</v>
      </c>
      <c r="Y2203">
        <v>31.24</v>
      </c>
      <c r="Z2203">
        <v>19.829999999999998</v>
      </c>
      <c r="AA2203">
        <v>2.65</v>
      </c>
      <c r="AB2203">
        <v>0.23</v>
      </c>
      <c r="AC2203">
        <v>4.6399999999999997</v>
      </c>
      <c r="AD2203">
        <v>5.92</v>
      </c>
      <c r="AE2203">
        <v>5.26</v>
      </c>
      <c r="AF2203">
        <v>8.6300000000000008</v>
      </c>
      <c r="AG2203">
        <v>5.16</v>
      </c>
      <c r="AH2203">
        <v>3.72</v>
      </c>
      <c r="AI2203">
        <v>-0.28999999999999998</v>
      </c>
      <c r="AJ2203">
        <v>0.26</v>
      </c>
      <c r="AK2203">
        <v>-0.28999999999999998</v>
      </c>
      <c r="AL2203">
        <v>-0.27</v>
      </c>
      <c r="AM2203">
        <v>-0.27</v>
      </c>
      <c r="AN2203">
        <v>-0.78</v>
      </c>
      <c r="AO2203">
        <v>3.06</v>
      </c>
      <c r="AP2203">
        <v>-2.2400000000000002</v>
      </c>
      <c r="AQ2203">
        <v>-2.2000000000000002</v>
      </c>
      <c r="AR2203">
        <v>40659</v>
      </c>
      <c r="AS2203">
        <v>27.88</v>
      </c>
      <c r="AT2203">
        <v>-5.65</v>
      </c>
      <c r="AU2203">
        <v>-5.27</v>
      </c>
      <c r="AV2203">
        <v>0.66</v>
      </c>
      <c r="AW2203">
        <v>2646</v>
      </c>
      <c r="AX2203">
        <v>603106</v>
      </c>
    </row>
    <row r="2204" spans="1:50" x14ac:dyDescent="0.4">
      <c r="A2204">
        <v>300665</v>
      </c>
      <c r="B2204" t="s">
        <v>5752</v>
      </c>
      <c r="C2204">
        <v>0.85</v>
      </c>
      <c r="D2204">
        <v>86.46</v>
      </c>
      <c r="E2204" t="s">
        <v>632</v>
      </c>
      <c r="F2204" t="s">
        <v>313</v>
      </c>
      <c r="G2204">
        <v>10.62</v>
      </c>
      <c r="H2204">
        <v>6110</v>
      </c>
      <c r="I2204">
        <v>6647</v>
      </c>
      <c r="J2204">
        <v>0.73</v>
      </c>
      <c r="K2204" t="s">
        <v>1550</v>
      </c>
      <c r="L2204" t="s">
        <v>753</v>
      </c>
      <c r="M2204">
        <v>11.84</v>
      </c>
      <c r="N2204">
        <f t="shared" si="112"/>
        <v>0</v>
      </c>
      <c r="O2204">
        <v>71.099999999999994</v>
      </c>
      <c r="P2204">
        <v>51.34</v>
      </c>
      <c r="Q2204">
        <v>0.82</v>
      </c>
      <c r="R2204">
        <v>20170613</v>
      </c>
      <c r="S2204" t="str">
        <f>LEFT(R2204,4)</f>
        <v>2017</v>
      </c>
      <c r="T2204" t="str">
        <f>MID(R2204,5,2)</f>
        <v>06</v>
      </c>
      <c r="U2204">
        <v>1.22</v>
      </c>
      <c r="V2204">
        <v>9.09</v>
      </c>
      <c r="W2204">
        <v>4.43</v>
      </c>
      <c r="X2204">
        <v>0.04</v>
      </c>
      <c r="Y2204">
        <v>50.81</v>
      </c>
      <c r="Z2204">
        <v>5.76</v>
      </c>
      <c r="AA2204">
        <v>1.66</v>
      </c>
      <c r="AB2204">
        <v>0.57999999999999996</v>
      </c>
      <c r="AC2204">
        <v>4.55</v>
      </c>
      <c r="AD2204">
        <v>1.31</v>
      </c>
      <c r="AE2204">
        <v>3.13</v>
      </c>
      <c r="AF2204">
        <v>1.53</v>
      </c>
      <c r="AG2204">
        <v>3.06</v>
      </c>
      <c r="AH2204">
        <v>2.23</v>
      </c>
      <c r="AI2204">
        <v>0.16</v>
      </c>
      <c r="AJ2204">
        <v>0</v>
      </c>
      <c r="AK2204">
        <v>0.15</v>
      </c>
      <c r="AL2204">
        <v>0.13</v>
      </c>
      <c r="AM2204">
        <v>0.11</v>
      </c>
      <c r="AN2204">
        <v>0.08</v>
      </c>
      <c r="AO2204">
        <v>1.6</v>
      </c>
      <c r="AP2204">
        <v>-0.17</v>
      </c>
      <c r="AQ2204">
        <v>-1.05</v>
      </c>
      <c r="AR2204">
        <v>8876</v>
      </c>
      <c r="AS2204">
        <v>27.08</v>
      </c>
      <c r="AT2204">
        <v>5.0999999999999996</v>
      </c>
      <c r="AU2204">
        <v>3.67</v>
      </c>
      <c r="AV2204">
        <v>0.1</v>
      </c>
      <c r="AW2204">
        <v>402</v>
      </c>
      <c r="AX2204">
        <v>300665</v>
      </c>
    </row>
    <row r="2205" spans="1:50" x14ac:dyDescent="0.4">
      <c r="A2205">
        <v>603059</v>
      </c>
      <c r="B2205" t="s">
        <v>8167</v>
      </c>
      <c r="C2205">
        <v>7.43</v>
      </c>
      <c r="D2205">
        <v>24.2</v>
      </c>
      <c r="E2205" t="s">
        <v>1387</v>
      </c>
      <c r="F2205" t="s">
        <v>161</v>
      </c>
      <c r="G2205">
        <v>27.42</v>
      </c>
      <c r="H2205">
        <v>5909</v>
      </c>
      <c r="I2205">
        <v>17072</v>
      </c>
      <c r="J2205">
        <v>0.25</v>
      </c>
      <c r="K2205" t="s">
        <v>8168</v>
      </c>
      <c r="L2205" t="s">
        <v>8169</v>
      </c>
      <c r="M2205">
        <v>11.83</v>
      </c>
      <c r="N2205">
        <f t="shared" si="112"/>
        <v>0</v>
      </c>
      <c r="O2205">
        <v>26.94</v>
      </c>
      <c r="P2205">
        <v>29.87</v>
      </c>
      <c r="Q2205">
        <v>0.85</v>
      </c>
      <c r="R2205">
        <v>20180302</v>
      </c>
      <c r="S2205" t="str">
        <f>LEFT(R2205,4)</f>
        <v>2018</v>
      </c>
      <c r="T2205" t="str">
        <f>MID(R2205,5,2)</f>
        <v>03</v>
      </c>
      <c r="U2205">
        <v>1</v>
      </c>
      <c r="V2205">
        <v>11.75</v>
      </c>
      <c r="W2205">
        <v>9.5</v>
      </c>
      <c r="X2205">
        <v>0</v>
      </c>
      <c r="Y2205">
        <v>19.12</v>
      </c>
      <c r="Z2205">
        <v>7.06</v>
      </c>
      <c r="AA2205">
        <v>2.68</v>
      </c>
      <c r="AB2205">
        <v>0.24</v>
      </c>
      <c r="AC2205">
        <v>2.09</v>
      </c>
      <c r="AD2205">
        <v>1.23</v>
      </c>
      <c r="AE2205">
        <v>1.39</v>
      </c>
      <c r="AF2205">
        <v>5.0999999999999996</v>
      </c>
      <c r="AG2205">
        <v>6.03</v>
      </c>
      <c r="AH2205">
        <v>4.46</v>
      </c>
      <c r="AI2205">
        <v>1.1000000000000001</v>
      </c>
      <c r="AJ2205">
        <v>0.19</v>
      </c>
      <c r="AK2205">
        <v>1.1299999999999999</v>
      </c>
      <c r="AL2205">
        <v>0.87</v>
      </c>
      <c r="AM2205">
        <v>0.87</v>
      </c>
      <c r="AN2205">
        <v>0.79</v>
      </c>
      <c r="AO2205">
        <v>3.17</v>
      </c>
      <c r="AP2205">
        <v>0.82</v>
      </c>
      <c r="AQ2205">
        <v>-0.13</v>
      </c>
      <c r="AR2205">
        <v>7799</v>
      </c>
      <c r="AS2205">
        <v>25.98</v>
      </c>
      <c r="AT2205">
        <v>18.25</v>
      </c>
      <c r="AU2205">
        <v>14.49</v>
      </c>
      <c r="AV2205">
        <v>0.08</v>
      </c>
      <c r="AW2205">
        <v>1861</v>
      </c>
      <c r="AX2205">
        <v>603059</v>
      </c>
    </row>
    <row r="2206" spans="1:50" x14ac:dyDescent="0.4">
      <c r="A2206">
        <v>603298</v>
      </c>
      <c r="B2206" t="s">
        <v>8360</v>
      </c>
      <c r="C2206">
        <v>2.5499999999999998</v>
      </c>
      <c r="D2206">
        <v>12.5</v>
      </c>
      <c r="E2206" t="s">
        <v>358</v>
      </c>
      <c r="F2206" t="s">
        <v>307</v>
      </c>
      <c r="G2206">
        <v>12.77</v>
      </c>
      <c r="H2206">
        <v>15057</v>
      </c>
      <c r="I2206">
        <v>18792</v>
      </c>
      <c r="J2206">
        <v>6.19</v>
      </c>
      <c r="K2206" t="s">
        <v>8361</v>
      </c>
      <c r="L2206" t="s">
        <v>8361</v>
      </c>
      <c r="M2206">
        <v>11.81</v>
      </c>
      <c r="N2206">
        <f t="shared" si="112"/>
        <v>0</v>
      </c>
      <c r="O2206">
        <v>13.4</v>
      </c>
      <c r="P2206">
        <v>14.58</v>
      </c>
      <c r="Q2206">
        <v>0.81</v>
      </c>
      <c r="R2206">
        <v>20161227</v>
      </c>
      <c r="S2206" t="str">
        <f>LEFT(R2206,4)</f>
        <v>2016</v>
      </c>
      <c r="T2206" t="str">
        <f>MID(R2206,5,2)</f>
        <v>12</v>
      </c>
      <c r="U2206">
        <v>6.19</v>
      </c>
      <c r="V2206">
        <v>62.16</v>
      </c>
      <c r="W2206">
        <v>41.49</v>
      </c>
      <c r="X2206">
        <v>3.54</v>
      </c>
      <c r="Y2206">
        <v>27.55</v>
      </c>
      <c r="Z2206">
        <v>43.34</v>
      </c>
      <c r="AA2206">
        <v>12.38</v>
      </c>
      <c r="AB2206">
        <v>2.8</v>
      </c>
      <c r="AC2206">
        <v>16.670000000000002</v>
      </c>
      <c r="AD2206">
        <v>9.51</v>
      </c>
      <c r="AE2206">
        <v>7.61</v>
      </c>
      <c r="AF2206">
        <v>9.6199999999999992</v>
      </c>
      <c r="AG2206">
        <v>67.5</v>
      </c>
      <c r="AH2206">
        <v>53.39</v>
      </c>
      <c r="AI2206">
        <v>6.28</v>
      </c>
      <c r="AJ2206">
        <v>0.85</v>
      </c>
      <c r="AK2206">
        <v>6.31</v>
      </c>
      <c r="AL2206">
        <v>5.31</v>
      </c>
      <c r="AM2206">
        <v>4.78</v>
      </c>
      <c r="AN2206">
        <v>3.95</v>
      </c>
      <c r="AO2206">
        <v>22.36</v>
      </c>
      <c r="AP2206">
        <v>8.2799999999999994</v>
      </c>
      <c r="AQ2206">
        <v>7.86</v>
      </c>
      <c r="AR2206">
        <v>23623</v>
      </c>
      <c r="AS2206">
        <v>20.9</v>
      </c>
      <c r="AT2206">
        <v>9.3000000000000007</v>
      </c>
      <c r="AU2206">
        <v>7.08</v>
      </c>
      <c r="AV2206">
        <v>2.59</v>
      </c>
      <c r="AW2206">
        <v>3895</v>
      </c>
      <c r="AX2206">
        <v>603298</v>
      </c>
    </row>
    <row r="2207" spans="1:50" x14ac:dyDescent="0.4">
      <c r="A2207">
        <v>2722</v>
      </c>
      <c r="B2207" t="s">
        <v>3664</v>
      </c>
      <c r="C2207">
        <v>0.45</v>
      </c>
      <c r="D2207">
        <v>23.04</v>
      </c>
      <c r="E2207" t="s">
        <v>1662</v>
      </c>
      <c r="F2207" t="s">
        <v>161</v>
      </c>
      <c r="G2207">
        <v>15.59</v>
      </c>
      <c r="H2207">
        <v>10479</v>
      </c>
      <c r="I2207">
        <v>10978</v>
      </c>
      <c r="J2207">
        <v>1.72</v>
      </c>
      <c r="K2207" t="s">
        <v>1346</v>
      </c>
      <c r="L2207" t="s">
        <v>2199</v>
      </c>
      <c r="M2207">
        <v>11.79</v>
      </c>
      <c r="N2207">
        <f t="shared" si="112"/>
        <v>0</v>
      </c>
      <c r="O2207">
        <v>24.19</v>
      </c>
      <c r="P2207">
        <v>22.59</v>
      </c>
      <c r="Q2207">
        <v>0.9</v>
      </c>
      <c r="R2207">
        <v>20140128</v>
      </c>
      <c r="S2207" t="str">
        <f>LEFT(R2207,4)</f>
        <v>2014</v>
      </c>
      <c r="T2207" t="str">
        <f>MID(R2207,5,2)</f>
        <v>01</v>
      </c>
      <c r="U2207">
        <v>1.75</v>
      </c>
      <c r="V2207">
        <v>29.42</v>
      </c>
      <c r="W2207">
        <v>18.86</v>
      </c>
      <c r="X2207">
        <v>7.0000000000000007E-2</v>
      </c>
      <c r="Y2207">
        <v>35.67</v>
      </c>
      <c r="Z2207">
        <v>16.39</v>
      </c>
      <c r="AA2207">
        <v>4.04</v>
      </c>
      <c r="AB2207">
        <v>0.72</v>
      </c>
      <c r="AC2207">
        <v>10.36</v>
      </c>
      <c r="AD2207">
        <v>5.54</v>
      </c>
      <c r="AE2207">
        <v>5.16</v>
      </c>
      <c r="AF2207">
        <v>11.12</v>
      </c>
      <c r="AG2207">
        <v>17.48</v>
      </c>
      <c r="AH2207">
        <v>14.29</v>
      </c>
      <c r="AI2207">
        <v>1.22</v>
      </c>
      <c r="AJ2207">
        <v>-0.02</v>
      </c>
      <c r="AK2207">
        <v>1.22</v>
      </c>
      <c r="AL2207">
        <v>0.88</v>
      </c>
      <c r="AM2207">
        <v>0.89</v>
      </c>
      <c r="AN2207">
        <v>0.83</v>
      </c>
      <c r="AO2207">
        <v>5.24</v>
      </c>
      <c r="AP2207">
        <v>-0.1</v>
      </c>
      <c r="AQ2207">
        <v>-0.83</v>
      </c>
      <c r="AR2207">
        <v>25020</v>
      </c>
      <c r="AS2207">
        <v>18.27</v>
      </c>
      <c r="AT2207">
        <v>7</v>
      </c>
      <c r="AU2207">
        <v>5.1100000000000003</v>
      </c>
      <c r="AV2207">
        <v>0.12</v>
      </c>
      <c r="AW2207">
        <v>2139</v>
      </c>
      <c r="AX2207">
        <v>2722</v>
      </c>
    </row>
    <row r="2208" spans="1:50" x14ac:dyDescent="0.4">
      <c r="A2208">
        <v>603012</v>
      </c>
      <c r="B2208" t="s">
        <v>8104</v>
      </c>
      <c r="C2208">
        <v>-1.33</v>
      </c>
      <c r="D2208">
        <v>19.45</v>
      </c>
      <c r="E2208" t="s">
        <v>358</v>
      </c>
      <c r="F2208" t="s">
        <v>872</v>
      </c>
      <c r="G2208">
        <v>8.9600000000000009</v>
      </c>
      <c r="H2208">
        <v>164167</v>
      </c>
      <c r="I2208">
        <v>133250</v>
      </c>
      <c r="J2208">
        <v>6.37</v>
      </c>
      <c r="K2208" t="s">
        <v>2537</v>
      </c>
      <c r="L2208" t="s">
        <v>2537</v>
      </c>
      <c r="M2208">
        <v>11.78</v>
      </c>
      <c r="N2208">
        <f t="shared" si="112"/>
        <v>0</v>
      </c>
      <c r="O2208">
        <v>21.85</v>
      </c>
      <c r="P2208">
        <v>27.37</v>
      </c>
      <c r="Q2208">
        <v>0.62</v>
      </c>
      <c r="R2208">
        <v>20150320</v>
      </c>
      <c r="S2208" t="str">
        <f>LEFT(R2208,4)</f>
        <v>2015</v>
      </c>
      <c r="T2208" t="str">
        <f>MID(R2208,5,2)</f>
        <v>03</v>
      </c>
      <c r="U2208">
        <v>6.37</v>
      </c>
      <c r="V2208">
        <v>51.05</v>
      </c>
      <c r="W2208">
        <v>25.13</v>
      </c>
      <c r="X2208">
        <v>2.21</v>
      </c>
      <c r="Y2208">
        <v>46.45</v>
      </c>
      <c r="Z2208">
        <v>37.67</v>
      </c>
      <c r="AA2208">
        <v>4.6100000000000003</v>
      </c>
      <c r="AB2208">
        <v>1.43</v>
      </c>
      <c r="AC2208">
        <v>21.18</v>
      </c>
      <c r="AD2208">
        <v>8.59</v>
      </c>
      <c r="AE2208">
        <v>15.57</v>
      </c>
      <c r="AF2208">
        <v>4.34</v>
      </c>
      <c r="AG2208">
        <v>15.8</v>
      </c>
      <c r="AH2208">
        <v>9.2899999999999991</v>
      </c>
      <c r="AI2208">
        <v>2.73</v>
      </c>
      <c r="AJ2208">
        <v>0.1</v>
      </c>
      <c r="AK2208">
        <v>2.86</v>
      </c>
      <c r="AL2208">
        <v>2.39</v>
      </c>
      <c r="AM2208">
        <v>2.19</v>
      </c>
      <c r="AN2208">
        <v>2</v>
      </c>
      <c r="AO2208">
        <v>13.02</v>
      </c>
      <c r="AP2208">
        <v>0.77</v>
      </c>
      <c r="AQ2208">
        <v>0.62</v>
      </c>
      <c r="AR2208">
        <v>19313</v>
      </c>
      <c r="AS2208">
        <v>41.16</v>
      </c>
      <c r="AT2208">
        <v>17.27</v>
      </c>
      <c r="AU2208">
        <v>13.86</v>
      </c>
      <c r="AV2208">
        <v>0.5</v>
      </c>
      <c r="AW2208">
        <v>1137</v>
      </c>
      <c r="AX2208">
        <v>603012</v>
      </c>
    </row>
    <row r="2209" spans="1:50" x14ac:dyDescent="0.4">
      <c r="A2209">
        <v>829</v>
      </c>
      <c r="B2209" t="s">
        <v>1226</v>
      </c>
      <c r="C2209">
        <v>-1.72</v>
      </c>
      <c r="D2209">
        <v>159.68</v>
      </c>
      <c r="E2209" t="s">
        <v>110</v>
      </c>
      <c r="F2209" t="s">
        <v>359</v>
      </c>
      <c r="G2209">
        <v>6.28</v>
      </c>
      <c r="H2209">
        <v>90334</v>
      </c>
      <c r="I2209">
        <v>63394</v>
      </c>
      <c r="J2209">
        <v>9.3000000000000007</v>
      </c>
      <c r="K2209" t="s">
        <v>1227</v>
      </c>
      <c r="L2209" t="s">
        <v>1228</v>
      </c>
      <c r="M2209">
        <v>11.76</v>
      </c>
      <c r="N2209">
        <f t="shared" si="112"/>
        <v>0</v>
      </c>
      <c r="O2209" t="s">
        <v>50</v>
      </c>
      <c r="P2209" t="s">
        <v>50</v>
      </c>
      <c r="Q2209">
        <v>0.66</v>
      </c>
      <c r="R2209">
        <v>19971202</v>
      </c>
      <c r="S2209" t="str">
        <f>LEFT(R2209,4)</f>
        <v>1997</v>
      </c>
      <c r="T2209" t="str">
        <f>MID(R2209,5,2)</f>
        <v>12</v>
      </c>
      <c r="U2209">
        <v>10.37</v>
      </c>
      <c r="V2209">
        <v>158.99</v>
      </c>
      <c r="W2209">
        <v>25.22</v>
      </c>
      <c r="X2209">
        <v>0.16</v>
      </c>
      <c r="Y2209">
        <v>84.03</v>
      </c>
      <c r="Z2209">
        <v>121.35</v>
      </c>
      <c r="AA2209">
        <v>2.5499999999999998</v>
      </c>
      <c r="AB2209">
        <v>14.06</v>
      </c>
      <c r="AC2209">
        <v>124.48</v>
      </c>
      <c r="AD2209">
        <v>43.78</v>
      </c>
      <c r="AE2209">
        <v>11.78</v>
      </c>
      <c r="AF2209">
        <v>4.68</v>
      </c>
      <c r="AG2209">
        <v>372.97</v>
      </c>
      <c r="AH2209">
        <v>359.76</v>
      </c>
      <c r="AI2209">
        <v>0.55000000000000004</v>
      </c>
      <c r="AJ2209">
        <v>-0.05</v>
      </c>
      <c r="AK2209">
        <v>0.55000000000000004</v>
      </c>
      <c r="AL2209">
        <v>0.46</v>
      </c>
      <c r="AM2209">
        <v>0.31</v>
      </c>
      <c r="AN2209">
        <v>0.31</v>
      </c>
      <c r="AO2209">
        <v>8.9600000000000009</v>
      </c>
      <c r="AP2209">
        <v>9.43</v>
      </c>
      <c r="AQ2209">
        <v>0.26</v>
      </c>
      <c r="AR2209">
        <v>60513</v>
      </c>
      <c r="AS2209">
        <v>3.54</v>
      </c>
      <c r="AT2209">
        <v>0.15</v>
      </c>
      <c r="AU2209">
        <v>0.08</v>
      </c>
      <c r="AV2209">
        <v>0.41</v>
      </c>
      <c r="AW2209">
        <v>3425</v>
      </c>
      <c r="AX2209">
        <v>829</v>
      </c>
    </row>
    <row r="2210" spans="1:50" x14ac:dyDescent="0.4">
      <c r="A2210">
        <v>929</v>
      </c>
      <c r="B2210" t="s">
        <v>1434</v>
      </c>
      <c r="C2210">
        <v>0.57999999999999996</v>
      </c>
      <c r="D2210">
        <v>58.07</v>
      </c>
      <c r="E2210" t="s">
        <v>1030</v>
      </c>
      <c r="F2210" t="s">
        <v>594</v>
      </c>
      <c r="G2210">
        <v>6.9</v>
      </c>
      <c r="H2210">
        <v>6224</v>
      </c>
      <c r="I2210">
        <v>5309</v>
      </c>
      <c r="J2210">
        <v>1.86</v>
      </c>
      <c r="K2210" t="s">
        <v>1435</v>
      </c>
      <c r="L2210" t="s">
        <v>1435</v>
      </c>
      <c r="M2210">
        <v>11.76</v>
      </c>
      <c r="N2210">
        <f t="shared" si="112"/>
        <v>0</v>
      </c>
      <c r="O2210" t="s">
        <v>50</v>
      </c>
      <c r="P2210" t="s">
        <v>50</v>
      </c>
      <c r="Q2210">
        <v>0.87</v>
      </c>
      <c r="R2210">
        <v>19990623</v>
      </c>
      <c r="S2210" t="str">
        <f>LEFT(R2210,4)</f>
        <v>1999</v>
      </c>
      <c r="T2210" t="str">
        <f>MID(R2210,5,2)</f>
        <v>06</v>
      </c>
      <c r="U2210">
        <v>1.86</v>
      </c>
      <c r="V2210">
        <v>14.22</v>
      </c>
      <c r="W2210">
        <v>6.82</v>
      </c>
      <c r="X2210">
        <v>4.25</v>
      </c>
      <c r="Y2210">
        <v>22.15</v>
      </c>
      <c r="Z2210">
        <v>11.06</v>
      </c>
      <c r="AA2210">
        <v>2.2200000000000002</v>
      </c>
      <c r="AB2210">
        <v>0.61</v>
      </c>
      <c r="AC2210">
        <v>3.1</v>
      </c>
      <c r="AD2210">
        <v>1.64</v>
      </c>
      <c r="AE2210">
        <v>0.35</v>
      </c>
      <c r="AF2210">
        <v>1.93</v>
      </c>
      <c r="AG2210">
        <v>3.62</v>
      </c>
      <c r="AH2210">
        <v>2.4900000000000002</v>
      </c>
      <c r="AI2210">
        <v>0.37</v>
      </c>
      <c r="AJ2210">
        <v>-0.25</v>
      </c>
      <c r="AK2210">
        <v>0.36</v>
      </c>
      <c r="AL2210">
        <v>0.17</v>
      </c>
      <c r="AM2210">
        <v>0.17</v>
      </c>
      <c r="AN2210">
        <v>0.04</v>
      </c>
      <c r="AO2210">
        <v>2.8</v>
      </c>
      <c r="AP2210">
        <v>0.24</v>
      </c>
      <c r="AQ2210">
        <v>5.47</v>
      </c>
      <c r="AR2210">
        <v>16481</v>
      </c>
      <c r="AS2210">
        <v>31.41</v>
      </c>
      <c r="AT2210">
        <v>10.199999999999999</v>
      </c>
      <c r="AU2210">
        <v>4.5999999999999996</v>
      </c>
      <c r="AV2210">
        <v>0.02</v>
      </c>
      <c r="AW2210">
        <v>1507</v>
      </c>
      <c r="AX2210">
        <v>929</v>
      </c>
    </row>
    <row r="2211" spans="1:50" x14ac:dyDescent="0.4">
      <c r="A2211">
        <v>2055</v>
      </c>
      <c r="B2211" t="s">
        <v>1767</v>
      </c>
      <c r="C2211">
        <v>-0.19</v>
      </c>
      <c r="D2211">
        <v>80.540000000000006</v>
      </c>
      <c r="E2211" t="s">
        <v>115</v>
      </c>
      <c r="F2211" t="s">
        <v>49</v>
      </c>
      <c r="G2211">
        <v>10.75</v>
      </c>
      <c r="H2211">
        <v>23345</v>
      </c>
      <c r="I2211">
        <v>22397</v>
      </c>
      <c r="J2211">
        <v>4.3</v>
      </c>
      <c r="K2211" t="s">
        <v>1768</v>
      </c>
      <c r="L2211" t="s">
        <v>1769</v>
      </c>
      <c r="M2211">
        <v>11.76</v>
      </c>
      <c r="N2211">
        <f t="shared" si="112"/>
        <v>0</v>
      </c>
      <c r="O2211">
        <v>23.26</v>
      </c>
      <c r="P2211">
        <v>19.739999999999998</v>
      </c>
      <c r="Q2211">
        <v>1.21</v>
      </c>
      <c r="R2211">
        <v>20060725</v>
      </c>
      <c r="S2211" t="str">
        <f>LEFT(R2211,4)</f>
        <v>2006</v>
      </c>
      <c r="T2211" t="str">
        <f>MID(R2211,5,2)</f>
        <v>07</v>
      </c>
      <c r="U2211">
        <v>4.8</v>
      </c>
      <c r="V2211">
        <v>101.96</v>
      </c>
      <c r="W2211">
        <v>27.48</v>
      </c>
      <c r="X2211">
        <v>3.72</v>
      </c>
      <c r="Y2211">
        <v>69.400000000000006</v>
      </c>
      <c r="Z2211">
        <v>64.95</v>
      </c>
      <c r="AA2211">
        <v>12.86</v>
      </c>
      <c r="AB2211">
        <v>6.53</v>
      </c>
      <c r="AC2211">
        <v>60.59</v>
      </c>
      <c r="AD2211">
        <v>20.53</v>
      </c>
      <c r="AE2211">
        <v>19.45</v>
      </c>
      <c r="AF2211">
        <v>12.94</v>
      </c>
      <c r="AG2211">
        <v>49.97</v>
      </c>
      <c r="AH2211">
        <v>42.39</v>
      </c>
      <c r="AI2211">
        <v>0.39</v>
      </c>
      <c r="AJ2211">
        <v>0.62</v>
      </c>
      <c r="AK2211">
        <v>0.35</v>
      </c>
      <c r="AL2211">
        <v>0.33</v>
      </c>
      <c r="AM2211">
        <v>0.48</v>
      </c>
      <c r="AN2211">
        <v>0.25</v>
      </c>
      <c r="AO2211">
        <v>10.07</v>
      </c>
      <c r="AP2211">
        <v>4.2699999999999996</v>
      </c>
      <c r="AQ2211">
        <v>-1.2</v>
      </c>
      <c r="AR2211">
        <v>45030</v>
      </c>
      <c r="AS2211">
        <v>15.16</v>
      </c>
      <c r="AT2211">
        <v>0.78</v>
      </c>
      <c r="AU2211">
        <v>0.96</v>
      </c>
      <c r="AV2211">
        <v>1.44</v>
      </c>
      <c r="AW2211">
        <v>11065</v>
      </c>
      <c r="AX2211">
        <v>2055</v>
      </c>
    </row>
    <row r="2212" spans="1:50" x14ac:dyDescent="0.4">
      <c r="A2212">
        <v>600888</v>
      </c>
      <c r="B2212" t="s">
        <v>7522</v>
      </c>
      <c r="C2212">
        <v>-0.22</v>
      </c>
      <c r="D2212">
        <v>27.56</v>
      </c>
      <c r="E2212" t="s">
        <v>755</v>
      </c>
      <c r="F2212" t="s">
        <v>322</v>
      </c>
      <c r="G2212">
        <v>4.58</v>
      </c>
      <c r="H2212">
        <v>28857</v>
      </c>
      <c r="I2212">
        <v>22406</v>
      </c>
      <c r="J2212">
        <v>8.4</v>
      </c>
      <c r="K2212" t="s">
        <v>902</v>
      </c>
      <c r="L2212" t="s">
        <v>7523</v>
      </c>
      <c r="M2212">
        <v>11.68</v>
      </c>
      <c r="N2212">
        <f t="shared" si="112"/>
        <v>0</v>
      </c>
      <c r="O2212">
        <v>29.33</v>
      </c>
      <c r="P2212">
        <v>26.2</v>
      </c>
      <c r="Q2212">
        <v>1.34</v>
      </c>
      <c r="R2212">
        <v>19960215</v>
      </c>
      <c r="S2212" t="str">
        <f>LEFT(R2212,4)</f>
        <v>1996</v>
      </c>
      <c r="T2212" t="str">
        <f>MID(R2212,5,2)</f>
        <v>02</v>
      </c>
      <c r="U2212">
        <v>10.35</v>
      </c>
      <c r="V2212">
        <v>125.12</v>
      </c>
      <c r="W2212">
        <v>44.62</v>
      </c>
      <c r="X2212">
        <v>0.87</v>
      </c>
      <c r="Y2212">
        <v>63.64</v>
      </c>
      <c r="Z2212">
        <v>60.03</v>
      </c>
      <c r="AA2212">
        <v>39.26</v>
      </c>
      <c r="AB2212">
        <v>2.74</v>
      </c>
      <c r="AC2212">
        <v>49.92</v>
      </c>
      <c r="AD2212">
        <v>10.49</v>
      </c>
      <c r="AE2212">
        <v>4.12</v>
      </c>
      <c r="AF2212">
        <v>25.66</v>
      </c>
      <c r="AG2212">
        <v>34.799999999999997</v>
      </c>
      <c r="AH2212">
        <v>30.02</v>
      </c>
      <c r="AI2212">
        <v>1.28</v>
      </c>
      <c r="AJ2212">
        <v>0.75</v>
      </c>
      <c r="AK2212">
        <v>1.31</v>
      </c>
      <c r="AL2212">
        <v>1.3</v>
      </c>
      <c r="AM2212">
        <v>1.29</v>
      </c>
      <c r="AN2212">
        <v>0.7</v>
      </c>
      <c r="AO2212">
        <v>7.58</v>
      </c>
      <c r="AP2212">
        <v>-0.9</v>
      </c>
      <c r="AQ2212">
        <v>7.88</v>
      </c>
      <c r="AR2212">
        <v>65999</v>
      </c>
      <c r="AS2212">
        <v>13.74</v>
      </c>
      <c r="AT2212">
        <v>3.68</v>
      </c>
      <c r="AU2212">
        <v>3.72</v>
      </c>
      <c r="AV2212">
        <v>0.31</v>
      </c>
      <c r="AW2212">
        <v>2782</v>
      </c>
      <c r="AX2212">
        <v>600888</v>
      </c>
    </row>
    <row r="2213" spans="1:50" x14ac:dyDescent="0.4">
      <c r="A2213">
        <v>2081</v>
      </c>
      <c r="B2213" t="s">
        <v>1846</v>
      </c>
      <c r="C2213">
        <v>0.8</v>
      </c>
      <c r="D2213">
        <v>10.119999999999999</v>
      </c>
      <c r="E2213" t="s">
        <v>1745</v>
      </c>
      <c r="F2213" t="s">
        <v>161</v>
      </c>
      <c r="G2213">
        <v>8.82</v>
      </c>
      <c r="H2213">
        <v>107847</v>
      </c>
      <c r="I2213">
        <v>113907</v>
      </c>
      <c r="J2213">
        <v>25.82</v>
      </c>
      <c r="K2213" t="s">
        <v>1847</v>
      </c>
      <c r="L2213" t="s">
        <v>1848</v>
      </c>
      <c r="M2213">
        <v>11.65</v>
      </c>
      <c r="N2213">
        <f t="shared" si="112"/>
        <v>0</v>
      </c>
      <c r="O2213">
        <v>10.31</v>
      </c>
      <c r="P2213">
        <v>11.12</v>
      </c>
      <c r="Q2213">
        <v>0.98</v>
      </c>
      <c r="R2213">
        <v>20061120</v>
      </c>
      <c r="S2213" t="str">
        <f>LEFT(R2213,4)</f>
        <v>2006</v>
      </c>
      <c r="T2213" t="str">
        <f>MID(R2213,5,2)</f>
        <v>11</v>
      </c>
      <c r="U2213">
        <v>26.76</v>
      </c>
      <c r="V2213">
        <v>362.46</v>
      </c>
      <c r="W2213">
        <v>145.26</v>
      </c>
      <c r="X2213">
        <v>3.46</v>
      </c>
      <c r="Y2213">
        <v>58.97</v>
      </c>
      <c r="Z2213">
        <v>317.75</v>
      </c>
      <c r="AA2213">
        <v>8.2799999999999994</v>
      </c>
      <c r="AB2213">
        <v>1.0900000000000001</v>
      </c>
      <c r="AC2213">
        <v>206.72</v>
      </c>
      <c r="AD2213">
        <v>1.34</v>
      </c>
      <c r="AE2213">
        <v>226.91</v>
      </c>
      <c r="AF2213">
        <v>3.2</v>
      </c>
      <c r="AG2213">
        <v>227.41</v>
      </c>
      <c r="AH2213">
        <v>185.16</v>
      </c>
      <c r="AI2213">
        <v>20.38</v>
      </c>
      <c r="AJ2213">
        <v>0.49</v>
      </c>
      <c r="AK2213">
        <v>20.420000000000002</v>
      </c>
      <c r="AL2213">
        <v>17.399999999999999</v>
      </c>
      <c r="AM2213">
        <v>17.5</v>
      </c>
      <c r="AN2213">
        <v>17.100000000000001</v>
      </c>
      <c r="AO2213">
        <v>104.52</v>
      </c>
      <c r="AP2213">
        <v>-8.09</v>
      </c>
      <c r="AQ2213">
        <v>8.16</v>
      </c>
      <c r="AR2213">
        <v>67000</v>
      </c>
      <c r="AS2213">
        <v>18.579999999999998</v>
      </c>
      <c r="AT2213">
        <v>8.9600000000000009</v>
      </c>
      <c r="AU2213">
        <v>7.7</v>
      </c>
      <c r="AV2213">
        <v>6.42</v>
      </c>
      <c r="AW2213">
        <v>19877</v>
      </c>
      <c r="AX2213">
        <v>2081</v>
      </c>
    </row>
    <row r="2214" spans="1:50" x14ac:dyDescent="0.4">
      <c r="A2214">
        <v>600897</v>
      </c>
      <c r="B2214" t="s">
        <v>7538</v>
      </c>
      <c r="C2214">
        <v>0.9</v>
      </c>
      <c r="D2214">
        <v>12.55</v>
      </c>
      <c r="E2214" t="s">
        <v>267</v>
      </c>
      <c r="F2214" t="s">
        <v>516</v>
      </c>
      <c r="G2214">
        <v>22.21</v>
      </c>
      <c r="H2214">
        <v>4923</v>
      </c>
      <c r="I2214">
        <v>6697</v>
      </c>
      <c r="J2214">
        <v>2.98</v>
      </c>
      <c r="K2214" t="s">
        <v>7539</v>
      </c>
      <c r="L2214" t="s">
        <v>7539</v>
      </c>
      <c r="M2214">
        <v>11.64</v>
      </c>
      <c r="N2214">
        <f t="shared" si="112"/>
        <v>0</v>
      </c>
      <c r="O2214">
        <v>12.71</v>
      </c>
      <c r="P2214">
        <v>13.16</v>
      </c>
      <c r="Q2214">
        <v>0.76</v>
      </c>
      <c r="R2214">
        <v>19960531</v>
      </c>
      <c r="S2214" t="str">
        <f>LEFT(R2214,4)</f>
        <v>1996</v>
      </c>
      <c r="T2214" t="str">
        <f>MID(R2214,5,2)</f>
        <v>05</v>
      </c>
      <c r="U2214">
        <v>2.98</v>
      </c>
      <c r="V2214">
        <v>44.44</v>
      </c>
      <c r="W2214">
        <v>36.17</v>
      </c>
      <c r="X2214">
        <v>2.19</v>
      </c>
      <c r="Y2214">
        <v>13.68</v>
      </c>
      <c r="Z2214">
        <v>12.91</v>
      </c>
      <c r="AA2214">
        <v>27.53</v>
      </c>
      <c r="AB2214">
        <v>1.28</v>
      </c>
      <c r="AC2214">
        <v>5.9</v>
      </c>
      <c r="AD2214">
        <v>0</v>
      </c>
      <c r="AE2214">
        <v>2.74</v>
      </c>
      <c r="AF2214">
        <v>1.81</v>
      </c>
      <c r="AG2214">
        <v>13.4</v>
      </c>
      <c r="AH2214">
        <v>7.49</v>
      </c>
      <c r="AI2214">
        <v>5.47</v>
      </c>
      <c r="AJ2214">
        <v>0.2</v>
      </c>
      <c r="AK2214">
        <v>5.49</v>
      </c>
      <c r="AL2214">
        <v>4.13</v>
      </c>
      <c r="AM2214">
        <v>3.98</v>
      </c>
      <c r="AN2214">
        <v>3.8</v>
      </c>
      <c r="AO2214">
        <v>26.48</v>
      </c>
      <c r="AP2214">
        <v>5.33</v>
      </c>
      <c r="AQ2214">
        <v>-0.06</v>
      </c>
      <c r="AR2214">
        <v>18863</v>
      </c>
      <c r="AS2214">
        <v>44.15</v>
      </c>
      <c r="AT2214">
        <v>40.799999999999997</v>
      </c>
      <c r="AU2214">
        <v>29.67</v>
      </c>
      <c r="AV2214">
        <v>0</v>
      </c>
      <c r="AW2214">
        <v>3287</v>
      </c>
      <c r="AX2214">
        <v>600897</v>
      </c>
    </row>
    <row r="2215" spans="1:50" x14ac:dyDescent="0.4">
      <c r="A2215">
        <v>603557</v>
      </c>
      <c r="B2215" t="s">
        <v>8532</v>
      </c>
      <c r="C2215">
        <v>-1.31</v>
      </c>
      <c r="D2215">
        <v>19.47</v>
      </c>
      <c r="E2215" t="s">
        <v>1605</v>
      </c>
      <c r="F2215" t="s">
        <v>307</v>
      </c>
      <c r="G2215">
        <v>8.31</v>
      </c>
      <c r="H2215">
        <v>26299</v>
      </c>
      <c r="I2215">
        <v>22955</v>
      </c>
      <c r="J2215">
        <v>2.19</v>
      </c>
      <c r="K2215" t="s">
        <v>2662</v>
      </c>
      <c r="L2215" t="s">
        <v>8102</v>
      </c>
      <c r="M2215">
        <v>11.61</v>
      </c>
      <c r="N2215">
        <f t="shared" ref="N2215:N2278" si="113">INT(M2215/100)</f>
        <v>0</v>
      </c>
      <c r="O2215">
        <v>21.28</v>
      </c>
      <c r="P2215">
        <v>21.7</v>
      </c>
      <c r="Q2215">
        <v>0.28000000000000003</v>
      </c>
      <c r="R2215">
        <v>20170818</v>
      </c>
      <c r="S2215" t="str">
        <f>LEFT(R2215,4)</f>
        <v>2017</v>
      </c>
      <c r="T2215" t="str">
        <f>MID(R2215,5,2)</f>
        <v>08</v>
      </c>
      <c r="U2215">
        <v>4.74</v>
      </c>
      <c r="V2215">
        <v>25.84</v>
      </c>
      <c r="W2215">
        <v>16.86</v>
      </c>
      <c r="X2215">
        <v>-0.01</v>
      </c>
      <c r="Y2215">
        <v>34.76</v>
      </c>
      <c r="Z2215">
        <v>19.72</v>
      </c>
      <c r="AA2215">
        <v>3.85</v>
      </c>
      <c r="AB2215">
        <v>1.02</v>
      </c>
      <c r="AC2215">
        <v>7.87</v>
      </c>
      <c r="AD2215">
        <v>2.99</v>
      </c>
      <c r="AE2215">
        <v>5.74</v>
      </c>
      <c r="AF2215">
        <v>5.57</v>
      </c>
      <c r="AG2215">
        <v>10.61</v>
      </c>
      <c r="AH2215">
        <v>6.81</v>
      </c>
      <c r="AI2215">
        <v>1.62</v>
      </c>
      <c r="AJ2215">
        <v>0.1</v>
      </c>
      <c r="AK2215">
        <v>1.84</v>
      </c>
      <c r="AL2215">
        <v>1.5</v>
      </c>
      <c r="AM2215">
        <v>1.51</v>
      </c>
      <c r="AN2215">
        <v>1.25</v>
      </c>
      <c r="AO2215">
        <v>6.39</v>
      </c>
      <c r="AP2215">
        <v>-0.33</v>
      </c>
      <c r="AQ2215">
        <v>-0.09</v>
      </c>
      <c r="AR2215">
        <v>18261</v>
      </c>
      <c r="AS2215">
        <v>35.86</v>
      </c>
      <c r="AT2215">
        <v>15.29</v>
      </c>
      <c r="AU2215">
        <v>14.24</v>
      </c>
      <c r="AV2215">
        <v>0.23</v>
      </c>
      <c r="AW2215">
        <v>1610</v>
      </c>
      <c r="AX2215">
        <v>603557</v>
      </c>
    </row>
    <row r="2216" spans="1:50" x14ac:dyDescent="0.4">
      <c r="A2216">
        <v>600962</v>
      </c>
      <c r="B2216" t="s">
        <v>7582</v>
      </c>
      <c r="C2216">
        <v>-0.97</v>
      </c>
      <c r="D2216">
        <v>219.12</v>
      </c>
      <c r="E2216" t="s">
        <v>1254</v>
      </c>
      <c r="F2216" t="s">
        <v>77</v>
      </c>
      <c r="G2216">
        <v>8.18</v>
      </c>
      <c r="H2216">
        <v>22572</v>
      </c>
      <c r="I2216">
        <v>10124</v>
      </c>
      <c r="J2216">
        <v>2.54</v>
      </c>
      <c r="K2216" t="s">
        <v>7583</v>
      </c>
      <c r="L2216" t="s">
        <v>1136</v>
      </c>
      <c r="M2216">
        <v>11.6</v>
      </c>
      <c r="N2216">
        <f t="shared" si="113"/>
        <v>0</v>
      </c>
      <c r="O2216">
        <v>352.13</v>
      </c>
      <c r="P2216">
        <v>402.89</v>
      </c>
      <c r="Q2216">
        <v>1.32</v>
      </c>
      <c r="R2216">
        <v>20040622</v>
      </c>
      <c r="S2216" t="str">
        <f>LEFT(R2216,4)</f>
        <v>2004</v>
      </c>
      <c r="T2216" t="str">
        <f>MID(R2216,5,2)</f>
        <v>06</v>
      </c>
      <c r="U2216">
        <v>2.62</v>
      </c>
      <c r="V2216">
        <v>18.649999999999999</v>
      </c>
      <c r="W2216">
        <v>8.42</v>
      </c>
      <c r="X2216">
        <v>1.35</v>
      </c>
      <c r="Y2216">
        <v>47.58</v>
      </c>
      <c r="Z2216">
        <v>10.050000000000001</v>
      </c>
      <c r="AA2216">
        <v>6.77</v>
      </c>
      <c r="AB2216">
        <v>0.94</v>
      </c>
      <c r="AC2216">
        <v>7.54</v>
      </c>
      <c r="AD2216">
        <v>5.71</v>
      </c>
      <c r="AE2216">
        <v>2.34</v>
      </c>
      <c r="AF2216">
        <v>5.26</v>
      </c>
      <c r="AG2216">
        <v>6.62</v>
      </c>
      <c r="AH2216">
        <v>4.96</v>
      </c>
      <c r="AI2216">
        <v>0.09</v>
      </c>
      <c r="AJ2216">
        <v>0</v>
      </c>
      <c r="AK2216">
        <v>0.13</v>
      </c>
      <c r="AL2216">
        <v>0.08</v>
      </c>
      <c r="AM2216">
        <v>7.0000000000000007E-2</v>
      </c>
      <c r="AN2216">
        <v>0.02</v>
      </c>
      <c r="AO2216">
        <v>0.1</v>
      </c>
      <c r="AP2216">
        <v>1.78</v>
      </c>
      <c r="AQ2216">
        <v>0.17</v>
      </c>
      <c r="AR2216">
        <v>17118</v>
      </c>
      <c r="AS2216">
        <v>25.09</v>
      </c>
      <c r="AT2216">
        <v>1.31</v>
      </c>
      <c r="AU2216">
        <v>1.1100000000000001</v>
      </c>
      <c r="AV2216">
        <v>0.05</v>
      </c>
      <c r="AW2216">
        <v>1592</v>
      </c>
      <c r="AX2216">
        <v>600962</v>
      </c>
    </row>
    <row r="2217" spans="1:50" x14ac:dyDescent="0.4">
      <c r="A2217">
        <v>600562</v>
      </c>
      <c r="B2217" t="s">
        <v>6935</v>
      </c>
      <c r="C2217">
        <v>0.42</v>
      </c>
      <c r="D2217">
        <v>261.2</v>
      </c>
      <c r="E2217" t="s">
        <v>237</v>
      </c>
      <c r="F2217" t="s">
        <v>161</v>
      </c>
      <c r="G2217">
        <v>14.29</v>
      </c>
      <c r="H2217">
        <v>14606</v>
      </c>
      <c r="I2217">
        <v>14106</v>
      </c>
      <c r="J2217">
        <v>6.22</v>
      </c>
      <c r="K2217" t="s">
        <v>6936</v>
      </c>
      <c r="L2217" t="s">
        <v>6936</v>
      </c>
      <c r="M2217">
        <v>11.59</v>
      </c>
      <c r="N2217">
        <f t="shared" si="113"/>
        <v>0</v>
      </c>
      <c r="O2217">
        <v>268.33999999999997</v>
      </c>
      <c r="P2217">
        <v>236.07</v>
      </c>
      <c r="Q2217">
        <v>0.76</v>
      </c>
      <c r="R2217">
        <v>20030128</v>
      </c>
      <c r="S2217" t="str">
        <f>LEFT(R2217,4)</f>
        <v>2003</v>
      </c>
      <c r="T2217" t="str">
        <f>MID(R2217,5,2)</f>
        <v>01</v>
      </c>
      <c r="U2217">
        <v>6.22</v>
      </c>
      <c r="V2217">
        <v>28.69</v>
      </c>
      <c r="W2217">
        <v>17.89</v>
      </c>
      <c r="X2217">
        <v>0</v>
      </c>
      <c r="Y2217">
        <v>37.65</v>
      </c>
      <c r="Z2217">
        <v>26.58</v>
      </c>
      <c r="AA2217">
        <v>1.29</v>
      </c>
      <c r="AB2217">
        <v>0.24</v>
      </c>
      <c r="AC2217">
        <v>10.51</v>
      </c>
      <c r="AD2217">
        <v>13.53</v>
      </c>
      <c r="AE2217">
        <v>5.27</v>
      </c>
      <c r="AF2217">
        <v>3.52</v>
      </c>
      <c r="AG2217">
        <v>7.64</v>
      </c>
      <c r="AH2217">
        <v>6.24</v>
      </c>
      <c r="AI2217">
        <v>0.28999999999999998</v>
      </c>
      <c r="AJ2217">
        <v>0</v>
      </c>
      <c r="AK2217">
        <v>0.28999999999999998</v>
      </c>
      <c r="AL2217">
        <v>0.26</v>
      </c>
      <c r="AM2217">
        <v>0.26</v>
      </c>
      <c r="AN2217">
        <v>0.22</v>
      </c>
      <c r="AO2217">
        <v>7.13</v>
      </c>
      <c r="AP2217">
        <v>-2.48</v>
      </c>
      <c r="AQ2217">
        <v>-2.73</v>
      </c>
      <c r="AR2217">
        <v>31828</v>
      </c>
      <c r="AS2217">
        <v>18.309999999999999</v>
      </c>
      <c r="AT2217">
        <v>3.77</v>
      </c>
      <c r="AU2217">
        <v>3.35</v>
      </c>
      <c r="AV2217">
        <v>0.46</v>
      </c>
      <c r="AW2217">
        <v>675</v>
      </c>
      <c r="AX2217">
        <v>600562</v>
      </c>
    </row>
    <row r="2218" spans="1:50" x14ac:dyDescent="0.4">
      <c r="A2218">
        <v>2281</v>
      </c>
      <c r="B2218" t="s">
        <v>2447</v>
      </c>
      <c r="C2218">
        <v>0.78</v>
      </c>
      <c r="D2218">
        <v>56.93</v>
      </c>
      <c r="E2218" t="s">
        <v>237</v>
      </c>
      <c r="F2218" t="s">
        <v>409</v>
      </c>
      <c r="G2218">
        <v>29.82</v>
      </c>
      <c r="H2218">
        <v>39907</v>
      </c>
      <c r="I2218">
        <v>39276</v>
      </c>
      <c r="J2218">
        <v>6.29</v>
      </c>
      <c r="K2218" t="s">
        <v>2448</v>
      </c>
      <c r="L2218" t="s">
        <v>2449</v>
      </c>
      <c r="M2218">
        <v>11.58</v>
      </c>
      <c r="N2218">
        <f t="shared" si="113"/>
        <v>0</v>
      </c>
      <c r="O2218">
        <v>60.18</v>
      </c>
      <c r="P2218">
        <v>60.6</v>
      </c>
      <c r="Q2218">
        <v>0.84</v>
      </c>
      <c r="R2218">
        <v>20090821</v>
      </c>
      <c r="S2218" t="str">
        <f>LEFT(R2218,4)</f>
        <v>2009</v>
      </c>
      <c r="T2218" t="str">
        <f>MID(R2218,5,2)</f>
        <v>08</v>
      </c>
      <c r="U2218">
        <v>6.77</v>
      </c>
      <c r="V2218">
        <v>71.23</v>
      </c>
      <c r="W2218">
        <v>44.04</v>
      </c>
      <c r="X2218">
        <v>0.26</v>
      </c>
      <c r="Y2218">
        <v>37.81</v>
      </c>
      <c r="Z2218">
        <v>55.86</v>
      </c>
      <c r="AA2218">
        <v>10.67</v>
      </c>
      <c r="AB2218">
        <v>1.01</v>
      </c>
      <c r="AC2218">
        <v>23.73</v>
      </c>
      <c r="AD2218">
        <v>15.13</v>
      </c>
      <c r="AE2218">
        <v>20.32</v>
      </c>
      <c r="AF2218">
        <v>21.79</v>
      </c>
      <c r="AG2218">
        <v>38.96</v>
      </c>
      <c r="AH2218">
        <v>31.23</v>
      </c>
      <c r="AI2218">
        <v>2.5099999999999998</v>
      </c>
      <c r="AJ2218">
        <v>-0.02</v>
      </c>
      <c r="AK2218">
        <v>2.5099999999999998</v>
      </c>
      <c r="AL2218">
        <v>2.38</v>
      </c>
      <c r="AM2218">
        <v>2.66</v>
      </c>
      <c r="AN2218">
        <v>2.39</v>
      </c>
      <c r="AO2218">
        <v>15.82</v>
      </c>
      <c r="AP2218">
        <v>0.25</v>
      </c>
      <c r="AQ2218">
        <v>4.92</v>
      </c>
      <c r="AR2218">
        <v>60950</v>
      </c>
      <c r="AS2218">
        <v>19.84</v>
      </c>
      <c r="AT2218">
        <v>6.43</v>
      </c>
      <c r="AU2218">
        <v>6.82</v>
      </c>
      <c r="AV2218">
        <v>3.11</v>
      </c>
      <c r="AW2218">
        <v>4449</v>
      </c>
      <c r="AX2218">
        <v>2281</v>
      </c>
    </row>
    <row r="2219" spans="1:50" x14ac:dyDescent="0.4">
      <c r="A2219">
        <v>300008</v>
      </c>
      <c r="B2219" t="s">
        <v>4250</v>
      </c>
      <c r="C2219">
        <v>0</v>
      </c>
      <c r="D2219" t="s">
        <v>50</v>
      </c>
      <c r="E2219" t="s">
        <v>4251</v>
      </c>
      <c r="F2219" t="s">
        <v>872</v>
      </c>
      <c r="G2219">
        <v>2.89</v>
      </c>
      <c r="H2219">
        <v>45362</v>
      </c>
      <c r="I2219">
        <v>30967</v>
      </c>
      <c r="J2219">
        <v>6.02</v>
      </c>
      <c r="K2219" t="s">
        <v>2736</v>
      </c>
      <c r="L2219" t="s">
        <v>4252</v>
      </c>
      <c r="M2219">
        <v>11.58</v>
      </c>
      <c r="N2219">
        <f t="shared" si="113"/>
        <v>0</v>
      </c>
      <c r="O2219" t="s">
        <v>50</v>
      </c>
      <c r="P2219" t="s">
        <v>50</v>
      </c>
      <c r="Q2219">
        <v>0.67</v>
      </c>
      <c r="R2219">
        <v>20091030</v>
      </c>
      <c r="S2219" t="str">
        <f>LEFT(R2219,4)</f>
        <v>2009</v>
      </c>
      <c r="T2219" t="str">
        <f>MID(R2219,5,2)</f>
        <v>10</v>
      </c>
      <c r="U2219">
        <v>9.6</v>
      </c>
      <c r="V2219">
        <v>21.82</v>
      </c>
      <c r="W2219">
        <v>6.78</v>
      </c>
      <c r="X2219">
        <v>0.01</v>
      </c>
      <c r="Y2219">
        <v>68.88</v>
      </c>
      <c r="Z2219">
        <v>14.78</v>
      </c>
      <c r="AA2219">
        <v>3.9</v>
      </c>
      <c r="AB2219">
        <v>1.1100000000000001</v>
      </c>
      <c r="AC2219">
        <v>14.92</v>
      </c>
      <c r="AD2219">
        <v>5.45</v>
      </c>
      <c r="AE2219">
        <v>7.64</v>
      </c>
      <c r="AF2219">
        <v>11.63</v>
      </c>
      <c r="AG2219">
        <v>4.8899999999999997</v>
      </c>
      <c r="AH2219">
        <v>4.42</v>
      </c>
      <c r="AI2219">
        <v>-0.59</v>
      </c>
      <c r="AJ2219">
        <v>-0.01</v>
      </c>
      <c r="AK2219">
        <v>-0.72</v>
      </c>
      <c r="AL2219">
        <v>-0.77</v>
      </c>
      <c r="AM2219">
        <v>-0.75</v>
      </c>
      <c r="AN2219">
        <v>-0.63</v>
      </c>
      <c r="AO2219">
        <v>-14.88</v>
      </c>
      <c r="AP2219">
        <v>-0.47</v>
      </c>
      <c r="AQ2219">
        <v>-0.52</v>
      </c>
      <c r="AR2219">
        <v>65330</v>
      </c>
      <c r="AS2219">
        <v>9.6300000000000008</v>
      </c>
      <c r="AT2219">
        <v>-12.01</v>
      </c>
      <c r="AU2219">
        <v>-15.24</v>
      </c>
      <c r="AV2219">
        <v>0.21</v>
      </c>
      <c r="AW2219">
        <v>1082</v>
      </c>
      <c r="AX2219">
        <v>300008</v>
      </c>
    </row>
    <row r="2220" spans="1:50" x14ac:dyDescent="0.4">
      <c r="A2220">
        <v>953</v>
      </c>
      <c r="B2220" t="s">
        <v>1477</v>
      </c>
      <c r="C2220">
        <v>1.4</v>
      </c>
      <c r="D2220" t="s">
        <v>50</v>
      </c>
      <c r="E2220" t="s">
        <v>366</v>
      </c>
      <c r="F2220" t="s">
        <v>520</v>
      </c>
      <c r="G2220">
        <v>4.3600000000000003</v>
      </c>
      <c r="H2220">
        <v>15769</v>
      </c>
      <c r="I2220">
        <v>10639</v>
      </c>
      <c r="J2220">
        <v>2.94</v>
      </c>
      <c r="K2220" t="s">
        <v>1478</v>
      </c>
      <c r="L2220" t="s">
        <v>1478</v>
      </c>
      <c r="M2220">
        <v>11.57</v>
      </c>
      <c r="N2220">
        <f t="shared" si="113"/>
        <v>0</v>
      </c>
      <c r="O2220" t="s">
        <v>50</v>
      </c>
      <c r="P2220" t="s">
        <v>50</v>
      </c>
      <c r="Q2220">
        <v>0</v>
      </c>
      <c r="R2220">
        <v>19991202</v>
      </c>
      <c r="S2220" t="str">
        <f>LEFT(R2220,4)</f>
        <v>1999</v>
      </c>
      <c r="T2220" t="str">
        <f>MID(R2220,5,2)</f>
        <v>12</v>
      </c>
      <c r="U2220">
        <v>2.94</v>
      </c>
      <c r="V2220">
        <v>3.59</v>
      </c>
      <c r="W2220">
        <v>-2.98</v>
      </c>
      <c r="X2220">
        <v>0</v>
      </c>
      <c r="Y2220">
        <v>183.19</v>
      </c>
      <c r="Z2220">
        <v>0.49</v>
      </c>
      <c r="AA2220">
        <v>3.1</v>
      </c>
      <c r="AB2220">
        <v>0</v>
      </c>
      <c r="AC2220">
        <v>6.55</v>
      </c>
      <c r="AD2220">
        <v>0.14000000000000001</v>
      </c>
      <c r="AE2220">
        <v>0.05</v>
      </c>
      <c r="AF2220">
        <v>1.25</v>
      </c>
      <c r="AG2220">
        <v>1.23</v>
      </c>
      <c r="AH2220">
        <v>1.22</v>
      </c>
      <c r="AI2220">
        <v>-0.5</v>
      </c>
      <c r="AJ2220">
        <v>0</v>
      </c>
      <c r="AK2220">
        <v>-0.5</v>
      </c>
      <c r="AL2220">
        <v>-0.5</v>
      </c>
      <c r="AM2220">
        <v>-0.5</v>
      </c>
      <c r="AN2220">
        <v>-0.51</v>
      </c>
      <c r="AO2220">
        <v>-7.59</v>
      </c>
      <c r="AP2220">
        <v>-7.0000000000000007E-2</v>
      </c>
      <c r="AQ2220">
        <v>-0.03</v>
      </c>
      <c r="AR2220">
        <v>20332</v>
      </c>
      <c r="AS2220">
        <v>0.98</v>
      </c>
      <c r="AT2220">
        <v>-40.909999999999997</v>
      </c>
      <c r="AU2220">
        <v>-40.92</v>
      </c>
      <c r="AV2220">
        <v>0</v>
      </c>
      <c r="AW2220">
        <v>293</v>
      </c>
      <c r="AX2220">
        <v>953</v>
      </c>
    </row>
    <row r="2221" spans="1:50" x14ac:dyDescent="0.4">
      <c r="A2221">
        <v>619</v>
      </c>
      <c r="B2221" t="s">
        <v>774</v>
      </c>
      <c r="C2221">
        <v>-0.69</v>
      </c>
      <c r="D2221">
        <v>72.69</v>
      </c>
      <c r="E2221" t="s">
        <v>123</v>
      </c>
      <c r="F2221" t="s">
        <v>298</v>
      </c>
      <c r="G2221">
        <v>5.77</v>
      </c>
      <c r="H2221">
        <v>19927</v>
      </c>
      <c r="I2221">
        <v>14333</v>
      </c>
      <c r="J2221">
        <v>3.6</v>
      </c>
      <c r="K2221" t="s">
        <v>775</v>
      </c>
      <c r="L2221" t="s">
        <v>775</v>
      </c>
      <c r="M2221">
        <v>11.56</v>
      </c>
      <c r="N2221">
        <f t="shared" si="113"/>
        <v>0</v>
      </c>
      <c r="O2221">
        <v>78.22</v>
      </c>
      <c r="P2221">
        <v>214.83</v>
      </c>
      <c r="Q2221">
        <v>0.69</v>
      </c>
      <c r="R2221">
        <v>19961023</v>
      </c>
      <c r="S2221" t="str">
        <f>LEFT(R2221,4)</f>
        <v>1996</v>
      </c>
      <c r="T2221" t="str">
        <f>MID(R2221,5,2)</f>
        <v>10</v>
      </c>
      <c r="U2221">
        <v>3.6</v>
      </c>
      <c r="V2221">
        <v>39.71</v>
      </c>
      <c r="W2221">
        <v>24.73</v>
      </c>
      <c r="X2221">
        <v>2.1</v>
      </c>
      <c r="Y2221">
        <v>32.44</v>
      </c>
      <c r="Z2221">
        <v>23.05</v>
      </c>
      <c r="AA2221">
        <v>12.28</v>
      </c>
      <c r="AB2221">
        <v>2.69</v>
      </c>
      <c r="AC2221">
        <v>11.54</v>
      </c>
      <c r="AD2221">
        <v>5.17</v>
      </c>
      <c r="AE2221">
        <v>2.74</v>
      </c>
      <c r="AF2221">
        <v>4.41</v>
      </c>
      <c r="AG2221">
        <v>27.03</v>
      </c>
      <c r="AH2221">
        <v>23.74</v>
      </c>
      <c r="AI2221">
        <v>0.33</v>
      </c>
      <c r="AJ2221">
        <v>0.22</v>
      </c>
      <c r="AK2221">
        <v>0.33</v>
      </c>
      <c r="AL2221">
        <v>0.23</v>
      </c>
      <c r="AM2221">
        <v>0.22</v>
      </c>
      <c r="AN2221">
        <v>-0.16</v>
      </c>
      <c r="AO2221">
        <v>14.02</v>
      </c>
      <c r="AP2221">
        <v>0.35</v>
      </c>
      <c r="AQ2221">
        <v>-0.87</v>
      </c>
      <c r="AR2221">
        <v>27425</v>
      </c>
      <c r="AS2221">
        <v>12.17</v>
      </c>
      <c r="AT2221">
        <v>1.2</v>
      </c>
      <c r="AU2221">
        <v>0.8</v>
      </c>
      <c r="AV2221">
        <v>0.08</v>
      </c>
      <c r="AW2221">
        <v>3622</v>
      </c>
      <c r="AX2221">
        <v>619</v>
      </c>
    </row>
    <row r="2222" spans="1:50" x14ac:dyDescent="0.4">
      <c r="A2222">
        <v>2788</v>
      </c>
      <c r="B2222" t="s">
        <v>3813</v>
      </c>
      <c r="C2222">
        <v>2.2599999999999998</v>
      </c>
      <c r="D2222">
        <v>10.18</v>
      </c>
      <c r="E2222" t="s">
        <v>137</v>
      </c>
      <c r="F2222" t="s">
        <v>516</v>
      </c>
      <c r="G2222">
        <v>8.07</v>
      </c>
      <c r="H2222">
        <v>21562</v>
      </c>
      <c r="I2222">
        <v>28758</v>
      </c>
      <c r="J2222">
        <v>3.18</v>
      </c>
      <c r="K2222" t="s">
        <v>3814</v>
      </c>
      <c r="L2222" t="s">
        <v>3815</v>
      </c>
      <c r="M2222">
        <v>11.55</v>
      </c>
      <c r="N2222">
        <f t="shared" si="113"/>
        <v>0</v>
      </c>
      <c r="O2222">
        <v>11.08</v>
      </c>
      <c r="P2222">
        <v>14.77</v>
      </c>
      <c r="Q2222">
        <v>1.32</v>
      </c>
      <c r="R2222">
        <v>20160218</v>
      </c>
      <c r="S2222" t="str">
        <f>LEFT(R2222,4)</f>
        <v>2016</v>
      </c>
      <c r="T2222" t="str">
        <f>MID(R2222,5,2)</f>
        <v>02</v>
      </c>
      <c r="U2222">
        <v>3.27</v>
      </c>
      <c r="V2222">
        <v>72.97</v>
      </c>
      <c r="W2222">
        <v>17.440000000000001</v>
      </c>
      <c r="X2222">
        <v>0.97</v>
      </c>
      <c r="Y2222">
        <v>74.760000000000005</v>
      </c>
      <c r="Z2222">
        <v>60.67</v>
      </c>
      <c r="AA2222">
        <v>5.59</v>
      </c>
      <c r="AB2222">
        <v>1.0900000000000001</v>
      </c>
      <c r="AC2222">
        <v>52.8</v>
      </c>
      <c r="AD2222">
        <v>16.32</v>
      </c>
      <c r="AE2222">
        <v>37.25</v>
      </c>
      <c r="AF2222">
        <v>4.72</v>
      </c>
      <c r="AG2222">
        <v>111.28</v>
      </c>
      <c r="AH2222">
        <v>102.75</v>
      </c>
      <c r="AI2222">
        <v>2.67</v>
      </c>
      <c r="AJ2222">
        <v>0</v>
      </c>
      <c r="AK2222">
        <v>2.66</v>
      </c>
      <c r="AL2222">
        <v>1.97</v>
      </c>
      <c r="AM2222">
        <v>1.96</v>
      </c>
      <c r="AN2222">
        <v>1.96</v>
      </c>
      <c r="AO2222">
        <v>8.68</v>
      </c>
      <c r="AP2222">
        <v>-7.29</v>
      </c>
      <c r="AQ2222">
        <v>-1.24</v>
      </c>
      <c r="AR2222">
        <v>26705</v>
      </c>
      <c r="AS2222">
        <v>7.66</v>
      </c>
      <c r="AT2222">
        <v>2.4</v>
      </c>
      <c r="AU2222">
        <v>1.76</v>
      </c>
      <c r="AV2222">
        <v>0.03</v>
      </c>
      <c r="AW2222">
        <v>4086</v>
      </c>
      <c r="AX2222">
        <v>2788</v>
      </c>
    </row>
    <row r="2223" spans="1:50" x14ac:dyDescent="0.4">
      <c r="A2223">
        <v>600053</v>
      </c>
      <c r="B2223" t="s">
        <v>6115</v>
      </c>
      <c r="C2223">
        <v>9.99</v>
      </c>
      <c r="D2223">
        <v>36.630000000000003</v>
      </c>
      <c r="E2223" t="s">
        <v>385</v>
      </c>
      <c r="F2223" t="s">
        <v>359</v>
      </c>
      <c r="G2223">
        <v>25.43</v>
      </c>
      <c r="H2223">
        <v>26741</v>
      </c>
      <c r="I2223">
        <v>2206</v>
      </c>
      <c r="J2223">
        <v>4.34</v>
      </c>
      <c r="K2223" t="s">
        <v>6116</v>
      </c>
      <c r="L2223" t="s">
        <v>6116</v>
      </c>
      <c r="M2223">
        <v>11.54</v>
      </c>
      <c r="N2223">
        <f t="shared" si="113"/>
        <v>0</v>
      </c>
      <c r="O2223">
        <v>21.61</v>
      </c>
      <c r="P2223">
        <v>38.79</v>
      </c>
      <c r="Q2223">
        <v>2.0699999999999998</v>
      </c>
      <c r="R2223">
        <v>19970418</v>
      </c>
      <c r="S2223" t="str">
        <f>LEFT(R2223,4)</f>
        <v>1997</v>
      </c>
      <c r="T2223" t="str">
        <f>MID(R2223,5,2)</f>
        <v>04</v>
      </c>
      <c r="U2223">
        <v>4.34</v>
      </c>
      <c r="V2223">
        <v>45.2</v>
      </c>
      <c r="W2223">
        <v>20.63</v>
      </c>
      <c r="X2223">
        <v>0.52</v>
      </c>
      <c r="Y2223">
        <v>53.22</v>
      </c>
      <c r="Z2223">
        <v>31.03</v>
      </c>
      <c r="AA2223">
        <v>0.33</v>
      </c>
      <c r="AB2223">
        <v>0</v>
      </c>
      <c r="AC2223">
        <v>20.56</v>
      </c>
      <c r="AD2223">
        <v>20.63</v>
      </c>
      <c r="AE2223">
        <v>1.18</v>
      </c>
      <c r="AF2223">
        <v>1.87</v>
      </c>
      <c r="AG2223">
        <v>5.72</v>
      </c>
      <c r="AH2223">
        <v>0.1</v>
      </c>
      <c r="AI2223">
        <v>2.54</v>
      </c>
      <c r="AJ2223">
        <v>0.64</v>
      </c>
      <c r="AK2223">
        <v>2.5299999999999998</v>
      </c>
      <c r="AL2223">
        <v>2.25</v>
      </c>
      <c r="AM2223">
        <v>2.2599999999999998</v>
      </c>
      <c r="AN2223">
        <v>2.2599999999999998</v>
      </c>
      <c r="AO2223">
        <v>12.85</v>
      </c>
      <c r="AP2223">
        <v>1.73</v>
      </c>
      <c r="AQ2223">
        <v>-4.08</v>
      </c>
      <c r="AR2223">
        <v>21081</v>
      </c>
      <c r="AS2223">
        <v>98.17</v>
      </c>
      <c r="AT2223">
        <v>44.41</v>
      </c>
      <c r="AU2223">
        <v>39.479999999999997</v>
      </c>
      <c r="AV2223">
        <v>0</v>
      </c>
      <c r="AW2223">
        <v>330</v>
      </c>
      <c r="AX2223">
        <v>600053</v>
      </c>
    </row>
    <row r="2224" spans="1:50" x14ac:dyDescent="0.4">
      <c r="A2224">
        <v>300062</v>
      </c>
      <c r="B2224" t="s">
        <v>4384</v>
      </c>
      <c r="C2224">
        <v>1.1200000000000001</v>
      </c>
      <c r="D2224">
        <v>31.13</v>
      </c>
      <c r="E2224" t="s">
        <v>201</v>
      </c>
      <c r="F2224" t="s">
        <v>516</v>
      </c>
      <c r="G2224">
        <v>5.39</v>
      </c>
      <c r="H2224">
        <v>8558</v>
      </c>
      <c r="I2224">
        <v>9880</v>
      </c>
      <c r="J2224">
        <v>1.89</v>
      </c>
      <c r="K2224" t="s">
        <v>4049</v>
      </c>
      <c r="L2224" t="s">
        <v>4385</v>
      </c>
      <c r="M2224">
        <v>11.52</v>
      </c>
      <c r="N2224">
        <f t="shared" si="113"/>
        <v>0</v>
      </c>
      <c r="O2224">
        <v>43.59</v>
      </c>
      <c r="P2224">
        <v>99.84</v>
      </c>
      <c r="Q2224">
        <v>0.97</v>
      </c>
      <c r="R2224">
        <v>20100319</v>
      </c>
      <c r="S2224" t="str">
        <f>LEFT(R2224,4)</f>
        <v>2010</v>
      </c>
      <c r="T2224" t="str">
        <f>MID(R2224,5,2)</f>
        <v>03</v>
      </c>
      <c r="U2224">
        <v>3.08</v>
      </c>
      <c r="V2224">
        <v>21.86</v>
      </c>
      <c r="W2224">
        <v>8.0299999999999994</v>
      </c>
      <c r="X2224">
        <v>0.11</v>
      </c>
      <c r="Y2224">
        <v>62.77</v>
      </c>
      <c r="Z2224">
        <v>14.58</v>
      </c>
      <c r="AA2224">
        <v>5.01</v>
      </c>
      <c r="AB2224">
        <v>0.72</v>
      </c>
      <c r="AC2224">
        <v>11.12</v>
      </c>
      <c r="AD2224">
        <v>1.47</v>
      </c>
      <c r="AE2224">
        <v>7.34</v>
      </c>
      <c r="AF2224">
        <v>2.2599999999999998</v>
      </c>
      <c r="AG2224">
        <v>7.06</v>
      </c>
      <c r="AH2224">
        <v>5.32</v>
      </c>
      <c r="AI2224">
        <v>0.28999999999999998</v>
      </c>
      <c r="AJ2224">
        <v>0.38</v>
      </c>
      <c r="AK2224">
        <v>0.28000000000000003</v>
      </c>
      <c r="AL2224">
        <v>0.4</v>
      </c>
      <c r="AM2224">
        <v>0.4</v>
      </c>
      <c r="AN2224">
        <v>0.08</v>
      </c>
      <c r="AO2224">
        <v>2.41</v>
      </c>
      <c r="AP2224">
        <v>0.57999999999999996</v>
      </c>
      <c r="AQ2224">
        <v>0.17</v>
      </c>
      <c r="AR2224">
        <v>14526</v>
      </c>
      <c r="AS2224">
        <v>24.66</v>
      </c>
      <c r="AT2224">
        <v>4.05</v>
      </c>
      <c r="AU2224">
        <v>5.7</v>
      </c>
      <c r="AV2224">
        <v>0.24</v>
      </c>
      <c r="AW2224">
        <v>1060</v>
      </c>
      <c r="AX2224">
        <v>300062</v>
      </c>
    </row>
    <row r="2225" spans="1:50" x14ac:dyDescent="0.4">
      <c r="A2225">
        <v>300163</v>
      </c>
      <c r="B2225" t="s">
        <v>4640</v>
      </c>
      <c r="C2225">
        <v>0.82</v>
      </c>
      <c r="D2225">
        <v>39.57</v>
      </c>
      <c r="E2225" t="s">
        <v>123</v>
      </c>
      <c r="F2225" t="s">
        <v>307</v>
      </c>
      <c r="G2225">
        <v>3.67</v>
      </c>
      <c r="H2225">
        <v>17022</v>
      </c>
      <c r="I2225">
        <v>24102</v>
      </c>
      <c r="J2225">
        <v>3.42</v>
      </c>
      <c r="K2225" t="s">
        <v>790</v>
      </c>
      <c r="L2225" t="s">
        <v>4641</v>
      </c>
      <c r="M2225">
        <v>11.52</v>
      </c>
      <c r="N2225">
        <f t="shared" si="113"/>
        <v>0</v>
      </c>
      <c r="O2225" t="s">
        <v>50</v>
      </c>
      <c r="P2225" t="s">
        <v>50</v>
      </c>
      <c r="Q2225">
        <v>0.81</v>
      </c>
      <c r="R2225">
        <v>20110113</v>
      </c>
      <c r="S2225" t="str">
        <f>LEFT(R2225,4)</f>
        <v>2011</v>
      </c>
      <c r="T2225" t="str">
        <f>MID(R2225,5,2)</f>
        <v>01</v>
      </c>
      <c r="U2225">
        <v>4.74</v>
      </c>
      <c r="V2225">
        <v>8.5500000000000007</v>
      </c>
      <c r="W2225">
        <v>5.65</v>
      </c>
      <c r="X2225">
        <v>0.02</v>
      </c>
      <c r="Y2225">
        <v>33.71</v>
      </c>
      <c r="Z2225">
        <v>4.7</v>
      </c>
      <c r="AA2225">
        <v>3.23</v>
      </c>
      <c r="AB2225">
        <v>0.42</v>
      </c>
      <c r="AC2225">
        <v>1.2</v>
      </c>
      <c r="AD2225">
        <v>1.66</v>
      </c>
      <c r="AE2225">
        <v>2</v>
      </c>
      <c r="AF2225">
        <v>1.31</v>
      </c>
      <c r="AG2225">
        <v>3.54</v>
      </c>
      <c r="AH2225">
        <v>2.06</v>
      </c>
      <c r="AI2225">
        <v>0.33</v>
      </c>
      <c r="AJ2225">
        <v>7.0000000000000007E-2</v>
      </c>
      <c r="AK2225">
        <v>0.43</v>
      </c>
      <c r="AL2225">
        <v>0.28999999999999998</v>
      </c>
      <c r="AM2225">
        <v>0.33</v>
      </c>
      <c r="AN2225">
        <v>-0.12</v>
      </c>
      <c r="AO2225">
        <v>-0.66</v>
      </c>
      <c r="AP2225">
        <v>0.24</v>
      </c>
      <c r="AQ2225">
        <v>-0.02</v>
      </c>
      <c r="AR2225">
        <v>23671</v>
      </c>
      <c r="AS2225">
        <v>41.76</v>
      </c>
      <c r="AT2225">
        <v>9.3000000000000007</v>
      </c>
      <c r="AU2225">
        <v>9.35</v>
      </c>
      <c r="AV2225">
        <v>0.1</v>
      </c>
      <c r="AW2225">
        <v>1113</v>
      </c>
      <c r="AX2225">
        <v>300163</v>
      </c>
    </row>
    <row r="2226" spans="1:50" x14ac:dyDescent="0.4">
      <c r="A2226">
        <v>2561</v>
      </c>
      <c r="B2226" t="s">
        <v>3240</v>
      </c>
      <c r="C2226">
        <v>0.37</v>
      </c>
      <c r="D2226">
        <v>16.72</v>
      </c>
      <c r="E2226" t="s">
        <v>394</v>
      </c>
      <c r="F2226" t="s">
        <v>872</v>
      </c>
      <c r="G2226">
        <v>8.17</v>
      </c>
      <c r="H2226">
        <v>2200</v>
      </c>
      <c r="I2226">
        <v>3494</v>
      </c>
      <c r="J2226">
        <v>3.97</v>
      </c>
      <c r="K2226" t="s">
        <v>2915</v>
      </c>
      <c r="L2226" t="s">
        <v>3241</v>
      </c>
      <c r="M2226">
        <v>11.44</v>
      </c>
      <c r="N2226">
        <f t="shared" si="113"/>
        <v>0</v>
      </c>
      <c r="O2226">
        <v>15.94</v>
      </c>
      <c r="P2226">
        <v>14.7</v>
      </c>
      <c r="Q2226">
        <v>0.57999999999999996</v>
      </c>
      <c r="R2226">
        <v>20110303</v>
      </c>
      <c r="S2226" t="str">
        <f>LEFT(R2226,4)</f>
        <v>2011</v>
      </c>
      <c r="T2226" t="str">
        <f>MID(R2226,5,2)</f>
        <v>03</v>
      </c>
      <c r="U2226">
        <v>4.16</v>
      </c>
      <c r="V2226">
        <v>26.51</v>
      </c>
      <c r="W2226">
        <v>22.32</v>
      </c>
      <c r="X2226">
        <v>0.39</v>
      </c>
      <c r="Y2226">
        <v>14.32</v>
      </c>
      <c r="Z2226">
        <v>16.78</v>
      </c>
      <c r="AA2226">
        <v>5.29</v>
      </c>
      <c r="AB2226">
        <v>3.52</v>
      </c>
      <c r="AC2226">
        <v>3.25</v>
      </c>
      <c r="AD2226">
        <v>0.23</v>
      </c>
      <c r="AE2226">
        <v>0.19</v>
      </c>
      <c r="AF2226">
        <v>5.24</v>
      </c>
      <c r="AG2226">
        <v>14.16</v>
      </c>
      <c r="AH2226">
        <v>10.06</v>
      </c>
      <c r="AI2226">
        <v>2.16</v>
      </c>
      <c r="AJ2226">
        <v>0.23</v>
      </c>
      <c r="AK2226">
        <v>2.1800000000000002</v>
      </c>
      <c r="AL2226">
        <v>1.63</v>
      </c>
      <c r="AM2226">
        <v>1.53</v>
      </c>
      <c r="AN2226">
        <v>1.35</v>
      </c>
      <c r="AO2226">
        <v>10.83</v>
      </c>
      <c r="AP2226">
        <v>1.17</v>
      </c>
      <c r="AQ2226">
        <v>-0.48</v>
      </c>
      <c r="AR2226">
        <v>28000</v>
      </c>
      <c r="AS2226">
        <v>28.95</v>
      </c>
      <c r="AT2226">
        <v>15.28</v>
      </c>
      <c r="AU2226">
        <v>10.77</v>
      </c>
      <c r="AV2226">
        <v>0</v>
      </c>
      <c r="AW2226">
        <v>982</v>
      </c>
      <c r="AX2226">
        <v>2561</v>
      </c>
    </row>
    <row r="2227" spans="1:50" x14ac:dyDescent="0.4">
      <c r="A2227">
        <v>2386</v>
      </c>
      <c r="B2227" t="s">
        <v>2757</v>
      </c>
      <c r="C2227">
        <v>0</v>
      </c>
      <c r="D2227">
        <v>43.52</v>
      </c>
      <c r="E2227" t="s">
        <v>470</v>
      </c>
      <c r="F2227" t="s">
        <v>302</v>
      </c>
      <c r="G2227">
        <v>5.84</v>
      </c>
      <c r="H2227">
        <v>24288</v>
      </c>
      <c r="I2227">
        <v>17891</v>
      </c>
      <c r="J2227">
        <v>7.81</v>
      </c>
      <c r="K2227" t="s">
        <v>2758</v>
      </c>
      <c r="L2227" t="s">
        <v>2758</v>
      </c>
      <c r="M2227">
        <v>11.43</v>
      </c>
      <c r="N2227">
        <f t="shared" si="113"/>
        <v>0</v>
      </c>
      <c r="O2227">
        <v>53.49</v>
      </c>
      <c r="P2227">
        <v>29.44</v>
      </c>
      <c r="Q2227">
        <v>0.95</v>
      </c>
      <c r="R2227">
        <v>20100409</v>
      </c>
      <c r="S2227" t="str">
        <f>LEFT(R2227,4)</f>
        <v>2010</v>
      </c>
      <c r="T2227" t="str">
        <f>MID(R2227,5,2)</f>
        <v>04</v>
      </c>
      <c r="U2227">
        <v>7.81</v>
      </c>
      <c r="V2227">
        <v>142.13999999999999</v>
      </c>
      <c r="W2227">
        <v>49.73</v>
      </c>
      <c r="X2227">
        <v>1.34</v>
      </c>
      <c r="Y2227">
        <v>64.069999999999993</v>
      </c>
      <c r="Z2227">
        <v>49.11</v>
      </c>
      <c r="AA2227">
        <v>50.51</v>
      </c>
      <c r="AB2227">
        <v>6.6</v>
      </c>
      <c r="AC2227">
        <v>81.900000000000006</v>
      </c>
      <c r="AD2227">
        <v>5.9</v>
      </c>
      <c r="AE2227">
        <v>2.87</v>
      </c>
      <c r="AF2227">
        <v>24.15</v>
      </c>
      <c r="AG2227">
        <v>191.19</v>
      </c>
      <c r="AH2227">
        <v>180.76</v>
      </c>
      <c r="AI2227">
        <v>1.03</v>
      </c>
      <c r="AJ2227">
        <v>-0.03</v>
      </c>
      <c r="AK2227">
        <v>0.86</v>
      </c>
      <c r="AL2227">
        <v>0.49</v>
      </c>
      <c r="AM2227">
        <v>0.79</v>
      </c>
      <c r="AN2227">
        <v>0.72</v>
      </c>
      <c r="AO2227">
        <v>15.06</v>
      </c>
      <c r="AP2227">
        <v>4.93</v>
      </c>
      <c r="AQ2227">
        <v>-1.48</v>
      </c>
      <c r="AR2227">
        <v>51808</v>
      </c>
      <c r="AS2227">
        <v>5.45</v>
      </c>
      <c r="AT2227">
        <v>0.54</v>
      </c>
      <c r="AU2227">
        <v>0.41</v>
      </c>
      <c r="AV2227">
        <v>1.19</v>
      </c>
      <c r="AW2227">
        <v>4337</v>
      </c>
      <c r="AX2227">
        <v>2386</v>
      </c>
    </row>
    <row r="2228" spans="1:50" x14ac:dyDescent="0.4">
      <c r="A2228">
        <v>600854</v>
      </c>
      <c r="B2228" t="s">
        <v>7456</v>
      </c>
      <c r="C2228">
        <v>0</v>
      </c>
      <c r="D2228">
        <v>34.4</v>
      </c>
      <c r="E2228" t="s">
        <v>101</v>
      </c>
      <c r="F2228" t="s">
        <v>161</v>
      </c>
      <c r="G2228">
        <v>3.8</v>
      </c>
      <c r="H2228">
        <v>9714</v>
      </c>
      <c r="I2228">
        <v>6881</v>
      </c>
      <c r="J2228">
        <v>5.19</v>
      </c>
      <c r="K2228" t="s">
        <v>4952</v>
      </c>
      <c r="L2228" t="s">
        <v>4952</v>
      </c>
      <c r="M2228">
        <v>11.4</v>
      </c>
      <c r="N2228">
        <f t="shared" si="113"/>
        <v>0</v>
      </c>
      <c r="O2228" t="s">
        <v>50</v>
      </c>
      <c r="P2228">
        <v>48.47</v>
      </c>
      <c r="Q2228">
        <v>1.0900000000000001</v>
      </c>
      <c r="R2228">
        <v>19940425</v>
      </c>
      <c r="S2228" t="str">
        <f>LEFT(R2228,4)</f>
        <v>1994</v>
      </c>
      <c r="T2228" t="str">
        <f>MID(R2228,5,2)</f>
        <v>04</v>
      </c>
      <c r="U2228">
        <v>5.19</v>
      </c>
      <c r="V2228">
        <v>21.2</v>
      </c>
      <c r="W2228">
        <v>20.05</v>
      </c>
      <c r="X2228">
        <v>-1.43</v>
      </c>
      <c r="Y2228">
        <v>12.15</v>
      </c>
      <c r="Z2228">
        <v>9.81</v>
      </c>
      <c r="AA2228">
        <v>1.79</v>
      </c>
      <c r="AB2228">
        <v>0.05</v>
      </c>
      <c r="AC2228">
        <v>2.5</v>
      </c>
      <c r="AD2228">
        <v>4.1399999999999997</v>
      </c>
      <c r="AE2228">
        <v>0.13</v>
      </c>
      <c r="AF2228">
        <v>15.34</v>
      </c>
      <c r="AG2228">
        <v>1.53</v>
      </c>
      <c r="AH2228">
        <v>0.95</v>
      </c>
      <c r="AI2228">
        <v>0.5</v>
      </c>
      <c r="AJ2228">
        <v>0.55000000000000004</v>
      </c>
      <c r="AK2228">
        <v>0.49</v>
      </c>
      <c r="AL2228">
        <v>0.45</v>
      </c>
      <c r="AM2228">
        <v>0.43</v>
      </c>
      <c r="AN2228">
        <v>0.42</v>
      </c>
      <c r="AO2228">
        <v>-5.8</v>
      </c>
      <c r="AP2228">
        <v>0.56999999999999995</v>
      </c>
      <c r="AQ2228">
        <v>-0.31</v>
      </c>
      <c r="AR2228">
        <v>30342</v>
      </c>
      <c r="AS2228">
        <v>37.75</v>
      </c>
      <c r="AT2228">
        <v>32.729999999999997</v>
      </c>
      <c r="AU2228">
        <v>28.22</v>
      </c>
      <c r="AV2228">
        <v>0</v>
      </c>
      <c r="AW2228">
        <v>220</v>
      </c>
      <c r="AX2228">
        <v>600854</v>
      </c>
    </row>
    <row r="2229" spans="1:50" x14ac:dyDescent="0.4">
      <c r="A2229">
        <v>600126</v>
      </c>
      <c r="B2229" t="s">
        <v>6245</v>
      </c>
      <c r="C2229">
        <v>0.62</v>
      </c>
      <c r="D2229">
        <v>15.08</v>
      </c>
      <c r="E2229" t="s">
        <v>840</v>
      </c>
      <c r="F2229" t="s">
        <v>307</v>
      </c>
      <c r="G2229">
        <v>4.87</v>
      </c>
      <c r="H2229">
        <v>26012</v>
      </c>
      <c r="I2229">
        <v>31484</v>
      </c>
      <c r="J2229">
        <v>33.770000000000003</v>
      </c>
      <c r="K2229" t="s">
        <v>6246</v>
      </c>
      <c r="L2229" t="s">
        <v>6246</v>
      </c>
      <c r="M2229">
        <v>11.39</v>
      </c>
      <c r="N2229">
        <f t="shared" si="113"/>
        <v>0</v>
      </c>
      <c r="O2229">
        <v>14.31</v>
      </c>
      <c r="P2229">
        <v>8.52</v>
      </c>
      <c r="Q2229">
        <v>0.71</v>
      </c>
      <c r="R2229">
        <v>19980311</v>
      </c>
      <c r="S2229" t="str">
        <f>LEFT(R2229,4)</f>
        <v>1998</v>
      </c>
      <c r="T2229" t="str">
        <f>MID(R2229,5,2)</f>
        <v>03</v>
      </c>
      <c r="U2229">
        <v>33.770000000000003</v>
      </c>
      <c r="V2229">
        <v>273.92</v>
      </c>
      <c r="W2229">
        <v>193.89</v>
      </c>
      <c r="X2229">
        <v>2.06</v>
      </c>
      <c r="Y2229">
        <v>28.46</v>
      </c>
      <c r="Z2229">
        <v>127.27</v>
      </c>
      <c r="AA2229">
        <v>92.64</v>
      </c>
      <c r="AB2229">
        <v>40.69</v>
      </c>
      <c r="AC2229">
        <v>70.12</v>
      </c>
      <c r="AD2229">
        <v>18.98</v>
      </c>
      <c r="AE2229">
        <v>3.27</v>
      </c>
      <c r="AF2229">
        <v>102.68</v>
      </c>
      <c r="AG2229">
        <v>194.97</v>
      </c>
      <c r="AH2229">
        <v>180.51</v>
      </c>
      <c r="AI2229">
        <v>11.13</v>
      </c>
      <c r="AJ2229">
        <v>0.96</v>
      </c>
      <c r="AK2229">
        <v>11.23</v>
      </c>
      <c r="AL2229">
        <v>8.43</v>
      </c>
      <c r="AM2229">
        <v>8.2100000000000009</v>
      </c>
      <c r="AN2229">
        <v>7.84</v>
      </c>
      <c r="AO2229">
        <v>52.17</v>
      </c>
      <c r="AP2229">
        <v>12.8</v>
      </c>
      <c r="AQ2229">
        <v>11.58</v>
      </c>
      <c r="AR2229">
        <v>37357</v>
      </c>
      <c r="AS2229">
        <v>7.41</v>
      </c>
      <c r="AT2229">
        <v>5.71</v>
      </c>
      <c r="AU2229">
        <v>4.21</v>
      </c>
      <c r="AV2229">
        <v>3.35</v>
      </c>
      <c r="AW2229">
        <v>3738</v>
      </c>
      <c r="AX2229">
        <v>600126</v>
      </c>
    </row>
    <row r="2230" spans="1:50" x14ac:dyDescent="0.4">
      <c r="A2230">
        <v>300128</v>
      </c>
      <c r="B2230" t="s">
        <v>4549</v>
      </c>
      <c r="C2230">
        <v>-0.99</v>
      </c>
      <c r="D2230">
        <v>234.39</v>
      </c>
      <c r="E2230" t="s">
        <v>115</v>
      </c>
      <c r="F2230" t="s">
        <v>161</v>
      </c>
      <c r="G2230">
        <v>4.04</v>
      </c>
      <c r="H2230">
        <v>94149</v>
      </c>
      <c r="I2230">
        <v>73985</v>
      </c>
      <c r="J2230">
        <v>10.72</v>
      </c>
      <c r="K2230" t="s">
        <v>2799</v>
      </c>
      <c r="L2230" t="s">
        <v>4550</v>
      </c>
      <c r="M2230">
        <v>11.36</v>
      </c>
      <c r="N2230">
        <f t="shared" si="113"/>
        <v>0</v>
      </c>
      <c r="O2230" t="s">
        <v>50</v>
      </c>
      <c r="P2230" t="s">
        <v>50</v>
      </c>
      <c r="Q2230">
        <v>1.63</v>
      </c>
      <c r="R2230">
        <v>20101013</v>
      </c>
      <c r="S2230" t="str">
        <f>LEFT(R2230,4)</f>
        <v>2010</v>
      </c>
      <c r="T2230" t="str">
        <f>MID(R2230,5,2)</f>
        <v>10</v>
      </c>
      <c r="U2230">
        <v>10.94</v>
      </c>
      <c r="V2230">
        <v>27.16</v>
      </c>
      <c r="W2230">
        <v>12.04</v>
      </c>
      <c r="X2230">
        <v>0.72</v>
      </c>
      <c r="Y2230">
        <v>53.01</v>
      </c>
      <c r="Z2230">
        <v>12.91</v>
      </c>
      <c r="AA2230">
        <v>4.37</v>
      </c>
      <c r="AB2230">
        <v>0.57999999999999996</v>
      </c>
      <c r="AC2230">
        <v>13.89</v>
      </c>
      <c r="AD2230">
        <v>2.1800000000000002</v>
      </c>
      <c r="AE2230">
        <v>4.6500000000000004</v>
      </c>
      <c r="AF2230">
        <v>4.13</v>
      </c>
      <c r="AG2230">
        <v>11.92</v>
      </c>
      <c r="AH2230">
        <v>10.14</v>
      </c>
      <c r="AI2230">
        <v>0.17</v>
      </c>
      <c r="AJ2230">
        <v>0.12</v>
      </c>
      <c r="AK2230">
        <v>0.16</v>
      </c>
      <c r="AL2230">
        <v>0.19</v>
      </c>
      <c r="AM2230">
        <v>0.14000000000000001</v>
      </c>
      <c r="AN2230">
        <v>-0.06</v>
      </c>
      <c r="AO2230">
        <v>-3.49</v>
      </c>
      <c r="AP2230">
        <v>1.1399999999999999</v>
      </c>
      <c r="AQ2230">
        <v>-0.99</v>
      </c>
      <c r="AR2230">
        <v>34052</v>
      </c>
      <c r="AS2230">
        <v>14.95</v>
      </c>
      <c r="AT2230">
        <v>1.42</v>
      </c>
      <c r="AU2230">
        <v>1.18</v>
      </c>
      <c r="AV2230">
        <v>0.3</v>
      </c>
      <c r="AW2230">
        <v>1961</v>
      </c>
      <c r="AX2230">
        <v>300128</v>
      </c>
    </row>
    <row r="2231" spans="1:50" x14ac:dyDescent="0.4">
      <c r="A2231">
        <v>603029</v>
      </c>
      <c r="B2231" t="s">
        <v>8131</v>
      </c>
      <c r="C2231">
        <v>-0.14000000000000001</v>
      </c>
      <c r="D2231" t="s">
        <v>50</v>
      </c>
      <c r="E2231" t="s">
        <v>1198</v>
      </c>
      <c r="F2231" t="s">
        <v>337</v>
      </c>
      <c r="G2231">
        <v>14.55</v>
      </c>
      <c r="H2231">
        <v>2013</v>
      </c>
      <c r="I2231">
        <v>1474</v>
      </c>
      <c r="J2231">
        <v>0.93</v>
      </c>
      <c r="K2231" t="s">
        <v>8132</v>
      </c>
      <c r="L2231" t="s">
        <v>8132</v>
      </c>
      <c r="M2231">
        <v>11.36</v>
      </c>
      <c r="N2231">
        <f t="shared" si="113"/>
        <v>0</v>
      </c>
      <c r="O2231">
        <v>73.81</v>
      </c>
      <c r="P2231">
        <v>90.32</v>
      </c>
      <c r="Q2231">
        <v>1.05</v>
      </c>
      <c r="R2231">
        <v>20160427</v>
      </c>
      <c r="S2231" t="str">
        <f>LEFT(R2231,4)</f>
        <v>2016</v>
      </c>
      <c r="T2231" t="str">
        <f>MID(R2231,5,2)</f>
        <v>04</v>
      </c>
      <c r="U2231">
        <v>0.93</v>
      </c>
      <c r="V2231">
        <v>11.64</v>
      </c>
      <c r="W2231">
        <v>7.12</v>
      </c>
      <c r="X2231">
        <v>0.47</v>
      </c>
      <c r="Y2231">
        <v>34.79</v>
      </c>
      <c r="Z2231">
        <v>6.84</v>
      </c>
      <c r="AA2231">
        <v>2.06</v>
      </c>
      <c r="AB2231">
        <v>0.87</v>
      </c>
      <c r="AC2231">
        <v>3.41</v>
      </c>
      <c r="AD2231">
        <v>2.86</v>
      </c>
      <c r="AE2231">
        <v>2.52</v>
      </c>
      <c r="AF2231">
        <v>2.21</v>
      </c>
      <c r="AG2231">
        <v>2.57</v>
      </c>
      <c r="AH2231">
        <v>1.57</v>
      </c>
      <c r="AI2231">
        <v>-7.0000000000000007E-2</v>
      </c>
      <c r="AJ2231">
        <v>0</v>
      </c>
      <c r="AK2231">
        <v>-0.04</v>
      </c>
      <c r="AL2231">
        <v>-0.02</v>
      </c>
      <c r="AM2231">
        <v>-0.02</v>
      </c>
      <c r="AN2231">
        <v>-0.08</v>
      </c>
      <c r="AO2231">
        <v>3.43</v>
      </c>
      <c r="AP2231">
        <v>-0.28999999999999998</v>
      </c>
      <c r="AQ2231">
        <v>-0.54</v>
      </c>
      <c r="AR2231">
        <v>10929</v>
      </c>
      <c r="AS2231">
        <v>38.840000000000003</v>
      </c>
      <c r="AT2231">
        <v>-2.61</v>
      </c>
      <c r="AU2231">
        <v>-0.59</v>
      </c>
      <c r="AV2231">
        <v>0.23</v>
      </c>
      <c r="AW2231">
        <v>650</v>
      </c>
      <c r="AX2231">
        <v>603029</v>
      </c>
    </row>
    <row r="2232" spans="1:50" x14ac:dyDescent="0.4">
      <c r="A2232">
        <v>603580</v>
      </c>
      <c r="B2232" t="s">
        <v>8549</v>
      </c>
      <c r="C2232">
        <v>0.8</v>
      </c>
      <c r="D2232">
        <v>46.06</v>
      </c>
      <c r="E2232" t="s">
        <v>470</v>
      </c>
      <c r="F2232" t="s">
        <v>872</v>
      </c>
      <c r="G2232">
        <v>12.51</v>
      </c>
      <c r="H2232">
        <v>1729</v>
      </c>
      <c r="I2232">
        <v>3413</v>
      </c>
      <c r="J2232">
        <v>0.42</v>
      </c>
      <c r="K2232" t="s">
        <v>5380</v>
      </c>
      <c r="L2232" t="s">
        <v>113</v>
      </c>
      <c r="M2232">
        <v>11.33</v>
      </c>
      <c r="N2232">
        <f t="shared" si="113"/>
        <v>0</v>
      </c>
      <c r="O2232">
        <v>52.61</v>
      </c>
      <c r="P2232">
        <v>45.92</v>
      </c>
      <c r="Q2232">
        <v>1.46</v>
      </c>
      <c r="R2232">
        <v>20170525</v>
      </c>
      <c r="S2232" t="str">
        <f>LEFT(R2232,4)</f>
        <v>2017</v>
      </c>
      <c r="T2232" t="str">
        <f>MID(R2232,5,2)</f>
        <v>05</v>
      </c>
      <c r="U2232">
        <v>1.31</v>
      </c>
      <c r="V2232">
        <v>4.62</v>
      </c>
      <c r="W2232">
        <v>4.0999999999999996</v>
      </c>
      <c r="X2232">
        <v>0.08</v>
      </c>
      <c r="Y2232">
        <v>9.4</v>
      </c>
      <c r="Z2232">
        <v>3.5</v>
      </c>
      <c r="AA2232">
        <v>0.85</v>
      </c>
      <c r="AB2232">
        <v>0.15</v>
      </c>
      <c r="AC2232">
        <v>0.4</v>
      </c>
      <c r="AD2232">
        <v>0.67</v>
      </c>
      <c r="AE2232">
        <v>0.7</v>
      </c>
      <c r="AF2232">
        <v>0.76</v>
      </c>
      <c r="AG2232">
        <v>1.47</v>
      </c>
      <c r="AH2232">
        <v>0.82</v>
      </c>
      <c r="AI2232">
        <v>0.32</v>
      </c>
      <c r="AJ2232">
        <v>0.01</v>
      </c>
      <c r="AK2232">
        <v>0.31</v>
      </c>
      <c r="AL2232">
        <v>0.27</v>
      </c>
      <c r="AM2232">
        <v>0.27</v>
      </c>
      <c r="AN2232">
        <v>0.22</v>
      </c>
      <c r="AO2232">
        <v>1.85</v>
      </c>
      <c r="AP2232">
        <v>0.11</v>
      </c>
      <c r="AQ2232">
        <v>-0.45</v>
      </c>
      <c r="AR2232">
        <v>5870</v>
      </c>
      <c r="AS2232">
        <v>44.07</v>
      </c>
      <c r="AT2232">
        <v>21.44</v>
      </c>
      <c r="AU2232">
        <v>18.170000000000002</v>
      </c>
      <c r="AV2232">
        <v>7.0000000000000007E-2</v>
      </c>
      <c r="AW2232">
        <v>272</v>
      </c>
      <c r="AX2232">
        <v>603580</v>
      </c>
    </row>
    <row r="2233" spans="1:50" x14ac:dyDescent="0.4">
      <c r="A2233">
        <v>2843</v>
      </c>
      <c r="B2233" t="s">
        <v>3947</v>
      </c>
      <c r="C2233">
        <v>0.24</v>
      </c>
      <c r="D2233">
        <v>25.1</v>
      </c>
      <c r="E2233" t="s">
        <v>1110</v>
      </c>
      <c r="F2233" t="s">
        <v>313</v>
      </c>
      <c r="G2233">
        <v>8.17</v>
      </c>
      <c r="H2233">
        <v>9022</v>
      </c>
      <c r="I2233">
        <v>6849</v>
      </c>
      <c r="J2233">
        <v>1.26</v>
      </c>
      <c r="K2233" t="s">
        <v>3948</v>
      </c>
      <c r="L2233" t="s">
        <v>3949</v>
      </c>
      <c r="M2233">
        <v>11.31</v>
      </c>
      <c r="N2233">
        <f t="shared" si="113"/>
        <v>0</v>
      </c>
      <c r="O2233">
        <v>29.74</v>
      </c>
      <c r="P2233">
        <v>30.91</v>
      </c>
      <c r="Q2233">
        <v>0.71</v>
      </c>
      <c r="R2233">
        <v>20170120</v>
      </c>
      <c r="S2233" t="str">
        <f>LEFT(R2233,4)</f>
        <v>2017</v>
      </c>
      <c r="T2233" t="str">
        <f>MID(R2233,5,2)</f>
        <v>01</v>
      </c>
      <c r="U2233">
        <v>2.1</v>
      </c>
      <c r="V2233">
        <v>7.66</v>
      </c>
      <c r="W2233">
        <v>5.79</v>
      </c>
      <c r="X2233">
        <v>0</v>
      </c>
      <c r="Y2233">
        <v>24.45</v>
      </c>
      <c r="Z2233">
        <v>3.61</v>
      </c>
      <c r="AA2233">
        <v>2.79</v>
      </c>
      <c r="AB2233">
        <v>0.1</v>
      </c>
      <c r="AC2233">
        <v>1.78</v>
      </c>
      <c r="AD2233">
        <v>0.85</v>
      </c>
      <c r="AE2233">
        <v>1.43</v>
      </c>
      <c r="AF2233">
        <v>1.28</v>
      </c>
      <c r="AG2233">
        <v>3.14</v>
      </c>
      <c r="AH2233">
        <v>1.96</v>
      </c>
      <c r="AI2233">
        <v>0.59</v>
      </c>
      <c r="AJ2233">
        <v>0.03</v>
      </c>
      <c r="AK2233">
        <v>0.57999999999999996</v>
      </c>
      <c r="AL2233">
        <v>0.51</v>
      </c>
      <c r="AM2233">
        <v>0.51</v>
      </c>
      <c r="AN2233">
        <v>0.48</v>
      </c>
      <c r="AO2233">
        <v>1.9</v>
      </c>
      <c r="AP2233">
        <v>0.06</v>
      </c>
      <c r="AQ2233">
        <v>-0.3</v>
      </c>
      <c r="AR2233">
        <v>16019</v>
      </c>
      <c r="AS2233">
        <v>37.47</v>
      </c>
      <c r="AT2233">
        <v>18.73</v>
      </c>
      <c r="AU2233">
        <v>16.37</v>
      </c>
      <c r="AV2233">
        <v>0.12</v>
      </c>
      <c r="AW2233">
        <v>375</v>
      </c>
      <c r="AX2233">
        <v>2843</v>
      </c>
    </row>
    <row r="2234" spans="1:50" x14ac:dyDescent="0.4">
      <c r="A2234">
        <v>600530</v>
      </c>
      <c r="B2234" t="s">
        <v>6889</v>
      </c>
      <c r="C2234">
        <v>1.65</v>
      </c>
      <c r="D2234">
        <v>30.95</v>
      </c>
      <c r="E2234" t="s">
        <v>287</v>
      </c>
      <c r="F2234" t="s">
        <v>872</v>
      </c>
      <c r="G2234">
        <v>4.9000000000000004</v>
      </c>
      <c r="H2234">
        <v>25405</v>
      </c>
      <c r="I2234">
        <v>35475</v>
      </c>
      <c r="J2234">
        <v>7.8</v>
      </c>
      <c r="K2234" t="s">
        <v>2541</v>
      </c>
      <c r="L2234" t="s">
        <v>2541</v>
      </c>
      <c r="M2234">
        <v>11.31</v>
      </c>
      <c r="N2234">
        <f t="shared" si="113"/>
        <v>0</v>
      </c>
      <c r="O2234" t="s">
        <v>50</v>
      </c>
      <c r="P2234" t="s">
        <v>50</v>
      </c>
      <c r="Q2234">
        <v>1.18</v>
      </c>
      <c r="R2234">
        <v>20010702</v>
      </c>
      <c r="S2234" t="str">
        <f>LEFT(R2234,4)</f>
        <v>2001</v>
      </c>
      <c r="T2234" t="str">
        <f>MID(R2234,5,2)</f>
        <v>07</v>
      </c>
      <c r="U2234">
        <v>7.8</v>
      </c>
      <c r="V2234">
        <v>17.350000000000001</v>
      </c>
      <c r="W2234">
        <v>10.029999999999999</v>
      </c>
      <c r="X2234">
        <v>0.41</v>
      </c>
      <c r="Y2234">
        <v>39.82</v>
      </c>
      <c r="Z2234">
        <v>3.24</v>
      </c>
      <c r="AA2234">
        <v>1.48</v>
      </c>
      <c r="AB2234">
        <v>0.16</v>
      </c>
      <c r="AC2234">
        <v>4.21</v>
      </c>
      <c r="AD2234">
        <v>0.53</v>
      </c>
      <c r="AE2234">
        <v>0.8</v>
      </c>
      <c r="AF2234">
        <v>1.1399999999999999</v>
      </c>
      <c r="AG2234">
        <v>2.4700000000000002</v>
      </c>
      <c r="AH2234">
        <v>1.1100000000000001</v>
      </c>
      <c r="AI2234">
        <v>1.23</v>
      </c>
      <c r="AJ2234">
        <v>0.93</v>
      </c>
      <c r="AK2234">
        <v>1.28</v>
      </c>
      <c r="AL2234">
        <v>1.01</v>
      </c>
      <c r="AM2234">
        <v>0.93</v>
      </c>
      <c r="AN2234">
        <v>0.2</v>
      </c>
      <c r="AO2234">
        <v>-0.49</v>
      </c>
      <c r="AP2234">
        <v>0.56000000000000005</v>
      </c>
      <c r="AQ2234">
        <v>-0.84</v>
      </c>
      <c r="AR2234">
        <v>42015</v>
      </c>
      <c r="AS2234">
        <v>54.98</v>
      </c>
      <c r="AT2234">
        <v>49.74</v>
      </c>
      <c r="AU2234">
        <v>37.700000000000003</v>
      </c>
      <c r="AV2234">
        <v>0.14000000000000001</v>
      </c>
      <c r="AW2234">
        <v>519</v>
      </c>
      <c r="AX2234">
        <v>600530</v>
      </c>
    </row>
    <row r="2235" spans="1:50" x14ac:dyDescent="0.4">
      <c r="A2235">
        <v>2787</v>
      </c>
      <c r="B2235" t="s">
        <v>3811</v>
      </c>
      <c r="C2235">
        <v>2.1</v>
      </c>
      <c r="D2235">
        <v>39.31</v>
      </c>
      <c r="E2235" t="s">
        <v>172</v>
      </c>
      <c r="F2235" t="s">
        <v>161</v>
      </c>
      <c r="G2235">
        <v>7.28</v>
      </c>
      <c r="H2235">
        <v>17333</v>
      </c>
      <c r="I2235">
        <v>20824</v>
      </c>
      <c r="J2235">
        <v>1.67</v>
      </c>
      <c r="K2235" t="s">
        <v>3569</v>
      </c>
      <c r="L2235" t="s">
        <v>589</v>
      </c>
      <c r="M2235">
        <v>11.3</v>
      </c>
      <c r="N2235">
        <f t="shared" si="113"/>
        <v>0</v>
      </c>
      <c r="O2235">
        <v>54.47</v>
      </c>
      <c r="P2235">
        <v>42.37</v>
      </c>
      <c r="Q2235">
        <v>1.1499999999999999</v>
      </c>
      <c r="R2235">
        <v>20151231</v>
      </c>
      <c r="S2235" t="str">
        <f>LEFT(R2235,4)</f>
        <v>2015</v>
      </c>
      <c r="T2235" t="str">
        <f>MID(R2235,5,2)</f>
        <v>12</v>
      </c>
      <c r="U2235">
        <v>3.11</v>
      </c>
      <c r="V2235">
        <v>24.01</v>
      </c>
      <c r="W2235">
        <v>15.08</v>
      </c>
      <c r="X2235">
        <v>0.06</v>
      </c>
      <c r="Y2235">
        <v>36.96</v>
      </c>
      <c r="Z2235">
        <v>15.81</v>
      </c>
      <c r="AA2235">
        <v>4.2699999999999996</v>
      </c>
      <c r="AB2235">
        <v>1.0900000000000001</v>
      </c>
      <c r="AC2235">
        <v>5.51</v>
      </c>
      <c r="AD2235">
        <v>2.8</v>
      </c>
      <c r="AE2235">
        <v>4.3600000000000003</v>
      </c>
      <c r="AF2235">
        <v>6.87</v>
      </c>
      <c r="AG2235">
        <v>12.16</v>
      </c>
      <c r="AH2235">
        <v>9.81</v>
      </c>
      <c r="AI2235">
        <v>0.57999999999999996</v>
      </c>
      <c r="AJ2235">
        <v>7.0000000000000007E-2</v>
      </c>
      <c r="AK2235">
        <v>0.56999999999999995</v>
      </c>
      <c r="AL2235">
        <v>0.44</v>
      </c>
      <c r="AM2235">
        <v>0.43</v>
      </c>
      <c r="AN2235">
        <v>0.37</v>
      </c>
      <c r="AO2235">
        <v>3.67</v>
      </c>
      <c r="AP2235">
        <v>0.94</v>
      </c>
      <c r="AQ2235">
        <v>-3.54</v>
      </c>
      <c r="AR2235">
        <v>18171</v>
      </c>
      <c r="AS2235">
        <v>19.350000000000001</v>
      </c>
      <c r="AT2235">
        <v>4.79</v>
      </c>
      <c r="AU2235">
        <v>3.56</v>
      </c>
      <c r="AV2235">
        <v>0.44</v>
      </c>
      <c r="AW2235">
        <v>1880</v>
      </c>
      <c r="AX2235">
        <v>2787</v>
      </c>
    </row>
    <row r="2236" spans="1:50" x14ac:dyDescent="0.4">
      <c r="A2236">
        <v>600496</v>
      </c>
      <c r="B2236" t="s">
        <v>6824</v>
      </c>
      <c r="C2236">
        <v>2.12</v>
      </c>
      <c r="D2236">
        <v>12.71</v>
      </c>
      <c r="E2236" t="s">
        <v>1110</v>
      </c>
      <c r="F2236" t="s">
        <v>298</v>
      </c>
      <c r="G2236">
        <v>2.87</v>
      </c>
      <c r="H2236">
        <v>46383</v>
      </c>
      <c r="I2236">
        <v>153636</v>
      </c>
      <c r="J2236">
        <v>15.1</v>
      </c>
      <c r="K2236" t="s">
        <v>6825</v>
      </c>
      <c r="L2236" t="s">
        <v>3501</v>
      </c>
      <c r="M2236">
        <v>11.28</v>
      </c>
      <c r="N2236">
        <f t="shared" si="113"/>
        <v>0</v>
      </c>
      <c r="O2236">
        <v>15.23</v>
      </c>
      <c r="P2236">
        <v>28.79</v>
      </c>
      <c r="Q2236">
        <v>0.62</v>
      </c>
      <c r="R2236">
        <v>20020605</v>
      </c>
      <c r="S2236" t="str">
        <f>LEFT(R2236,4)</f>
        <v>2002</v>
      </c>
      <c r="T2236" t="str">
        <f>MID(R2236,5,2)</f>
        <v>06</v>
      </c>
      <c r="U2236">
        <v>18.100000000000001</v>
      </c>
      <c r="V2236">
        <v>140.49</v>
      </c>
      <c r="W2236">
        <v>51.59</v>
      </c>
      <c r="X2236">
        <v>0.26</v>
      </c>
      <c r="Y2236">
        <v>63.1</v>
      </c>
      <c r="Z2236">
        <v>108.95</v>
      </c>
      <c r="AA2236">
        <v>7.99</v>
      </c>
      <c r="AB2236">
        <v>3.28</v>
      </c>
      <c r="AC2236">
        <v>82.71</v>
      </c>
      <c r="AD2236">
        <v>55.24</v>
      </c>
      <c r="AE2236">
        <v>16.920000000000002</v>
      </c>
      <c r="AF2236">
        <v>9.76</v>
      </c>
      <c r="AG2236">
        <v>73.069999999999993</v>
      </c>
      <c r="AH2236">
        <v>61.77</v>
      </c>
      <c r="AI2236">
        <v>3.17</v>
      </c>
      <c r="AJ2236">
        <v>0.28000000000000003</v>
      </c>
      <c r="AK2236">
        <v>3.27</v>
      </c>
      <c r="AL2236">
        <v>3.06</v>
      </c>
      <c r="AM2236">
        <v>3.09</v>
      </c>
      <c r="AN2236">
        <v>2.74</v>
      </c>
      <c r="AO2236">
        <v>21.53</v>
      </c>
      <c r="AP2236">
        <v>2.76</v>
      </c>
      <c r="AQ2236">
        <v>-2.12</v>
      </c>
      <c r="AR2236">
        <v>117687</v>
      </c>
      <c r="AS2236">
        <v>15.46</v>
      </c>
      <c r="AT2236">
        <v>4.34</v>
      </c>
      <c r="AU2236">
        <v>4.2300000000000004</v>
      </c>
      <c r="AV2236">
        <v>2.92</v>
      </c>
      <c r="AW2236">
        <v>6063</v>
      </c>
      <c r="AX2236">
        <v>600496</v>
      </c>
    </row>
    <row r="2237" spans="1:50" x14ac:dyDescent="0.4">
      <c r="A2237">
        <v>2403</v>
      </c>
      <c r="B2237" t="s">
        <v>2807</v>
      </c>
      <c r="C2237">
        <v>-0.23</v>
      </c>
      <c r="D2237">
        <v>20.62</v>
      </c>
      <c r="E2237" t="s">
        <v>101</v>
      </c>
      <c r="F2237" t="s">
        <v>307</v>
      </c>
      <c r="G2237">
        <v>8.48</v>
      </c>
      <c r="H2237">
        <v>9727</v>
      </c>
      <c r="I2237">
        <v>5846</v>
      </c>
      <c r="J2237">
        <v>3.16</v>
      </c>
      <c r="K2237" t="s">
        <v>2808</v>
      </c>
      <c r="L2237" t="s">
        <v>2809</v>
      </c>
      <c r="M2237">
        <v>11.26</v>
      </c>
      <c r="N2237">
        <f t="shared" si="113"/>
        <v>0</v>
      </c>
      <c r="O2237">
        <v>20.86</v>
      </c>
      <c r="P2237">
        <v>20.03</v>
      </c>
      <c r="Q2237">
        <v>1.1499999999999999</v>
      </c>
      <c r="R2237">
        <v>20100511</v>
      </c>
      <c r="S2237" t="str">
        <f>LEFT(R2237,4)</f>
        <v>2010</v>
      </c>
      <c r="T2237" t="str">
        <f>MID(R2237,5,2)</f>
        <v>05</v>
      </c>
      <c r="U2237">
        <v>3.5</v>
      </c>
      <c r="V2237">
        <v>47.3</v>
      </c>
      <c r="W2237">
        <v>21.32</v>
      </c>
      <c r="X2237">
        <v>0.24</v>
      </c>
      <c r="Y2237">
        <v>54.4</v>
      </c>
      <c r="Z2237">
        <v>23.66</v>
      </c>
      <c r="AA2237">
        <v>10.23</v>
      </c>
      <c r="AB2237">
        <v>2.61</v>
      </c>
      <c r="AC2237">
        <v>17.7</v>
      </c>
      <c r="AD2237">
        <v>8.57</v>
      </c>
      <c r="AE2237">
        <v>8.83</v>
      </c>
      <c r="AF2237">
        <v>11.1</v>
      </c>
      <c r="AG2237">
        <v>25.11</v>
      </c>
      <c r="AH2237">
        <v>15.97</v>
      </c>
      <c r="AI2237">
        <v>1.08</v>
      </c>
      <c r="AJ2237">
        <v>0.26</v>
      </c>
      <c r="AK2237">
        <v>1.08</v>
      </c>
      <c r="AL2237">
        <v>1.07</v>
      </c>
      <c r="AM2237">
        <v>1.08</v>
      </c>
      <c r="AN2237">
        <v>0.96</v>
      </c>
      <c r="AO2237">
        <v>6.81</v>
      </c>
      <c r="AP2237">
        <v>-0.47</v>
      </c>
      <c r="AQ2237">
        <v>-1.73</v>
      </c>
      <c r="AR2237">
        <v>16460</v>
      </c>
      <c r="AS2237">
        <v>36.4</v>
      </c>
      <c r="AT2237">
        <v>4.3099999999999996</v>
      </c>
      <c r="AU2237">
        <v>4.3099999999999996</v>
      </c>
      <c r="AV2237">
        <v>1.1499999999999999</v>
      </c>
      <c r="AW2237">
        <v>5031</v>
      </c>
      <c r="AX2237">
        <v>2403</v>
      </c>
    </row>
    <row r="2238" spans="1:50" x14ac:dyDescent="0.4">
      <c r="A2238">
        <v>300683</v>
      </c>
      <c r="B2238" t="s">
        <v>5785</v>
      </c>
      <c r="C2238">
        <v>2.4900000000000002</v>
      </c>
      <c r="D2238">
        <v>34.24</v>
      </c>
      <c r="E2238" t="s">
        <v>58</v>
      </c>
      <c r="F2238" t="s">
        <v>409</v>
      </c>
      <c r="G2238">
        <v>30.03</v>
      </c>
      <c r="H2238">
        <v>5374</v>
      </c>
      <c r="I2238">
        <v>6380</v>
      </c>
      <c r="J2238">
        <v>0.47</v>
      </c>
      <c r="K2238" t="s">
        <v>4025</v>
      </c>
      <c r="L2238" t="s">
        <v>304</v>
      </c>
      <c r="M2238">
        <v>11.24</v>
      </c>
      <c r="N2238">
        <f t="shared" si="113"/>
        <v>0</v>
      </c>
      <c r="O2238">
        <v>36.04</v>
      </c>
      <c r="P2238">
        <v>33.04</v>
      </c>
      <c r="Q2238">
        <v>0.88</v>
      </c>
      <c r="R2238">
        <v>20170808</v>
      </c>
      <c r="S2238" t="str">
        <f>LEFT(R2238,4)</f>
        <v>2017</v>
      </c>
      <c r="T2238" t="str">
        <f>MID(R2238,5,2)</f>
        <v>08</v>
      </c>
      <c r="U2238">
        <v>1.03</v>
      </c>
      <c r="V2238">
        <v>21.61</v>
      </c>
      <c r="W2238">
        <v>17.579999999999998</v>
      </c>
      <c r="X2238">
        <v>0.09</v>
      </c>
      <c r="Y2238">
        <v>18.22</v>
      </c>
      <c r="Z2238">
        <v>15.23</v>
      </c>
      <c r="AA2238">
        <v>2</v>
      </c>
      <c r="AB2238">
        <v>0.64</v>
      </c>
      <c r="AC2238">
        <v>3.79</v>
      </c>
      <c r="AD2238">
        <v>0.44</v>
      </c>
      <c r="AE2238">
        <v>2.2400000000000002</v>
      </c>
      <c r="AF2238">
        <v>9.9</v>
      </c>
      <c r="AG2238">
        <v>4.71</v>
      </c>
      <c r="AH2238">
        <v>0.74</v>
      </c>
      <c r="AI2238">
        <v>0.84</v>
      </c>
      <c r="AJ2238">
        <v>0.24</v>
      </c>
      <c r="AK2238">
        <v>0.82</v>
      </c>
      <c r="AL2238">
        <v>0.67</v>
      </c>
      <c r="AM2238">
        <v>0.68</v>
      </c>
      <c r="AN2238">
        <v>0.45</v>
      </c>
      <c r="AO2238">
        <v>6.12</v>
      </c>
      <c r="AP2238">
        <v>0.27</v>
      </c>
      <c r="AQ2238">
        <v>4.18</v>
      </c>
      <c r="AR2238">
        <v>14462</v>
      </c>
      <c r="AS2238">
        <v>84.37</v>
      </c>
      <c r="AT2238">
        <v>17.809999999999999</v>
      </c>
      <c r="AU2238">
        <v>14.48</v>
      </c>
      <c r="AV2238">
        <v>0.42</v>
      </c>
      <c r="AW2238">
        <v>659</v>
      </c>
      <c r="AX2238">
        <v>300683</v>
      </c>
    </row>
    <row r="2239" spans="1:50" x14ac:dyDescent="0.4">
      <c r="A2239">
        <v>603355</v>
      </c>
      <c r="B2239" t="s">
        <v>8425</v>
      </c>
      <c r="C2239">
        <v>0.59</v>
      </c>
      <c r="D2239">
        <v>18.62</v>
      </c>
      <c r="E2239" t="s">
        <v>101</v>
      </c>
      <c r="F2239" t="s">
        <v>161</v>
      </c>
      <c r="G2239">
        <v>23.59</v>
      </c>
      <c r="H2239">
        <v>5255</v>
      </c>
      <c r="I2239">
        <v>5049</v>
      </c>
      <c r="J2239">
        <v>4.01</v>
      </c>
      <c r="K2239" t="s">
        <v>7925</v>
      </c>
      <c r="L2239" t="s">
        <v>7925</v>
      </c>
      <c r="M2239">
        <v>11.23</v>
      </c>
      <c r="N2239">
        <f t="shared" si="113"/>
        <v>0</v>
      </c>
      <c r="O2239">
        <v>20.329999999999998</v>
      </c>
      <c r="P2239">
        <v>22.44</v>
      </c>
      <c r="Q2239">
        <v>1.07</v>
      </c>
      <c r="R2239">
        <v>20150513</v>
      </c>
      <c r="S2239" t="str">
        <f>LEFT(R2239,4)</f>
        <v>2015</v>
      </c>
      <c r="T2239" t="str">
        <f>MID(R2239,5,2)</f>
        <v>05</v>
      </c>
      <c r="U2239">
        <v>4.01</v>
      </c>
      <c r="V2239">
        <v>48</v>
      </c>
      <c r="W2239">
        <v>30.81</v>
      </c>
      <c r="X2239">
        <v>0</v>
      </c>
      <c r="Y2239">
        <v>35.82</v>
      </c>
      <c r="Z2239">
        <v>36.369999999999997</v>
      </c>
      <c r="AA2239">
        <v>8.84</v>
      </c>
      <c r="AB2239">
        <v>1.53</v>
      </c>
      <c r="AC2239">
        <v>17.12</v>
      </c>
      <c r="AD2239">
        <v>5.94</v>
      </c>
      <c r="AE2239">
        <v>9.3699999999999992</v>
      </c>
      <c r="AF2239">
        <v>7.95</v>
      </c>
      <c r="AG2239">
        <v>42.12</v>
      </c>
      <c r="AH2239">
        <v>31.03</v>
      </c>
      <c r="AI2239">
        <v>4.5199999999999996</v>
      </c>
      <c r="AJ2239">
        <v>0</v>
      </c>
      <c r="AK2239">
        <v>4.55</v>
      </c>
      <c r="AL2239">
        <v>3.82</v>
      </c>
      <c r="AM2239">
        <v>3.82</v>
      </c>
      <c r="AN2239">
        <v>3.77</v>
      </c>
      <c r="AO2239">
        <v>16.86</v>
      </c>
      <c r="AP2239">
        <v>8.26</v>
      </c>
      <c r="AQ2239">
        <v>6.57</v>
      </c>
      <c r="AR2239">
        <v>14102</v>
      </c>
      <c r="AS2239">
        <v>26.33</v>
      </c>
      <c r="AT2239">
        <v>10.73</v>
      </c>
      <c r="AU2239">
        <v>9.08</v>
      </c>
      <c r="AV2239">
        <v>2.31</v>
      </c>
      <c r="AW2239">
        <v>7762</v>
      </c>
      <c r="AX2239">
        <v>603355</v>
      </c>
    </row>
    <row r="2240" spans="1:50" x14ac:dyDescent="0.4">
      <c r="A2240">
        <v>600963</v>
      </c>
      <c r="B2240" t="s">
        <v>7584</v>
      </c>
      <c r="C2240">
        <v>0.23</v>
      </c>
      <c r="D2240">
        <v>40.35</v>
      </c>
      <c r="E2240" t="s">
        <v>437</v>
      </c>
      <c r="F2240" t="s">
        <v>313</v>
      </c>
      <c r="G2240">
        <v>4.42</v>
      </c>
      <c r="H2240">
        <v>48914</v>
      </c>
      <c r="I2240">
        <v>45616</v>
      </c>
      <c r="J2240">
        <v>10.43</v>
      </c>
      <c r="K2240" t="s">
        <v>7585</v>
      </c>
      <c r="L2240" t="s">
        <v>7586</v>
      </c>
      <c r="M2240">
        <v>11.22</v>
      </c>
      <c r="N2240">
        <f t="shared" si="113"/>
        <v>0</v>
      </c>
      <c r="O2240">
        <v>44.25</v>
      </c>
      <c r="P2240">
        <v>16.920000000000002</v>
      </c>
      <c r="Q2240">
        <v>1.1399999999999999</v>
      </c>
      <c r="R2240">
        <v>20040525</v>
      </c>
      <c r="S2240" t="str">
        <f>LEFT(R2240,4)</f>
        <v>2004</v>
      </c>
      <c r="T2240" t="str">
        <f>MID(R2240,5,2)</f>
        <v>05</v>
      </c>
      <c r="U2240">
        <v>13.98</v>
      </c>
      <c r="V2240">
        <v>151.96</v>
      </c>
      <c r="W2240">
        <v>81.03</v>
      </c>
      <c r="X2240">
        <v>0.22</v>
      </c>
      <c r="Y2240">
        <v>46.53</v>
      </c>
      <c r="Z2240">
        <v>92.24</v>
      </c>
      <c r="AA2240">
        <v>41.4</v>
      </c>
      <c r="AB2240">
        <v>6.61</v>
      </c>
      <c r="AC2240">
        <v>53.51</v>
      </c>
      <c r="AD2240">
        <v>62.58</v>
      </c>
      <c r="AE2240">
        <v>7.75</v>
      </c>
      <c r="AF2240">
        <v>59.51</v>
      </c>
      <c r="AG2240">
        <v>49.07</v>
      </c>
      <c r="AH2240">
        <v>40.96</v>
      </c>
      <c r="AI2240">
        <v>1.53</v>
      </c>
      <c r="AJ2240">
        <v>0.02</v>
      </c>
      <c r="AK2240">
        <v>1.54</v>
      </c>
      <c r="AL2240">
        <v>1.1499999999999999</v>
      </c>
      <c r="AM2240">
        <v>1.1499999999999999</v>
      </c>
      <c r="AN2240">
        <v>0.83</v>
      </c>
      <c r="AO2240">
        <v>6.71</v>
      </c>
      <c r="AP2240">
        <v>4.43</v>
      </c>
      <c r="AQ2240">
        <v>2.0699999999999998</v>
      </c>
      <c r="AR2240">
        <v>65624</v>
      </c>
      <c r="AS2240">
        <v>16.53</v>
      </c>
      <c r="AT2240">
        <v>3.11</v>
      </c>
      <c r="AU2240">
        <v>2.35</v>
      </c>
      <c r="AV2240">
        <v>1.56</v>
      </c>
      <c r="AW2240">
        <v>3632</v>
      </c>
      <c r="AX2240">
        <v>600963</v>
      </c>
    </row>
    <row r="2241" spans="1:50" x14ac:dyDescent="0.4">
      <c r="A2241">
        <v>300656</v>
      </c>
      <c r="B2241" t="s">
        <v>5727</v>
      </c>
      <c r="C2241">
        <v>-0.67</v>
      </c>
      <c r="D2241">
        <v>66.39</v>
      </c>
      <c r="E2241" t="s">
        <v>119</v>
      </c>
      <c r="F2241" t="s">
        <v>49</v>
      </c>
      <c r="G2241">
        <v>20.84</v>
      </c>
      <c r="H2241">
        <v>7654</v>
      </c>
      <c r="I2241">
        <v>6359</v>
      </c>
      <c r="J2241">
        <v>0.51</v>
      </c>
      <c r="K2241" t="s">
        <v>5728</v>
      </c>
      <c r="L2241" t="s">
        <v>2183</v>
      </c>
      <c r="M2241">
        <v>11.18</v>
      </c>
      <c r="N2241">
        <f t="shared" si="113"/>
        <v>0</v>
      </c>
      <c r="O2241">
        <v>57.17</v>
      </c>
      <c r="P2241">
        <v>38.39</v>
      </c>
      <c r="Q2241">
        <v>0.79</v>
      </c>
      <c r="R2241">
        <v>20170519</v>
      </c>
      <c r="S2241" t="str">
        <f>LEFT(R2241,4)</f>
        <v>2017</v>
      </c>
      <c r="T2241" t="str">
        <f>MID(R2241,5,2)</f>
        <v>05</v>
      </c>
      <c r="U2241">
        <v>0.99</v>
      </c>
      <c r="V2241">
        <v>6.16</v>
      </c>
      <c r="W2241">
        <v>4.68</v>
      </c>
      <c r="X2241">
        <v>0.09</v>
      </c>
      <c r="Y2241">
        <v>22.44</v>
      </c>
      <c r="Z2241">
        <v>4.51</v>
      </c>
      <c r="AA2241">
        <v>0.06</v>
      </c>
      <c r="AB2241">
        <v>0</v>
      </c>
      <c r="AC2241">
        <v>0.79</v>
      </c>
      <c r="AD2241">
        <v>1.05</v>
      </c>
      <c r="AE2241">
        <v>1.02</v>
      </c>
      <c r="AF2241">
        <v>1.89</v>
      </c>
      <c r="AG2241">
        <v>1.78</v>
      </c>
      <c r="AH2241">
        <v>1.1599999999999999</v>
      </c>
      <c r="AI2241">
        <v>0.25</v>
      </c>
      <c r="AJ2241">
        <v>0.03</v>
      </c>
      <c r="AK2241">
        <v>0.25</v>
      </c>
      <c r="AL2241">
        <v>0.23</v>
      </c>
      <c r="AM2241">
        <v>0.23</v>
      </c>
      <c r="AN2241">
        <v>0.18</v>
      </c>
      <c r="AO2241">
        <v>1.6</v>
      </c>
      <c r="AP2241">
        <v>0.36</v>
      </c>
      <c r="AQ2241">
        <v>-7.0000000000000007E-2</v>
      </c>
      <c r="AR2241">
        <v>7721</v>
      </c>
      <c r="AS2241">
        <v>34.590000000000003</v>
      </c>
      <c r="AT2241">
        <v>14.23</v>
      </c>
      <c r="AU2241">
        <v>13.04</v>
      </c>
      <c r="AV2241">
        <v>0.12</v>
      </c>
      <c r="AW2241">
        <v>226</v>
      </c>
      <c r="AX2241">
        <v>300656</v>
      </c>
    </row>
    <row r="2242" spans="1:50" x14ac:dyDescent="0.4">
      <c r="A2242">
        <v>967</v>
      </c>
      <c r="B2242" t="s">
        <v>1506</v>
      </c>
      <c r="C2242">
        <v>-0.48</v>
      </c>
      <c r="D2242">
        <v>15.18</v>
      </c>
      <c r="E2242" t="s">
        <v>62</v>
      </c>
      <c r="F2242" t="s">
        <v>307</v>
      </c>
      <c r="G2242">
        <v>6.18</v>
      </c>
      <c r="H2242">
        <v>32058</v>
      </c>
      <c r="I2242">
        <v>19157</v>
      </c>
      <c r="J2242">
        <v>11.46</v>
      </c>
      <c r="K2242" t="s">
        <v>1507</v>
      </c>
      <c r="L2242" t="s">
        <v>1508</v>
      </c>
      <c r="M2242">
        <v>11.17</v>
      </c>
      <c r="N2242">
        <f t="shared" si="113"/>
        <v>0</v>
      </c>
      <c r="O2242">
        <v>14.65</v>
      </c>
      <c r="P2242">
        <v>21.02</v>
      </c>
      <c r="Q2242">
        <v>0.57999999999999996</v>
      </c>
      <c r="R2242">
        <v>20000330</v>
      </c>
      <c r="S2242" t="str">
        <f>LEFT(R2242,4)</f>
        <v>2000</v>
      </c>
      <c r="T2242" t="str">
        <f>MID(R2242,5,2)</f>
        <v>03</v>
      </c>
      <c r="U2242">
        <v>31.63</v>
      </c>
      <c r="V2242">
        <v>236.65</v>
      </c>
      <c r="W2242">
        <v>151.15</v>
      </c>
      <c r="X2242">
        <v>1.6</v>
      </c>
      <c r="Y2242">
        <v>35.450000000000003</v>
      </c>
      <c r="Z2242">
        <v>105.74</v>
      </c>
      <c r="AA2242">
        <v>9.9</v>
      </c>
      <c r="AB2242">
        <v>26.56</v>
      </c>
      <c r="AC2242">
        <v>73.88</v>
      </c>
      <c r="AD2242">
        <v>14.09</v>
      </c>
      <c r="AE2242">
        <v>52.54</v>
      </c>
      <c r="AF2242">
        <v>96.95</v>
      </c>
      <c r="AG2242">
        <v>87.26</v>
      </c>
      <c r="AH2242">
        <v>65.55</v>
      </c>
      <c r="AI2242">
        <v>11.9</v>
      </c>
      <c r="AJ2242">
        <v>1.71</v>
      </c>
      <c r="AK2242">
        <v>11.67</v>
      </c>
      <c r="AL2242">
        <v>9.82</v>
      </c>
      <c r="AM2242">
        <v>9.64</v>
      </c>
      <c r="AN2242">
        <v>8.19</v>
      </c>
      <c r="AO2242">
        <v>20.25</v>
      </c>
      <c r="AP2242">
        <v>-7.31</v>
      </c>
      <c r="AQ2242">
        <v>-11.3</v>
      </c>
      <c r="AR2242">
        <v>28698</v>
      </c>
      <c r="AS2242">
        <v>24.88</v>
      </c>
      <c r="AT2242">
        <v>13.63</v>
      </c>
      <c r="AU2242">
        <v>11.05</v>
      </c>
      <c r="AV2242">
        <v>1.65</v>
      </c>
      <c r="AW2242">
        <v>6217</v>
      </c>
      <c r="AX2242">
        <v>967</v>
      </c>
    </row>
    <row r="2243" spans="1:50" x14ac:dyDescent="0.4">
      <c r="A2243">
        <v>2807</v>
      </c>
      <c r="B2243" t="s">
        <v>3859</v>
      </c>
      <c r="C2243">
        <v>0.65</v>
      </c>
      <c r="D2243">
        <v>11.92</v>
      </c>
      <c r="E2243" t="s">
        <v>48</v>
      </c>
      <c r="F2243" t="s">
        <v>161</v>
      </c>
      <c r="G2243">
        <v>4.6399999999999997</v>
      </c>
      <c r="H2243">
        <v>52921</v>
      </c>
      <c r="I2243">
        <v>56372</v>
      </c>
      <c r="J2243">
        <v>21.58</v>
      </c>
      <c r="K2243" t="s">
        <v>3860</v>
      </c>
      <c r="L2243" t="s">
        <v>3861</v>
      </c>
      <c r="M2243">
        <v>11.17</v>
      </c>
      <c r="N2243">
        <f t="shared" si="113"/>
        <v>0</v>
      </c>
      <c r="O2243">
        <v>10.61</v>
      </c>
      <c r="P2243">
        <v>11.81</v>
      </c>
      <c r="Q2243">
        <v>0.68</v>
      </c>
      <c r="R2243">
        <v>20160902</v>
      </c>
      <c r="S2243" t="str">
        <f>LEFT(R2243,4)</f>
        <v>2016</v>
      </c>
      <c r="T2243" t="str">
        <f>MID(R2243,5,2)</f>
        <v>09</v>
      </c>
      <c r="U2243">
        <v>21.72</v>
      </c>
      <c r="V2243">
        <v>1216.07</v>
      </c>
      <c r="W2243">
        <v>113.36</v>
      </c>
      <c r="X2243">
        <v>1.18</v>
      </c>
      <c r="Y2243">
        <v>90.58</v>
      </c>
      <c r="Z2243">
        <v>0</v>
      </c>
      <c r="AA2243">
        <v>9.49</v>
      </c>
      <c r="AB2243">
        <v>1.0900000000000001</v>
      </c>
      <c r="AC2243">
        <v>0</v>
      </c>
      <c r="AD2243">
        <v>0</v>
      </c>
      <c r="AE2243">
        <v>0</v>
      </c>
      <c r="AF2243">
        <v>9.25</v>
      </c>
      <c r="AG2243">
        <v>25.84</v>
      </c>
      <c r="AH2243">
        <v>0</v>
      </c>
      <c r="AI2243">
        <v>7.27</v>
      </c>
      <c r="AJ2243">
        <v>6.2</v>
      </c>
      <c r="AK2243">
        <v>7.11</v>
      </c>
      <c r="AL2243">
        <v>6.39</v>
      </c>
      <c r="AM2243">
        <v>6.37</v>
      </c>
      <c r="AN2243">
        <v>6.45</v>
      </c>
      <c r="AO2243">
        <v>27.37</v>
      </c>
      <c r="AP2243">
        <v>45.33</v>
      </c>
      <c r="AQ2243">
        <v>0.09</v>
      </c>
      <c r="AR2243">
        <v>68971</v>
      </c>
      <c r="AS2243" t="s">
        <v>50</v>
      </c>
      <c r="AT2243">
        <v>28.14</v>
      </c>
      <c r="AU2243">
        <v>24.64</v>
      </c>
      <c r="AV2243">
        <v>0</v>
      </c>
      <c r="AW2243">
        <v>1649</v>
      </c>
      <c r="AX2243">
        <v>2807</v>
      </c>
    </row>
    <row r="2244" spans="1:50" x14ac:dyDescent="0.4">
      <c r="A2244">
        <v>603663</v>
      </c>
      <c r="B2244" t="s">
        <v>8639</v>
      </c>
      <c r="C2244">
        <v>-0.15</v>
      </c>
      <c r="D2244">
        <v>28.63</v>
      </c>
      <c r="E2244" t="s">
        <v>493</v>
      </c>
      <c r="F2244" t="s">
        <v>516</v>
      </c>
      <c r="G2244">
        <v>13.41</v>
      </c>
      <c r="H2244">
        <v>6841</v>
      </c>
      <c r="I2244">
        <v>5290</v>
      </c>
      <c r="J2244">
        <v>1.89</v>
      </c>
      <c r="K2244" t="s">
        <v>2943</v>
      </c>
      <c r="L2244" t="s">
        <v>2688</v>
      </c>
      <c r="M2244">
        <v>11.17</v>
      </c>
      <c r="N2244">
        <f t="shared" si="113"/>
        <v>0</v>
      </c>
      <c r="O2244">
        <v>33.81</v>
      </c>
      <c r="P2244">
        <v>34.270000000000003</v>
      </c>
      <c r="Q2244">
        <v>1.26</v>
      </c>
      <c r="R2244">
        <v>20160801</v>
      </c>
      <c r="S2244" t="str">
        <f>LEFT(R2244,4)</f>
        <v>2016</v>
      </c>
      <c r="T2244" t="str">
        <f>MID(R2244,5,2)</f>
        <v>08</v>
      </c>
      <c r="U2244">
        <v>1.9</v>
      </c>
      <c r="V2244">
        <v>10.42</v>
      </c>
      <c r="W2244">
        <v>5.13</v>
      </c>
      <c r="X2244">
        <v>0.39</v>
      </c>
      <c r="Y2244">
        <v>47.02</v>
      </c>
      <c r="Z2244">
        <v>4.76</v>
      </c>
      <c r="AA2244">
        <v>3.6</v>
      </c>
      <c r="AB2244">
        <v>0.73</v>
      </c>
      <c r="AC2244">
        <v>3.69</v>
      </c>
      <c r="AD2244">
        <v>1.68</v>
      </c>
      <c r="AE2244">
        <v>1.29</v>
      </c>
      <c r="AF2244">
        <v>0.49</v>
      </c>
      <c r="AG2244">
        <v>5.78</v>
      </c>
      <c r="AH2244">
        <v>3.92</v>
      </c>
      <c r="AI2244">
        <v>1.1100000000000001</v>
      </c>
      <c r="AJ2244">
        <v>0</v>
      </c>
      <c r="AK2244">
        <v>1.1100000000000001</v>
      </c>
      <c r="AL2244">
        <v>0.89</v>
      </c>
      <c r="AM2244">
        <v>0.67</v>
      </c>
      <c r="AN2244">
        <v>0.64</v>
      </c>
      <c r="AO2244">
        <v>2.4700000000000002</v>
      </c>
      <c r="AP2244">
        <v>0</v>
      </c>
      <c r="AQ2244">
        <v>-0.12</v>
      </c>
      <c r="AR2244">
        <v>14975</v>
      </c>
      <c r="AS2244">
        <v>32.1</v>
      </c>
      <c r="AT2244">
        <v>19.23</v>
      </c>
      <c r="AU2244">
        <v>11.52</v>
      </c>
      <c r="AV2244">
        <v>0.19</v>
      </c>
      <c r="AW2244">
        <v>638</v>
      </c>
      <c r="AX2244">
        <v>603663</v>
      </c>
    </row>
    <row r="2245" spans="1:50" x14ac:dyDescent="0.4">
      <c r="A2245">
        <v>2589</v>
      </c>
      <c r="B2245" t="s">
        <v>3323</v>
      </c>
      <c r="C2245">
        <v>0.79</v>
      </c>
      <c r="D2245">
        <v>15</v>
      </c>
      <c r="E2245" t="s">
        <v>137</v>
      </c>
      <c r="F2245" t="s">
        <v>337</v>
      </c>
      <c r="G2245">
        <v>7.66</v>
      </c>
      <c r="H2245">
        <v>166835</v>
      </c>
      <c r="I2245">
        <v>163749</v>
      </c>
      <c r="J2245">
        <v>11.63</v>
      </c>
      <c r="K2245" t="s">
        <v>3324</v>
      </c>
      <c r="L2245" t="s">
        <v>3325</v>
      </c>
      <c r="M2245">
        <v>11.15</v>
      </c>
      <c r="N2245">
        <f t="shared" si="113"/>
        <v>0</v>
      </c>
      <c r="O2245">
        <v>22.09</v>
      </c>
      <c r="P2245">
        <v>14.86</v>
      </c>
      <c r="Q2245">
        <v>0.88</v>
      </c>
      <c r="R2245">
        <v>20110610</v>
      </c>
      <c r="S2245" t="str">
        <f>LEFT(R2245,4)</f>
        <v>2011</v>
      </c>
      <c r="T2245" t="str">
        <f>MID(R2245,5,2)</f>
        <v>06</v>
      </c>
      <c r="U2245">
        <v>15.05</v>
      </c>
      <c r="V2245">
        <v>372.34</v>
      </c>
      <c r="W2245">
        <v>88.72</v>
      </c>
      <c r="X2245">
        <v>30.26</v>
      </c>
      <c r="Y2245">
        <v>68.05</v>
      </c>
      <c r="Z2245">
        <v>304.87</v>
      </c>
      <c r="AA2245">
        <v>18.399999999999999</v>
      </c>
      <c r="AB2245">
        <v>2.1800000000000002</v>
      </c>
      <c r="AC2245">
        <v>232.43</v>
      </c>
      <c r="AD2245">
        <v>39.28</v>
      </c>
      <c r="AE2245">
        <v>168.83</v>
      </c>
      <c r="AF2245">
        <v>39.6</v>
      </c>
      <c r="AG2245">
        <v>269.44</v>
      </c>
      <c r="AH2245">
        <v>217.21</v>
      </c>
      <c r="AI2245">
        <v>13.04</v>
      </c>
      <c r="AJ2245">
        <v>0.64</v>
      </c>
      <c r="AK2245">
        <v>13.02</v>
      </c>
      <c r="AL2245">
        <v>9.4499999999999993</v>
      </c>
      <c r="AM2245">
        <v>5.79</v>
      </c>
      <c r="AN2245">
        <v>5.85</v>
      </c>
      <c r="AO2245">
        <v>33.57</v>
      </c>
      <c r="AP2245">
        <v>22.52</v>
      </c>
      <c r="AQ2245">
        <v>15.6</v>
      </c>
      <c r="AR2245">
        <v>64893</v>
      </c>
      <c r="AS2245">
        <v>19.38</v>
      </c>
      <c r="AT2245">
        <v>4.84</v>
      </c>
      <c r="AU2245">
        <v>2.15</v>
      </c>
      <c r="AV2245">
        <v>0</v>
      </c>
      <c r="AW2245">
        <v>10097</v>
      </c>
      <c r="AX2245">
        <v>2589</v>
      </c>
    </row>
    <row r="2246" spans="1:50" x14ac:dyDescent="0.4">
      <c r="A2246">
        <v>2836</v>
      </c>
      <c r="B2246" t="s">
        <v>3929</v>
      </c>
      <c r="C2246">
        <v>1.0900000000000001</v>
      </c>
      <c r="D2246">
        <v>54.61</v>
      </c>
      <c r="E2246" t="s">
        <v>172</v>
      </c>
      <c r="F2246" t="s">
        <v>283</v>
      </c>
      <c r="G2246">
        <v>12.07</v>
      </c>
      <c r="H2246">
        <v>5176</v>
      </c>
      <c r="I2246">
        <v>5858</v>
      </c>
      <c r="J2246">
        <v>1.6</v>
      </c>
      <c r="K2246" t="s">
        <v>3930</v>
      </c>
      <c r="L2246" t="s">
        <v>3930</v>
      </c>
      <c r="M2246">
        <v>11.12</v>
      </c>
      <c r="N2246">
        <f t="shared" si="113"/>
        <v>0</v>
      </c>
      <c r="O2246">
        <v>37.86</v>
      </c>
      <c r="P2246">
        <v>39.049999999999997</v>
      </c>
      <c r="Q2246">
        <v>0.49</v>
      </c>
      <c r="R2246">
        <v>20161229</v>
      </c>
      <c r="S2246" t="str">
        <f>LEFT(R2246,4)</f>
        <v>2016</v>
      </c>
      <c r="T2246" t="str">
        <f>MID(R2246,5,2)</f>
        <v>12</v>
      </c>
      <c r="U2246">
        <v>1.6</v>
      </c>
      <c r="V2246">
        <v>7.52</v>
      </c>
      <c r="W2246">
        <v>3.83</v>
      </c>
      <c r="X2246">
        <v>0.9</v>
      </c>
      <c r="Y2246">
        <v>37.07</v>
      </c>
      <c r="Z2246">
        <v>2.72</v>
      </c>
      <c r="AA2246">
        <v>2.44</v>
      </c>
      <c r="AB2246">
        <v>0.46</v>
      </c>
      <c r="AC2246">
        <v>2.1</v>
      </c>
      <c r="AD2246">
        <v>0.56999999999999995</v>
      </c>
      <c r="AE2246">
        <v>0.64</v>
      </c>
      <c r="AF2246">
        <v>0.35</v>
      </c>
      <c r="AG2246">
        <v>2.91</v>
      </c>
      <c r="AH2246">
        <v>1.96</v>
      </c>
      <c r="AI2246">
        <v>0.35</v>
      </c>
      <c r="AJ2246">
        <v>0</v>
      </c>
      <c r="AK2246">
        <v>0.35</v>
      </c>
      <c r="AL2246">
        <v>0.3</v>
      </c>
      <c r="AM2246">
        <v>0.27</v>
      </c>
      <c r="AN2246">
        <v>0.26</v>
      </c>
      <c r="AO2246">
        <v>1.51</v>
      </c>
      <c r="AP2246">
        <v>0.61</v>
      </c>
      <c r="AQ2246">
        <v>-0.5</v>
      </c>
      <c r="AR2246">
        <v>15557</v>
      </c>
      <c r="AS2246">
        <v>32.65</v>
      </c>
      <c r="AT2246">
        <v>12.2</v>
      </c>
      <c r="AU2246">
        <v>9.14</v>
      </c>
      <c r="AV2246">
        <v>0.16</v>
      </c>
      <c r="AW2246">
        <v>364</v>
      </c>
      <c r="AX2246">
        <v>2836</v>
      </c>
    </row>
    <row r="2247" spans="1:50" x14ac:dyDescent="0.4">
      <c r="A2247">
        <v>300707</v>
      </c>
      <c r="B2247" t="s">
        <v>5824</v>
      </c>
      <c r="C2247">
        <v>-3.97</v>
      </c>
      <c r="D2247">
        <v>77.14</v>
      </c>
      <c r="E2247" t="s">
        <v>358</v>
      </c>
      <c r="F2247" t="s">
        <v>161</v>
      </c>
      <c r="G2247">
        <v>19.36</v>
      </c>
      <c r="H2247">
        <v>135596</v>
      </c>
      <c r="I2247">
        <v>123621</v>
      </c>
      <c r="J2247">
        <v>0.77</v>
      </c>
      <c r="K2247" t="s">
        <v>5825</v>
      </c>
      <c r="L2247" t="s">
        <v>491</v>
      </c>
      <c r="M2247">
        <v>11.11</v>
      </c>
      <c r="N2247">
        <f t="shared" si="113"/>
        <v>0</v>
      </c>
      <c r="O2247">
        <v>95.42</v>
      </c>
      <c r="P2247">
        <v>34.96</v>
      </c>
      <c r="Q2247">
        <v>0.18</v>
      </c>
      <c r="R2247">
        <v>20171010</v>
      </c>
      <c r="S2247" t="str">
        <f>LEFT(R2247,4)</f>
        <v>2017</v>
      </c>
      <c r="T2247" t="str">
        <f>MID(R2247,5,2)</f>
        <v>10</v>
      </c>
      <c r="U2247">
        <v>1.57</v>
      </c>
      <c r="V2247">
        <v>8.2200000000000006</v>
      </c>
      <c r="W2247">
        <v>6.4</v>
      </c>
      <c r="X2247">
        <v>0.09</v>
      </c>
      <c r="Y2247">
        <v>21.13</v>
      </c>
      <c r="Z2247">
        <v>5.09</v>
      </c>
      <c r="AA2247">
        <v>2.2999999999999998</v>
      </c>
      <c r="AB2247">
        <v>0.38</v>
      </c>
      <c r="AC2247">
        <v>1.62</v>
      </c>
      <c r="AD2247">
        <v>1.57</v>
      </c>
      <c r="AE2247">
        <v>1.03</v>
      </c>
      <c r="AF2247">
        <v>2.46</v>
      </c>
      <c r="AG2247">
        <v>2.89</v>
      </c>
      <c r="AH2247">
        <v>1.68</v>
      </c>
      <c r="AI2247">
        <v>0.33</v>
      </c>
      <c r="AJ2247">
        <v>0.01</v>
      </c>
      <c r="AK2247">
        <v>0.34</v>
      </c>
      <c r="AL2247">
        <v>0.28000000000000003</v>
      </c>
      <c r="AM2247">
        <v>0.28000000000000003</v>
      </c>
      <c r="AN2247">
        <v>0.26</v>
      </c>
      <c r="AO2247">
        <v>2.14</v>
      </c>
      <c r="AP2247">
        <v>0.69</v>
      </c>
      <c r="AQ2247">
        <v>-0.7</v>
      </c>
      <c r="AR2247">
        <v>13189</v>
      </c>
      <c r="AS2247">
        <v>42.1</v>
      </c>
      <c r="AT2247">
        <v>11.37</v>
      </c>
      <c r="AU2247">
        <v>9.7200000000000006</v>
      </c>
      <c r="AV2247">
        <v>0.16</v>
      </c>
      <c r="AW2247">
        <v>782</v>
      </c>
      <c r="AX2247">
        <v>300707</v>
      </c>
    </row>
    <row r="2248" spans="1:50" x14ac:dyDescent="0.4">
      <c r="A2248">
        <v>300420</v>
      </c>
      <c r="B2248" t="s">
        <v>5234</v>
      </c>
      <c r="C2248">
        <v>0.37</v>
      </c>
      <c r="D2248">
        <v>24.44</v>
      </c>
      <c r="E2248" t="s">
        <v>527</v>
      </c>
      <c r="F2248" t="s">
        <v>161</v>
      </c>
      <c r="G2248">
        <v>5.48</v>
      </c>
      <c r="H2248">
        <v>49817</v>
      </c>
      <c r="I2248">
        <v>54215</v>
      </c>
      <c r="J2248">
        <v>4.6900000000000004</v>
      </c>
      <c r="K2248" t="s">
        <v>5235</v>
      </c>
      <c r="L2248" t="s">
        <v>1854</v>
      </c>
      <c r="M2248">
        <v>11.07</v>
      </c>
      <c r="N2248">
        <f t="shared" si="113"/>
        <v>0</v>
      </c>
      <c r="O2248">
        <v>24.2</v>
      </c>
      <c r="P2248">
        <v>29.99</v>
      </c>
      <c r="Q2248">
        <v>1.58</v>
      </c>
      <c r="R2248">
        <v>20150217</v>
      </c>
      <c r="S2248" t="str">
        <f>LEFT(R2248,4)</f>
        <v>2015</v>
      </c>
      <c r="T2248" t="str">
        <f>MID(R2248,5,2)</f>
        <v>02</v>
      </c>
      <c r="U2248">
        <v>7.16</v>
      </c>
      <c r="V2248">
        <v>26.47</v>
      </c>
      <c r="W2248">
        <v>16.420000000000002</v>
      </c>
      <c r="X2248">
        <v>1.1100000000000001</v>
      </c>
      <c r="Y2248">
        <v>33.76</v>
      </c>
      <c r="Z2248">
        <v>14.86</v>
      </c>
      <c r="AA2248">
        <v>2.65</v>
      </c>
      <c r="AB2248">
        <v>1.06</v>
      </c>
      <c r="AC2248">
        <v>8.74</v>
      </c>
      <c r="AD2248">
        <v>3.89</v>
      </c>
      <c r="AE2248">
        <v>7.2</v>
      </c>
      <c r="AF2248">
        <v>4.71</v>
      </c>
      <c r="AG2248">
        <v>8.76</v>
      </c>
      <c r="AH2248">
        <v>5.64</v>
      </c>
      <c r="AI2248">
        <v>1.35</v>
      </c>
      <c r="AJ2248">
        <v>0.01</v>
      </c>
      <c r="AK2248">
        <v>1.35</v>
      </c>
      <c r="AL2248">
        <v>1.19</v>
      </c>
      <c r="AM2248">
        <v>1.21</v>
      </c>
      <c r="AN2248">
        <v>1.1399999999999999</v>
      </c>
      <c r="AO2248">
        <v>4.3899999999999997</v>
      </c>
      <c r="AP2248">
        <v>-0.1</v>
      </c>
      <c r="AQ2248">
        <v>0.25</v>
      </c>
      <c r="AR2248">
        <v>24524</v>
      </c>
      <c r="AS2248">
        <v>35.6</v>
      </c>
      <c r="AT2248">
        <v>15.37</v>
      </c>
      <c r="AU2248">
        <v>13.76</v>
      </c>
      <c r="AV2248">
        <v>0.46</v>
      </c>
      <c r="AW2248">
        <v>1490</v>
      </c>
      <c r="AX2248">
        <v>300420</v>
      </c>
    </row>
    <row r="2249" spans="1:50" x14ac:dyDescent="0.4">
      <c r="A2249">
        <v>600725</v>
      </c>
      <c r="B2249" t="s">
        <v>7236</v>
      </c>
      <c r="C2249">
        <v>0.77</v>
      </c>
      <c r="D2249">
        <v>218.75</v>
      </c>
      <c r="E2249" t="s">
        <v>1013</v>
      </c>
      <c r="F2249" t="s">
        <v>551</v>
      </c>
      <c r="G2249">
        <v>2.61</v>
      </c>
      <c r="H2249">
        <v>5147</v>
      </c>
      <c r="I2249">
        <v>7457</v>
      </c>
      <c r="J2249">
        <v>12.32</v>
      </c>
      <c r="K2249" t="s">
        <v>1834</v>
      </c>
      <c r="L2249" t="s">
        <v>1834</v>
      </c>
      <c r="M2249">
        <v>11.06</v>
      </c>
      <c r="N2249">
        <f t="shared" si="113"/>
        <v>0</v>
      </c>
      <c r="O2249">
        <v>383.74</v>
      </c>
      <c r="P2249">
        <v>247.29</v>
      </c>
      <c r="Q2249">
        <v>0.39</v>
      </c>
      <c r="R2249">
        <v>19960702</v>
      </c>
      <c r="S2249" t="str">
        <f>LEFT(R2249,4)</f>
        <v>1996</v>
      </c>
      <c r="T2249" t="str">
        <f>MID(R2249,5,2)</f>
        <v>07</v>
      </c>
      <c r="U2249">
        <v>12.32</v>
      </c>
      <c r="V2249">
        <v>3.94</v>
      </c>
      <c r="W2249">
        <v>3</v>
      </c>
      <c r="X2249">
        <v>0</v>
      </c>
      <c r="Y2249">
        <v>24.05</v>
      </c>
      <c r="Z2249">
        <v>3.94</v>
      </c>
      <c r="AA2249">
        <v>0.01</v>
      </c>
      <c r="AB2249">
        <v>0</v>
      </c>
      <c r="AC2249">
        <v>0.77</v>
      </c>
      <c r="AD2249">
        <v>0.64</v>
      </c>
      <c r="AE2249">
        <v>0.81</v>
      </c>
      <c r="AF2249">
        <v>18.010000000000002</v>
      </c>
      <c r="AG2249">
        <v>7.62</v>
      </c>
      <c r="AH2249">
        <v>7.45</v>
      </c>
      <c r="AI2249">
        <v>7.0000000000000007E-2</v>
      </c>
      <c r="AJ2249">
        <v>0.04</v>
      </c>
      <c r="AK2249">
        <v>0.11</v>
      </c>
      <c r="AL2249">
        <v>0.11</v>
      </c>
      <c r="AM2249">
        <v>0.11</v>
      </c>
      <c r="AN2249">
        <v>7.0000000000000007E-2</v>
      </c>
      <c r="AO2249">
        <v>-28.39</v>
      </c>
      <c r="AP2249">
        <v>0.22</v>
      </c>
      <c r="AQ2249">
        <v>-0.47</v>
      </c>
      <c r="AR2249">
        <v>26129</v>
      </c>
      <c r="AS2249">
        <v>2.31</v>
      </c>
      <c r="AT2249">
        <v>0.97</v>
      </c>
      <c r="AU2249">
        <v>1.45</v>
      </c>
      <c r="AV2249">
        <v>0</v>
      </c>
      <c r="AW2249">
        <v>187</v>
      </c>
      <c r="AX2249">
        <v>600725</v>
      </c>
    </row>
    <row r="2250" spans="1:50" x14ac:dyDescent="0.4">
      <c r="A2250">
        <v>2882</v>
      </c>
      <c r="B2250" t="s">
        <v>4036</v>
      </c>
      <c r="C2250">
        <v>-0.28000000000000003</v>
      </c>
      <c r="D2250">
        <v>15.27</v>
      </c>
      <c r="E2250" t="s">
        <v>201</v>
      </c>
      <c r="F2250" t="s">
        <v>49</v>
      </c>
      <c r="G2250">
        <v>10.66</v>
      </c>
      <c r="H2250">
        <v>5574</v>
      </c>
      <c r="I2250">
        <v>4137</v>
      </c>
      <c r="J2250">
        <v>0.86</v>
      </c>
      <c r="K2250" t="s">
        <v>4037</v>
      </c>
      <c r="L2250" t="s">
        <v>2435</v>
      </c>
      <c r="M2250">
        <v>11.04</v>
      </c>
      <c r="N2250">
        <f t="shared" si="113"/>
        <v>0</v>
      </c>
      <c r="O2250">
        <v>16.489999999999998</v>
      </c>
      <c r="P2250">
        <v>19</v>
      </c>
      <c r="Q2250">
        <v>0.97</v>
      </c>
      <c r="R2250">
        <v>20170717</v>
      </c>
      <c r="S2250" t="str">
        <f>LEFT(R2250,4)</f>
        <v>2017</v>
      </c>
      <c r="T2250" t="str">
        <f>MID(R2250,5,2)</f>
        <v>07</v>
      </c>
      <c r="U2250">
        <v>4.33</v>
      </c>
      <c r="V2250">
        <v>26.08</v>
      </c>
      <c r="W2250">
        <v>17.95</v>
      </c>
      <c r="X2250">
        <v>0</v>
      </c>
      <c r="Y2250">
        <v>31.16</v>
      </c>
      <c r="Z2250">
        <v>22.07</v>
      </c>
      <c r="AA2250">
        <v>2.0499999999999998</v>
      </c>
      <c r="AB2250">
        <v>0.52</v>
      </c>
      <c r="AC2250">
        <v>8.0500000000000007</v>
      </c>
      <c r="AD2250">
        <v>6.99</v>
      </c>
      <c r="AE2250">
        <v>10.85</v>
      </c>
      <c r="AF2250">
        <v>6.14</v>
      </c>
      <c r="AG2250">
        <v>28.81</v>
      </c>
      <c r="AH2250">
        <v>24.06</v>
      </c>
      <c r="AI2250">
        <v>2.95</v>
      </c>
      <c r="AJ2250">
        <v>0</v>
      </c>
      <c r="AK2250">
        <v>2.95</v>
      </c>
      <c r="AL2250">
        <v>2.27</v>
      </c>
      <c r="AM2250">
        <v>2.27</v>
      </c>
      <c r="AN2250">
        <v>2.2400000000000002</v>
      </c>
      <c r="AO2250">
        <v>6.98</v>
      </c>
      <c r="AP2250">
        <v>-2.98</v>
      </c>
      <c r="AQ2250">
        <v>-2.65</v>
      </c>
      <c r="AR2250">
        <v>22857</v>
      </c>
      <c r="AS2250">
        <v>16.489999999999998</v>
      </c>
      <c r="AT2250">
        <v>10.23</v>
      </c>
      <c r="AU2250">
        <v>7.87</v>
      </c>
      <c r="AV2250">
        <v>0.05</v>
      </c>
      <c r="AW2250">
        <v>1063</v>
      </c>
      <c r="AX2250">
        <v>2882</v>
      </c>
    </row>
    <row r="2251" spans="1:50" x14ac:dyDescent="0.4">
      <c r="A2251">
        <v>600483</v>
      </c>
      <c r="B2251" t="s">
        <v>6802</v>
      </c>
      <c r="C2251">
        <v>1.1000000000000001</v>
      </c>
      <c r="D2251">
        <v>10.9</v>
      </c>
      <c r="E2251" t="s">
        <v>134</v>
      </c>
      <c r="F2251" t="s">
        <v>516</v>
      </c>
      <c r="G2251">
        <v>9.16</v>
      </c>
      <c r="H2251">
        <v>13602</v>
      </c>
      <c r="I2251">
        <v>26478</v>
      </c>
      <c r="J2251">
        <v>15.52</v>
      </c>
      <c r="K2251" t="s">
        <v>6803</v>
      </c>
      <c r="L2251" t="s">
        <v>6803</v>
      </c>
      <c r="M2251">
        <v>10.98</v>
      </c>
      <c r="N2251">
        <f t="shared" si="113"/>
        <v>0</v>
      </c>
      <c r="O2251">
        <v>11.02</v>
      </c>
      <c r="P2251">
        <v>13.59</v>
      </c>
      <c r="Q2251">
        <v>0.81</v>
      </c>
      <c r="R2251">
        <v>20040531</v>
      </c>
      <c r="S2251" t="str">
        <f>LEFT(R2251,4)</f>
        <v>2004</v>
      </c>
      <c r="T2251" t="str">
        <f>MID(R2251,5,2)</f>
        <v>05</v>
      </c>
      <c r="U2251">
        <v>15.52</v>
      </c>
      <c r="V2251">
        <v>276.93</v>
      </c>
      <c r="W2251">
        <v>123.97</v>
      </c>
      <c r="X2251">
        <v>18.71</v>
      </c>
      <c r="Y2251">
        <v>48.48</v>
      </c>
      <c r="Z2251">
        <v>77.010000000000005</v>
      </c>
      <c r="AA2251">
        <v>145.03</v>
      </c>
      <c r="AB2251">
        <v>3.75</v>
      </c>
      <c r="AC2251">
        <v>32.46</v>
      </c>
      <c r="AD2251">
        <v>4.8099999999999996</v>
      </c>
      <c r="AE2251">
        <v>20.93</v>
      </c>
      <c r="AF2251">
        <v>32.049999999999997</v>
      </c>
      <c r="AG2251">
        <v>74.069999999999993</v>
      </c>
      <c r="AH2251">
        <v>59.39</v>
      </c>
      <c r="AI2251">
        <v>12.7</v>
      </c>
      <c r="AJ2251">
        <v>2.0099999999999998</v>
      </c>
      <c r="AK2251">
        <v>12.73</v>
      </c>
      <c r="AL2251">
        <v>10.4</v>
      </c>
      <c r="AM2251">
        <v>9.82</v>
      </c>
      <c r="AN2251">
        <v>8.64</v>
      </c>
      <c r="AO2251">
        <v>43.83</v>
      </c>
      <c r="AP2251">
        <v>15.59</v>
      </c>
      <c r="AQ2251">
        <v>-6.56</v>
      </c>
      <c r="AR2251">
        <v>21893</v>
      </c>
      <c r="AS2251">
        <v>19.829999999999998</v>
      </c>
      <c r="AT2251">
        <v>17.149999999999999</v>
      </c>
      <c r="AU2251">
        <v>13.26</v>
      </c>
      <c r="AV2251">
        <v>0.11</v>
      </c>
      <c r="AW2251">
        <v>3187</v>
      </c>
      <c r="AX2251">
        <v>600483</v>
      </c>
    </row>
    <row r="2252" spans="1:50" x14ac:dyDescent="0.4">
      <c r="A2252">
        <v>603367</v>
      </c>
      <c r="B2252" t="s">
        <v>8439</v>
      </c>
      <c r="C2252">
        <v>3.12</v>
      </c>
      <c r="D2252">
        <v>13.68</v>
      </c>
      <c r="E2252" t="s">
        <v>297</v>
      </c>
      <c r="F2252" t="s">
        <v>337</v>
      </c>
      <c r="G2252">
        <v>16.41</v>
      </c>
      <c r="H2252">
        <v>20405</v>
      </c>
      <c r="I2252">
        <v>30428</v>
      </c>
      <c r="J2252">
        <v>2.88</v>
      </c>
      <c r="K2252" t="s">
        <v>8440</v>
      </c>
      <c r="L2252" t="s">
        <v>8441</v>
      </c>
      <c r="M2252">
        <v>10.94</v>
      </c>
      <c r="N2252">
        <f t="shared" si="113"/>
        <v>0</v>
      </c>
      <c r="O2252">
        <v>13.91</v>
      </c>
      <c r="P2252">
        <v>14.9</v>
      </c>
      <c r="Q2252">
        <v>1.06</v>
      </c>
      <c r="R2252">
        <v>20170929</v>
      </c>
      <c r="S2252" t="str">
        <f>LEFT(R2252,4)</f>
        <v>2017</v>
      </c>
      <c r="T2252" t="str">
        <f>MID(R2252,5,2)</f>
        <v>09</v>
      </c>
      <c r="U2252">
        <v>4.53</v>
      </c>
      <c r="V2252">
        <v>54.6</v>
      </c>
      <c r="W2252">
        <v>44.47</v>
      </c>
      <c r="X2252">
        <v>0.01</v>
      </c>
      <c r="Y2252">
        <v>18.53</v>
      </c>
      <c r="Z2252">
        <v>37.270000000000003</v>
      </c>
      <c r="AA2252">
        <v>10.199999999999999</v>
      </c>
      <c r="AB2252">
        <v>2.09</v>
      </c>
      <c r="AC2252">
        <v>9.34</v>
      </c>
      <c r="AD2252">
        <v>6.03</v>
      </c>
      <c r="AE2252">
        <v>6.67</v>
      </c>
      <c r="AF2252">
        <v>18.82</v>
      </c>
      <c r="AG2252">
        <v>29.97</v>
      </c>
      <c r="AH2252">
        <v>12.93</v>
      </c>
      <c r="AI2252">
        <v>4.78</v>
      </c>
      <c r="AJ2252">
        <v>0.63</v>
      </c>
      <c r="AK2252">
        <v>4.82</v>
      </c>
      <c r="AL2252">
        <v>4.12</v>
      </c>
      <c r="AM2252">
        <v>4.1100000000000003</v>
      </c>
      <c r="AN2252">
        <v>3.88</v>
      </c>
      <c r="AO2252">
        <v>18.98</v>
      </c>
      <c r="AP2252">
        <v>3.59</v>
      </c>
      <c r="AQ2252">
        <v>2.27</v>
      </c>
      <c r="AR2252">
        <v>28441</v>
      </c>
      <c r="AS2252">
        <v>56.86</v>
      </c>
      <c r="AT2252">
        <v>15.96</v>
      </c>
      <c r="AU2252">
        <v>13.73</v>
      </c>
      <c r="AV2252">
        <v>2.12</v>
      </c>
      <c r="AW2252">
        <v>2880</v>
      </c>
      <c r="AX2252">
        <v>603367</v>
      </c>
    </row>
    <row r="2253" spans="1:50" x14ac:dyDescent="0.4">
      <c r="A2253">
        <v>300332</v>
      </c>
      <c r="B2253" t="s">
        <v>5031</v>
      </c>
      <c r="C2253">
        <v>1.24</v>
      </c>
      <c r="D2253">
        <v>56.35</v>
      </c>
      <c r="E2253" t="s">
        <v>62</v>
      </c>
      <c r="F2253" t="s">
        <v>77</v>
      </c>
      <c r="G2253">
        <v>4.05</v>
      </c>
      <c r="H2253">
        <v>36705</v>
      </c>
      <c r="I2253">
        <v>41003</v>
      </c>
      <c r="J2253">
        <v>7.12</v>
      </c>
      <c r="K2253" t="s">
        <v>3899</v>
      </c>
      <c r="L2253" t="s">
        <v>3430</v>
      </c>
      <c r="M2253">
        <v>10.9</v>
      </c>
      <c r="N2253">
        <f t="shared" si="113"/>
        <v>0</v>
      </c>
      <c r="O2253">
        <v>35.47</v>
      </c>
      <c r="P2253">
        <v>42.45</v>
      </c>
      <c r="Q2253">
        <v>0.79</v>
      </c>
      <c r="R2253">
        <v>20120628</v>
      </c>
      <c r="S2253" t="str">
        <f>LEFT(R2253,4)</f>
        <v>2012</v>
      </c>
      <c r="T2253" t="str">
        <f>MID(R2253,5,2)</f>
        <v>06</v>
      </c>
      <c r="U2253">
        <v>8.8000000000000007</v>
      </c>
      <c r="V2253">
        <v>81.41</v>
      </c>
      <c r="W2253">
        <v>35.01</v>
      </c>
      <c r="X2253">
        <v>1.04</v>
      </c>
      <c r="Y2253">
        <v>55.71</v>
      </c>
      <c r="Z2253">
        <v>20.95</v>
      </c>
      <c r="AA2253">
        <v>31.37</v>
      </c>
      <c r="AB2253">
        <v>10.52</v>
      </c>
      <c r="AC2253">
        <v>37.380000000000003</v>
      </c>
      <c r="AD2253">
        <v>6.6</v>
      </c>
      <c r="AE2253">
        <v>5.14</v>
      </c>
      <c r="AF2253">
        <v>19.14</v>
      </c>
      <c r="AG2253">
        <v>11.6</v>
      </c>
      <c r="AH2253">
        <v>8.91</v>
      </c>
      <c r="AI2253">
        <v>0.31</v>
      </c>
      <c r="AJ2253">
        <v>0.03</v>
      </c>
      <c r="AK2253">
        <v>0.52</v>
      </c>
      <c r="AL2253">
        <v>0.23</v>
      </c>
      <c r="AM2253">
        <v>0.48</v>
      </c>
      <c r="AN2253">
        <v>0.23</v>
      </c>
      <c r="AO2253">
        <v>6.51</v>
      </c>
      <c r="AP2253">
        <v>2.75</v>
      </c>
      <c r="AQ2253">
        <v>-0.66</v>
      </c>
      <c r="AR2253">
        <v>38511</v>
      </c>
      <c r="AS2253">
        <v>23.16</v>
      </c>
      <c r="AT2253">
        <v>2.65</v>
      </c>
      <c r="AU2253">
        <v>4.1100000000000003</v>
      </c>
      <c r="AV2253">
        <v>0.26</v>
      </c>
      <c r="AW2253">
        <v>1780</v>
      </c>
      <c r="AX2253">
        <v>300332</v>
      </c>
    </row>
    <row r="2254" spans="1:50" x14ac:dyDescent="0.4">
      <c r="A2254">
        <v>2283</v>
      </c>
      <c r="B2254" t="s">
        <v>2454</v>
      </c>
      <c r="C2254">
        <v>0</v>
      </c>
      <c r="D2254">
        <v>12.27</v>
      </c>
      <c r="E2254" t="s">
        <v>145</v>
      </c>
      <c r="F2254" t="s">
        <v>337</v>
      </c>
      <c r="G2254">
        <v>3.67</v>
      </c>
      <c r="H2254">
        <v>24793</v>
      </c>
      <c r="I2254">
        <v>19070</v>
      </c>
      <c r="J2254">
        <v>9.6300000000000008</v>
      </c>
      <c r="K2254" t="s">
        <v>2455</v>
      </c>
      <c r="L2254" t="s">
        <v>2456</v>
      </c>
      <c r="M2254">
        <v>10.88</v>
      </c>
      <c r="N2254">
        <f t="shared" si="113"/>
        <v>0</v>
      </c>
      <c r="O2254">
        <v>11.52</v>
      </c>
      <c r="P2254">
        <v>12.12</v>
      </c>
      <c r="Q2254">
        <v>0.64</v>
      </c>
      <c r="R2254">
        <v>20090821</v>
      </c>
      <c r="S2254" t="str">
        <f>LEFT(R2254,4)</f>
        <v>2009</v>
      </c>
      <c r="T2254" t="str">
        <f>MID(R2254,5,2)</f>
        <v>08</v>
      </c>
      <c r="U2254">
        <v>11.28</v>
      </c>
      <c r="V2254">
        <v>69.86</v>
      </c>
      <c r="W2254">
        <v>44.64</v>
      </c>
      <c r="X2254">
        <v>0</v>
      </c>
      <c r="Y2254">
        <v>36.11</v>
      </c>
      <c r="Z2254">
        <v>33.78</v>
      </c>
      <c r="AA2254">
        <v>26.61</v>
      </c>
      <c r="AB2254">
        <v>2.5099999999999998</v>
      </c>
      <c r="AC2254">
        <v>23.8</v>
      </c>
      <c r="AD2254">
        <v>10.029999999999999</v>
      </c>
      <c r="AE2254">
        <v>9.14</v>
      </c>
      <c r="AF2254">
        <v>13.79</v>
      </c>
      <c r="AG2254">
        <v>26.14</v>
      </c>
      <c r="AH2254">
        <v>19.38</v>
      </c>
      <c r="AI2254">
        <v>3.22</v>
      </c>
      <c r="AJ2254">
        <v>0.02</v>
      </c>
      <c r="AK2254">
        <v>3.02</v>
      </c>
      <c r="AL2254">
        <v>2.54</v>
      </c>
      <c r="AM2254">
        <v>2.54</v>
      </c>
      <c r="AN2254">
        <v>2.4900000000000002</v>
      </c>
      <c r="AO2254">
        <v>17.649999999999999</v>
      </c>
      <c r="AP2254">
        <v>5.39</v>
      </c>
      <c r="AQ2254">
        <v>-0.08</v>
      </c>
      <c r="AR2254">
        <v>50485</v>
      </c>
      <c r="AS2254">
        <v>25.86</v>
      </c>
      <c r="AT2254">
        <v>12.32</v>
      </c>
      <c r="AU2254">
        <v>9.6999999999999993</v>
      </c>
      <c r="AV2254">
        <v>1.36</v>
      </c>
      <c r="AW2254">
        <v>3142</v>
      </c>
      <c r="AX2254">
        <v>2283</v>
      </c>
    </row>
    <row r="2255" spans="1:50" x14ac:dyDescent="0.4">
      <c r="A2255">
        <v>603239</v>
      </c>
      <c r="B2255" t="s">
        <v>8330</v>
      </c>
      <c r="C2255">
        <v>1.72</v>
      </c>
      <c r="D2255">
        <v>36.61</v>
      </c>
      <c r="E2255" t="s">
        <v>145</v>
      </c>
      <c r="F2255" t="s">
        <v>307</v>
      </c>
      <c r="G2255">
        <v>11.16</v>
      </c>
      <c r="H2255">
        <v>26433</v>
      </c>
      <c r="I2255">
        <v>30613</v>
      </c>
      <c r="J2255">
        <v>2.71</v>
      </c>
      <c r="K2255" t="s">
        <v>8331</v>
      </c>
      <c r="L2255" t="s">
        <v>8331</v>
      </c>
      <c r="M2255">
        <v>10.88</v>
      </c>
      <c r="N2255">
        <f t="shared" si="113"/>
        <v>0</v>
      </c>
      <c r="O2255">
        <v>42.9</v>
      </c>
      <c r="P2255">
        <v>24.79</v>
      </c>
      <c r="Q2255">
        <v>0.64</v>
      </c>
      <c r="R2255">
        <v>20161230</v>
      </c>
      <c r="S2255" t="str">
        <f>LEFT(R2255,4)</f>
        <v>2016</v>
      </c>
      <c r="T2255" t="str">
        <f>MID(R2255,5,2)</f>
        <v>12</v>
      </c>
      <c r="U2255">
        <v>2.71</v>
      </c>
      <c r="V2255">
        <v>11.32</v>
      </c>
      <c r="W2255">
        <v>9.6199999999999992</v>
      </c>
      <c r="X2255">
        <v>0</v>
      </c>
      <c r="Y2255">
        <v>15.09</v>
      </c>
      <c r="Z2255">
        <v>7.17</v>
      </c>
      <c r="AA2255">
        <v>2.31</v>
      </c>
      <c r="AB2255">
        <v>0.28999999999999998</v>
      </c>
      <c r="AC2255">
        <v>1.63</v>
      </c>
      <c r="AD2255">
        <v>1.03</v>
      </c>
      <c r="AE2255">
        <v>1.86</v>
      </c>
      <c r="AF2255">
        <v>3.01</v>
      </c>
      <c r="AG2255">
        <v>4.38</v>
      </c>
      <c r="AH2255">
        <v>2.8</v>
      </c>
      <c r="AI2255">
        <v>0.72</v>
      </c>
      <c r="AJ2255">
        <v>0.02</v>
      </c>
      <c r="AK2255">
        <v>0.72</v>
      </c>
      <c r="AL2255">
        <v>0.62</v>
      </c>
      <c r="AM2255">
        <v>0.62</v>
      </c>
      <c r="AN2255">
        <v>0.55000000000000004</v>
      </c>
      <c r="AO2255">
        <v>3.22</v>
      </c>
      <c r="AP2255">
        <v>1.9</v>
      </c>
      <c r="AQ2255">
        <v>-1.35</v>
      </c>
      <c r="AR2255">
        <v>14759</v>
      </c>
      <c r="AS2255">
        <v>35.97</v>
      </c>
      <c r="AT2255">
        <v>16.52</v>
      </c>
      <c r="AU2255">
        <v>14.2</v>
      </c>
      <c r="AV2255">
        <v>0.23</v>
      </c>
      <c r="AW2255">
        <v>1860</v>
      </c>
      <c r="AX2255">
        <v>603239</v>
      </c>
    </row>
    <row r="2256" spans="1:50" x14ac:dyDescent="0.4">
      <c r="A2256">
        <v>2286</v>
      </c>
      <c r="B2256" t="s">
        <v>2462</v>
      </c>
      <c r="C2256">
        <v>0.5</v>
      </c>
      <c r="D2256">
        <v>41.58</v>
      </c>
      <c r="E2256" t="s">
        <v>456</v>
      </c>
      <c r="F2256" t="s">
        <v>337</v>
      </c>
      <c r="G2256">
        <v>6.02</v>
      </c>
      <c r="H2256">
        <v>11042</v>
      </c>
      <c r="I2256">
        <v>8218</v>
      </c>
      <c r="J2256">
        <v>3.69</v>
      </c>
      <c r="K2256" t="s">
        <v>2463</v>
      </c>
      <c r="L2256" t="s">
        <v>2463</v>
      </c>
      <c r="M2256">
        <v>10.87</v>
      </c>
      <c r="N2256">
        <f t="shared" si="113"/>
        <v>0</v>
      </c>
      <c r="O2256">
        <v>56.67</v>
      </c>
      <c r="P2256">
        <v>51.75</v>
      </c>
      <c r="Q2256">
        <v>0.78</v>
      </c>
      <c r="R2256">
        <v>20090828</v>
      </c>
      <c r="S2256" t="str">
        <f>LEFT(R2256,4)</f>
        <v>2009</v>
      </c>
      <c r="T2256" t="str">
        <f>MID(R2256,5,2)</f>
        <v>08</v>
      </c>
      <c r="U2256">
        <v>3.69</v>
      </c>
      <c r="V2256">
        <v>25.8</v>
      </c>
      <c r="W2256">
        <v>15.73</v>
      </c>
      <c r="X2256">
        <v>0</v>
      </c>
      <c r="Y2256">
        <v>39.06</v>
      </c>
      <c r="Z2256">
        <v>9.94</v>
      </c>
      <c r="AA2256">
        <v>11.73</v>
      </c>
      <c r="AB2256">
        <v>1.35</v>
      </c>
      <c r="AC2256">
        <v>9.5299999999999994</v>
      </c>
      <c r="AD2256">
        <v>1.97</v>
      </c>
      <c r="AE2256">
        <v>1.79</v>
      </c>
      <c r="AF2256">
        <v>8.01</v>
      </c>
      <c r="AG2256">
        <v>13.1</v>
      </c>
      <c r="AH2256">
        <v>11.11</v>
      </c>
      <c r="AI2256">
        <v>0.47</v>
      </c>
      <c r="AJ2256">
        <v>0.02</v>
      </c>
      <c r="AK2256">
        <v>0.48</v>
      </c>
      <c r="AL2256">
        <v>0.4</v>
      </c>
      <c r="AM2256">
        <v>0.4</v>
      </c>
      <c r="AN2256">
        <v>0.3</v>
      </c>
      <c r="AO2256">
        <v>3.47</v>
      </c>
      <c r="AP2256">
        <v>0.95</v>
      </c>
      <c r="AQ2256">
        <v>-1.27</v>
      </c>
      <c r="AR2256">
        <v>15618</v>
      </c>
      <c r="AS2256">
        <v>15.22</v>
      </c>
      <c r="AT2256">
        <v>3.62</v>
      </c>
      <c r="AU2256">
        <v>3.06</v>
      </c>
      <c r="AV2256">
        <v>0.03</v>
      </c>
      <c r="AW2256">
        <v>1052</v>
      </c>
      <c r="AX2256">
        <v>2286</v>
      </c>
    </row>
    <row r="2257" spans="1:50" x14ac:dyDescent="0.4">
      <c r="A2257">
        <v>300221</v>
      </c>
      <c r="B2257" t="s">
        <v>4784</v>
      </c>
      <c r="C2257">
        <v>0.71</v>
      </c>
      <c r="D2257">
        <v>51</v>
      </c>
      <c r="E2257" t="s">
        <v>1276</v>
      </c>
      <c r="F2257" t="s">
        <v>283</v>
      </c>
      <c r="G2257">
        <v>5.75</v>
      </c>
      <c r="H2257">
        <v>60219</v>
      </c>
      <c r="I2257">
        <v>52732</v>
      </c>
      <c r="J2257">
        <v>4.1100000000000003</v>
      </c>
      <c r="K2257" t="s">
        <v>1130</v>
      </c>
      <c r="L2257" t="s">
        <v>1706</v>
      </c>
      <c r="M2257">
        <v>10.87</v>
      </c>
      <c r="N2257">
        <f t="shared" si="113"/>
        <v>0</v>
      </c>
      <c r="O2257" t="s">
        <v>50</v>
      </c>
      <c r="P2257" t="s">
        <v>50</v>
      </c>
      <c r="Q2257">
        <v>0.71</v>
      </c>
      <c r="R2257">
        <v>20110525</v>
      </c>
      <c r="S2257" t="str">
        <f>LEFT(R2257,4)</f>
        <v>2011</v>
      </c>
      <c r="T2257" t="str">
        <f>MID(R2257,5,2)</f>
        <v>05</v>
      </c>
      <c r="U2257">
        <v>4.5199999999999996</v>
      </c>
      <c r="V2257">
        <v>16.399999999999999</v>
      </c>
      <c r="W2257">
        <v>10.26</v>
      </c>
      <c r="X2257">
        <v>0.2</v>
      </c>
      <c r="Y2257">
        <v>36.25</v>
      </c>
      <c r="Z2257">
        <v>10.46</v>
      </c>
      <c r="AA2257">
        <v>4.21</v>
      </c>
      <c r="AB2257">
        <v>0.68</v>
      </c>
      <c r="AC2257">
        <v>4.4400000000000004</v>
      </c>
      <c r="AD2257">
        <v>2.8</v>
      </c>
      <c r="AE2257">
        <v>3.66</v>
      </c>
      <c r="AF2257">
        <v>8.93</v>
      </c>
      <c r="AG2257">
        <v>11.24</v>
      </c>
      <c r="AH2257">
        <v>9.85</v>
      </c>
      <c r="AI2257">
        <v>0.23</v>
      </c>
      <c r="AJ2257">
        <v>0.08</v>
      </c>
      <c r="AK2257">
        <v>0.25</v>
      </c>
      <c r="AL2257">
        <v>0.37</v>
      </c>
      <c r="AM2257">
        <v>0.38</v>
      </c>
      <c r="AN2257">
        <v>-0.3</v>
      </c>
      <c r="AO2257">
        <v>-3.33</v>
      </c>
      <c r="AP2257">
        <v>0.64</v>
      </c>
      <c r="AQ2257">
        <v>-0.78</v>
      </c>
      <c r="AR2257">
        <v>27963</v>
      </c>
      <c r="AS2257">
        <v>12.36</v>
      </c>
      <c r="AT2257">
        <v>2.09</v>
      </c>
      <c r="AU2257">
        <v>3.38</v>
      </c>
      <c r="AV2257">
        <v>0.62</v>
      </c>
      <c r="AW2257">
        <v>1421</v>
      </c>
      <c r="AX2257">
        <v>300221</v>
      </c>
    </row>
    <row r="2258" spans="1:50" x14ac:dyDescent="0.4">
      <c r="A2258">
        <v>601880</v>
      </c>
      <c r="B2258" t="s">
        <v>8006</v>
      </c>
      <c r="C2258">
        <v>0.5</v>
      </c>
      <c r="D2258">
        <v>36.299999999999997</v>
      </c>
      <c r="E2258" t="s">
        <v>263</v>
      </c>
      <c r="F2258" t="s">
        <v>221</v>
      </c>
      <c r="G2258">
        <v>2.0299999999999998</v>
      </c>
      <c r="H2258">
        <v>53971</v>
      </c>
      <c r="I2258">
        <v>78294</v>
      </c>
      <c r="J2258">
        <v>77.36</v>
      </c>
      <c r="K2258" t="s">
        <v>8007</v>
      </c>
      <c r="L2258" t="s">
        <v>8007</v>
      </c>
      <c r="M2258">
        <v>10.87</v>
      </c>
      <c r="N2258">
        <f t="shared" si="113"/>
        <v>0</v>
      </c>
      <c r="O2258">
        <v>42.07</v>
      </c>
      <c r="P2258">
        <v>50.02</v>
      </c>
      <c r="Q2258">
        <v>0.91</v>
      </c>
      <c r="R2258">
        <v>20101206</v>
      </c>
      <c r="S2258" t="str">
        <f>LEFT(R2258,4)</f>
        <v>2010</v>
      </c>
      <c r="T2258" t="str">
        <f>MID(R2258,5,2)</f>
        <v>12</v>
      </c>
      <c r="U2258">
        <v>128.94999999999999</v>
      </c>
      <c r="V2258">
        <v>349.87</v>
      </c>
      <c r="W2258">
        <v>186.08</v>
      </c>
      <c r="X2258">
        <v>26.96</v>
      </c>
      <c r="Y2258">
        <v>39.11</v>
      </c>
      <c r="Z2258">
        <v>64.75</v>
      </c>
      <c r="AA2258">
        <v>165.95</v>
      </c>
      <c r="AB2258">
        <v>16.77</v>
      </c>
      <c r="AC2258">
        <v>23.65</v>
      </c>
      <c r="AD2258">
        <v>1.18</v>
      </c>
      <c r="AE2258">
        <v>15.66</v>
      </c>
      <c r="AF2258">
        <v>29.39</v>
      </c>
      <c r="AG2258">
        <v>49.04</v>
      </c>
      <c r="AH2258">
        <v>34.81</v>
      </c>
      <c r="AI2258">
        <v>8.33</v>
      </c>
      <c r="AJ2258">
        <v>2.76</v>
      </c>
      <c r="AK2258">
        <v>8.66</v>
      </c>
      <c r="AL2258">
        <v>6.53</v>
      </c>
      <c r="AM2258">
        <v>5.41</v>
      </c>
      <c r="AN2258">
        <v>4.8499999999999996</v>
      </c>
      <c r="AO2258">
        <v>18.309999999999999</v>
      </c>
      <c r="AP2258">
        <v>9.25</v>
      </c>
      <c r="AQ2258">
        <v>-31.17</v>
      </c>
      <c r="AR2258">
        <v>180885</v>
      </c>
      <c r="AS2258">
        <v>29.01</v>
      </c>
      <c r="AT2258">
        <v>16.98</v>
      </c>
      <c r="AU2258">
        <v>11.03</v>
      </c>
      <c r="AV2258">
        <v>0.11</v>
      </c>
      <c r="AW2258">
        <v>6819</v>
      </c>
      <c r="AX2258">
        <v>601880</v>
      </c>
    </row>
    <row r="2259" spans="1:50" x14ac:dyDescent="0.4">
      <c r="A2259">
        <v>603035</v>
      </c>
      <c r="B2259" t="s">
        <v>8143</v>
      </c>
      <c r="C2259">
        <v>0.7</v>
      </c>
      <c r="D2259">
        <v>13.22</v>
      </c>
      <c r="E2259" t="s">
        <v>145</v>
      </c>
      <c r="F2259" t="s">
        <v>161</v>
      </c>
      <c r="G2259">
        <v>12.99</v>
      </c>
      <c r="H2259">
        <v>36281</v>
      </c>
      <c r="I2259">
        <v>35023</v>
      </c>
      <c r="J2259">
        <v>1.72</v>
      </c>
      <c r="K2259" t="s">
        <v>4011</v>
      </c>
      <c r="L2259" t="s">
        <v>5490</v>
      </c>
      <c r="M2259">
        <v>10.87</v>
      </c>
      <c r="N2259">
        <f t="shared" si="113"/>
        <v>0</v>
      </c>
      <c r="O2259">
        <v>15.52</v>
      </c>
      <c r="P2259">
        <v>10.7</v>
      </c>
      <c r="Q2259">
        <v>1.04</v>
      </c>
      <c r="R2259">
        <v>20170105</v>
      </c>
      <c r="S2259" t="str">
        <f>LEFT(R2259,4)</f>
        <v>2017</v>
      </c>
      <c r="T2259" t="str">
        <f>MID(R2259,5,2)</f>
        <v>01</v>
      </c>
      <c r="U2259">
        <v>2.8</v>
      </c>
      <c r="V2259">
        <v>59.72</v>
      </c>
      <c r="W2259">
        <v>26.11</v>
      </c>
      <c r="X2259">
        <v>0.28000000000000003</v>
      </c>
      <c r="Y2259">
        <v>55.8</v>
      </c>
      <c r="Z2259">
        <v>17.260000000000002</v>
      </c>
      <c r="AA2259">
        <v>13.39</v>
      </c>
      <c r="AB2259">
        <v>3.96</v>
      </c>
      <c r="AC2259">
        <v>28.78</v>
      </c>
      <c r="AD2259">
        <v>3.66</v>
      </c>
      <c r="AE2259">
        <v>6.25</v>
      </c>
      <c r="AF2259">
        <v>11.36</v>
      </c>
      <c r="AG2259">
        <v>12.7</v>
      </c>
      <c r="AH2259">
        <v>9.8000000000000007</v>
      </c>
      <c r="AI2259">
        <v>1.89</v>
      </c>
      <c r="AJ2259">
        <v>1.75</v>
      </c>
      <c r="AK2259">
        <v>1.91</v>
      </c>
      <c r="AL2259">
        <v>1.98</v>
      </c>
      <c r="AM2259">
        <v>2.06</v>
      </c>
      <c r="AN2259">
        <v>1.49</v>
      </c>
      <c r="AO2259">
        <v>10.76</v>
      </c>
      <c r="AP2259">
        <v>3.43</v>
      </c>
      <c r="AQ2259">
        <v>-0.69</v>
      </c>
      <c r="AR2259">
        <v>21135</v>
      </c>
      <c r="AS2259">
        <v>22.83</v>
      </c>
      <c r="AT2259">
        <v>14.91</v>
      </c>
      <c r="AU2259">
        <v>16.260000000000002</v>
      </c>
      <c r="AV2259">
        <v>0.55000000000000004</v>
      </c>
      <c r="AW2259">
        <v>2479</v>
      </c>
      <c r="AX2259">
        <v>603035</v>
      </c>
    </row>
    <row r="2260" spans="1:50" x14ac:dyDescent="0.4">
      <c r="A2260">
        <v>2423</v>
      </c>
      <c r="B2260" t="s">
        <v>2868</v>
      </c>
      <c r="C2260">
        <v>0.21</v>
      </c>
      <c r="D2260">
        <v>24.3</v>
      </c>
      <c r="E2260" t="s">
        <v>385</v>
      </c>
      <c r="F2260" t="s">
        <v>341</v>
      </c>
      <c r="G2260">
        <v>9.69</v>
      </c>
      <c r="H2260">
        <v>24601</v>
      </c>
      <c r="I2260">
        <v>22917</v>
      </c>
      <c r="J2260">
        <v>5.03</v>
      </c>
      <c r="K2260" t="s">
        <v>2869</v>
      </c>
      <c r="L2260" t="s">
        <v>2870</v>
      </c>
      <c r="M2260">
        <v>10.84</v>
      </c>
      <c r="N2260">
        <f t="shared" si="113"/>
        <v>0</v>
      </c>
      <c r="O2260" t="s">
        <v>50</v>
      </c>
      <c r="P2260" t="s">
        <v>50</v>
      </c>
      <c r="Q2260">
        <v>1.1200000000000001</v>
      </c>
      <c r="R2260">
        <v>20100603</v>
      </c>
      <c r="S2260" t="str">
        <f>LEFT(R2260,4)</f>
        <v>2010</v>
      </c>
      <c r="T2260" t="str">
        <f>MID(R2260,5,2)</f>
        <v>06</v>
      </c>
      <c r="U2260">
        <v>23.04</v>
      </c>
      <c r="V2260">
        <v>684.97</v>
      </c>
      <c r="W2260">
        <v>162.56</v>
      </c>
      <c r="X2260">
        <v>51.04</v>
      </c>
      <c r="Y2260">
        <v>68.819999999999993</v>
      </c>
      <c r="Z2260">
        <v>322.92</v>
      </c>
      <c r="AA2260">
        <v>0.86</v>
      </c>
      <c r="AB2260">
        <v>16.149999999999999</v>
      </c>
      <c r="AC2260">
        <v>197.16</v>
      </c>
      <c r="AD2260">
        <v>0</v>
      </c>
      <c r="AE2260">
        <v>1.07</v>
      </c>
      <c r="AF2260">
        <v>96.63</v>
      </c>
      <c r="AG2260">
        <v>3.62</v>
      </c>
      <c r="AH2260">
        <v>3.58</v>
      </c>
      <c r="AI2260">
        <v>13.4</v>
      </c>
      <c r="AJ2260">
        <v>12.85</v>
      </c>
      <c r="AK2260">
        <v>13.36</v>
      </c>
      <c r="AL2260">
        <v>11.57</v>
      </c>
      <c r="AM2260">
        <v>6.9</v>
      </c>
      <c r="AN2260">
        <v>6.93</v>
      </c>
      <c r="AO2260">
        <v>36.68</v>
      </c>
      <c r="AP2260">
        <v>43.93</v>
      </c>
      <c r="AQ2260">
        <v>0.56999999999999995</v>
      </c>
      <c r="AR2260">
        <v>20331</v>
      </c>
      <c r="AS2260">
        <v>1.1499999999999999</v>
      </c>
      <c r="AT2260">
        <v>369.77</v>
      </c>
      <c r="AU2260">
        <v>190.52</v>
      </c>
      <c r="AV2260">
        <v>0.01</v>
      </c>
      <c r="AW2260">
        <v>2129</v>
      </c>
      <c r="AX2260">
        <v>2423</v>
      </c>
    </row>
    <row r="2261" spans="1:50" x14ac:dyDescent="0.4">
      <c r="A2261">
        <v>600736</v>
      </c>
      <c r="B2261" t="s">
        <v>7257</v>
      </c>
      <c r="C2261">
        <v>1.22</v>
      </c>
      <c r="D2261">
        <v>17.579999999999998</v>
      </c>
      <c r="E2261" t="s">
        <v>796</v>
      </c>
      <c r="F2261" t="s">
        <v>161</v>
      </c>
      <c r="G2261">
        <v>5.78</v>
      </c>
      <c r="H2261">
        <v>83219</v>
      </c>
      <c r="I2261">
        <v>87424</v>
      </c>
      <c r="J2261">
        <v>11.51</v>
      </c>
      <c r="K2261" t="s">
        <v>1925</v>
      </c>
      <c r="L2261" t="s">
        <v>1925</v>
      </c>
      <c r="M2261">
        <v>10.84</v>
      </c>
      <c r="N2261">
        <f t="shared" si="113"/>
        <v>0</v>
      </c>
      <c r="O2261">
        <v>14.25</v>
      </c>
      <c r="P2261">
        <v>10.98</v>
      </c>
      <c r="Q2261">
        <v>1.6</v>
      </c>
      <c r="R2261">
        <v>19960815</v>
      </c>
      <c r="S2261" t="str">
        <f>LEFT(R2261,4)</f>
        <v>1996</v>
      </c>
      <c r="T2261" t="str">
        <f>MID(R2261,5,2)</f>
        <v>08</v>
      </c>
      <c r="U2261">
        <v>11.51</v>
      </c>
      <c r="V2261">
        <v>432.14</v>
      </c>
      <c r="W2261">
        <v>86.83</v>
      </c>
      <c r="X2261">
        <v>60.2</v>
      </c>
      <c r="Y2261">
        <v>65.97</v>
      </c>
      <c r="Z2261">
        <v>358.73</v>
      </c>
      <c r="AA2261">
        <v>17.29</v>
      </c>
      <c r="AB2261">
        <v>11.91</v>
      </c>
      <c r="AC2261">
        <v>167.91</v>
      </c>
      <c r="AD2261">
        <v>244.33</v>
      </c>
      <c r="AE2261">
        <v>4.3899999999999997</v>
      </c>
      <c r="AF2261">
        <v>15.78</v>
      </c>
      <c r="AG2261">
        <v>66.37</v>
      </c>
      <c r="AH2261">
        <v>44.2</v>
      </c>
      <c r="AI2261">
        <v>9.07</v>
      </c>
      <c r="AJ2261">
        <v>0.52</v>
      </c>
      <c r="AK2261">
        <v>9.1199999999999992</v>
      </c>
      <c r="AL2261">
        <v>5.53</v>
      </c>
      <c r="AM2261">
        <v>2.86</v>
      </c>
      <c r="AN2261">
        <v>0.88</v>
      </c>
      <c r="AO2261">
        <v>28.89</v>
      </c>
      <c r="AP2261">
        <v>-23.15</v>
      </c>
      <c r="AQ2261">
        <v>4.8600000000000003</v>
      </c>
      <c r="AR2261">
        <v>79527</v>
      </c>
      <c r="AS2261">
        <v>33.4</v>
      </c>
      <c r="AT2261">
        <v>13.67</v>
      </c>
      <c r="AU2261">
        <v>4.32</v>
      </c>
      <c r="AV2261">
        <v>7.0000000000000007E-2</v>
      </c>
      <c r="AW2261">
        <v>1731</v>
      </c>
      <c r="AX2261">
        <v>600736</v>
      </c>
    </row>
    <row r="2262" spans="1:50" x14ac:dyDescent="0.4">
      <c r="A2262">
        <v>600857</v>
      </c>
      <c r="B2262" t="s">
        <v>7460</v>
      </c>
      <c r="C2262">
        <v>0.22</v>
      </c>
      <c r="D2262">
        <v>37.119999999999997</v>
      </c>
      <c r="E2262" t="s">
        <v>394</v>
      </c>
      <c r="F2262" t="s">
        <v>307</v>
      </c>
      <c r="G2262">
        <v>9.2100000000000009</v>
      </c>
      <c r="H2262">
        <v>2488</v>
      </c>
      <c r="I2262">
        <v>5010</v>
      </c>
      <c r="J2262">
        <v>2.2400000000000002</v>
      </c>
      <c r="K2262" t="s">
        <v>1008</v>
      </c>
      <c r="L2262" t="s">
        <v>1008</v>
      </c>
      <c r="M2262">
        <v>10.83</v>
      </c>
      <c r="N2262">
        <f t="shared" si="113"/>
        <v>0</v>
      </c>
      <c r="O2262">
        <v>43.65</v>
      </c>
      <c r="P2262">
        <v>56.4</v>
      </c>
      <c r="Q2262">
        <v>0.46</v>
      </c>
      <c r="R2262">
        <v>19940425</v>
      </c>
      <c r="S2262" t="str">
        <f>LEFT(R2262,4)</f>
        <v>1994</v>
      </c>
      <c r="T2262" t="str">
        <f>MID(R2262,5,2)</f>
        <v>04</v>
      </c>
      <c r="U2262">
        <v>2.2400000000000002</v>
      </c>
      <c r="V2262">
        <v>11.75</v>
      </c>
      <c r="W2262">
        <v>4.91</v>
      </c>
      <c r="X2262">
        <v>0</v>
      </c>
      <c r="Y2262">
        <v>58.25</v>
      </c>
      <c r="Z2262">
        <v>4.0999999999999996</v>
      </c>
      <c r="AA2262">
        <v>1.98</v>
      </c>
      <c r="AB2262">
        <v>0.02</v>
      </c>
      <c r="AC2262">
        <v>1.05</v>
      </c>
      <c r="AD2262">
        <v>0.48</v>
      </c>
      <c r="AE2262">
        <v>0.04</v>
      </c>
      <c r="AF2262">
        <v>0.65</v>
      </c>
      <c r="AG2262">
        <v>7.09</v>
      </c>
      <c r="AH2262">
        <v>6.19</v>
      </c>
      <c r="AI2262">
        <v>0.5</v>
      </c>
      <c r="AJ2262">
        <v>0.21</v>
      </c>
      <c r="AK2262">
        <v>0.5</v>
      </c>
      <c r="AL2262">
        <v>0.42</v>
      </c>
      <c r="AM2262">
        <v>0.42</v>
      </c>
      <c r="AN2262">
        <v>0.37</v>
      </c>
      <c r="AO2262">
        <v>-1.0900000000000001</v>
      </c>
      <c r="AP2262">
        <v>0.06</v>
      </c>
      <c r="AQ2262">
        <v>-0.38</v>
      </c>
      <c r="AR2262">
        <v>12233</v>
      </c>
      <c r="AS2262">
        <v>12.68</v>
      </c>
      <c r="AT2262">
        <v>7.09</v>
      </c>
      <c r="AU2262">
        <v>5.89</v>
      </c>
      <c r="AV2262">
        <v>0</v>
      </c>
      <c r="AW2262">
        <v>207</v>
      </c>
      <c r="AX2262">
        <v>600857</v>
      </c>
    </row>
    <row r="2263" spans="1:50" x14ac:dyDescent="0.4">
      <c r="A2263">
        <v>603579</v>
      </c>
      <c r="B2263" t="s">
        <v>8548</v>
      </c>
      <c r="C2263">
        <v>2.71</v>
      </c>
      <c r="D2263">
        <v>15.63</v>
      </c>
      <c r="E2263" t="s">
        <v>287</v>
      </c>
      <c r="F2263" t="s">
        <v>872</v>
      </c>
      <c r="G2263">
        <v>30.93</v>
      </c>
      <c r="H2263">
        <v>4560</v>
      </c>
      <c r="I2263">
        <v>5501</v>
      </c>
      <c r="J2263">
        <v>0.51</v>
      </c>
      <c r="K2263" t="s">
        <v>2679</v>
      </c>
      <c r="L2263" t="s">
        <v>624</v>
      </c>
      <c r="M2263">
        <v>10.83</v>
      </c>
      <c r="N2263">
        <f t="shared" si="113"/>
        <v>0</v>
      </c>
      <c r="O2263">
        <v>15.87</v>
      </c>
      <c r="P2263">
        <v>17.47</v>
      </c>
      <c r="Q2263">
        <v>0.97</v>
      </c>
      <c r="R2263">
        <v>20170111</v>
      </c>
      <c r="S2263" t="str">
        <f>LEFT(R2263,4)</f>
        <v>2017</v>
      </c>
      <c r="T2263" t="str">
        <f>MID(R2263,5,2)</f>
        <v>01</v>
      </c>
      <c r="U2263">
        <v>1.4</v>
      </c>
      <c r="V2263">
        <v>22.1</v>
      </c>
      <c r="W2263">
        <v>15.63</v>
      </c>
      <c r="X2263">
        <v>0.08</v>
      </c>
      <c r="Y2263">
        <v>28.89</v>
      </c>
      <c r="Z2263">
        <v>15.02</v>
      </c>
      <c r="AA2263">
        <v>2.57</v>
      </c>
      <c r="AB2263">
        <v>0.68</v>
      </c>
      <c r="AC2263">
        <v>5.83</v>
      </c>
      <c r="AD2263">
        <v>1.87</v>
      </c>
      <c r="AE2263">
        <v>1.27</v>
      </c>
      <c r="AF2263">
        <v>7.32</v>
      </c>
      <c r="AG2263">
        <v>16.29</v>
      </c>
      <c r="AH2263">
        <v>11.5</v>
      </c>
      <c r="AI2263">
        <v>2.3199999999999998</v>
      </c>
      <c r="AJ2263">
        <v>0.1</v>
      </c>
      <c r="AK2263">
        <v>2.33</v>
      </c>
      <c r="AL2263">
        <v>2.0699999999999998</v>
      </c>
      <c r="AM2263">
        <v>2.09</v>
      </c>
      <c r="AN2263">
        <v>1.57</v>
      </c>
      <c r="AO2263">
        <v>7.22</v>
      </c>
      <c r="AP2263">
        <v>3.02</v>
      </c>
      <c r="AQ2263">
        <v>-5.59</v>
      </c>
      <c r="AR2263">
        <v>9895</v>
      </c>
      <c r="AS2263">
        <v>29.42</v>
      </c>
      <c r="AT2263">
        <v>14.24</v>
      </c>
      <c r="AU2263">
        <v>12.83</v>
      </c>
      <c r="AV2263">
        <v>0.89</v>
      </c>
      <c r="AW2263">
        <v>1702</v>
      </c>
      <c r="AX2263">
        <v>603579</v>
      </c>
    </row>
    <row r="2264" spans="1:50" x14ac:dyDescent="0.4">
      <c r="A2264">
        <v>60</v>
      </c>
      <c r="B2264" t="s">
        <v>223</v>
      </c>
      <c r="C2264">
        <v>-0.92</v>
      </c>
      <c r="D2264">
        <v>18.100000000000001</v>
      </c>
      <c r="E2264" t="s">
        <v>224</v>
      </c>
      <c r="F2264" t="s">
        <v>49</v>
      </c>
      <c r="G2264">
        <v>4.29</v>
      </c>
      <c r="H2264">
        <v>200807</v>
      </c>
      <c r="I2264">
        <v>152435</v>
      </c>
      <c r="J2264">
        <v>35.68</v>
      </c>
      <c r="K2264" t="s">
        <v>225</v>
      </c>
      <c r="L2264" t="s">
        <v>226</v>
      </c>
      <c r="M2264">
        <v>10.82</v>
      </c>
      <c r="N2264">
        <f t="shared" si="113"/>
        <v>0</v>
      </c>
      <c r="O2264">
        <v>19.52</v>
      </c>
      <c r="P2264">
        <v>16.690000000000001</v>
      </c>
      <c r="Q2264">
        <v>0.77</v>
      </c>
      <c r="R2264">
        <v>19970123</v>
      </c>
      <c r="S2264" t="str">
        <f>LEFT(R2264,4)</f>
        <v>1997</v>
      </c>
      <c r="T2264" t="str">
        <f>MID(R2264,5,2)</f>
        <v>01</v>
      </c>
      <c r="U2264">
        <v>35.700000000000003</v>
      </c>
      <c r="V2264">
        <v>206.43</v>
      </c>
      <c r="W2264">
        <v>107.29</v>
      </c>
      <c r="X2264">
        <v>4.34</v>
      </c>
      <c r="Y2264">
        <v>45.92</v>
      </c>
      <c r="Z2264">
        <v>75.849999999999994</v>
      </c>
      <c r="AA2264">
        <v>67.8</v>
      </c>
      <c r="AB2264">
        <v>32.01</v>
      </c>
      <c r="AC2264">
        <v>66.33</v>
      </c>
      <c r="AD2264">
        <v>18.68</v>
      </c>
      <c r="AE2264">
        <v>5.96</v>
      </c>
      <c r="AF2264">
        <v>15.42</v>
      </c>
      <c r="AG2264">
        <v>173.41</v>
      </c>
      <c r="AH2264">
        <v>159.07</v>
      </c>
      <c r="AI2264">
        <v>7.52</v>
      </c>
      <c r="AJ2264">
        <v>1.6</v>
      </c>
      <c r="AK2264">
        <v>7.52</v>
      </c>
      <c r="AL2264">
        <v>6.52</v>
      </c>
      <c r="AM2264">
        <v>6.36</v>
      </c>
      <c r="AN2264">
        <v>5.4</v>
      </c>
      <c r="AO2264">
        <v>49.88</v>
      </c>
      <c r="AP2264">
        <v>10.67</v>
      </c>
      <c r="AQ2264">
        <v>7.03</v>
      </c>
      <c r="AR2264">
        <v>164034</v>
      </c>
      <c r="AS2264">
        <v>8.27</v>
      </c>
      <c r="AT2264">
        <v>4.34</v>
      </c>
      <c r="AU2264">
        <v>3.67</v>
      </c>
      <c r="AV2264">
        <v>2.0099999999999998</v>
      </c>
      <c r="AW2264">
        <v>9855</v>
      </c>
      <c r="AX2264">
        <v>60</v>
      </c>
    </row>
    <row r="2265" spans="1:50" x14ac:dyDescent="0.4">
      <c r="A2265">
        <v>600251</v>
      </c>
      <c r="B2265" t="s">
        <v>6456</v>
      </c>
      <c r="C2265">
        <v>0.37</v>
      </c>
      <c r="D2265">
        <v>20.91</v>
      </c>
      <c r="E2265" t="s">
        <v>228</v>
      </c>
      <c r="F2265" t="s">
        <v>322</v>
      </c>
      <c r="G2265">
        <v>5.44</v>
      </c>
      <c r="H2265">
        <v>31776</v>
      </c>
      <c r="I2265">
        <v>28683</v>
      </c>
      <c r="J2265">
        <v>7.85</v>
      </c>
      <c r="K2265" t="s">
        <v>6457</v>
      </c>
      <c r="L2265" t="s">
        <v>6457</v>
      </c>
      <c r="M2265">
        <v>10.82</v>
      </c>
      <c r="N2265">
        <f t="shared" si="113"/>
        <v>0</v>
      </c>
      <c r="O2265">
        <v>36.15</v>
      </c>
      <c r="P2265">
        <v>45.9</v>
      </c>
      <c r="Q2265">
        <v>0.77</v>
      </c>
      <c r="R2265">
        <v>20030609</v>
      </c>
      <c r="S2265" t="str">
        <f>LEFT(R2265,4)</f>
        <v>2003</v>
      </c>
      <c r="T2265" t="str">
        <f>MID(R2265,5,2)</f>
        <v>06</v>
      </c>
      <c r="U2265">
        <v>7.85</v>
      </c>
      <c r="V2265">
        <v>48.86</v>
      </c>
      <c r="W2265">
        <v>21.32</v>
      </c>
      <c r="X2265">
        <v>3.2</v>
      </c>
      <c r="Y2265">
        <v>49.8</v>
      </c>
      <c r="Z2265">
        <v>29.16</v>
      </c>
      <c r="AA2265">
        <v>8.1300000000000008</v>
      </c>
      <c r="AB2265">
        <v>1.3</v>
      </c>
      <c r="AC2265">
        <v>23.85</v>
      </c>
      <c r="AD2265">
        <v>11.75</v>
      </c>
      <c r="AE2265">
        <v>2.16</v>
      </c>
      <c r="AF2265">
        <v>3.66</v>
      </c>
      <c r="AG2265">
        <v>23.67</v>
      </c>
      <c r="AH2265">
        <v>21.77</v>
      </c>
      <c r="AI2265">
        <v>1.46</v>
      </c>
      <c r="AJ2265">
        <v>1.76</v>
      </c>
      <c r="AK2265">
        <v>1.46</v>
      </c>
      <c r="AL2265">
        <v>1.42</v>
      </c>
      <c r="AM2265">
        <v>1.54</v>
      </c>
      <c r="AN2265">
        <v>1.29</v>
      </c>
      <c r="AO2265">
        <v>8.69</v>
      </c>
      <c r="AP2265">
        <v>10.67</v>
      </c>
      <c r="AQ2265">
        <v>-4.3499999999999996</v>
      </c>
      <c r="AR2265">
        <v>43722</v>
      </c>
      <c r="AS2265">
        <v>8.0399999999999991</v>
      </c>
      <c r="AT2265">
        <v>6.15</v>
      </c>
      <c r="AU2265">
        <v>6.49</v>
      </c>
      <c r="AV2265">
        <v>0.01</v>
      </c>
      <c r="AW2265">
        <v>796</v>
      </c>
      <c r="AX2265">
        <v>600251</v>
      </c>
    </row>
    <row r="2266" spans="1:50" x14ac:dyDescent="0.4">
      <c r="A2266">
        <v>2093</v>
      </c>
      <c r="B2266" t="s">
        <v>1884</v>
      </c>
      <c r="C2266">
        <v>1.38</v>
      </c>
      <c r="D2266">
        <v>64.61</v>
      </c>
      <c r="E2266" t="s">
        <v>1885</v>
      </c>
      <c r="F2266" t="s">
        <v>516</v>
      </c>
      <c r="G2266">
        <v>8.09</v>
      </c>
      <c r="H2266">
        <v>44692</v>
      </c>
      <c r="I2266">
        <v>50731</v>
      </c>
      <c r="J2266">
        <v>9.85</v>
      </c>
      <c r="K2266" t="s">
        <v>1886</v>
      </c>
      <c r="L2266" t="s">
        <v>1887</v>
      </c>
      <c r="M2266">
        <v>10.79</v>
      </c>
      <c r="N2266">
        <f t="shared" si="113"/>
        <v>0</v>
      </c>
      <c r="O2266">
        <v>83.46</v>
      </c>
      <c r="P2266">
        <v>62.35</v>
      </c>
      <c r="Q2266">
        <v>1.42</v>
      </c>
      <c r="R2266">
        <v>20061215</v>
      </c>
      <c r="S2266" t="str">
        <f>LEFT(R2266,4)</f>
        <v>2006</v>
      </c>
      <c r="T2266" t="str">
        <f>MID(R2266,5,2)</f>
        <v>12</v>
      </c>
      <c r="U2266">
        <v>10.08</v>
      </c>
      <c r="V2266">
        <v>42.28</v>
      </c>
      <c r="W2266">
        <v>33.130000000000003</v>
      </c>
      <c r="X2266">
        <v>-0.13</v>
      </c>
      <c r="Y2266">
        <v>21.95</v>
      </c>
      <c r="Z2266">
        <v>25.85</v>
      </c>
      <c r="AA2266">
        <v>7.3</v>
      </c>
      <c r="AB2266">
        <v>1.22</v>
      </c>
      <c r="AC2266">
        <v>5.69</v>
      </c>
      <c r="AD2266">
        <v>10.59</v>
      </c>
      <c r="AE2266">
        <v>2.4700000000000002</v>
      </c>
      <c r="AF2266">
        <v>14.14</v>
      </c>
      <c r="AG2266">
        <v>3.58</v>
      </c>
      <c r="AH2266">
        <v>1.39</v>
      </c>
      <c r="AI2266">
        <v>1.07</v>
      </c>
      <c r="AJ2266">
        <v>0.47</v>
      </c>
      <c r="AK2266">
        <v>1.06</v>
      </c>
      <c r="AL2266">
        <v>0.91</v>
      </c>
      <c r="AM2266">
        <v>0.94</v>
      </c>
      <c r="AN2266">
        <v>0.68</v>
      </c>
      <c r="AO2266">
        <v>7.88</v>
      </c>
      <c r="AP2266">
        <v>1.49</v>
      </c>
      <c r="AQ2266">
        <v>-1.99</v>
      </c>
      <c r="AR2266">
        <v>69032</v>
      </c>
      <c r="AS2266">
        <v>61.24</v>
      </c>
      <c r="AT2266">
        <v>29.81</v>
      </c>
      <c r="AU2266">
        <v>26.37</v>
      </c>
      <c r="AV2266">
        <v>0.26</v>
      </c>
      <c r="AW2266">
        <v>854</v>
      </c>
      <c r="AX2266">
        <v>2093</v>
      </c>
    </row>
    <row r="2267" spans="1:50" x14ac:dyDescent="0.4">
      <c r="A2267">
        <v>300276</v>
      </c>
      <c r="B2267" t="s">
        <v>4906</v>
      </c>
      <c r="C2267">
        <v>-1.61</v>
      </c>
      <c r="D2267">
        <v>25.77</v>
      </c>
      <c r="E2267" t="s">
        <v>358</v>
      </c>
      <c r="F2267" t="s">
        <v>409</v>
      </c>
      <c r="G2267">
        <v>7.95</v>
      </c>
      <c r="H2267">
        <v>26489</v>
      </c>
      <c r="I2267">
        <v>16336</v>
      </c>
      <c r="J2267">
        <v>3.63</v>
      </c>
      <c r="K2267" t="s">
        <v>4907</v>
      </c>
      <c r="L2267" t="s">
        <v>4908</v>
      </c>
      <c r="M2267">
        <v>10.77</v>
      </c>
      <c r="N2267">
        <f t="shared" si="113"/>
        <v>0</v>
      </c>
      <c r="O2267">
        <v>26.74</v>
      </c>
      <c r="P2267">
        <v>26.85</v>
      </c>
      <c r="Q2267">
        <v>1.47</v>
      </c>
      <c r="R2267">
        <v>20111115</v>
      </c>
      <c r="S2267" t="str">
        <f>LEFT(R2267,4)</f>
        <v>2011</v>
      </c>
      <c r="T2267" t="str">
        <f>MID(R2267,5,2)</f>
        <v>11</v>
      </c>
      <c r="U2267">
        <v>7.95</v>
      </c>
      <c r="V2267">
        <v>53.76</v>
      </c>
      <c r="W2267">
        <v>36.94</v>
      </c>
      <c r="X2267">
        <v>0.32</v>
      </c>
      <c r="Y2267">
        <v>30.69</v>
      </c>
      <c r="Z2267">
        <v>27.31</v>
      </c>
      <c r="AA2267">
        <v>2.59</v>
      </c>
      <c r="AB2267">
        <v>2.56</v>
      </c>
      <c r="AC2267">
        <v>15.97</v>
      </c>
      <c r="AD2267">
        <v>14.93</v>
      </c>
      <c r="AE2267">
        <v>6.17</v>
      </c>
      <c r="AF2267">
        <v>23.76</v>
      </c>
      <c r="AG2267">
        <v>13.24</v>
      </c>
      <c r="AH2267">
        <v>9.76</v>
      </c>
      <c r="AI2267">
        <v>2.06</v>
      </c>
      <c r="AJ2267">
        <v>0</v>
      </c>
      <c r="AK2267">
        <v>2.0499999999999998</v>
      </c>
      <c r="AL2267">
        <v>1.79</v>
      </c>
      <c r="AM2267">
        <v>1.84</v>
      </c>
      <c r="AN2267">
        <v>1.58</v>
      </c>
      <c r="AO2267">
        <v>4.88</v>
      </c>
      <c r="AP2267">
        <v>0.66</v>
      </c>
      <c r="AQ2267">
        <v>0.94</v>
      </c>
      <c r="AR2267">
        <v>34470</v>
      </c>
      <c r="AS2267">
        <v>26.24</v>
      </c>
      <c r="AT2267">
        <v>15.57</v>
      </c>
      <c r="AU2267">
        <v>13.9</v>
      </c>
      <c r="AV2267">
        <v>0.64</v>
      </c>
      <c r="AW2267">
        <v>1735</v>
      </c>
      <c r="AX2267">
        <v>300276</v>
      </c>
    </row>
    <row r="2268" spans="1:50" x14ac:dyDescent="0.4">
      <c r="A2268">
        <v>997</v>
      </c>
      <c r="B2268" t="s">
        <v>1570</v>
      </c>
      <c r="C2268">
        <v>-0.13</v>
      </c>
      <c r="D2268">
        <v>19.82</v>
      </c>
      <c r="E2268" t="s">
        <v>317</v>
      </c>
      <c r="F2268" t="s">
        <v>516</v>
      </c>
      <c r="G2268">
        <v>15.88</v>
      </c>
      <c r="H2268">
        <v>54771</v>
      </c>
      <c r="I2268">
        <v>39391</v>
      </c>
      <c r="J2268">
        <v>10.07</v>
      </c>
      <c r="K2268" t="s">
        <v>1571</v>
      </c>
      <c r="L2268" t="s">
        <v>1572</v>
      </c>
      <c r="M2268">
        <v>10.74</v>
      </c>
      <c r="N2268">
        <f t="shared" si="113"/>
        <v>0</v>
      </c>
      <c r="O2268">
        <v>22.59</v>
      </c>
      <c r="P2268">
        <v>28.3</v>
      </c>
      <c r="Q2268">
        <v>1.41</v>
      </c>
      <c r="R2268">
        <v>20000807</v>
      </c>
      <c r="S2268" t="str">
        <f>LEFT(R2268,4)</f>
        <v>2000</v>
      </c>
      <c r="T2268" t="str">
        <f>MID(R2268,5,2)</f>
        <v>08</v>
      </c>
      <c r="U2268">
        <v>10.44</v>
      </c>
      <c r="V2268">
        <v>109.03</v>
      </c>
      <c r="W2268">
        <v>56.76</v>
      </c>
      <c r="X2268">
        <v>3.41</v>
      </c>
      <c r="Y2268">
        <v>44.81</v>
      </c>
      <c r="Z2268">
        <v>69.41</v>
      </c>
      <c r="AA2268">
        <v>6.51</v>
      </c>
      <c r="AB2268">
        <v>1.8</v>
      </c>
      <c r="AC2268">
        <v>44.25</v>
      </c>
      <c r="AD2268">
        <v>10.050000000000001</v>
      </c>
      <c r="AE2268">
        <v>8.9</v>
      </c>
      <c r="AF2268">
        <v>18.29</v>
      </c>
      <c r="AG2268">
        <v>38.75</v>
      </c>
      <c r="AH2268">
        <v>25.84</v>
      </c>
      <c r="AI2268">
        <v>7.16</v>
      </c>
      <c r="AJ2268">
        <v>0.22</v>
      </c>
      <c r="AK2268">
        <v>7.15</v>
      </c>
      <c r="AL2268">
        <v>6.46</v>
      </c>
      <c r="AM2268">
        <v>6.27</v>
      </c>
      <c r="AN2268">
        <v>5.49</v>
      </c>
      <c r="AO2268">
        <v>28.96</v>
      </c>
      <c r="AP2268">
        <v>0.4</v>
      </c>
      <c r="AQ2268">
        <v>-3.91</v>
      </c>
      <c r="AR2268">
        <v>84203</v>
      </c>
      <c r="AS2268">
        <v>33.32</v>
      </c>
      <c r="AT2268">
        <v>18.48</v>
      </c>
      <c r="AU2268">
        <v>16.190000000000001</v>
      </c>
      <c r="AV2268">
        <v>3.87</v>
      </c>
      <c r="AW2268">
        <v>5370</v>
      </c>
      <c r="AX2268">
        <v>997</v>
      </c>
    </row>
    <row r="2269" spans="1:50" x14ac:dyDescent="0.4">
      <c r="A2269">
        <v>600528</v>
      </c>
      <c r="B2269" t="s">
        <v>6885</v>
      </c>
      <c r="C2269">
        <v>5.5</v>
      </c>
      <c r="D2269">
        <v>15.12</v>
      </c>
      <c r="E2269" t="s">
        <v>76</v>
      </c>
      <c r="F2269" t="s">
        <v>77</v>
      </c>
      <c r="G2269">
        <v>11.08</v>
      </c>
      <c r="H2269">
        <v>56632</v>
      </c>
      <c r="I2269">
        <v>78010</v>
      </c>
      <c r="J2269">
        <v>18.38</v>
      </c>
      <c r="K2269" t="s">
        <v>6886</v>
      </c>
      <c r="L2269" t="s">
        <v>6887</v>
      </c>
      <c r="M2269">
        <v>10.74</v>
      </c>
      <c r="N2269">
        <f t="shared" si="113"/>
        <v>0</v>
      </c>
      <c r="O2269">
        <v>15.32</v>
      </c>
      <c r="P2269">
        <v>17.25</v>
      </c>
      <c r="Q2269">
        <v>1.06</v>
      </c>
      <c r="R2269">
        <v>20010528</v>
      </c>
      <c r="S2269" t="str">
        <f>LEFT(R2269,4)</f>
        <v>2001</v>
      </c>
      <c r="T2269" t="str">
        <f>MID(R2269,5,2)</f>
        <v>05</v>
      </c>
      <c r="U2269">
        <v>22.22</v>
      </c>
      <c r="V2269">
        <v>386.99</v>
      </c>
      <c r="W2269">
        <v>167.67</v>
      </c>
      <c r="X2269">
        <v>3.39</v>
      </c>
      <c r="Y2269">
        <v>55.8</v>
      </c>
      <c r="Z2269">
        <v>282</v>
      </c>
      <c r="AA2269">
        <v>46.32</v>
      </c>
      <c r="AB2269">
        <v>14.36</v>
      </c>
      <c r="AC2269">
        <v>206.06</v>
      </c>
      <c r="AD2269">
        <v>127.57</v>
      </c>
      <c r="AE2269">
        <v>75.510000000000005</v>
      </c>
      <c r="AF2269">
        <v>53.7</v>
      </c>
      <c r="AG2269">
        <v>151.68</v>
      </c>
      <c r="AH2269">
        <v>120.67</v>
      </c>
      <c r="AI2269">
        <v>14.66</v>
      </c>
      <c r="AJ2269">
        <v>0.99</v>
      </c>
      <c r="AK2269">
        <v>14.65</v>
      </c>
      <c r="AL2269">
        <v>12.79</v>
      </c>
      <c r="AM2269">
        <v>12.67</v>
      </c>
      <c r="AN2269">
        <v>12.45</v>
      </c>
      <c r="AO2269">
        <v>82.81</v>
      </c>
      <c r="AP2269">
        <v>0.76</v>
      </c>
      <c r="AQ2269">
        <v>-11.31</v>
      </c>
      <c r="AR2269">
        <v>113457</v>
      </c>
      <c r="AS2269">
        <v>20.45</v>
      </c>
      <c r="AT2269">
        <v>9.67</v>
      </c>
      <c r="AU2269">
        <v>8.35</v>
      </c>
      <c r="AV2269">
        <v>7.32</v>
      </c>
      <c r="AW2269">
        <v>11836</v>
      </c>
      <c r="AX2269">
        <v>600528</v>
      </c>
    </row>
    <row r="2270" spans="1:50" x14ac:dyDescent="0.4">
      <c r="A2270">
        <v>2671</v>
      </c>
      <c r="B2270" t="s">
        <v>3536</v>
      </c>
      <c r="C2270">
        <v>0.89</v>
      </c>
      <c r="D2270" t="s">
        <v>50</v>
      </c>
      <c r="E2270" t="s">
        <v>123</v>
      </c>
      <c r="F2270" t="s">
        <v>337</v>
      </c>
      <c r="G2270">
        <v>4.59</v>
      </c>
      <c r="H2270">
        <v>28936</v>
      </c>
      <c r="I2270">
        <v>30970</v>
      </c>
      <c r="J2270">
        <v>3.39</v>
      </c>
      <c r="K2270" t="s">
        <v>191</v>
      </c>
      <c r="L2270" t="s">
        <v>1136</v>
      </c>
      <c r="M2270">
        <v>10.73</v>
      </c>
      <c r="N2270">
        <f t="shared" si="113"/>
        <v>0</v>
      </c>
      <c r="O2270" t="s">
        <v>50</v>
      </c>
      <c r="P2270" t="s">
        <v>50</v>
      </c>
      <c r="Q2270">
        <v>0.63</v>
      </c>
      <c r="R2270">
        <v>20120426</v>
      </c>
      <c r="S2270" t="str">
        <f>LEFT(R2270,4)</f>
        <v>2012</v>
      </c>
      <c r="T2270" t="str">
        <f>MID(R2270,5,2)</f>
        <v>04</v>
      </c>
      <c r="U2270">
        <v>4.72</v>
      </c>
      <c r="V2270">
        <v>32.99</v>
      </c>
      <c r="W2270">
        <v>20.02</v>
      </c>
      <c r="X2270">
        <v>0.15</v>
      </c>
      <c r="Y2270">
        <v>38.880000000000003</v>
      </c>
      <c r="Z2270">
        <v>16.72</v>
      </c>
      <c r="AA2270">
        <v>8.94</v>
      </c>
      <c r="AB2270">
        <v>2.5099999999999998</v>
      </c>
      <c r="AC2270">
        <v>12.36</v>
      </c>
      <c r="AD2270">
        <v>3.58</v>
      </c>
      <c r="AE2270">
        <v>9.6300000000000008</v>
      </c>
      <c r="AF2270">
        <v>11.76</v>
      </c>
      <c r="AG2270">
        <v>7.93</v>
      </c>
      <c r="AH2270">
        <v>5.96</v>
      </c>
      <c r="AI2270">
        <v>-0.06</v>
      </c>
      <c r="AJ2270">
        <v>0</v>
      </c>
      <c r="AK2270">
        <v>-0.06</v>
      </c>
      <c r="AL2270">
        <v>-0.04</v>
      </c>
      <c r="AM2270">
        <v>-0.02</v>
      </c>
      <c r="AN2270">
        <v>-7.0000000000000007E-2</v>
      </c>
      <c r="AO2270">
        <v>2.73</v>
      </c>
      <c r="AP2270">
        <v>0.75</v>
      </c>
      <c r="AQ2270">
        <v>-1.19</v>
      </c>
      <c r="AR2270">
        <v>28414</v>
      </c>
      <c r="AS2270">
        <v>24.9</v>
      </c>
      <c r="AT2270">
        <v>-0.78</v>
      </c>
      <c r="AU2270">
        <v>-0.31</v>
      </c>
      <c r="AV2270">
        <v>0.08</v>
      </c>
      <c r="AW2270">
        <v>1090</v>
      </c>
      <c r="AX2270">
        <v>2671</v>
      </c>
    </row>
    <row r="2271" spans="1:50" x14ac:dyDescent="0.4">
      <c r="A2271">
        <v>2875</v>
      </c>
      <c r="B2271" t="s">
        <v>4018</v>
      </c>
      <c r="C2271">
        <v>2.21</v>
      </c>
      <c r="D2271">
        <v>46.83</v>
      </c>
      <c r="E2271" t="s">
        <v>1605</v>
      </c>
      <c r="F2271" t="s">
        <v>49</v>
      </c>
      <c r="G2271">
        <v>15.61</v>
      </c>
      <c r="H2271">
        <v>13043</v>
      </c>
      <c r="I2271">
        <v>16058</v>
      </c>
      <c r="J2271">
        <v>0.36</v>
      </c>
      <c r="K2271" t="s">
        <v>4019</v>
      </c>
      <c r="L2271" t="s">
        <v>4020</v>
      </c>
      <c r="M2271">
        <v>10.73</v>
      </c>
      <c r="N2271">
        <f t="shared" si="113"/>
        <v>0</v>
      </c>
      <c r="O2271">
        <v>34.950000000000003</v>
      </c>
      <c r="P2271">
        <v>24.78</v>
      </c>
      <c r="Q2271">
        <v>1.17</v>
      </c>
      <c r="R2271">
        <v>20170601</v>
      </c>
      <c r="S2271" t="str">
        <f>LEFT(R2271,4)</f>
        <v>2017</v>
      </c>
      <c r="T2271" t="str">
        <f>MID(R2271,5,2)</f>
        <v>06</v>
      </c>
      <c r="U2271">
        <v>1.32</v>
      </c>
      <c r="V2271">
        <v>11.85</v>
      </c>
      <c r="W2271">
        <v>8.8000000000000007</v>
      </c>
      <c r="X2271">
        <v>0</v>
      </c>
      <c r="Y2271">
        <v>25.71</v>
      </c>
      <c r="Z2271">
        <v>9.7200000000000006</v>
      </c>
      <c r="AA2271">
        <v>1.43</v>
      </c>
      <c r="AB2271">
        <v>0.14000000000000001</v>
      </c>
      <c r="AC2271">
        <v>3.04</v>
      </c>
      <c r="AD2271">
        <v>5.09</v>
      </c>
      <c r="AE2271">
        <v>0.74</v>
      </c>
      <c r="AF2271">
        <v>4.17</v>
      </c>
      <c r="AG2271">
        <v>9.02</v>
      </c>
      <c r="AH2271">
        <v>4.09</v>
      </c>
      <c r="AI2271">
        <v>0.43</v>
      </c>
      <c r="AJ2271">
        <v>-0.01</v>
      </c>
      <c r="AK2271">
        <v>0.45</v>
      </c>
      <c r="AL2271">
        <v>0.33</v>
      </c>
      <c r="AM2271">
        <v>0.33</v>
      </c>
      <c r="AN2271">
        <v>0.25</v>
      </c>
      <c r="AO2271">
        <v>3.09</v>
      </c>
      <c r="AP2271">
        <v>-1.27</v>
      </c>
      <c r="AQ2271">
        <v>-2.02</v>
      </c>
      <c r="AR2271">
        <v>13391</v>
      </c>
      <c r="AS2271">
        <v>54.64</v>
      </c>
      <c r="AT2271">
        <v>4.76</v>
      </c>
      <c r="AU2271">
        <v>3.67</v>
      </c>
      <c r="AV2271">
        <v>0.26</v>
      </c>
      <c r="AW2271">
        <v>3203</v>
      </c>
      <c r="AX2271">
        <v>2875</v>
      </c>
    </row>
    <row r="2272" spans="1:50" x14ac:dyDescent="0.4">
      <c r="A2272">
        <v>600662</v>
      </c>
      <c r="B2272" t="s">
        <v>7120</v>
      </c>
      <c r="C2272">
        <v>0.44</v>
      </c>
      <c r="D2272">
        <v>23.46</v>
      </c>
      <c r="E2272" t="s">
        <v>3425</v>
      </c>
      <c r="F2272" t="s">
        <v>872</v>
      </c>
      <c r="G2272">
        <v>4.53</v>
      </c>
      <c r="H2272">
        <v>26534</v>
      </c>
      <c r="I2272">
        <v>25051</v>
      </c>
      <c r="J2272">
        <v>10.53</v>
      </c>
      <c r="K2272" t="s">
        <v>4734</v>
      </c>
      <c r="L2272" t="s">
        <v>4734</v>
      </c>
      <c r="M2272">
        <v>10.73</v>
      </c>
      <c r="N2272">
        <f t="shared" si="113"/>
        <v>0</v>
      </c>
      <c r="O2272">
        <v>26.99</v>
      </c>
      <c r="P2272">
        <v>73.87</v>
      </c>
      <c r="Q2272">
        <v>1.26</v>
      </c>
      <c r="R2272">
        <v>19930614</v>
      </c>
      <c r="S2272" t="str">
        <f>LEFT(R2272,4)</f>
        <v>1993</v>
      </c>
      <c r="T2272" t="str">
        <f>MID(R2272,5,2)</f>
        <v>06</v>
      </c>
      <c r="U2272">
        <v>10.53</v>
      </c>
      <c r="V2272">
        <v>74.489999999999995</v>
      </c>
      <c r="W2272">
        <v>33.659999999999997</v>
      </c>
      <c r="X2272">
        <v>3.37</v>
      </c>
      <c r="Y2272">
        <v>50.29</v>
      </c>
      <c r="Z2272">
        <v>32.47</v>
      </c>
      <c r="AA2272">
        <v>17.809999999999999</v>
      </c>
      <c r="AB2272">
        <v>13.08</v>
      </c>
      <c r="AC2272">
        <v>35.299999999999997</v>
      </c>
      <c r="AD2272">
        <v>4.17</v>
      </c>
      <c r="AE2272">
        <v>1.99</v>
      </c>
      <c r="AF2272">
        <v>7.68</v>
      </c>
      <c r="AG2272">
        <v>28.32</v>
      </c>
      <c r="AH2272">
        <v>25.01</v>
      </c>
      <c r="AI2272">
        <v>2.36</v>
      </c>
      <c r="AJ2272">
        <v>2.39</v>
      </c>
      <c r="AK2272">
        <v>2.38</v>
      </c>
      <c r="AL2272">
        <v>1.62</v>
      </c>
      <c r="AM2272">
        <v>1.53</v>
      </c>
      <c r="AN2272">
        <v>-0.06</v>
      </c>
      <c r="AO2272">
        <v>10.9</v>
      </c>
      <c r="AP2272">
        <v>2.08</v>
      </c>
      <c r="AQ2272">
        <v>3.86</v>
      </c>
      <c r="AR2272">
        <v>85754</v>
      </c>
      <c r="AS2272">
        <v>11.7</v>
      </c>
      <c r="AT2272">
        <v>8.32</v>
      </c>
      <c r="AU2272">
        <v>5.4</v>
      </c>
      <c r="AV2272">
        <v>0.03</v>
      </c>
      <c r="AW2272">
        <v>22524</v>
      </c>
      <c r="AX2272">
        <v>600662</v>
      </c>
    </row>
    <row r="2273" spans="1:50" x14ac:dyDescent="0.4">
      <c r="A2273">
        <v>601607</v>
      </c>
      <c r="B2273" t="s">
        <v>7898</v>
      </c>
      <c r="C2273">
        <v>2.4</v>
      </c>
      <c r="D2273">
        <v>11.52</v>
      </c>
      <c r="E2273" t="s">
        <v>137</v>
      </c>
      <c r="F2273" t="s">
        <v>872</v>
      </c>
      <c r="G2273">
        <v>18.260000000000002</v>
      </c>
      <c r="H2273">
        <v>84970</v>
      </c>
      <c r="I2273">
        <v>113904</v>
      </c>
      <c r="J2273">
        <v>19.23</v>
      </c>
      <c r="K2273" t="s">
        <v>7899</v>
      </c>
      <c r="L2273" t="s">
        <v>7900</v>
      </c>
      <c r="M2273">
        <v>10.73</v>
      </c>
      <c r="N2273">
        <f t="shared" si="113"/>
        <v>0</v>
      </c>
      <c r="O2273">
        <v>13.36</v>
      </c>
      <c r="P2273">
        <v>13.45</v>
      </c>
      <c r="Q2273">
        <v>0.94</v>
      </c>
      <c r="R2273">
        <v>19940324</v>
      </c>
      <c r="S2273" t="str">
        <f>LEFT(R2273,4)</f>
        <v>1994</v>
      </c>
      <c r="T2273" t="str">
        <f>MID(R2273,5,2)</f>
        <v>03</v>
      </c>
      <c r="U2273">
        <v>28.42</v>
      </c>
      <c r="V2273">
        <v>1356.49</v>
      </c>
      <c r="W2273">
        <v>409.28</v>
      </c>
      <c r="X2273">
        <v>78.45</v>
      </c>
      <c r="Y2273">
        <v>64.040000000000006</v>
      </c>
      <c r="Z2273">
        <v>990.93</v>
      </c>
      <c r="AA2273">
        <v>89.8</v>
      </c>
      <c r="AB2273">
        <v>39.04</v>
      </c>
      <c r="AC2273">
        <v>745.94</v>
      </c>
      <c r="AD2273">
        <v>242.33</v>
      </c>
      <c r="AE2273">
        <v>503.35</v>
      </c>
      <c r="AF2273">
        <v>158.44</v>
      </c>
      <c r="AG2273">
        <v>1406.17</v>
      </c>
      <c r="AH2273">
        <v>1209.4100000000001</v>
      </c>
      <c r="AI2273">
        <v>49.35</v>
      </c>
      <c r="AJ2273">
        <v>8.01</v>
      </c>
      <c r="AK2273">
        <v>50.05</v>
      </c>
      <c r="AL2273">
        <v>40.44</v>
      </c>
      <c r="AM2273">
        <v>33.99</v>
      </c>
      <c r="AN2273">
        <v>30.7</v>
      </c>
      <c r="AO2273">
        <v>215.03</v>
      </c>
      <c r="AP2273">
        <v>29.32</v>
      </c>
      <c r="AQ2273">
        <v>-22.65</v>
      </c>
      <c r="AR2273">
        <v>83573</v>
      </c>
      <c r="AS2273">
        <v>13.99</v>
      </c>
      <c r="AT2273">
        <v>3.51</v>
      </c>
      <c r="AU2273">
        <v>2.42</v>
      </c>
      <c r="AV2273">
        <v>8.6</v>
      </c>
      <c r="AW2273">
        <v>47590</v>
      </c>
      <c r="AX2273">
        <v>601607</v>
      </c>
    </row>
    <row r="2274" spans="1:50" x14ac:dyDescent="0.4">
      <c r="A2274">
        <v>553</v>
      </c>
      <c r="B2274" t="s">
        <v>598</v>
      </c>
      <c r="C2274">
        <v>2.56</v>
      </c>
      <c r="D2274">
        <v>23.09</v>
      </c>
      <c r="E2274" t="s">
        <v>366</v>
      </c>
      <c r="F2274" t="s">
        <v>409</v>
      </c>
      <c r="G2274">
        <v>9.93</v>
      </c>
      <c r="H2274">
        <v>15379</v>
      </c>
      <c r="I2274">
        <v>26462</v>
      </c>
      <c r="J2274">
        <v>4.6900000000000004</v>
      </c>
      <c r="K2274" t="s">
        <v>599</v>
      </c>
      <c r="L2274" t="s">
        <v>600</v>
      </c>
      <c r="M2274">
        <v>10.71</v>
      </c>
      <c r="N2274">
        <f t="shared" si="113"/>
        <v>0</v>
      </c>
      <c r="O2274">
        <v>41.66</v>
      </c>
      <c r="P2274">
        <v>10.18</v>
      </c>
      <c r="Q2274">
        <v>0.37</v>
      </c>
      <c r="R2274">
        <v>19931203</v>
      </c>
      <c r="S2274" t="str">
        <f>LEFT(R2274,4)</f>
        <v>1993</v>
      </c>
      <c r="T2274" t="str">
        <f>MID(R2274,5,2)</f>
        <v>12</v>
      </c>
      <c r="U2274">
        <v>24.47</v>
      </c>
      <c r="V2274">
        <v>460.47</v>
      </c>
      <c r="W2274">
        <v>232.22</v>
      </c>
      <c r="X2274">
        <v>0</v>
      </c>
      <c r="Y2274">
        <v>49.57</v>
      </c>
      <c r="Z2274">
        <v>258.44</v>
      </c>
      <c r="AA2274">
        <v>72.44</v>
      </c>
      <c r="AB2274">
        <v>58.12</v>
      </c>
      <c r="AC2274">
        <v>112.18</v>
      </c>
      <c r="AD2274">
        <v>105.09</v>
      </c>
      <c r="AE2274">
        <v>73.45</v>
      </c>
      <c r="AF2274">
        <v>129.03</v>
      </c>
      <c r="AG2274">
        <v>202.82</v>
      </c>
      <c r="AH2274">
        <v>136.07</v>
      </c>
      <c r="AI2274">
        <v>9.74</v>
      </c>
      <c r="AJ2274">
        <v>-4.67</v>
      </c>
      <c r="AK2274">
        <v>9.6199999999999992</v>
      </c>
      <c r="AL2274">
        <v>7.95</v>
      </c>
      <c r="AM2274">
        <v>7.95</v>
      </c>
      <c r="AN2274">
        <v>6.23</v>
      </c>
      <c r="AO2274">
        <v>61.06</v>
      </c>
      <c r="AP2274">
        <v>0.94</v>
      </c>
      <c r="AQ2274">
        <v>-18.53</v>
      </c>
      <c r="AR2274">
        <v>48810</v>
      </c>
      <c r="AS2274">
        <v>32.909999999999997</v>
      </c>
      <c r="AT2274">
        <v>4.8</v>
      </c>
      <c r="AU2274">
        <v>3.92</v>
      </c>
      <c r="AV2274">
        <v>3.18</v>
      </c>
      <c r="AW2274">
        <v>1470</v>
      </c>
      <c r="AX2274">
        <v>553</v>
      </c>
    </row>
    <row r="2275" spans="1:50" x14ac:dyDescent="0.4">
      <c r="A2275">
        <v>2015</v>
      </c>
      <c r="B2275" t="s">
        <v>1646</v>
      </c>
      <c r="C2275">
        <v>-0.38</v>
      </c>
      <c r="D2275">
        <v>12.41</v>
      </c>
      <c r="E2275" t="s">
        <v>180</v>
      </c>
      <c r="F2275" t="s">
        <v>161</v>
      </c>
      <c r="G2275">
        <v>5.26</v>
      </c>
      <c r="H2275">
        <v>23797</v>
      </c>
      <c r="I2275">
        <v>13500</v>
      </c>
      <c r="J2275">
        <v>4.01</v>
      </c>
      <c r="K2275" t="s">
        <v>1647</v>
      </c>
      <c r="L2275" t="s">
        <v>1648</v>
      </c>
      <c r="M2275">
        <v>10.71</v>
      </c>
      <c r="N2275">
        <f t="shared" si="113"/>
        <v>0</v>
      </c>
      <c r="O2275">
        <v>47.27</v>
      </c>
      <c r="P2275">
        <v>1325.13</v>
      </c>
      <c r="Q2275">
        <v>0.63</v>
      </c>
      <c r="R2275">
        <v>20040708</v>
      </c>
      <c r="S2275" t="str">
        <f>LEFT(R2275,4)</f>
        <v>2004</v>
      </c>
      <c r="T2275" t="str">
        <f>MID(R2275,5,2)</f>
        <v>07</v>
      </c>
      <c r="U2275">
        <v>13.52</v>
      </c>
      <c r="V2275">
        <v>224.38</v>
      </c>
      <c r="W2275">
        <v>47.06</v>
      </c>
      <c r="X2275">
        <v>26.76</v>
      </c>
      <c r="Y2275">
        <v>67.099999999999994</v>
      </c>
      <c r="Z2275">
        <v>62.79</v>
      </c>
      <c r="AA2275">
        <v>103.41</v>
      </c>
      <c r="AB2275">
        <v>12.12</v>
      </c>
      <c r="AC2275">
        <v>71.72</v>
      </c>
      <c r="AD2275">
        <v>2.1</v>
      </c>
      <c r="AE2275">
        <v>16.600000000000001</v>
      </c>
      <c r="AF2275">
        <v>35.619999999999997</v>
      </c>
      <c r="AG2275">
        <v>78.14</v>
      </c>
      <c r="AH2275">
        <v>62.37</v>
      </c>
      <c r="AI2275">
        <v>8.7200000000000006</v>
      </c>
      <c r="AJ2275">
        <v>0.86</v>
      </c>
      <c r="AK2275">
        <v>9.89</v>
      </c>
      <c r="AL2275">
        <v>7.01</v>
      </c>
      <c r="AM2275">
        <v>4.3099999999999996</v>
      </c>
      <c r="AN2275">
        <v>2.02</v>
      </c>
      <c r="AO2275">
        <v>-1.98</v>
      </c>
      <c r="AP2275">
        <v>10.32</v>
      </c>
      <c r="AQ2275">
        <v>2.64</v>
      </c>
      <c r="AR2275">
        <v>20103</v>
      </c>
      <c r="AS2275">
        <v>20.190000000000001</v>
      </c>
      <c r="AT2275">
        <v>11.16</v>
      </c>
      <c r="AU2275">
        <v>5.51</v>
      </c>
      <c r="AV2275">
        <v>0.02</v>
      </c>
      <c r="AW2275">
        <v>374</v>
      </c>
      <c r="AX2275">
        <v>2015</v>
      </c>
    </row>
    <row r="2276" spans="1:50" x14ac:dyDescent="0.4">
      <c r="A2276">
        <v>2689</v>
      </c>
      <c r="B2276" t="s">
        <v>3580</v>
      </c>
      <c r="C2276">
        <v>0</v>
      </c>
      <c r="D2276" t="s">
        <v>50</v>
      </c>
      <c r="E2276" t="s">
        <v>76</v>
      </c>
      <c r="F2276" t="s">
        <v>221</v>
      </c>
      <c r="G2276">
        <v>3.61</v>
      </c>
      <c r="H2276">
        <v>14423</v>
      </c>
      <c r="I2276">
        <v>11067</v>
      </c>
      <c r="J2276">
        <v>10.41</v>
      </c>
      <c r="K2276" t="s">
        <v>3581</v>
      </c>
      <c r="L2276" t="s">
        <v>183</v>
      </c>
      <c r="M2276">
        <v>10.7</v>
      </c>
      <c r="N2276">
        <f t="shared" si="113"/>
        <v>0</v>
      </c>
      <c r="O2276" t="s">
        <v>50</v>
      </c>
      <c r="P2276">
        <v>403.76</v>
      </c>
      <c r="Q2276">
        <v>1.1000000000000001</v>
      </c>
      <c r="R2276">
        <v>20120717</v>
      </c>
      <c r="S2276" t="str">
        <f>LEFT(R2276,4)</f>
        <v>2012</v>
      </c>
      <c r="T2276" t="str">
        <f>MID(R2276,5,2)</f>
        <v>07</v>
      </c>
      <c r="U2276">
        <v>10.43</v>
      </c>
      <c r="V2276">
        <v>22.38</v>
      </c>
      <c r="W2276">
        <v>13.22</v>
      </c>
      <c r="X2276">
        <v>-0.05</v>
      </c>
      <c r="Y2276">
        <v>41.17</v>
      </c>
      <c r="Z2276">
        <v>13.59</v>
      </c>
      <c r="AA2276">
        <v>4.3600000000000003</v>
      </c>
      <c r="AB2276">
        <v>2.63</v>
      </c>
      <c r="AC2276">
        <v>7.47</v>
      </c>
      <c r="AD2276">
        <v>3.18</v>
      </c>
      <c r="AE2276">
        <v>7.66</v>
      </c>
      <c r="AF2276">
        <v>0.24</v>
      </c>
      <c r="AG2276">
        <v>6.26</v>
      </c>
      <c r="AH2276">
        <v>4.43</v>
      </c>
      <c r="AI2276">
        <v>-0.49</v>
      </c>
      <c r="AJ2276">
        <v>0</v>
      </c>
      <c r="AK2276">
        <v>-0.49</v>
      </c>
      <c r="AL2276">
        <v>-0.5</v>
      </c>
      <c r="AM2276">
        <v>-0.49</v>
      </c>
      <c r="AN2276">
        <v>-0.62</v>
      </c>
      <c r="AO2276">
        <v>1.73</v>
      </c>
      <c r="AP2276">
        <v>-0.53</v>
      </c>
      <c r="AQ2276">
        <v>-0.73</v>
      </c>
      <c r="AR2276">
        <v>61567</v>
      </c>
      <c r="AS2276">
        <v>29.18</v>
      </c>
      <c r="AT2276">
        <v>-7.88</v>
      </c>
      <c r="AU2276">
        <v>-7.91</v>
      </c>
      <c r="AV2276">
        <v>0.31</v>
      </c>
      <c r="AW2276">
        <v>1740</v>
      </c>
      <c r="AX2276">
        <v>2689</v>
      </c>
    </row>
    <row r="2277" spans="1:50" x14ac:dyDescent="0.4">
      <c r="A2277">
        <v>2325</v>
      </c>
      <c r="B2277" t="s">
        <v>2576</v>
      </c>
      <c r="C2277">
        <v>0.63</v>
      </c>
      <c r="D2277">
        <v>27.86</v>
      </c>
      <c r="E2277" t="s">
        <v>1745</v>
      </c>
      <c r="F2277" t="s">
        <v>49</v>
      </c>
      <c r="G2277">
        <v>3.2</v>
      </c>
      <c r="H2277">
        <v>34598</v>
      </c>
      <c r="I2277">
        <v>44084</v>
      </c>
      <c r="J2277">
        <v>9.3000000000000007</v>
      </c>
      <c r="K2277" t="s">
        <v>2138</v>
      </c>
      <c r="L2277" t="s">
        <v>2577</v>
      </c>
      <c r="M2277">
        <v>10.69</v>
      </c>
      <c r="N2277">
        <f t="shared" si="113"/>
        <v>0</v>
      </c>
      <c r="O2277" t="s">
        <v>50</v>
      </c>
      <c r="P2277" t="s">
        <v>50</v>
      </c>
      <c r="Q2277">
        <v>0.83</v>
      </c>
      <c r="R2277">
        <v>20091222</v>
      </c>
      <c r="S2277" t="str">
        <f>LEFT(R2277,4)</f>
        <v>2009</v>
      </c>
      <c r="T2277" t="str">
        <f>MID(R2277,5,2)</f>
        <v>12</v>
      </c>
      <c r="U2277">
        <v>12.49</v>
      </c>
      <c r="V2277">
        <v>123.35</v>
      </c>
      <c r="W2277">
        <v>33.020000000000003</v>
      </c>
      <c r="X2277">
        <v>5.71</v>
      </c>
      <c r="Y2277">
        <v>68.61</v>
      </c>
      <c r="Z2277">
        <v>88.64</v>
      </c>
      <c r="AA2277">
        <v>13.46</v>
      </c>
      <c r="AB2277">
        <v>4.33</v>
      </c>
      <c r="AC2277">
        <v>64.69</v>
      </c>
      <c r="AD2277">
        <v>0.35</v>
      </c>
      <c r="AE2277">
        <v>59.05</v>
      </c>
      <c r="AF2277">
        <v>8.74</v>
      </c>
      <c r="AG2277">
        <v>29.11</v>
      </c>
      <c r="AH2277">
        <v>23.15</v>
      </c>
      <c r="AI2277">
        <v>1.73</v>
      </c>
      <c r="AJ2277">
        <v>0.03</v>
      </c>
      <c r="AK2277">
        <v>1.7</v>
      </c>
      <c r="AL2277">
        <v>1.36</v>
      </c>
      <c r="AM2277">
        <v>1.08</v>
      </c>
      <c r="AN2277">
        <v>1.08</v>
      </c>
      <c r="AO2277">
        <v>10.19</v>
      </c>
      <c r="AP2277">
        <v>1.82</v>
      </c>
      <c r="AQ2277">
        <v>-4.84</v>
      </c>
      <c r="AR2277">
        <v>51344</v>
      </c>
      <c r="AS2277">
        <v>20.47</v>
      </c>
      <c r="AT2277">
        <v>5.93</v>
      </c>
      <c r="AU2277">
        <v>3.71</v>
      </c>
      <c r="AV2277">
        <v>0.8</v>
      </c>
      <c r="AW2277">
        <v>2340</v>
      </c>
      <c r="AX2277">
        <v>2325</v>
      </c>
    </row>
    <row r="2278" spans="1:50" x14ac:dyDescent="0.4">
      <c r="A2278">
        <v>762</v>
      </c>
      <c r="B2278" t="s">
        <v>1093</v>
      </c>
      <c r="C2278">
        <v>-0.13</v>
      </c>
      <c r="D2278" t="s">
        <v>50</v>
      </c>
      <c r="E2278" t="s">
        <v>800</v>
      </c>
      <c r="F2278" t="s">
        <v>1062</v>
      </c>
      <c r="G2278">
        <v>7.48</v>
      </c>
      <c r="H2278">
        <v>52484</v>
      </c>
      <c r="I2278">
        <v>42839</v>
      </c>
      <c r="J2278">
        <v>5.21</v>
      </c>
      <c r="K2278" t="s">
        <v>1094</v>
      </c>
      <c r="L2278" t="s">
        <v>1094</v>
      </c>
      <c r="M2278">
        <v>10.68</v>
      </c>
      <c r="N2278">
        <f t="shared" si="113"/>
        <v>0</v>
      </c>
      <c r="O2278" t="s">
        <v>50</v>
      </c>
      <c r="P2278" t="s">
        <v>50</v>
      </c>
      <c r="Q2278">
        <v>0.83</v>
      </c>
      <c r="R2278">
        <v>19970708</v>
      </c>
      <c r="S2278" t="str">
        <f>LEFT(R2278,4)</f>
        <v>1997</v>
      </c>
      <c r="T2278" t="str">
        <f>MID(R2278,5,2)</f>
        <v>07</v>
      </c>
      <c r="U2278">
        <v>5.21</v>
      </c>
      <c r="V2278">
        <v>27.66</v>
      </c>
      <c r="W2278">
        <v>19.55</v>
      </c>
      <c r="X2278">
        <v>4.1399999999999997</v>
      </c>
      <c r="Y2278">
        <v>14.34</v>
      </c>
      <c r="Z2278">
        <v>16.29</v>
      </c>
      <c r="AA2278">
        <v>3.27</v>
      </c>
      <c r="AB2278">
        <v>3.6</v>
      </c>
      <c r="AC2278">
        <v>3.45</v>
      </c>
      <c r="AD2278">
        <v>2.0499999999999998</v>
      </c>
      <c r="AE2278">
        <v>1.41</v>
      </c>
      <c r="AF2278">
        <v>15.83</v>
      </c>
      <c r="AG2278">
        <v>4.4000000000000004</v>
      </c>
      <c r="AH2278">
        <v>3.91</v>
      </c>
      <c r="AI2278">
        <v>-0.27</v>
      </c>
      <c r="AJ2278">
        <v>0</v>
      </c>
      <c r="AK2278">
        <v>-0.28999999999999998</v>
      </c>
      <c r="AL2278">
        <v>-0.28999999999999998</v>
      </c>
      <c r="AM2278">
        <v>-0.21</v>
      </c>
      <c r="AN2278">
        <v>-0.21</v>
      </c>
      <c r="AO2278">
        <v>-2.06</v>
      </c>
      <c r="AP2278">
        <v>-0.59</v>
      </c>
      <c r="AQ2278">
        <v>-1.27</v>
      </c>
      <c r="AR2278">
        <v>69228</v>
      </c>
      <c r="AS2278">
        <v>11.13</v>
      </c>
      <c r="AT2278">
        <v>-6.15</v>
      </c>
      <c r="AU2278">
        <v>-4.8099999999999996</v>
      </c>
      <c r="AV2278">
        <v>0</v>
      </c>
      <c r="AW2278">
        <v>929</v>
      </c>
      <c r="AX2278">
        <v>762</v>
      </c>
    </row>
    <row r="2279" spans="1:50" x14ac:dyDescent="0.4">
      <c r="A2279">
        <v>600537</v>
      </c>
      <c r="B2279" t="s">
        <v>6899</v>
      </c>
      <c r="C2279">
        <v>0</v>
      </c>
      <c r="D2279" t="s">
        <v>50</v>
      </c>
      <c r="E2279" t="s">
        <v>1840</v>
      </c>
      <c r="F2279" t="s">
        <v>307</v>
      </c>
      <c r="G2279">
        <v>3.11</v>
      </c>
      <c r="H2279">
        <v>16170</v>
      </c>
      <c r="I2279">
        <v>11577</v>
      </c>
      <c r="J2279">
        <v>11.76</v>
      </c>
      <c r="K2279" t="s">
        <v>4435</v>
      </c>
      <c r="L2279" t="s">
        <v>4435</v>
      </c>
      <c r="M2279">
        <v>10.68</v>
      </c>
      <c r="N2279">
        <f t="shared" ref="N2279:N2309" si="114">INT(M2279/100)</f>
        <v>0</v>
      </c>
      <c r="O2279" t="s">
        <v>50</v>
      </c>
      <c r="P2279">
        <v>53.33</v>
      </c>
      <c r="Q2279">
        <v>1.03</v>
      </c>
      <c r="R2279">
        <v>20030123</v>
      </c>
      <c r="S2279" t="str">
        <f>LEFT(R2279,4)</f>
        <v>2003</v>
      </c>
      <c r="T2279" t="str">
        <f>MID(R2279,5,2)</f>
        <v>01</v>
      </c>
      <c r="U2279">
        <v>11.76</v>
      </c>
      <c r="V2279">
        <v>62.55</v>
      </c>
      <c r="W2279">
        <v>35.869999999999997</v>
      </c>
      <c r="X2279">
        <v>0</v>
      </c>
      <c r="Y2279">
        <v>42.65</v>
      </c>
      <c r="Z2279">
        <v>29.55</v>
      </c>
      <c r="AA2279">
        <v>28.84</v>
      </c>
      <c r="AB2279">
        <v>1.34</v>
      </c>
      <c r="AC2279">
        <v>16.059999999999999</v>
      </c>
      <c r="AD2279">
        <v>5.29</v>
      </c>
      <c r="AE2279">
        <v>7.57</v>
      </c>
      <c r="AF2279">
        <v>12.83</v>
      </c>
      <c r="AG2279">
        <v>19.100000000000001</v>
      </c>
      <c r="AH2279">
        <v>16.73</v>
      </c>
      <c r="AI2279">
        <v>-0.23</v>
      </c>
      <c r="AJ2279">
        <v>0.09</v>
      </c>
      <c r="AK2279">
        <v>-0.5</v>
      </c>
      <c r="AL2279">
        <v>-0.4</v>
      </c>
      <c r="AM2279">
        <v>-0.4</v>
      </c>
      <c r="AN2279">
        <v>-0.31</v>
      </c>
      <c r="AO2279">
        <v>10.8</v>
      </c>
      <c r="AP2279">
        <v>-3.43</v>
      </c>
      <c r="AQ2279">
        <v>-5.55</v>
      </c>
      <c r="AR2279">
        <v>56536</v>
      </c>
      <c r="AS2279">
        <v>12.44</v>
      </c>
      <c r="AT2279">
        <v>-1.21</v>
      </c>
      <c r="AU2279">
        <v>-2.09</v>
      </c>
      <c r="AV2279">
        <v>0.69</v>
      </c>
      <c r="AW2279">
        <v>2196</v>
      </c>
      <c r="AX2279">
        <v>600537</v>
      </c>
    </row>
    <row r="2280" spans="1:50" x14ac:dyDescent="0.4">
      <c r="A2280">
        <v>600901</v>
      </c>
      <c r="B2280" t="s">
        <v>7543</v>
      </c>
      <c r="C2280">
        <v>-0.78</v>
      </c>
      <c r="D2280">
        <v>11.73</v>
      </c>
      <c r="E2280" t="s">
        <v>385</v>
      </c>
      <c r="F2280" t="s">
        <v>161</v>
      </c>
      <c r="G2280">
        <v>6.33</v>
      </c>
      <c r="H2280">
        <v>116235</v>
      </c>
      <c r="I2280">
        <v>83691</v>
      </c>
      <c r="J2280">
        <v>18.2</v>
      </c>
      <c r="K2280" t="s">
        <v>6906</v>
      </c>
      <c r="L2280" t="s">
        <v>7544</v>
      </c>
      <c r="M2280">
        <v>10.68</v>
      </c>
      <c r="N2280">
        <f t="shared" si="114"/>
        <v>0</v>
      </c>
      <c r="O2280">
        <v>12.56</v>
      </c>
      <c r="P2280">
        <v>15.09</v>
      </c>
      <c r="Q2280">
        <v>1.1399999999999999</v>
      </c>
      <c r="R2280">
        <v>20180301</v>
      </c>
      <c r="S2280" t="str">
        <f>LEFT(R2280,4)</f>
        <v>2018</v>
      </c>
      <c r="T2280" t="str">
        <f>MID(R2280,5,2)</f>
        <v>03</v>
      </c>
      <c r="U2280">
        <v>29.87</v>
      </c>
      <c r="V2280">
        <v>664.51</v>
      </c>
      <c r="W2280">
        <v>116.21</v>
      </c>
      <c r="X2280">
        <v>0</v>
      </c>
      <c r="Y2280">
        <v>82.51</v>
      </c>
      <c r="Z2280">
        <v>0</v>
      </c>
      <c r="AA2280">
        <v>4.55</v>
      </c>
      <c r="AB2280">
        <v>0.14000000000000001</v>
      </c>
      <c r="AC2280">
        <v>0</v>
      </c>
      <c r="AD2280">
        <v>0</v>
      </c>
      <c r="AE2280">
        <v>0</v>
      </c>
      <c r="AF2280">
        <v>43.16</v>
      </c>
      <c r="AG2280">
        <v>22.21</v>
      </c>
      <c r="AH2280">
        <v>0</v>
      </c>
      <c r="AI2280">
        <v>16.11</v>
      </c>
      <c r="AJ2280">
        <v>0</v>
      </c>
      <c r="AK2280">
        <v>16.100000000000001</v>
      </c>
      <c r="AL2280">
        <v>12.07</v>
      </c>
      <c r="AM2280">
        <v>12.07</v>
      </c>
      <c r="AN2280">
        <v>12.03</v>
      </c>
      <c r="AO2280">
        <v>30.27</v>
      </c>
      <c r="AP2280">
        <v>12.55</v>
      </c>
      <c r="AQ2280">
        <v>3.53</v>
      </c>
      <c r="AR2280">
        <v>107609</v>
      </c>
      <c r="AS2280" t="s">
        <v>50</v>
      </c>
      <c r="AT2280">
        <v>72.540000000000006</v>
      </c>
      <c r="AU2280">
        <v>54.35</v>
      </c>
      <c r="AV2280">
        <v>0</v>
      </c>
      <c r="AW2280">
        <v>271</v>
      </c>
      <c r="AX2280">
        <v>600901</v>
      </c>
    </row>
    <row r="2281" spans="1:50" x14ac:dyDescent="0.4">
      <c r="A2281">
        <v>833</v>
      </c>
      <c r="B2281" t="s">
        <v>1233</v>
      </c>
      <c r="C2281">
        <v>-0.2</v>
      </c>
      <c r="D2281">
        <v>48.71</v>
      </c>
      <c r="E2281" t="s">
        <v>437</v>
      </c>
      <c r="F2281" t="s">
        <v>520</v>
      </c>
      <c r="G2281">
        <v>5.03</v>
      </c>
      <c r="H2281">
        <v>16416</v>
      </c>
      <c r="I2281">
        <v>9310</v>
      </c>
      <c r="J2281">
        <v>3.78</v>
      </c>
      <c r="K2281" t="s">
        <v>1234</v>
      </c>
      <c r="L2281" t="s">
        <v>1235</v>
      </c>
      <c r="M2281">
        <v>10.67</v>
      </c>
      <c r="N2281">
        <f t="shared" si="114"/>
        <v>0</v>
      </c>
      <c r="O2281">
        <v>79.44</v>
      </c>
      <c r="P2281">
        <v>38</v>
      </c>
      <c r="Q2281">
        <v>0.69</v>
      </c>
      <c r="R2281">
        <v>19981111</v>
      </c>
      <c r="S2281" t="str">
        <f>LEFT(R2281,4)</f>
        <v>1998</v>
      </c>
      <c r="T2281" t="str">
        <f>MID(R2281,5,2)</f>
        <v>11</v>
      </c>
      <c r="U2281">
        <v>6.68</v>
      </c>
      <c r="V2281">
        <v>36.119999999999997</v>
      </c>
      <c r="W2281">
        <v>27.71</v>
      </c>
      <c r="X2281">
        <v>-0.09</v>
      </c>
      <c r="Y2281">
        <v>23.52</v>
      </c>
      <c r="Z2281">
        <v>15.48</v>
      </c>
      <c r="AA2281">
        <v>8.0500000000000007</v>
      </c>
      <c r="AB2281">
        <v>9.69</v>
      </c>
      <c r="AC2281">
        <v>7.09</v>
      </c>
      <c r="AD2281">
        <v>3.47</v>
      </c>
      <c r="AE2281">
        <v>0.54</v>
      </c>
      <c r="AF2281">
        <v>13.86</v>
      </c>
      <c r="AG2281">
        <v>31.13</v>
      </c>
      <c r="AH2281">
        <v>28.99</v>
      </c>
      <c r="AI2281">
        <v>0.52</v>
      </c>
      <c r="AJ2281">
        <v>0.02</v>
      </c>
      <c r="AK2281">
        <v>0.46</v>
      </c>
      <c r="AL2281">
        <v>0.48</v>
      </c>
      <c r="AM2281">
        <v>0.52</v>
      </c>
      <c r="AN2281">
        <v>0.47</v>
      </c>
      <c r="AO2281">
        <v>6.27</v>
      </c>
      <c r="AP2281">
        <v>1.06</v>
      </c>
      <c r="AQ2281">
        <v>-2.82</v>
      </c>
      <c r="AR2281">
        <v>49195</v>
      </c>
      <c r="AS2281">
        <v>6.89</v>
      </c>
      <c r="AT2281">
        <v>1.67</v>
      </c>
      <c r="AU2281">
        <v>1.66</v>
      </c>
      <c r="AV2281">
        <v>0.22</v>
      </c>
      <c r="AW2281">
        <v>4241</v>
      </c>
      <c r="AX2281">
        <v>833</v>
      </c>
    </row>
    <row r="2282" spans="1:50" x14ac:dyDescent="0.4">
      <c r="A2282">
        <v>300453</v>
      </c>
      <c r="B2282" t="s">
        <v>5303</v>
      </c>
      <c r="C2282">
        <v>1.75</v>
      </c>
      <c r="D2282">
        <v>37.25</v>
      </c>
      <c r="E2282" t="s">
        <v>287</v>
      </c>
      <c r="F2282" t="s">
        <v>359</v>
      </c>
      <c r="G2282">
        <v>7.54</v>
      </c>
      <c r="H2282">
        <v>13887</v>
      </c>
      <c r="I2282">
        <v>22104</v>
      </c>
      <c r="J2282">
        <v>1.51</v>
      </c>
      <c r="K2282" t="s">
        <v>5304</v>
      </c>
      <c r="L2282" t="s">
        <v>3760</v>
      </c>
      <c r="M2282">
        <v>10.62</v>
      </c>
      <c r="N2282">
        <f t="shared" si="114"/>
        <v>0</v>
      </c>
      <c r="O2282">
        <v>38.229999999999997</v>
      </c>
      <c r="P2282">
        <v>48.2</v>
      </c>
      <c r="Q2282">
        <v>0.75</v>
      </c>
      <c r="R2282">
        <v>20150515</v>
      </c>
      <c r="S2282" t="str">
        <f>LEFT(R2282,4)</f>
        <v>2015</v>
      </c>
      <c r="T2282" t="str">
        <f>MID(R2282,5,2)</f>
        <v>05</v>
      </c>
      <c r="U2282">
        <v>2.63</v>
      </c>
      <c r="V2282">
        <v>11.15</v>
      </c>
      <c r="W2282">
        <v>6.39</v>
      </c>
      <c r="X2282">
        <v>0.46</v>
      </c>
      <c r="Y2282">
        <v>38.64</v>
      </c>
      <c r="Z2282">
        <v>4.28</v>
      </c>
      <c r="AA2282">
        <v>3.8</v>
      </c>
      <c r="AB2282">
        <v>0.66</v>
      </c>
      <c r="AC2282">
        <v>4.05</v>
      </c>
      <c r="AD2282">
        <v>1.37</v>
      </c>
      <c r="AE2282">
        <v>1.41</v>
      </c>
      <c r="AF2282">
        <v>0.96</v>
      </c>
      <c r="AG2282">
        <v>4.8099999999999996</v>
      </c>
      <c r="AH2282">
        <v>3.21</v>
      </c>
      <c r="AI2282">
        <v>0.5</v>
      </c>
      <c r="AJ2282">
        <v>0</v>
      </c>
      <c r="AK2282">
        <v>0.49</v>
      </c>
      <c r="AL2282">
        <v>0.41</v>
      </c>
      <c r="AM2282">
        <v>0.4</v>
      </c>
      <c r="AN2282">
        <v>0.33</v>
      </c>
      <c r="AO2282">
        <v>2.71</v>
      </c>
      <c r="AP2282">
        <v>0.47</v>
      </c>
      <c r="AQ2282">
        <v>-0.62</v>
      </c>
      <c r="AR2282">
        <v>16020</v>
      </c>
      <c r="AS2282">
        <v>33.43</v>
      </c>
      <c r="AT2282">
        <v>10.28</v>
      </c>
      <c r="AU2282">
        <v>8.3000000000000007</v>
      </c>
      <c r="AV2282">
        <v>0.08</v>
      </c>
      <c r="AW2282">
        <v>1511</v>
      </c>
      <c r="AX2282">
        <v>300453</v>
      </c>
    </row>
    <row r="2283" spans="1:50" x14ac:dyDescent="0.4">
      <c r="A2283">
        <v>600282</v>
      </c>
      <c r="B2283" t="s">
        <v>6509</v>
      </c>
      <c r="C2283">
        <v>0.57999999999999996</v>
      </c>
      <c r="D2283">
        <v>4.82</v>
      </c>
      <c r="E2283" t="s">
        <v>840</v>
      </c>
      <c r="F2283" t="s">
        <v>161</v>
      </c>
      <c r="G2283">
        <v>3.43</v>
      </c>
      <c r="H2283">
        <v>175588</v>
      </c>
      <c r="I2283">
        <v>200986</v>
      </c>
      <c r="J2283">
        <v>44.28</v>
      </c>
      <c r="K2283" t="s">
        <v>6510</v>
      </c>
      <c r="L2283" t="s">
        <v>6510</v>
      </c>
      <c r="M2283">
        <v>10.58</v>
      </c>
      <c r="N2283">
        <f t="shared" si="114"/>
        <v>0</v>
      </c>
      <c r="O2283">
        <v>5.19</v>
      </c>
      <c r="P2283">
        <v>3.81</v>
      </c>
      <c r="Q2283">
        <v>1.02</v>
      </c>
      <c r="R2283">
        <v>20000919</v>
      </c>
      <c r="S2283" t="str">
        <f>LEFT(R2283,4)</f>
        <v>2000</v>
      </c>
      <c r="T2283" t="str">
        <f>MID(R2283,5,2)</f>
        <v>09</v>
      </c>
      <c r="U2283">
        <v>44.28</v>
      </c>
      <c r="V2283">
        <v>448.53</v>
      </c>
      <c r="W2283">
        <v>165.14</v>
      </c>
      <c r="X2283">
        <v>48.48</v>
      </c>
      <c r="Y2283">
        <v>52.37</v>
      </c>
      <c r="Z2283">
        <v>193.63</v>
      </c>
      <c r="AA2283">
        <v>196.66</v>
      </c>
      <c r="AB2283">
        <v>8.23</v>
      </c>
      <c r="AC2283">
        <v>223.22</v>
      </c>
      <c r="AD2283">
        <v>56.11</v>
      </c>
      <c r="AE2283">
        <v>9.99</v>
      </c>
      <c r="AF2283">
        <v>18.73</v>
      </c>
      <c r="AG2283">
        <v>367.31</v>
      </c>
      <c r="AH2283">
        <v>316.52</v>
      </c>
      <c r="AI2283">
        <v>33.81</v>
      </c>
      <c r="AJ2283">
        <v>3.23</v>
      </c>
      <c r="AK2283">
        <v>33.47</v>
      </c>
      <c r="AL2283">
        <v>28.39</v>
      </c>
      <c r="AM2283">
        <v>23.75</v>
      </c>
      <c r="AN2283">
        <v>21.43</v>
      </c>
      <c r="AO2283">
        <v>91.81</v>
      </c>
      <c r="AP2283">
        <v>21.35</v>
      </c>
      <c r="AQ2283">
        <v>21.62</v>
      </c>
      <c r="AR2283">
        <v>126273</v>
      </c>
      <c r="AS2283">
        <v>13.83</v>
      </c>
      <c r="AT2283">
        <v>9.2100000000000009</v>
      </c>
      <c r="AU2283">
        <v>6.47</v>
      </c>
      <c r="AV2283">
        <v>4.24</v>
      </c>
      <c r="AW2283">
        <v>10572</v>
      </c>
      <c r="AX2283">
        <v>600282</v>
      </c>
    </row>
    <row r="2284" spans="1:50" x14ac:dyDescent="0.4">
      <c r="A2284">
        <v>600800</v>
      </c>
      <c r="B2284" t="s">
        <v>7362</v>
      </c>
      <c r="C2284">
        <v>0.36</v>
      </c>
      <c r="D2284" t="s">
        <v>50</v>
      </c>
      <c r="E2284" t="s">
        <v>81</v>
      </c>
      <c r="F2284" t="s">
        <v>547</v>
      </c>
      <c r="G2284">
        <v>5.53</v>
      </c>
      <c r="H2284">
        <v>17266</v>
      </c>
      <c r="I2284">
        <v>19272</v>
      </c>
      <c r="J2284">
        <v>6.11</v>
      </c>
      <c r="K2284" t="s">
        <v>7363</v>
      </c>
      <c r="L2284" t="s">
        <v>5107</v>
      </c>
      <c r="M2284">
        <v>10.58</v>
      </c>
      <c r="N2284">
        <f t="shared" si="114"/>
        <v>0</v>
      </c>
      <c r="O2284">
        <v>53.52</v>
      </c>
      <c r="P2284">
        <v>46.72</v>
      </c>
      <c r="Q2284">
        <v>1.31</v>
      </c>
      <c r="R2284">
        <v>19931206</v>
      </c>
      <c r="S2284" t="str">
        <f>LEFT(R2284,4)</f>
        <v>1993</v>
      </c>
      <c r="T2284" t="str">
        <f>MID(R2284,5,2)</f>
        <v>12</v>
      </c>
      <c r="U2284">
        <v>6.11</v>
      </c>
      <c r="V2284">
        <v>5.44</v>
      </c>
      <c r="W2284">
        <v>1.23</v>
      </c>
      <c r="X2284">
        <v>-0.35</v>
      </c>
      <c r="Y2284">
        <v>83.87</v>
      </c>
      <c r="Z2284">
        <v>2.71</v>
      </c>
      <c r="AA2284">
        <v>0.6</v>
      </c>
      <c r="AB2284">
        <v>0.17</v>
      </c>
      <c r="AC2284">
        <v>4.5</v>
      </c>
      <c r="AD2284">
        <v>0.3</v>
      </c>
      <c r="AE2284">
        <v>1.1399999999999999</v>
      </c>
      <c r="AF2284">
        <v>1.35</v>
      </c>
      <c r="AG2284">
        <v>0.7</v>
      </c>
      <c r="AH2284">
        <v>0.61</v>
      </c>
      <c r="AI2284">
        <v>-0.53</v>
      </c>
      <c r="AJ2284">
        <v>0.03</v>
      </c>
      <c r="AK2284">
        <v>-0.52</v>
      </c>
      <c r="AL2284">
        <v>-0.52</v>
      </c>
      <c r="AM2284">
        <v>-0.52</v>
      </c>
      <c r="AN2284">
        <v>-0.52</v>
      </c>
      <c r="AO2284">
        <v>-6.86</v>
      </c>
      <c r="AP2284">
        <v>-0.43</v>
      </c>
      <c r="AQ2284">
        <v>-0.59</v>
      </c>
      <c r="AR2284">
        <v>62523</v>
      </c>
      <c r="AS2284">
        <v>12.89</v>
      </c>
      <c r="AT2284">
        <v>-74.900000000000006</v>
      </c>
      <c r="AU2284">
        <v>-74.099999999999994</v>
      </c>
      <c r="AV2284">
        <v>0.09</v>
      </c>
      <c r="AW2284">
        <v>863</v>
      </c>
      <c r="AX2284">
        <v>600800</v>
      </c>
    </row>
    <row r="2285" spans="1:50" x14ac:dyDescent="0.4">
      <c r="A2285">
        <v>2163</v>
      </c>
      <c r="B2285" t="s">
        <v>2091</v>
      </c>
      <c r="C2285">
        <v>-2.29</v>
      </c>
      <c r="D2285">
        <v>813.97</v>
      </c>
      <c r="E2285" t="s">
        <v>1745</v>
      </c>
      <c r="F2285" t="s">
        <v>49</v>
      </c>
      <c r="G2285">
        <v>5.57</v>
      </c>
      <c r="H2285">
        <v>236117</v>
      </c>
      <c r="I2285">
        <v>224957</v>
      </c>
      <c r="J2285">
        <v>8.0299999999999994</v>
      </c>
      <c r="K2285" t="s">
        <v>1719</v>
      </c>
      <c r="L2285" t="s">
        <v>2092</v>
      </c>
      <c r="M2285">
        <v>10.56</v>
      </c>
      <c r="N2285">
        <f t="shared" si="114"/>
        <v>0</v>
      </c>
      <c r="O2285">
        <v>53.44</v>
      </c>
      <c r="P2285">
        <v>136.6</v>
      </c>
      <c r="Q2285">
        <v>1.1499999999999999</v>
      </c>
      <c r="R2285">
        <v>20070823</v>
      </c>
      <c r="S2285" t="str">
        <f>LEFT(R2285,4)</f>
        <v>2007</v>
      </c>
      <c r="T2285" t="str">
        <f>MID(R2285,5,2)</f>
        <v>08</v>
      </c>
      <c r="U2285">
        <v>8.0399999999999991</v>
      </c>
      <c r="V2285">
        <v>46.27</v>
      </c>
      <c r="W2285">
        <v>6.85</v>
      </c>
      <c r="X2285">
        <v>2.77</v>
      </c>
      <c r="Y2285">
        <v>79.209999999999994</v>
      </c>
      <c r="Z2285">
        <v>30.2</v>
      </c>
      <c r="AA2285">
        <v>10.91</v>
      </c>
      <c r="AB2285">
        <v>1.36</v>
      </c>
      <c r="AC2285">
        <v>35.549999999999997</v>
      </c>
      <c r="AD2285">
        <v>8.64</v>
      </c>
      <c r="AE2285">
        <v>10.43</v>
      </c>
      <c r="AF2285">
        <v>5.05</v>
      </c>
      <c r="AG2285">
        <v>30.96</v>
      </c>
      <c r="AH2285">
        <v>27.3</v>
      </c>
      <c r="AI2285">
        <v>0.14000000000000001</v>
      </c>
      <c r="AJ2285">
        <v>-0.49</v>
      </c>
      <c r="AK2285">
        <v>0.34</v>
      </c>
      <c r="AL2285">
        <v>0.2</v>
      </c>
      <c r="AM2285">
        <v>0.04</v>
      </c>
      <c r="AN2285">
        <v>-0.39</v>
      </c>
      <c r="AO2285">
        <v>-6.87</v>
      </c>
      <c r="AP2285">
        <v>0.51</v>
      </c>
      <c r="AQ2285">
        <v>-0.28000000000000003</v>
      </c>
      <c r="AR2285">
        <v>51104</v>
      </c>
      <c r="AS2285">
        <v>11.82</v>
      </c>
      <c r="AT2285">
        <v>0.46</v>
      </c>
      <c r="AU2285">
        <v>0.13</v>
      </c>
      <c r="AV2285">
        <v>0.68</v>
      </c>
      <c r="AW2285">
        <v>3840</v>
      </c>
      <c r="AX2285">
        <v>2163</v>
      </c>
    </row>
    <row r="2286" spans="1:50" x14ac:dyDescent="0.4">
      <c r="A2286">
        <v>300501</v>
      </c>
      <c r="B2286" t="s">
        <v>5407</v>
      </c>
      <c r="C2286">
        <v>1.77</v>
      </c>
      <c r="D2286">
        <v>27.28</v>
      </c>
      <c r="E2286" t="s">
        <v>172</v>
      </c>
      <c r="F2286" t="s">
        <v>872</v>
      </c>
      <c r="G2286">
        <v>12.01</v>
      </c>
      <c r="H2286">
        <v>3602</v>
      </c>
      <c r="I2286">
        <v>4656</v>
      </c>
      <c r="J2286">
        <v>0.84</v>
      </c>
      <c r="K2286" t="s">
        <v>5408</v>
      </c>
      <c r="L2286" t="s">
        <v>5409</v>
      </c>
      <c r="M2286">
        <v>10.56</v>
      </c>
      <c r="N2286">
        <f t="shared" si="114"/>
        <v>0</v>
      </c>
      <c r="O2286">
        <v>28.51</v>
      </c>
      <c r="P2286">
        <v>28.58</v>
      </c>
      <c r="Q2286">
        <v>0.68</v>
      </c>
      <c r="R2286">
        <v>20160204</v>
      </c>
      <c r="S2286" t="str">
        <f>LEFT(R2286,4)</f>
        <v>2016</v>
      </c>
      <c r="T2286" t="str">
        <f>MID(R2286,5,2)</f>
        <v>02</v>
      </c>
      <c r="U2286">
        <v>1.57</v>
      </c>
      <c r="V2286">
        <v>11.74</v>
      </c>
      <c r="W2286">
        <v>6.78</v>
      </c>
      <c r="X2286">
        <v>0.7</v>
      </c>
      <c r="Y2286">
        <v>36.29</v>
      </c>
      <c r="Z2286">
        <v>5.2</v>
      </c>
      <c r="AA2286">
        <v>3.19</v>
      </c>
      <c r="AB2286">
        <v>0.72</v>
      </c>
      <c r="AC2286">
        <v>3.8</v>
      </c>
      <c r="AD2286">
        <v>1.05</v>
      </c>
      <c r="AE2286">
        <v>1.86</v>
      </c>
      <c r="AF2286">
        <v>2.59</v>
      </c>
      <c r="AG2286">
        <v>4.57</v>
      </c>
      <c r="AH2286">
        <v>3.12</v>
      </c>
      <c r="AI2286">
        <v>0.55000000000000004</v>
      </c>
      <c r="AJ2286">
        <v>0.12</v>
      </c>
      <c r="AK2286">
        <v>0.61</v>
      </c>
      <c r="AL2286">
        <v>0.52</v>
      </c>
      <c r="AM2286">
        <v>0.52</v>
      </c>
      <c r="AN2286">
        <v>0.46</v>
      </c>
      <c r="AO2286">
        <v>2.7</v>
      </c>
      <c r="AP2286">
        <v>1.22</v>
      </c>
      <c r="AQ2286">
        <v>0.06</v>
      </c>
      <c r="AR2286">
        <v>8562</v>
      </c>
      <c r="AS2286">
        <v>31.72</v>
      </c>
      <c r="AT2286">
        <v>12.05</v>
      </c>
      <c r="AU2286">
        <v>11.37</v>
      </c>
      <c r="AV2286">
        <v>0.17</v>
      </c>
      <c r="AW2286">
        <v>270</v>
      </c>
      <c r="AX2286">
        <v>300501</v>
      </c>
    </row>
    <row r="2287" spans="1:50" x14ac:dyDescent="0.4">
      <c r="A2287">
        <v>600879</v>
      </c>
      <c r="B2287" t="s">
        <v>7502</v>
      </c>
      <c r="C2287">
        <v>-0.5</v>
      </c>
      <c r="D2287">
        <v>34.76</v>
      </c>
      <c r="E2287" t="s">
        <v>938</v>
      </c>
      <c r="F2287" t="s">
        <v>409</v>
      </c>
      <c r="G2287">
        <v>5.98</v>
      </c>
      <c r="H2287">
        <v>107579</v>
      </c>
      <c r="I2287">
        <v>73412</v>
      </c>
      <c r="J2287">
        <v>24.18</v>
      </c>
      <c r="K2287" t="s">
        <v>7503</v>
      </c>
      <c r="L2287" t="s">
        <v>7504</v>
      </c>
      <c r="M2287">
        <v>10.54</v>
      </c>
      <c r="N2287">
        <f t="shared" si="114"/>
        <v>0</v>
      </c>
      <c r="O2287">
        <v>34.97</v>
      </c>
      <c r="P2287">
        <v>35.6</v>
      </c>
      <c r="Q2287">
        <v>0.96</v>
      </c>
      <c r="R2287">
        <v>19951115</v>
      </c>
      <c r="S2287" t="str">
        <f>LEFT(R2287,4)</f>
        <v>1995</v>
      </c>
      <c r="T2287" t="str">
        <f>MID(R2287,5,2)</f>
        <v>11</v>
      </c>
      <c r="U2287">
        <v>27.19</v>
      </c>
      <c r="V2287">
        <v>287.89999999999998</v>
      </c>
      <c r="W2287">
        <v>122.54</v>
      </c>
      <c r="X2287">
        <v>6.11</v>
      </c>
      <c r="Y2287">
        <v>55.32</v>
      </c>
      <c r="Z2287">
        <v>230.03</v>
      </c>
      <c r="AA2287">
        <v>38.82</v>
      </c>
      <c r="AB2287">
        <v>6.15</v>
      </c>
      <c r="AC2287">
        <v>155.93</v>
      </c>
      <c r="AD2287">
        <v>100.17</v>
      </c>
      <c r="AE2287">
        <v>88.12</v>
      </c>
      <c r="AF2287">
        <v>47.78</v>
      </c>
      <c r="AG2287">
        <v>92.81</v>
      </c>
      <c r="AH2287">
        <v>75.8</v>
      </c>
      <c r="AI2287">
        <v>4.43</v>
      </c>
      <c r="AJ2287">
        <v>0</v>
      </c>
      <c r="AK2287">
        <v>4.4400000000000004</v>
      </c>
      <c r="AL2287">
        <v>3.77</v>
      </c>
      <c r="AM2287">
        <v>3.51</v>
      </c>
      <c r="AN2287">
        <v>3.26</v>
      </c>
      <c r="AO2287">
        <v>44.95</v>
      </c>
      <c r="AP2287">
        <v>-11.52</v>
      </c>
      <c r="AQ2287">
        <v>-7.44</v>
      </c>
      <c r="AR2287">
        <v>162956</v>
      </c>
      <c r="AS2287">
        <v>18.329999999999998</v>
      </c>
      <c r="AT2287">
        <v>4.7699999999999996</v>
      </c>
      <c r="AU2287">
        <v>3.78</v>
      </c>
      <c r="AV2287">
        <v>2.74</v>
      </c>
      <c r="AW2287">
        <v>14949</v>
      </c>
      <c r="AX2287">
        <v>600879</v>
      </c>
    </row>
    <row r="2288" spans="1:50" x14ac:dyDescent="0.4">
      <c r="A2288">
        <v>28</v>
      </c>
      <c r="B2288" t="s">
        <v>136</v>
      </c>
      <c r="C2288">
        <v>-0.96</v>
      </c>
      <c r="D2288">
        <v>15.14</v>
      </c>
      <c r="E2288" t="s">
        <v>137</v>
      </c>
      <c r="F2288" t="s">
        <v>49</v>
      </c>
      <c r="G2288">
        <v>45.62</v>
      </c>
      <c r="H2288">
        <v>9697</v>
      </c>
      <c r="I2288">
        <v>9587</v>
      </c>
      <c r="J2288">
        <v>3.08</v>
      </c>
      <c r="K2288" t="s">
        <v>138</v>
      </c>
      <c r="L2288" t="s">
        <v>139</v>
      </c>
      <c r="M2288">
        <v>10.53</v>
      </c>
      <c r="N2288">
        <f t="shared" si="114"/>
        <v>0</v>
      </c>
      <c r="O2288">
        <v>15.59</v>
      </c>
      <c r="P2288">
        <v>16.04</v>
      </c>
      <c r="Q2288">
        <v>0.71</v>
      </c>
      <c r="R2288">
        <v>19930809</v>
      </c>
      <c r="S2288" t="str">
        <f>LEFT(R2288,4)</f>
        <v>1993</v>
      </c>
      <c r="T2288" t="str">
        <f>MID(R2288,5,2)</f>
        <v>08</v>
      </c>
      <c r="U2288">
        <v>4.28</v>
      </c>
      <c r="V2288">
        <v>348.17</v>
      </c>
      <c r="W2288">
        <v>124.52</v>
      </c>
      <c r="X2288">
        <v>24.66</v>
      </c>
      <c r="Y2288">
        <v>57.15</v>
      </c>
      <c r="Z2288">
        <v>282.69</v>
      </c>
      <c r="AA2288">
        <v>5.84</v>
      </c>
      <c r="AB2288">
        <v>3.14</v>
      </c>
      <c r="AC2288">
        <v>185.07</v>
      </c>
      <c r="AD2288">
        <v>52.75</v>
      </c>
      <c r="AE2288">
        <v>131.81</v>
      </c>
      <c r="AF2288">
        <v>43.63</v>
      </c>
      <c r="AG2288">
        <v>388.76</v>
      </c>
      <c r="AH2288">
        <v>346.69</v>
      </c>
      <c r="AI2288">
        <v>13.96</v>
      </c>
      <c r="AJ2288">
        <v>2.5499999999999998</v>
      </c>
      <c r="AK2288">
        <v>14</v>
      </c>
      <c r="AL2288">
        <v>11.27</v>
      </c>
      <c r="AM2288">
        <v>9.6199999999999992</v>
      </c>
      <c r="AN2288">
        <v>9.43</v>
      </c>
      <c r="AO2288">
        <v>74.459999999999994</v>
      </c>
      <c r="AP2288">
        <v>10.73</v>
      </c>
      <c r="AQ2288">
        <v>-1.59</v>
      </c>
      <c r="AR2288">
        <v>21620</v>
      </c>
      <c r="AS2288">
        <v>10.82</v>
      </c>
      <c r="AT2288">
        <v>3.59</v>
      </c>
      <c r="AU2288">
        <v>2.4700000000000002</v>
      </c>
      <c r="AV2288">
        <v>0</v>
      </c>
      <c r="AW2288">
        <v>24821</v>
      </c>
      <c r="AX2288">
        <v>28</v>
      </c>
    </row>
    <row r="2289" spans="1:50" x14ac:dyDescent="0.4">
      <c r="A2289">
        <v>2331</v>
      </c>
      <c r="B2289" t="s">
        <v>2595</v>
      </c>
      <c r="C2289">
        <v>-0.2</v>
      </c>
      <c r="D2289">
        <v>37.869999999999997</v>
      </c>
      <c r="E2289" t="s">
        <v>317</v>
      </c>
      <c r="F2289" t="s">
        <v>298</v>
      </c>
      <c r="G2289">
        <v>9.86</v>
      </c>
      <c r="H2289">
        <v>7614</v>
      </c>
      <c r="I2289">
        <v>5251</v>
      </c>
      <c r="J2289">
        <v>3.37</v>
      </c>
      <c r="K2289" t="s">
        <v>2596</v>
      </c>
      <c r="L2289" t="s">
        <v>2597</v>
      </c>
      <c r="M2289">
        <v>10.53</v>
      </c>
      <c r="N2289">
        <f t="shared" si="114"/>
        <v>0</v>
      </c>
      <c r="O2289">
        <v>34.56</v>
      </c>
      <c r="P2289">
        <v>38.43</v>
      </c>
      <c r="Q2289">
        <v>1.37</v>
      </c>
      <c r="R2289">
        <v>20100106</v>
      </c>
      <c r="S2289" t="str">
        <f>LEFT(R2289,4)</f>
        <v>2010</v>
      </c>
      <c r="T2289" t="str">
        <f>MID(R2289,5,2)</f>
        <v>01</v>
      </c>
      <c r="U2289">
        <v>4.12</v>
      </c>
      <c r="V2289">
        <v>28.3</v>
      </c>
      <c r="W2289">
        <v>20.93</v>
      </c>
      <c r="X2289">
        <v>0.71</v>
      </c>
      <c r="Y2289">
        <v>23.55</v>
      </c>
      <c r="Z2289">
        <v>18.8</v>
      </c>
      <c r="AA2289">
        <v>3.53</v>
      </c>
      <c r="AB2289">
        <v>1.58</v>
      </c>
      <c r="AC2289">
        <v>6.63</v>
      </c>
      <c r="AD2289">
        <v>3.93</v>
      </c>
      <c r="AE2289">
        <v>5.42</v>
      </c>
      <c r="AF2289">
        <v>10.43</v>
      </c>
      <c r="AG2289">
        <v>8.81</v>
      </c>
      <c r="AH2289">
        <v>6.13</v>
      </c>
      <c r="AI2289">
        <v>0.95</v>
      </c>
      <c r="AJ2289">
        <v>0</v>
      </c>
      <c r="AK2289">
        <v>0.96</v>
      </c>
      <c r="AL2289">
        <v>0.8</v>
      </c>
      <c r="AM2289">
        <v>0.81</v>
      </c>
      <c r="AN2289">
        <v>0.74</v>
      </c>
      <c r="AO2289">
        <v>5.87</v>
      </c>
      <c r="AP2289">
        <v>-1</v>
      </c>
      <c r="AQ2289">
        <v>-1.78</v>
      </c>
      <c r="AR2289">
        <v>31427</v>
      </c>
      <c r="AS2289">
        <v>30.43</v>
      </c>
      <c r="AT2289">
        <v>10.81</v>
      </c>
      <c r="AU2289">
        <v>9.14</v>
      </c>
      <c r="AV2289">
        <v>0.61</v>
      </c>
      <c r="AW2289">
        <v>1416</v>
      </c>
      <c r="AX2289">
        <v>2331</v>
      </c>
    </row>
    <row r="2290" spans="1:50" x14ac:dyDescent="0.4">
      <c r="A2290">
        <v>603590</v>
      </c>
      <c r="B2290" t="s">
        <v>8560</v>
      </c>
      <c r="C2290">
        <v>1.48</v>
      </c>
      <c r="D2290">
        <v>20.57</v>
      </c>
      <c r="E2290" t="s">
        <v>297</v>
      </c>
      <c r="F2290" t="s">
        <v>77</v>
      </c>
      <c r="G2290">
        <v>34.86</v>
      </c>
      <c r="H2290">
        <v>8318</v>
      </c>
      <c r="I2290">
        <v>8916</v>
      </c>
      <c r="J2290">
        <v>0.83</v>
      </c>
      <c r="K2290" t="s">
        <v>8561</v>
      </c>
      <c r="L2290" t="s">
        <v>8562</v>
      </c>
      <c r="M2290">
        <v>10.51</v>
      </c>
      <c r="N2290">
        <f t="shared" si="114"/>
        <v>0</v>
      </c>
      <c r="O2290">
        <v>17.98</v>
      </c>
      <c r="P2290">
        <v>21.17</v>
      </c>
      <c r="Q2290">
        <v>0.77</v>
      </c>
      <c r="R2290">
        <v>20180827</v>
      </c>
      <c r="S2290" t="str">
        <f>LEFT(R2290,4)</f>
        <v>2018</v>
      </c>
      <c r="T2290" t="str">
        <f>MID(R2290,5,2)</f>
        <v>08</v>
      </c>
      <c r="U2290">
        <v>1.6</v>
      </c>
      <c r="V2290">
        <v>30.92</v>
      </c>
      <c r="W2290">
        <v>26.64</v>
      </c>
      <c r="X2290">
        <v>0</v>
      </c>
      <c r="Y2290">
        <v>13.83</v>
      </c>
      <c r="Z2290">
        <v>20.059999999999999</v>
      </c>
      <c r="AA2290">
        <v>3.09</v>
      </c>
      <c r="AB2290">
        <v>0.75</v>
      </c>
      <c r="AC2290">
        <v>3.11</v>
      </c>
      <c r="AD2290">
        <v>0.15</v>
      </c>
      <c r="AE2290">
        <v>2.02</v>
      </c>
      <c r="AF2290">
        <v>9.82</v>
      </c>
      <c r="AG2290">
        <v>7.61</v>
      </c>
      <c r="AH2290">
        <v>0.4</v>
      </c>
      <c r="AI2290">
        <v>2.27</v>
      </c>
      <c r="AJ2290">
        <v>0.09</v>
      </c>
      <c r="AK2290">
        <v>2.27</v>
      </c>
      <c r="AL2290">
        <v>2.04</v>
      </c>
      <c r="AM2290">
        <v>2.04</v>
      </c>
      <c r="AN2290">
        <v>1.79</v>
      </c>
      <c r="AO2290">
        <v>14.11</v>
      </c>
      <c r="AP2290">
        <v>2.09</v>
      </c>
      <c r="AQ2290">
        <v>0.37</v>
      </c>
      <c r="AR2290">
        <v>14157</v>
      </c>
      <c r="AS2290">
        <v>94.76</v>
      </c>
      <c r="AT2290">
        <v>29.84</v>
      </c>
      <c r="AU2290">
        <v>26.76</v>
      </c>
      <c r="AV2290">
        <v>0.81</v>
      </c>
      <c r="AW2290">
        <v>263</v>
      </c>
      <c r="AX2290">
        <v>603590</v>
      </c>
    </row>
    <row r="2291" spans="1:50" x14ac:dyDescent="0.4">
      <c r="A2291">
        <v>603037</v>
      </c>
      <c r="B2291" t="s">
        <v>8145</v>
      </c>
      <c r="C2291">
        <v>8.6</v>
      </c>
      <c r="D2291">
        <v>20.3</v>
      </c>
      <c r="E2291" t="s">
        <v>145</v>
      </c>
      <c r="F2291" t="s">
        <v>872</v>
      </c>
      <c r="G2291">
        <v>18.71</v>
      </c>
      <c r="H2291">
        <v>28393</v>
      </c>
      <c r="I2291">
        <v>36407</v>
      </c>
      <c r="J2291">
        <v>0.62</v>
      </c>
      <c r="K2291" t="s">
        <v>6508</v>
      </c>
      <c r="L2291" t="s">
        <v>658</v>
      </c>
      <c r="M2291">
        <v>10.5</v>
      </c>
      <c r="N2291">
        <f t="shared" si="114"/>
        <v>0</v>
      </c>
      <c r="O2291">
        <v>20.399999999999999</v>
      </c>
      <c r="P2291">
        <v>15.79</v>
      </c>
      <c r="Q2291">
        <v>1.01</v>
      </c>
      <c r="R2291">
        <v>20170120</v>
      </c>
      <c r="S2291" t="str">
        <f>LEFT(R2291,4)</f>
        <v>2017</v>
      </c>
      <c r="T2291" t="str">
        <f>MID(R2291,5,2)</f>
        <v>01</v>
      </c>
      <c r="U2291">
        <v>1.06</v>
      </c>
      <c r="V2291">
        <v>9.35</v>
      </c>
      <c r="W2291">
        <v>8.35</v>
      </c>
      <c r="X2291">
        <v>0.02</v>
      </c>
      <c r="Y2291">
        <v>10.5</v>
      </c>
      <c r="Z2291">
        <v>6.55</v>
      </c>
      <c r="AA2291">
        <v>1.4</v>
      </c>
      <c r="AB2291">
        <v>0.15</v>
      </c>
      <c r="AC2291">
        <v>0.95</v>
      </c>
      <c r="AD2291">
        <v>1.22</v>
      </c>
      <c r="AE2291">
        <v>1.35</v>
      </c>
      <c r="AF2291">
        <v>4.74</v>
      </c>
      <c r="AG2291">
        <v>3.73</v>
      </c>
      <c r="AH2291">
        <v>2.35</v>
      </c>
      <c r="AI2291">
        <v>0.83</v>
      </c>
      <c r="AJ2291">
        <v>0.02</v>
      </c>
      <c r="AK2291">
        <v>0.83</v>
      </c>
      <c r="AL2291">
        <v>0.74</v>
      </c>
      <c r="AM2291">
        <v>0.74</v>
      </c>
      <c r="AN2291">
        <v>0.66</v>
      </c>
      <c r="AO2291">
        <v>2.2999999999999998</v>
      </c>
      <c r="AP2291">
        <v>0.87</v>
      </c>
      <c r="AQ2291">
        <v>0.83</v>
      </c>
      <c r="AR2291">
        <v>7521</v>
      </c>
      <c r="AS2291">
        <v>37.07</v>
      </c>
      <c r="AT2291">
        <v>22.22</v>
      </c>
      <c r="AU2291">
        <v>19.87</v>
      </c>
      <c r="AV2291">
        <v>0.2</v>
      </c>
      <c r="AW2291">
        <v>728</v>
      </c>
      <c r="AX2291">
        <v>603037</v>
      </c>
    </row>
    <row r="2292" spans="1:50" x14ac:dyDescent="0.4">
      <c r="A2292">
        <v>2307</v>
      </c>
      <c r="B2292" t="s">
        <v>2522</v>
      </c>
      <c r="C2292">
        <v>0.51</v>
      </c>
      <c r="D2292">
        <v>106.6</v>
      </c>
      <c r="E2292" t="s">
        <v>85</v>
      </c>
      <c r="F2292" t="s">
        <v>322</v>
      </c>
      <c r="G2292">
        <v>5.88</v>
      </c>
      <c r="H2292">
        <v>97494</v>
      </c>
      <c r="I2292">
        <v>107942</v>
      </c>
      <c r="J2292">
        <v>8.92</v>
      </c>
      <c r="K2292" t="s">
        <v>2523</v>
      </c>
      <c r="L2292" t="s">
        <v>846</v>
      </c>
      <c r="M2292">
        <v>10.49</v>
      </c>
      <c r="N2292">
        <f t="shared" si="114"/>
        <v>0</v>
      </c>
      <c r="O2292">
        <v>89.92</v>
      </c>
      <c r="P2292">
        <v>99.74</v>
      </c>
      <c r="Q2292">
        <v>0.88</v>
      </c>
      <c r="R2292">
        <v>20091111</v>
      </c>
      <c r="S2292" t="str">
        <f>LEFT(R2292,4)</f>
        <v>2009</v>
      </c>
      <c r="T2292" t="str">
        <f>MID(R2292,5,2)</f>
        <v>11</v>
      </c>
      <c r="U2292">
        <v>8.98</v>
      </c>
      <c r="V2292">
        <v>267.64999999999998</v>
      </c>
      <c r="W2292">
        <v>18.43</v>
      </c>
      <c r="X2292">
        <v>19.63</v>
      </c>
      <c r="Y2292">
        <v>85.78</v>
      </c>
      <c r="Z2292">
        <v>132.85</v>
      </c>
      <c r="AA2292">
        <v>6.3</v>
      </c>
      <c r="AB2292">
        <v>1.51</v>
      </c>
      <c r="AC2292">
        <v>135.69</v>
      </c>
      <c r="AD2292">
        <v>41.19</v>
      </c>
      <c r="AE2292">
        <v>32.5</v>
      </c>
      <c r="AF2292">
        <v>3.37</v>
      </c>
      <c r="AG2292">
        <v>66.760000000000005</v>
      </c>
      <c r="AH2292">
        <v>60.34</v>
      </c>
      <c r="AI2292">
        <v>0.65</v>
      </c>
      <c r="AJ2292">
        <v>0.09</v>
      </c>
      <c r="AK2292">
        <v>0.75</v>
      </c>
      <c r="AL2292">
        <v>0.31</v>
      </c>
      <c r="AM2292">
        <v>0.37</v>
      </c>
      <c r="AN2292">
        <v>0.17</v>
      </c>
      <c r="AO2292">
        <v>4.78</v>
      </c>
      <c r="AP2292">
        <v>-2.94</v>
      </c>
      <c r="AQ2292">
        <v>3.49</v>
      </c>
      <c r="AR2292">
        <v>87846</v>
      </c>
      <c r="AS2292">
        <v>9.6199999999999992</v>
      </c>
      <c r="AT2292">
        <v>0.98</v>
      </c>
      <c r="AU2292">
        <v>0.56000000000000005</v>
      </c>
      <c r="AV2292">
        <v>0</v>
      </c>
      <c r="AW2292">
        <v>4850</v>
      </c>
      <c r="AX2292">
        <v>2307</v>
      </c>
    </row>
    <row r="2293" spans="1:50" x14ac:dyDescent="0.4">
      <c r="A2293">
        <v>600062</v>
      </c>
      <c r="B2293" t="s">
        <v>6135</v>
      </c>
      <c r="C2293">
        <v>1.56</v>
      </c>
      <c r="D2293">
        <v>11.12</v>
      </c>
      <c r="E2293" t="s">
        <v>297</v>
      </c>
      <c r="F2293" t="s">
        <v>77</v>
      </c>
      <c r="G2293">
        <v>13.01</v>
      </c>
      <c r="H2293">
        <v>59918</v>
      </c>
      <c r="I2293">
        <v>72265</v>
      </c>
      <c r="J2293">
        <v>10.43</v>
      </c>
      <c r="K2293" t="s">
        <v>6136</v>
      </c>
      <c r="L2293" t="s">
        <v>6136</v>
      </c>
      <c r="M2293">
        <v>10.49</v>
      </c>
      <c r="N2293">
        <f t="shared" si="114"/>
        <v>0</v>
      </c>
      <c r="O2293">
        <v>13.05</v>
      </c>
      <c r="P2293">
        <v>14.06</v>
      </c>
      <c r="Q2293">
        <v>1.02</v>
      </c>
      <c r="R2293">
        <v>19970522</v>
      </c>
      <c r="S2293" t="str">
        <f>LEFT(R2293,4)</f>
        <v>1997</v>
      </c>
      <c r="T2293" t="str">
        <f>MID(R2293,5,2)</f>
        <v>05</v>
      </c>
      <c r="U2293">
        <v>10.43</v>
      </c>
      <c r="V2293">
        <v>112.18</v>
      </c>
      <c r="W2293">
        <v>84.68</v>
      </c>
      <c r="X2293">
        <v>0.77</v>
      </c>
      <c r="Y2293">
        <v>23.83</v>
      </c>
      <c r="Z2293">
        <v>59.92</v>
      </c>
      <c r="AA2293">
        <v>23.66</v>
      </c>
      <c r="AB2293">
        <v>10.64</v>
      </c>
      <c r="AC2293">
        <v>24.2</v>
      </c>
      <c r="AD2293">
        <v>9.6</v>
      </c>
      <c r="AE2293">
        <v>14.28</v>
      </c>
      <c r="AF2293">
        <v>1.49</v>
      </c>
      <c r="AG2293">
        <v>74.069999999999993</v>
      </c>
      <c r="AH2293">
        <v>26.37</v>
      </c>
      <c r="AI2293">
        <v>10.96</v>
      </c>
      <c r="AJ2293">
        <v>0.08</v>
      </c>
      <c r="AK2293">
        <v>10.96</v>
      </c>
      <c r="AL2293">
        <v>9.3000000000000007</v>
      </c>
      <c r="AM2293">
        <v>9.19</v>
      </c>
      <c r="AN2293">
        <v>8.6999999999999993</v>
      </c>
      <c r="AO2293">
        <v>68.14</v>
      </c>
      <c r="AP2293">
        <v>12.36</v>
      </c>
      <c r="AQ2293">
        <v>6.28</v>
      </c>
      <c r="AR2293">
        <v>40000</v>
      </c>
      <c r="AS2293">
        <v>64.39</v>
      </c>
      <c r="AT2293">
        <v>14.8</v>
      </c>
      <c r="AU2293">
        <v>12.4</v>
      </c>
      <c r="AV2293">
        <v>1.24</v>
      </c>
      <c r="AW2293">
        <v>12010</v>
      </c>
      <c r="AX2293">
        <v>600062</v>
      </c>
    </row>
    <row r="2294" spans="1:50" x14ac:dyDescent="0.4">
      <c r="A2294">
        <v>631</v>
      </c>
      <c r="B2294" t="s">
        <v>807</v>
      </c>
      <c r="C2294">
        <v>5.15</v>
      </c>
      <c r="D2294">
        <v>10.4</v>
      </c>
      <c r="E2294" t="s">
        <v>67</v>
      </c>
      <c r="F2294" t="s">
        <v>146</v>
      </c>
      <c r="G2294">
        <v>2.98</v>
      </c>
      <c r="H2294">
        <v>77638</v>
      </c>
      <c r="I2294">
        <v>132063</v>
      </c>
      <c r="J2294">
        <v>24.33</v>
      </c>
      <c r="K2294" t="s">
        <v>808</v>
      </c>
      <c r="L2294" t="s">
        <v>808</v>
      </c>
      <c r="M2294">
        <v>10.47</v>
      </c>
      <c r="N2294">
        <f t="shared" si="114"/>
        <v>0</v>
      </c>
      <c r="O2294">
        <v>10.59</v>
      </c>
      <c r="P2294">
        <v>7.24</v>
      </c>
      <c r="Q2294">
        <v>0.76</v>
      </c>
      <c r="R2294">
        <v>19961122</v>
      </c>
      <c r="S2294" t="str">
        <f>LEFT(R2294,4)</f>
        <v>1996</v>
      </c>
      <c r="T2294" t="str">
        <f>MID(R2294,5,2)</f>
        <v>11</v>
      </c>
      <c r="U2294">
        <v>24.33</v>
      </c>
      <c r="V2294">
        <v>84.54</v>
      </c>
      <c r="W2294">
        <v>64.42</v>
      </c>
      <c r="X2294">
        <v>0.44</v>
      </c>
      <c r="Y2294">
        <v>23.28</v>
      </c>
      <c r="Z2294">
        <v>74.150000000000006</v>
      </c>
      <c r="AA2294">
        <v>0.57999999999999996</v>
      </c>
      <c r="AB2294">
        <v>0</v>
      </c>
      <c r="AC2294">
        <v>16.41</v>
      </c>
      <c r="AD2294">
        <v>7.84</v>
      </c>
      <c r="AE2294">
        <v>0.17</v>
      </c>
      <c r="AF2294">
        <v>13.9</v>
      </c>
      <c r="AG2294">
        <v>14.61</v>
      </c>
      <c r="AH2294">
        <v>8.99</v>
      </c>
      <c r="AI2294">
        <v>7.07</v>
      </c>
      <c r="AJ2294">
        <v>2.2400000000000002</v>
      </c>
      <c r="AK2294">
        <v>7.1</v>
      </c>
      <c r="AL2294">
        <v>5.79</v>
      </c>
      <c r="AM2294">
        <v>5.37</v>
      </c>
      <c r="AN2294">
        <v>5.03</v>
      </c>
      <c r="AO2294">
        <v>21.7</v>
      </c>
      <c r="AP2294">
        <v>2.86</v>
      </c>
      <c r="AQ2294">
        <v>-34.17</v>
      </c>
      <c r="AR2294">
        <v>32178</v>
      </c>
      <c r="AS2294">
        <v>38.46</v>
      </c>
      <c r="AT2294">
        <v>48.42</v>
      </c>
      <c r="AU2294">
        <v>36.74</v>
      </c>
      <c r="AV2294">
        <v>0</v>
      </c>
      <c r="AW2294">
        <v>760</v>
      </c>
      <c r="AX2294">
        <v>631</v>
      </c>
    </row>
    <row r="2295" spans="1:50" x14ac:dyDescent="0.4">
      <c r="A2295">
        <v>705</v>
      </c>
      <c r="B2295" t="s">
        <v>958</v>
      </c>
      <c r="C2295">
        <v>1.22</v>
      </c>
      <c r="D2295">
        <v>25.13</v>
      </c>
      <c r="E2295" t="s">
        <v>137</v>
      </c>
      <c r="F2295" t="s">
        <v>307</v>
      </c>
      <c r="G2295">
        <v>6.64</v>
      </c>
      <c r="H2295">
        <v>19691</v>
      </c>
      <c r="I2295">
        <v>25453</v>
      </c>
      <c r="J2295">
        <v>2.82</v>
      </c>
      <c r="K2295" t="s">
        <v>99</v>
      </c>
      <c r="L2295" t="s">
        <v>959</v>
      </c>
      <c r="M2295">
        <v>10.45</v>
      </c>
      <c r="N2295">
        <f t="shared" si="114"/>
        <v>0</v>
      </c>
      <c r="O2295">
        <v>27.36</v>
      </c>
      <c r="P2295">
        <v>31.39</v>
      </c>
      <c r="Q2295">
        <v>0.96</v>
      </c>
      <c r="R2295">
        <v>19970410</v>
      </c>
      <c r="S2295" t="str">
        <f>LEFT(R2295,4)</f>
        <v>1997</v>
      </c>
      <c r="T2295" t="str">
        <f>MID(R2295,5,2)</f>
        <v>04</v>
      </c>
      <c r="U2295">
        <v>3.34</v>
      </c>
      <c r="V2295">
        <v>23.28</v>
      </c>
      <c r="W2295">
        <v>14.88</v>
      </c>
      <c r="X2295">
        <v>0.21</v>
      </c>
      <c r="Y2295">
        <v>35.18</v>
      </c>
      <c r="Z2295">
        <v>14.12</v>
      </c>
      <c r="AA2295">
        <v>5.27</v>
      </c>
      <c r="AB2295">
        <v>0.68</v>
      </c>
      <c r="AC2295">
        <v>7.96</v>
      </c>
      <c r="AD2295">
        <v>5.08</v>
      </c>
      <c r="AE2295">
        <v>5.25</v>
      </c>
      <c r="AF2295">
        <v>5.37</v>
      </c>
      <c r="AG2295">
        <v>23.78</v>
      </c>
      <c r="AH2295">
        <v>18.670000000000002</v>
      </c>
      <c r="AI2295">
        <v>0.78</v>
      </c>
      <c r="AJ2295">
        <v>0.01</v>
      </c>
      <c r="AK2295">
        <v>0.79</v>
      </c>
      <c r="AL2295">
        <v>0.68</v>
      </c>
      <c r="AM2295">
        <v>0.66</v>
      </c>
      <c r="AN2295">
        <v>0.51</v>
      </c>
      <c r="AO2295">
        <v>5.0999999999999996</v>
      </c>
      <c r="AP2295">
        <v>-0.44</v>
      </c>
      <c r="AQ2295">
        <v>-0.09</v>
      </c>
      <c r="AR2295">
        <v>27175</v>
      </c>
      <c r="AS2295">
        <v>21.52</v>
      </c>
      <c r="AT2295">
        <v>3.27</v>
      </c>
      <c r="AU2295">
        <v>2.79</v>
      </c>
      <c r="AV2295">
        <v>0.26</v>
      </c>
      <c r="AW2295">
        <v>1861</v>
      </c>
      <c r="AX2295">
        <v>705</v>
      </c>
    </row>
    <row r="2296" spans="1:50" x14ac:dyDescent="0.4">
      <c r="A2296">
        <v>932</v>
      </c>
      <c r="B2296" t="s">
        <v>1443</v>
      </c>
      <c r="C2296">
        <v>0.84</v>
      </c>
      <c r="D2296">
        <v>4.46</v>
      </c>
      <c r="E2296" t="s">
        <v>840</v>
      </c>
      <c r="F2296" t="s">
        <v>313</v>
      </c>
      <c r="G2296">
        <v>4.76</v>
      </c>
      <c r="H2296">
        <v>227294</v>
      </c>
      <c r="I2296">
        <v>344062</v>
      </c>
      <c r="J2296">
        <v>42.21</v>
      </c>
      <c r="K2296" t="s">
        <v>1444</v>
      </c>
      <c r="L2296" t="s">
        <v>1445</v>
      </c>
      <c r="M2296">
        <v>10.43</v>
      </c>
      <c r="N2296">
        <f t="shared" si="114"/>
        <v>0</v>
      </c>
      <c r="O2296">
        <v>4.71</v>
      </c>
      <c r="P2296">
        <v>2.98</v>
      </c>
      <c r="Q2296">
        <v>0.27</v>
      </c>
      <c r="R2296">
        <v>19990803</v>
      </c>
      <c r="S2296" t="str">
        <f>LEFT(R2296,4)</f>
        <v>1999</v>
      </c>
      <c r="T2296" t="str">
        <f>MID(R2296,5,2)</f>
        <v>08</v>
      </c>
      <c r="U2296">
        <v>42.22</v>
      </c>
      <c r="V2296">
        <v>829.18</v>
      </c>
      <c r="W2296">
        <v>207.92</v>
      </c>
      <c r="X2296">
        <v>124.09</v>
      </c>
      <c r="Y2296">
        <v>59.96</v>
      </c>
      <c r="Z2296">
        <v>338.02</v>
      </c>
      <c r="AA2296">
        <v>414.87</v>
      </c>
      <c r="AB2296">
        <v>43.15</v>
      </c>
      <c r="AC2296">
        <v>437.79</v>
      </c>
      <c r="AD2296">
        <v>85.32</v>
      </c>
      <c r="AE2296">
        <v>34.94</v>
      </c>
      <c r="AF2296">
        <v>60.14</v>
      </c>
      <c r="AG2296">
        <v>818.2</v>
      </c>
      <c r="AH2296">
        <v>709.36</v>
      </c>
      <c r="AI2296">
        <v>59.94</v>
      </c>
      <c r="AJ2296">
        <v>0.15</v>
      </c>
      <c r="AK2296">
        <v>59.04</v>
      </c>
      <c r="AL2296">
        <v>51.62</v>
      </c>
      <c r="AM2296">
        <v>33.94</v>
      </c>
      <c r="AN2296">
        <v>34.83</v>
      </c>
      <c r="AO2296">
        <v>96.85</v>
      </c>
      <c r="AP2296">
        <v>35.51</v>
      </c>
      <c r="AQ2296">
        <v>-28.38</v>
      </c>
      <c r="AR2296">
        <v>95936</v>
      </c>
      <c r="AS2296">
        <v>13.3</v>
      </c>
      <c r="AT2296">
        <v>7.33</v>
      </c>
      <c r="AU2296">
        <v>4.1500000000000004</v>
      </c>
      <c r="AV2296">
        <v>8.81</v>
      </c>
      <c r="AW2296">
        <v>22801</v>
      </c>
      <c r="AX2296">
        <v>932</v>
      </c>
    </row>
    <row r="2297" spans="1:50" x14ac:dyDescent="0.4">
      <c r="A2297">
        <v>600108</v>
      </c>
      <c r="B2297" t="s">
        <v>6211</v>
      </c>
      <c r="C2297">
        <v>1.04</v>
      </c>
      <c r="D2297">
        <v>81.03</v>
      </c>
      <c r="E2297" t="s">
        <v>228</v>
      </c>
      <c r="F2297" t="s">
        <v>594</v>
      </c>
      <c r="G2297">
        <v>2.92</v>
      </c>
      <c r="H2297">
        <v>92026</v>
      </c>
      <c r="I2297">
        <v>107797</v>
      </c>
      <c r="J2297">
        <v>19.47</v>
      </c>
      <c r="K2297" t="s">
        <v>6212</v>
      </c>
      <c r="L2297" t="s">
        <v>6212</v>
      </c>
      <c r="M2297">
        <v>10.42</v>
      </c>
      <c r="N2297">
        <f t="shared" si="114"/>
        <v>0</v>
      </c>
      <c r="O2297">
        <v>76.03</v>
      </c>
      <c r="P2297">
        <v>66.86</v>
      </c>
      <c r="Q2297">
        <v>0.92</v>
      </c>
      <c r="R2297">
        <v>19970818</v>
      </c>
      <c r="S2297" t="str">
        <f>LEFT(R2297,4)</f>
        <v>1997</v>
      </c>
      <c r="T2297" t="str">
        <f>MID(R2297,5,2)</f>
        <v>08</v>
      </c>
      <c r="U2297">
        <v>19.47</v>
      </c>
      <c r="V2297">
        <v>88.8</v>
      </c>
      <c r="W2297">
        <v>48.35</v>
      </c>
      <c r="X2297">
        <v>0.45</v>
      </c>
      <c r="Y2297">
        <v>45.05</v>
      </c>
      <c r="Z2297">
        <v>43</v>
      </c>
      <c r="AA2297">
        <v>12.52</v>
      </c>
      <c r="AB2297">
        <v>27.1</v>
      </c>
      <c r="AC2297">
        <v>20.45</v>
      </c>
      <c r="AD2297">
        <v>9.4700000000000006</v>
      </c>
      <c r="AE2297">
        <v>14.58</v>
      </c>
      <c r="AF2297">
        <v>5.31</v>
      </c>
      <c r="AG2297">
        <v>15.77</v>
      </c>
      <c r="AH2297">
        <v>11.98</v>
      </c>
      <c r="AI2297">
        <v>0.53</v>
      </c>
      <c r="AJ2297">
        <v>0</v>
      </c>
      <c r="AK2297">
        <v>0.57999999999999996</v>
      </c>
      <c r="AL2297">
        <v>0.53</v>
      </c>
      <c r="AM2297">
        <v>0.52</v>
      </c>
      <c r="AN2297">
        <v>0.44</v>
      </c>
      <c r="AO2297">
        <v>19.68</v>
      </c>
      <c r="AP2297">
        <v>-1.33</v>
      </c>
      <c r="AQ2297">
        <v>-0.27</v>
      </c>
      <c r="AR2297">
        <v>160984</v>
      </c>
      <c r="AS2297">
        <v>24.04</v>
      </c>
      <c r="AT2297">
        <v>3.36</v>
      </c>
      <c r="AU2297">
        <v>3.32</v>
      </c>
      <c r="AV2297">
        <v>0.06</v>
      </c>
      <c r="AW2297">
        <v>5742</v>
      </c>
      <c r="AX2297">
        <v>600108</v>
      </c>
    </row>
    <row r="2298" spans="1:50" x14ac:dyDescent="0.4">
      <c r="A2298">
        <v>600540</v>
      </c>
      <c r="B2298" t="s">
        <v>6903</v>
      </c>
      <c r="C2298">
        <v>-0.76</v>
      </c>
      <c r="D2298" t="s">
        <v>50</v>
      </c>
      <c r="E2298" t="s">
        <v>983</v>
      </c>
      <c r="F2298" t="s">
        <v>322</v>
      </c>
      <c r="G2298">
        <v>3.95</v>
      </c>
      <c r="H2298">
        <v>34880</v>
      </c>
      <c r="I2298">
        <v>29743</v>
      </c>
      <c r="J2298">
        <v>4.71</v>
      </c>
      <c r="K2298" t="s">
        <v>1812</v>
      </c>
      <c r="L2298" t="s">
        <v>1812</v>
      </c>
      <c r="M2298">
        <v>10.42</v>
      </c>
      <c r="N2298">
        <f t="shared" si="114"/>
        <v>0</v>
      </c>
      <c r="O2298" t="s">
        <v>50</v>
      </c>
      <c r="P2298">
        <v>90.65</v>
      </c>
      <c r="Q2298">
        <v>1.1000000000000001</v>
      </c>
      <c r="R2298">
        <v>20040107</v>
      </c>
      <c r="S2298" t="str">
        <f>LEFT(R2298,4)</f>
        <v>2004</v>
      </c>
      <c r="T2298" t="str">
        <f>MID(R2298,5,2)</f>
        <v>01</v>
      </c>
      <c r="U2298">
        <v>4.71</v>
      </c>
      <c r="V2298">
        <v>16.66</v>
      </c>
      <c r="W2298">
        <v>6.27</v>
      </c>
      <c r="X2298">
        <v>-0.25</v>
      </c>
      <c r="Y2298">
        <v>63.88</v>
      </c>
      <c r="Z2298">
        <v>10.1</v>
      </c>
      <c r="AA2298">
        <v>3.53</v>
      </c>
      <c r="AB2298">
        <v>1.36</v>
      </c>
      <c r="AC2298">
        <v>9.16</v>
      </c>
      <c r="AD2298">
        <v>3.25</v>
      </c>
      <c r="AE2298">
        <v>0.46</v>
      </c>
      <c r="AF2298">
        <v>8.0500000000000007</v>
      </c>
      <c r="AG2298">
        <v>5.54</v>
      </c>
      <c r="AH2298">
        <v>5.2</v>
      </c>
      <c r="AI2298">
        <v>-0.19</v>
      </c>
      <c r="AJ2298">
        <v>2.1</v>
      </c>
      <c r="AK2298">
        <v>-0.18</v>
      </c>
      <c r="AL2298">
        <v>-0.18</v>
      </c>
      <c r="AM2298">
        <v>-0.19</v>
      </c>
      <c r="AN2298">
        <v>-0.33</v>
      </c>
      <c r="AO2298">
        <v>-6.9</v>
      </c>
      <c r="AP2298">
        <v>1.25</v>
      </c>
      <c r="AQ2298">
        <v>1.54</v>
      </c>
      <c r="AR2298">
        <v>28316</v>
      </c>
      <c r="AS2298">
        <v>6.18</v>
      </c>
      <c r="AT2298">
        <v>-3.39</v>
      </c>
      <c r="AU2298">
        <v>-3.36</v>
      </c>
      <c r="AV2298">
        <v>0.01</v>
      </c>
      <c r="AW2298">
        <v>732</v>
      </c>
      <c r="AX2298">
        <v>600540</v>
      </c>
    </row>
    <row r="2299" spans="1:50" x14ac:dyDescent="0.4">
      <c r="A2299">
        <v>2269</v>
      </c>
      <c r="B2299" t="s">
        <v>2408</v>
      </c>
      <c r="C2299">
        <v>-4.49</v>
      </c>
      <c r="D2299" t="s">
        <v>50</v>
      </c>
      <c r="E2299" t="s">
        <v>1605</v>
      </c>
      <c r="F2299" t="s">
        <v>872</v>
      </c>
      <c r="G2299">
        <v>2.61</v>
      </c>
      <c r="H2299">
        <v>488777</v>
      </c>
      <c r="I2299">
        <v>327945</v>
      </c>
      <c r="J2299">
        <v>25.13</v>
      </c>
      <c r="K2299" t="s">
        <v>2409</v>
      </c>
      <c r="L2299" t="s">
        <v>2409</v>
      </c>
      <c r="M2299">
        <v>10.39</v>
      </c>
      <c r="N2299">
        <f t="shared" si="114"/>
        <v>0</v>
      </c>
      <c r="O2299" t="s">
        <v>50</v>
      </c>
      <c r="P2299">
        <v>158.74</v>
      </c>
      <c r="Q2299">
        <v>0.24</v>
      </c>
      <c r="R2299">
        <v>20080828</v>
      </c>
      <c r="S2299" t="str">
        <f>LEFT(R2299,4)</f>
        <v>2008</v>
      </c>
      <c r="T2299" t="str">
        <f>MID(R2299,5,2)</f>
        <v>08</v>
      </c>
      <c r="U2299">
        <v>25.13</v>
      </c>
      <c r="V2299">
        <v>70.72</v>
      </c>
      <c r="W2299">
        <v>26.36</v>
      </c>
      <c r="X2299">
        <v>0</v>
      </c>
      <c r="Y2299">
        <v>62.72</v>
      </c>
      <c r="Z2299">
        <v>43.7</v>
      </c>
      <c r="AA2299">
        <v>11.72</v>
      </c>
      <c r="AB2299">
        <v>0.5</v>
      </c>
      <c r="AC2299">
        <v>44.36</v>
      </c>
      <c r="AD2299">
        <v>21.57</v>
      </c>
      <c r="AE2299">
        <v>14.02</v>
      </c>
      <c r="AF2299">
        <v>1.61</v>
      </c>
      <c r="AG2299">
        <v>40.340000000000003</v>
      </c>
      <c r="AH2299">
        <v>23.63</v>
      </c>
      <c r="AI2299">
        <v>-2.31</v>
      </c>
      <c r="AJ2299">
        <v>0.31</v>
      </c>
      <c r="AK2299">
        <v>-2.36</v>
      </c>
      <c r="AL2299">
        <v>-2.38</v>
      </c>
      <c r="AM2299">
        <v>-2.38</v>
      </c>
      <c r="AN2299">
        <v>-2.48</v>
      </c>
      <c r="AO2299">
        <v>-5.61</v>
      </c>
      <c r="AP2299">
        <v>0.51</v>
      </c>
      <c r="AQ2299">
        <v>-0.51</v>
      </c>
      <c r="AR2299">
        <v>61758</v>
      </c>
      <c r="AS2299">
        <v>41.42</v>
      </c>
      <c r="AT2299">
        <v>-5.72</v>
      </c>
      <c r="AU2299">
        <v>-5.89</v>
      </c>
      <c r="AV2299">
        <v>0.88</v>
      </c>
      <c r="AW2299">
        <v>7969</v>
      </c>
      <c r="AX2299">
        <v>2269</v>
      </c>
    </row>
    <row r="2300" spans="1:50" x14ac:dyDescent="0.4">
      <c r="A2300">
        <v>600961</v>
      </c>
      <c r="B2300" t="s">
        <v>7580</v>
      </c>
      <c r="C2300">
        <v>1.34</v>
      </c>
      <c r="D2300">
        <v>716.63</v>
      </c>
      <c r="E2300" t="s">
        <v>224</v>
      </c>
      <c r="F2300" t="s">
        <v>313</v>
      </c>
      <c r="G2300">
        <v>8.27</v>
      </c>
      <c r="H2300">
        <v>6253</v>
      </c>
      <c r="I2300">
        <v>11955</v>
      </c>
      <c r="J2300">
        <v>5.27</v>
      </c>
      <c r="K2300" t="s">
        <v>7581</v>
      </c>
      <c r="L2300" t="s">
        <v>7581</v>
      </c>
      <c r="M2300">
        <v>10.36</v>
      </c>
      <c r="N2300">
        <f t="shared" si="114"/>
        <v>0</v>
      </c>
      <c r="O2300" t="s">
        <v>50</v>
      </c>
      <c r="P2300" t="s">
        <v>50</v>
      </c>
      <c r="Q2300">
        <v>1.19</v>
      </c>
      <c r="R2300">
        <v>20040830</v>
      </c>
      <c r="S2300" t="str">
        <f>LEFT(R2300,4)</f>
        <v>2004</v>
      </c>
      <c r="T2300" t="str">
        <f>MID(R2300,5,2)</f>
        <v>08</v>
      </c>
      <c r="U2300">
        <v>5.27</v>
      </c>
      <c r="V2300">
        <v>71.98</v>
      </c>
      <c r="W2300">
        <v>0.55000000000000004</v>
      </c>
      <c r="X2300">
        <v>5.38</v>
      </c>
      <c r="Y2300">
        <v>91.76</v>
      </c>
      <c r="Z2300">
        <v>37.090000000000003</v>
      </c>
      <c r="AA2300">
        <v>26.16</v>
      </c>
      <c r="AB2300">
        <v>0.96</v>
      </c>
      <c r="AC2300">
        <v>43.72</v>
      </c>
      <c r="AD2300">
        <v>11.52</v>
      </c>
      <c r="AE2300">
        <v>2.42</v>
      </c>
      <c r="AF2300">
        <v>8.67</v>
      </c>
      <c r="AG2300">
        <v>69.37</v>
      </c>
      <c r="AH2300">
        <v>66.53</v>
      </c>
      <c r="AI2300">
        <v>0.2</v>
      </c>
      <c r="AJ2300">
        <v>0.52</v>
      </c>
      <c r="AK2300">
        <v>0.2</v>
      </c>
      <c r="AL2300">
        <v>0.08</v>
      </c>
      <c r="AM2300">
        <v>0.05</v>
      </c>
      <c r="AN2300">
        <v>-0.56000000000000005</v>
      </c>
      <c r="AO2300">
        <v>-29.37</v>
      </c>
      <c r="AP2300">
        <v>2.63</v>
      </c>
      <c r="AQ2300">
        <v>-1.18</v>
      </c>
      <c r="AR2300">
        <v>25619</v>
      </c>
      <c r="AS2300">
        <v>4.0999999999999996</v>
      </c>
      <c r="AT2300">
        <v>0.28999999999999998</v>
      </c>
      <c r="AU2300">
        <v>7.0000000000000007E-2</v>
      </c>
      <c r="AV2300">
        <v>0.19</v>
      </c>
      <c r="AW2300">
        <v>4778</v>
      </c>
      <c r="AX2300">
        <v>600961</v>
      </c>
    </row>
    <row r="2301" spans="1:50" x14ac:dyDescent="0.4">
      <c r="A2301">
        <v>838</v>
      </c>
      <c r="B2301" t="s">
        <v>1247</v>
      </c>
      <c r="C2301">
        <v>0.63</v>
      </c>
      <c r="D2301">
        <v>87.53</v>
      </c>
      <c r="E2301" t="s">
        <v>67</v>
      </c>
      <c r="F2301" t="s">
        <v>478</v>
      </c>
      <c r="G2301">
        <v>3.19</v>
      </c>
      <c r="H2301">
        <v>30966</v>
      </c>
      <c r="I2301">
        <v>30948</v>
      </c>
      <c r="J2301">
        <v>8.4600000000000009</v>
      </c>
      <c r="K2301" t="s">
        <v>1248</v>
      </c>
      <c r="L2301" t="s">
        <v>1249</v>
      </c>
      <c r="M2301">
        <v>10.35</v>
      </c>
      <c r="N2301">
        <f t="shared" si="114"/>
        <v>0</v>
      </c>
      <c r="O2301">
        <v>29.28</v>
      </c>
      <c r="P2301">
        <v>31.06</v>
      </c>
      <c r="Q2301">
        <v>0.7</v>
      </c>
      <c r="R2301">
        <v>19970626</v>
      </c>
      <c r="S2301" t="str">
        <f>LEFT(R2301,4)</f>
        <v>1997</v>
      </c>
      <c r="T2301" t="str">
        <f>MID(R2301,5,2)</f>
        <v>06</v>
      </c>
      <c r="U2301">
        <v>11</v>
      </c>
      <c r="V2301">
        <v>166.94</v>
      </c>
      <c r="W2301">
        <v>18.82</v>
      </c>
      <c r="X2301">
        <v>7.09</v>
      </c>
      <c r="Y2301">
        <v>84.48</v>
      </c>
      <c r="Z2301">
        <v>163.9</v>
      </c>
      <c r="AA2301">
        <v>1.39</v>
      </c>
      <c r="AB2301">
        <v>0.1</v>
      </c>
      <c r="AC2301">
        <v>112.29</v>
      </c>
      <c r="AD2301">
        <v>128.61000000000001</v>
      </c>
      <c r="AE2301">
        <v>1.06</v>
      </c>
      <c r="AF2301">
        <v>2.48</v>
      </c>
      <c r="AG2301">
        <v>9.34</v>
      </c>
      <c r="AH2301">
        <v>6.93</v>
      </c>
      <c r="AI2301">
        <v>0.02</v>
      </c>
      <c r="AJ2301">
        <v>0.03</v>
      </c>
      <c r="AK2301">
        <v>0.21</v>
      </c>
      <c r="AL2301">
        <v>-0.01</v>
      </c>
      <c r="AM2301">
        <v>0.3</v>
      </c>
      <c r="AN2301">
        <v>0.13</v>
      </c>
      <c r="AO2301">
        <v>5.0999999999999996</v>
      </c>
      <c r="AP2301">
        <v>12.5</v>
      </c>
      <c r="AQ2301">
        <v>-4.29</v>
      </c>
      <c r="AR2301">
        <v>65786</v>
      </c>
      <c r="AS2301">
        <v>25.78</v>
      </c>
      <c r="AT2301">
        <v>0.16</v>
      </c>
      <c r="AU2301">
        <v>3.24</v>
      </c>
      <c r="AV2301">
        <v>0.01</v>
      </c>
      <c r="AW2301">
        <v>851</v>
      </c>
      <c r="AX2301">
        <v>838</v>
      </c>
    </row>
    <row r="2302" spans="1:50" x14ac:dyDescent="0.4">
      <c r="A2302">
        <v>603177</v>
      </c>
      <c r="B2302" t="s">
        <v>8268</v>
      </c>
      <c r="C2302">
        <v>-0.59</v>
      </c>
      <c r="D2302" t="s">
        <v>50</v>
      </c>
      <c r="E2302" t="s">
        <v>62</v>
      </c>
      <c r="F2302" t="s">
        <v>307</v>
      </c>
      <c r="G2302">
        <v>10.14</v>
      </c>
      <c r="H2302">
        <v>7874</v>
      </c>
      <c r="I2302">
        <v>5424</v>
      </c>
      <c r="J2302">
        <v>0.62</v>
      </c>
      <c r="K2302" t="s">
        <v>8269</v>
      </c>
      <c r="L2302" t="s">
        <v>7048</v>
      </c>
      <c r="M2302">
        <v>10.34</v>
      </c>
      <c r="N2302">
        <f t="shared" si="114"/>
        <v>0</v>
      </c>
      <c r="O2302">
        <v>1800.75</v>
      </c>
      <c r="P2302">
        <v>159.30000000000001</v>
      </c>
      <c r="Q2302">
        <v>1.07</v>
      </c>
      <c r="R2302">
        <v>20170207</v>
      </c>
      <c r="S2302" t="str">
        <f>LEFT(R2302,4)</f>
        <v>2017</v>
      </c>
      <c r="T2302" t="str">
        <f>MID(R2302,5,2)</f>
        <v>02</v>
      </c>
      <c r="U2302">
        <v>2.02</v>
      </c>
      <c r="V2302">
        <v>13.4</v>
      </c>
      <c r="W2302">
        <v>5.19</v>
      </c>
      <c r="X2302">
        <v>0.02</v>
      </c>
      <c r="Y2302">
        <v>61.14</v>
      </c>
      <c r="Z2302">
        <v>11.1</v>
      </c>
      <c r="AA2302">
        <v>1.29</v>
      </c>
      <c r="AB2302">
        <v>0.4</v>
      </c>
      <c r="AC2302">
        <v>7.91</v>
      </c>
      <c r="AD2302">
        <v>4.2300000000000004</v>
      </c>
      <c r="AE2302">
        <v>4.22</v>
      </c>
      <c r="AF2302">
        <v>1.1599999999999999</v>
      </c>
      <c r="AG2302">
        <v>5.15</v>
      </c>
      <c r="AH2302">
        <v>3.97</v>
      </c>
      <c r="AI2302">
        <v>-0.12</v>
      </c>
      <c r="AJ2302">
        <v>-0.01</v>
      </c>
      <c r="AK2302">
        <v>-0.12</v>
      </c>
      <c r="AL2302">
        <v>-0.1</v>
      </c>
      <c r="AM2302">
        <v>-0.1</v>
      </c>
      <c r="AN2302">
        <v>-0.1</v>
      </c>
      <c r="AO2302">
        <v>1.61</v>
      </c>
      <c r="AP2302">
        <v>-0.55000000000000004</v>
      </c>
      <c r="AQ2302">
        <v>-0.99</v>
      </c>
      <c r="AR2302">
        <v>20765</v>
      </c>
      <c r="AS2302">
        <v>22.97</v>
      </c>
      <c r="AT2302">
        <v>-2.41</v>
      </c>
      <c r="AU2302">
        <v>-1.87</v>
      </c>
      <c r="AV2302">
        <v>0.2</v>
      </c>
      <c r="AW2302">
        <v>970</v>
      </c>
      <c r="AX2302">
        <v>603177</v>
      </c>
    </row>
    <row r="2303" spans="1:50" x14ac:dyDescent="0.4">
      <c r="A2303">
        <v>600650</v>
      </c>
      <c r="B2303" t="s">
        <v>7100</v>
      </c>
      <c r="C2303">
        <v>-0.1</v>
      </c>
      <c r="D2303">
        <v>19.82</v>
      </c>
      <c r="E2303" t="s">
        <v>3425</v>
      </c>
      <c r="F2303" t="s">
        <v>872</v>
      </c>
      <c r="G2303">
        <v>10.14</v>
      </c>
      <c r="H2303">
        <v>6733</v>
      </c>
      <c r="I2303">
        <v>6343</v>
      </c>
      <c r="J2303">
        <v>3.91</v>
      </c>
      <c r="K2303" t="s">
        <v>7101</v>
      </c>
      <c r="L2303" t="s">
        <v>7102</v>
      </c>
      <c r="M2303">
        <v>10.33</v>
      </c>
      <c r="N2303">
        <f t="shared" si="114"/>
        <v>0</v>
      </c>
      <c r="O2303">
        <v>20.89</v>
      </c>
      <c r="P2303">
        <v>20.96</v>
      </c>
      <c r="Q2303">
        <v>1.18</v>
      </c>
      <c r="R2303">
        <v>19930607</v>
      </c>
      <c r="S2303" t="str">
        <f>LEFT(R2303,4)</f>
        <v>1993</v>
      </c>
      <c r="T2303" t="str">
        <f>MID(R2303,5,2)</f>
        <v>06</v>
      </c>
      <c r="U2303">
        <v>5.52</v>
      </c>
      <c r="V2303">
        <v>46.33</v>
      </c>
      <c r="W2303">
        <v>34.07</v>
      </c>
      <c r="X2303">
        <v>2.89</v>
      </c>
      <c r="Y2303">
        <v>20.23</v>
      </c>
      <c r="Z2303">
        <v>15.05</v>
      </c>
      <c r="AA2303">
        <v>8.68</v>
      </c>
      <c r="AB2303">
        <v>3.11</v>
      </c>
      <c r="AC2303">
        <v>6.18</v>
      </c>
      <c r="AD2303">
        <v>1.39</v>
      </c>
      <c r="AE2303">
        <v>1.39</v>
      </c>
      <c r="AF2303">
        <v>3.44</v>
      </c>
      <c r="AG2303">
        <v>17.95</v>
      </c>
      <c r="AH2303">
        <v>15.01</v>
      </c>
      <c r="AI2303">
        <v>2.77</v>
      </c>
      <c r="AJ2303">
        <v>1.66</v>
      </c>
      <c r="AK2303">
        <v>2.86</v>
      </c>
      <c r="AL2303">
        <v>2.5</v>
      </c>
      <c r="AM2303">
        <v>2.12</v>
      </c>
      <c r="AN2303">
        <v>1.88</v>
      </c>
      <c r="AO2303">
        <v>15.08</v>
      </c>
      <c r="AP2303">
        <v>1.91</v>
      </c>
      <c r="AQ2303">
        <v>1.33</v>
      </c>
      <c r="AR2303">
        <v>71145</v>
      </c>
      <c r="AS2303">
        <v>16.36</v>
      </c>
      <c r="AT2303">
        <v>15.41</v>
      </c>
      <c r="AU2303">
        <v>11.8</v>
      </c>
      <c r="AV2303">
        <v>0</v>
      </c>
      <c r="AW2303">
        <v>8806</v>
      </c>
      <c r="AX2303">
        <v>600650</v>
      </c>
    </row>
    <row r="2304" spans="1:50" x14ac:dyDescent="0.4">
      <c r="A2304">
        <v>2253</v>
      </c>
      <c r="B2304" t="s">
        <v>2364</v>
      </c>
      <c r="C2304">
        <v>-7.0000000000000007E-2</v>
      </c>
      <c r="D2304">
        <v>97.97</v>
      </c>
      <c r="E2304" t="s">
        <v>317</v>
      </c>
      <c r="F2304" t="s">
        <v>302</v>
      </c>
      <c r="G2304">
        <v>14.45</v>
      </c>
      <c r="H2304">
        <v>11931</v>
      </c>
      <c r="I2304">
        <v>7359</v>
      </c>
      <c r="J2304">
        <v>2.0699999999999998</v>
      </c>
      <c r="K2304" t="s">
        <v>2365</v>
      </c>
      <c r="L2304" t="s">
        <v>2366</v>
      </c>
      <c r="M2304">
        <v>10.31</v>
      </c>
      <c r="N2304">
        <f t="shared" si="114"/>
        <v>0</v>
      </c>
      <c r="O2304">
        <v>67.08</v>
      </c>
      <c r="P2304">
        <v>59.34</v>
      </c>
      <c r="Q2304">
        <v>1.1200000000000001</v>
      </c>
      <c r="R2304">
        <v>20080623</v>
      </c>
      <c r="S2304" t="str">
        <f>LEFT(R2304,4)</f>
        <v>2008</v>
      </c>
      <c r="T2304" t="str">
        <f>MID(R2304,5,2)</f>
        <v>06</v>
      </c>
      <c r="U2304">
        <v>2.2599999999999998</v>
      </c>
      <c r="V2304">
        <v>16.309999999999999</v>
      </c>
      <c r="W2304">
        <v>13.55</v>
      </c>
      <c r="X2304">
        <v>0.47</v>
      </c>
      <c r="Y2304">
        <v>14.01</v>
      </c>
      <c r="Z2304">
        <v>6.37</v>
      </c>
      <c r="AA2304">
        <v>4.43</v>
      </c>
      <c r="AB2304">
        <v>1.34</v>
      </c>
      <c r="AC2304">
        <v>1.41</v>
      </c>
      <c r="AD2304">
        <v>1.85</v>
      </c>
      <c r="AE2304">
        <v>1.7</v>
      </c>
      <c r="AF2304">
        <v>8.18</v>
      </c>
      <c r="AG2304">
        <v>1.8</v>
      </c>
      <c r="AH2304">
        <v>1.21</v>
      </c>
      <c r="AI2304">
        <v>0.27</v>
      </c>
      <c r="AJ2304">
        <v>-0.02</v>
      </c>
      <c r="AK2304">
        <v>0.27</v>
      </c>
      <c r="AL2304">
        <v>0.24</v>
      </c>
      <c r="AM2304">
        <v>0.25</v>
      </c>
      <c r="AN2304">
        <v>0.18</v>
      </c>
      <c r="AO2304">
        <v>2.4900000000000002</v>
      </c>
      <c r="AP2304">
        <v>0.24</v>
      </c>
      <c r="AQ2304">
        <v>-1.07</v>
      </c>
      <c r="AR2304">
        <v>40270</v>
      </c>
      <c r="AS2304">
        <v>32.83</v>
      </c>
      <c r="AT2304">
        <v>15.19</v>
      </c>
      <c r="AU2304">
        <v>13.86</v>
      </c>
      <c r="AV2304">
        <v>0.16</v>
      </c>
      <c r="AW2304">
        <v>683</v>
      </c>
      <c r="AX2304">
        <v>2253</v>
      </c>
    </row>
    <row r="2305" spans="1:50" x14ac:dyDescent="0.4">
      <c r="A2305">
        <v>2492</v>
      </c>
      <c r="B2305" t="s">
        <v>3057</v>
      </c>
      <c r="C2305">
        <v>-0.34</v>
      </c>
      <c r="D2305">
        <v>42.39</v>
      </c>
      <c r="E2305" t="s">
        <v>1628</v>
      </c>
      <c r="F2305" t="s">
        <v>283</v>
      </c>
      <c r="G2305">
        <v>5.9</v>
      </c>
      <c r="H2305">
        <v>71744</v>
      </c>
      <c r="I2305">
        <v>43971</v>
      </c>
      <c r="J2305">
        <v>3.98</v>
      </c>
      <c r="K2305" t="s">
        <v>1130</v>
      </c>
      <c r="L2305" t="s">
        <v>2643</v>
      </c>
      <c r="M2305">
        <v>10.3</v>
      </c>
      <c r="N2305">
        <f t="shared" si="114"/>
        <v>0</v>
      </c>
      <c r="O2305">
        <v>49.91</v>
      </c>
      <c r="P2305">
        <v>41.43</v>
      </c>
      <c r="Q2305">
        <v>1.1599999999999999</v>
      </c>
      <c r="R2305">
        <v>20101102</v>
      </c>
      <c r="S2305" t="str">
        <f>LEFT(R2305,4)</f>
        <v>2010</v>
      </c>
      <c r="T2305" t="str">
        <f>MID(R2305,5,2)</f>
        <v>11</v>
      </c>
      <c r="U2305">
        <v>4.05</v>
      </c>
      <c r="V2305">
        <v>17.21</v>
      </c>
      <c r="W2305">
        <v>12.67</v>
      </c>
      <c r="X2305">
        <v>0.1</v>
      </c>
      <c r="Y2305">
        <v>25.81</v>
      </c>
      <c r="Z2305">
        <v>6.58</v>
      </c>
      <c r="AA2305">
        <v>7.43</v>
      </c>
      <c r="AB2305">
        <v>1.54</v>
      </c>
      <c r="AC2305">
        <v>2.61</v>
      </c>
      <c r="AD2305">
        <v>0.03</v>
      </c>
      <c r="AE2305">
        <v>0.8</v>
      </c>
      <c r="AF2305">
        <v>4.2</v>
      </c>
      <c r="AG2305">
        <v>1.98</v>
      </c>
      <c r="AH2305">
        <v>1.04</v>
      </c>
      <c r="AI2305">
        <v>0.52</v>
      </c>
      <c r="AJ2305">
        <v>0.01</v>
      </c>
      <c r="AK2305">
        <v>0.52</v>
      </c>
      <c r="AL2305">
        <v>0.39</v>
      </c>
      <c r="AM2305">
        <v>0.42</v>
      </c>
      <c r="AN2305">
        <v>0.36</v>
      </c>
      <c r="AO2305">
        <v>3.97</v>
      </c>
      <c r="AP2305">
        <v>0.95</v>
      </c>
      <c r="AQ2305">
        <v>0.38</v>
      </c>
      <c r="AR2305">
        <v>23969</v>
      </c>
      <c r="AS2305">
        <v>47.42</v>
      </c>
      <c r="AT2305">
        <v>26.35</v>
      </c>
      <c r="AU2305">
        <v>21.33</v>
      </c>
      <c r="AV2305">
        <v>0.09</v>
      </c>
      <c r="AW2305">
        <v>513</v>
      </c>
      <c r="AX2305">
        <v>2492</v>
      </c>
    </row>
    <row r="2306" spans="1:50" x14ac:dyDescent="0.4">
      <c r="A2306">
        <v>600182</v>
      </c>
      <c r="B2306" t="s">
        <v>6342</v>
      </c>
      <c r="C2306">
        <v>0.68</v>
      </c>
      <c r="D2306">
        <v>54.93</v>
      </c>
      <c r="E2306" t="s">
        <v>145</v>
      </c>
      <c r="F2306" t="s">
        <v>679</v>
      </c>
      <c r="G2306">
        <v>16.2</v>
      </c>
      <c r="H2306">
        <v>6616</v>
      </c>
      <c r="I2306">
        <v>8481</v>
      </c>
      <c r="J2306">
        <v>1.7</v>
      </c>
      <c r="K2306" t="s">
        <v>3653</v>
      </c>
      <c r="L2306" t="s">
        <v>6343</v>
      </c>
      <c r="M2306">
        <v>10.27</v>
      </c>
      <c r="N2306">
        <f t="shared" si="114"/>
        <v>0</v>
      </c>
      <c r="O2306">
        <v>61.48</v>
      </c>
      <c r="P2306">
        <v>62.07</v>
      </c>
      <c r="Q2306">
        <v>0.56999999999999995</v>
      </c>
      <c r="R2306">
        <v>19990507</v>
      </c>
      <c r="S2306" t="str">
        <f>LEFT(R2306,4)</f>
        <v>1999</v>
      </c>
      <c r="T2306" t="str">
        <f>MID(R2306,5,2)</f>
        <v>05</v>
      </c>
      <c r="U2306">
        <v>3.4</v>
      </c>
      <c r="V2306">
        <v>29.78</v>
      </c>
      <c r="W2306">
        <v>9.6199999999999992</v>
      </c>
      <c r="X2306">
        <v>6.95</v>
      </c>
      <c r="Y2306">
        <v>44.35</v>
      </c>
      <c r="Z2306">
        <v>19.09</v>
      </c>
      <c r="AA2306">
        <v>9.59</v>
      </c>
      <c r="AB2306">
        <v>0.2</v>
      </c>
      <c r="AC2306">
        <v>6.06</v>
      </c>
      <c r="AD2306">
        <v>4.0999999999999996</v>
      </c>
      <c r="AE2306">
        <v>12.23</v>
      </c>
      <c r="AF2306">
        <v>0.01</v>
      </c>
      <c r="AG2306">
        <v>22.95</v>
      </c>
      <c r="AH2306">
        <v>18.63</v>
      </c>
      <c r="AI2306">
        <v>2.08</v>
      </c>
      <c r="AJ2306">
        <v>0</v>
      </c>
      <c r="AK2306">
        <v>2.09</v>
      </c>
      <c r="AL2306">
        <v>1.55</v>
      </c>
      <c r="AM2306">
        <v>0.75</v>
      </c>
      <c r="AN2306">
        <v>0.74</v>
      </c>
      <c r="AO2306">
        <v>4.8899999999999997</v>
      </c>
      <c r="AP2306">
        <v>0.66</v>
      </c>
      <c r="AQ2306">
        <v>0.16</v>
      </c>
      <c r="AR2306">
        <v>30466</v>
      </c>
      <c r="AS2306">
        <v>18.829999999999998</v>
      </c>
      <c r="AT2306">
        <v>9.0500000000000007</v>
      </c>
      <c r="AU2306">
        <v>3.28</v>
      </c>
      <c r="AV2306">
        <v>0.06</v>
      </c>
      <c r="AW2306">
        <v>3359</v>
      </c>
      <c r="AX2306">
        <v>600182</v>
      </c>
    </row>
    <row r="2307" spans="1:50" x14ac:dyDescent="0.4">
      <c r="A2307">
        <v>2135</v>
      </c>
      <c r="B2307" t="s">
        <v>2007</v>
      </c>
      <c r="C2307">
        <v>0.18</v>
      </c>
      <c r="D2307">
        <v>18.010000000000002</v>
      </c>
      <c r="E2307" t="s">
        <v>85</v>
      </c>
      <c r="F2307" t="s">
        <v>307</v>
      </c>
      <c r="G2307">
        <v>5.43</v>
      </c>
      <c r="H2307">
        <v>7331</v>
      </c>
      <c r="I2307">
        <v>6715</v>
      </c>
      <c r="J2307">
        <v>9.59</v>
      </c>
      <c r="K2307" t="s">
        <v>2008</v>
      </c>
      <c r="L2307" t="s">
        <v>2009</v>
      </c>
      <c r="M2307">
        <v>10.26</v>
      </c>
      <c r="N2307">
        <f t="shared" si="114"/>
        <v>0</v>
      </c>
      <c r="O2307">
        <v>22.04</v>
      </c>
      <c r="P2307">
        <v>33.020000000000003</v>
      </c>
      <c r="Q2307">
        <v>0.75</v>
      </c>
      <c r="R2307">
        <v>20070530</v>
      </c>
      <c r="S2307" t="str">
        <f>LEFT(R2307,4)</f>
        <v>2007</v>
      </c>
      <c r="T2307" t="str">
        <f>MID(R2307,5,2)</f>
        <v>05</v>
      </c>
      <c r="U2307">
        <v>10.34</v>
      </c>
      <c r="V2307">
        <v>107.51</v>
      </c>
      <c r="W2307">
        <v>42.51</v>
      </c>
      <c r="X2307">
        <v>0.42</v>
      </c>
      <c r="Y2307">
        <v>60.07</v>
      </c>
      <c r="Z2307">
        <v>81.66</v>
      </c>
      <c r="AA2307">
        <v>16.41</v>
      </c>
      <c r="AB2307">
        <v>1.99</v>
      </c>
      <c r="AC2307">
        <v>62.07</v>
      </c>
      <c r="AD2307">
        <v>39.89</v>
      </c>
      <c r="AE2307">
        <v>24.67</v>
      </c>
      <c r="AF2307">
        <v>20.86</v>
      </c>
      <c r="AG2307">
        <v>63.95</v>
      </c>
      <c r="AH2307">
        <v>56.56</v>
      </c>
      <c r="AI2307">
        <v>2.56</v>
      </c>
      <c r="AJ2307">
        <v>0.03</v>
      </c>
      <c r="AK2307">
        <v>2.74</v>
      </c>
      <c r="AL2307">
        <v>2.35</v>
      </c>
      <c r="AM2307">
        <v>2.35</v>
      </c>
      <c r="AN2307">
        <v>2.12</v>
      </c>
      <c r="AO2307">
        <v>10.34</v>
      </c>
      <c r="AP2307">
        <v>2.48</v>
      </c>
      <c r="AQ2307">
        <v>-1.76</v>
      </c>
      <c r="AR2307">
        <v>37000</v>
      </c>
      <c r="AS2307">
        <v>11.55</v>
      </c>
      <c r="AT2307">
        <v>4.01</v>
      </c>
      <c r="AU2307">
        <v>3.67</v>
      </c>
      <c r="AV2307">
        <v>2.81</v>
      </c>
      <c r="AW2307">
        <v>5110</v>
      </c>
      <c r="AX2307">
        <v>2135</v>
      </c>
    </row>
    <row r="2308" spans="1:50" x14ac:dyDescent="0.4">
      <c r="A2308">
        <v>600805</v>
      </c>
      <c r="B2308" t="s">
        <v>7372</v>
      </c>
      <c r="C2308">
        <v>0.6</v>
      </c>
      <c r="D2308">
        <v>34.76</v>
      </c>
      <c r="E2308" t="s">
        <v>81</v>
      </c>
      <c r="F2308" t="s">
        <v>161</v>
      </c>
      <c r="G2308">
        <v>5.05</v>
      </c>
      <c r="H2308">
        <v>21250</v>
      </c>
      <c r="I2308">
        <v>19169</v>
      </c>
      <c r="J2308">
        <v>8.5</v>
      </c>
      <c r="K2308" t="s">
        <v>1092</v>
      </c>
      <c r="L2308" t="s">
        <v>7373</v>
      </c>
      <c r="M2308">
        <v>10.220000000000001</v>
      </c>
      <c r="N2308">
        <f t="shared" si="114"/>
        <v>0</v>
      </c>
      <c r="O2308">
        <v>168.12</v>
      </c>
      <c r="P2308">
        <v>53.08</v>
      </c>
      <c r="Q2308">
        <v>1.46</v>
      </c>
      <c r="R2308">
        <v>19940103</v>
      </c>
      <c r="S2308" t="str">
        <f>LEFT(R2308,4)</f>
        <v>1994</v>
      </c>
      <c r="T2308" t="str">
        <f>MID(R2308,5,2)</f>
        <v>01</v>
      </c>
      <c r="U2308">
        <v>8.51</v>
      </c>
      <c r="V2308">
        <v>105.31</v>
      </c>
      <c r="W2308">
        <v>62.5</v>
      </c>
      <c r="X2308">
        <v>5.52</v>
      </c>
      <c r="Y2308">
        <v>35.4</v>
      </c>
      <c r="Z2308">
        <v>33.21</v>
      </c>
      <c r="AA2308">
        <v>9.91</v>
      </c>
      <c r="AB2308">
        <v>6.67</v>
      </c>
      <c r="AC2308">
        <v>35.64</v>
      </c>
      <c r="AD2308">
        <v>7.43</v>
      </c>
      <c r="AE2308">
        <v>3.4</v>
      </c>
      <c r="AF2308">
        <v>3.95</v>
      </c>
      <c r="AG2308">
        <v>19.149999999999999</v>
      </c>
      <c r="AH2308">
        <v>16.440000000000001</v>
      </c>
      <c r="AI2308">
        <v>0.63</v>
      </c>
      <c r="AJ2308">
        <v>4.2</v>
      </c>
      <c r="AK2308">
        <v>0.6</v>
      </c>
      <c r="AL2308">
        <v>0.26</v>
      </c>
      <c r="AM2308">
        <v>0.93</v>
      </c>
      <c r="AN2308">
        <v>-2.37</v>
      </c>
      <c r="AO2308">
        <v>43.27</v>
      </c>
      <c r="AP2308">
        <v>-1.07</v>
      </c>
      <c r="AQ2308">
        <v>0.49</v>
      </c>
      <c r="AR2308">
        <v>51274</v>
      </c>
      <c r="AS2308">
        <v>14.17</v>
      </c>
      <c r="AT2308">
        <v>3.27</v>
      </c>
      <c r="AU2308">
        <v>4.8600000000000003</v>
      </c>
      <c r="AV2308">
        <v>0.26</v>
      </c>
      <c r="AW2308">
        <v>5003</v>
      </c>
      <c r="AX2308">
        <v>600805</v>
      </c>
    </row>
    <row r="2309" spans="1:50" x14ac:dyDescent="0.4">
      <c r="A2309">
        <v>600308</v>
      </c>
      <c r="B2309" t="s">
        <v>6549</v>
      </c>
      <c r="C2309">
        <v>0.22</v>
      </c>
      <c r="D2309">
        <v>8.33</v>
      </c>
      <c r="E2309" t="s">
        <v>437</v>
      </c>
      <c r="F2309" t="s">
        <v>337</v>
      </c>
      <c r="G2309">
        <v>4.5599999999999996</v>
      </c>
      <c r="H2309">
        <v>84069</v>
      </c>
      <c r="I2309">
        <v>71577</v>
      </c>
      <c r="J2309">
        <v>11.68</v>
      </c>
      <c r="K2309" t="s">
        <v>6550</v>
      </c>
      <c r="L2309" t="s">
        <v>6550</v>
      </c>
      <c r="M2309">
        <v>10.199999999999999</v>
      </c>
      <c r="N2309">
        <f t="shared" si="114"/>
        <v>0</v>
      </c>
      <c r="O2309">
        <v>9.7100000000000009</v>
      </c>
      <c r="P2309">
        <v>7.45</v>
      </c>
      <c r="Q2309">
        <v>1.1100000000000001</v>
      </c>
      <c r="R2309">
        <v>20000928</v>
      </c>
      <c r="S2309" t="str">
        <f>LEFT(R2309,4)</f>
        <v>2000</v>
      </c>
      <c r="T2309" t="str">
        <f>MID(R2309,5,2)</f>
        <v>09</v>
      </c>
      <c r="U2309">
        <v>11.68</v>
      </c>
      <c r="V2309">
        <v>141.49</v>
      </c>
      <c r="W2309">
        <v>79.760000000000005</v>
      </c>
      <c r="X2309">
        <v>2.0099999999999998</v>
      </c>
      <c r="Y2309">
        <v>42.21</v>
      </c>
      <c r="Z2309">
        <v>56.69</v>
      </c>
      <c r="AA2309">
        <v>61.58</v>
      </c>
      <c r="AB2309">
        <v>5.82</v>
      </c>
      <c r="AC2309">
        <v>55.3</v>
      </c>
      <c r="AD2309">
        <v>12.72</v>
      </c>
      <c r="AE2309">
        <v>10.77</v>
      </c>
      <c r="AF2309">
        <v>22.44</v>
      </c>
      <c r="AG2309">
        <v>100.5</v>
      </c>
      <c r="AH2309">
        <v>87.47</v>
      </c>
      <c r="AI2309">
        <v>5.88</v>
      </c>
      <c r="AJ2309">
        <v>-0.06</v>
      </c>
      <c r="AK2309">
        <v>6.06</v>
      </c>
      <c r="AL2309">
        <v>4.66</v>
      </c>
      <c r="AM2309">
        <v>4.83</v>
      </c>
      <c r="AN2309">
        <v>4.47</v>
      </c>
      <c r="AO2309">
        <v>38.71</v>
      </c>
      <c r="AP2309">
        <v>13.09</v>
      </c>
      <c r="AQ2309">
        <v>-4.92</v>
      </c>
      <c r="AR2309">
        <v>78780</v>
      </c>
      <c r="AS2309">
        <v>12.97</v>
      </c>
      <c r="AT2309">
        <v>5.85</v>
      </c>
      <c r="AU2309">
        <v>4.8</v>
      </c>
      <c r="AV2309">
        <v>0.64</v>
      </c>
      <c r="AW2309">
        <v>6828</v>
      </c>
      <c r="AX2309">
        <v>600308</v>
      </c>
    </row>
    <row r="2310" spans="1:50" hidden="1" x14ac:dyDescent="0.4">
      <c r="A2310">
        <v>688011</v>
      </c>
      <c r="B2310" t="s">
        <v>8968</v>
      </c>
      <c r="C2310">
        <v>2.02</v>
      </c>
      <c r="D2310">
        <v>216.58</v>
      </c>
      <c r="E2310" t="s">
        <v>115</v>
      </c>
      <c r="F2310" t="s">
        <v>679</v>
      </c>
      <c r="G2310">
        <v>42.16</v>
      </c>
      <c r="H2310">
        <v>4417</v>
      </c>
      <c r="I2310">
        <v>4742</v>
      </c>
      <c r="J2310">
        <v>0.23</v>
      </c>
      <c r="K2310" t="s">
        <v>8969</v>
      </c>
      <c r="L2310" t="s">
        <v>6328</v>
      </c>
      <c r="M2310">
        <v>10.19</v>
      </c>
      <c r="O2310">
        <v>74.59</v>
      </c>
      <c r="P2310">
        <v>57.75</v>
      </c>
      <c r="Q2310">
        <v>0.91</v>
      </c>
      <c r="R2310">
        <v>20190722</v>
      </c>
      <c r="S2310" t="str">
        <f>LEFT(R2310,4)</f>
        <v>2019</v>
      </c>
      <c r="T2310" t="str">
        <f>MID(R2310,5,2)</f>
        <v>07</v>
      </c>
      <c r="U2310">
        <v>1</v>
      </c>
      <c r="V2310">
        <v>12.72</v>
      </c>
      <c r="W2310">
        <v>11.78</v>
      </c>
      <c r="X2310">
        <v>0.01</v>
      </c>
      <c r="Y2310">
        <v>7.37</v>
      </c>
      <c r="Z2310">
        <v>11</v>
      </c>
      <c r="AA2310">
        <v>1.08</v>
      </c>
      <c r="AB2310">
        <v>0.23</v>
      </c>
      <c r="AC2310">
        <v>0.78</v>
      </c>
      <c r="AD2310">
        <v>0.64</v>
      </c>
      <c r="AE2310">
        <v>1.39</v>
      </c>
      <c r="AF2310">
        <v>10.23</v>
      </c>
      <c r="AG2310">
        <v>0.94</v>
      </c>
      <c r="AH2310">
        <v>0.38</v>
      </c>
      <c r="AI2310">
        <v>0.15</v>
      </c>
      <c r="AJ2310">
        <v>0</v>
      </c>
      <c r="AK2310">
        <v>0.17</v>
      </c>
      <c r="AL2310">
        <v>0.14000000000000001</v>
      </c>
      <c r="AM2310">
        <v>0.15</v>
      </c>
      <c r="AN2310">
        <v>0.11</v>
      </c>
      <c r="AO2310">
        <v>0.5</v>
      </c>
      <c r="AP2310">
        <v>-0.26</v>
      </c>
      <c r="AQ2310">
        <v>0.53</v>
      </c>
      <c r="AR2310">
        <v>11057</v>
      </c>
      <c r="AS2310">
        <v>59.33</v>
      </c>
      <c r="AT2310">
        <v>15.45</v>
      </c>
      <c r="AU2310">
        <v>15.41</v>
      </c>
      <c r="AV2310">
        <v>0.16</v>
      </c>
      <c r="AW2310">
        <v>300</v>
      </c>
      <c r="AX2310">
        <v>688011</v>
      </c>
    </row>
    <row r="2311" spans="1:50" x14ac:dyDescent="0.4">
      <c r="A2311">
        <v>600220</v>
      </c>
      <c r="B2311" t="s">
        <v>6405</v>
      </c>
      <c r="C2311">
        <v>0.88</v>
      </c>
      <c r="D2311">
        <v>36.090000000000003</v>
      </c>
      <c r="E2311" t="s">
        <v>751</v>
      </c>
      <c r="F2311" t="s">
        <v>161</v>
      </c>
      <c r="G2311">
        <v>2.27</v>
      </c>
      <c r="H2311">
        <v>22611</v>
      </c>
      <c r="I2311">
        <v>27592</v>
      </c>
      <c r="J2311">
        <v>17.829999999999998</v>
      </c>
      <c r="K2311" t="s">
        <v>6406</v>
      </c>
      <c r="L2311" t="s">
        <v>6406</v>
      </c>
      <c r="M2311">
        <v>10.14</v>
      </c>
      <c r="N2311">
        <f t="shared" ref="N2311:N2343" si="115">INT(M2311/100)</f>
        <v>0</v>
      </c>
      <c r="O2311">
        <v>31.71</v>
      </c>
      <c r="P2311">
        <v>29.9</v>
      </c>
      <c r="Q2311">
        <v>1.06</v>
      </c>
      <c r="R2311">
        <v>19990927</v>
      </c>
      <c r="S2311" t="str">
        <f>LEFT(R2311,4)</f>
        <v>1999</v>
      </c>
      <c r="T2311" t="str">
        <f>MID(R2311,5,2)</f>
        <v>09</v>
      </c>
      <c r="U2311">
        <v>17.829999999999998</v>
      </c>
      <c r="V2311">
        <v>51.46</v>
      </c>
      <c r="W2311">
        <v>22.26</v>
      </c>
      <c r="X2311">
        <v>2.56</v>
      </c>
      <c r="Y2311">
        <v>51.78</v>
      </c>
      <c r="Z2311">
        <v>23.65</v>
      </c>
      <c r="AA2311">
        <v>15.56</v>
      </c>
      <c r="AB2311">
        <v>1.47</v>
      </c>
      <c r="AC2311">
        <v>24.23</v>
      </c>
      <c r="AD2311">
        <v>10.16</v>
      </c>
      <c r="AE2311">
        <v>5.23</v>
      </c>
      <c r="AF2311">
        <v>0</v>
      </c>
      <c r="AG2311">
        <v>17.3</v>
      </c>
      <c r="AH2311">
        <v>13.48</v>
      </c>
      <c r="AI2311">
        <v>1.51</v>
      </c>
      <c r="AJ2311">
        <v>0.3</v>
      </c>
      <c r="AK2311">
        <v>1.5</v>
      </c>
      <c r="AL2311">
        <v>1.05</v>
      </c>
      <c r="AM2311">
        <v>0.85</v>
      </c>
      <c r="AN2311">
        <v>0.8</v>
      </c>
      <c r="AO2311">
        <v>3.06</v>
      </c>
      <c r="AP2311">
        <v>3.65</v>
      </c>
      <c r="AQ2311">
        <v>2.88</v>
      </c>
      <c r="AR2311">
        <v>122499</v>
      </c>
      <c r="AS2311">
        <v>22.07</v>
      </c>
      <c r="AT2311">
        <v>8.7200000000000006</v>
      </c>
      <c r="AU2311">
        <v>4.8899999999999997</v>
      </c>
      <c r="AV2311">
        <v>0.12</v>
      </c>
      <c r="AW2311">
        <v>5425</v>
      </c>
      <c r="AX2311">
        <v>600220</v>
      </c>
    </row>
    <row r="2312" spans="1:50" x14ac:dyDescent="0.4">
      <c r="A2312">
        <v>600372</v>
      </c>
      <c r="B2312" t="s">
        <v>6651</v>
      </c>
      <c r="C2312">
        <v>-0.28000000000000003</v>
      </c>
      <c r="D2312">
        <v>70.56</v>
      </c>
      <c r="E2312" t="s">
        <v>938</v>
      </c>
      <c r="F2312" t="s">
        <v>77</v>
      </c>
      <c r="G2312">
        <v>14.22</v>
      </c>
      <c r="H2312">
        <v>17538</v>
      </c>
      <c r="I2312">
        <v>15709</v>
      </c>
      <c r="J2312">
        <v>17.600000000000001</v>
      </c>
      <c r="K2312" t="s">
        <v>6652</v>
      </c>
      <c r="L2312" t="s">
        <v>6652</v>
      </c>
      <c r="M2312">
        <v>10.130000000000001</v>
      </c>
      <c r="N2312">
        <f t="shared" si="115"/>
        <v>0</v>
      </c>
      <c r="O2312">
        <v>50.3</v>
      </c>
      <c r="P2312">
        <v>52.27</v>
      </c>
      <c r="Q2312">
        <v>0.78</v>
      </c>
      <c r="R2312">
        <v>20010706</v>
      </c>
      <c r="S2312" t="str">
        <f>LEFT(R2312,4)</f>
        <v>2001</v>
      </c>
      <c r="T2312" t="str">
        <f>MID(R2312,5,2)</f>
        <v>07</v>
      </c>
      <c r="U2312">
        <v>17.600000000000001</v>
      </c>
      <c r="V2312">
        <v>245.01</v>
      </c>
      <c r="W2312">
        <v>77.48</v>
      </c>
      <c r="X2312">
        <v>3.81</v>
      </c>
      <c r="Y2312">
        <v>66.819999999999993</v>
      </c>
      <c r="Z2312">
        <v>184.88</v>
      </c>
      <c r="AA2312">
        <v>32.18</v>
      </c>
      <c r="AB2312">
        <v>7.5</v>
      </c>
      <c r="AC2312">
        <v>134.62</v>
      </c>
      <c r="AD2312">
        <v>44.91</v>
      </c>
      <c r="AE2312">
        <v>88.83</v>
      </c>
      <c r="AF2312">
        <v>16.64</v>
      </c>
      <c r="AG2312">
        <v>51.73</v>
      </c>
      <c r="AH2312">
        <v>35.99</v>
      </c>
      <c r="AI2312">
        <v>3.24</v>
      </c>
      <c r="AJ2312">
        <v>0.03</v>
      </c>
      <c r="AK2312">
        <v>3.36</v>
      </c>
      <c r="AL2312">
        <v>2.91</v>
      </c>
      <c r="AM2312">
        <v>2.66</v>
      </c>
      <c r="AN2312">
        <v>2.19</v>
      </c>
      <c r="AO2312">
        <v>35.44</v>
      </c>
      <c r="AP2312">
        <v>-6.29</v>
      </c>
      <c r="AQ2312">
        <v>4.42</v>
      </c>
      <c r="AR2312">
        <v>51138</v>
      </c>
      <c r="AS2312">
        <v>30.42</v>
      </c>
      <c r="AT2312">
        <v>6.27</v>
      </c>
      <c r="AU2312">
        <v>5.15</v>
      </c>
      <c r="AV2312">
        <v>3.3</v>
      </c>
      <c r="AW2312">
        <v>13832</v>
      </c>
      <c r="AX2312">
        <v>600372</v>
      </c>
    </row>
    <row r="2313" spans="1:50" x14ac:dyDescent="0.4">
      <c r="A2313">
        <v>601611</v>
      </c>
      <c r="B2313" t="s">
        <v>7903</v>
      </c>
      <c r="C2313">
        <v>0.56000000000000005</v>
      </c>
      <c r="D2313">
        <v>15.75</v>
      </c>
      <c r="E2313" t="s">
        <v>85</v>
      </c>
      <c r="F2313" t="s">
        <v>872</v>
      </c>
      <c r="G2313">
        <v>7.11</v>
      </c>
      <c r="H2313">
        <v>33763</v>
      </c>
      <c r="I2313">
        <v>35209</v>
      </c>
      <c r="J2313">
        <v>26.25</v>
      </c>
      <c r="K2313" t="s">
        <v>7904</v>
      </c>
      <c r="L2313" t="s">
        <v>7904</v>
      </c>
      <c r="M2313">
        <v>10.130000000000001</v>
      </c>
      <c r="N2313">
        <f t="shared" si="115"/>
        <v>0</v>
      </c>
      <c r="O2313">
        <v>14.68</v>
      </c>
      <c r="P2313">
        <v>19.48</v>
      </c>
      <c r="Q2313">
        <v>0.87</v>
      </c>
      <c r="R2313">
        <v>20160606</v>
      </c>
      <c r="S2313" t="str">
        <f>LEFT(R2313,4)</f>
        <v>2016</v>
      </c>
      <c r="T2313" t="str">
        <f>MID(R2313,5,2)</f>
        <v>06</v>
      </c>
      <c r="U2313">
        <v>26.25</v>
      </c>
      <c r="V2313">
        <v>1204.3900000000001</v>
      </c>
      <c r="W2313">
        <v>151.26</v>
      </c>
      <c r="X2313">
        <v>29.74</v>
      </c>
      <c r="Y2313">
        <v>84.97</v>
      </c>
      <c r="Z2313">
        <v>852.4</v>
      </c>
      <c r="AA2313">
        <v>35.54</v>
      </c>
      <c r="AB2313">
        <v>25.82</v>
      </c>
      <c r="AC2313">
        <v>815.88</v>
      </c>
      <c r="AD2313">
        <v>349.05</v>
      </c>
      <c r="AE2313">
        <v>214.44</v>
      </c>
      <c r="AF2313">
        <v>11.92</v>
      </c>
      <c r="AG2313">
        <v>447.72</v>
      </c>
      <c r="AH2313">
        <v>407.31</v>
      </c>
      <c r="AI2313">
        <v>13.48</v>
      </c>
      <c r="AJ2313">
        <v>0.67</v>
      </c>
      <c r="AK2313">
        <v>13.91</v>
      </c>
      <c r="AL2313">
        <v>10.37</v>
      </c>
      <c r="AM2313">
        <v>8.91</v>
      </c>
      <c r="AN2313">
        <v>7.34</v>
      </c>
      <c r="AO2313">
        <v>53.39</v>
      </c>
      <c r="AP2313">
        <v>-91.13</v>
      </c>
      <c r="AQ2313">
        <v>31.28</v>
      </c>
      <c r="AR2313">
        <v>112805</v>
      </c>
      <c r="AS2313">
        <v>9.02</v>
      </c>
      <c r="AT2313">
        <v>3.01</v>
      </c>
      <c r="AU2313">
        <v>1.99</v>
      </c>
      <c r="AV2313">
        <v>5.21</v>
      </c>
      <c r="AW2313">
        <v>31066</v>
      </c>
      <c r="AX2313">
        <v>601611</v>
      </c>
    </row>
    <row r="2314" spans="1:50" x14ac:dyDescent="0.4">
      <c r="A2314">
        <v>603997</v>
      </c>
      <c r="B2314" t="s">
        <v>8942</v>
      </c>
      <c r="C2314">
        <v>-0.98</v>
      </c>
      <c r="D2314">
        <v>32.58</v>
      </c>
      <c r="E2314" t="s">
        <v>145</v>
      </c>
      <c r="F2314" t="s">
        <v>307</v>
      </c>
      <c r="G2314">
        <v>8.0399999999999991</v>
      </c>
      <c r="H2314">
        <v>19463</v>
      </c>
      <c r="I2314">
        <v>9533</v>
      </c>
      <c r="J2314">
        <v>6.32</v>
      </c>
      <c r="K2314" t="s">
        <v>8943</v>
      </c>
      <c r="L2314" t="s">
        <v>8944</v>
      </c>
      <c r="M2314">
        <v>10.11</v>
      </c>
      <c r="N2314">
        <f t="shared" si="115"/>
        <v>0</v>
      </c>
      <c r="O2314">
        <v>31.78</v>
      </c>
      <c r="P2314">
        <v>27.35</v>
      </c>
      <c r="Q2314">
        <v>0.77</v>
      </c>
      <c r="R2314">
        <v>20150302</v>
      </c>
      <c r="S2314" t="str">
        <f>LEFT(R2314,4)</f>
        <v>2015</v>
      </c>
      <c r="T2314" t="str">
        <f>MID(R2314,5,2)</f>
        <v>03</v>
      </c>
      <c r="U2314">
        <v>10.24</v>
      </c>
      <c r="V2314">
        <v>24.83</v>
      </c>
      <c r="W2314">
        <v>18.84</v>
      </c>
      <c r="X2314">
        <v>0.28000000000000003</v>
      </c>
      <c r="Y2314">
        <v>23.02</v>
      </c>
      <c r="Z2314">
        <v>17.07</v>
      </c>
      <c r="AA2314">
        <v>5.0199999999999996</v>
      </c>
      <c r="AB2314">
        <v>1.1000000000000001</v>
      </c>
      <c r="AC2314">
        <v>5.0999999999999996</v>
      </c>
      <c r="AD2314">
        <v>4.03</v>
      </c>
      <c r="AE2314">
        <v>4.88</v>
      </c>
      <c r="AF2314">
        <v>2.69</v>
      </c>
      <c r="AG2314">
        <v>15.39</v>
      </c>
      <c r="AH2314">
        <v>10.14</v>
      </c>
      <c r="AI2314">
        <v>2.34</v>
      </c>
      <c r="AJ2314">
        <v>0</v>
      </c>
      <c r="AK2314">
        <v>2.34</v>
      </c>
      <c r="AL2314">
        <v>1.89</v>
      </c>
      <c r="AM2314">
        <v>1.9</v>
      </c>
      <c r="AN2314">
        <v>1.81</v>
      </c>
      <c r="AO2314">
        <v>8.5399999999999991</v>
      </c>
      <c r="AP2314">
        <v>1.79</v>
      </c>
      <c r="AQ2314">
        <v>-0.87</v>
      </c>
      <c r="AR2314">
        <v>18469</v>
      </c>
      <c r="AS2314">
        <v>34.07</v>
      </c>
      <c r="AT2314">
        <v>15.24</v>
      </c>
      <c r="AU2314">
        <v>12.37</v>
      </c>
      <c r="AV2314">
        <v>0.5</v>
      </c>
      <c r="AW2314">
        <v>3040</v>
      </c>
      <c r="AX2314">
        <v>603997</v>
      </c>
    </row>
    <row r="2315" spans="1:50" x14ac:dyDescent="0.4">
      <c r="A2315">
        <v>603628</v>
      </c>
      <c r="B2315" t="s">
        <v>8608</v>
      </c>
      <c r="C2315">
        <v>0.63</v>
      </c>
      <c r="D2315">
        <v>274.44</v>
      </c>
      <c r="E2315" t="s">
        <v>201</v>
      </c>
      <c r="F2315" t="s">
        <v>516</v>
      </c>
      <c r="G2315">
        <v>7.93</v>
      </c>
      <c r="H2315">
        <v>3601</v>
      </c>
      <c r="I2315">
        <v>6765</v>
      </c>
      <c r="J2315">
        <v>0.89</v>
      </c>
      <c r="K2315" t="s">
        <v>3739</v>
      </c>
      <c r="L2315" t="s">
        <v>404</v>
      </c>
      <c r="M2315">
        <v>10.1</v>
      </c>
      <c r="N2315">
        <f t="shared" si="115"/>
        <v>0</v>
      </c>
      <c r="O2315">
        <v>123.58</v>
      </c>
      <c r="P2315">
        <v>87.64</v>
      </c>
      <c r="Q2315">
        <v>0.91</v>
      </c>
      <c r="R2315">
        <v>20170112</v>
      </c>
      <c r="S2315" t="str">
        <f>LEFT(R2315,4)</f>
        <v>2017</v>
      </c>
      <c r="T2315" t="str">
        <f>MID(R2315,5,2)</f>
        <v>01</v>
      </c>
      <c r="U2315">
        <v>2.74</v>
      </c>
      <c r="V2315">
        <v>25.09</v>
      </c>
      <c r="W2315">
        <v>9.56</v>
      </c>
      <c r="X2315">
        <v>0.43</v>
      </c>
      <c r="Y2315">
        <v>60.19</v>
      </c>
      <c r="Z2315">
        <v>16.25</v>
      </c>
      <c r="AA2315">
        <v>8.02</v>
      </c>
      <c r="AB2315">
        <v>0.13</v>
      </c>
      <c r="AC2315">
        <v>12.51</v>
      </c>
      <c r="AD2315">
        <v>6.63</v>
      </c>
      <c r="AE2315">
        <v>4.66</v>
      </c>
      <c r="AF2315">
        <v>3.96</v>
      </c>
      <c r="AG2315">
        <v>7.28</v>
      </c>
      <c r="AH2315">
        <v>4.9400000000000004</v>
      </c>
      <c r="AI2315">
        <v>0.08</v>
      </c>
      <c r="AJ2315">
        <v>0.02</v>
      </c>
      <c r="AK2315">
        <v>0.08</v>
      </c>
      <c r="AL2315">
        <v>0.08</v>
      </c>
      <c r="AM2315">
        <v>0.06</v>
      </c>
      <c r="AN2315">
        <v>0.04</v>
      </c>
      <c r="AO2315">
        <v>2.62</v>
      </c>
      <c r="AP2315">
        <v>-0.71</v>
      </c>
      <c r="AQ2315">
        <v>-0.02</v>
      </c>
      <c r="AR2315">
        <v>17344</v>
      </c>
      <c r="AS2315">
        <v>32.08</v>
      </c>
      <c r="AT2315">
        <v>1.07</v>
      </c>
      <c r="AU2315">
        <v>0.82</v>
      </c>
      <c r="AV2315">
        <v>0.11</v>
      </c>
      <c r="AW2315">
        <v>626</v>
      </c>
      <c r="AX2315">
        <v>603628</v>
      </c>
    </row>
    <row r="2316" spans="1:50" x14ac:dyDescent="0.4">
      <c r="A2316">
        <v>601577</v>
      </c>
      <c r="B2316" t="s">
        <v>7880</v>
      </c>
      <c r="C2316">
        <v>0.33</v>
      </c>
      <c r="D2316">
        <v>5.61</v>
      </c>
      <c r="E2316" t="s">
        <v>48</v>
      </c>
      <c r="F2316" t="s">
        <v>313</v>
      </c>
      <c r="G2316">
        <v>9.0299999999999994</v>
      </c>
      <c r="H2316">
        <v>49863</v>
      </c>
      <c r="I2316">
        <v>55422</v>
      </c>
      <c r="J2316">
        <v>9.9499999999999993</v>
      </c>
      <c r="K2316" t="s">
        <v>7881</v>
      </c>
      <c r="L2316" t="s">
        <v>7882</v>
      </c>
      <c r="M2316">
        <v>10.07</v>
      </c>
      <c r="N2316">
        <f t="shared" si="115"/>
        <v>0</v>
      </c>
      <c r="O2316">
        <v>6.34</v>
      </c>
      <c r="P2316">
        <v>6.93</v>
      </c>
      <c r="Q2316">
        <v>1.28</v>
      </c>
      <c r="R2316">
        <v>20180926</v>
      </c>
      <c r="S2316" t="str">
        <f>LEFT(R2316,4)</f>
        <v>2018</v>
      </c>
      <c r="T2316" t="str">
        <f>MID(R2316,5,2)</f>
        <v>09</v>
      </c>
      <c r="U2316">
        <v>34.22</v>
      </c>
      <c r="V2316">
        <v>5919.13</v>
      </c>
      <c r="W2316">
        <v>336.75</v>
      </c>
      <c r="X2316">
        <v>11.11</v>
      </c>
      <c r="Y2316">
        <v>94.12</v>
      </c>
      <c r="Z2316">
        <v>0</v>
      </c>
      <c r="AA2316">
        <v>15.03</v>
      </c>
      <c r="AB2316">
        <v>4.2300000000000004</v>
      </c>
      <c r="AC2316">
        <v>0</v>
      </c>
      <c r="AD2316">
        <v>0</v>
      </c>
      <c r="AE2316">
        <v>0</v>
      </c>
      <c r="AF2316">
        <v>59</v>
      </c>
      <c r="AG2316">
        <v>124.02</v>
      </c>
      <c r="AH2316">
        <v>0</v>
      </c>
      <c r="AI2316">
        <v>52.89</v>
      </c>
      <c r="AJ2316">
        <v>15.73</v>
      </c>
      <c r="AK2316">
        <v>52.81</v>
      </c>
      <c r="AL2316">
        <v>42.36</v>
      </c>
      <c r="AM2316">
        <v>41.48</v>
      </c>
      <c r="AN2316">
        <v>41.45</v>
      </c>
      <c r="AO2316">
        <v>155.65</v>
      </c>
      <c r="AP2316">
        <v>-142.30000000000001</v>
      </c>
      <c r="AQ2316">
        <v>-3.14</v>
      </c>
      <c r="AR2316">
        <v>65512</v>
      </c>
      <c r="AS2316" t="s">
        <v>50</v>
      </c>
      <c r="AT2316">
        <v>42.64</v>
      </c>
      <c r="AU2316">
        <v>33.450000000000003</v>
      </c>
      <c r="AV2316">
        <v>0</v>
      </c>
      <c r="AW2316">
        <v>7135</v>
      </c>
      <c r="AX2316">
        <v>601577</v>
      </c>
    </row>
    <row r="2317" spans="1:50" x14ac:dyDescent="0.4">
      <c r="A2317">
        <v>2621</v>
      </c>
      <c r="B2317" t="s">
        <v>3406</v>
      </c>
      <c r="C2317">
        <v>-0.73</v>
      </c>
      <c r="D2317">
        <v>58.15</v>
      </c>
      <c r="E2317" t="s">
        <v>105</v>
      </c>
      <c r="F2317" t="s">
        <v>221</v>
      </c>
      <c r="G2317">
        <v>10.87</v>
      </c>
      <c r="H2317">
        <v>20618</v>
      </c>
      <c r="I2317">
        <v>16954</v>
      </c>
      <c r="J2317">
        <v>5.44</v>
      </c>
      <c r="K2317" t="s">
        <v>3407</v>
      </c>
      <c r="L2317" t="s">
        <v>3408</v>
      </c>
      <c r="M2317">
        <v>10.02</v>
      </c>
      <c r="N2317">
        <f t="shared" si="115"/>
        <v>0</v>
      </c>
      <c r="O2317">
        <v>63.67</v>
      </c>
      <c r="P2317">
        <v>205.07</v>
      </c>
      <c r="Q2317">
        <v>0.32</v>
      </c>
      <c r="R2317">
        <v>20110929</v>
      </c>
      <c r="S2317" t="str">
        <f>LEFT(R2317,4)</f>
        <v>2011</v>
      </c>
      <c r="T2317" t="str">
        <f>MID(R2317,5,2)</f>
        <v>09</v>
      </c>
      <c r="U2317">
        <v>5.91</v>
      </c>
      <c r="V2317">
        <v>43.86</v>
      </c>
      <c r="W2317">
        <v>12.89</v>
      </c>
      <c r="X2317">
        <v>10.72</v>
      </c>
      <c r="Y2317">
        <v>46.17</v>
      </c>
      <c r="Z2317">
        <v>9.06</v>
      </c>
      <c r="AA2317">
        <v>0.71</v>
      </c>
      <c r="AB2317">
        <v>13</v>
      </c>
      <c r="AC2317">
        <v>19.55</v>
      </c>
      <c r="AD2317">
        <v>0.86</v>
      </c>
      <c r="AE2317">
        <v>0.97</v>
      </c>
      <c r="AF2317">
        <v>2.59</v>
      </c>
      <c r="AG2317">
        <v>4.82</v>
      </c>
      <c r="AH2317">
        <v>1.56</v>
      </c>
      <c r="AI2317">
        <v>1.72</v>
      </c>
      <c r="AJ2317">
        <v>0.01</v>
      </c>
      <c r="AK2317">
        <v>1.71</v>
      </c>
      <c r="AL2317">
        <v>1.26</v>
      </c>
      <c r="AM2317">
        <v>0.83</v>
      </c>
      <c r="AN2317">
        <v>0.85</v>
      </c>
      <c r="AO2317">
        <v>4.75</v>
      </c>
      <c r="AP2317">
        <v>1.24</v>
      </c>
      <c r="AQ2317">
        <v>-0.36</v>
      </c>
      <c r="AR2317">
        <v>8584</v>
      </c>
      <c r="AS2317">
        <v>67.569999999999993</v>
      </c>
      <c r="AT2317">
        <v>35.65</v>
      </c>
      <c r="AU2317">
        <v>17.329999999999998</v>
      </c>
      <c r="AV2317">
        <v>0.13</v>
      </c>
      <c r="AW2317">
        <v>383</v>
      </c>
      <c r="AX2317">
        <v>2621</v>
      </c>
    </row>
    <row r="2318" spans="1:50" x14ac:dyDescent="0.4">
      <c r="A2318">
        <v>2762</v>
      </c>
      <c r="B2318" t="s">
        <v>3758</v>
      </c>
      <c r="C2318">
        <v>5.07</v>
      </c>
      <c r="D2318">
        <v>31.29</v>
      </c>
      <c r="E2318" t="s">
        <v>1605</v>
      </c>
      <c r="F2318" t="s">
        <v>283</v>
      </c>
      <c r="G2318">
        <v>5.55</v>
      </c>
      <c r="H2318">
        <v>35915</v>
      </c>
      <c r="I2318">
        <v>54848</v>
      </c>
      <c r="J2318">
        <v>1.9</v>
      </c>
      <c r="K2318" t="s">
        <v>3759</v>
      </c>
      <c r="L2318" t="s">
        <v>3760</v>
      </c>
      <c r="M2318">
        <v>10.02</v>
      </c>
      <c r="N2318">
        <f t="shared" si="115"/>
        <v>0</v>
      </c>
      <c r="O2318">
        <v>73.849999999999994</v>
      </c>
      <c r="P2318">
        <v>50.17</v>
      </c>
      <c r="Q2318">
        <v>0.89</v>
      </c>
      <c r="R2318">
        <v>20150610</v>
      </c>
      <c r="S2318" t="str">
        <f>LEFT(R2318,4)</f>
        <v>2015</v>
      </c>
      <c r="T2318" t="str">
        <f>MID(R2318,5,2)</f>
        <v>06</v>
      </c>
      <c r="U2318">
        <v>3.54</v>
      </c>
      <c r="V2318">
        <v>10.88</v>
      </c>
      <c r="W2318">
        <v>9.9600000000000009</v>
      </c>
      <c r="X2318">
        <v>0.02</v>
      </c>
      <c r="Y2318">
        <v>8.23</v>
      </c>
      <c r="Z2318">
        <v>6.47</v>
      </c>
      <c r="AA2318">
        <v>1.72</v>
      </c>
      <c r="AB2318">
        <v>0.49</v>
      </c>
      <c r="AC2318">
        <v>0.9</v>
      </c>
      <c r="AD2318">
        <v>2.09</v>
      </c>
      <c r="AE2318">
        <v>0.34</v>
      </c>
      <c r="AF2318">
        <v>1.6</v>
      </c>
      <c r="AG2318">
        <v>3.02</v>
      </c>
      <c r="AH2318">
        <v>1.32</v>
      </c>
      <c r="AI2318">
        <v>0.55000000000000004</v>
      </c>
      <c r="AJ2318">
        <v>0.08</v>
      </c>
      <c r="AK2318">
        <v>0.56000000000000005</v>
      </c>
      <c r="AL2318">
        <v>0.47</v>
      </c>
      <c r="AM2318">
        <v>0.48</v>
      </c>
      <c r="AN2318">
        <v>0.42</v>
      </c>
      <c r="AO2318">
        <v>4.2300000000000004</v>
      </c>
      <c r="AP2318">
        <v>0.55000000000000004</v>
      </c>
      <c r="AQ2318">
        <v>0.01</v>
      </c>
      <c r="AR2318">
        <v>17643</v>
      </c>
      <c r="AS2318">
        <v>56.41</v>
      </c>
      <c r="AT2318">
        <v>18.149999999999999</v>
      </c>
      <c r="AU2318">
        <v>15.73</v>
      </c>
      <c r="AV2318">
        <v>0.11</v>
      </c>
      <c r="AW2318">
        <v>1157</v>
      </c>
      <c r="AX2318">
        <v>2762</v>
      </c>
    </row>
    <row r="2319" spans="1:50" x14ac:dyDescent="0.4">
      <c r="A2319">
        <v>300257</v>
      </c>
      <c r="B2319" t="s">
        <v>4861</v>
      </c>
      <c r="C2319">
        <v>-0.91</v>
      </c>
      <c r="D2319">
        <v>76.56</v>
      </c>
      <c r="E2319" t="s">
        <v>527</v>
      </c>
      <c r="F2319" t="s">
        <v>307</v>
      </c>
      <c r="G2319">
        <v>10.86</v>
      </c>
      <c r="H2319">
        <v>14335</v>
      </c>
      <c r="I2319">
        <v>11867</v>
      </c>
      <c r="J2319">
        <v>8.18</v>
      </c>
      <c r="K2319" t="s">
        <v>4862</v>
      </c>
      <c r="L2319" t="s">
        <v>4863</v>
      </c>
      <c r="M2319">
        <v>10.01</v>
      </c>
      <c r="N2319">
        <f t="shared" si="115"/>
        <v>0</v>
      </c>
      <c r="O2319">
        <v>76.56</v>
      </c>
      <c r="P2319">
        <v>77.3</v>
      </c>
      <c r="Q2319">
        <v>0.87</v>
      </c>
      <c r="R2319">
        <v>20110819</v>
      </c>
      <c r="S2319" t="str">
        <f>LEFT(R2319,4)</f>
        <v>2011</v>
      </c>
      <c r="T2319" t="str">
        <f>MID(R2319,5,2)</f>
        <v>08</v>
      </c>
      <c r="U2319">
        <v>8.58</v>
      </c>
      <c r="V2319">
        <v>78.8</v>
      </c>
      <c r="W2319">
        <v>35.5</v>
      </c>
      <c r="X2319">
        <v>-0.05</v>
      </c>
      <c r="Y2319">
        <v>55.02</v>
      </c>
      <c r="Z2319">
        <v>28.8</v>
      </c>
      <c r="AA2319">
        <v>9.6199999999999992</v>
      </c>
      <c r="AB2319">
        <v>2.4900000000000002</v>
      </c>
      <c r="AC2319">
        <v>27.14</v>
      </c>
      <c r="AD2319">
        <v>10.81</v>
      </c>
      <c r="AE2319">
        <v>5.65</v>
      </c>
      <c r="AF2319">
        <v>14.89</v>
      </c>
      <c r="AG2319">
        <v>18.62</v>
      </c>
      <c r="AH2319">
        <v>13.77</v>
      </c>
      <c r="AI2319">
        <v>1.17</v>
      </c>
      <c r="AJ2319">
        <v>0.06</v>
      </c>
      <c r="AK2319">
        <v>1.17</v>
      </c>
      <c r="AL2319">
        <v>0.91</v>
      </c>
      <c r="AM2319">
        <v>0.91</v>
      </c>
      <c r="AN2319">
        <v>0.79</v>
      </c>
      <c r="AO2319">
        <v>8.98</v>
      </c>
      <c r="AP2319">
        <v>-0.41</v>
      </c>
      <c r="AQ2319">
        <v>-3.38</v>
      </c>
      <c r="AR2319">
        <v>10631</v>
      </c>
      <c r="AS2319">
        <v>26.05</v>
      </c>
      <c r="AT2319">
        <v>6.3</v>
      </c>
      <c r="AU2319">
        <v>4.91</v>
      </c>
      <c r="AV2319">
        <v>0.62</v>
      </c>
      <c r="AW2319">
        <v>3065</v>
      </c>
      <c r="AX2319">
        <v>300257</v>
      </c>
    </row>
    <row r="2320" spans="1:50" x14ac:dyDescent="0.4">
      <c r="A2320">
        <v>603380</v>
      </c>
      <c r="B2320" t="s">
        <v>8450</v>
      </c>
      <c r="C2320">
        <v>2.77</v>
      </c>
      <c r="D2320">
        <v>25.31</v>
      </c>
      <c r="E2320" t="s">
        <v>115</v>
      </c>
      <c r="F2320" t="s">
        <v>161</v>
      </c>
      <c r="G2320">
        <v>16.7</v>
      </c>
      <c r="H2320">
        <v>11370</v>
      </c>
      <c r="I2320">
        <v>14848</v>
      </c>
      <c r="J2320">
        <v>0.48</v>
      </c>
      <c r="K2320" t="s">
        <v>5589</v>
      </c>
      <c r="L2320" t="s">
        <v>3187</v>
      </c>
      <c r="M2320">
        <v>10.01</v>
      </c>
      <c r="N2320">
        <f t="shared" si="115"/>
        <v>0</v>
      </c>
      <c r="O2320">
        <v>24.82</v>
      </c>
      <c r="P2320">
        <v>26.31</v>
      </c>
      <c r="Q2320">
        <v>1.43</v>
      </c>
      <c r="R2320">
        <v>20170622</v>
      </c>
      <c r="S2320" t="str">
        <f>LEFT(R2320,4)</f>
        <v>2017</v>
      </c>
      <c r="T2320" t="str">
        <f>MID(R2320,5,2)</f>
        <v>06</v>
      </c>
      <c r="U2320">
        <v>1.6</v>
      </c>
      <c r="V2320">
        <v>10.67</v>
      </c>
      <c r="W2320">
        <v>8.08</v>
      </c>
      <c r="X2320">
        <v>0.03</v>
      </c>
      <c r="Y2320">
        <v>23.99</v>
      </c>
      <c r="Z2320">
        <v>8.01</v>
      </c>
      <c r="AA2320">
        <v>2.04</v>
      </c>
      <c r="AB2320">
        <v>0.26</v>
      </c>
      <c r="AC2320">
        <v>2.46</v>
      </c>
      <c r="AD2320">
        <v>1.34</v>
      </c>
      <c r="AE2320">
        <v>1.98</v>
      </c>
      <c r="AF2320">
        <v>3.67</v>
      </c>
      <c r="AG2320">
        <v>7.27</v>
      </c>
      <c r="AH2320">
        <v>5.3</v>
      </c>
      <c r="AI2320">
        <v>0.93</v>
      </c>
      <c r="AJ2320">
        <v>0.09</v>
      </c>
      <c r="AK2320">
        <v>0.93</v>
      </c>
      <c r="AL2320">
        <v>0.8</v>
      </c>
      <c r="AM2320">
        <v>0.79</v>
      </c>
      <c r="AN2320">
        <v>0.74</v>
      </c>
      <c r="AO2320">
        <v>2.4700000000000002</v>
      </c>
      <c r="AP2320">
        <v>1.26</v>
      </c>
      <c r="AQ2320">
        <v>-0.25</v>
      </c>
      <c r="AR2320">
        <v>11446</v>
      </c>
      <c r="AS2320">
        <v>27.18</v>
      </c>
      <c r="AT2320">
        <v>12.76</v>
      </c>
      <c r="AU2320">
        <v>10.89</v>
      </c>
      <c r="AV2320">
        <v>0.39</v>
      </c>
      <c r="AW2320">
        <v>1293</v>
      </c>
      <c r="AX2320">
        <v>603380</v>
      </c>
    </row>
    <row r="2321" spans="1:50" x14ac:dyDescent="0.4">
      <c r="A2321">
        <v>600527</v>
      </c>
      <c r="B2321" t="s">
        <v>6884</v>
      </c>
      <c r="C2321">
        <v>0.97</v>
      </c>
      <c r="D2321">
        <v>45.68</v>
      </c>
      <c r="E2321" t="s">
        <v>329</v>
      </c>
      <c r="F2321" t="s">
        <v>161</v>
      </c>
      <c r="G2321">
        <v>2.08</v>
      </c>
      <c r="H2321">
        <v>39816</v>
      </c>
      <c r="I2321">
        <v>94693</v>
      </c>
      <c r="J2321">
        <v>12.03</v>
      </c>
      <c r="K2321" t="s">
        <v>4082</v>
      </c>
      <c r="L2321" t="s">
        <v>3825</v>
      </c>
      <c r="M2321">
        <v>10</v>
      </c>
      <c r="N2321">
        <f t="shared" si="115"/>
        <v>0</v>
      </c>
      <c r="O2321">
        <v>35.56</v>
      </c>
      <c r="P2321">
        <v>34.11</v>
      </c>
      <c r="Q2321">
        <v>0.83</v>
      </c>
      <c r="R2321">
        <v>20031127</v>
      </c>
      <c r="S2321" t="str">
        <f>LEFT(R2321,4)</f>
        <v>2003</v>
      </c>
      <c r="T2321" t="str">
        <f>MID(R2321,5,2)</f>
        <v>11</v>
      </c>
      <c r="U2321">
        <v>14.43</v>
      </c>
      <c r="V2321">
        <v>24.54</v>
      </c>
      <c r="W2321">
        <v>23.34</v>
      </c>
      <c r="X2321">
        <v>0</v>
      </c>
      <c r="Y2321">
        <v>4.91</v>
      </c>
      <c r="Z2321">
        <v>13.8</v>
      </c>
      <c r="AA2321">
        <v>4.4000000000000004</v>
      </c>
      <c r="AB2321">
        <v>0.45</v>
      </c>
      <c r="AC2321">
        <v>0.72</v>
      </c>
      <c r="AD2321">
        <v>3.47</v>
      </c>
      <c r="AE2321">
        <v>0.17</v>
      </c>
      <c r="AF2321">
        <v>3.09</v>
      </c>
      <c r="AG2321">
        <v>8.17</v>
      </c>
      <c r="AH2321">
        <v>7.2</v>
      </c>
      <c r="AI2321">
        <v>0.57999999999999996</v>
      </c>
      <c r="AJ2321">
        <v>0.02</v>
      </c>
      <c r="AK2321">
        <v>0.57999999999999996</v>
      </c>
      <c r="AL2321">
        <v>0.5</v>
      </c>
      <c r="AM2321">
        <v>0.5</v>
      </c>
      <c r="AN2321">
        <v>0.48</v>
      </c>
      <c r="AO2321">
        <v>4.45</v>
      </c>
      <c r="AP2321">
        <v>1.35</v>
      </c>
      <c r="AQ2321">
        <v>-2.14</v>
      </c>
      <c r="AR2321">
        <v>58353</v>
      </c>
      <c r="AS2321">
        <v>11.86</v>
      </c>
      <c r="AT2321">
        <v>7.1</v>
      </c>
      <c r="AU2321">
        <v>6.06</v>
      </c>
      <c r="AV2321">
        <v>0.28999999999999998</v>
      </c>
      <c r="AW2321">
        <v>636</v>
      </c>
      <c r="AX2321">
        <v>600527</v>
      </c>
    </row>
    <row r="2322" spans="1:50" x14ac:dyDescent="0.4">
      <c r="A2322">
        <v>603989</v>
      </c>
      <c r="B2322" t="s">
        <v>8931</v>
      </c>
      <c r="C2322">
        <v>-1.71</v>
      </c>
      <c r="D2322">
        <v>29.4</v>
      </c>
      <c r="E2322" t="s">
        <v>115</v>
      </c>
      <c r="F2322" t="s">
        <v>313</v>
      </c>
      <c r="G2322">
        <v>21.73</v>
      </c>
      <c r="H2322">
        <v>9995</v>
      </c>
      <c r="I2322">
        <v>8118</v>
      </c>
      <c r="J2322">
        <v>3.9</v>
      </c>
      <c r="K2322" t="s">
        <v>8932</v>
      </c>
      <c r="L2322" t="s">
        <v>8932</v>
      </c>
      <c r="M2322">
        <v>9.98</v>
      </c>
      <c r="N2322">
        <f t="shared" si="115"/>
        <v>0</v>
      </c>
      <c r="O2322">
        <v>29.26</v>
      </c>
      <c r="P2322">
        <v>28.49</v>
      </c>
      <c r="Q2322">
        <v>0.67</v>
      </c>
      <c r="R2322">
        <v>20150515</v>
      </c>
      <c r="S2322" t="str">
        <f>LEFT(R2322,4)</f>
        <v>2015</v>
      </c>
      <c r="T2322" t="str">
        <f>MID(R2322,5,2)</f>
        <v>05</v>
      </c>
      <c r="U2322">
        <v>3.9</v>
      </c>
      <c r="V2322">
        <v>33.39</v>
      </c>
      <c r="W2322">
        <v>21.61</v>
      </c>
      <c r="X2322">
        <v>0.37</v>
      </c>
      <c r="Y2322">
        <v>34.17</v>
      </c>
      <c r="Z2322">
        <v>22.98</v>
      </c>
      <c r="AA2322">
        <v>8.9</v>
      </c>
      <c r="AB2322">
        <v>0.31</v>
      </c>
      <c r="AC2322">
        <v>5.69</v>
      </c>
      <c r="AD2322">
        <v>5.16</v>
      </c>
      <c r="AE2322">
        <v>6.03</v>
      </c>
      <c r="AF2322">
        <v>8.3699999999999992</v>
      </c>
      <c r="AG2322">
        <v>16.21</v>
      </c>
      <c r="AH2322">
        <v>11.33</v>
      </c>
      <c r="AI2322">
        <v>2.4700000000000002</v>
      </c>
      <c r="AJ2322">
        <v>0.28999999999999998</v>
      </c>
      <c r="AK2322">
        <v>2.61</v>
      </c>
      <c r="AL2322">
        <v>2.17</v>
      </c>
      <c r="AM2322">
        <v>2.17</v>
      </c>
      <c r="AN2322">
        <v>1.78</v>
      </c>
      <c r="AO2322">
        <v>6.11</v>
      </c>
      <c r="AP2322">
        <v>1.63</v>
      </c>
      <c r="AQ2322">
        <v>-0.59</v>
      </c>
      <c r="AR2322">
        <v>12423</v>
      </c>
      <c r="AS2322">
        <v>30.11</v>
      </c>
      <c r="AT2322">
        <v>15.22</v>
      </c>
      <c r="AU2322">
        <v>13.39</v>
      </c>
      <c r="AV2322">
        <v>0.66</v>
      </c>
      <c r="AW2322">
        <v>3867</v>
      </c>
      <c r="AX2322">
        <v>603989</v>
      </c>
    </row>
    <row r="2323" spans="1:50" x14ac:dyDescent="0.4">
      <c r="A2323">
        <v>2715</v>
      </c>
      <c r="B2323" t="s">
        <v>3647</v>
      </c>
      <c r="C2323">
        <v>-0.66</v>
      </c>
      <c r="D2323">
        <v>330.03</v>
      </c>
      <c r="E2323" t="s">
        <v>145</v>
      </c>
      <c r="F2323" t="s">
        <v>283</v>
      </c>
      <c r="G2323">
        <v>18.23</v>
      </c>
      <c r="H2323">
        <v>5401</v>
      </c>
      <c r="I2323">
        <v>4488</v>
      </c>
      <c r="J2323">
        <v>0.85</v>
      </c>
      <c r="K2323" t="s">
        <v>3648</v>
      </c>
      <c r="L2323" t="s">
        <v>3649</v>
      </c>
      <c r="M2323">
        <v>9.9700000000000006</v>
      </c>
      <c r="N2323">
        <f t="shared" si="115"/>
        <v>0</v>
      </c>
      <c r="O2323">
        <v>305.76</v>
      </c>
      <c r="P2323">
        <v>163.1</v>
      </c>
      <c r="Q2323">
        <v>0.96</v>
      </c>
      <c r="R2323">
        <v>20140219</v>
      </c>
      <c r="S2323" t="str">
        <f>LEFT(R2323,4)</f>
        <v>2014</v>
      </c>
      <c r="T2323" t="str">
        <f>MID(R2323,5,2)</f>
        <v>02</v>
      </c>
      <c r="U2323">
        <v>0.92</v>
      </c>
      <c r="V2323">
        <v>7.27</v>
      </c>
      <c r="W2323">
        <v>4.92</v>
      </c>
      <c r="X2323">
        <v>0</v>
      </c>
      <c r="Y2323">
        <v>32.28</v>
      </c>
      <c r="Z2323">
        <v>3.98</v>
      </c>
      <c r="AA2323">
        <v>2.08</v>
      </c>
      <c r="AB2323">
        <v>0.38</v>
      </c>
      <c r="AC2323">
        <v>2.2799999999999998</v>
      </c>
      <c r="AD2323">
        <v>2</v>
      </c>
      <c r="AE2323">
        <v>0.95</v>
      </c>
      <c r="AF2323">
        <v>2.5499999999999998</v>
      </c>
      <c r="AG2323">
        <v>2.42</v>
      </c>
      <c r="AH2323">
        <v>1.83</v>
      </c>
      <c r="AI2323">
        <v>0.06</v>
      </c>
      <c r="AJ2323">
        <v>0</v>
      </c>
      <c r="AK2323">
        <v>0.06</v>
      </c>
      <c r="AL2323">
        <v>0.04</v>
      </c>
      <c r="AM2323">
        <v>0.04</v>
      </c>
      <c r="AN2323">
        <v>0</v>
      </c>
      <c r="AO2323">
        <v>1.23</v>
      </c>
      <c r="AP2323">
        <v>0.63</v>
      </c>
      <c r="AQ2323">
        <v>-0.1</v>
      </c>
      <c r="AR2323">
        <v>7589</v>
      </c>
      <c r="AS2323">
        <v>24.12</v>
      </c>
      <c r="AT2323">
        <v>2.31</v>
      </c>
      <c r="AU2323">
        <v>1.58</v>
      </c>
      <c r="AV2323">
        <v>0.1</v>
      </c>
      <c r="AW2323">
        <v>1478</v>
      </c>
      <c r="AX2323">
        <v>2715</v>
      </c>
    </row>
    <row r="2324" spans="1:50" x14ac:dyDescent="0.4">
      <c r="A2324">
        <v>600655</v>
      </c>
      <c r="B2324" t="s">
        <v>7108</v>
      </c>
      <c r="C2324">
        <v>0.9</v>
      </c>
      <c r="D2324">
        <v>18.43</v>
      </c>
      <c r="E2324" t="s">
        <v>394</v>
      </c>
      <c r="F2324" t="s">
        <v>872</v>
      </c>
      <c r="G2324">
        <v>7.82</v>
      </c>
      <c r="H2324">
        <v>25734</v>
      </c>
      <c r="I2324">
        <v>36110</v>
      </c>
      <c r="J2324">
        <v>16.03</v>
      </c>
      <c r="K2324" t="s">
        <v>7109</v>
      </c>
      <c r="L2324" t="s">
        <v>7110</v>
      </c>
      <c r="M2324">
        <v>9.9600000000000009</v>
      </c>
      <c r="N2324">
        <f t="shared" si="115"/>
        <v>0</v>
      </c>
      <c r="O2324">
        <v>9.75</v>
      </c>
      <c r="P2324">
        <v>10.08</v>
      </c>
      <c r="Q2324">
        <v>0.69</v>
      </c>
      <c r="R2324">
        <v>19920902</v>
      </c>
      <c r="S2324" t="str">
        <f>LEFT(R2324,4)</f>
        <v>1992</v>
      </c>
      <c r="T2324" t="str">
        <f>MID(R2324,5,2)</f>
        <v>09</v>
      </c>
      <c r="U2324">
        <v>38.840000000000003</v>
      </c>
      <c r="V2324">
        <v>961.78</v>
      </c>
      <c r="W2324">
        <v>295.39</v>
      </c>
      <c r="X2324">
        <v>37.19</v>
      </c>
      <c r="Y2324">
        <v>65.42</v>
      </c>
      <c r="Z2324">
        <v>652.25</v>
      </c>
      <c r="AA2324">
        <v>31.58</v>
      </c>
      <c r="AB2324">
        <v>14.52</v>
      </c>
      <c r="AC2324">
        <v>424.35</v>
      </c>
      <c r="AD2324">
        <v>380.96</v>
      </c>
      <c r="AE2324">
        <v>20.76</v>
      </c>
      <c r="AF2324">
        <v>112.34</v>
      </c>
      <c r="AG2324">
        <v>270.82</v>
      </c>
      <c r="AH2324">
        <v>206.46</v>
      </c>
      <c r="AI2324">
        <v>22.55</v>
      </c>
      <c r="AJ2324">
        <v>0.78</v>
      </c>
      <c r="AK2324">
        <v>23.48</v>
      </c>
      <c r="AL2324">
        <v>16.29</v>
      </c>
      <c r="AM2324">
        <v>12.39</v>
      </c>
      <c r="AN2324">
        <v>10.91</v>
      </c>
      <c r="AO2324">
        <v>113.38</v>
      </c>
      <c r="AP2324">
        <v>-6.93</v>
      </c>
      <c r="AQ2324">
        <v>-27.78</v>
      </c>
      <c r="AR2324">
        <v>91874</v>
      </c>
      <c r="AS2324">
        <v>23.76</v>
      </c>
      <c r="AT2324">
        <v>8.33</v>
      </c>
      <c r="AU2324">
        <v>4.58</v>
      </c>
      <c r="AV2324">
        <v>0</v>
      </c>
      <c r="AW2324">
        <v>5641</v>
      </c>
      <c r="AX2324">
        <v>600655</v>
      </c>
    </row>
    <row r="2325" spans="1:50" x14ac:dyDescent="0.4">
      <c r="A2325">
        <v>600777</v>
      </c>
      <c r="B2325" t="s">
        <v>7327</v>
      </c>
      <c r="C2325">
        <v>0.48</v>
      </c>
      <c r="D2325">
        <v>10.7</v>
      </c>
      <c r="E2325" t="s">
        <v>2224</v>
      </c>
      <c r="F2325" t="s">
        <v>337</v>
      </c>
      <c r="G2325">
        <v>2.09</v>
      </c>
      <c r="H2325">
        <v>187209</v>
      </c>
      <c r="I2325">
        <v>214540</v>
      </c>
      <c r="J2325">
        <v>40.51</v>
      </c>
      <c r="K2325" t="s">
        <v>7328</v>
      </c>
      <c r="L2325" t="s">
        <v>7329</v>
      </c>
      <c r="M2325">
        <v>9.9499999999999993</v>
      </c>
      <c r="N2325">
        <f t="shared" si="115"/>
        <v>0</v>
      </c>
      <c r="O2325">
        <v>15.02</v>
      </c>
      <c r="P2325">
        <v>23.77</v>
      </c>
      <c r="Q2325">
        <v>1.06</v>
      </c>
      <c r="R2325">
        <v>19961121</v>
      </c>
      <c r="S2325" t="str">
        <f>LEFT(R2325,4)</f>
        <v>1996</v>
      </c>
      <c r="T2325" t="str">
        <f>MID(R2325,5,2)</f>
        <v>11</v>
      </c>
      <c r="U2325">
        <v>68</v>
      </c>
      <c r="V2325">
        <v>286.66000000000003</v>
      </c>
      <c r="W2325">
        <v>163</v>
      </c>
      <c r="X2325">
        <v>0</v>
      </c>
      <c r="Y2325">
        <v>43.14</v>
      </c>
      <c r="Z2325">
        <v>29.27</v>
      </c>
      <c r="AA2325">
        <v>8.6</v>
      </c>
      <c r="AB2325">
        <v>0.15</v>
      </c>
      <c r="AC2325">
        <v>25.14</v>
      </c>
      <c r="AD2325">
        <v>0.3</v>
      </c>
      <c r="AE2325">
        <v>7.72</v>
      </c>
      <c r="AF2325">
        <v>66.569999999999993</v>
      </c>
      <c r="AG2325">
        <v>43.8</v>
      </c>
      <c r="AH2325">
        <v>22.37</v>
      </c>
      <c r="AI2325">
        <v>12.75</v>
      </c>
      <c r="AJ2325">
        <v>0</v>
      </c>
      <c r="AK2325">
        <v>12.76</v>
      </c>
      <c r="AL2325">
        <v>10.01</v>
      </c>
      <c r="AM2325">
        <v>10.01</v>
      </c>
      <c r="AN2325">
        <v>10.01</v>
      </c>
      <c r="AO2325">
        <v>17.95</v>
      </c>
      <c r="AP2325">
        <v>29.39</v>
      </c>
      <c r="AQ2325">
        <v>8.82</v>
      </c>
      <c r="AR2325">
        <v>98986</v>
      </c>
      <c r="AS2325">
        <v>48.92</v>
      </c>
      <c r="AT2325">
        <v>29.1</v>
      </c>
      <c r="AU2325">
        <v>22.85</v>
      </c>
      <c r="AV2325">
        <v>0</v>
      </c>
      <c r="AW2325">
        <v>194</v>
      </c>
      <c r="AX2325">
        <v>600777</v>
      </c>
    </row>
    <row r="2326" spans="1:50" x14ac:dyDescent="0.4">
      <c r="A2326">
        <v>600067</v>
      </c>
      <c r="B2326" t="s">
        <v>6143</v>
      </c>
      <c r="C2326">
        <v>0.25</v>
      </c>
      <c r="D2326">
        <v>17.989999999999998</v>
      </c>
      <c r="E2326" t="s">
        <v>54</v>
      </c>
      <c r="F2326" t="s">
        <v>516</v>
      </c>
      <c r="G2326">
        <v>3.96</v>
      </c>
      <c r="H2326">
        <v>16495</v>
      </c>
      <c r="I2326">
        <v>12455</v>
      </c>
      <c r="J2326">
        <v>14.92</v>
      </c>
      <c r="K2326" t="s">
        <v>3386</v>
      </c>
      <c r="L2326" t="s">
        <v>3386</v>
      </c>
      <c r="M2326">
        <v>9.94</v>
      </c>
      <c r="N2326">
        <f t="shared" si="115"/>
        <v>0</v>
      </c>
      <c r="O2326">
        <v>8.4700000000000006</v>
      </c>
      <c r="P2326">
        <v>7.82</v>
      </c>
      <c r="Q2326">
        <v>0.95</v>
      </c>
      <c r="R2326">
        <v>19970508</v>
      </c>
      <c r="S2326" t="str">
        <f>LEFT(R2326,4)</f>
        <v>1997</v>
      </c>
      <c r="T2326" t="str">
        <f>MID(R2326,5,2)</f>
        <v>05</v>
      </c>
      <c r="U2326">
        <v>14.92</v>
      </c>
      <c r="V2326">
        <v>253.51</v>
      </c>
      <c r="W2326">
        <v>74.62</v>
      </c>
      <c r="X2326">
        <v>12.85</v>
      </c>
      <c r="Y2326">
        <v>65.5</v>
      </c>
      <c r="Z2326">
        <v>192.58</v>
      </c>
      <c r="AA2326">
        <v>14.84</v>
      </c>
      <c r="AB2326">
        <v>4.58</v>
      </c>
      <c r="AC2326">
        <v>117.87</v>
      </c>
      <c r="AD2326">
        <v>148.88999999999999</v>
      </c>
      <c r="AE2326">
        <v>7.49</v>
      </c>
      <c r="AF2326">
        <v>12.27</v>
      </c>
      <c r="AG2326">
        <v>52.64</v>
      </c>
      <c r="AH2326">
        <v>36.89</v>
      </c>
      <c r="AI2326">
        <v>5.28</v>
      </c>
      <c r="AJ2326">
        <v>0.45</v>
      </c>
      <c r="AK2326">
        <v>5.29</v>
      </c>
      <c r="AL2326">
        <v>2.94</v>
      </c>
      <c r="AM2326">
        <v>2.48</v>
      </c>
      <c r="AN2326">
        <v>2.2599999999999998</v>
      </c>
      <c r="AO2326">
        <v>47.6</v>
      </c>
      <c r="AP2326">
        <v>4.88</v>
      </c>
      <c r="AQ2326">
        <v>-16.41</v>
      </c>
      <c r="AR2326">
        <v>55660</v>
      </c>
      <c r="AS2326">
        <v>29.92</v>
      </c>
      <c r="AT2326">
        <v>10.039999999999999</v>
      </c>
      <c r="AU2326">
        <v>4.7</v>
      </c>
      <c r="AV2326">
        <v>0.94</v>
      </c>
      <c r="AW2326">
        <v>1532</v>
      </c>
      <c r="AX2326">
        <v>600067</v>
      </c>
    </row>
    <row r="2327" spans="1:50" x14ac:dyDescent="0.4">
      <c r="A2327">
        <v>2763</v>
      </c>
      <c r="B2327" t="s">
        <v>3761</v>
      </c>
      <c r="C2327">
        <v>0.97</v>
      </c>
      <c r="D2327">
        <v>11.86</v>
      </c>
      <c r="E2327" t="s">
        <v>1605</v>
      </c>
      <c r="F2327" t="s">
        <v>49</v>
      </c>
      <c r="G2327">
        <v>8.31</v>
      </c>
      <c r="H2327">
        <v>15496</v>
      </c>
      <c r="I2327">
        <v>21238</v>
      </c>
      <c r="J2327">
        <v>1.83</v>
      </c>
      <c r="K2327" t="s">
        <v>1236</v>
      </c>
      <c r="L2327" t="s">
        <v>3762</v>
      </c>
      <c r="M2327">
        <v>9.92</v>
      </c>
      <c r="N2327">
        <f t="shared" si="115"/>
        <v>0</v>
      </c>
      <c r="O2327">
        <v>16.93</v>
      </c>
      <c r="P2327">
        <v>20.65</v>
      </c>
      <c r="Q2327">
        <v>0.6</v>
      </c>
      <c r="R2327">
        <v>20150610</v>
      </c>
      <c r="S2327" t="str">
        <f>LEFT(R2327,4)</f>
        <v>2015</v>
      </c>
      <c r="T2327" t="str">
        <f>MID(R2327,5,2)</f>
        <v>06</v>
      </c>
      <c r="U2327">
        <v>4.12</v>
      </c>
      <c r="V2327">
        <v>25.53</v>
      </c>
      <c r="W2327">
        <v>18.73</v>
      </c>
      <c r="X2327">
        <v>0.61</v>
      </c>
      <c r="Y2327">
        <v>24.22</v>
      </c>
      <c r="Z2327">
        <v>17.48</v>
      </c>
      <c r="AA2327">
        <v>4.8</v>
      </c>
      <c r="AB2327">
        <v>0.97</v>
      </c>
      <c r="AC2327">
        <v>5.47</v>
      </c>
      <c r="AD2327">
        <v>8.2899999999999991</v>
      </c>
      <c r="AE2327">
        <v>2.14</v>
      </c>
      <c r="AF2327">
        <v>7.24</v>
      </c>
      <c r="AG2327">
        <v>18.75</v>
      </c>
      <c r="AH2327">
        <v>6.16</v>
      </c>
      <c r="AI2327">
        <v>3.16</v>
      </c>
      <c r="AJ2327">
        <v>0</v>
      </c>
      <c r="AK2327">
        <v>3.18</v>
      </c>
      <c r="AL2327">
        <v>2.44</v>
      </c>
      <c r="AM2327">
        <v>2.16</v>
      </c>
      <c r="AN2327">
        <v>2.11</v>
      </c>
      <c r="AO2327">
        <v>7.13</v>
      </c>
      <c r="AP2327">
        <v>1.49</v>
      </c>
      <c r="AQ2327">
        <v>-0.02</v>
      </c>
      <c r="AR2327">
        <v>17322</v>
      </c>
      <c r="AS2327">
        <v>67.14</v>
      </c>
      <c r="AT2327">
        <v>16.87</v>
      </c>
      <c r="AU2327">
        <v>11.54</v>
      </c>
      <c r="AV2327">
        <v>0.1</v>
      </c>
      <c r="AW2327">
        <v>7321</v>
      </c>
      <c r="AX2327">
        <v>2763</v>
      </c>
    </row>
    <row r="2328" spans="1:50" x14ac:dyDescent="0.4">
      <c r="A2328">
        <v>601002</v>
      </c>
      <c r="B2328" t="s">
        <v>7654</v>
      </c>
      <c r="C2328">
        <v>1.2</v>
      </c>
      <c r="D2328">
        <v>27.65</v>
      </c>
      <c r="E2328" t="s">
        <v>527</v>
      </c>
      <c r="F2328" t="s">
        <v>307</v>
      </c>
      <c r="G2328">
        <v>5.84</v>
      </c>
      <c r="H2328">
        <v>32817</v>
      </c>
      <c r="I2328">
        <v>44799</v>
      </c>
      <c r="J2328">
        <v>7.93</v>
      </c>
      <c r="K2328" t="s">
        <v>7655</v>
      </c>
      <c r="L2328" t="s">
        <v>7655</v>
      </c>
      <c r="M2328">
        <v>9.91</v>
      </c>
      <c r="N2328">
        <f t="shared" si="115"/>
        <v>0</v>
      </c>
      <c r="O2328">
        <v>25.24</v>
      </c>
      <c r="P2328">
        <v>26.22</v>
      </c>
      <c r="Q2328">
        <v>1.3</v>
      </c>
      <c r="R2328">
        <v>20070126</v>
      </c>
      <c r="S2328" t="str">
        <f>LEFT(R2328,4)</f>
        <v>2007</v>
      </c>
      <c r="T2328" t="str">
        <f>MID(R2328,5,2)</f>
        <v>01</v>
      </c>
      <c r="U2328">
        <v>7.93</v>
      </c>
      <c r="V2328">
        <v>44.31</v>
      </c>
      <c r="W2328">
        <v>27.04</v>
      </c>
      <c r="X2328">
        <v>2.4500000000000002</v>
      </c>
      <c r="Y2328">
        <v>33.450000000000003</v>
      </c>
      <c r="Z2328">
        <v>29.71</v>
      </c>
      <c r="AA2328">
        <v>11.48</v>
      </c>
      <c r="AB2328">
        <v>1.02</v>
      </c>
      <c r="AC2328">
        <v>8.16</v>
      </c>
      <c r="AD2328">
        <v>15.49</v>
      </c>
      <c r="AE2328">
        <v>6.91</v>
      </c>
      <c r="AF2328">
        <v>11.01</v>
      </c>
      <c r="AG2328">
        <v>23.56</v>
      </c>
      <c r="AH2328">
        <v>18.190000000000001</v>
      </c>
      <c r="AI2328">
        <v>1.66</v>
      </c>
      <c r="AJ2328">
        <v>0.04</v>
      </c>
      <c r="AK2328">
        <v>1.67</v>
      </c>
      <c r="AL2328">
        <v>1.23</v>
      </c>
      <c r="AM2328">
        <v>1.26</v>
      </c>
      <c r="AN2328">
        <v>1.19</v>
      </c>
      <c r="AO2328">
        <v>6.08</v>
      </c>
      <c r="AP2328">
        <v>3.07</v>
      </c>
      <c r="AQ2328">
        <v>0.49</v>
      </c>
      <c r="AR2328">
        <v>74210</v>
      </c>
      <c r="AS2328">
        <v>22.8</v>
      </c>
      <c r="AT2328">
        <v>7.05</v>
      </c>
      <c r="AU2328">
        <v>5.37</v>
      </c>
      <c r="AV2328">
        <v>0.82</v>
      </c>
      <c r="AW2328">
        <v>3475</v>
      </c>
      <c r="AX2328">
        <v>601002</v>
      </c>
    </row>
    <row r="2329" spans="1:50" x14ac:dyDescent="0.4">
      <c r="A2329">
        <v>2154</v>
      </c>
      <c r="B2329" t="s">
        <v>2061</v>
      </c>
      <c r="C2329">
        <v>-1.53</v>
      </c>
      <c r="D2329">
        <v>18</v>
      </c>
      <c r="E2329" t="s">
        <v>1605</v>
      </c>
      <c r="F2329" t="s">
        <v>307</v>
      </c>
      <c r="G2329">
        <v>3.22</v>
      </c>
      <c r="H2329">
        <v>143575</v>
      </c>
      <c r="I2329">
        <v>104601</v>
      </c>
      <c r="J2329">
        <v>11.07</v>
      </c>
      <c r="K2329" t="s">
        <v>2062</v>
      </c>
      <c r="L2329" t="s">
        <v>2063</v>
      </c>
      <c r="M2329">
        <v>9.9</v>
      </c>
      <c r="N2329">
        <f t="shared" si="115"/>
        <v>0</v>
      </c>
      <c r="O2329">
        <v>27.12</v>
      </c>
      <c r="P2329">
        <v>75.63</v>
      </c>
      <c r="Q2329">
        <v>0.57999999999999996</v>
      </c>
      <c r="R2329">
        <v>20070816</v>
      </c>
      <c r="S2329" t="str">
        <f>LEFT(R2329,4)</f>
        <v>2007</v>
      </c>
      <c r="T2329" t="str">
        <f>MID(R2329,5,2)</f>
        <v>08</v>
      </c>
      <c r="U2329">
        <v>12.18</v>
      </c>
      <c r="V2329">
        <v>43.79</v>
      </c>
      <c r="W2329">
        <v>27.71</v>
      </c>
      <c r="X2329">
        <v>0.7</v>
      </c>
      <c r="Y2329">
        <v>35.11</v>
      </c>
      <c r="Z2329">
        <v>20.45</v>
      </c>
      <c r="AA2329">
        <v>5.92</v>
      </c>
      <c r="AB2329">
        <v>2.67</v>
      </c>
      <c r="AC2329">
        <v>14.3</v>
      </c>
      <c r="AD2329">
        <v>11</v>
      </c>
      <c r="AE2329">
        <v>4.62</v>
      </c>
      <c r="AF2329">
        <v>2.85</v>
      </c>
      <c r="AG2329">
        <v>21.69</v>
      </c>
      <c r="AH2329">
        <v>8.19</v>
      </c>
      <c r="AI2329">
        <v>1.98</v>
      </c>
      <c r="AJ2329">
        <v>0.08</v>
      </c>
      <c r="AK2329">
        <v>2.0099999999999998</v>
      </c>
      <c r="AL2329">
        <v>1.58</v>
      </c>
      <c r="AM2329">
        <v>1.63</v>
      </c>
      <c r="AN2329">
        <v>1.1499999999999999</v>
      </c>
      <c r="AO2329">
        <v>10.58</v>
      </c>
      <c r="AP2329">
        <v>-0.6</v>
      </c>
      <c r="AQ2329">
        <v>-1.76</v>
      </c>
      <c r="AR2329">
        <v>91001</v>
      </c>
      <c r="AS2329">
        <v>62.22</v>
      </c>
      <c r="AT2329">
        <v>9.15</v>
      </c>
      <c r="AU2329">
        <v>7.53</v>
      </c>
      <c r="AV2329">
        <v>0.5</v>
      </c>
      <c r="AW2329">
        <v>8027</v>
      </c>
      <c r="AX2329">
        <v>2154</v>
      </c>
    </row>
    <row r="2330" spans="1:50" x14ac:dyDescent="0.4">
      <c r="A2330">
        <v>603066</v>
      </c>
      <c r="B2330" t="s">
        <v>8174</v>
      </c>
      <c r="C2330">
        <v>0.66</v>
      </c>
      <c r="D2330">
        <v>23.96</v>
      </c>
      <c r="E2330" t="s">
        <v>1628</v>
      </c>
      <c r="F2330" t="s">
        <v>161</v>
      </c>
      <c r="G2330">
        <v>7.65</v>
      </c>
      <c r="H2330">
        <v>9220</v>
      </c>
      <c r="I2330">
        <v>6323</v>
      </c>
      <c r="J2330">
        <v>3.01</v>
      </c>
      <c r="K2330" t="s">
        <v>2006</v>
      </c>
      <c r="L2330" t="s">
        <v>2006</v>
      </c>
      <c r="M2330">
        <v>9.9</v>
      </c>
      <c r="N2330">
        <f t="shared" si="115"/>
        <v>0</v>
      </c>
      <c r="O2330">
        <v>24.84</v>
      </c>
      <c r="P2330">
        <v>24.94</v>
      </c>
      <c r="Q2330">
        <v>1.18</v>
      </c>
      <c r="R2330">
        <v>20150611</v>
      </c>
      <c r="S2330" t="str">
        <f>LEFT(R2330,4)</f>
        <v>2015</v>
      </c>
      <c r="T2330" t="str">
        <f>MID(R2330,5,2)</f>
        <v>06</v>
      </c>
      <c r="U2330">
        <v>3.01</v>
      </c>
      <c r="V2330">
        <v>13.78</v>
      </c>
      <c r="W2330">
        <v>9.82</v>
      </c>
      <c r="X2330">
        <v>0.03</v>
      </c>
      <c r="Y2330">
        <v>28.53</v>
      </c>
      <c r="Z2330">
        <v>11.54</v>
      </c>
      <c r="AA2330">
        <v>0.87</v>
      </c>
      <c r="AB2330">
        <v>0.69</v>
      </c>
      <c r="AC2330">
        <v>3.66</v>
      </c>
      <c r="AD2330">
        <v>2.64</v>
      </c>
      <c r="AE2330">
        <v>3.51</v>
      </c>
      <c r="AF2330">
        <v>1.8</v>
      </c>
      <c r="AG2330">
        <v>5.01</v>
      </c>
      <c r="AH2330">
        <v>3.33</v>
      </c>
      <c r="AI2330">
        <v>0.82</v>
      </c>
      <c r="AJ2330">
        <v>7.0000000000000007E-2</v>
      </c>
      <c r="AK2330">
        <v>0.82</v>
      </c>
      <c r="AL2330">
        <v>0.72</v>
      </c>
      <c r="AM2330">
        <v>0.72</v>
      </c>
      <c r="AN2330">
        <v>0.62</v>
      </c>
      <c r="AO2330">
        <v>4.58</v>
      </c>
      <c r="AP2330">
        <v>-0.57999999999999996</v>
      </c>
      <c r="AQ2330">
        <v>-2.21</v>
      </c>
      <c r="AR2330">
        <v>18530</v>
      </c>
      <c r="AS2330">
        <v>33.520000000000003</v>
      </c>
      <c r="AT2330">
        <v>16.38</v>
      </c>
      <c r="AU2330">
        <v>14.42</v>
      </c>
      <c r="AV2330">
        <v>0.18</v>
      </c>
      <c r="AW2330">
        <v>771</v>
      </c>
      <c r="AX2330">
        <v>603066</v>
      </c>
    </row>
    <row r="2331" spans="1:50" x14ac:dyDescent="0.4">
      <c r="A2331">
        <v>601118</v>
      </c>
      <c r="B2331" t="s">
        <v>7733</v>
      </c>
      <c r="C2331">
        <v>-0.61</v>
      </c>
      <c r="D2331">
        <v>171.5</v>
      </c>
      <c r="E2331" t="s">
        <v>1333</v>
      </c>
      <c r="F2331" t="s">
        <v>451</v>
      </c>
      <c r="G2331">
        <v>4.93</v>
      </c>
      <c r="H2331">
        <v>92099</v>
      </c>
      <c r="I2331">
        <v>75163</v>
      </c>
      <c r="J2331">
        <v>42.79</v>
      </c>
      <c r="K2331" t="s">
        <v>7734</v>
      </c>
      <c r="L2331" t="s">
        <v>7734</v>
      </c>
      <c r="M2331">
        <v>9.85</v>
      </c>
      <c r="N2331">
        <f t="shared" si="115"/>
        <v>0</v>
      </c>
      <c r="O2331" t="s">
        <v>50</v>
      </c>
      <c r="P2331">
        <v>92.09</v>
      </c>
      <c r="Q2331">
        <v>1.0900000000000001</v>
      </c>
      <c r="R2331">
        <v>20110107</v>
      </c>
      <c r="S2331" t="str">
        <f>LEFT(R2331,4)</f>
        <v>2011</v>
      </c>
      <c r="T2331" t="str">
        <f>MID(R2331,5,2)</f>
        <v>01</v>
      </c>
      <c r="U2331">
        <v>42.79</v>
      </c>
      <c r="V2331">
        <v>159.31</v>
      </c>
      <c r="W2331">
        <v>97</v>
      </c>
      <c r="X2331">
        <v>3.56</v>
      </c>
      <c r="Y2331">
        <v>36.880000000000003</v>
      </c>
      <c r="Z2331">
        <v>62.63</v>
      </c>
      <c r="AA2331">
        <v>17.559999999999999</v>
      </c>
      <c r="AB2331">
        <v>3.16</v>
      </c>
      <c r="AC2331">
        <v>49.61</v>
      </c>
      <c r="AD2331">
        <v>17.79</v>
      </c>
      <c r="AE2331">
        <v>6.11</v>
      </c>
      <c r="AF2331">
        <v>50.71</v>
      </c>
      <c r="AG2331">
        <v>90.29</v>
      </c>
      <c r="AH2331">
        <v>85.88</v>
      </c>
      <c r="AI2331">
        <v>0.33</v>
      </c>
      <c r="AJ2331">
        <v>1.19</v>
      </c>
      <c r="AK2331">
        <v>1.1299999999999999</v>
      </c>
      <c r="AL2331">
        <v>0.84</v>
      </c>
      <c r="AM2331">
        <v>0.92</v>
      </c>
      <c r="AN2331">
        <v>-1.18</v>
      </c>
      <c r="AO2331">
        <v>-0.31</v>
      </c>
      <c r="AP2331">
        <v>1.98</v>
      </c>
      <c r="AQ2331">
        <v>-7.41</v>
      </c>
      <c r="AR2331">
        <v>107959</v>
      </c>
      <c r="AS2331">
        <v>4.88</v>
      </c>
      <c r="AT2331">
        <v>0.37</v>
      </c>
      <c r="AU2331">
        <v>1.02</v>
      </c>
      <c r="AV2331">
        <v>0.18</v>
      </c>
      <c r="AW2331">
        <v>22377</v>
      </c>
      <c r="AX2331">
        <v>601118</v>
      </c>
    </row>
    <row r="2332" spans="1:50" x14ac:dyDescent="0.4">
      <c r="A2332">
        <v>600630</v>
      </c>
      <c r="B2332" t="s">
        <v>7064</v>
      </c>
      <c r="C2332">
        <v>4.4000000000000004</v>
      </c>
      <c r="D2332">
        <v>95.72</v>
      </c>
      <c r="E2332" t="s">
        <v>751</v>
      </c>
      <c r="F2332" t="s">
        <v>872</v>
      </c>
      <c r="G2332">
        <v>7.55</v>
      </c>
      <c r="H2332">
        <v>113642</v>
      </c>
      <c r="I2332">
        <v>128911</v>
      </c>
      <c r="J2332">
        <v>4.25</v>
      </c>
      <c r="K2332" t="s">
        <v>3150</v>
      </c>
      <c r="L2332" t="s">
        <v>3150</v>
      </c>
      <c r="M2332">
        <v>9.84</v>
      </c>
      <c r="N2332">
        <f t="shared" si="115"/>
        <v>0</v>
      </c>
      <c r="O2332">
        <v>331.46</v>
      </c>
      <c r="P2332">
        <v>85.6</v>
      </c>
      <c r="Q2332">
        <v>1.31</v>
      </c>
      <c r="R2332">
        <v>19930209</v>
      </c>
      <c r="S2332" t="str">
        <f>LEFT(R2332,4)</f>
        <v>1993</v>
      </c>
      <c r="T2332" t="str">
        <f>MID(R2332,5,2)</f>
        <v>02</v>
      </c>
      <c r="U2332">
        <v>4.25</v>
      </c>
      <c r="V2332">
        <v>34.15</v>
      </c>
      <c r="W2332">
        <v>18.3</v>
      </c>
      <c r="X2332">
        <v>0.18</v>
      </c>
      <c r="Y2332">
        <v>45.87</v>
      </c>
      <c r="Z2332">
        <v>29.41</v>
      </c>
      <c r="AA2332">
        <v>3.56</v>
      </c>
      <c r="AB2332">
        <v>0.33</v>
      </c>
      <c r="AC2332">
        <v>15.61</v>
      </c>
      <c r="AD2332">
        <v>12.2</v>
      </c>
      <c r="AE2332">
        <v>3.36</v>
      </c>
      <c r="AF2332">
        <v>9.33</v>
      </c>
      <c r="AG2332">
        <v>29.26</v>
      </c>
      <c r="AH2332">
        <v>21.66</v>
      </c>
      <c r="AI2332">
        <v>0.42</v>
      </c>
      <c r="AJ2332">
        <v>0</v>
      </c>
      <c r="AK2332">
        <v>0.41</v>
      </c>
      <c r="AL2332">
        <v>0.26</v>
      </c>
      <c r="AM2332">
        <v>0.25</v>
      </c>
      <c r="AN2332">
        <v>0.16</v>
      </c>
      <c r="AO2332">
        <v>4.5199999999999996</v>
      </c>
      <c r="AP2332">
        <v>-2.33</v>
      </c>
      <c r="AQ2332">
        <v>-0.47</v>
      </c>
      <c r="AR2332">
        <v>72166</v>
      </c>
      <c r="AS2332">
        <v>25.95</v>
      </c>
      <c r="AT2332">
        <v>1.43</v>
      </c>
      <c r="AU2332">
        <v>0.86</v>
      </c>
      <c r="AV2332">
        <v>0.35</v>
      </c>
      <c r="AW2332">
        <v>1777</v>
      </c>
      <c r="AX2332">
        <v>600630</v>
      </c>
    </row>
    <row r="2333" spans="1:50" x14ac:dyDescent="0.4">
      <c r="A2333">
        <v>2187</v>
      </c>
      <c r="B2333" t="s">
        <v>2165</v>
      </c>
      <c r="C2333">
        <v>-0.12</v>
      </c>
      <c r="D2333">
        <v>14.18</v>
      </c>
      <c r="E2333" t="s">
        <v>394</v>
      </c>
      <c r="F2333" t="s">
        <v>283</v>
      </c>
      <c r="G2333">
        <v>8.6</v>
      </c>
      <c r="H2333">
        <v>9342</v>
      </c>
      <c r="I2333">
        <v>4494</v>
      </c>
      <c r="J2333">
        <v>3.42</v>
      </c>
      <c r="K2333" t="s">
        <v>391</v>
      </c>
      <c r="L2333" t="s">
        <v>391</v>
      </c>
      <c r="M2333">
        <v>9.81</v>
      </c>
      <c r="N2333">
        <f t="shared" si="115"/>
        <v>0</v>
      </c>
      <c r="O2333">
        <v>14.45</v>
      </c>
      <c r="P2333">
        <v>14.68</v>
      </c>
      <c r="Q2333">
        <v>0.5</v>
      </c>
      <c r="R2333">
        <v>20071122</v>
      </c>
      <c r="S2333" t="str">
        <f>LEFT(R2333,4)</f>
        <v>2007</v>
      </c>
      <c r="T2333" t="str">
        <f>MID(R2333,5,2)</f>
        <v>11</v>
      </c>
      <c r="U2333">
        <v>3.42</v>
      </c>
      <c r="V2333">
        <v>42.18</v>
      </c>
      <c r="W2333">
        <v>27.98</v>
      </c>
      <c r="X2333">
        <v>0.18</v>
      </c>
      <c r="Y2333">
        <v>33.22</v>
      </c>
      <c r="Z2333">
        <v>22.06</v>
      </c>
      <c r="AA2333">
        <v>10.15</v>
      </c>
      <c r="AB2333">
        <v>0.46</v>
      </c>
      <c r="AC2333">
        <v>13.52</v>
      </c>
      <c r="AD2333">
        <v>1.78</v>
      </c>
      <c r="AE2333">
        <v>1.04</v>
      </c>
      <c r="AF2333">
        <v>9.14</v>
      </c>
      <c r="AG2333">
        <v>58.15</v>
      </c>
      <c r="AH2333">
        <v>49.11</v>
      </c>
      <c r="AI2333">
        <v>1.78</v>
      </c>
      <c r="AJ2333">
        <v>0.01</v>
      </c>
      <c r="AK2333">
        <v>1.77</v>
      </c>
      <c r="AL2333">
        <v>1.57</v>
      </c>
      <c r="AM2333">
        <v>1.56</v>
      </c>
      <c r="AN2333">
        <v>1.47</v>
      </c>
      <c r="AO2333">
        <v>12.65</v>
      </c>
      <c r="AP2333">
        <v>0.51</v>
      </c>
      <c r="AQ2333">
        <v>-0.67</v>
      </c>
      <c r="AR2333">
        <v>18926</v>
      </c>
      <c r="AS2333">
        <v>15.54</v>
      </c>
      <c r="AT2333">
        <v>3.06</v>
      </c>
      <c r="AU2333">
        <v>2.68</v>
      </c>
      <c r="AV2333">
        <v>0</v>
      </c>
      <c r="AW2333">
        <v>3276</v>
      </c>
      <c r="AX2333">
        <v>2187</v>
      </c>
    </row>
    <row r="2334" spans="1:50" x14ac:dyDescent="0.4">
      <c r="A2334">
        <v>300435</v>
      </c>
      <c r="B2334" t="s">
        <v>5270</v>
      </c>
      <c r="C2334">
        <v>0.19</v>
      </c>
      <c r="D2334">
        <v>51.29</v>
      </c>
      <c r="E2334" t="s">
        <v>527</v>
      </c>
      <c r="F2334" t="s">
        <v>307</v>
      </c>
      <c r="G2334">
        <v>10.73</v>
      </c>
      <c r="H2334">
        <v>6713</v>
      </c>
      <c r="I2334">
        <v>4824</v>
      </c>
      <c r="J2334">
        <v>1.19</v>
      </c>
      <c r="K2334" t="s">
        <v>879</v>
      </c>
      <c r="L2334" t="s">
        <v>4597</v>
      </c>
      <c r="M2334">
        <v>9.8000000000000007</v>
      </c>
      <c r="N2334">
        <f t="shared" si="115"/>
        <v>0</v>
      </c>
      <c r="O2334">
        <v>59.77</v>
      </c>
      <c r="P2334">
        <v>60.18</v>
      </c>
      <c r="Q2334">
        <v>0.32</v>
      </c>
      <c r="R2334">
        <v>20150326</v>
      </c>
      <c r="S2334" t="str">
        <f>LEFT(R2334,4)</f>
        <v>2015</v>
      </c>
      <c r="T2334" t="str">
        <f>MID(R2334,5,2)</f>
        <v>03</v>
      </c>
      <c r="U2334">
        <v>3.78</v>
      </c>
      <c r="V2334">
        <v>17.52</v>
      </c>
      <c r="W2334">
        <v>8.7200000000000006</v>
      </c>
      <c r="X2334">
        <v>0</v>
      </c>
      <c r="Y2334">
        <v>50.24</v>
      </c>
      <c r="Z2334">
        <v>9.65</v>
      </c>
      <c r="AA2334">
        <v>0.75</v>
      </c>
      <c r="AB2334">
        <v>0.32</v>
      </c>
      <c r="AC2334">
        <v>8.64</v>
      </c>
      <c r="AD2334">
        <v>2.93</v>
      </c>
      <c r="AE2334">
        <v>3.32</v>
      </c>
      <c r="AF2334">
        <v>2.04</v>
      </c>
      <c r="AG2334">
        <v>4</v>
      </c>
      <c r="AH2334">
        <v>3.03</v>
      </c>
      <c r="AI2334">
        <v>0.63</v>
      </c>
      <c r="AJ2334">
        <v>0.33</v>
      </c>
      <c r="AK2334">
        <v>0.64</v>
      </c>
      <c r="AL2334">
        <v>0.59</v>
      </c>
      <c r="AM2334">
        <v>0.6</v>
      </c>
      <c r="AN2334">
        <v>0.48</v>
      </c>
      <c r="AO2334">
        <v>3.78</v>
      </c>
      <c r="AP2334">
        <v>0.68</v>
      </c>
      <c r="AQ2334">
        <v>-0.91</v>
      </c>
      <c r="AR2334">
        <v>14605</v>
      </c>
      <c r="AS2334">
        <v>24.19</v>
      </c>
      <c r="AT2334">
        <v>15.85</v>
      </c>
      <c r="AU2334">
        <v>14.88</v>
      </c>
      <c r="AV2334">
        <v>0.21</v>
      </c>
      <c r="AW2334">
        <v>473</v>
      </c>
      <c r="AX2334">
        <v>300435</v>
      </c>
    </row>
    <row r="2335" spans="1:50" x14ac:dyDescent="0.4">
      <c r="A2335">
        <v>601898</v>
      </c>
      <c r="B2335" t="s">
        <v>8018</v>
      </c>
      <c r="C2335">
        <v>0</v>
      </c>
      <c r="D2335">
        <v>8.66</v>
      </c>
      <c r="E2335" t="s">
        <v>593</v>
      </c>
      <c r="F2335" t="s">
        <v>77</v>
      </c>
      <c r="G2335">
        <v>5.01</v>
      </c>
      <c r="H2335">
        <v>71910</v>
      </c>
      <c r="I2335">
        <v>83642</v>
      </c>
      <c r="J2335">
        <v>91.52</v>
      </c>
      <c r="K2335" t="s">
        <v>8019</v>
      </c>
      <c r="L2335" t="s">
        <v>8019</v>
      </c>
      <c r="M2335">
        <v>9.8000000000000007</v>
      </c>
      <c r="N2335">
        <f t="shared" si="115"/>
        <v>0</v>
      </c>
      <c r="O2335">
        <v>12.97</v>
      </c>
      <c r="P2335">
        <v>19.38</v>
      </c>
      <c r="Q2335">
        <v>1.1100000000000001</v>
      </c>
      <c r="R2335">
        <v>20080201</v>
      </c>
      <c r="S2335" t="str">
        <f>LEFT(R2335,4)</f>
        <v>2008</v>
      </c>
      <c r="T2335" t="str">
        <f>MID(R2335,5,2)</f>
        <v>02</v>
      </c>
      <c r="U2335">
        <v>132.59</v>
      </c>
      <c r="V2335">
        <v>2766.79</v>
      </c>
      <c r="W2335">
        <v>976.21</v>
      </c>
      <c r="X2335">
        <v>215.7</v>
      </c>
      <c r="Y2335">
        <v>56.92</v>
      </c>
      <c r="Z2335">
        <v>635.6</v>
      </c>
      <c r="AA2335">
        <v>1106.8699999999999</v>
      </c>
      <c r="AB2335">
        <v>440.06</v>
      </c>
      <c r="AC2335">
        <v>866.75</v>
      </c>
      <c r="AD2335">
        <v>75.84</v>
      </c>
      <c r="AE2335">
        <v>87.05</v>
      </c>
      <c r="AF2335">
        <v>389.18</v>
      </c>
      <c r="AG2335">
        <v>942.39</v>
      </c>
      <c r="AH2335">
        <v>651.57000000000005</v>
      </c>
      <c r="AI2335">
        <v>114.69</v>
      </c>
      <c r="AJ2335">
        <v>20.29</v>
      </c>
      <c r="AK2335">
        <v>116.61</v>
      </c>
      <c r="AL2335">
        <v>87.63</v>
      </c>
      <c r="AM2335">
        <v>57.61</v>
      </c>
      <c r="AN2335">
        <v>55.72</v>
      </c>
      <c r="AO2335">
        <v>369.76</v>
      </c>
      <c r="AP2335">
        <v>169.06</v>
      </c>
      <c r="AQ2335">
        <v>66.11</v>
      </c>
      <c r="AR2335">
        <v>153317</v>
      </c>
      <c r="AS2335">
        <v>30.86</v>
      </c>
      <c r="AT2335">
        <v>12.17</v>
      </c>
      <c r="AU2335">
        <v>6.11</v>
      </c>
      <c r="AV2335">
        <v>1.56</v>
      </c>
      <c r="AW2335">
        <v>42194</v>
      </c>
      <c r="AX2335">
        <v>601898</v>
      </c>
    </row>
    <row r="2336" spans="1:50" x14ac:dyDescent="0.4">
      <c r="A2336">
        <v>2676</v>
      </c>
      <c r="B2336" t="s">
        <v>3548</v>
      </c>
      <c r="C2336">
        <v>0</v>
      </c>
      <c r="D2336">
        <v>206.3</v>
      </c>
      <c r="E2336" t="s">
        <v>1276</v>
      </c>
      <c r="F2336" t="s">
        <v>283</v>
      </c>
      <c r="G2336">
        <v>3.14</v>
      </c>
      <c r="H2336">
        <v>32786</v>
      </c>
      <c r="I2336">
        <v>21953</v>
      </c>
      <c r="J2336">
        <v>7.2</v>
      </c>
      <c r="K2336" t="s">
        <v>3549</v>
      </c>
      <c r="L2336" t="s">
        <v>3549</v>
      </c>
      <c r="M2336">
        <v>9.7899999999999991</v>
      </c>
      <c r="N2336">
        <f t="shared" si="115"/>
        <v>0</v>
      </c>
      <c r="O2336">
        <v>81.28</v>
      </c>
      <c r="P2336">
        <v>395.42</v>
      </c>
      <c r="Q2336">
        <v>0.54</v>
      </c>
      <c r="R2336">
        <v>20120525</v>
      </c>
      <c r="S2336" t="str">
        <f>LEFT(R2336,4)</f>
        <v>2012</v>
      </c>
      <c r="T2336" t="str">
        <f>MID(R2336,5,2)</f>
        <v>05</v>
      </c>
      <c r="U2336">
        <v>7.2</v>
      </c>
      <c r="V2336">
        <v>18.399999999999999</v>
      </c>
      <c r="W2336">
        <v>10.46</v>
      </c>
      <c r="X2336">
        <v>0.19</v>
      </c>
      <c r="Y2336">
        <v>42.18</v>
      </c>
      <c r="Z2336">
        <v>11.48</v>
      </c>
      <c r="AA2336">
        <v>5.0999999999999996</v>
      </c>
      <c r="AB2336">
        <v>0.98</v>
      </c>
      <c r="AC2336">
        <v>7.51</v>
      </c>
      <c r="AD2336">
        <v>3.17</v>
      </c>
      <c r="AE2336">
        <v>3.98</v>
      </c>
      <c r="AF2336">
        <v>0.61</v>
      </c>
      <c r="AG2336">
        <v>12.48</v>
      </c>
      <c r="AH2336">
        <v>10.08</v>
      </c>
      <c r="AI2336">
        <v>7.0000000000000007E-2</v>
      </c>
      <c r="AJ2336">
        <v>0</v>
      </c>
      <c r="AK2336">
        <v>0.09</v>
      </c>
      <c r="AL2336">
        <v>0.08</v>
      </c>
      <c r="AM2336">
        <v>0.08</v>
      </c>
      <c r="AN2336">
        <v>0.04</v>
      </c>
      <c r="AO2336">
        <v>2.21</v>
      </c>
      <c r="AP2336">
        <v>0.24</v>
      </c>
      <c r="AQ2336">
        <v>-0.12</v>
      </c>
      <c r="AR2336">
        <v>33662</v>
      </c>
      <c r="AS2336">
        <v>19.239999999999998</v>
      </c>
      <c r="AT2336">
        <v>0.53</v>
      </c>
      <c r="AU2336">
        <v>0.66</v>
      </c>
      <c r="AV2336">
        <v>0.26</v>
      </c>
      <c r="AW2336">
        <v>3560</v>
      </c>
      <c r="AX2336">
        <v>2676</v>
      </c>
    </row>
    <row r="2337" spans="1:50" x14ac:dyDescent="0.4">
      <c r="A2337">
        <v>2703</v>
      </c>
      <c r="B2337" t="s">
        <v>3620</v>
      </c>
      <c r="C2337">
        <v>-1.29</v>
      </c>
      <c r="D2337" t="s">
        <v>50</v>
      </c>
      <c r="E2337" t="s">
        <v>145</v>
      </c>
      <c r="F2337" t="s">
        <v>307</v>
      </c>
      <c r="G2337">
        <v>4.6100000000000003</v>
      </c>
      <c r="H2337">
        <v>38447</v>
      </c>
      <c r="I2337">
        <v>21628</v>
      </c>
      <c r="J2337">
        <v>5.53</v>
      </c>
      <c r="K2337" t="s">
        <v>1690</v>
      </c>
      <c r="L2337" t="s">
        <v>3621</v>
      </c>
      <c r="M2337">
        <v>9.7899999999999991</v>
      </c>
      <c r="N2337">
        <f t="shared" si="115"/>
        <v>0</v>
      </c>
      <c r="O2337" t="s">
        <v>50</v>
      </c>
      <c r="P2337">
        <v>499.06</v>
      </c>
      <c r="Q2337">
        <v>0.51</v>
      </c>
      <c r="R2337">
        <v>20121102</v>
      </c>
      <c r="S2337" t="str">
        <f>LEFT(R2337,4)</f>
        <v>2012</v>
      </c>
      <c r="T2337" t="str">
        <f>MID(R2337,5,2)</f>
        <v>11</v>
      </c>
      <c r="U2337">
        <v>7.9</v>
      </c>
      <c r="V2337">
        <v>19.64</v>
      </c>
      <c r="W2337">
        <v>14.44</v>
      </c>
      <c r="X2337">
        <v>0.05</v>
      </c>
      <c r="Y2337">
        <v>26.22</v>
      </c>
      <c r="Z2337">
        <v>10.07</v>
      </c>
      <c r="AA2337">
        <v>6.82</v>
      </c>
      <c r="AB2337">
        <v>0.87</v>
      </c>
      <c r="AC2337">
        <v>4.58</v>
      </c>
      <c r="AD2337">
        <v>2.88</v>
      </c>
      <c r="AE2337">
        <v>3.96</v>
      </c>
      <c r="AF2337">
        <v>1.82</v>
      </c>
      <c r="AG2337">
        <v>6.87</v>
      </c>
      <c r="AH2337">
        <v>5.71</v>
      </c>
      <c r="AI2337">
        <v>-0.42</v>
      </c>
      <c r="AJ2337">
        <v>0.01</v>
      </c>
      <c r="AK2337">
        <v>-0.43</v>
      </c>
      <c r="AL2337">
        <v>-0.42</v>
      </c>
      <c r="AM2337">
        <v>-0.35</v>
      </c>
      <c r="AN2337">
        <v>-0.46</v>
      </c>
      <c r="AO2337">
        <v>3.36</v>
      </c>
      <c r="AP2337">
        <v>0.14000000000000001</v>
      </c>
      <c r="AQ2337">
        <v>-0.08</v>
      </c>
      <c r="AR2337">
        <v>37698</v>
      </c>
      <c r="AS2337">
        <v>16.899999999999999</v>
      </c>
      <c r="AT2337">
        <v>-6.19</v>
      </c>
      <c r="AU2337">
        <v>-5.07</v>
      </c>
      <c r="AV2337">
        <v>0.41</v>
      </c>
      <c r="AW2337">
        <v>1571</v>
      </c>
      <c r="AX2337">
        <v>2703</v>
      </c>
    </row>
    <row r="2338" spans="1:50" x14ac:dyDescent="0.4">
      <c r="A2338">
        <v>600211</v>
      </c>
      <c r="B2338" t="s">
        <v>6393</v>
      </c>
      <c r="C2338">
        <v>1.98</v>
      </c>
      <c r="D2338">
        <v>17.77</v>
      </c>
      <c r="E2338" t="s">
        <v>413</v>
      </c>
      <c r="F2338" t="s">
        <v>1062</v>
      </c>
      <c r="G2338">
        <v>31.89</v>
      </c>
      <c r="H2338">
        <v>13409</v>
      </c>
      <c r="I2338">
        <v>13060</v>
      </c>
      <c r="J2338">
        <v>1.43</v>
      </c>
      <c r="K2338" t="s">
        <v>637</v>
      </c>
      <c r="L2338" t="s">
        <v>272</v>
      </c>
      <c r="M2338">
        <v>9.7799999999999994</v>
      </c>
      <c r="N2338">
        <f t="shared" si="115"/>
        <v>0</v>
      </c>
      <c r="O2338">
        <v>25.35</v>
      </c>
      <c r="P2338">
        <v>26.28</v>
      </c>
      <c r="Q2338">
        <v>0.96</v>
      </c>
      <c r="R2338">
        <v>19990721</v>
      </c>
      <c r="S2338" t="str">
        <f>LEFT(R2338,4)</f>
        <v>1999</v>
      </c>
      <c r="T2338" t="str">
        <f>MID(R2338,5,2)</f>
        <v>07</v>
      </c>
      <c r="U2338">
        <v>1.77</v>
      </c>
      <c r="V2338">
        <v>26.71</v>
      </c>
      <c r="W2338">
        <v>23.84</v>
      </c>
      <c r="X2338">
        <v>0.08</v>
      </c>
      <c r="Y2338">
        <v>10.45</v>
      </c>
      <c r="Z2338">
        <v>12.22</v>
      </c>
      <c r="AA2338">
        <v>1.59</v>
      </c>
      <c r="AB2338">
        <v>11</v>
      </c>
      <c r="AC2338">
        <v>2.66</v>
      </c>
      <c r="AD2338">
        <v>0.56000000000000005</v>
      </c>
      <c r="AE2338">
        <v>3.3</v>
      </c>
      <c r="AF2338">
        <v>14.09</v>
      </c>
      <c r="AG2338">
        <v>9.31</v>
      </c>
      <c r="AH2338">
        <v>1.49</v>
      </c>
      <c r="AI2338">
        <v>2.7</v>
      </c>
      <c r="AJ2338">
        <v>-0.04</v>
      </c>
      <c r="AK2338">
        <v>2.7</v>
      </c>
      <c r="AL2338">
        <v>2.4300000000000002</v>
      </c>
      <c r="AM2338">
        <v>2.39</v>
      </c>
      <c r="AN2338">
        <v>2.38</v>
      </c>
      <c r="AO2338">
        <v>6.99</v>
      </c>
      <c r="AP2338">
        <v>3.9</v>
      </c>
      <c r="AQ2338">
        <v>1.26</v>
      </c>
      <c r="AR2338">
        <v>11497</v>
      </c>
      <c r="AS2338">
        <v>84.01</v>
      </c>
      <c r="AT2338">
        <v>28.94</v>
      </c>
      <c r="AU2338">
        <v>25.67</v>
      </c>
      <c r="AV2338">
        <v>0.08</v>
      </c>
      <c r="AW2338">
        <v>466</v>
      </c>
      <c r="AX2338">
        <v>600211</v>
      </c>
    </row>
    <row r="2339" spans="1:50" x14ac:dyDescent="0.4">
      <c r="A2339">
        <v>600587</v>
      </c>
      <c r="B2339" t="s">
        <v>6984</v>
      </c>
      <c r="C2339">
        <v>0.71</v>
      </c>
      <c r="D2339">
        <v>5.42</v>
      </c>
      <c r="E2339" t="s">
        <v>287</v>
      </c>
      <c r="F2339" t="s">
        <v>337</v>
      </c>
      <c r="G2339">
        <v>14.32</v>
      </c>
      <c r="H2339">
        <v>41032</v>
      </c>
      <c r="I2339">
        <v>34665</v>
      </c>
      <c r="J2339">
        <v>4.03</v>
      </c>
      <c r="K2339" t="s">
        <v>6985</v>
      </c>
      <c r="L2339" t="s">
        <v>6986</v>
      </c>
      <c r="M2339">
        <v>9.7200000000000006</v>
      </c>
      <c r="N2339">
        <f t="shared" si="115"/>
        <v>0</v>
      </c>
      <c r="O2339">
        <v>8.64</v>
      </c>
      <c r="P2339">
        <v>254.73</v>
      </c>
      <c r="Q2339">
        <v>1.25</v>
      </c>
      <c r="R2339">
        <v>20020927</v>
      </c>
      <c r="S2339" t="str">
        <f>LEFT(R2339,4)</f>
        <v>2002</v>
      </c>
      <c r="T2339" t="str">
        <f>MID(R2339,5,2)</f>
        <v>09</v>
      </c>
      <c r="U2339">
        <v>4.0599999999999996</v>
      </c>
      <c r="V2339">
        <v>128.78</v>
      </c>
      <c r="W2339">
        <v>41.5</v>
      </c>
      <c r="X2339">
        <v>5.28</v>
      </c>
      <c r="Y2339">
        <v>63.68</v>
      </c>
      <c r="Z2339">
        <v>59.06</v>
      </c>
      <c r="AA2339">
        <v>23.36</v>
      </c>
      <c r="AB2339">
        <v>6.02</v>
      </c>
      <c r="AC2339">
        <v>72.97</v>
      </c>
      <c r="AD2339">
        <v>24.56</v>
      </c>
      <c r="AE2339">
        <v>18.46</v>
      </c>
      <c r="AF2339">
        <v>16.63</v>
      </c>
      <c r="AG2339">
        <v>63.15</v>
      </c>
      <c r="AH2339">
        <v>49.41</v>
      </c>
      <c r="AI2339">
        <v>10.119999999999999</v>
      </c>
      <c r="AJ2339">
        <v>9.34</v>
      </c>
      <c r="AK2339">
        <v>10.119999999999999</v>
      </c>
      <c r="AL2339">
        <v>8.11</v>
      </c>
      <c r="AM2339">
        <v>8.02</v>
      </c>
      <c r="AN2339">
        <v>0.23</v>
      </c>
      <c r="AO2339">
        <v>19.690000000000001</v>
      </c>
      <c r="AP2339">
        <v>4.42</v>
      </c>
      <c r="AQ2339">
        <v>-2.2200000000000002</v>
      </c>
      <c r="AR2339">
        <v>37116</v>
      </c>
      <c r="AS2339">
        <v>21.76</v>
      </c>
      <c r="AT2339">
        <v>16.02</v>
      </c>
      <c r="AU2339">
        <v>12.71</v>
      </c>
      <c r="AV2339">
        <v>1.17</v>
      </c>
      <c r="AW2339">
        <v>6280</v>
      </c>
      <c r="AX2339">
        <v>600587</v>
      </c>
    </row>
    <row r="2340" spans="1:50" x14ac:dyDescent="0.4">
      <c r="A2340">
        <v>911</v>
      </c>
      <c r="B2340" t="s">
        <v>1391</v>
      </c>
      <c r="C2340">
        <v>-1.1499999999999999</v>
      </c>
      <c r="D2340" t="s">
        <v>50</v>
      </c>
      <c r="E2340" t="s">
        <v>456</v>
      </c>
      <c r="F2340" t="s">
        <v>520</v>
      </c>
      <c r="G2340">
        <v>6.02</v>
      </c>
      <c r="H2340">
        <v>15330</v>
      </c>
      <c r="I2340">
        <v>12717</v>
      </c>
      <c r="J2340">
        <v>3.24</v>
      </c>
      <c r="K2340" t="s">
        <v>657</v>
      </c>
      <c r="L2340" t="s">
        <v>657</v>
      </c>
      <c r="M2340">
        <v>9.69</v>
      </c>
      <c r="N2340">
        <f t="shared" si="115"/>
        <v>0</v>
      </c>
      <c r="O2340" t="s">
        <v>50</v>
      </c>
      <c r="P2340" t="s">
        <v>50</v>
      </c>
      <c r="Q2340">
        <v>0.4</v>
      </c>
      <c r="R2340">
        <v>19990527</v>
      </c>
      <c r="S2340" t="str">
        <f>LEFT(R2340,4)</f>
        <v>1999</v>
      </c>
      <c r="T2340" t="str">
        <f>MID(R2340,5,2)</f>
        <v>05</v>
      </c>
      <c r="U2340">
        <v>3.24</v>
      </c>
      <c r="V2340">
        <v>55.71</v>
      </c>
      <c r="W2340">
        <v>-5</v>
      </c>
      <c r="X2340">
        <v>-0.15</v>
      </c>
      <c r="Y2340">
        <v>109.26</v>
      </c>
      <c r="Z2340">
        <v>24.04</v>
      </c>
      <c r="AA2340">
        <v>14.99</v>
      </c>
      <c r="AB2340">
        <v>5.53</v>
      </c>
      <c r="AC2340">
        <v>47.11</v>
      </c>
      <c r="AD2340">
        <v>6.42</v>
      </c>
      <c r="AE2340">
        <v>3.59</v>
      </c>
      <c r="AF2340">
        <v>14.4</v>
      </c>
      <c r="AG2340">
        <v>25.41</v>
      </c>
      <c r="AH2340">
        <v>25.05</v>
      </c>
      <c r="AI2340">
        <v>-5.45</v>
      </c>
      <c r="AJ2340">
        <v>0.32</v>
      </c>
      <c r="AK2340">
        <v>-5.45</v>
      </c>
      <c r="AL2340">
        <v>-5.49</v>
      </c>
      <c r="AM2340">
        <v>-5.39</v>
      </c>
      <c r="AN2340">
        <v>-6.07</v>
      </c>
      <c r="AO2340">
        <v>-24.16</v>
      </c>
      <c r="AP2340">
        <v>-6.69</v>
      </c>
      <c r="AQ2340">
        <v>-1.91</v>
      </c>
      <c r="AR2340">
        <v>40000</v>
      </c>
      <c r="AS2340">
        <v>1.43</v>
      </c>
      <c r="AT2340">
        <v>-21.44</v>
      </c>
      <c r="AU2340">
        <v>-21.2</v>
      </c>
      <c r="AV2340">
        <v>0.03</v>
      </c>
      <c r="AW2340">
        <v>4534</v>
      </c>
      <c r="AX2340">
        <v>911</v>
      </c>
    </row>
    <row r="2341" spans="1:50" x14ac:dyDescent="0.4">
      <c r="A2341">
        <v>2858</v>
      </c>
      <c r="B2341" t="s">
        <v>3977</v>
      </c>
      <c r="C2341">
        <v>0.8</v>
      </c>
      <c r="D2341">
        <v>90.79</v>
      </c>
      <c r="E2341" t="s">
        <v>105</v>
      </c>
      <c r="F2341" t="s">
        <v>872</v>
      </c>
      <c r="G2341">
        <v>15.08</v>
      </c>
      <c r="H2341">
        <v>7399</v>
      </c>
      <c r="I2341">
        <v>6424</v>
      </c>
      <c r="J2341">
        <v>0.61</v>
      </c>
      <c r="K2341" t="s">
        <v>3978</v>
      </c>
      <c r="L2341" t="s">
        <v>3440</v>
      </c>
      <c r="M2341">
        <v>9.69</v>
      </c>
      <c r="N2341">
        <f t="shared" si="115"/>
        <v>0</v>
      </c>
      <c r="O2341">
        <v>43.72</v>
      </c>
      <c r="P2341">
        <v>49.61</v>
      </c>
      <c r="Q2341">
        <v>1.03</v>
      </c>
      <c r="R2341">
        <v>20170324</v>
      </c>
      <c r="S2341" t="str">
        <f>LEFT(R2341,4)</f>
        <v>2017</v>
      </c>
      <c r="T2341" t="str">
        <f>MID(R2341,5,2)</f>
        <v>03</v>
      </c>
      <c r="U2341">
        <v>1.26</v>
      </c>
      <c r="V2341">
        <v>7.49</v>
      </c>
      <c r="W2341">
        <v>4.3499999999999996</v>
      </c>
      <c r="X2341">
        <v>0.67</v>
      </c>
      <c r="Y2341">
        <v>32.99</v>
      </c>
      <c r="Z2341">
        <v>4.45</v>
      </c>
      <c r="AA2341">
        <v>0.6</v>
      </c>
      <c r="AB2341">
        <v>0.19</v>
      </c>
      <c r="AC2341">
        <v>1.95</v>
      </c>
      <c r="AD2341">
        <v>0.61</v>
      </c>
      <c r="AE2341">
        <v>2.2000000000000002</v>
      </c>
      <c r="AF2341">
        <v>1.1299999999999999</v>
      </c>
      <c r="AG2341">
        <v>2.77</v>
      </c>
      <c r="AH2341">
        <v>1.98</v>
      </c>
      <c r="AI2341">
        <v>0.28999999999999998</v>
      </c>
      <c r="AJ2341">
        <v>0.01</v>
      </c>
      <c r="AK2341">
        <v>0.28999999999999998</v>
      </c>
      <c r="AL2341">
        <v>0.26</v>
      </c>
      <c r="AM2341">
        <v>0.16</v>
      </c>
      <c r="AN2341">
        <v>0.14000000000000001</v>
      </c>
      <c r="AO2341">
        <v>1.84</v>
      </c>
      <c r="AP2341">
        <v>-0.54</v>
      </c>
      <c r="AQ2341">
        <v>-1.76</v>
      </c>
      <c r="AR2341">
        <v>9487</v>
      </c>
      <c r="AS2341">
        <v>28.4</v>
      </c>
      <c r="AT2341">
        <v>10.58</v>
      </c>
      <c r="AU2341">
        <v>5.67</v>
      </c>
      <c r="AV2341">
        <v>0.12</v>
      </c>
      <c r="AW2341">
        <v>348</v>
      </c>
      <c r="AX2341">
        <v>2858</v>
      </c>
    </row>
    <row r="2342" spans="1:50" x14ac:dyDescent="0.4">
      <c r="A2342">
        <v>603348</v>
      </c>
      <c r="B2342" t="s">
        <v>8421</v>
      </c>
      <c r="C2342">
        <v>9.99</v>
      </c>
      <c r="D2342">
        <v>84.93</v>
      </c>
      <c r="E2342" t="s">
        <v>145</v>
      </c>
      <c r="F2342" t="s">
        <v>283</v>
      </c>
      <c r="G2342">
        <v>24</v>
      </c>
      <c r="H2342">
        <v>33212</v>
      </c>
      <c r="I2342">
        <v>37607</v>
      </c>
      <c r="J2342">
        <v>0.7</v>
      </c>
      <c r="K2342" t="s">
        <v>4585</v>
      </c>
      <c r="L2342" t="s">
        <v>8422</v>
      </c>
      <c r="M2342">
        <v>9.69</v>
      </c>
      <c r="N2342">
        <f t="shared" si="115"/>
        <v>0</v>
      </c>
      <c r="O2342">
        <v>79.41</v>
      </c>
      <c r="P2342">
        <v>42.76</v>
      </c>
      <c r="Q2342">
        <v>1.56</v>
      </c>
      <c r="R2342">
        <v>20180426</v>
      </c>
      <c r="S2342" t="str">
        <f>LEFT(R2342,4)</f>
        <v>2018</v>
      </c>
      <c r="T2342" t="str">
        <f>MID(R2342,5,2)</f>
        <v>04</v>
      </c>
      <c r="U2342">
        <v>2.2000000000000002</v>
      </c>
      <c r="V2342">
        <v>37.590000000000003</v>
      </c>
      <c r="W2342">
        <v>22.29</v>
      </c>
      <c r="X2342">
        <v>0</v>
      </c>
      <c r="Y2342">
        <v>40.71</v>
      </c>
      <c r="Z2342">
        <v>17.38</v>
      </c>
      <c r="AA2342">
        <v>13.41</v>
      </c>
      <c r="AB2342">
        <v>0.99</v>
      </c>
      <c r="AC2342">
        <v>6.64</v>
      </c>
      <c r="AD2342">
        <v>2.1800000000000002</v>
      </c>
      <c r="AE2342">
        <v>3.02</v>
      </c>
      <c r="AF2342">
        <v>12.1</v>
      </c>
      <c r="AG2342">
        <v>10.85</v>
      </c>
      <c r="AH2342">
        <v>8.32</v>
      </c>
      <c r="AI2342">
        <v>0.51</v>
      </c>
      <c r="AJ2342">
        <v>0</v>
      </c>
      <c r="AK2342">
        <v>0.51</v>
      </c>
      <c r="AL2342">
        <v>0.47</v>
      </c>
      <c r="AM2342">
        <v>0.47</v>
      </c>
      <c r="AN2342">
        <v>0.38</v>
      </c>
      <c r="AO2342">
        <v>5.64</v>
      </c>
      <c r="AP2342">
        <v>1.59</v>
      </c>
      <c r="AQ2342">
        <v>0.51</v>
      </c>
      <c r="AR2342">
        <v>23101</v>
      </c>
      <c r="AS2342">
        <v>23.27</v>
      </c>
      <c r="AT2342">
        <v>4.7300000000000004</v>
      </c>
      <c r="AU2342">
        <v>4.3600000000000003</v>
      </c>
      <c r="AV2342">
        <v>0.46</v>
      </c>
      <c r="AW2342">
        <v>3080</v>
      </c>
      <c r="AX2342">
        <v>603348</v>
      </c>
    </row>
    <row r="2343" spans="1:50" x14ac:dyDescent="0.4">
      <c r="A2343">
        <v>600908</v>
      </c>
      <c r="B2343" t="s">
        <v>7549</v>
      </c>
      <c r="C2343">
        <v>0.18</v>
      </c>
      <c r="D2343">
        <v>8.02</v>
      </c>
      <c r="E2343" t="s">
        <v>48</v>
      </c>
      <c r="F2343" t="s">
        <v>161</v>
      </c>
      <c r="G2343">
        <v>5.52</v>
      </c>
      <c r="H2343">
        <v>69933</v>
      </c>
      <c r="I2343">
        <v>61583</v>
      </c>
      <c r="J2343">
        <v>16.97</v>
      </c>
      <c r="K2343" t="s">
        <v>7550</v>
      </c>
      <c r="L2343" t="s">
        <v>7551</v>
      </c>
      <c r="M2343">
        <v>9.68</v>
      </c>
      <c r="N2343">
        <f t="shared" si="115"/>
        <v>0</v>
      </c>
      <c r="O2343">
        <v>8.6</v>
      </c>
      <c r="P2343">
        <v>9.36</v>
      </c>
      <c r="Q2343">
        <v>1.18</v>
      </c>
      <c r="R2343">
        <v>20160923</v>
      </c>
      <c r="S2343" t="str">
        <f>LEFT(R2343,4)</f>
        <v>2016</v>
      </c>
      <c r="T2343" t="str">
        <f>MID(R2343,5,2)</f>
        <v>09</v>
      </c>
      <c r="U2343">
        <v>18.48</v>
      </c>
      <c r="V2343">
        <v>1628.67</v>
      </c>
      <c r="W2343">
        <v>113.18</v>
      </c>
      <c r="X2343">
        <v>0.85</v>
      </c>
      <c r="Y2343">
        <v>93</v>
      </c>
      <c r="Z2343">
        <v>0</v>
      </c>
      <c r="AA2343">
        <v>9.0299999999999994</v>
      </c>
      <c r="AB2343">
        <v>1.97</v>
      </c>
      <c r="AC2343">
        <v>0</v>
      </c>
      <c r="AD2343">
        <v>0</v>
      </c>
      <c r="AE2343">
        <v>0</v>
      </c>
      <c r="AF2343">
        <v>9.56</v>
      </c>
      <c r="AG2343">
        <v>25.65</v>
      </c>
      <c r="AH2343">
        <v>0</v>
      </c>
      <c r="AI2343">
        <v>11.5</v>
      </c>
      <c r="AJ2343">
        <v>3.07</v>
      </c>
      <c r="AK2343">
        <v>11.42</v>
      </c>
      <c r="AL2343">
        <v>9.66</v>
      </c>
      <c r="AM2343">
        <v>9.6</v>
      </c>
      <c r="AN2343">
        <v>9.66</v>
      </c>
      <c r="AO2343">
        <v>11.62</v>
      </c>
      <c r="AP2343">
        <v>81.53</v>
      </c>
      <c r="AQ2343">
        <v>-17.36</v>
      </c>
      <c r="AR2343">
        <v>57020</v>
      </c>
      <c r="AS2343" t="s">
        <v>50</v>
      </c>
      <c r="AT2343">
        <v>44.84</v>
      </c>
      <c r="AU2343">
        <v>37.42</v>
      </c>
      <c r="AV2343">
        <v>0</v>
      </c>
      <c r="AW2343">
        <v>1454</v>
      </c>
      <c r="AX2343">
        <v>600908</v>
      </c>
    </row>
    <row r="2344" spans="1:50" hidden="1" x14ac:dyDescent="0.4">
      <c r="A2344">
        <v>688357</v>
      </c>
      <c r="B2344" t="s">
        <v>9060</v>
      </c>
      <c r="C2344">
        <v>0.61</v>
      </c>
      <c r="D2344">
        <v>29.95</v>
      </c>
      <c r="E2344" t="s">
        <v>470</v>
      </c>
      <c r="F2344" t="s">
        <v>341</v>
      </c>
      <c r="G2344">
        <v>47.21</v>
      </c>
      <c r="H2344">
        <v>4211</v>
      </c>
      <c r="I2344">
        <v>3411</v>
      </c>
      <c r="J2344">
        <v>0.13</v>
      </c>
      <c r="K2344" t="s">
        <v>9061</v>
      </c>
      <c r="L2344" t="s">
        <v>9062</v>
      </c>
      <c r="M2344">
        <v>9.68</v>
      </c>
      <c r="O2344">
        <v>34.659999999999997</v>
      </c>
      <c r="P2344">
        <v>58.31</v>
      </c>
      <c r="Q2344">
        <v>0</v>
      </c>
      <c r="R2344">
        <v>20191204</v>
      </c>
      <c r="S2344" t="str">
        <f>LEFT(R2344,4)</f>
        <v>2019</v>
      </c>
      <c r="T2344" t="str">
        <f>MID(R2344,5,2)</f>
        <v>12</v>
      </c>
      <c r="U2344">
        <v>0.57999999999999996</v>
      </c>
      <c r="V2344">
        <v>6.3</v>
      </c>
      <c r="W2344">
        <v>2.84</v>
      </c>
      <c r="X2344">
        <v>0</v>
      </c>
      <c r="Y2344">
        <v>54.87</v>
      </c>
      <c r="Z2344">
        <v>2.67</v>
      </c>
      <c r="AA2344">
        <v>3.07</v>
      </c>
      <c r="AB2344">
        <v>0.24</v>
      </c>
      <c r="AC2344">
        <v>2.86</v>
      </c>
      <c r="AD2344">
        <v>0.67</v>
      </c>
      <c r="AE2344">
        <v>0.5</v>
      </c>
      <c r="AF2344">
        <v>1.25</v>
      </c>
      <c r="AG2344">
        <v>3.08</v>
      </c>
      <c r="AH2344">
        <v>1.87</v>
      </c>
      <c r="AI2344">
        <v>0.66</v>
      </c>
      <c r="AJ2344">
        <v>0</v>
      </c>
      <c r="AK2344">
        <v>0.79</v>
      </c>
      <c r="AL2344">
        <v>0.69</v>
      </c>
      <c r="AM2344">
        <v>0.69</v>
      </c>
      <c r="AN2344">
        <v>0.55000000000000004</v>
      </c>
      <c r="AO2344">
        <v>1.1000000000000001</v>
      </c>
      <c r="AP2344">
        <v>0.33</v>
      </c>
      <c r="AQ2344">
        <v>-0.34</v>
      </c>
      <c r="AR2344">
        <v>14874</v>
      </c>
      <c r="AS2344">
        <v>39.21</v>
      </c>
      <c r="AT2344">
        <v>21.25</v>
      </c>
      <c r="AU2344">
        <v>22.3</v>
      </c>
      <c r="AV2344">
        <v>0.11</v>
      </c>
      <c r="AW2344">
        <v>479</v>
      </c>
      <c r="AX2344">
        <v>688357</v>
      </c>
    </row>
    <row r="2345" spans="1:50" x14ac:dyDescent="0.4">
      <c r="A2345">
        <v>935</v>
      </c>
      <c r="B2345" t="s">
        <v>1449</v>
      </c>
      <c r="C2345">
        <v>2.2999999999999998</v>
      </c>
      <c r="D2345">
        <v>16.84</v>
      </c>
      <c r="E2345" t="s">
        <v>346</v>
      </c>
      <c r="F2345" t="s">
        <v>302</v>
      </c>
      <c r="G2345">
        <v>16.43</v>
      </c>
      <c r="H2345">
        <v>145090</v>
      </c>
      <c r="I2345">
        <v>163970</v>
      </c>
      <c r="J2345">
        <v>7.63</v>
      </c>
      <c r="K2345" t="s">
        <v>1450</v>
      </c>
      <c r="L2345" t="s">
        <v>1450</v>
      </c>
      <c r="M2345">
        <v>9.64</v>
      </c>
      <c r="N2345">
        <f t="shared" ref="N2345:N2361" si="116">INT(M2345/100)</f>
        <v>0</v>
      </c>
      <c r="O2345">
        <v>16.600000000000001</v>
      </c>
      <c r="P2345">
        <v>18.100000000000001</v>
      </c>
      <c r="Q2345">
        <v>1.73</v>
      </c>
      <c r="R2345">
        <v>19990824</v>
      </c>
      <c r="S2345" t="str">
        <f>LEFT(R2345,4)</f>
        <v>1999</v>
      </c>
      <c r="T2345" t="str">
        <f>MID(R2345,5,2)</f>
        <v>08</v>
      </c>
      <c r="U2345">
        <v>7.63</v>
      </c>
      <c r="V2345">
        <v>45.29</v>
      </c>
      <c r="W2345">
        <v>40.43</v>
      </c>
      <c r="X2345">
        <v>0.03</v>
      </c>
      <c r="Y2345">
        <v>10.66</v>
      </c>
      <c r="Z2345">
        <v>17.32</v>
      </c>
      <c r="AA2345">
        <v>15.38</v>
      </c>
      <c r="AB2345">
        <v>1.47</v>
      </c>
      <c r="AC2345">
        <v>4.75</v>
      </c>
      <c r="AD2345">
        <v>0.75</v>
      </c>
      <c r="AE2345">
        <v>1.37</v>
      </c>
      <c r="AF2345">
        <v>9.93</v>
      </c>
      <c r="AG2345">
        <v>13.43</v>
      </c>
      <c r="AH2345">
        <v>7.02</v>
      </c>
      <c r="AI2345">
        <v>6.29</v>
      </c>
      <c r="AJ2345">
        <v>0.21</v>
      </c>
      <c r="AK2345">
        <v>6.28</v>
      </c>
      <c r="AL2345">
        <v>5.59</v>
      </c>
      <c r="AM2345">
        <v>5.61</v>
      </c>
      <c r="AN2345">
        <v>5.37</v>
      </c>
      <c r="AO2345">
        <v>21.95</v>
      </c>
      <c r="AP2345">
        <v>5.44</v>
      </c>
      <c r="AQ2345">
        <v>4.2300000000000004</v>
      </c>
      <c r="AR2345">
        <v>55516</v>
      </c>
      <c r="AS2345">
        <v>47.75</v>
      </c>
      <c r="AT2345">
        <v>46.84</v>
      </c>
      <c r="AU2345">
        <v>41.74</v>
      </c>
      <c r="AV2345">
        <v>0.06</v>
      </c>
      <c r="AW2345">
        <v>607</v>
      </c>
      <c r="AX2345">
        <v>935</v>
      </c>
    </row>
    <row r="2346" spans="1:50" x14ac:dyDescent="0.4">
      <c r="A2346">
        <v>2469</v>
      </c>
      <c r="B2346" t="s">
        <v>3000</v>
      </c>
      <c r="C2346">
        <v>0.24</v>
      </c>
      <c r="D2346">
        <v>38.979999999999997</v>
      </c>
      <c r="E2346" t="s">
        <v>85</v>
      </c>
      <c r="F2346" t="s">
        <v>337</v>
      </c>
      <c r="G2346">
        <v>4.08</v>
      </c>
      <c r="H2346">
        <v>23583</v>
      </c>
      <c r="I2346">
        <v>20320</v>
      </c>
      <c r="J2346">
        <v>4.63</v>
      </c>
      <c r="K2346" t="s">
        <v>538</v>
      </c>
      <c r="L2346" t="s">
        <v>300</v>
      </c>
      <c r="M2346">
        <v>9.6300000000000008</v>
      </c>
      <c r="N2346">
        <f t="shared" si="116"/>
        <v>0</v>
      </c>
      <c r="O2346">
        <v>45.22</v>
      </c>
      <c r="P2346">
        <v>51.6</v>
      </c>
      <c r="Q2346">
        <v>0.87</v>
      </c>
      <c r="R2346">
        <v>20100908</v>
      </c>
      <c r="S2346" t="str">
        <f>LEFT(R2346,4)</f>
        <v>2010</v>
      </c>
      <c r="T2346" t="str">
        <f>MID(R2346,5,2)</f>
        <v>09</v>
      </c>
      <c r="U2346">
        <v>5.03</v>
      </c>
      <c r="V2346">
        <v>16.010000000000002</v>
      </c>
      <c r="W2346">
        <v>11.92</v>
      </c>
      <c r="X2346">
        <v>1.08</v>
      </c>
      <c r="Y2346">
        <v>18.78</v>
      </c>
      <c r="Z2346">
        <v>13.78</v>
      </c>
      <c r="AA2346">
        <v>1.3</v>
      </c>
      <c r="AB2346">
        <v>0.36</v>
      </c>
      <c r="AC2346">
        <v>3.01</v>
      </c>
      <c r="AD2346">
        <v>1.1399999999999999</v>
      </c>
      <c r="AE2346">
        <v>4.12</v>
      </c>
      <c r="AF2346">
        <v>1.52</v>
      </c>
      <c r="AG2346">
        <v>4.6100000000000003</v>
      </c>
      <c r="AH2346">
        <v>3.34</v>
      </c>
      <c r="AI2346">
        <v>0.48</v>
      </c>
      <c r="AJ2346">
        <v>0.06</v>
      </c>
      <c r="AK2346">
        <v>0.48</v>
      </c>
      <c r="AL2346">
        <v>0.41</v>
      </c>
      <c r="AM2346">
        <v>0.4</v>
      </c>
      <c r="AN2346">
        <v>0.34</v>
      </c>
      <c r="AO2346">
        <v>4.6100000000000003</v>
      </c>
      <c r="AP2346">
        <v>-0.05</v>
      </c>
      <c r="AQ2346">
        <v>-4.53</v>
      </c>
      <c r="AR2346">
        <v>29197</v>
      </c>
      <c r="AS2346">
        <v>27.55</v>
      </c>
      <c r="AT2346">
        <v>10.31</v>
      </c>
      <c r="AU2346">
        <v>8.6</v>
      </c>
      <c r="AV2346">
        <v>0.22</v>
      </c>
      <c r="AW2346">
        <v>464</v>
      </c>
      <c r="AX2346">
        <v>2469</v>
      </c>
    </row>
    <row r="2347" spans="1:50" x14ac:dyDescent="0.4">
      <c r="A2347">
        <v>300642</v>
      </c>
      <c r="B2347" t="s">
        <v>5702</v>
      </c>
      <c r="C2347">
        <v>1.73</v>
      </c>
      <c r="D2347">
        <v>28.57</v>
      </c>
      <c r="E2347" t="s">
        <v>287</v>
      </c>
      <c r="F2347" t="s">
        <v>872</v>
      </c>
      <c r="G2347">
        <v>41.14</v>
      </c>
      <c r="H2347">
        <v>6307</v>
      </c>
      <c r="I2347">
        <v>6819</v>
      </c>
      <c r="J2347">
        <v>0.54</v>
      </c>
      <c r="K2347" t="s">
        <v>4295</v>
      </c>
      <c r="L2347" t="s">
        <v>2345</v>
      </c>
      <c r="M2347">
        <v>9.61</v>
      </c>
      <c r="N2347">
        <f t="shared" si="116"/>
        <v>0</v>
      </c>
      <c r="O2347">
        <v>25.12</v>
      </c>
      <c r="P2347">
        <v>26.39</v>
      </c>
      <c r="Q2347">
        <v>0.56000000000000005</v>
      </c>
      <c r="R2347">
        <v>20170421</v>
      </c>
      <c r="S2347" t="str">
        <f>LEFT(R2347,4)</f>
        <v>2017</v>
      </c>
      <c r="T2347" t="str">
        <f>MID(R2347,5,2)</f>
        <v>04</v>
      </c>
      <c r="U2347">
        <v>0.91</v>
      </c>
      <c r="V2347">
        <v>11.7</v>
      </c>
      <c r="W2347">
        <v>11.07</v>
      </c>
      <c r="X2347">
        <v>0</v>
      </c>
      <c r="Y2347">
        <v>5.34</v>
      </c>
      <c r="Z2347">
        <v>8.34</v>
      </c>
      <c r="AA2347">
        <v>1.81</v>
      </c>
      <c r="AB2347">
        <v>0.11</v>
      </c>
      <c r="AC2347">
        <v>0.55000000000000004</v>
      </c>
      <c r="AD2347">
        <v>1.1000000000000001</v>
      </c>
      <c r="AE2347">
        <v>1.03</v>
      </c>
      <c r="AF2347">
        <v>5.59</v>
      </c>
      <c r="AG2347">
        <v>2.91</v>
      </c>
      <c r="AH2347">
        <v>0.62</v>
      </c>
      <c r="AI2347">
        <v>1.1499999999999999</v>
      </c>
      <c r="AJ2347">
        <v>0.06</v>
      </c>
      <c r="AK2347">
        <v>1.1499999999999999</v>
      </c>
      <c r="AL2347">
        <v>0.98</v>
      </c>
      <c r="AM2347">
        <v>0.98</v>
      </c>
      <c r="AN2347">
        <v>0.85</v>
      </c>
      <c r="AO2347">
        <v>4.29</v>
      </c>
      <c r="AP2347">
        <v>0.79</v>
      </c>
      <c r="AQ2347">
        <v>-3.37</v>
      </c>
      <c r="AR2347">
        <v>9254</v>
      </c>
      <c r="AS2347">
        <v>78.61</v>
      </c>
      <c r="AT2347">
        <v>39.39</v>
      </c>
      <c r="AU2347">
        <v>33.69</v>
      </c>
      <c r="AV2347">
        <v>0.38</v>
      </c>
      <c r="AW2347">
        <v>385</v>
      </c>
      <c r="AX2347">
        <v>300642</v>
      </c>
    </row>
    <row r="2348" spans="1:50" x14ac:dyDescent="0.4">
      <c r="A2348">
        <v>2126</v>
      </c>
      <c r="B2348" t="s">
        <v>1981</v>
      </c>
      <c r="C2348">
        <v>0.37</v>
      </c>
      <c r="D2348">
        <v>18.79</v>
      </c>
      <c r="E2348" t="s">
        <v>145</v>
      </c>
      <c r="F2348" t="s">
        <v>307</v>
      </c>
      <c r="G2348">
        <v>8.0500000000000007</v>
      </c>
      <c r="H2348">
        <v>36120</v>
      </c>
      <c r="I2348">
        <v>39967</v>
      </c>
      <c r="J2348">
        <v>7.58</v>
      </c>
      <c r="K2348" t="s">
        <v>1982</v>
      </c>
      <c r="L2348" t="s">
        <v>1983</v>
      </c>
      <c r="M2348">
        <v>9.4700000000000006</v>
      </c>
      <c r="N2348">
        <f t="shared" si="116"/>
        <v>0</v>
      </c>
      <c r="O2348">
        <v>19.95</v>
      </c>
      <c r="P2348">
        <v>18.350000000000001</v>
      </c>
      <c r="Q2348">
        <v>0.85</v>
      </c>
      <c r="R2348">
        <v>20070418</v>
      </c>
      <c r="S2348" t="str">
        <f>LEFT(R2348,4)</f>
        <v>2007</v>
      </c>
      <c r="T2348" t="str">
        <f>MID(R2348,5,2)</f>
        <v>04</v>
      </c>
      <c r="U2348">
        <v>7.92</v>
      </c>
      <c r="V2348">
        <v>80.760000000000005</v>
      </c>
      <c r="W2348">
        <v>37.31</v>
      </c>
      <c r="X2348">
        <v>3.91</v>
      </c>
      <c r="Y2348">
        <v>48.97</v>
      </c>
      <c r="Z2348">
        <v>44.68</v>
      </c>
      <c r="AA2348">
        <v>18.510000000000002</v>
      </c>
      <c r="AB2348">
        <v>4.43</v>
      </c>
      <c r="AC2348">
        <v>35.97</v>
      </c>
      <c r="AD2348">
        <v>9.7200000000000006</v>
      </c>
      <c r="AE2348">
        <v>15.87</v>
      </c>
      <c r="AF2348">
        <v>10.39</v>
      </c>
      <c r="AG2348">
        <v>38.57</v>
      </c>
      <c r="AH2348">
        <v>29.3</v>
      </c>
      <c r="AI2348">
        <v>3.1</v>
      </c>
      <c r="AJ2348">
        <v>0.43</v>
      </c>
      <c r="AK2348">
        <v>3.07</v>
      </c>
      <c r="AL2348">
        <v>2.76</v>
      </c>
      <c r="AM2348">
        <v>2.56</v>
      </c>
      <c r="AN2348">
        <v>1.63</v>
      </c>
      <c r="AO2348">
        <v>17.72</v>
      </c>
      <c r="AP2348">
        <v>3.42</v>
      </c>
      <c r="AQ2348">
        <v>-1.0900000000000001</v>
      </c>
      <c r="AR2348">
        <v>33092</v>
      </c>
      <c r="AS2348">
        <v>24.04</v>
      </c>
      <c r="AT2348">
        <v>8.0500000000000007</v>
      </c>
      <c r="AU2348">
        <v>6.63</v>
      </c>
      <c r="AV2348">
        <v>1.75</v>
      </c>
      <c r="AW2348">
        <v>6564</v>
      </c>
      <c r="AX2348">
        <v>2126</v>
      </c>
    </row>
    <row r="2349" spans="1:50" x14ac:dyDescent="0.4">
      <c r="A2349">
        <v>600578</v>
      </c>
      <c r="B2349" t="s">
        <v>6964</v>
      </c>
      <c r="C2349">
        <v>0.65</v>
      </c>
      <c r="D2349">
        <v>14.26</v>
      </c>
      <c r="E2349" t="s">
        <v>134</v>
      </c>
      <c r="F2349" t="s">
        <v>77</v>
      </c>
      <c r="G2349">
        <v>3.11</v>
      </c>
      <c r="H2349">
        <v>23332</v>
      </c>
      <c r="I2349">
        <v>18665</v>
      </c>
      <c r="J2349">
        <v>53.35</v>
      </c>
      <c r="K2349" t="s">
        <v>6965</v>
      </c>
      <c r="L2349" t="s">
        <v>6966</v>
      </c>
      <c r="M2349">
        <v>9.4700000000000006</v>
      </c>
      <c r="N2349">
        <f t="shared" si="116"/>
        <v>0</v>
      </c>
      <c r="O2349">
        <v>14.81</v>
      </c>
      <c r="P2349">
        <v>23.61</v>
      </c>
      <c r="Q2349">
        <v>0.51</v>
      </c>
      <c r="R2349">
        <v>20020510</v>
      </c>
      <c r="S2349" t="str">
        <f>LEFT(R2349,4)</f>
        <v>2002</v>
      </c>
      <c r="T2349" t="str">
        <f>MID(R2349,5,2)</f>
        <v>05</v>
      </c>
      <c r="U2349">
        <v>67.47</v>
      </c>
      <c r="V2349">
        <v>801.93</v>
      </c>
      <c r="W2349">
        <v>233.43</v>
      </c>
      <c r="X2349">
        <v>53.23</v>
      </c>
      <c r="Y2349">
        <v>64.25</v>
      </c>
      <c r="Z2349">
        <v>114.68</v>
      </c>
      <c r="AA2349">
        <v>395.14</v>
      </c>
      <c r="AB2349">
        <v>16.34</v>
      </c>
      <c r="AC2349">
        <v>184.66</v>
      </c>
      <c r="AD2349">
        <v>8.25</v>
      </c>
      <c r="AE2349">
        <v>27.71</v>
      </c>
      <c r="AF2349">
        <v>83.23</v>
      </c>
      <c r="AG2349">
        <v>133.38999999999999</v>
      </c>
      <c r="AH2349">
        <v>111.96</v>
      </c>
      <c r="AI2349">
        <v>13.35</v>
      </c>
      <c r="AJ2349">
        <v>10.3</v>
      </c>
      <c r="AK2349">
        <v>13.36</v>
      </c>
      <c r="AL2349">
        <v>12.97</v>
      </c>
      <c r="AM2349">
        <v>11.07</v>
      </c>
      <c r="AN2349">
        <v>10.86</v>
      </c>
      <c r="AO2349">
        <v>39.97</v>
      </c>
      <c r="AP2349">
        <v>33.01</v>
      </c>
      <c r="AQ2349">
        <v>1.53</v>
      </c>
      <c r="AR2349">
        <v>67455</v>
      </c>
      <c r="AS2349">
        <v>16.07</v>
      </c>
      <c r="AT2349">
        <v>10.01</v>
      </c>
      <c r="AU2349">
        <v>8.3000000000000007</v>
      </c>
      <c r="AV2349">
        <v>0.03</v>
      </c>
      <c r="AW2349">
        <v>4499</v>
      </c>
      <c r="AX2349">
        <v>600578</v>
      </c>
    </row>
    <row r="2350" spans="1:50" x14ac:dyDescent="0.4">
      <c r="A2350">
        <v>300376</v>
      </c>
      <c r="B2350" t="s">
        <v>5130</v>
      </c>
      <c r="C2350">
        <v>0.22</v>
      </c>
      <c r="D2350">
        <v>19.940000000000001</v>
      </c>
      <c r="E2350" t="s">
        <v>201</v>
      </c>
      <c r="F2350" t="s">
        <v>283</v>
      </c>
      <c r="G2350">
        <v>4.57</v>
      </c>
      <c r="H2350">
        <v>35897</v>
      </c>
      <c r="I2350">
        <v>24408</v>
      </c>
      <c r="J2350">
        <v>23.08</v>
      </c>
      <c r="K2350" t="s">
        <v>5131</v>
      </c>
      <c r="L2350" t="s">
        <v>5132</v>
      </c>
      <c r="M2350">
        <v>9.44</v>
      </c>
      <c r="N2350">
        <f t="shared" si="116"/>
        <v>0</v>
      </c>
      <c r="O2350">
        <v>26.02</v>
      </c>
      <c r="P2350">
        <v>18.82</v>
      </c>
      <c r="Q2350">
        <v>0.25</v>
      </c>
      <c r="R2350">
        <v>20140127</v>
      </c>
      <c r="S2350" t="str">
        <f>LEFT(R2350,4)</f>
        <v>2014</v>
      </c>
      <c r="T2350" t="str">
        <f>MID(R2350,5,2)</f>
        <v>01</v>
      </c>
      <c r="U2350">
        <v>23.2</v>
      </c>
      <c r="V2350">
        <v>131.58000000000001</v>
      </c>
      <c r="W2350">
        <v>51.91</v>
      </c>
      <c r="X2350">
        <v>2.82</v>
      </c>
      <c r="Y2350">
        <v>58.4</v>
      </c>
      <c r="Z2350">
        <v>67.13</v>
      </c>
      <c r="AA2350">
        <v>41.82</v>
      </c>
      <c r="AB2350">
        <v>1.58</v>
      </c>
      <c r="AC2350">
        <v>57.31</v>
      </c>
      <c r="AD2350">
        <v>6.07</v>
      </c>
      <c r="AE2350">
        <v>35.090000000000003</v>
      </c>
      <c r="AF2350">
        <v>3.32</v>
      </c>
      <c r="AG2350">
        <v>27.01</v>
      </c>
      <c r="AH2350">
        <v>18.53</v>
      </c>
      <c r="AI2350">
        <v>4.1399999999999997</v>
      </c>
      <c r="AJ2350">
        <v>0.12</v>
      </c>
      <c r="AK2350">
        <v>4.66</v>
      </c>
      <c r="AL2350">
        <v>4.1900000000000004</v>
      </c>
      <c r="AM2350">
        <v>4</v>
      </c>
      <c r="AN2350">
        <v>3.33</v>
      </c>
      <c r="AO2350">
        <v>24.5</v>
      </c>
      <c r="AP2350">
        <v>-6.6</v>
      </c>
      <c r="AQ2350">
        <v>-1.62</v>
      </c>
      <c r="AR2350">
        <v>44000</v>
      </c>
      <c r="AS2350">
        <v>31.39</v>
      </c>
      <c r="AT2350">
        <v>15.34</v>
      </c>
      <c r="AU2350">
        <v>14.79</v>
      </c>
      <c r="AV2350">
        <v>0.96</v>
      </c>
      <c r="AW2350">
        <v>1626</v>
      </c>
      <c r="AX2350">
        <v>300376</v>
      </c>
    </row>
    <row r="2351" spans="1:50" x14ac:dyDescent="0.4">
      <c r="A2351">
        <v>601179</v>
      </c>
      <c r="B2351" t="s">
        <v>7770</v>
      </c>
      <c r="C2351">
        <v>-0.27</v>
      </c>
      <c r="D2351">
        <v>48.12</v>
      </c>
      <c r="E2351" t="s">
        <v>201</v>
      </c>
      <c r="F2351" t="s">
        <v>481</v>
      </c>
      <c r="G2351">
        <v>3.64</v>
      </c>
      <c r="H2351">
        <v>22212</v>
      </c>
      <c r="I2351">
        <v>21359</v>
      </c>
      <c r="J2351">
        <v>51.26</v>
      </c>
      <c r="K2351" t="s">
        <v>7771</v>
      </c>
      <c r="L2351" t="s">
        <v>7771</v>
      </c>
      <c r="M2351">
        <v>9.44</v>
      </c>
      <c r="N2351">
        <f t="shared" si="116"/>
        <v>0</v>
      </c>
      <c r="O2351">
        <v>30.65</v>
      </c>
      <c r="P2351">
        <v>32.78</v>
      </c>
      <c r="Q2351">
        <v>0.72</v>
      </c>
      <c r="R2351">
        <v>20100128</v>
      </c>
      <c r="S2351" t="str">
        <f>LEFT(R2351,4)</f>
        <v>2010</v>
      </c>
      <c r="T2351" t="str">
        <f>MID(R2351,5,2)</f>
        <v>01</v>
      </c>
      <c r="U2351">
        <v>51.26</v>
      </c>
      <c r="V2351">
        <v>358.78</v>
      </c>
      <c r="W2351">
        <v>197.21</v>
      </c>
      <c r="X2351">
        <v>10.5</v>
      </c>
      <c r="Y2351">
        <v>42.11</v>
      </c>
      <c r="Z2351">
        <v>270.05</v>
      </c>
      <c r="AA2351">
        <v>48.72</v>
      </c>
      <c r="AB2351">
        <v>19.09</v>
      </c>
      <c r="AC2351">
        <v>134.51</v>
      </c>
      <c r="AD2351">
        <v>47.35</v>
      </c>
      <c r="AE2351">
        <v>110.6</v>
      </c>
      <c r="AF2351">
        <v>115.65</v>
      </c>
      <c r="AG2351">
        <v>95.72</v>
      </c>
      <c r="AH2351">
        <v>75.75</v>
      </c>
      <c r="AI2351">
        <v>3.34</v>
      </c>
      <c r="AJ2351">
        <v>0.14000000000000001</v>
      </c>
      <c r="AK2351">
        <v>3.58</v>
      </c>
      <c r="AL2351">
        <v>2.81</v>
      </c>
      <c r="AM2351">
        <v>2.91</v>
      </c>
      <c r="AN2351">
        <v>2.06</v>
      </c>
      <c r="AO2351">
        <v>24.99</v>
      </c>
      <c r="AP2351">
        <v>-8.6300000000000008</v>
      </c>
      <c r="AQ2351">
        <v>-33.47</v>
      </c>
      <c r="AR2351">
        <v>136713</v>
      </c>
      <c r="AS2351">
        <v>20.86</v>
      </c>
      <c r="AT2351">
        <v>3.48</v>
      </c>
      <c r="AU2351">
        <v>3.04</v>
      </c>
      <c r="AV2351">
        <v>3.52</v>
      </c>
      <c r="AW2351">
        <v>14537</v>
      </c>
      <c r="AX2351">
        <v>601179</v>
      </c>
    </row>
    <row r="2352" spans="1:50" x14ac:dyDescent="0.4">
      <c r="A2352">
        <v>601200</v>
      </c>
      <c r="B2352" t="s">
        <v>7778</v>
      </c>
      <c r="C2352">
        <v>0.54</v>
      </c>
      <c r="D2352">
        <v>17.239999999999998</v>
      </c>
      <c r="E2352" t="s">
        <v>62</v>
      </c>
      <c r="F2352" t="s">
        <v>872</v>
      </c>
      <c r="G2352">
        <v>11.08</v>
      </c>
      <c r="H2352">
        <v>20975</v>
      </c>
      <c r="I2352">
        <v>20933</v>
      </c>
      <c r="J2352">
        <v>8.74</v>
      </c>
      <c r="K2352" t="s">
        <v>7779</v>
      </c>
      <c r="L2352" t="s">
        <v>7780</v>
      </c>
      <c r="M2352">
        <v>9.44</v>
      </c>
      <c r="N2352">
        <f t="shared" si="116"/>
        <v>0</v>
      </c>
      <c r="O2352">
        <v>19.48</v>
      </c>
      <c r="P2352">
        <v>17.54</v>
      </c>
      <c r="Q2352">
        <v>0.9</v>
      </c>
      <c r="R2352">
        <v>20170331</v>
      </c>
      <c r="S2352" t="str">
        <f>LEFT(R2352,4)</f>
        <v>2017</v>
      </c>
      <c r="T2352" t="str">
        <f>MID(R2352,5,2)</f>
        <v>03</v>
      </c>
      <c r="U2352">
        <v>9.1300000000000008</v>
      </c>
      <c r="V2352">
        <v>184.69</v>
      </c>
      <c r="W2352">
        <v>66.44</v>
      </c>
      <c r="X2352">
        <v>16.41</v>
      </c>
      <c r="Y2352">
        <v>55.14</v>
      </c>
      <c r="Z2352">
        <v>36.979999999999997</v>
      </c>
      <c r="AA2352">
        <v>3.31</v>
      </c>
      <c r="AB2352">
        <v>50.24</v>
      </c>
      <c r="AC2352">
        <v>38.93</v>
      </c>
      <c r="AD2352">
        <v>2.8</v>
      </c>
      <c r="AE2352">
        <v>10.02</v>
      </c>
      <c r="AF2352">
        <v>20.78</v>
      </c>
      <c r="AG2352">
        <v>21.77</v>
      </c>
      <c r="AH2352">
        <v>13.3</v>
      </c>
      <c r="AI2352">
        <v>6.06</v>
      </c>
      <c r="AJ2352">
        <v>0.03</v>
      </c>
      <c r="AK2352">
        <v>6.09</v>
      </c>
      <c r="AL2352">
        <v>5.19</v>
      </c>
      <c r="AM2352">
        <v>4.41</v>
      </c>
      <c r="AN2352">
        <v>4.32</v>
      </c>
      <c r="AO2352">
        <v>31.27</v>
      </c>
      <c r="AP2352">
        <v>8.48</v>
      </c>
      <c r="AQ2352">
        <v>7.26</v>
      </c>
      <c r="AR2352">
        <v>101193</v>
      </c>
      <c r="AS2352">
        <v>38.94</v>
      </c>
      <c r="AT2352">
        <v>27.82</v>
      </c>
      <c r="AU2352">
        <v>20.260000000000002</v>
      </c>
      <c r="AV2352">
        <v>0.2</v>
      </c>
      <c r="AW2352">
        <v>2034</v>
      </c>
      <c r="AX2352">
        <v>601200</v>
      </c>
    </row>
    <row r="2353" spans="1:50" x14ac:dyDescent="0.4">
      <c r="A2353">
        <v>960</v>
      </c>
      <c r="B2353" t="s">
        <v>1492</v>
      </c>
      <c r="C2353">
        <v>-1.88</v>
      </c>
      <c r="D2353">
        <v>22.47</v>
      </c>
      <c r="E2353" t="s">
        <v>800</v>
      </c>
      <c r="F2353" t="s">
        <v>551</v>
      </c>
      <c r="G2353">
        <v>10.45</v>
      </c>
      <c r="H2353">
        <v>107808</v>
      </c>
      <c r="I2353">
        <v>63417</v>
      </c>
      <c r="J2353">
        <v>16.690000000000001</v>
      </c>
      <c r="K2353" t="s">
        <v>1493</v>
      </c>
      <c r="L2353" t="s">
        <v>1493</v>
      </c>
      <c r="M2353">
        <v>9.43</v>
      </c>
      <c r="N2353">
        <f t="shared" si="116"/>
        <v>0</v>
      </c>
      <c r="O2353">
        <v>23.82</v>
      </c>
      <c r="P2353">
        <v>19.77</v>
      </c>
      <c r="Q2353">
        <v>0.78</v>
      </c>
      <c r="R2353">
        <v>20000221</v>
      </c>
      <c r="S2353" t="str">
        <f>LEFT(R2353,4)</f>
        <v>2000</v>
      </c>
      <c r="T2353" t="str">
        <f>MID(R2353,5,2)</f>
        <v>02</v>
      </c>
      <c r="U2353">
        <v>16.690000000000001</v>
      </c>
      <c r="V2353">
        <v>354.5</v>
      </c>
      <c r="W2353">
        <v>124.22</v>
      </c>
      <c r="X2353">
        <v>23.26</v>
      </c>
      <c r="Y2353">
        <v>58.4</v>
      </c>
      <c r="Z2353">
        <v>116.89</v>
      </c>
      <c r="AA2353">
        <v>132.25</v>
      </c>
      <c r="AB2353">
        <v>39.79</v>
      </c>
      <c r="AC2353">
        <v>163.22</v>
      </c>
      <c r="AD2353">
        <v>41.02</v>
      </c>
      <c r="AE2353">
        <v>8.3800000000000008</v>
      </c>
      <c r="AF2353">
        <v>89.62</v>
      </c>
      <c r="AG2353">
        <v>340.39</v>
      </c>
      <c r="AH2353">
        <v>313.57</v>
      </c>
      <c r="AI2353">
        <v>9.82</v>
      </c>
      <c r="AJ2353">
        <v>0.2</v>
      </c>
      <c r="AK2353">
        <v>9.4</v>
      </c>
      <c r="AL2353">
        <v>7.83</v>
      </c>
      <c r="AM2353">
        <v>5.81</v>
      </c>
      <c r="AN2353">
        <v>5.77</v>
      </c>
      <c r="AO2353">
        <v>15.04</v>
      </c>
      <c r="AP2353">
        <v>10.99</v>
      </c>
      <c r="AQ2353">
        <v>-3.17</v>
      </c>
      <c r="AR2353">
        <v>85396</v>
      </c>
      <c r="AS2353">
        <v>7.88</v>
      </c>
      <c r="AT2353">
        <v>2.89</v>
      </c>
      <c r="AU2353">
        <v>1.71</v>
      </c>
      <c r="AV2353">
        <v>0.86</v>
      </c>
      <c r="AW2353">
        <v>15171</v>
      </c>
      <c r="AX2353">
        <v>960</v>
      </c>
    </row>
    <row r="2354" spans="1:50" x14ac:dyDescent="0.4">
      <c r="A2354">
        <v>600028</v>
      </c>
      <c r="B2354" t="s">
        <v>6084</v>
      </c>
      <c r="C2354">
        <v>0.59</v>
      </c>
      <c r="D2354">
        <v>10.72</v>
      </c>
      <c r="E2354" t="s">
        <v>220</v>
      </c>
      <c r="F2354" t="s">
        <v>77</v>
      </c>
      <c r="G2354">
        <v>5.09</v>
      </c>
      <c r="H2354">
        <v>312866</v>
      </c>
      <c r="I2354">
        <v>578911</v>
      </c>
      <c r="J2354">
        <v>955.58</v>
      </c>
      <c r="K2354" t="s">
        <v>6085</v>
      </c>
      <c r="L2354" t="s">
        <v>6085</v>
      </c>
      <c r="M2354">
        <v>9.42</v>
      </c>
      <c r="N2354">
        <f t="shared" si="116"/>
        <v>0</v>
      </c>
      <c r="O2354">
        <v>13.34</v>
      </c>
      <c r="P2354">
        <v>9.81</v>
      </c>
      <c r="Q2354">
        <v>0.56999999999999995</v>
      </c>
      <c r="R2354">
        <v>20010808</v>
      </c>
      <c r="S2354" t="str">
        <f>LEFT(R2354,4)</f>
        <v>2001</v>
      </c>
      <c r="T2354" t="str">
        <f>MID(R2354,5,2)</f>
        <v>08</v>
      </c>
      <c r="U2354">
        <v>1210.71</v>
      </c>
      <c r="V2354">
        <v>18263.36</v>
      </c>
      <c r="W2354">
        <v>7258.93</v>
      </c>
      <c r="X2354">
        <v>1469.96</v>
      </c>
      <c r="Y2354">
        <v>52.21</v>
      </c>
      <c r="Z2354">
        <v>5350.4</v>
      </c>
      <c r="AA2354">
        <v>5997.55</v>
      </c>
      <c r="AB2354">
        <v>1043.1500000000001</v>
      </c>
      <c r="AC2354">
        <v>5978.84</v>
      </c>
      <c r="AD2354">
        <v>2087.4</v>
      </c>
      <c r="AE2354">
        <v>761.57</v>
      </c>
      <c r="AF2354">
        <v>1221.21</v>
      </c>
      <c r="AG2354">
        <v>22333.05</v>
      </c>
      <c r="AH2354">
        <v>18810.830000000002</v>
      </c>
      <c r="AI2354">
        <v>685.24</v>
      </c>
      <c r="AJ2354">
        <v>64.75</v>
      </c>
      <c r="AK2354">
        <v>683.32</v>
      </c>
      <c r="AL2354">
        <v>544.64</v>
      </c>
      <c r="AM2354">
        <v>432.81</v>
      </c>
      <c r="AN2354">
        <v>415.46</v>
      </c>
      <c r="AO2354">
        <v>2765.79</v>
      </c>
      <c r="AP2354">
        <v>813.98</v>
      </c>
      <c r="AQ2354">
        <v>-233.85</v>
      </c>
      <c r="AR2354">
        <v>502791</v>
      </c>
      <c r="AS2354">
        <v>15.77</v>
      </c>
      <c r="AT2354">
        <v>3.07</v>
      </c>
      <c r="AU2354">
        <v>1.94</v>
      </c>
      <c r="AV2354">
        <v>59.31</v>
      </c>
      <c r="AW2354">
        <v>423543</v>
      </c>
      <c r="AX2354">
        <v>600028</v>
      </c>
    </row>
    <row r="2355" spans="1:50" x14ac:dyDescent="0.4">
      <c r="A2355">
        <v>601028</v>
      </c>
      <c r="B2355" t="s">
        <v>7690</v>
      </c>
      <c r="C2355">
        <v>-0.97</v>
      </c>
      <c r="D2355" t="s">
        <v>50</v>
      </c>
      <c r="E2355" t="s">
        <v>1110</v>
      </c>
      <c r="F2355" t="s">
        <v>161</v>
      </c>
      <c r="G2355">
        <v>5.1100000000000003</v>
      </c>
      <c r="H2355">
        <v>17739</v>
      </c>
      <c r="I2355">
        <v>11672</v>
      </c>
      <c r="J2355">
        <v>7.83</v>
      </c>
      <c r="K2355" t="s">
        <v>1952</v>
      </c>
      <c r="L2355" t="s">
        <v>1952</v>
      </c>
      <c r="M2355">
        <v>9.42</v>
      </c>
      <c r="N2355">
        <f t="shared" si="116"/>
        <v>0</v>
      </c>
      <c r="O2355" t="s">
        <v>50</v>
      </c>
      <c r="P2355">
        <v>182.87</v>
      </c>
      <c r="Q2355">
        <v>0.61</v>
      </c>
      <c r="R2355">
        <v>20111107</v>
      </c>
      <c r="S2355" t="str">
        <f>LEFT(R2355,4)</f>
        <v>2011</v>
      </c>
      <c r="T2355" t="str">
        <f>MID(R2355,5,2)</f>
        <v>11</v>
      </c>
      <c r="U2355">
        <v>7.83</v>
      </c>
      <c r="V2355">
        <v>21.19</v>
      </c>
      <c r="W2355">
        <v>20.34</v>
      </c>
      <c r="X2355">
        <v>0</v>
      </c>
      <c r="Y2355">
        <v>4</v>
      </c>
      <c r="Z2355">
        <v>21.15</v>
      </c>
      <c r="AA2355">
        <v>0.03</v>
      </c>
      <c r="AB2355">
        <v>0</v>
      </c>
      <c r="AC2355">
        <v>0.82</v>
      </c>
      <c r="AD2355">
        <v>0.01</v>
      </c>
      <c r="AE2355">
        <v>0.57999999999999996</v>
      </c>
      <c r="AF2355">
        <v>8.66</v>
      </c>
      <c r="AG2355">
        <v>2.58</v>
      </c>
      <c r="AH2355">
        <v>2.64</v>
      </c>
      <c r="AI2355">
        <v>-0.23</v>
      </c>
      <c r="AJ2355">
        <v>0.14000000000000001</v>
      </c>
      <c r="AK2355">
        <v>-0.24</v>
      </c>
      <c r="AL2355">
        <v>-0.3</v>
      </c>
      <c r="AM2355">
        <v>-0.13</v>
      </c>
      <c r="AN2355">
        <v>-0.26</v>
      </c>
      <c r="AO2355">
        <v>2.61</v>
      </c>
      <c r="AP2355">
        <v>-1.43</v>
      </c>
      <c r="AQ2355">
        <v>0.93</v>
      </c>
      <c r="AR2355">
        <v>36991</v>
      </c>
      <c r="AS2355">
        <v>-2.19</v>
      </c>
      <c r="AT2355">
        <v>-8.82</v>
      </c>
      <c r="AU2355">
        <v>-4.92</v>
      </c>
      <c r="AV2355">
        <v>0.02</v>
      </c>
      <c r="AW2355">
        <v>342</v>
      </c>
      <c r="AX2355">
        <v>601028</v>
      </c>
    </row>
    <row r="2356" spans="1:50" x14ac:dyDescent="0.4">
      <c r="A2356">
        <v>597</v>
      </c>
      <c r="B2356" t="s">
        <v>707</v>
      </c>
      <c r="C2356">
        <v>10.029999999999999</v>
      </c>
      <c r="D2356">
        <v>28.87</v>
      </c>
      <c r="E2356" t="s">
        <v>297</v>
      </c>
      <c r="F2356" t="s">
        <v>221</v>
      </c>
      <c r="G2356">
        <v>7.27</v>
      </c>
      <c r="H2356">
        <v>99181</v>
      </c>
      <c r="I2356">
        <v>120978</v>
      </c>
      <c r="J2356">
        <v>8.17</v>
      </c>
      <c r="K2356" t="s">
        <v>708</v>
      </c>
      <c r="L2356" t="s">
        <v>709</v>
      </c>
      <c r="M2356">
        <v>9.4</v>
      </c>
      <c r="N2356">
        <f t="shared" si="116"/>
        <v>0</v>
      </c>
      <c r="O2356">
        <v>31.56</v>
      </c>
      <c r="P2356">
        <v>34.58</v>
      </c>
      <c r="Q2356">
        <v>0.96</v>
      </c>
      <c r="R2356">
        <v>19960523</v>
      </c>
      <c r="S2356" t="str">
        <f>LEFT(R2356,4)</f>
        <v>1996</v>
      </c>
      <c r="T2356" t="str">
        <f>MID(R2356,5,2)</f>
        <v>05</v>
      </c>
      <c r="U2356">
        <v>9.0500000000000007</v>
      </c>
      <c r="V2356">
        <v>124.81</v>
      </c>
      <c r="W2356">
        <v>37.28</v>
      </c>
      <c r="X2356">
        <v>1.24</v>
      </c>
      <c r="Y2356">
        <v>69.14</v>
      </c>
      <c r="Z2356">
        <v>59.33</v>
      </c>
      <c r="AA2356">
        <v>27.85</v>
      </c>
      <c r="AB2356">
        <v>6.83</v>
      </c>
      <c r="AC2356">
        <v>79.05</v>
      </c>
      <c r="AD2356">
        <v>10.77</v>
      </c>
      <c r="AE2356">
        <v>19.989999999999998</v>
      </c>
      <c r="AF2356">
        <v>25.31</v>
      </c>
      <c r="AG2356">
        <v>60.48</v>
      </c>
      <c r="AH2356">
        <v>33.93</v>
      </c>
      <c r="AI2356">
        <v>2.17</v>
      </c>
      <c r="AJ2356">
        <v>0</v>
      </c>
      <c r="AK2356">
        <v>2.19</v>
      </c>
      <c r="AL2356">
        <v>1.82</v>
      </c>
      <c r="AM2356">
        <v>1.75</v>
      </c>
      <c r="AN2356">
        <v>1.61</v>
      </c>
      <c r="AO2356">
        <v>3.57</v>
      </c>
      <c r="AP2356">
        <v>-1.75</v>
      </c>
      <c r="AQ2356">
        <v>2.0699999999999998</v>
      </c>
      <c r="AR2356">
        <v>29301</v>
      </c>
      <c r="AS2356">
        <v>43.9</v>
      </c>
      <c r="AT2356">
        <v>3.6</v>
      </c>
      <c r="AU2356">
        <v>2.9</v>
      </c>
      <c r="AV2356">
        <v>0.34</v>
      </c>
      <c r="AW2356">
        <v>7659</v>
      </c>
      <c r="AX2356">
        <v>597</v>
      </c>
    </row>
    <row r="2357" spans="1:50" x14ac:dyDescent="0.4">
      <c r="A2357">
        <v>600608</v>
      </c>
      <c r="B2357" t="s">
        <v>7023</v>
      </c>
      <c r="C2357">
        <v>0.44</v>
      </c>
      <c r="D2357">
        <v>975.84</v>
      </c>
      <c r="E2357" t="s">
        <v>1110</v>
      </c>
      <c r="F2357" t="s">
        <v>872</v>
      </c>
      <c r="G2357">
        <v>4.55</v>
      </c>
      <c r="H2357">
        <v>6494</v>
      </c>
      <c r="I2357">
        <v>4963</v>
      </c>
      <c r="J2357">
        <v>3.18</v>
      </c>
      <c r="K2357" t="s">
        <v>3443</v>
      </c>
      <c r="L2357" t="s">
        <v>1864</v>
      </c>
      <c r="M2357">
        <v>9.4</v>
      </c>
      <c r="N2357">
        <f t="shared" si="116"/>
        <v>0</v>
      </c>
      <c r="O2357">
        <v>2415.5</v>
      </c>
      <c r="P2357" t="s">
        <v>50</v>
      </c>
      <c r="Q2357">
        <v>0.47</v>
      </c>
      <c r="R2357">
        <v>19920327</v>
      </c>
      <c r="S2357" t="str">
        <f>LEFT(R2357,4)</f>
        <v>1992</v>
      </c>
      <c r="T2357" t="str">
        <f>MID(R2357,5,2)</f>
        <v>03</v>
      </c>
      <c r="U2357">
        <v>3.29</v>
      </c>
      <c r="V2357">
        <v>1.74</v>
      </c>
      <c r="W2357">
        <v>0.56999999999999995</v>
      </c>
      <c r="X2357">
        <v>0.05</v>
      </c>
      <c r="Y2357">
        <v>64.180000000000007</v>
      </c>
      <c r="Z2357">
        <v>1.73</v>
      </c>
      <c r="AA2357">
        <v>0</v>
      </c>
      <c r="AB2357">
        <v>0</v>
      </c>
      <c r="AC2357">
        <v>1.07</v>
      </c>
      <c r="AD2357">
        <v>0.63</v>
      </c>
      <c r="AE2357">
        <v>0.72</v>
      </c>
      <c r="AF2357">
        <v>4.49</v>
      </c>
      <c r="AG2357">
        <v>8.2799999999999994</v>
      </c>
      <c r="AH2357">
        <v>8.18</v>
      </c>
      <c r="AI2357">
        <v>0.01</v>
      </c>
      <c r="AJ2357">
        <v>0</v>
      </c>
      <c r="AK2357">
        <v>0.01</v>
      </c>
      <c r="AL2357">
        <v>0.01</v>
      </c>
      <c r="AM2357">
        <v>0.01</v>
      </c>
      <c r="AN2357">
        <v>0.01</v>
      </c>
      <c r="AO2357">
        <v>-7.67</v>
      </c>
      <c r="AP2357">
        <v>-0.13</v>
      </c>
      <c r="AQ2357">
        <v>-0.13</v>
      </c>
      <c r="AR2357">
        <v>19223</v>
      </c>
      <c r="AS2357">
        <v>1.1599999999999999</v>
      </c>
      <c r="AT2357">
        <v>0.13</v>
      </c>
      <c r="AU2357">
        <v>0.14000000000000001</v>
      </c>
      <c r="AV2357">
        <v>0</v>
      </c>
      <c r="AW2357">
        <v>29</v>
      </c>
      <c r="AX2357">
        <v>600608</v>
      </c>
    </row>
    <row r="2358" spans="1:50" x14ac:dyDescent="0.4">
      <c r="A2358">
        <v>2702</v>
      </c>
      <c r="B2358" t="s">
        <v>3617</v>
      </c>
      <c r="C2358">
        <v>0.47</v>
      </c>
      <c r="D2358">
        <v>125.48</v>
      </c>
      <c r="E2358" t="s">
        <v>456</v>
      </c>
      <c r="F2358" t="s">
        <v>516</v>
      </c>
      <c r="G2358">
        <v>4.29</v>
      </c>
      <c r="H2358">
        <v>37442</v>
      </c>
      <c r="I2358">
        <v>29470</v>
      </c>
      <c r="J2358">
        <v>3.19</v>
      </c>
      <c r="K2358" t="s">
        <v>92</v>
      </c>
      <c r="L2358" t="s">
        <v>3618</v>
      </c>
      <c r="M2358">
        <v>9.39</v>
      </c>
      <c r="N2358">
        <f t="shared" si="116"/>
        <v>0</v>
      </c>
      <c r="O2358">
        <v>101.15</v>
      </c>
      <c r="P2358">
        <v>59.38</v>
      </c>
      <c r="Q2358">
        <v>0.88</v>
      </c>
      <c r="R2358">
        <v>20121011</v>
      </c>
      <c r="S2358" t="str">
        <f>LEFT(R2358,4)</f>
        <v>2012</v>
      </c>
      <c r="T2358" t="str">
        <f>MID(R2358,5,2)</f>
        <v>10</v>
      </c>
      <c r="U2358">
        <v>4.8099999999999996</v>
      </c>
      <c r="V2358">
        <v>10.9</v>
      </c>
      <c r="W2358">
        <v>7.92</v>
      </c>
      <c r="X2358">
        <v>0</v>
      </c>
      <c r="Y2358">
        <v>27.33</v>
      </c>
      <c r="Z2358">
        <v>6.45</v>
      </c>
      <c r="AA2358">
        <v>2.98</v>
      </c>
      <c r="AB2358">
        <v>0.53</v>
      </c>
      <c r="AC2358">
        <v>2.96</v>
      </c>
      <c r="AD2358">
        <v>2.61</v>
      </c>
      <c r="AE2358">
        <v>1.36</v>
      </c>
      <c r="AF2358">
        <v>1.03</v>
      </c>
      <c r="AG2358">
        <v>8.7799999999999994</v>
      </c>
      <c r="AH2358">
        <v>6.28</v>
      </c>
      <c r="AI2358">
        <v>0.23</v>
      </c>
      <c r="AJ2358">
        <v>0.04</v>
      </c>
      <c r="AK2358">
        <v>0.24</v>
      </c>
      <c r="AL2358">
        <v>0.12</v>
      </c>
      <c r="AM2358">
        <v>0.12</v>
      </c>
      <c r="AN2358">
        <v>0.09</v>
      </c>
      <c r="AO2358">
        <v>1.76</v>
      </c>
      <c r="AP2358">
        <v>-0.49</v>
      </c>
      <c r="AQ2358">
        <v>-7.0000000000000007E-2</v>
      </c>
      <c r="AR2358">
        <v>45996</v>
      </c>
      <c r="AS2358">
        <v>28.39</v>
      </c>
      <c r="AT2358">
        <v>2.67</v>
      </c>
      <c r="AU2358">
        <v>1.41</v>
      </c>
      <c r="AV2358">
        <v>0.11</v>
      </c>
      <c r="AW2358">
        <v>1325</v>
      </c>
      <c r="AX2358">
        <v>2702</v>
      </c>
    </row>
    <row r="2359" spans="1:50" x14ac:dyDescent="0.4">
      <c r="A2359">
        <v>600755</v>
      </c>
      <c r="B2359" t="s">
        <v>7291</v>
      </c>
      <c r="C2359">
        <v>-0.14000000000000001</v>
      </c>
      <c r="D2359">
        <v>5.38</v>
      </c>
      <c r="E2359" t="s">
        <v>292</v>
      </c>
      <c r="F2359" t="s">
        <v>516</v>
      </c>
      <c r="G2359">
        <v>7.33</v>
      </c>
      <c r="H2359">
        <v>66604</v>
      </c>
      <c r="I2359">
        <v>66882</v>
      </c>
      <c r="J2359">
        <v>18.5</v>
      </c>
      <c r="K2359" t="s">
        <v>6472</v>
      </c>
      <c r="L2359" t="s">
        <v>6472</v>
      </c>
      <c r="M2359">
        <v>9.39</v>
      </c>
      <c r="N2359">
        <f t="shared" si="116"/>
        <v>0</v>
      </c>
      <c r="O2359">
        <v>6.14</v>
      </c>
      <c r="P2359">
        <v>6.2</v>
      </c>
      <c r="Q2359">
        <v>1.4</v>
      </c>
      <c r="R2359">
        <v>19961003</v>
      </c>
      <c r="S2359" t="str">
        <f>LEFT(R2359,4)</f>
        <v>1996</v>
      </c>
      <c r="T2359" t="str">
        <f>MID(R2359,5,2)</f>
        <v>10</v>
      </c>
      <c r="U2359">
        <v>18.5</v>
      </c>
      <c r="V2359">
        <v>957.2</v>
      </c>
      <c r="W2359">
        <v>242.84</v>
      </c>
      <c r="X2359">
        <v>22.16</v>
      </c>
      <c r="Y2359">
        <v>72.31</v>
      </c>
      <c r="Z2359">
        <v>784.94</v>
      </c>
      <c r="AA2359">
        <v>22.08</v>
      </c>
      <c r="AB2359">
        <v>1.32</v>
      </c>
      <c r="AC2359">
        <v>608.72</v>
      </c>
      <c r="AD2359">
        <v>395.16</v>
      </c>
      <c r="AE2359">
        <v>44</v>
      </c>
      <c r="AF2359">
        <v>26.62</v>
      </c>
      <c r="AG2359">
        <v>1629.6</v>
      </c>
      <c r="AH2359">
        <v>1585.47</v>
      </c>
      <c r="AI2359">
        <v>24.77</v>
      </c>
      <c r="AJ2359">
        <v>6.14</v>
      </c>
      <c r="AK2359">
        <v>26.93</v>
      </c>
      <c r="AL2359">
        <v>20.55</v>
      </c>
      <c r="AM2359">
        <v>18.91</v>
      </c>
      <c r="AN2359">
        <v>11.02</v>
      </c>
      <c r="AO2359">
        <v>79.08</v>
      </c>
      <c r="AP2359">
        <v>-29.74</v>
      </c>
      <c r="AQ2359">
        <v>15.67</v>
      </c>
      <c r="AR2359">
        <v>120575</v>
      </c>
      <c r="AS2359">
        <v>2.71</v>
      </c>
      <c r="AT2359">
        <v>1.52</v>
      </c>
      <c r="AU2359">
        <v>1.1599999999999999</v>
      </c>
      <c r="AV2359">
        <v>0</v>
      </c>
      <c r="AW2359">
        <v>3594</v>
      </c>
      <c r="AX2359">
        <v>600755</v>
      </c>
    </row>
    <row r="2360" spans="1:50" x14ac:dyDescent="0.4">
      <c r="A2360">
        <v>2513</v>
      </c>
      <c r="B2360" t="s">
        <v>3111</v>
      </c>
      <c r="C2360">
        <v>0.28000000000000003</v>
      </c>
      <c r="D2360">
        <v>65.790000000000006</v>
      </c>
      <c r="E2360" t="s">
        <v>366</v>
      </c>
      <c r="F2360" t="s">
        <v>161</v>
      </c>
      <c r="G2360">
        <v>7.07</v>
      </c>
      <c r="H2360">
        <v>54598</v>
      </c>
      <c r="I2360">
        <v>43327</v>
      </c>
      <c r="J2360">
        <v>3.14</v>
      </c>
      <c r="K2360" t="s">
        <v>2819</v>
      </c>
      <c r="L2360" t="s">
        <v>3112</v>
      </c>
      <c r="M2360">
        <v>9.3800000000000008</v>
      </c>
      <c r="N2360">
        <f t="shared" si="116"/>
        <v>0</v>
      </c>
      <c r="O2360" t="s">
        <v>50</v>
      </c>
      <c r="P2360" t="s">
        <v>50</v>
      </c>
      <c r="Q2360">
        <v>1.19</v>
      </c>
      <c r="R2360">
        <v>20101203</v>
      </c>
      <c r="S2360" t="str">
        <f>LEFT(R2360,4)</f>
        <v>2010</v>
      </c>
      <c r="T2360" t="str">
        <f>MID(R2360,5,2)</f>
        <v>12</v>
      </c>
      <c r="U2360">
        <v>3.4</v>
      </c>
      <c r="V2360">
        <v>31.61</v>
      </c>
      <c r="W2360">
        <v>16.829999999999998</v>
      </c>
      <c r="X2360">
        <v>0</v>
      </c>
      <c r="Y2360">
        <v>46.76</v>
      </c>
      <c r="Z2360">
        <v>9.59</v>
      </c>
      <c r="AA2360">
        <v>13.88</v>
      </c>
      <c r="AB2360">
        <v>0.86</v>
      </c>
      <c r="AC2360">
        <v>13.12</v>
      </c>
      <c r="AD2360">
        <v>1.36</v>
      </c>
      <c r="AE2360">
        <v>1.53</v>
      </c>
      <c r="AF2360">
        <v>18.12</v>
      </c>
      <c r="AG2360">
        <v>11.85</v>
      </c>
      <c r="AH2360">
        <v>9.34</v>
      </c>
      <c r="AI2360">
        <v>0.3</v>
      </c>
      <c r="AJ2360">
        <v>0</v>
      </c>
      <c r="AK2360">
        <v>0.36</v>
      </c>
      <c r="AL2360">
        <v>0.28000000000000003</v>
      </c>
      <c r="AM2360">
        <v>0.28000000000000003</v>
      </c>
      <c r="AN2360">
        <v>0.17</v>
      </c>
      <c r="AO2360">
        <v>-5.27</v>
      </c>
      <c r="AP2360">
        <v>1.87</v>
      </c>
      <c r="AQ2360">
        <v>0.06</v>
      </c>
      <c r="AR2360">
        <v>22163</v>
      </c>
      <c r="AS2360">
        <v>21.16</v>
      </c>
      <c r="AT2360">
        <v>2.5499999999999998</v>
      </c>
      <c r="AU2360">
        <v>2.33</v>
      </c>
      <c r="AV2360">
        <v>0.24</v>
      </c>
      <c r="AW2360">
        <v>2024</v>
      </c>
      <c r="AX2360">
        <v>2513</v>
      </c>
    </row>
    <row r="2361" spans="1:50" x14ac:dyDescent="0.4">
      <c r="A2361">
        <v>2204</v>
      </c>
      <c r="B2361" t="s">
        <v>2217</v>
      </c>
      <c r="C2361">
        <v>-0.31</v>
      </c>
      <c r="D2361">
        <v>190.2</v>
      </c>
      <c r="E2361" t="s">
        <v>358</v>
      </c>
      <c r="F2361" t="s">
        <v>221</v>
      </c>
      <c r="G2361">
        <v>3.2</v>
      </c>
      <c r="H2361">
        <v>31065</v>
      </c>
      <c r="I2361">
        <v>20409</v>
      </c>
      <c r="J2361">
        <v>19.309999999999999</v>
      </c>
      <c r="K2361" t="s">
        <v>2218</v>
      </c>
      <c r="L2361" t="s">
        <v>2218</v>
      </c>
      <c r="M2361">
        <v>9.3699999999999992</v>
      </c>
      <c r="N2361">
        <f t="shared" si="116"/>
        <v>0</v>
      </c>
      <c r="O2361">
        <v>32.69</v>
      </c>
      <c r="P2361">
        <v>402.77</v>
      </c>
      <c r="Q2361">
        <v>0.78</v>
      </c>
      <c r="R2361">
        <v>20080116</v>
      </c>
      <c r="S2361" t="str">
        <f>LEFT(R2361,4)</f>
        <v>2008</v>
      </c>
      <c r="T2361" t="str">
        <f>MID(R2361,5,2)</f>
        <v>01</v>
      </c>
      <c r="U2361">
        <v>19.309999999999999</v>
      </c>
      <c r="V2361">
        <v>165.45</v>
      </c>
      <c r="W2361">
        <v>66.540000000000006</v>
      </c>
      <c r="X2361">
        <v>-0.49</v>
      </c>
      <c r="Y2361">
        <v>60.08</v>
      </c>
      <c r="Z2361">
        <v>130.22999999999999</v>
      </c>
      <c r="AA2361">
        <v>24.63</v>
      </c>
      <c r="AB2361">
        <v>4.25</v>
      </c>
      <c r="AC2361">
        <v>95.15</v>
      </c>
      <c r="AD2361">
        <v>43.39</v>
      </c>
      <c r="AE2361">
        <v>45.16</v>
      </c>
      <c r="AF2361">
        <v>24.21</v>
      </c>
      <c r="AG2361">
        <v>43.95</v>
      </c>
      <c r="AH2361">
        <v>35.590000000000003</v>
      </c>
      <c r="AI2361">
        <v>0.4</v>
      </c>
      <c r="AJ2361">
        <v>-0.08</v>
      </c>
      <c r="AK2361">
        <v>0.32</v>
      </c>
      <c r="AL2361">
        <v>0.2</v>
      </c>
      <c r="AM2361">
        <v>0.24</v>
      </c>
      <c r="AN2361">
        <v>-0.35</v>
      </c>
      <c r="AO2361">
        <v>19.75</v>
      </c>
      <c r="AP2361">
        <v>4.17</v>
      </c>
      <c r="AQ2361">
        <v>1.97</v>
      </c>
      <c r="AR2361">
        <v>42698</v>
      </c>
      <c r="AS2361">
        <v>19.010000000000002</v>
      </c>
      <c r="AT2361">
        <v>0.9</v>
      </c>
      <c r="AU2361">
        <v>0.56000000000000005</v>
      </c>
      <c r="AV2361">
        <v>0.45</v>
      </c>
      <c r="AW2361">
        <v>5588</v>
      </c>
      <c r="AX2361">
        <v>2204</v>
      </c>
    </row>
    <row r="2362" spans="1:50" hidden="1" x14ac:dyDescent="0.4">
      <c r="A2362">
        <v>688101</v>
      </c>
      <c r="B2362" t="s">
        <v>9014</v>
      </c>
      <c r="C2362">
        <v>1.22</v>
      </c>
      <c r="D2362">
        <v>21.86</v>
      </c>
      <c r="E2362" t="s">
        <v>62</v>
      </c>
      <c r="F2362" t="s">
        <v>481</v>
      </c>
      <c r="G2362">
        <v>19.850000000000001</v>
      </c>
      <c r="H2362">
        <v>17546</v>
      </c>
      <c r="I2362">
        <v>16832</v>
      </c>
      <c r="J2362">
        <v>0.77</v>
      </c>
      <c r="K2362" t="s">
        <v>2305</v>
      </c>
      <c r="L2362" t="s">
        <v>3309</v>
      </c>
      <c r="M2362">
        <v>9.36</v>
      </c>
      <c r="O2362">
        <v>24.61</v>
      </c>
      <c r="P2362">
        <v>36.770000000000003</v>
      </c>
      <c r="Q2362">
        <v>0</v>
      </c>
      <c r="R2362">
        <v>20191115</v>
      </c>
      <c r="S2362" t="str">
        <f>LEFT(R2362,4)</f>
        <v>2019</v>
      </c>
      <c r="T2362" t="str">
        <f>MID(R2362,5,2)</f>
        <v>11</v>
      </c>
      <c r="U2362">
        <v>3.34</v>
      </c>
      <c r="V2362">
        <v>27.04</v>
      </c>
      <c r="W2362">
        <v>16.46</v>
      </c>
      <c r="X2362">
        <v>0.28999999999999998</v>
      </c>
      <c r="Y2362">
        <v>38.04</v>
      </c>
      <c r="Z2362">
        <v>10.66</v>
      </c>
      <c r="AA2362">
        <v>0.43</v>
      </c>
      <c r="AB2362">
        <v>12.95</v>
      </c>
      <c r="AC2362">
        <v>6.7</v>
      </c>
      <c r="AD2362">
        <v>3.01</v>
      </c>
      <c r="AE2362">
        <v>3.78</v>
      </c>
      <c r="AF2362">
        <v>1.3</v>
      </c>
      <c r="AG2362">
        <v>5.25</v>
      </c>
      <c r="AH2362">
        <v>3.09</v>
      </c>
      <c r="AI2362">
        <v>2.5099999999999998</v>
      </c>
      <c r="AJ2362">
        <v>0.37</v>
      </c>
      <c r="AK2362">
        <v>2.69</v>
      </c>
      <c r="AL2362">
        <v>2.2999999999999998</v>
      </c>
      <c r="AM2362">
        <v>2.29</v>
      </c>
      <c r="AN2362">
        <v>1.59</v>
      </c>
      <c r="AO2362">
        <v>11.99</v>
      </c>
      <c r="AP2362">
        <v>2.0299999999999998</v>
      </c>
      <c r="AQ2362">
        <v>1.03</v>
      </c>
      <c r="AR2362">
        <v>67911</v>
      </c>
      <c r="AS2362">
        <v>41.15</v>
      </c>
      <c r="AT2362">
        <v>47.85</v>
      </c>
      <c r="AU2362">
        <v>43.55</v>
      </c>
      <c r="AV2362">
        <v>0.26</v>
      </c>
      <c r="AW2362">
        <v>916</v>
      </c>
      <c r="AX2362">
        <v>688101</v>
      </c>
    </row>
    <row r="2363" spans="1:50" x14ac:dyDescent="0.4">
      <c r="A2363">
        <v>600803</v>
      </c>
      <c r="B2363" t="s">
        <v>7369</v>
      </c>
      <c r="C2363">
        <v>0.09</v>
      </c>
      <c r="D2363">
        <v>9.1199999999999992</v>
      </c>
      <c r="E2363" t="s">
        <v>366</v>
      </c>
      <c r="F2363" t="s">
        <v>318</v>
      </c>
      <c r="G2363">
        <v>10.61</v>
      </c>
      <c r="H2363">
        <v>44975</v>
      </c>
      <c r="I2363">
        <v>43038</v>
      </c>
      <c r="J2363">
        <v>12.29</v>
      </c>
      <c r="K2363" t="s">
        <v>7370</v>
      </c>
      <c r="L2363" t="s">
        <v>7370</v>
      </c>
      <c r="M2363">
        <v>9.35</v>
      </c>
      <c r="N2363">
        <f t="shared" ref="N2363:N2426" si="117">INT(M2363/100)</f>
        <v>0</v>
      </c>
      <c r="O2363">
        <v>9.6</v>
      </c>
      <c r="P2363">
        <v>9.9</v>
      </c>
      <c r="Q2363">
        <v>1.32</v>
      </c>
      <c r="R2363">
        <v>19940103</v>
      </c>
      <c r="S2363" t="str">
        <f>LEFT(R2363,4)</f>
        <v>1994</v>
      </c>
      <c r="T2363" t="str">
        <f>MID(R2363,5,2)</f>
        <v>01</v>
      </c>
      <c r="U2363">
        <v>12.29</v>
      </c>
      <c r="V2363">
        <v>255.05</v>
      </c>
      <c r="W2363">
        <v>93.05</v>
      </c>
      <c r="X2363">
        <v>7.86</v>
      </c>
      <c r="Y2363">
        <v>60.44</v>
      </c>
      <c r="Z2363">
        <v>85.39</v>
      </c>
      <c r="AA2363">
        <v>72.849999999999994</v>
      </c>
      <c r="AB2363">
        <v>10.08</v>
      </c>
      <c r="AC2363">
        <v>82.71</v>
      </c>
      <c r="AD2363">
        <v>19.920000000000002</v>
      </c>
      <c r="AE2363">
        <v>15.83</v>
      </c>
      <c r="AF2363">
        <v>17.940000000000001</v>
      </c>
      <c r="AG2363">
        <v>97.37</v>
      </c>
      <c r="AH2363">
        <v>79.03</v>
      </c>
      <c r="AI2363">
        <v>10.71</v>
      </c>
      <c r="AJ2363">
        <v>5.32</v>
      </c>
      <c r="AK2363">
        <v>12.05</v>
      </c>
      <c r="AL2363">
        <v>10.66</v>
      </c>
      <c r="AM2363">
        <v>10.76</v>
      </c>
      <c r="AN2363">
        <v>8.42</v>
      </c>
      <c r="AO2363">
        <v>60.65</v>
      </c>
      <c r="AP2363">
        <v>4.7</v>
      </c>
      <c r="AQ2363">
        <v>18.559999999999999</v>
      </c>
      <c r="AR2363">
        <v>43456</v>
      </c>
      <c r="AS2363">
        <v>18.84</v>
      </c>
      <c r="AT2363">
        <v>10.99</v>
      </c>
      <c r="AU2363">
        <v>11.05</v>
      </c>
      <c r="AV2363">
        <v>1.03</v>
      </c>
      <c r="AW2363">
        <v>5250</v>
      </c>
      <c r="AX2363">
        <v>600803</v>
      </c>
    </row>
    <row r="2364" spans="1:50" x14ac:dyDescent="0.4">
      <c r="A2364">
        <v>2560</v>
      </c>
      <c r="B2364" t="s">
        <v>3237</v>
      </c>
      <c r="C2364">
        <v>0.7</v>
      </c>
      <c r="D2364">
        <v>24.25</v>
      </c>
      <c r="E2364" t="s">
        <v>201</v>
      </c>
      <c r="F2364" t="s">
        <v>341</v>
      </c>
      <c r="G2364">
        <v>5.78</v>
      </c>
      <c r="H2364">
        <v>24373</v>
      </c>
      <c r="I2364">
        <v>21243</v>
      </c>
      <c r="J2364">
        <v>2.7</v>
      </c>
      <c r="K2364" t="s">
        <v>3238</v>
      </c>
      <c r="L2364" t="s">
        <v>3239</v>
      </c>
      <c r="M2364">
        <v>9.3000000000000007</v>
      </c>
      <c r="N2364">
        <f t="shared" si="117"/>
        <v>0</v>
      </c>
      <c r="O2364">
        <v>64.55</v>
      </c>
      <c r="P2364" t="s">
        <v>50</v>
      </c>
      <c r="Q2364">
        <v>0.84</v>
      </c>
      <c r="R2364">
        <v>20110303</v>
      </c>
      <c r="S2364" t="str">
        <f>LEFT(R2364,4)</f>
        <v>2011</v>
      </c>
      <c r="T2364" t="str">
        <f>MID(R2364,5,2)</f>
        <v>03</v>
      </c>
      <c r="U2364">
        <v>4.4400000000000004</v>
      </c>
      <c r="V2364">
        <v>29.14</v>
      </c>
      <c r="W2364">
        <v>16.29</v>
      </c>
      <c r="X2364">
        <v>1.19</v>
      </c>
      <c r="Y2364">
        <v>40.01</v>
      </c>
      <c r="Z2364">
        <v>16.36</v>
      </c>
      <c r="AA2364">
        <v>2.77</v>
      </c>
      <c r="AB2364">
        <v>0.59</v>
      </c>
      <c r="AC2364">
        <v>9.0500000000000007</v>
      </c>
      <c r="AD2364">
        <v>2.27</v>
      </c>
      <c r="AE2364">
        <v>6.08</v>
      </c>
      <c r="AF2364">
        <v>7.56</v>
      </c>
      <c r="AG2364">
        <v>12.81</v>
      </c>
      <c r="AH2364">
        <v>10.58</v>
      </c>
      <c r="AI2364">
        <v>0.88</v>
      </c>
      <c r="AJ2364">
        <v>0.08</v>
      </c>
      <c r="AK2364">
        <v>0.89</v>
      </c>
      <c r="AL2364">
        <v>0.77</v>
      </c>
      <c r="AM2364">
        <v>0.79</v>
      </c>
      <c r="AN2364">
        <v>0.68</v>
      </c>
      <c r="AO2364">
        <v>3.8</v>
      </c>
      <c r="AP2364">
        <v>-2.41</v>
      </c>
      <c r="AQ2364">
        <v>-0.78</v>
      </c>
      <c r="AR2364">
        <v>31838</v>
      </c>
      <c r="AS2364">
        <v>17.43</v>
      </c>
      <c r="AT2364">
        <v>6.91</v>
      </c>
      <c r="AU2364">
        <v>6.17</v>
      </c>
      <c r="AV2364">
        <v>0.42</v>
      </c>
      <c r="AW2364">
        <v>579</v>
      </c>
      <c r="AX2364">
        <v>2560</v>
      </c>
    </row>
    <row r="2365" spans="1:50" x14ac:dyDescent="0.4">
      <c r="A2365">
        <v>600549</v>
      </c>
      <c r="B2365" t="s">
        <v>6914</v>
      </c>
      <c r="C2365">
        <v>-1.06</v>
      </c>
      <c r="D2365">
        <v>126.36</v>
      </c>
      <c r="E2365" t="s">
        <v>800</v>
      </c>
      <c r="F2365" t="s">
        <v>516</v>
      </c>
      <c r="G2365">
        <v>13.06</v>
      </c>
      <c r="H2365">
        <v>63463</v>
      </c>
      <c r="I2365">
        <v>46470</v>
      </c>
      <c r="J2365">
        <v>14.06</v>
      </c>
      <c r="K2365" t="s">
        <v>6915</v>
      </c>
      <c r="L2365" t="s">
        <v>6915</v>
      </c>
      <c r="M2365">
        <v>9.3000000000000007</v>
      </c>
      <c r="N2365">
        <f t="shared" si="117"/>
        <v>0</v>
      </c>
      <c r="O2365">
        <v>116.11</v>
      </c>
      <c r="P2365">
        <v>36.74</v>
      </c>
      <c r="Q2365">
        <v>0.91</v>
      </c>
      <c r="R2365">
        <v>20021107</v>
      </c>
      <c r="S2365" t="str">
        <f>LEFT(R2365,4)</f>
        <v>2002</v>
      </c>
      <c r="T2365" t="str">
        <f>MID(R2365,5,2)</f>
        <v>11</v>
      </c>
      <c r="U2365">
        <v>14.06</v>
      </c>
      <c r="V2365">
        <v>231.3</v>
      </c>
      <c r="W2365">
        <v>72.44</v>
      </c>
      <c r="X2365">
        <v>22.23</v>
      </c>
      <c r="Y2365">
        <v>59.07</v>
      </c>
      <c r="Z2365">
        <v>112.38</v>
      </c>
      <c r="AA2365">
        <v>63.63</v>
      </c>
      <c r="AB2365">
        <v>10.210000000000001</v>
      </c>
      <c r="AC2365">
        <v>108.79</v>
      </c>
      <c r="AD2365">
        <v>51.7</v>
      </c>
      <c r="AE2365">
        <v>25.74</v>
      </c>
      <c r="AF2365">
        <v>31.55</v>
      </c>
      <c r="AG2365">
        <v>127.24</v>
      </c>
      <c r="AH2365">
        <v>107.19</v>
      </c>
      <c r="AI2365">
        <v>3.38</v>
      </c>
      <c r="AJ2365">
        <v>1.1100000000000001</v>
      </c>
      <c r="AK2365">
        <v>3.3</v>
      </c>
      <c r="AL2365">
        <v>2.52</v>
      </c>
      <c r="AM2365">
        <v>1.0900000000000001</v>
      </c>
      <c r="AN2365">
        <v>0.14000000000000001</v>
      </c>
      <c r="AO2365">
        <v>22.01</v>
      </c>
      <c r="AP2365">
        <v>10.24</v>
      </c>
      <c r="AQ2365">
        <v>0.35</v>
      </c>
      <c r="AR2365">
        <v>92231</v>
      </c>
      <c r="AS2365">
        <v>15.76</v>
      </c>
      <c r="AT2365">
        <v>2.66</v>
      </c>
      <c r="AU2365">
        <v>0.86</v>
      </c>
      <c r="AV2365">
        <v>6.45</v>
      </c>
      <c r="AW2365">
        <v>13539</v>
      </c>
      <c r="AX2365">
        <v>600549</v>
      </c>
    </row>
    <row r="2366" spans="1:50" x14ac:dyDescent="0.4">
      <c r="A2366">
        <v>600156</v>
      </c>
      <c r="B2366" t="s">
        <v>6295</v>
      </c>
      <c r="C2366">
        <v>-1.1100000000000001</v>
      </c>
      <c r="D2366" t="s">
        <v>50</v>
      </c>
      <c r="E2366" t="s">
        <v>751</v>
      </c>
      <c r="F2366" t="s">
        <v>313</v>
      </c>
      <c r="G2366">
        <v>4.49</v>
      </c>
      <c r="H2366">
        <v>40324</v>
      </c>
      <c r="I2366">
        <v>22520</v>
      </c>
      <c r="J2366">
        <v>4.0199999999999996</v>
      </c>
      <c r="K2366" t="s">
        <v>6296</v>
      </c>
      <c r="L2366" t="s">
        <v>6296</v>
      </c>
      <c r="M2366">
        <v>9.2899999999999991</v>
      </c>
      <c r="N2366">
        <f t="shared" si="117"/>
        <v>0</v>
      </c>
      <c r="O2366">
        <v>79.67</v>
      </c>
      <c r="P2366">
        <v>65.099999999999994</v>
      </c>
      <c r="Q2366">
        <v>1.27</v>
      </c>
      <c r="R2366">
        <v>19980527</v>
      </c>
      <c r="S2366" t="str">
        <f>LEFT(R2366,4)</f>
        <v>1998</v>
      </c>
      <c r="T2366" t="str">
        <f>MID(R2366,5,2)</f>
        <v>05</v>
      </c>
      <c r="U2366">
        <v>4.0199999999999996</v>
      </c>
      <c r="V2366">
        <v>11.61</v>
      </c>
      <c r="W2366">
        <v>7.19</v>
      </c>
      <c r="X2366">
        <v>0.12</v>
      </c>
      <c r="Y2366">
        <v>37.01</v>
      </c>
      <c r="Z2366">
        <v>6.77</v>
      </c>
      <c r="AA2366">
        <v>1.08</v>
      </c>
      <c r="AB2366">
        <v>1.35</v>
      </c>
      <c r="AC2366">
        <v>3.78</v>
      </c>
      <c r="AD2366">
        <v>1.87</v>
      </c>
      <c r="AE2366">
        <v>1.42</v>
      </c>
      <c r="AF2366">
        <v>1.48</v>
      </c>
      <c r="AG2366">
        <v>7.46</v>
      </c>
      <c r="AH2366">
        <v>7.16</v>
      </c>
      <c r="AI2366">
        <v>-0.3</v>
      </c>
      <c r="AJ2366">
        <v>0.02</v>
      </c>
      <c r="AK2366">
        <v>-0.3</v>
      </c>
      <c r="AL2366">
        <v>-0.31</v>
      </c>
      <c r="AM2366">
        <v>-0.26</v>
      </c>
      <c r="AN2366">
        <v>-0.31</v>
      </c>
      <c r="AO2366">
        <v>1.42</v>
      </c>
      <c r="AP2366">
        <v>-0.38</v>
      </c>
      <c r="AQ2366">
        <v>-0.81</v>
      </c>
      <c r="AR2366">
        <v>30255</v>
      </c>
      <c r="AS2366">
        <v>3.98</v>
      </c>
      <c r="AT2366">
        <v>-4.0199999999999996</v>
      </c>
      <c r="AU2366">
        <v>-3.54</v>
      </c>
      <c r="AV2366">
        <v>0.06</v>
      </c>
      <c r="AW2366">
        <v>1971</v>
      </c>
      <c r="AX2366">
        <v>600156</v>
      </c>
    </row>
    <row r="2367" spans="1:50" x14ac:dyDescent="0.4">
      <c r="A2367">
        <v>300461</v>
      </c>
      <c r="B2367" t="s">
        <v>5325</v>
      </c>
      <c r="C2367">
        <v>-1.47</v>
      </c>
      <c r="D2367" t="s">
        <v>50</v>
      </c>
      <c r="E2367" t="s">
        <v>358</v>
      </c>
      <c r="F2367" t="s">
        <v>307</v>
      </c>
      <c r="G2367">
        <v>19.64</v>
      </c>
      <c r="H2367">
        <v>10469</v>
      </c>
      <c r="I2367">
        <v>7076</v>
      </c>
      <c r="J2367">
        <v>0.62</v>
      </c>
      <c r="K2367" t="s">
        <v>1764</v>
      </c>
      <c r="L2367" t="s">
        <v>4467</v>
      </c>
      <c r="M2367">
        <v>9.26</v>
      </c>
      <c r="N2367">
        <f t="shared" si="117"/>
        <v>0</v>
      </c>
      <c r="O2367" t="s">
        <v>50</v>
      </c>
      <c r="P2367" t="s">
        <v>50</v>
      </c>
      <c r="Q2367">
        <v>1.07</v>
      </c>
      <c r="R2367">
        <v>20150519</v>
      </c>
      <c r="S2367" t="str">
        <f>LEFT(R2367,4)</f>
        <v>2015</v>
      </c>
      <c r="T2367" t="str">
        <f>MID(R2367,5,2)</f>
        <v>05</v>
      </c>
      <c r="U2367">
        <v>1.22</v>
      </c>
      <c r="V2367">
        <v>12.06</v>
      </c>
      <c r="W2367">
        <v>1.61</v>
      </c>
      <c r="X2367">
        <v>0.66</v>
      </c>
      <c r="Y2367">
        <v>81.16</v>
      </c>
      <c r="Z2367">
        <v>8.8000000000000007</v>
      </c>
      <c r="AA2367">
        <v>1.17</v>
      </c>
      <c r="AB2367">
        <v>0.18</v>
      </c>
      <c r="AC2367">
        <v>8.68</v>
      </c>
      <c r="AD2367">
        <v>2.8</v>
      </c>
      <c r="AE2367">
        <v>3.5</v>
      </c>
      <c r="AF2367">
        <v>1.82</v>
      </c>
      <c r="AG2367">
        <v>4.46</v>
      </c>
      <c r="AH2367">
        <v>2.77</v>
      </c>
      <c r="AI2367">
        <v>-1.36</v>
      </c>
      <c r="AJ2367">
        <v>0</v>
      </c>
      <c r="AK2367">
        <v>-1.28</v>
      </c>
      <c r="AL2367">
        <v>-1.1399999999999999</v>
      </c>
      <c r="AM2367">
        <v>-0.85</v>
      </c>
      <c r="AN2367">
        <v>-0.92</v>
      </c>
      <c r="AO2367">
        <v>-1.28</v>
      </c>
      <c r="AP2367">
        <v>0.18</v>
      </c>
      <c r="AQ2367">
        <v>0.33</v>
      </c>
      <c r="AR2367">
        <v>6025</v>
      </c>
      <c r="AS2367">
        <v>37.83</v>
      </c>
      <c r="AT2367">
        <v>-30.5</v>
      </c>
      <c r="AU2367">
        <v>-19.100000000000001</v>
      </c>
      <c r="AV2367">
        <v>0.31</v>
      </c>
      <c r="AW2367">
        <v>916</v>
      </c>
      <c r="AX2367">
        <v>300461</v>
      </c>
    </row>
    <row r="2368" spans="1:50" x14ac:dyDescent="0.4">
      <c r="A2368">
        <v>300621</v>
      </c>
      <c r="B2368" t="s">
        <v>5659</v>
      </c>
      <c r="C2368">
        <v>-0.28999999999999998</v>
      </c>
      <c r="D2368">
        <v>21.03</v>
      </c>
      <c r="E2368" t="s">
        <v>1745</v>
      </c>
      <c r="F2368" t="s">
        <v>49</v>
      </c>
      <c r="G2368">
        <v>10.38</v>
      </c>
      <c r="H2368">
        <v>7470</v>
      </c>
      <c r="I2368">
        <v>6800</v>
      </c>
      <c r="J2368">
        <v>0.66</v>
      </c>
      <c r="K2368" t="s">
        <v>4777</v>
      </c>
      <c r="L2368" t="s">
        <v>699</v>
      </c>
      <c r="M2368">
        <v>9.24</v>
      </c>
      <c r="N2368">
        <f t="shared" si="117"/>
        <v>0</v>
      </c>
      <c r="O2368">
        <v>30.47</v>
      </c>
      <c r="P2368">
        <v>31.49</v>
      </c>
      <c r="Q2368">
        <v>1.31</v>
      </c>
      <c r="R2368">
        <v>20170316</v>
      </c>
      <c r="S2368" t="str">
        <f>LEFT(R2368,4)</f>
        <v>2017</v>
      </c>
      <c r="T2368" t="str">
        <f>MID(R2368,5,2)</f>
        <v>03</v>
      </c>
      <c r="U2368">
        <v>2.08</v>
      </c>
      <c r="V2368">
        <v>26.19</v>
      </c>
      <c r="W2368">
        <v>9.3699999999999992</v>
      </c>
      <c r="X2368">
        <v>0.36</v>
      </c>
      <c r="Y2368">
        <v>62.84</v>
      </c>
      <c r="Z2368">
        <v>23.28</v>
      </c>
      <c r="AA2368">
        <v>1.1399999999999999</v>
      </c>
      <c r="AB2368">
        <v>0.14000000000000001</v>
      </c>
      <c r="AC2368">
        <v>16.399999999999999</v>
      </c>
      <c r="AD2368">
        <v>1.1299999999999999</v>
      </c>
      <c r="AE2368">
        <v>16.27</v>
      </c>
      <c r="AF2368">
        <v>2.95</v>
      </c>
      <c r="AG2368">
        <v>18.55</v>
      </c>
      <c r="AH2368">
        <v>15.8</v>
      </c>
      <c r="AI2368">
        <v>0.9</v>
      </c>
      <c r="AJ2368">
        <v>0.01</v>
      </c>
      <c r="AK2368">
        <v>0.9</v>
      </c>
      <c r="AL2368">
        <v>0.77</v>
      </c>
      <c r="AM2368">
        <v>0.77</v>
      </c>
      <c r="AN2368">
        <v>0.75</v>
      </c>
      <c r="AO2368">
        <v>3.86</v>
      </c>
      <c r="AP2368">
        <v>0.33</v>
      </c>
      <c r="AQ2368">
        <v>0.76</v>
      </c>
      <c r="AR2368">
        <v>14429</v>
      </c>
      <c r="AS2368">
        <v>14.82</v>
      </c>
      <c r="AT2368">
        <v>4.8600000000000003</v>
      </c>
      <c r="AU2368">
        <v>4.17</v>
      </c>
      <c r="AV2368">
        <v>0.51</v>
      </c>
      <c r="AW2368">
        <v>867</v>
      </c>
      <c r="AX2368">
        <v>300621</v>
      </c>
    </row>
    <row r="2369" spans="1:50" x14ac:dyDescent="0.4">
      <c r="A2369">
        <v>603017</v>
      </c>
      <c r="B2369" t="s">
        <v>8110</v>
      </c>
      <c r="C2369">
        <v>-0.19</v>
      </c>
      <c r="D2369">
        <v>16.39</v>
      </c>
      <c r="E2369" t="s">
        <v>85</v>
      </c>
      <c r="F2369" t="s">
        <v>161</v>
      </c>
      <c r="G2369">
        <v>10.49</v>
      </c>
      <c r="H2369">
        <v>6178</v>
      </c>
      <c r="I2369">
        <v>5929</v>
      </c>
      <c r="J2369">
        <v>2.7</v>
      </c>
      <c r="K2369" t="s">
        <v>3147</v>
      </c>
      <c r="L2369" t="s">
        <v>8111</v>
      </c>
      <c r="M2369">
        <v>9.24</v>
      </c>
      <c r="N2369">
        <f t="shared" si="117"/>
        <v>0</v>
      </c>
      <c r="O2369">
        <v>15.56</v>
      </c>
      <c r="P2369">
        <v>17.21</v>
      </c>
      <c r="Q2369">
        <v>1.22</v>
      </c>
      <c r="R2369">
        <v>20141231</v>
      </c>
      <c r="S2369" t="str">
        <f>LEFT(R2369,4)</f>
        <v>2014</v>
      </c>
      <c r="T2369" t="str">
        <f>MID(R2369,5,2)</f>
        <v>12</v>
      </c>
      <c r="U2369">
        <v>2.75</v>
      </c>
      <c r="V2369">
        <v>31.29</v>
      </c>
      <c r="W2369">
        <v>17.97</v>
      </c>
      <c r="X2369">
        <v>0.47</v>
      </c>
      <c r="Y2369">
        <v>41.06</v>
      </c>
      <c r="Z2369">
        <v>17.75</v>
      </c>
      <c r="AA2369">
        <v>3.63</v>
      </c>
      <c r="AB2369">
        <v>0.78</v>
      </c>
      <c r="AC2369">
        <v>12.68</v>
      </c>
      <c r="AD2369">
        <v>3.63</v>
      </c>
      <c r="AE2369">
        <v>7.53</v>
      </c>
      <c r="AF2369">
        <v>10.220000000000001</v>
      </c>
      <c r="AG2369">
        <v>11.65</v>
      </c>
      <c r="AH2369">
        <v>8.67</v>
      </c>
      <c r="AI2369">
        <v>1.64</v>
      </c>
      <c r="AJ2369">
        <v>0.06</v>
      </c>
      <c r="AK2369">
        <v>1.64</v>
      </c>
      <c r="AL2369">
        <v>1.38</v>
      </c>
      <c r="AM2369">
        <v>1.32</v>
      </c>
      <c r="AN2369">
        <v>1.18</v>
      </c>
      <c r="AO2369">
        <v>5.07</v>
      </c>
      <c r="AP2369">
        <v>-0.78</v>
      </c>
      <c r="AQ2369">
        <v>-0.27</v>
      </c>
      <c r="AR2369">
        <v>16658</v>
      </c>
      <c r="AS2369">
        <v>25.63</v>
      </c>
      <c r="AT2369">
        <v>14.05</v>
      </c>
      <c r="AU2369">
        <v>11.37</v>
      </c>
      <c r="AV2369">
        <v>0.6</v>
      </c>
      <c r="AW2369">
        <v>3258</v>
      </c>
      <c r="AX2369">
        <v>603017</v>
      </c>
    </row>
    <row r="2370" spans="1:50" x14ac:dyDescent="0.4">
      <c r="A2370">
        <v>603015</v>
      </c>
      <c r="B2370" t="s">
        <v>8107</v>
      </c>
      <c r="C2370">
        <v>0.63</v>
      </c>
      <c r="D2370">
        <v>122.6</v>
      </c>
      <c r="E2370" t="s">
        <v>201</v>
      </c>
      <c r="F2370" t="s">
        <v>307</v>
      </c>
      <c r="G2370">
        <v>6.36</v>
      </c>
      <c r="H2370">
        <v>10665</v>
      </c>
      <c r="I2370">
        <v>11520</v>
      </c>
      <c r="J2370">
        <v>4.04</v>
      </c>
      <c r="K2370" t="s">
        <v>1706</v>
      </c>
      <c r="L2370" t="s">
        <v>6656</v>
      </c>
      <c r="M2370">
        <v>9.23</v>
      </c>
      <c r="N2370">
        <f t="shared" si="117"/>
        <v>0</v>
      </c>
      <c r="O2370">
        <v>118.8</v>
      </c>
      <c r="P2370">
        <v>44.23</v>
      </c>
      <c r="Q2370">
        <v>0.41</v>
      </c>
      <c r="R2370">
        <v>20150303</v>
      </c>
      <c r="S2370" t="str">
        <f>LEFT(R2370,4)</f>
        <v>2015</v>
      </c>
      <c r="T2370" t="str">
        <f>MID(R2370,5,2)</f>
        <v>03</v>
      </c>
      <c r="U2370">
        <v>4.07</v>
      </c>
      <c r="V2370">
        <v>16.16</v>
      </c>
      <c r="W2370">
        <v>11.95</v>
      </c>
      <c r="X2370">
        <v>0.03</v>
      </c>
      <c r="Y2370">
        <v>25.91</v>
      </c>
      <c r="Z2370">
        <v>10.48</v>
      </c>
      <c r="AA2370">
        <v>2.39</v>
      </c>
      <c r="AB2370">
        <v>2.29</v>
      </c>
      <c r="AC2370">
        <v>2.87</v>
      </c>
      <c r="AD2370">
        <v>2.9</v>
      </c>
      <c r="AE2370">
        <v>2.1</v>
      </c>
      <c r="AF2370">
        <v>4.78</v>
      </c>
      <c r="AG2370">
        <v>4.22</v>
      </c>
      <c r="AH2370">
        <v>2.64</v>
      </c>
      <c r="AI2370">
        <v>0.15</v>
      </c>
      <c r="AJ2370">
        <v>-0.01</v>
      </c>
      <c r="AK2370">
        <v>0.16</v>
      </c>
      <c r="AL2370">
        <v>0.1</v>
      </c>
      <c r="AM2370">
        <v>0.16</v>
      </c>
      <c r="AN2370">
        <v>7.0000000000000007E-2</v>
      </c>
      <c r="AO2370">
        <v>2.57</v>
      </c>
      <c r="AP2370">
        <v>0.85</v>
      </c>
      <c r="AQ2370">
        <v>-1.28</v>
      </c>
      <c r="AR2370">
        <v>25314</v>
      </c>
      <c r="AS2370">
        <v>37.57</v>
      </c>
      <c r="AT2370">
        <v>3.45</v>
      </c>
      <c r="AU2370">
        <v>3.77</v>
      </c>
      <c r="AV2370">
        <v>0.49</v>
      </c>
      <c r="AW2370">
        <v>752</v>
      </c>
      <c r="AX2370">
        <v>603015</v>
      </c>
    </row>
    <row r="2371" spans="1:50" x14ac:dyDescent="0.4">
      <c r="A2371">
        <v>603898</v>
      </c>
      <c r="B2371" t="s">
        <v>8850</v>
      </c>
      <c r="C2371">
        <v>1.3</v>
      </c>
      <c r="D2371">
        <v>14.53</v>
      </c>
      <c r="E2371" t="s">
        <v>1387</v>
      </c>
      <c r="F2371" t="s">
        <v>283</v>
      </c>
      <c r="G2371">
        <v>16.22</v>
      </c>
      <c r="H2371">
        <v>10513</v>
      </c>
      <c r="I2371">
        <v>13987</v>
      </c>
      <c r="J2371">
        <v>3.1</v>
      </c>
      <c r="K2371" t="s">
        <v>8851</v>
      </c>
      <c r="L2371" t="s">
        <v>8851</v>
      </c>
      <c r="M2371">
        <v>9.23</v>
      </c>
      <c r="N2371">
        <f t="shared" si="117"/>
        <v>0</v>
      </c>
      <c r="O2371">
        <v>15.02</v>
      </c>
      <c r="P2371">
        <v>13.23</v>
      </c>
      <c r="Q2371">
        <v>1.26</v>
      </c>
      <c r="R2371">
        <v>20150217</v>
      </c>
      <c r="S2371" t="str">
        <f>LEFT(R2371,4)</f>
        <v>2015</v>
      </c>
      <c r="T2371" t="str">
        <f>MID(R2371,5,2)</f>
        <v>02</v>
      </c>
      <c r="U2371">
        <v>3.1</v>
      </c>
      <c r="V2371">
        <v>35.700000000000003</v>
      </c>
      <c r="W2371">
        <v>25.23</v>
      </c>
      <c r="X2371">
        <v>0.26</v>
      </c>
      <c r="Y2371">
        <v>28.59</v>
      </c>
      <c r="Z2371">
        <v>17.77</v>
      </c>
      <c r="AA2371">
        <v>7.28</v>
      </c>
      <c r="AB2371">
        <v>1.61</v>
      </c>
      <c r="AC2371">
        <v>4.53</v>
      </c>
      <c r="AD2371">
        <v>1.1100000000000001</v>
      </c>
      <c r="AE2371">
        <v>0.35</v>
      </c>
      <c r="AF2371">
        <v>7.88</v>
      </c>
      <c r="AG2371">
        <v>15.57</v>
      </c>
      <c r="AH2371">
        <v>9.44</v>
      </c>
      <c r="AI2371">
        <v>3.05</v>
      </c>
      <c r="AJ2371">
        <v>0.22</v>
      </c>
      <c r="AK2371">
        <v>3.07</v>
      </c>
      <c r="AL2371">
        <v>2.54</v>
      </c>
      <c r="AM2371">
        <v>2.61</v>
      </c>
      <c r="AN2371">
        <v>2.3199999999999998</v>
      </c>
      <c r="AO2371">
        <v>11.88</v>
      </c>
      <c r="AP2371">
        <v>2.5</v>
      </c>
      <c r="AQ2371">
        <v>-2.12</v>
      </c>
      <c r="AR2371">
        <v>11573</v>
      </c>
      <c r="AS2371">
        <v>39.35</v>
      </c>
      <c r="AT2371">
        <v>19.61</v>
      </c>
      <c r="AU2371">
        <v>16.78</v>
      </c>
      <c r="AV2371">
        <v>0.51</v>
      </c>
      <c r="AW2371">
        <v>3893</v>
      </c>
      <c r="AX2371">
        <v>603898</v>
      </c>
    </row>
    <row r="2372" spans="1:50" x14ac:dyDescent="0.4">
      <c r="A2372">
        <v>667</v>
      </c>
      <c r="B2372" t="s">
        <v>867</v>
      </c>
      <c r="C2372">
        <v>1.49</v>
      </c>
      <c r="D2372">
        <v>66.33</v>
      </c>
      <c r="E2372" t="s">
        <v>54</v>
      </c>
      <c r="F2372" t="s">
        <v>551</v>
      </c>
      <c r="G2372">
        <v>2.72</v>
      </c>
      <c r="H2372">
        <v>22993</v>
      </c>
      <c r="I2372">
        <v>79134</v>
      </c>
      <c r="J2372">
        <v>24.47</v>
      </c>
      <c r="K2372" t="s">
        <v>868</v>
      </c>
      <c r="L2372" t="s">
        <v>869</v>
      </c>
      <c r="M2372">
        <v>9.1999999999999993</v>
      </c>
      <c r="N2372">
        <f t="shared" si="117"/>
        <v>0</v>
      </c>
      <c r="O2372">
        <v>206.52</v>
      </c>
      <c r="P2372">
        <v>27.07</v>
      </c>
      <c r="Q2372">
        <v>0.41</v>
      </c>
      <c r="R2372">
        <v>19961205</v>
      </c>
      <c r="S2372" t="str">
        <f>LEFT(R2372,4)</f>
        <v>1996</v>
      </c>
      <c r="T2372" t="str">
        <f>MID(R2372,5,2)</f>
        <v>12</v>
      </c>
      <c r="U2372">
        <v>24.67</v>
      </c>
      <c r="V2372">
        <v>257.36</v>
      </c>
      <c r="W2372">
        <v>70.98</v>
      </c>
      <c r="X2372">
        <v>4.01</v>
      </c>
      <c r="Y2372">
        <v>70.86</v>
      </c>
      <c r="Z2372">
        <v>193.32</v>
      </c>
      <c r="AA2372">
        <v>11.88</v>
      </c>
      <c r="AB2372">
        <v>5.24</v>
      </c>
      <c r="AC2372">
        <v>133.02000000000001</v>
      </c>
      <c r="AD2372">
        <v>135.31</v>
      </c>
      <c r="AE2372">
        <v>0.42</v>
      </c>
      <c r="AF2372">
        <v>13.91</v>
      </c>
      <c r="AG2372">
        <v>18.309999999999999</v>
      </c>
      <c r="AH2372">
        <v>12.19</v>
      </c>
      <c r="AI2372">
        <v>1.65</v>
      </c>
      <c r="AJ2372">
        <v>0.11</v>
      </c>
      <c r="AK2372">
        <v>1.54</v>
      </c>
      <c r="AL2372">
        <v>0.4</v>
      </c>
      <c r="AM2372">
        <v>0.76</v>
      </c>
      <c r="AN2372">
        <v>0.82</v>
      </c>
      <c r="AO2372">
        <v>28.82</v>
      </c>
      <c r="AP2372">
        <v>-9.1999999999999993</v>
      </c>
      <c r="AQ2372">
        <v>-7.54</v>
      </c>
      <c r="AR2372">
        <v>165400</v>
      </c>
      <c r="AS2372">
        <v>33.4</v>
      </c>
      <c r="AT2372">
        <v>9.0299999999999994</v>
      </c>
      <c r="AU2372">
        <v>4.16</v>
      </c>
      <c r="AV2372">
        <v>0.11</v>
      </c>
      <c r="AW2372">
        <v>3732</v>
      </c>
      <c r="AX2372">
        <v>667</v>
      </c>
    </row>
    <row r="2373" spans="1:50" x14ac:dyDescent="0.4">
      <c r="A2373">
        <v>2258</v>
      </c>
      <c r="B2373" t="s">
        <v>2377</v>
      </c>
      <c r="C2373">
        <v>-0.7</v>
      </c>
      <c r="D2373">
        <v>23.71</v>
      </c>
      <c r="E2373" t="s">
        <v>366</v>
      </c>
      <c r="F2373" t="s">
        <v>302</v>
      </c>
      <c r="G2373">
        <v>14.11</v>
      </c>
      <c r="H2373">
        <v>34231</v>
      </c>
      <c r="I2373">
        <v>30472</v>
      </c>
      <c r="J2373">
        <v>5.22</v>
      </c>
      <c r="K2373" t="s">
        <v>2378</v>
      </c>
      <c r="L2373" t="s">
        <v>2379</v>
      </c>
      <c r="M2373">
        <v>9.1999999999999993</v>
      </c>
      <c r="N2373">
        <f t="shared" si="117"/>
        <v>0</v>
      </c>
      <c r="O2373">
        <v>18.829999999999998</v>
      </c>
      <c r="P2373">
        <v>12.82</v>
      </c>
      <c r="Q2373">
        <v>0.91</v>
      </c>
      <c r="R2373">
        <v>20080708</v>
      </c>
      <c r="S2373" t="str">
        <f>LEFT(R2373,4)</f>
        <v>2008</v>
      </c>
      <c r="T2373" t="str">
        <f>MID(R2373,5,2)</f>
        <v>07</v>
      </c>
      <c r="U2373">
        <v>5.24</v>
      </c>
      <c r="V2373">
        <v>73.540000000000006</v>
      </c>
      <c r="W2373">
        <v>32.799999999999997</v>
      </c>
      <c r="X2373">
        <v>5.92</v>
      </c>
      <c r="Y2373">
        <v>47.35</v>
      </c>
      <c r="Z2373">
        <v>29.99</v>
      </c>
      <c r="AA2373">
        <v>28.11</v>
      </c>
      <c r="AB2373">
        <v>3.67</v>
      </c>
      <c r="AC2373">
        <v>22.15</v>
      </c>
      <c r="AD2373">
        <v>10.199999999999999</v>
      </c>
      <c r="AE2373">
        <v>8.33</v>
      </c>
      <c r="AF2373">
        <v>8.1</v>
      </c>
      <c r="AG2373">
        <v>30.24</v>
      </c>
      <c r="AH2373">
        <v>21.9</v>
      </c>
      <c r="AI2373">
        <v>3.33</v>
      </c>
      <c r="AJ2373">
        <v>-0.01</v>
      </c>
      <c r="AK2373">
        <v>3.38</v>
      </c>
      <c r="AL2373">
        <v>2.77</v>
      </c>
      <c r="AM2373">
        <v>2.34</v>
      </c>
      <c r="AN2373">
        <v>2.33</v>
      </c>
      <c r="AO2373">
        <v>15.46</v>
      </c>
      <c r="AP2373">
        <v>3.99</v>
      </c>
      <c r="AQ2373">
        <v>0.34</v>
      </c>
      <c r="AR2373">
        <v>26489</v>
      </c>
      <c r="AS2373">
        <v>27.58</v>
      </c>
      <c r="AT2373">
        <v>11.03</v>
      </c>
      <c r="AU2373">
        <v>7.75</v>
      </c>
      <c r="AV2373">
        <v>1.73</v>
      </c>
      <c r="AW2373">
        <v>4648</v>
      </c>
      <c r="AX2373">
        <v>2258</v>
      </c>
    </row>
    <row r="2374" spans="1:50" x14ac:dyDescent="0.4">
      <c r="A2374">
        <v>300036</v>
      </c>
      <c r="B2374" t="s">
        <v>4319</v>
      </c>
      <c r="C2374">
        <v>-0.2</v>
      </c>
      <c r="D2374">
        <v>52.28</v>
      </c>
      <c r="E2374" t="s">
        <v>317</v>
      </c>
      <c r="F2374" t="s">
        <v>77</v>
      </c>
      <c r="G2374">
        <v>19.91</v>
      </c>
      <c r="H2374">
        <v>31911</v>
      </c>
      <c r="I2374">
        <v>34359</v>
      </c>
      <c r="J2374">
        <v>3.72</v>
      </c>
      <c r="K2374" t="s">
        <v>4320</v>
      </c>
      <c r="L2374" t="s">
        <v>4321</v>
      </c>
      <c r="M2374">
        <v>9.18</v>
      </c>
      <c r="N2374">
        <f t="shared" si="117"/>
        <v>0</v>
      </c>
      <c r="O2374">
        <v>47.14</v>
      </c>
      <c r="P2374">
        <v>53.45</v>
      </c>
      <c r="Q2374">
        <v>1.32</v>
      </c>
      <c r="R2374">
        <v>20091225</v>
      </c>
      <c r="S2374" t="str">
        <f>LEFT(R2374,4)</f>
        <v>2009</v>
      </c>
      <c r="T2374" t="str">
        <f>MID(R2374,5,2)</f>
        <v>12</v>
      </c>
      <c r="U2374">
        <v>4.5</v>
      </c>
      <c r="V2374">
        <v>26.57</v>
      </c>
      <c r="W2374">
        <v>20.36</v>
      </c>
      <c r="X2374">
        <v>-0.05</v>
      </c>
      <c r="Y2374">
        <v>23.54</v>
      </c>
      <c r="Z2374">
        <v>14.35</v>
      </c>
      <c r="AA2374">
        <v>1.55</v>
      </c>
      <c r="AB2374">
        <v>1.02</v>
      </c>
      <c r="AC2374">
        <v>6.14</v>
      </c>
      <c r="AD2374">
        <v>0.17</v>
      </c>
      <c r="AE2374">
        <v>8.2799999999999994</v>
      </c>
      <c r="AF2374">
        <v>8.34</v>
      </c>
      <c r="AG2374">
        <v>10.53</v>
      </c>
      <c r="AH2374">
        <v>4.55</v>
      </c>
      <c r="AI2374">
        <v>1.29</v>
      </c>
      <c r="AJ2374">
        <v>7.0000000000000007E-2</v>
      </c>
      <c r="AK2374">
        <v>1.37</v>
      </c>
      <c r="AL2374">
        <v>1.25</v>
      </c>
      <c r="AM2374">
        <v>1.29</v>
      </c>
      <c r="AN2374">
        <v>1.1000000000000001</v>
      </c>
      <c r="AO2374">
        <v>7.07</v>
      </c>
      <c r="AP2374">
        <v>-4.2699999999999996</v>
      </c>
      <c r="AQ2374">
        <v>-5.4</v>
      </c>
      <c r="AR2374">
        <v>31330</v>
      </c>
      <c r="AS2374">
        <v>56.84</v>
      </c>
      <c r="AT2374">
        <v>12.28</v>
      </c>
      <c r="AU2374">
        <v>12.2</v>
      </c>
      <c r="AV2374">
        <v>1.5</v>
      </c>
      <c r="AW2374">
        <v>3555</v>
      </c>
      <c r="AX2374">
        <v>300036</v>
      </c>
    </row>
    <row r="2375" spans="1:50" x14ac:dyDescent="0.4">
      <c r="A2375">
        <v>620</v>
      </c>
      <c r="B2375" t="s">
        <v>776</v>
      </c>
      <c r="C2375">
        <v>0.5</v>
      </c>
      <c r="D2375">
        <v>35.31</v>
      </c>
      <c r="E2375" t="s">
        <v>54</v>
      </c>
      <c r="F2375" t="s">
        <v>77</v>
      </c>
      <c r="G2375">
        <v>4.05</v>
      </c>
      <c r="H2375">
        <v>73111</v>
      </c>
      <c r="I2375">
        <v>74151</v>
      </c>
      <c r="J2375">
        <v>18.97</v>
      </c>
      <c r="K2375" t="s">
        <v>777</v>
      </c>
      <c r="L2375" t="s">
        <v>778</v>
      </c>
      <c r="M2375">
        <v>9.16</v>
      </c>
      <c r="N2375">
        <f t="shared" si="117"/>
        <v>0</v>
      </c>
      <c r="O2375">
        <v>7.36</v>
      </c>
      <c r="P2375">
        <v>6.47</v>
      </c>
      <c r="Q2375">
        <v>0.39</v>
      </c>
      <c r="R2375">
        <v>19961029</v>
      </c>
      <c r="S2375" t="str">
        <f>LEFT(R2375,4)</f>
        <v>1996</v>
      </c>
      <c r="T2375" t="str">
        <f>MID(R2375,5,2)</f>
        <v>10</v>
      </c>
      <c r="U2375">
        <v>18.97</v>
      </c>
      <c r="V2375">
        <v>569.48</v>
      </c>
      <c r="W2375">
        <v>72.94</v>
      </c>
      <c r="X2375">
        <v>18.96</v>
      </c>
      <c r="Y2375">
        <v>83.86</v>
      </c>
      <c r="Z2375">
        <v>344.02</v>
      </c>
      <c r="AA2375">
        <v>78.5</v>
      </c>
      <c r="AB2375">
        <v>16.52</v>
      </c>
      <c r="AC2375">
        <v>283.95</v>
      </c>
      <c r="AD2375">
        <v>252.8</v>
      </c>
      <c r="AE2375">
        <v>4.3</v>
      </c>
      <c r="AF2375">
        <v>20.18</v>
      </c>
      <c r="AG2375">
        <v>56.25</v>
      </c>
      <c r="AH2375">
        <v>39.86</v>
      </c>
      <c r="AI2375">
        <v>2.74</v>
      </c>
      <c r="AJ2375">
        <v>3.52</v>
      </c>
      <c r="AK2375">
        <v>2.5299999999999998</v>
      </c>
      <c r="AL2375">
        <v>1.59</v>
      </c>
      <c r="AM2375">
        <v>1.63</v>
      </c>
      <c r="AN2375">
        <v>0.38</v>
      </c>
      <c r="AO2375">
        <v>43.94</v>
      </c>
      <c r="AP2375">
        <v>17.2</v>
      </c>
      <c r="AQ2375">
        <v>0.61</v>
      </c>
      <c r="AR2375">
        <v>36740</v>
      </c>
      <c r="AS2375">
        <v>29.14</v>
      </c>
      <c r="AT2375">
        <v>4.87</v>
      </c>
      <c r="AU2375">
        <v>2.9</v>
      </c>
      <c r="AV2375">
        <v>0</v>
      </c>
      <c r="AW2375">
        <v>7939</v>
      </c>
      <c r="AX2375">
        <v>620</v>
      </c>
    </row>
    <row r="2376" spans="1:50" x14ac:dyDescent="0.4">
      <c r="A2376">
        <v>2227</v>
      </c>
      <c r="B2376" t="s">
        <v>2284</v>
      </c>
      <c r="C2376">
        <v>-0.27</v>
      </c>
      <c r="D2376" t="s">
        <v>50</v>
      </c>
      <c r="E2376" t="s">
        <v>201</v>
      </c>
      <c r="F2376" t="s">
        <v>49</v>
      </c>
      <c r="G2376">
        <v>11.08</v>
      </c>
      <c r="H2376">
        <v>12287</v>
      </c>
      <c r="I2376">
        <v>7015</v>
      </c>
      <c r="J2376">
        <v>2.2000000000000002</v>
      </c>
      <c r="K2376" t="s">
        <v>2285</v>
      </c>
      <c r="L2376" t="s">
        <v>2286</v>
      </c>
      <c r="M2376">
        <v>9.16</v>
      </c>
      <c r="N2376">
        <f t="shared" si="117"/>
        <v>0</v>
      </c>
      <c r="O2376">
        <v>186.91</v>
      </c>
      <c r="P2376">
        <v>234.98</v>
      </c>
      <c r="Q2376">
        <v>1.21</v>
      </c>
      <c r="R2376">
        <v>20080506</v>
      </c>
      <c r="S2376" t="str">
        <f>LEFT(R2376,4)</f>
        <v>2008</v>
      </c>
      <c r="T2376" t="str">
        <f>MID(R2376,5,2)</f>
        <v>05</v>
      </c>
      <c r="U2376">
        <v>2.21</v>
      </c>
      <c r="V2376">
        <v>12.37</v>
      </c>
      <c r="W2376">
        <v>8.01</v>
      </c>
      <c r="X2376">
        <v>0.02</v>
      </c>
      <c r="Y2376">
        <v>35.1</v>
      </c>
      <c r="Z2376">
        <v>5.46</v>
      </c>
      <c r="AA2376">
        <v>2</v>
      </c>
      <c r="AB2376">
        <v>0.3</v>
      </c>
      <c r="AC2376">
        <v>2.08</v>
      </c>
      <c r="AD2376">
        <v>2.31</v>
      </c>
      <c r="AE2376">
        <v>2.12</v>
      </c>
      <c r="AF2376">
        <v>3.16</v>
      </c>
      <c r="AG2376">
        <v>2.0699999999999998</v>
      </c>
      <c r="AH2376">
        <v>1.4</v>
      </c>
      <c r="AI2376">
        <v>-0.09</v>
      </c>
      <c r="AJ2376">
        <v>0</v>
      </c>
      <c r="AK2376">
        <v>-0.1</v>
      </c>
      <c r="AL2376">
        <v>-7.0000000000000007E-2</v>
      </c>
      <c r="AM2376">
        <v>-7.0000000000000007E-2</v>
      </c>
      <c r="AN2376">
        <v>-0.11</v>
      </c>
      <c r="AO2376">
        <v>2</v>
      </c>
      <c r="AP2376">
        <v>0.15</v>
      </c>
      <c r="AQ2376">
        <v>-0.22</v>
      </c>
      <c r="AR2376">
        <v>26773</v>
      </c>
      <c r="AS2376">
        <v>32.549999999999997</v>
      </c>
      <c r="AT2376">
        <v>-4.2699999999999996</v>
      </c>
      <c r="AU2376">
        <v>-3.47</v>
      </c>
      <c r="AV2376">
        <v>0.22</v>
      </c>
      <c r="AW2376">
        <v>614</v>
      </c>
      <c r="AX2376">
        <v>2227</v>
      </c>
    </row>
    <row r="2377" spans="1:50" x14ac:dyDescent="0.4">
      <c r="A2377">
        <v>300547</v>
      </c>
      <c r="B2377" t="s">
        <v>5507</v>
      </c>
      <c r="C2377">
        <v>0.31</v>
      </c>
      <c r="D2377">
        <v>19.21</v>
      </c>
      <c r="E2377" t="s">
        <v>1333</v>
      </c>
      <c r="F2377" t="s">
        <v>302</v>
      </c>
      <c r="G2377">
        <v>9.51</v>
      </c>
      <c r="H2377">
        <v>19346</v>
      </c>
      <c r="I2377">
        <v>15339</v>
      </c>
      <c r="J2377">
        <v>1.88</v>
      </c>
      <c r="K2377" t="s">
        <v>2078</v>
      </c>
      <c r="L2377" t="s">
        <v>5094</v>
      </c>
      <c r="M2377">
        <v>9.16</v>
      </c>
      <c r="N2377">
        <f t="shared" si="117"/>
        <v>0</v>
      </c>
      <c r="O2377">
        <v>16.57</v>
      </c>
      <c r="P2377">
        <v>15.14</v>
      </c>
      <c r="Q2377">
        <v>0.39</v>
      </c>
      <c r="R2377">
        <v>20160930</v>
      </c>
      <c r="S2377" t="str">
        <f>LEFT(R2377,4)</f>
        <v>2016</v>
      </c>
      <c r="T2377" t="str">
        <f>MID(R2377,5,2)</f>
        <v>09</v>
      </c>
      <c r="U2377">
        <v>2.17</v>
      </c>
      <c r="V2377">
        <v>9.58</v>
      </c>
      <c r="W2377">
        <v>8.0500000000000007</v>
      </c>
      <c r="X2377">
        <v>0</v>
      </c>
      <c r="Y2377">
        <v>15.98</v>
      </c>
      <c r="Z2377">
        <v>7.07</v>
      </c>
      <c r="AA2377">
        <v>1.69</v>
      </c>
      <c r="AB2377">
        <v>0.1</v>
      </c>
      <c r="AC2377">
        <v>1.44</v>
      </c>
      <c r="AD2377">
        <v>2.0299999999999998</v>
      </c>
      <c r="AE2377">
        <v>2.0099999999999998</v>
      </c>
      <c r="AF2377">
        <v>1.84</v>
      </c>
      <c r="AG2377">
        <v>3.76</v>
      </c>
      <c r="AH2377">
        <v>2.74</v>
      </c>
      <c r="AI2377">
        <v>0.9</v>
      </c>
      <c r="AJ2377">
        <v>0.1</v>
      </c>
      <c r="AK2377">
        <v>0.9</v>
      </c>
      <c r="AL2377">
        <v>0.81</v>
      </c>
      <c r="AM2377">
        <v>0.81</v>
      </c>
      <c r="AN2377">
        <v>0.48</v>
      </c>
      <c r="AO2377">
        <v>3.6</v>
      </c>
      <c r="AP2377">
        <v>0.57999999999999996</v>
      </c>
      <c r="AQ2377">
        <v>-0.4</v>
      </c>
      <c r="AR2377">
        <v>16227</v>
      </c>
      <c r="AS2377">
        <v>27.07</v>
      </c>
      <c r="AT2377">
        <v>24.01</v>
      </c>
      <c r="AU2377">
        <v>21.56</v>
      </c>
      <c r="AV2377">
        <v>0.14000000000000001</v>
      </c>
      <c r="AW2377">
        <v>1676</v>
      </c>
      <c r="AX2377">
        <v>300547</v>
      </c>
    </row>
    <row r="2378" spans="1:50" x14ac:dyDescent="0.4">
      <c r="A2378">
        <v>600615</v>
      </c>
      <c r="B2378" t="s">
        <v>7035</v>
      </c>
      <c r="C2378">
        <v>-2.64</v>
      </c>
      <c r="D2378">
        <v>51.14</v>
      </c>
      <c r="E2378" t="s">
        <v>800</v>
      </c>
      <c r="F2378" t="s">
        <v>872</v>
      </c>
      <c r="G2378">
        <v>11.52</v>
      </c>
      <c r="H2378">
        <v>35826</v>
      </c>
      <c r="I2378">
        <v>19522</v>
      </c>
      <c r="J2378">
        <v>1.88</v>
      </c>
      <c r="K2378" t="s">
        <v>7036</v>
      </c>
      <c r="L2378" t="s">
        <v>7037</v>
      </c>
      <c r="M2378">
        <v>9.16</v>
      </c>
      <c r="N2378">
        <f t="shared" si="117"/>
        <v>0</v>
      </c>
      <c r="O2378">
        <v>88.3</v>
      </c>
      <c r="P2378">
        <v>230.5</v>
      </c>
      <c r="Q2378">
        <v>1.04</v>
      </c>
      <c r="R2378">
        <v>19920910</v>
      </c>
      <c r="S2378" t="str">
        <f>LEFT(R2378,4)</f>
        <v>1992</v>
      </c>
      <c r="T2378" t="str">
        <f>MID(R2378,5,2)</f>
        <v>09</v>
      </c>
      <c r="U2378">
        <v>1.88</v>
      </c>
      <c r="V2378">
        <v>6.74</v>
      </c>
      <c r="W2378">
        <v>6.3</v>
      </c>
      <c r="X2378">
        <v>0.01</v>
      </c>
      <c r="Y2378">
        <v>6.33</v>
      </c>
      <c r="Z2378">
        <v>6.18</v>
      </c>
      <c r="AA2378">
        <v>0.31</v>
      </c>
      <c r="AB2378">
        <v>0.03</v>
      </c>
      <c r="AC2378">
        <v>0.27</v>
      </c>
      <c r="AD2378">
        <v>0.09</v>
      </c>
      <c r="AE2378">
        <v>0.24</v>
      </c>
      <c r="AF2378">
        <v>4.3600000000000003</v>
      </c>
      <c r="AG2378">
        <v>0.42</v>
      </c>
      <c r="AH2378">
        <v>0.4</v>
      </c>
      <c r="AI2378">
        <v>0.4</v>
      </c>
      <c r="AJ2378">
        <v>0.48</v>
      </c>
      <c r="AK2378">
        <v>0.4</v>
      </c>
      <c r="AL2378">
        <v>0.31</v>
      </c>
      <c r="AM2378">
        <v>0.32</v>
      </c>
      <c r="AN2378">
        <v>-0.06</v>
      </c>
      <c r="AO2378">
        <v>-0.53</v>
      </c>
      <c r="AP2378">
        <v>-0.05</v>
      </c>
      <c r="AQ2378">
        <v>5.09</v>
      </c>
      <c r="AR2378">
        <v>11156</v>
      </c>
      <c r="AS2378">
        <v>5.2</v>
      </c>
      <c r="AT2378">
        <v>95.39</v>
      </c>
      <c r="AU2378">
        <v>74.38</v>
      </c>
      <c r="AV2378">
        <v>0</v>
      </c>
      <c r="AW2378">
        <v>163</v>
      </c>
      <c r="AX2378">
        <v>600615</v>
      </c>
    </row>
    <row r="2379" spans="1:50" x14ac:dyDescent="0.4">
      <c r="A2379">
        <v>559</v>
      </c>
      <c r="B2379" t="s">
        <v>617</v>
      </c>
      <c r="C2379">
        <v>-0.56000000000000005</v>
      </c>
      <c r="D2379">
        <v>26.68</v>
      </c>
      <c r="E2379" t="s">
        <v>145</v>
      </c>
      <c r="F2379" t="s">
        <v>307</v>
      </c>
      <c r="G2379">
        <v>5.36</v>
      </c>
      <c r="H2379">
        <v>45279</v>
      </c>
      <c r="I2379">
        <v>22348</v>
      </c>
      <c r="J2379">
        <v>27.53</v>
      </c>
      <c r="K2379" t="s">
        <v>618</v>
      </c>
      <c r="L2379" t="s">
        <v>618</v>
      </c>
      <c r="M2379">
        <v>9.15</v>
      </c>
      <c r="N2379">
        <f t="shared" si="117"/>
        <v>0</v>
      </c>
      <c r="O2379">
        <v>26.48</v>
      </c>
      <c r="P2379">
        <v>20.46</v>
      </c>
      <c r="Q2379">
        <v>0.82</v>
      </c>
      <c r="R2379">
        <v>19940110</v>
      </c>
      <c r="S2379" t="str">
        <f>LEFT(R2379,4)</f>
        <v>1994</v>
      </c>
      <c r="T2379" t="str">
        <f>MID(R2379,5,2)</f>
        <v>01</v>
      </c>
      <c r="U2379">
        <v>27.53</v>
      </c>
      <c r="V2379">
        <v>115.4</v>
      </c>
      <c r="W2379">
        <v>50.79</v>
      </c>
      <c r="X2379">
        <v>2.44</v>
      </c>
      <c r="Y2379">
        <v>53.87</v>
      </c>
      <c r="Z2379">
        <v>64.510000000000005</v>
      </c>
      <c r="AA2379">
        <v>29.78</v>
      </c>
      <c r="AB2379">
        <v>1.55</v>
      </c>
      <c r="AC2379">
        <v>46.99</v>
      </c>
      <c r="AD2379">
        <v>19.64</v>
      </c>
      <c r="AE2379">
        <v>17.48</v>
      </c>
      <c r="AF2379">
        <v>2.42</v>
      </c>
      <c r="AG2379">
        <v>76.540000000000006</v>
      </c>
      <c r="AH2379">
        <v>63.85</v>
      </c>
      <c r="AI2379">
        <v>4.53</v>
      </c>
      <c r="AJ2379">
        <v>0.97</v>
      </c>
      <c r="AK2379">
        <v>4.5999999999999996</v>
      </c>
      <c r="AL2379">
        <v>4.2300000000000004</v>
      </c>
      <c r="AM2379">
        <v>4.16</v>
      </c>
      <c r="AN2379">
        <v>3.45</v>
      </c>
      <c r="AO2379">
        <v>15.92</v>
      </c>
      <c r="AP2379">
        <v>9.7100000000000009</v>
      </c>
      <c r="AQ2379">
        <v>-0.06</v>
      </c>
      <c r="AR2379">
        <v>107418</v>
      </c>
      <c r="AS2379">
        <v>16.57</v>
      </c>
      <c r="AT2379">
        <v>5.92</v>
      </c>
      <c r="AU2379">
        <v>5.43</v>
      </c>
      <c r="AV2379">
        <v>3.4</v>
      </c>
      <c r="AW2379">
        <v>9490</v>
      </c>
      <c r="AX2379">
        <v>559</v>
      </c>
    </row>
    <row r="2380" spans="1:50" x14ac:dyDescent="0.4">
      <c r="A2380">
        <v>603286</v>
      </c>
      <c r="B2380" t="s">
        <v>8354</v>
      </c>
      <c r="C2380">
        <v>-0.06</v>
      </c>
      <c r="D2380">
        <v>67.8</v>
      </c>
      <c r="E2380" t="s">
        <v>145</v>
      </c>
      <c r="F2380" t="s">
        <v>161</v>
      </c>
      <c r="G2380">
        <v>15.51</v>
      </c>
      <c r="H2380">
        <v>5826</v>
      </c>
      <c r="I2380">
        <v>6530</v>
      </c>
      <c r="J2380">
        <v>0.46</v>
      </c>
      <c r="K2380" t="s">
        <v>4072</v>
      </c>
      <c r="L2380" t="s">
        <v>4331</v>
      </c>
      <c r="M2380">
        <v>9.14</v>
      </c>
      <c r="N2380">
        <f t="shared" si="117"/>
        <v>0</v>
      </c>
      <c r="O2380">
        <v>62.41</v>
      </c>
      <c r="P2380">
        <v>62.17</v>
      </c>
      <c r="Q2380">
        <v>1.17</v>
      </c>
      <c r="R2380">
        <v>20170627</v>
      </c>
      <c r="S2380" t="str">
        <f>LEFT(R2380,4)</f>
        <v>2017</v>
      </c>
      <c r="T2380" t="str">
        <f>MID(R2380,5,2)</f>
        <v>06</v>
      </c>
      <c r="U2380">
        <v>0.88</v>
      </c>
      <c r="V2380">
        <v>8.51</v>
      </c>
      <c r="W2380">
        <v>4.43</v>
      </c>
      <c r="X2380">
        <v>0.13</v>
      </c>
      <c r="Y2380">
        <v>46.35</v>
      </c>
      <c r="Z2380">
        <v>4.41</v>
      </c>
      <c r="AA2380">
        <v>2.41</v>
      </c>
      <c r="AB2380">
        <v>0.49</v>
      </c>
      <c r="AC2380">
        <v>3.15</v>
      </c>
      <c r="AD2380">
        <v>1.03</v>
      </c>
      <c r="AE2380">
        <v>1.35</v>
      </c>
      <c r="AF2380">
        <v>1.92</v>
      </c>
      <c r="AG2380">
        <v>2.98</v>
      </c>
      <c r="AH2380">
        <v>2.2200000000000002</v>
      </c>
      <c r="AI2380">
        <v>0.17</v>
      </c>
      <c r="AJ2380">
        <v>0.02</v>
      </c>
      <c r="AK2380">
        <v>0.17</v>
      </c>
      <c r="AL2380">
        <v>0.15</v>
      </c>
      <c r="AM2380">
        <v>0.15</v>
      </c>
      <c r="AN2380">
        <v>0.13</v>
      </c>
      <c r="AO2380">
        <v>1.38</v>
      </c>
      <c r="AP2380">
        <v>0.24</v>
      </c>
      <c r="AQ2380">
        <v>0.42</v>
      </c>
      <c r="AR2380">
        <v>8362</v>
      </c>
      <c r="AS2380">
        <v>25.25</v>
      </c>
      <c r="AT2380">
        <v>5.66</v>
      </c>
      <c r="AU2380">
        <v>5.0999999999999996</v>
      </c>
      <c r="AV2380">
        <v>0.17</v>
      </c>
      <c r="AW2380">
        <v>965</v>
      </c>
      <c r="AX2380">
        <v>603286</v>
      </c>
    </row>
    <row r="2381" spans="1:50" x14ac:dyDescent="0.4">
      <c r="A2381">
        <v>2208</v>
      </c>
      <c r="B2381" t="s">
        <v>2226</v>
      </c>
      <c r="C2381">
        <v>0.6</v>
      </c>
      <c r="D2381">
        <v>28.14</v>
      </c>
      <c r="E2381" t="s">
        <v>67</v>
      </c>
      <c r="F2381" t="s">
        <v>298</v>
      </c>
      <c r="G2381">
        <v>6.65</v>
      </c>
      <c r="H2381">
        <v>19444</v>
      </c>
      <c r="I2381">
        <v>18018</v>
      </c>
      <c r="J2381">
        <v>5.1100000000000003</v>
      </c>
      <c r="K2381" t="s">
        <v>2227</v>
      </c>
      <c r="L2381" t="s">
        <v>2228</v>
      </c>
      <c r="M2381">
        <v>9.1199999999999992</v>
      </c>
      <c r="N2381">
        <f t="shared" si="117"/>
        <v>0</v>
      </c>
      <c r="O2381">
        <v>21.46</v>
      </c>
      <c r="P2381">
        <v>13.8</v>
      </c>
      <c r="Q2381">
        <v>0.92</v>
      </c>
      <c r="R2381">
        <v>20080128</v>
      </c>
      <c r="S2381" t="str">
        <f>LEFT(R2381,4)</f>
        <v>2008</v>
      </c>
      <c r="T2381" t="str">
        <f>MID(R2381,5,2)</f>
        <v>01</v>
      </c>
      <c r="U2381">
        <v>5.12</v>
      </c>
      <c r="V2381">
        <v>155.69</v>
      </c>
      <c r="W2381">
        <v>19.22</v>
      </c>
      <c r="X2381">
        <v>2.19</v>
      </c>
      <c r="Y2381">
        <v>86.25</v>
      </c>
      <c r="Z2381">
        <v>153.24</v>
      </c>
      <c r="AA2381">
        <v>0.62</v>
      </c>
      <c r="AB2381">
        <v>0.02</v>
      </c>
      <c r="AC2381">
        <v>121.46</v>
      </c>
      <c r="AD2381">
        <v>104.23</v>
      </c>
      <c r="AE2381">
        <v>0</v>
      </c>
      <c r="AF2381">
        <v>0.98</v>
      </c>
      <c r="AG2381">
        <v>9.8000000000000007</v>
      </c>
      <c r="AH2381">
        <v>4.37</v>
      </c>
      <c r="AI2381">
        <v>2.44</v>
      </c>
      <c r="AJ2381">
        <v>0</v>
      </c>
      <c r="AK2381">
        <v>2.4300000000000002</v>
      </c>
      <c r="AL2381">
        <v>1.75</v>
      </c>
      <c r="AM2381">
        <v>0.91</v>
      </c>
      <c r="AN2381">
        <v>0.92</v>
      </c>
      <c r="AO2381">
        <v>9.98</v>
      </c>
      <c r="AP2381">
        <v>2.2400000000000002</v>
      </c>
      <c r="AQ2381">
        <v>1.36</v>
      </c>
      <c r="AR2381">
        <v>38524</v>
      </c>
      <c r="AS2381">
        <v>55.39</v>
      </c>
      <c r="AT2381">
        <v>24.92</v>
      </c>
      <c r="AU2381">
        <v>9.2899999999999991</v>
      </c>
      <c r="AV2381">
        <v>0</v>
      </c>
      <c r="AW2381">
        <v>221</v>
      </c>
      <c r="AX2381">
        <v>2208</v>
      </c>
    </row>
    <row r="2382" spans="1:50" x14ac:dyDescent="0.4">
      <c r="A2382">
        <v>600113</v>
      </c>
      <c r="B2382" t="s">
        <v>6221</v>
      </c>
      <c r="C2382">
        <v>0.42</v>
      </c>
      <c r="D2382">
        <v>18.62</v>
      </c>
      <c r="E2382" t="s">
        <v>67</v>
      </c>
      <c r="F2382" t="s">
        <v>307</v>
      </c>
      <c r="G2382">
        <v>7.16</v>
      </c>
      <c r="H2382">
        <v>16690</v>
      </c>
      <c r="I2382">
        <v>18946</v>
      </c>
      <c r="J2382">
        <v>4.1100000000000003</v>
      </c>
      <c r="K2382" t="s">
        <v>6222</v>
      </c>
      <c r="L2382" t="s">
        <v>6222</v>
      </c>
      <c r="M2382">
        <v>9.1199999999999992</v>
      </c>
      <c r="N2382">
        <f t="shared" si="117"/>
        <v>0</v>
      </c>
      <c r="O2382">
        <v>21.32</v>
      </c>
      <c r="P2382">
        <v>28.18</v>
      </c>
      <c r="Q2382">
        <v>1.43</v>
      </c>
      <c r="R2382">
        <v>19971021</v>
      </c>
      <c r="S2382" t="str">
        <f>LEFT(R2382,4)</f>
        <v>1997</v>
      </c>
      <c r="T2382" t="str">
        <f>MID(R2382,5,2)</f>
        <v>10</v>
      </c>
      <c r="U2382">
        <v>4.1100000000000003</v>
      </c>
      <c r="V2382">
        <v>17.670000000000002</v>
      </c>
      <c r="W2382">
        <v>14.49</v>
      </c>
      <c r="X2382">
        <v>0.01</v>
      </c>
      <c r="Y2382">
        <v>17.93</v>
      </c>
      <c r="Z2382">
        <v>3.57</v>
      </c>
      <c r="AA2382">
        <v>1.55</v>
      </c>
      <c r="AB2382">
        <v>3.6</v>
      </c>
      <c r="AC2382">
        <v>1.41</v>
      </c>
      <c r="AD2382">
        <v>0.42</v>
      </c>
      <c r="AE2382">
        <v>0.31</v>
      </c>
      <c r="AF2382">
        <v>3.45</v>
      </c>
      <c r="AG2382">
        <v>3.58</v>
      </c>
      <c r="AH2382">
        <v>1.75</v>
      </c>
      <c r="AI2382">
        <v>1.59</v>
      </c>
      <c r="AJ2382">
        <v>-0.01</v>
      </c>
      <c r="AK2382">
        <v>1.59</v>
      </c>
      <c r="AL2382">
        <v>1.19</v>
      </c>
      <c r="AM2382">
        <v>1.19</v>
      </c>
      <c r="AN2382">
        <v>1.05</v>
      </c>
      <c r="AO2382">
        <v>6.86</v>
      </c>
      <c r="AP2382">
        <v>0.94</v>
      </c>
      <c r="AQ2382">
        <v>0.28999999999999998</v>
      </c>
      <c r="AR2382">
        <v>33364</v>
      </c>
      <c r="AS2382">
        <v>51.03</v>
      </c>
      <c r="AT2382">
        <v>44.33</v>
      </c>
      <c r="AU2382">
        <v>33.17</v>
      </c>
      <c r="AV2382">
        <v>0</v>
      </c>
      <c r="AW2382">
        <v>815</v>
      </c>
      <c r="AX2382">
        <v>600113</v>
      </c>
    </row>
    <row r="2383" spans="1:50" x14ac:dyDescent="0.4">
      <c r="A2383">
        <v>612</v>
      </c>
      <c r="B2383" t="s">
        <v>754</v>
      </c>
      <c r="C2383">
        <v>-0.46</v>
      </c>
      <c r="D2383">
        <v>142.85</v>
      </c>
      <c r="E2383" t="s">
        <v>755</v>
      </c>
      <c r="F2383" t="s">
        <v>341</v>
      </c>
      <c r="G2383">
        <v>4.3099999999999996</v>
      </c>
      <c r="H2383">
        <v>30791</v>
      </c>
      <c r="I2383">
        <v>23421</v>
      </c>
      <c r="J2383">
        <v>11.89</v>
      </c>
      <c r="K2383" t="s">
        <v>756</v>
      </c>
      <c r="L2383" t="s">
        <v>757</v>
      </c>
      <c r="M2383">
        <v>9.09</v>
      </c>
      <c r="N2383">
        <f t="shared" si="117"/>
        <v>0</v>
      </c>
      <c r="O2383" t="s">
        <v>50</v>
      </c>
      <c r="P2383" t="s">
        <v>50</v>
      </c>
      <c r="Q2383">
        <v>0.75</v>
      </c>
      <c r="R2383">
        <v>19960926</v>
      </c>
      <c r="S2383" t="str">
        <f>LEFT(R2383,4)</f>
        <v>1996</v>
      </c>
      <c r="T2383" t="str">
        <f>MID(R2383,5,2)</f>
        <v>09</v>
      </c>
      <c r="U2383">
        <v>11.92</v>
      </c>
      <c r="V2383">
        <v>71.2</v>
      </c>
      <c r="W2383">
        <v>42.58</v>
      </c>
      <c r="X2383">
        <v>0</v>
      </c>
      <c r="Y2383">
        <v>40.200000000000003</v>
      </c>
      <c r="Z2383">
        <v>12.98</v>
      </c>
      <c r="AA2383">
        <v>26.88</v>
      </c>
      <c r="AB2383">
        <v>0.24</v>
      </c>
      <c r="AC2383">
        <v>23.27</v>
      </c>
      <c r="AD2383">
        <v>4.32</v>
      </c>
      <c r="AE2383">
        <v>0.22</v>
      </c>
      <c r="AF2383">
        <v>16.399999999999999</v>
      </c>
      <c r="AG2383">
        <v>35.549999999999997</v>
      </c>
      <c r="AH2383">
        <v>34.19</v>
      </c>
      <c r="AI2383">
        <v>0.08</v>
      </c>
      <c r="AJ2383">
        <v>0.28999999999999998</v>
      </c>
      <c r="AK2383">
        <v>7.0000000000000007E-2</v>
      </c>
      <c r="AL2383">
        <v>0.27</v>
      </c>
      <c r="AM2383">
        <v>0.27</v>
      </c>
      <c r="AN2383">
        <v>0.19</v>
      </c>
      <c r="AO2383">
        <v>10.09</v>
      </c>
      <c r="AP2383">
        <v>5.54</v>
      </c>
      <c r="AQ2383">
        <v>-0.32</v>
      </c>
      <c r="AR2383">
        <v>58371</v>
      </c>
      <c r="AS2383">
        <v>3.83</v>
      </c>
      <c r="AT2383">
        <v>0.23</v>
      </c>
      <c r="AU2383">
        <v>0.76</v>
      </c>
      <c r="AV2383">
        <v>0</v>
      </c>
      <c r="AW2383">
        <v>2913</v>
      </c>
      <c r="AX2383">
        <v>612</v>
      </c>
    </row>
    <row r="2384" spans="1:50" x14ac:dyDescent="0.4">
      <c r="A2384">
        <v>2218</v>
      </c>
      <c r="B2384" t="s">
        <v>2259</v>
      </c>
      <c r="C2384">
        <v>-0.66</v>
      </c>
      <c r="D2384">
        <v>37.94</v>
      </c>
      <c r="E2384" t="s">
        <v>1840</v>
      </c>
      <c r="F2384" t="s">
        <v>49</v>
      </c>
      <c r="G2384">
        <v>3.01</v>
      </c>
      <c r="H2384">
        <v>42052</v>
      </c>
      <c r="I2384">
        <v>29944</v>
      </c>
      <c r="J2384">
        <v>12.16</v>
      </c>
      <c r="K2384" t="s">
        <v>1781</v>
      </c>
      <c r="L2384" t="s">
        <v>2260</v>
      </c>
      <c r="M2384">
        <v>9.09</v>
      </c>
      <c r="N2384">
        <f t="shared" si="117"/>
        <v>0</v>
      </c>
      <c r="O2384">
        <v>41.53</v>
      </c>
      <c r="P2384">
        <v>41.72</v>
      </c>
      <c r="Q2384">
        <v>0.88</v>
      </c>
      <c r="R2384">
        <v>20080228</v>
      </c>
      <c r="S2384" t="str">
        <f>LEFT(R2384,4)</f>
        <v>2008</v>
      </c>
      <c r="T2384" t="str">
        <f>MID(R2384,5,2)</f>
        <v>02</v>
      </c>
      <c r="U2384">
        <v>12.36</v>
      </c>
      <c r="V2384">
        <v>62.66</v>
      </c>
      <c r="W2384">
        <v>29.53</v>
      </c>
      <c r="X2384">
        <v>0</v>
      </c>
      <c r="Y2384">
        <v>52.87</v>
      </c>
      <c r="Z2384">
        <v>22.16</v>
      </c>
      <c r="AA2384">
        <v>31.2</v>
      </c>
      <c r="AB2384">
        <v>3.55</v>
      </c>
      <c r="AC2384">
        <v>23.76</v>
      </c>
      <c r="AD2384">
        <v>2.87</v>
      </c>
      <c r="AE2384">
        <v>9.34</v>
      </c>
      <c r="AF2384">
        <v>13.16</v>
      </c>
      <c r="AG2384">
        <v>7.37</v>
      </c>
      <c r="AH2384">
        <v>5.01</v>
      </c>
      <c r="AI2384">
        <v>0.81</v>
      </c>
      <c r="AJ2384">
        <v>0.05</v>
      </c>
      <c r="AK2384">
        <v>0.82</v>
      </c>
      <c r="AL2384">
        <v>0.73</v>
      </c>
      <c r="AM2384">
        <v>0.73</v>
      </c>
      <c r="AN2384">
        <v>0.56999999999999995</v>
      </c>
      <c r="AO2384">
        <v>3.94</v>
      </c>
      <c r="AP2384">
        <v>5.43</v>
      </c>
      <c r="AQ2384">
        <v>1.46</v>
      </c>
      <c r="AR2384">
        <v>62104</v>
      </c>
      <c r="AS2384">
        <v>32.03</v>
      </c>
      <c r="AT2384">
        <v>10.97</v>
      </c>
      <c r="AU2384">
        <v>9.9499999999999993</v>
      </c>
      <c r="AV2384">
        <v>0.02</v>
      </c>
      <c r="AW2384">
        <v>1251</v>
      </c>
      <c r="AX2384">
        <v>2218</v>
      </c>
    </row>
    <row r="2385" spans="1:50" x14ac:dyDescent="0.4">
      <c r="A2385">
        <v>601020</v>
      </c>
      <c r="B2385" t="s">
        <v>7684</v>
      </c>
      <c r="C2385">
        <v>-0.54</v>
      </c>
      <c r="D2385">
        <v>48.11</v>
      </c>
      <c r="E2385" t="s">
        <v>224</v>
      </c>
      <c r="F2385" t="s">
        <v>1062</v>
      </c>
      <c r="G2385">
        <v>9.14</v>
      </c>
      <c r="H2385">
        <v>36192</v>
      </c>
      <c r="I2385">
        <v>20770</v>
      </c>
      <c r="J2385">
        <v>5.23</v>
      </c>
      <c r="K2385" t="s">
        <v>7685</v>
      </c>
      <c r="L2385" t="s">
        <v>7686</v>
      </c>
      <c r="M2385">
        <v>9.08</v>
      </c>
      <c r="N2385">
        <f t="shared" si="117"/>
        <v>0</v>
      </c>
      <c r="O2385">
        <v>43.16</v>
      </c>
      <c r="P2385">
        <v>21.38</v>
      </c>
      <c r="Q2385">
        <v>1.25</v>
      </c>
      <c r="R2385">
        <v>20160316</v>
      </c>
      <c r="S2385" t="str">
        <f>LEFT(R2385,4)</f>
        <v>2016</v>
      </c>
      <c r="T2385" t="str">
        <f>MID(R2385,5,2)</f>
        <v>03</v>
      </c>
      <c r="U2385">
        <v>5.26</v>
      </c>
      <c r="V2385">
        <v>44.61</v>
      </c>
      <c r="W2385">
        <v>21.4</v>
      </c>
      <c r="X2385">
        <v>6.4</v>
      </c>
      <c r="Y2385">
        <v>37.68</v>
      </c>
      <c r="Z2385">
        <v>7.29</v>
      </c>
      <c r="AA2385">
        <v>7.84</v>
      </c>
      <c r="AB2385">
        <v>20.57</v>
      </c>
      <c r="AC2385">
        <v>7.12</v>
      </c>
      <c r="AD2385">
        <v>0.82</v>
      </c>
      <c r="AE2385">
        <v>4.1399999999999997</v>
      </c>
      <c r="AF2385">
        <v>5.01</v>
      </c>
      <c r="AG2385">
        <v>6.56</v>
      </c>
      <c r="AH2385">
        <v>4.41</v>
      </c>
      <c r="AI2385">
        <v>0.59</v>
      </c>
      <c r="AJ2385">
        <v>-0.02</v>
      </c>
      <c r="AK2385">
        <v>0.76</v>
      </c>
      <c r="AL2385">
        <v>0.64</v>
      </c>
      <c r="AM2385">
        <v>0.75</v>
      </c>
      <c r="AN2385">
        <v>0.61</v>
      </c>
      <c r="AO2385">
        <v>9.81</v>
      </c>
      <c r="AP2385">
        <v>-1.62</v>
      </c>
      <c r="AQ2385">
        <v>-0.53</v>
      </c>
      <c r="AR2385">
        <v>28531</v>
      </c>
      <c r="AS2385">
        <v>32.78</v>
      </c>
      <c r="AT2385">
        <v>9.0500000000000007</v>
      </c>
      <c r="AU2385">
        <v>11.42</v>
      </c>
      <c r="AV2385">
        <v>0</v>
      </c>
      <c r="AW2385">
        <v>412</v>
      </c>
      <c r="AX2385">
        <v>601020</v>
      </c>
    </row>
    <row r="2386" spans="1:50" x14ac:dyDescent="0.4">
      <c r="A2386">
        <v>2848</v>
      </c>
      <c r="B2386" t="s">
        <v>3956</v>
      </c>
      <c r="C2386">
        <v>-1.39</v>
      </c>
      <c r="D2386" t="s">
        <v>50</v>
      </c>
      <c r="E2386" t="s">
        <v>237</v>
      </c>
      <c r="F2386" t="s">
        <v>313</v>
      </c>
      <c r="G2386">
        <v>12.78</v>
      </c>
      <c r="H2386">
        <v>24147</v>
      </c>
      <c r="I2386">
        <v>14135</v>
      </c>
      <c r="J2386">
        <v>0.88</v>
      </c>
      <c r="K2386" t="s">
        <v>3558</v>
      </c>
      <c r="L2386" t="s">
        <v>1549</v>
      </c>
      <c r="M2386">
        <v>9.07</v>
      </c>
      <c r="N2386">
        <f t="shared" si="117"/>
        <v>0</v>
      </c>
      <c r="O2386" t="s">
        <v>50</v>
      </c>
      <c r="P2386" t="s">
        <v>50</v>
      </c>
      <c r="Q2386">
        <v>1.61</v>
      </c>
      <c r="R2386">
        <v>20170213</v>
      </c>
      <c r="S2386" t="str">
        <f>LEFT(R2386,4)</f>
        <v>2017</v>
      </c>
      <c r="T2386" t="str">
        <f>MID(R2386,5,2)</f>
        <v>02</v>
      </c>
      <c r="U2386">
        <v>1.67</v>
      </c>
      <c r="V2386">
        <v>10.62</v>
      </c>
      <c r="W2386">
        <v>6.39</v>
      </c>
      <c r="X2386">
        <v>0</v>
      </c>
      <c r="Y2386">
        <v>39.869999999999997</v>
      </c>
      <c r="Z2386">
        <v>7.05</v>
      </c>
      <c r="AA2386">
        <v>1.44</v>
      </c>
      <c r="AB2386">
        <v>0.16</v>
      </c>
      <c r="AC2386">
        <v>4.05</v>
      </c>
      <c r="AD2386">
        <v>1.65</v>
      </c>
      <c r="AE2386">
        <v>4.78</v>
      </c>
      <c r="AF2386">
        <v>1.98</v>
      </c>
      <c r="AG2386">
        <v>4.13</v>
      </c>
      <c r="AH2386">
        <v>3.62</v>
      </c>
      <c r="AI2386">
        <v>-0.35</v>
      </c>
      <c r="AJ2386">
        <v>0</v>
      </c>
      <c r="AK2386">
        <v>-0.35</v>
      </c>
      <c r="AL2386">
        <v>-0.28000000000000003</v>
      </c>
      <c r="AM2386">
        <v>-0.28000000000000003</v>
      </c>
      <c r="AN2386">
        <v>-0.35</v>
      </c>
      <c r="AO2386">
        <v>2.42</v>
      </c>
      <c r="AP2386">
        <v>0.14000000000000001</v>
      </c>
      <c r="AQ2386">
        <v>-0.32</v>
      </c>
      <c r="AR2386">
        <v>29761</v>
      </c>
      <c r="AS2386">
        <v>12.29</v>
      </c>
      <c r="AT2386">
        <v>-8.3699999999999992</v>
      </c>
      <c r="AU2386">
        <v>-6.84</v>
      </c>
      <c r="AV2386">
        <v>0.3</v>
      </c>
      <c r="AW2386">
        <v>1707</v>
      </c>
      <c r="AX2386">
        <v>2848</v>
      </c>
    </row>
    <row r="2387" spans="1:50" x14ac:dyDescent="0.4">
      <c r="A2387">
        <v>2010</v>
      </c>
      <c r="B2387" t="s">
        <v>1627</v>
      </c>
      <c r="C2387">
        <v>1.31</v>
      </c>
      <c r="D2387">
        <v>20.62</v>
      </c>
      <c r="E2387" t="s">
        <v>1628</v>
      </c>
      <c r="F2387" t="s">
        <v>307</v>
      </c>
      <c r="G2387">
        <v>7</v>
      </c>
      <c r="H2387">
        <v>164944</v>
      </c>
      <c r="I2387">
        <v>176304</v>
      </c>
      <c r="J2387">
        <v>31.83</v>
      </c>
      <c r="K2387" t="s">
        <v>1629</v>
      </c>
      <c r="L2387" t="s">
        <v>1630</v>
      </c>
      <c r="M2387">
        <v>9.06</v>
      </c>
      <c r="N2387">
        <f t="shared" si="117"/>
        <v>0</v>
      </c>
      <c r="O2387">
        <v>18.309999999999999</v>
      </c>
      <c r="P2387">
        <v>27.77</v>
      </c>
      <c r="Q2387">
        <v>1.1100000000000001</v>
      </c>
      <c r="R2387">
        <v>20040629</v>
      </c>
      <c r="S2387" t="str">
        <f>LEFT(R2387,4)</f>
        <v>2004</v>
      </c>
      <c r="T2387" t="str">
        <f>MID(R2387,5,2)</f>
        <v>06</v>
      </c>
      <c r="U2387">
        <v>32.58</v>
      </c>
      <c r="V2387">
        <v>289.24</v>
      </c>
      <c r="W2387">
        <v>130.96</v>
      </c>
      <c r="X2387">
        <v>18.36</v>
      </c>
      <c r="Y2387">
        <v>48.38</v>
      </c>
      <c r="Z2387">
        <v>116.19</v>
      </c>
      <c r="AA2387">
        <v>13.81</v>
      </c>
      <c r="AB2387">
        <v>10.87</v>
      </c>
      <c r="AC2387">
        <v>78.010000000000005</v>
      </c>
      <c r="AD2387">
        <v>18.12</v>
      </c>
      <c r="AE2387">
        <v>21.74</v>
      </c>
      <c r="AF2387">
        <v>65.209999999999994</v>
      </c>
      <c r="AG2387">
        <v>151.41999999999999</v>
      </c>
      <c r="AH2387">
        <v>130.72</v>
      </c>
      <c r="AI2387">
        <v>11.49</v>
      </c>
      <c r="AJ2387">
        <v>1.62</v>
      </c>
      <c r="AK2387">
        <v>11.21</v>
      </c>
      <c r="AL2387">
        <v>8.5500000000000007</v>
      </c>
      <c r="AM2387">
        <v>8.27</v>
      </c>
      <c r="AN2387">
        <v>4.08</v>
      </c>
      <c r="AO2387">
        <v>30.78</v>
      </c>
      <c r="AP2387">
        <v>1.92</v>
      </c>
      <c r="AQ2387">
        <v>-13.65</v>
      </c>
      <c r="AR2387">
        <v>23643</v>
      </c>
      <c r="AS2387">
        <v>13.67</v>
      </c>
      <c r="AT2387">
        <v>7.59</v>
      </c>
      <c r="AU2387">
        <v>5.46</v>
      </c>
      <c r="AV2387">
        <v>2.56</v>
      </c>
      <c r="AW2387">
        <v>6341</v>
      </c>
      <c r="AX2387">
        <v>2010</v>
      </c>
    </row>
    <row r="2388" spans="1:50" x14ac:dyDescent="0.4">
      <c r="A2388">
        <v>600793</v>
      </c>
      <c r="B2388" t="s">
        <v>7352</v>
      </c>
      <c r="C2388">
        <v>0.75</v>
      </c>
      <c r="D2388">
        <v>171.5</v>
      </c>
      <c r="E2388" t="s">
        <v>437</v>
      </c>
      <c r="F2388" t="s">
        <v>302</v>
      </c>
      <c r="G2388">
        <v>16.09</v>
      </c>
      <c r="H2388">
        <v>3879</v>
      </c>
      <c r="I2388">
        <v>4523</v>
      </c>
      <c r="J2388">
        <v>1.05</v>
      </c>
      <c r="K2388" t="s">
        <v>7232</v>
      </c>
      <c r="L2388" t="s">
        <v>6434</v>
      </c>
      <c r="M2388">
        <v>9.06</v>
      </c>
      <c r="N2388">
        <f t="shared" si="117"/>
        <v>0</v>
      </c>
      <c r="O2388" t="s">
        <v>50</v>
      </c>
      <c r="P2388">
        <v>11.68</v>
      </c>
      <c r="Q2388">
        <v>0.49</v>
      </c>
      <c r="R2388">
        <v>19970220</v>
      </c>
      <c r="S2388" t="str">
        <f>LEFT(R2388,4)</f>
        <v>1997</v>
      </c>
      <c r="T2388" t="str">
        <f>MID(R2388,5,2)</f>
        <v>02</v>
      </c>
      <c r="U2388">
        <v>1.26</v>
      </c>
      <c r="V2388">
        <v>34.25</v>
      </c>
      <c r="W2388">
        <v>6.96</v>
      </c>
      <c r="X2388">
        <v>0</v>
      </c>
      <c r="Y2388">
        <v>79.67</v>
      </c>
      <c r="Z2388">
        <v>9.17</v>
      </c>
      <c r="AA2388">
        <v>23.01</v>
      </c>
      <c r="AB2388">
        <v>0.84</v>
      </c>
      <c r="AC2388">
        <v>16.25</v>
      </c>
      <c r="AD2388">
        <v>3.16</v>
      </c>
      <c r="AE2388">
        <v>1.3</v>
      </c>
      <c r="AF2388">
        <v>4.51</v>
      </c>
      <c r="AG2388">
        <v>10.88</v>
      </c>
      <c r="AH2388">
        <v>9.9</v>
      </c>
      <c r="AI2388">
        <v>7.0000000000000007E-2</v>
      </c>
      <c r="AJ2388">
        <v>0</v>
      </c>
      <c r="AK2388">
        <v>0.09</v>
      </c>
      <c r="AL2388">
        <v>0.09</v>
      </c>
      <c r="AM2388">
        <v>0.09</v>
      </c>
      <c r="AN2388">
        <v>-0.9</v>
      </c>
      <c r="AO2388">
        <v>1.1499999999999999</v>
      </c>
      <c r="AP2388">
        <v>1.64</v>
      </c>
      <c r="AQ2388">
        <v>1.53</v>
      </c>
      <c r="AR2388">
        <v>8407</v>
      </c>
      <c r="AS2388">
        <v>9.0500000000000007</v>
      </c>
      <c r="AT2388">
        <v>0.62</v>
      </c>
      <c r="AU2388">
        <v>0.82</v>
      </c>
      <c r="AV2388">
        <v>0</v>
      </c>
      <c r="AW2388">
        <v>1288</v>
      </c>
      <c r="AX2388">
        <v>600793</v>
      </c>
    </row>
    <row r="2389" spans="1:50" x14ac:dyDescent="0.4">
      <c r="A2389">
        <v>880</v>
      </c>
      <c r="B2389" t="s">
        <v>1312</v>
      </c>
      <c r="C2389">
        <v>0.9</v>
      </c>
      <c r="D2389">
        <v>25.76</v>
      </c>
      <c r="E2389" t="s">
        <v>527</v>
      </c>
      <c r="F2389" t="s">
        <v>337</v>
      </c>
      <c r="G2389">
        <v>7.81</v>
      </c>
      <c r="H2389">
        <v>4848</v>
      </c>
      <c r="I2389">
        <v>4259</v>
      </c>
      <c r="J2389">
        <v>1.35</v>
      </c>
      <c r="K2389" t="s">
        <v>1313</v>
      </c>
      <c r="L2389" t="s">
        <v>1314</v>
      </c>
      <c r="M2389">
        <v>9.0500000000000007</v>
      </c>
      <c r="N2389">
        <f t="shared" si="117"/>
        <v>0</v>
      </c>
      <c r="O2389">
        <v>49.47</v>
      </c>
      <c r="P2389">
        <v>52.01</v>
      </c>
      <c r="Q2389">
        <v>0.74</v>
      </c>
      <c r="R2389">
        <v>19980402</v>
      </c>
      <c r="S2389" t="str">
        <f>LEFT(R2389,4)</f>
        <v>1998</v>
      </c>
      <c r="T2389" t="str">
        <f>MID(R2389,5,2)</f>
        <v>04</v>
      </c>
      <c r="U2389">
        <v>2.76</v>
      </c>
      <c r="V2389">
        <v>41.33</v>
      </c>
      <c r="W2389">
        <v>14.3</v>
      </c>
      <c r="X2389">
        <v>0</v>
      </c>
      <c r="Y2389">
        <v>65.400000000000006</v>
      </c>
      <c r="Z2389">
        <v>19.54</v>
      </c>
      <c r="AA2389">
        <v>10.95</v>
      </c>
      <c r="AB2389">
        <v>1.64</v>
      </c>
      <c r="AC2389">
        <v>24.94</v>
      </c>
      <c r="AD2389">
        <v>3.96</v>
      </c>
      <c r="AE2389">
        <v>1.41</v>
      </c>
      <c r="AF2389">
        <v>6.05</v>
      </c>
      <c r="AG2389">
        <v>19.809999999999999</v>
      </c>
      <c r="AH2389">
        <v>16.71</v>
      </c>
      <c r="AI2389">
        <v>0.67</v>
      </c>
      <c r="AJ2389">
        <v>0.42</v>
      </c>
      <c r="AK2389">
        <v>0.7</v>
      </c>
      <c r="AL2389">
        <v>0.63</v>
      </c>
      <c r="AM2389">
        <v>0.63</v>
      </c>
      <c r="AN2389">
        <v>0.53</v>
      </c>
      <c r="AO2389">
        <v>4.6500000000000004</v>
      </c>
      <c r="AP2389">
        <v>1.44</v>
      </c>
      <c r="AQ2389">
        <v>0.95</v>
      </c>
      <c r="AR2389">
        <v>19082</v>
      </c>
      <c r="AS2389">
        <v>15.65</v>
      </c>
      <c r="AT2389">
        <v>3.39</v>
      </c>
      <c r="AU2389">
        <v>3.18</v>
      </c>
      <c r="AV2389">
        <v>1.18</v>
      </c>
      <c r="AW2389">
        <v>2836</v>
      </c>
      <c r="AX2389">
        <v>880</v>
      </c>
    </row>
    <row r="2390" spans="1:50" x14ac:dyDescent="0.4">
      <c r="A2390">
        <v>2240</v>
      </c>
      <c r="B2390" t="s">
        <v>2328</v>
      </c>
      <c r="C2390">
        <v>2.58</v>
      </c>
      <c r="D2390">
        <v>48.63</v>
      </c>
      <c r="E2390" t="s">
        <v>1387</v>
      </c>
      <c r="F2390" t="s">
        <v>49</v>
      </c>
      <c r="G2390">
        <v>8</v>
      </c>
      <c r="H2390">
        <v>94280</v>
      </c>
      <c r="I2390">
        <v>112367</v>
      </c>
      <c r="J2390">
        <v>4.91</v>
      </c>
      <c r="K2390" t="s">
        <v>2329</v>
      </c>
      <c r="L2390" t="s">
        <v>2330</v>
      </c>
      <c r="M2390">
        <v>9.0500000000000007</v>
      </c>
      <c r="N2390">
        <f t="shared" si="117"/>
        <v>0</v>
      </c>
      <c r="O2390">
        <v>45.23</v>
      </c>
      <c r="P2390">
        <v>32.65</v>
      </c>
      <c r="Q2390">
        <v>1.01</v>
      </c>
      <c r="R2390">
        <v>20080523</v>
      </c>
      <c r="S2390" t="str">
        <f>LEFT(R2390,4)</f>
        <v>2008</v>
      </c>
      <c r="T2390" t="str">
        <f>MID(R2390,5,2)</f>
        <v>05</v>
      </c>
      <c r="U2390">
        <v>6.57</v>
      </c>
      <c r="V2390">
        <v>40.090000000000003</v>
      </c>
      <c r="W2390">
        <v>22.42</v>
      </c>
      <c r="X2390">
        <v>0.84</v>
      </c>
      <c r="Y2390">
        <v>41.97</v>
      </c>
      <c r="Z2390">
        <v>18.98</v>
      </c>
      <c r="AA2390">
        <v>14.17</v>
      </c>
      <c r="AB2390">
        <v>1.42</v>
      </c>
      <c r="AC2390">
        <v>14.14</v>
      </c>
      <c r="AD2390">
        <v>10.65</v>
      </c>
      <c r="AE2390">
        <v>2.48</v>
      </c>
      <c r="AF2390">
        <v>15.12</v>
      </c>
      <c r="AG2390">
        <v>17.11</v>
      </c>
      <c r="AH2390">
        <v>14.47</v>
      </c>
      <c r="AI2390">
        <v>0.89</v>
      </c>
      <c r="AJ2390">
        <v>-7.0000000000000007E-2</v>
      </c>
      <c r="AK2390">
        <v>0.89</v>
      </c>
      <c r="AL2390">
        <v>0.82</v>
      </c>
      <c r="AM2390">
        <v>0.81</v>
      </c>
      <c r="AN2390">
        <v>0.77</v>
      </c>
      <c r="AO2390">
        <v>1.48</v>
      </c>
      <c r="AP2390">
        <v>1.69</v>
      </c>
      <c r="AQ2390">
        <v>-1.4</v>
      </c>
      <c r="AR2390">
        <v>37508</v>
      </c>
      <c r="AS2390">
        <v>15.42</v>
      </c>
      <c r="AT2390">
        <v>5.18</v>
      </c>
      <c r="AU2390">
        <v>4.71</v>
      </c>
      <c r="AV2390">
        <v>7.0000000000000007E-2</v>
      </c>
      <c r="AW2390">
        <v>1906</v>
      </c>
      <c r="AX2390">
        <v>2240</v>
      </c>
    </row>
    <row r="2391" spans="1:50" x14ac:dyDescent="0.4">
      <c r="A2391">
        <v>601106</v>
      </c>
      <c r="B2391" t="s">
        <v>7717</v>
      </c>
      <c r="C2391">
        <v>0.69</v>
      </c>
      <c r="D2391">
        <v>288.74</v>
      </c>
      <c r="E2391" t="s">
        <v>312</v>
      </c>
      <c r="F2391" t="s">
        <v>679</v>
      </c>
      <c r="G2391">
        <v>2.9</v>
      </c>
      <c r="H2391">
        <v>66400</v>
      </c>
      <c r="I2391">
        <v>67387</v>
      </c>
      <c r="J2391">
        <v>65.38</v>
      </c>
      <c r="K2391" t="s">
        <v>7718</v>
      </c>
      <c r="L2391" t="s">
        <v>7719</v>
      </c>
      <c r="M2391">
        <v>8.99</v>
      </c>
      <c r="N2391">
        <f t="shared" si="117"/>
        <v>0</v>
      </c>
      <c r="O2391">
        <v>256.92</v>
      </c>
      <c r="P2391">
        <v>155.05000000000001</v>
      </c>
      <c r="Q2391">
        <v>1.01</v>
      </c>
      <c r="R2391">
        <v>20100209</v>
      </c>
      <c r="S2391" t="str">
        <f>LEFT(R2391,4)</f>
        <v>2010</v>
      </c>
      <c r="T2391" t="str">
        <f>MID(R2391,5,2)</f>
        <v>02</v>
      </c>
      <c r="U2391">
        <v>68.58</v>
      </c>
      <c r="V2391">
        <v>352.42</v>
      </c>
      <c r="W2391">
        <v>109.87</v>
      </c>
      <c r="X2391">
        <v>1.1399999999999999</v>
      </c>
      <c r="Y2391">
        <v>68.5</v>
      </c>
      <c r="Z2391">
        <v>243.73</v>
      </c>
      <c r="AA2391">
        <v>66.73</v>
      </c>
      <c r="AB2391">
        <v>14.17</v>
      </c>
      <c r="AC2391">
        <v>185.8</v>
      </c>
      <c r="AD2391">
        <v>40.89</v>
      </c>
      <c r="AE2391">
        <v>94.94</v>
      </c>
      <c r="AF2391">
        <v>96.18</v>
      </c>
      <c r="AG2391">
        <v>86.64</v>
      </c>
      <c r="AH2391">
        <v>76.5</v>
      </c>
      <c r="AI2391">
        <v>0.5</v>
      </c>
      <c r="AJ2391">
        <v>0.01</v>
      </c>
      <c r="AK2391">
        <v>0.81</v>
      </c>
      <c r="AL2391">
        <v>0.51</v>
      </c>
      <c r="AM2391">
        <v>0.52</v>
      </c>
      <c r="AN2391">
        <v>-0.18</v>
      </c>
      <c r="AO2391">
        <v>-56.99</v>
      </c>
      <c r="AP2391">
        <v>-3.82</v>
      </c>
      <c r="AQ2391">
        <v>-10</v>
      </c>
      <c r="AR2391">
        <v>329037</v>
      </c>
      <c r="AS2391">
        <v>11.7</v>
      </c>
      <c r="AT2391">
        <v>0.57999999999999996</v>
      </c>
      <c r="AU2391">
        <v>0.6</v>
      </c>
      <c r="AV2391">
        <v>1.54</v>
      </c>
      <c r="AW2391">
        <v>7858</v>
      </c>
      <c r="AX2391">
        <v>601106</v>
      </c>
    </row>
    <row r="2392" spans="1:50" x14ac:dyDescent="0.4">
      <c r="A2392">
        <v>600780</v>
      </c>
      <c r="B2392" t="s">
        <v>7334</v>
      </c>
      <c r="C2392">
        <v>0.86</v>
      </c>
      <c r="D2392">
        <v>12.9</v>
      </c>
      <c r="E2392" t="s">
        <v>134</v>
      </c>
      <c r="F2392" t="s">
        <v>353</v>
      </c>
      <c r="G2392">
        <v>3.49</v>
      </c>
      <c r="H2392">
        <v>15233</v>
      </c>
      <c r="I2392">
        <v>12231</v>
      </c>
      <c r="J2392">
        <v>11.47</v>
      </c>
      <c r="K2392" t="s">
        <v>7335</v>
      </c>
      <c r="L2392" t="s">
        <v>7335</v>
      </c>
      <c r="M2392">
        <v>8.98</v>
      </c>
      <c r="N2392">
        <f t="shared" si="117"/>
        <v>0</v>
      </c>
      <c r="O2392">
        <v>13.68</v>
      </c>
      <c r="P2392">
        <v>18.02</v>
      </c>
      <c r="Q2392">
        <v>1.06</v>
      </c>
      <c r="R2392">
        <v>19961205</v>
      </c>
      <c r="S2392" t="str">
        <f>LEFT(R2392,4)</f>
        <v>1996</v>
      </c>
      <c r="T2392" t="str">
        <f>MID(R2392,5,2)</f>
        <v>12</v>
      </c>
      <c r="U2392">
        <v>11.47</v>
      </c>
      <c r="V2392">
        <v>118.21</v>
      </c>
      <c r="W2392">
        <v>53.41</v>
      </c>
      <c r="X2392">
        <v>-0.26</v>
      </c>
      <c r="Y2392">
        <v>55.03</v>
      </c>
      <c r="Z2392">
        <v>22.91</v>
      </c>
      <c r="AA2392">
        <v>42.67</v>
      </c>
      <c r="AB2392">
        <v>2.57</v>
      </c>
      <c r="AC2392">
        <v>27.22</v>
      </c>
      <c r="AD2392">
        <v>1.18</v>
      </c>
      <c r="AE2392">
        <v>1.22</v>
      </c>
      <c r="AF2392">
        <v>12.3</v>
      </c>
      <c r="AG2392">
        <v>49.33</v>
      </c>
      <c r="AH2392">
        <v>42.78</v>
      </c>
      <c r="AI2392">
        <v>3.16</v>
      </c>
      <c r="AJ2392">
        <v>0.13</v>
      </c>
      <c r="AK2392">
        <v>3.14</v>
      </c>
      <c r="AL2392">
        <v>2.33</v>
      </c>
      <c r="AM2392">
        <v>2.35</v>
      </c>
      <c r="AN2392">
        <v>2.31</v>
      </c>
      <c r="AO2392">
        <v>26.79</v>
      </c>
      <c r="AP2392">
        <v>8.89</v>
      </c>
      <c r="AQ2392">
        <v>-1.82</v>
      </c>
      <c r="AR2392">
        <v>43407</v>
      </c>
      <c r="AS2392">
        <v>13.26</v>
      </c>
      <c r="AT2392">
        <v>6.41</v>
      </c>
      <c r="AU2392">
        <v>4.76</v>
      </c>
      <c r="AV2392">
        <v>0.01</v>
      </c>
      <c r="AW2392">
        <v>5159</v>
      </c>
      <c r="AX2392">
        <v>600780</v>
      </c>
    </row>
    <row r="2393" spans="1:50" x14ac:dyDescent="0.4">
      <c r="A2393">
        <v>600029</v>
      </c>
      <c r="B2393" t="s">
        <v>6086</v>
      </c>
      <c r="C2393">
        <v>0.14000000000000001</v>
      </c>
      <c r="D2393">
        <v>16.2</v>
      </c>
      <c r="E2393" t="s">
        <v>279</v>
      </c>
      <c r="F2393" t="s">
        <v>283</v>
      </c>
      <c r="G2393">
        <v>7.18</v>
      </c>
      <c r="H2393">
        <v>396701</v>
      </c>
      <c r="I2393">
        <v>461767</v>
      </c>
      <c r="J2393">
        <v>81.12</v>
      </c>
      <c r="K2393" t="s">
        <v>6087</v>
      </c>
      <c r="L2393" t="s">
        <v>6088</v>
      </c>
      <c r="M2393">
        <v>8.9499999999999993</v>
      </c>
      <c r="N2393">
        <f t="shared" si="117"/>
        <v>0</v>
      </c>
      <c r="O2393">
        <v>30.52</v>
      </c>
      <c r="P2393">
        <v>29.53</v>
      </c>
      <c r="Q2393">
        <v>1.64</v>
      </c>
      <c r="R2393">
        <v>20030725</v>
      </c>
      <c r="S2393" t="str">
        <f>LEFT(R2393,4)</f>
        <v>2003</v>
      </c>
      <c r="T2393" t="str">
        <f>MID(R2393,5,2)</f>
        <v>07</v>
      </c>
      <c r="U2393">
        <v>122.67</v>
      </c>
      <c r="V2393">
        <v>3010.16</v>
      </c>
      <c r="W2393">
        <v>653.15</v>
      </c>
      <c r="X2393">
        <v>132.93</v>
      </c>
      <c r="Y2393">
        <v>73.89</v>
      </c>
      <c r="Z2393">
        <v>169.56</v>
      </c>
      <c r="AA2393">
        <v>811.41</v>
      </c>
      <c r="AB2393">
        <v>36.520000000000003</v>
      </c>
      <c r="AC2393">
        <v>886.53</v>
      </c>
      <c r="AD2393">
        <v>21.19</v>
      </c>
      <c r="AE2393">
        <v>35.369999999999997</v>
      </c>
      <c r="AF2393">
        <v>256.33</v>
      </c>
      <c r="AG2393">
        <v>1166.6500000000001</v>
      </c>
      <c r="AH2393">
        <v>995.47</v>
      </c>
      <c r="AI2393">
        <v>54.18</v>
      </c>
      <c r="AJ2393">
        <v>5.5</v>
      </c>
      <c r="AK2393">
        <v>60.38</v>
      </c>
      <c r="AL2393">
        <v>45.67</v>
      </c>
      <c r="AM2393">
        <v>40.78</v>
      </c>
      <c r="AN2393">
        <v>36.01</v>
      </c>
      <c r="AO2393">
        <v>245.96</v>
      </c>
      <c r="AP2393">
        <v>247.76</v>
      </c>
      <c r="AQ2393">
        <v>-61.99</v>
      </c>
      <c r="AR2393">
        <v>211881</v>
      </c>
      <c r="AS2393">
        <v>14.67</v>
      </c>
      <c r="AT2393">
        <v>4.6399999999999997</v>
      </c>
      <c r="AU2393">
        <v>3.5</v>
      </c>
      <c r="AV2393">
        <v>2.33</v>
      </c>
      <c r="AW2393">
        <v>100831</v>
      </c>
      <c r="AX2393">
        <v>600029</v>
      </c>
    </row>
    <row r="2394" spans="1:50" x14ac:dyDescent="0.4">
      <c r="A2394">
        <v>600491</v>
      </c>
      <c r="B2394" t="s">
        <v>6820</v>
      </c>
      <c r="C2394">
        <v>0.27</v>
      </c>
      <c r="D2394">
        <v>13.38</v>
      </c>
      <c r="E2394" t="s">
        <v>85</v>
      </c>
      <c r="F2394" t="s">
        <v>307</v>
      </c>
      <c r="G2394">
        <v>7.33</v>
      </c>
      <c r="H2394">
        <v>45924</v>
      </c>
      <c r="I2394">
        <v>55698</v>
      </c>
      <c r="J2394">
        <v>15.3</v>
      </c>
      <c r="K2394" t="s">
        <v>6821</v>
      </c>
      <c r="L2394" t="s">
        <v>6821</v>
      </c>
      <c r="M2394">
        <v>8.94</v>
      </c>
      <c r="N2394">
        <f t="shared" si="117"/>
        <v>0</v>
      </c>
      <c r="O2394">
        <v>11.28</v>
      </c>
      <c r="P2394">
        <v>12.13</v>
      </c>
      <c r="Q2394">
        <v>0.14000000000000001</v>
      </c>
      <c r="R2394">
        <v>20040524</v>
      </c>
      <c r="S2394" t="str">
        <f>LEFT(R2394,4)</f>
        <v>2004</v>
      </c>
      <c r="T2394" t="str">
        <f>MID(R2394,5,2)</f>
        <v>05</v>
      </c>
      <c r="U2394">
        <v>15.3</v>
      </c>
      <c r="V2394">
        <v>572.46</v>
      </c>
      <c r="W2394">
        <v>102.5</v>
      </c>
      <c r="X2394">
        <v>10.5</v>
      </c>
      <c r="Y2394">
        <v>80.260000000000005</v>
      </c>
      <c r="Z2394">
        <v>307.36</v>
      </c>
      <c r="AA2394">
        <v>5.28</v>
      </c>
      <c r="AB2394">
        <v>0.84</v>
      </c>
      <c r="AC2394">
        <v>325.89999999999998</v>
      </c>
      <c r="AD2394">
        <v>143.85</v>
      </c>
      <c r="AE2394">
        <v>84.28</v>
      </c>
      <c r="AF2394">
        <v>40.5</v>
      </c>
      <c r="AG2394">
        <v>161.28</v>
      </c>
      <c r="AH2394">
        <v>146.57</v>
      </c>
      <c r="AI2394">
        <v>8.89</v>
      </c>
      <c r="AJ2394">
        <v>0.22</v>
      </c>
      <c r="AK2394">
        <v>8.8800000000000008</v>
      </c>
      <c r="AL2394">
        <v>6.08</v>
      </c>
      <c r="AM2394">
        <v>6.27</v>
      </c>
      <c r="AN2394">
        <v>5.59</v>
      </c>
      <c r="AO2394">
        <v>37.65</v>
      </c>
      <c r="AP2394">
        <v>-12.66</v>
      </c>
      <c r="AQ2394">
        <v>0.57999999999999996</v>
      </c>
      <c r="AR2394">
        <v>44028</v>
      </c>
      <c r="AS2394">
        <v>9.1199999999999992</v>
      </c>
      <c r="AT2394">
        <v>5.51</v>
      </c>
      <c r="AU2394">
        <v>3.89</v>
      </c>
      <c r="AV2394">
        <v>0.42</v>
      </c>
      <c r="AW2394">
        <v>5099</v>
      </c>
      <c r="AX2394">
        <v>600491</v>
      </c>
    </row>
    <row r="2395" spans="1:50" x14ac:dyDescent="0.4">
      <c r="A2395">
        <v>2243</v>
      </c>
      <c r="B2395" t="s">
        <v>2339</v>
      </c>
      <c r="C2395">
        <v>0</v>
      </c>
      <c r="D2395">
        <v>142.75</v>
      </c>
      <c r="E2395" t="s">
        <v>1276</v>
      </c>
      <c r="F2395" t="s">
        <v>49</v>
      </c>
      <c r="G2395">
        <v>15.14</v>
      </c>
      <c r="H2395">
        <v>50240</v>
      </c>
      <c r="I2395">
        <v>36827</v>
      </c>
      <c r="J2395">
        <v>3.65</v>
      </c>
      <c r="K2395" t="s">
        <v>1289</v>
      </c>
      <c r="L2395" t="s">
        <v>2340</v>
      </c>
      <c r="M2395">
        <v>8.93</v>
      </c>
      <c r="N2395">
        <f t="shared" si="117"/>
        <v>0</v>
      </c>
      <c r="O2395">
        <v>146.07</v>
      </c>
      <c r="P2395">
        <v>212.77</v>
      </c>
      <c r="Q2395">
        <v>0.64</v>
      </c>
      <c r="R2395">
        <v>20080528</v>
      </c>
      <c r="S2395" t="str">
        <f>LEFT(R2395,4)</f>
        <v>2008</v>
      </c>
      <c r="T2395" t="str">
        <f>MID(R2395,5,2)</f>
        <v>05</v>
      </c>
      <c r="U2395">
        <v>11.65</v>
      </c>
      <c r="V2395">
        <v>20.81</v>
      </c>
      <c r="W2395">
        <v>16.260000000000002</v>
      </c>
      <c r="X2395">
        <v>0.77</v>
      </c>
      <c r="Y2395">
        <v>18.18</v>
      </c>
      <c r="Z2395">
        <v>10.1</v>
      </c>
      <c r="AA2395">
        <v>8.6</v>
      </c>
      <c r="AB2395">
        <v>0.91</v>
      </c>
      <c r="AC2395">
        <v>3.31</v>
      </c>
      <c r="AD2395">
        <v>1.95</v>
      </c>
      <c r="AE2395">
        <v>5.48</v>
      </c>
      <c r="AF2395">
        <v>7.57</v>
      </c>
      <c r="AG2395">
        <v>11.33</v>
      </c>
      <c r="AH2395">
        <v>8.5299999999999994</v>
      </c>
      <c r="AI2395">
        <v>1.1100000000000001</v>
      </c>
      <c r="AJ2395">
        <v>0</v>
      </c>
      <c r="AK2395">
        <v>1.1000000000000001</v>
      </c>
      <c r="AL2395">
        <v>0.97</v>
      </c>
      <c r="AM2395">
        <v>0.92</v>
      </c>
      <c r="AN2395">
        <v>0.79</v>
      </c>
      <c r="AO2395">
        <v>4.63</v>
      </c>
      <c r="AP2395">
        <v>1.98</v>
      </c>
      <c r="AQ2395">
        <v>0.95</v>
      </c>
      <c r="AR2395">
        <v>35683</v>
      </c>
      <c r="AS2395">
        <v>24.73</v>
      </c>
      <c r="AT2395">
        <v>9.77</v>
      </c>
      <c r="AU2395">
        <v>8.1</v>
      </c>
      <c r="AV2395">
        <v>0.53</v>
      </c>
      <c r="AW2395">
        <v>3792</v>
      </c>
      <c r="AX2395">
        <v>2243</v>
      </c>
    </row>
    <row r="2396" spans="1:50" x14ac:dyDescent="0.4">
      <c r="A2396">
        <v>837</v>
      </c>
      <c r="B2396" t="s">
        <v>1243</v>
      </c>
      <c r="C2396">
        <v>0.47</v>
      </c>
      <c r="D2396" t="s">
        <v>50</v>
      </c>
      <c r="E2396" t="s">
        <v>375</v>
      </c>
      <c r="F2396" t="s">
        <v>481</v>
      </c>
      <c r="G2396">
        <v>4.2699999999999996</v>
      </c>
      <c r="H2396">
        <v>15742</v>
      </c>
      <c r="I2396">
        <v>12593</v>
      </c>
      <c r="J2396">
        <v>5.83</v>
      </c>
      <c r="K2396" t="s">
        <v>1244</v>
      </c>
      <c r="L2396" t="s">
        <v>1245</v>
      </c>
      <c r="M2396">
        <v>8.91</v>
      </c>
      <c r="N2396">
        <f t="shared" si="117"/>
        <v>0</v>
      </c>
      <c r="O2396" t="s">
        <v>50</v>
      </c>
      <c r="P2396" t="s">
        <v>50</v>
      </c>
      <c r="Q2396">
        <v>0.87</v>
      </c>
      <c r="R2396">
        <v>19980928</v>
      </c>
      <c r="S2396" t="str">
        <f>LEFT(R2396,4)</f>
        <v>1998</v>
      </c>
      <c r="T2396" t="str">
        <f>MID(R2396,5,2)</f>
        <v>09</v>
      </c>
      <c r="U2396">
        <v>6.93</v>
      </c>
      <c r="V2396">
        <v>91.49</v>
      </c>
      <c r="W2396">
        <v>25.51</v>
      </c>
      <c r="X2396">
        <v>7.57</v>
      </c>
      <c r="Y2396">
        <v>63.84</v>
      </c>
      <c r="Z2396">
        <v>55.49</v>
      </c>
      <c r="AA2396">
        <v>20.49</v>
      </c>
      <c r="AB2396">
        <v>3.01</v>
      </c>
      <c r="AC2396">
        <v>39.6</v>
      </c>
      <c r="AD2396">
        <v>18.38</v>
      </c>
      <c r="AE2396">
        <v>8.17</v>
      </c>
      <c r="AF2396">
        <v>14.6</v>
      </c>
      <c r="AG2396">
        <v>23.32</v>
      </c>
      <c r="AH2396">
        <v>18.95</v>
      </c>
      <c r="AI2396">
        <v>0.15</v>
      </c>
      <c r="AJ2396">
        <v>0.15</v>
      </c>
      <c r="AK2396">
        <v>0.28999999999999998</v>
      </c>
      <c r="AL2396">
        <v>0.14000000000000001</v>
      </c>
      <c r="AM2396">
        <v>-0.06</v>
      </c>
      <c r="AN2396">
        <v>-0.49</v>
      </c>
      <c r="AO2396">
        <v>2.96</v>
      </c>
      <c r="AP2396">
        <v>-0.93</v>
      </c>
      <c r="AQ2396">
        <v>-0.32</v>
      </c>
      <c r="AR2396">
        <v>59691</v>
      </c>
      <c r="AS2396">
        <v>18.73</v>
      </c>
      <c r="AT2396">
        <v>0.63</v>
      </c>
      <c r="AU2396">
        <v>-0.25</v>
      </c>
      <c r="AV2396">
        <v>0.55000000000000004</v>
      </c>
      <c r="AW2396">
        <v>9328</v>
      </c>
      <c r="AX2396">
        <v>837</v>
      </c>
    </row>
    <row r="2397" spans="1:50" x14ac:dyDescent="0.4">
      <c r="A2397">
        <v>600229</v>
      </c>
      <c r="B2397" t="s">
        <v>6422</v>
      </c>
      <c r="C2397">
        <v>0.42</v>
      </c>
      <c r="D2397">
        <v>14.32</v>
      </c>
      <c r="E2397" t="s">
        <v>1000</v>
      </c>
      <c r="F2397" t="s">
        <v>337</v>
      </c>
      <c r="G2397">
        <v>7.09</v>
      </c>
      <c r="H2397">
        <v>22413</v>
      </c>
      <c r="I2397">
        <v>19182</v>
      </c>
      <c r="J2397">
        <v>7.02</v>
      </c>
      <c r="K2397" t="s">
        <v>6423</v>
      </c>
      <c r="L2397" t="s">
        <v>6423</v>
      </c>
      <c r="M2397">
        <v>8.9</v>
      </c>
      <c r="N2397">
        <f t="shared" si="117"/>
        <v>0</v>
      </c>
      <c r="O2397">
        <v>11.94</v>
      </c>
      <c r="P2397">
        <v>14.32</v>
      </c>
      <c r="Q2397">
        <v>1.47</v>
      </c>
      <c r="R2397">
        <v>20000309</v>
      </c>
      <c r="S2397" t="str">
        <f>LEFT(R2397,4)</f>
        <v>2000</v>
      </c>
      <c r="T2397" t="str">
        <f>MID(R2397,5,2)</f>
        <v>03</v>
      </c>
      <c r="U2397">
        <v>7.02</v>
      </c>
      <c r="V2397">
        <v>39.49</v>
      </c>
      <c r="W2397">
        <v>26.81</v>
      </c>
      <c r="X2397">
        <v>0.06</v>
      </c>
      <c r="Y2397">
        <v>31.97</v>
      </c>
      <c r="Z2397">
        <v>20.350000000000001</v>
      </c>
      <c r="AA2397">
        <v>4.6399999999999997</v>
      </c>
      <c r="AB2397">
        <v>3.14</v>
      </c>
      <c r="AC2397">
        <v>9.5399999999999991</v>
      </c>
      <c r="AD2397">
        <v>4.6500000000000004</v>
      </c>
      <c r="AE2397">
        <v>5.12</v>
      </c>
      <c r="AF2397">
        <v>4.41</v>
      </c>
      <c r="AG2397">
        <v>16.18</v>
      </c>
      <c r="AH2397">
        <v>10</v>
      </c>
      <c r="AI2397">
        <v>2.6</v>
      </c>
      <c r="AJ2397">
        <v>0.7</v>
      </c>
      <c r="AK2397">
        <v>2.61</v>
      </c>
      <c r="AL2397">
        <v>2.6</v>
      </c>
      <c r="AM2397">
        <v>2.61</v>
      </c>
      <c r="AN2397">
        <v>1.94</v>
      </c>
      <c r="AO2397">
        <v>14.82</v>
      </c>
      <c r="AP2397">
        <v>0.51</v>
      </c>
      <c r="AQ2397">
        <v>-2.38</v>
      </c>
      <c r="AR2397">
        <v>38071</v>
      </c>
      <c r="AS2397">
        <v>38.17</v>
      </c>
      <c r="AT2397">
        <v>16.079999999999998</v>
      </c>
      <c r="AU2397">
        <v>16.14</v>
      </c>
      <c r="AV2397">
        <v>0</v>
      </c>
      <c r="AW2397">
        <v>1766</v>
      </c>
      <c r="AX2397">
        <v>600229</v>
      </c>
    </row>
    <row r="2398" spans="1:50" x14ac:dyDescent="0.4">
      <c r="A2398">
        <v>600660</v>
      </c>
      <c r="B2398" t="s">
        <v>7117</v>
      </c>
      <c r="C2398">
        <v>3.01</v>
      </c>
      <c r="D2398">
        <v>19.239999999999998</v>
      </c>
      <c r="E2398" t="s">
        <v>145</v>
      </c>
      <c r="F2398" t="s">
        <v>516</v>
      </c>
      <c r="G2398">
        <v>23.66</v>
      </c>
      <c r="H2398">
        <v>103893</v>
      </c>
      <c r="I2398">
        <v>145394</v>
      </c>
      <c r="J2398">
        <v>20.03</v>
      </c>
      <c r="K2398" t="s">
        <v>7118</v>
      </c>
      <c r="L2398" t="s">
        <v>7118</v>
      </c>
      <c r="M2398">
        <v>8.9</v>
      </c>
      <c r="N2398">
        <f t="shared" si="117"/>
        <v>0</v>
      </c>
      <c r="O2398">
        <v>18.78</v>
      </c>
      <c r="P2398">
        <v>14.61</v>
      </c>
      <c r="Q2398">
        <v>0.78</v>
      </c>
      <c r="R2398">
        <v>19930610</v>
      </c>
      <c r="S2398" t="str">
        <f>LEFT(R2398,4)</f>
        <v>1993</v>
      </c>
      <c r="T2398" t="str">
        <f>MID(R2398,5,2)</f>
        <v>06</v>
      </c>
      <c r="U2398">
        <v>25.09</v>
      </c>
      <c r="V2398">
        <v>401.09</v>
      </c>
      <c r="W2398">
        <v>208.91</v>
      </c>
      <c r="X2398">
        <v>-0.01</v>
      </c>
      <c r="Y2398">
        <v>47.92</v>
      </c>
      <c r="Z2398">
        <v>194.86</v>
      </c>
      <c r="AA2398">
        <v>140.94999999999999</v>
      </c>
      <c r="AB2398">
        <v>13.39</v>
      </c>
      <c r="AC2398">
        <v>160.15</v>
      </c>
      <c r="AD2398">
        <v>34.9</v>
      </c>
      <c r="AE2398">
        <v>33.82</v>
      </c>
      <c r="AF2398">
        <v>62.23</v>
      </c>
      <c r="AG2398">
        <v>156.34</v>
      </c>
      <c r="AH2398">
        <v>97.82</v>
      </c>
      <c r="AI2398">
        <v>27.52</v>
      </c>
      <c r="AJ2398">
        <v>0.44</v>
      </c>
      <c r="AK2398">
        <v>28.32</v>
      </c>
      <c r="AL2398">
        <v>23.46</v>
      </c>
      <c r="AM2398">
        <v>23.47</v>
      </c>
      <c r="AN2398">
        <v>21.26</v>
      </c>
      <c r="AO2398">
        <v>96.15</v>
      </c>
      <c r="AP2398">
        <v>35.369999999999997</v>
      </c>
      <c r="AQ2398">
        <v>28.9</v>
      </c>
      <c r="AR2398">
        <v>107658</v>
      </c>
      <c r="AS2398">
        <v>37.43</v>
      </c>
      <c r="AT2398">
        <v>17.61</v>
      </c>
      <c r="AU2398">
        <v>15.01</v>
      </c>
      <c r="AV2398">
        <v>5.91</v>
      </c>
      <c r="AW2398">
        <v>27067</v>
      </c>
      <c r="AX2398">
        <v>600660</v>
      </c>
    </row>
    <row r="2399" spans="1:50" x14ac:dyDescent="0.4">
      <c r="A2399">
        <v>603117</v>
      </c>
      <c r="B2399" t="s">
        <v>8223</v>
      </c>
      <c r="C2399">
        <v>1.33</v>
      </c>
      <c r="D2399">
        <v>27.55</v>
      </c>
      <c r="E2399" t="s">
        <v>1628</v>
      </c>
      <c r="F2399" t="s">
        <v>161</v>
      </c>
      <c r="G2399">
        <v>3.77</v>
      </c>
      <c r="H2399">
        <v>23418</v>
      </c>
      <c r="I2399">
        <v>23641</v>
      </c>
      <c r="J2399">
        <v>6.33</v>
      </c>
      <c r="K2399" t="s">
        <v>3509</v>
      </c>
      <c r="L2399" t="s">
        <v>6419</v>
      </c>
      <c r="M2399">
        <v>8.8800000000000008</v>
      </c>
      <c r="N2399">
        <f t="shared" si="117"/>
        <v>0</v>
      </c>
      <c r="O2399">
        <v>29.73</v>
      </c>
      <c r="P2399">
        <v>24.86</v>
      </c>
      <c r="Q2399">
        <v>1.44</v>
      </c>
      <c r="R2399">
        <v>20150629</v>
      </c>
      <c r="S2399" t="str">
        <f>LEFT(R2399,4)</f>
        <v>2015</v>
      </c>
      <c r="T2399" t="str">
        <f>MID(R2399,5,2)</f>
        <v>06</v>
      </c>
      <c r="U2399">
        <v>6.43</v>
      </c>
      <c r="V2399">
        <v>59.46</v>
      </c>
      <c r="W2399">
        <v>22.64</v>
      </c>
      <c r="X2399">
        <v>2.2400000000000002</v>
      </c>
      <c r="Y2399">
        <v>58.16</v>
      </c>
      <c r="Z2399">
        <v>39.17</v>
      </c>
      <c r="AA2399">
        <v>9.7100000000000009</v>
      </c>
      <c r="AB2399">
        <v>8.69</v>
      </c>
      <c r="AC2399">
        <v>32.9</v>
      </c>
      <c r="AD2399">
        <v>1.43</v>
      </c>
      <c r="AE2399">
        <v>2.91</v>
      </c>
      <c r="AF2399">
        <v>9.4700000000000006</v>
      </c>
      <c r="AG2399">
        <v>6.92</v>
      </c>
      <c r="AH2399">
        <v>3.87</v>
      </c>
      <c r="AI2399">
        <v>0.97</v>
      </c>
      <c r="AJ2399">
        <v>0.06</v>
      </c>
      <c r="AK2399">
        <v>1</v>
      </c>
      <c r="AL2399">
        <v>0.8</v>
      </c>
      <c r="AM2399">
        <v>0.67</v>
      </c>
      <c r="AN2399">
        <v>0.67</v>
      </c>
      <c r="AO2399">
        <v>6.54</v>
      </c>
      <c r="AP2399">
        <v>-9.39</v>
      </c>
      <c r="AQ2399">
        <v>-1.32</v>
      </c>
      <c r="AR2399">
        <v>33040</v>
      </c>
      <c r="AS2399">
        <v>44</v>
      </c>
      <c r="AT2399">
        <v>14.08</v>
      </c>
      <c r="AU2399">
        <v>9.6199999999999992</v>
      </c>
      <c r="AV2399">
        <v>0</v>
      </c>
      <c r="AW2399">
        <v>657</v>
      </c>
      <c r="AX2399">
        <v>603117</v>
      </c>
    </row>
    <row r="2400" spans="1:50" x14ac:dyDescent="0.4">
      <c r="A2400">
        <v>600033</v>
      </c>
      <c r="B2400" t="s">
        <v>6095</v>
      </c>
      <c r="C2400">
        <v>0.33</v>
      </c>
      <c r="D2400">
        <v>9.51</v>
      </c>
      <c r="E2400" t="s">
        <v>428</v>
      </c>
      <c r="F2400" t="s">
        <v>516</v>
      </c>
      <c r="G2400">
        <v>3.06</v>
      </c>
      <c r="H2400">
        <v>31495</v>
      </c>
      <c r="I2400">
        <v>54529</v>
      </c>
      <c r="J2400">
        <v>27.44</v>
      </c>
      <c r="K2400" t="s">
        <v>1749</v>
      </c>
      <c r="L2400" t="s">
        <v>1749</v>
      </c>
      <c r="M2400">
        <v>8.8699999999999992</v>
      </c>
      <c r="N2400">
        <f t="shared" si="117"/>
        <v>0</v>
      </c>
      <c r="O2400">
        <v>10.65</v>
      </c>
      <c r="P2400">
        <v>11.49</v>
      </c>
      <c r="Q2400">
        <v>0.56999999999999995</v>
      </c>
      <c r="R2400">
        <v>20010209</v>
      </c>
      <c r="S2400" t="str">
        <f>LEFT(R2400,4)</f>
        <v>2001</v>
      </c>
      <c r="T2400" t="str">
        <f>MID(R2400,5,2)</f>
        <v>02</v>
      </c>
      <c r="U2400">
        <v>27.44</v>
      </c>
      <c r="V2400">
        <v>177.01</v>
      </c>
      <c r="W2400">
        <v>95.68</v>
      </c>
      <c r="X2400">
        <v>21.7</v>
      </c>
      <c r="Y2400">
        <v>33.69</v>
      </c>
      <c r="Z2400">
        <v>21.56</v>
      </c>
      <c r="AA2400">
        <v>138.63</v>
      </c>
      <c r="AB2400">
        <v>0</v>
      </c>
      <c r="AC2400">
        <v>32.74</v>
      </c>
      <c r="AD2400">
        <v>0.25</v>
      </c>
      <c r="AE2400">
        <v>10.45</v>
      </c>
      <c r="AF2400">
        <v>16.579999999999998</v>
      </c>
      <c r="AG2400">
        <v>20.9</v>
      </c>
      <c r="AH2400">
        <v>7.29</v>
      </c>
      <c r="AI2400">
        <v>11.5</v>
      </c>
      <c r="AJ2400">
        <v>-7.0000000000000007E-2</v>
      </c>
      <c r="AK2400">
        <v>11.53</v>
      </c>
      <c r="AL2400">
        <v>8.6300000000000008</v>
      </c>
      <c r="AM2400">
        <v>6.64</v>
      </c>
      <c r="AN2400">
        <v>6.62</v>
      </c>
      <c r="AO2400">
        <v>39.5</v>
      </c>
      <c r="AP2400">
        <v>9.44</v>
      </c>
      <c r="AQ2400">
        <v>0.22</v>
      </c>
      <c r="AR2400">
        <v>111955</v>
      </c>
      <c r="AS2400">
        <v>65.14</v>
      </c>
      <c r="AT2400">
        <v>55.04</v>
      </c>
      <c r="AU2400">
        <v>31.78</v>
      </c>
      <c r="AV2400">
        <v>0</v>
      </c>
      <c r="AW2400">
        <v>1441</v>
      </c>
      <c r="AX2400">
        <v>600033</v>
      </c>
    </row>
    <row r="2401" spans="1:50" x14ac:dyDescent="0.4">
      <c r="A2401">
        <v>300243</v>
      </c>
      <c r="B2401" t="s">
        <v>4829</v>
      </c>
      <c r="C2401">
        <v>0.53</v>
      </c>
      <c r="D2401">
        <v>23.09</v>
      </c>
      <c r="E2401" t="s">
        <v>470</v>
      </c>
      <c r="F2401" t="s">
        <v>337</v>
      </c>
      <c r="G2401">
        <v>7.63</v>
      </c>
      <c r="H2401">
        <v>3178</v>
      </c>
      <c r="I2401">
        <v>2834</v>
      </c>
      <c r="J2401">
        <v>1.87</v>
      </c>
      <c r="K2401" t="s">
        <v>2229</v>
      </c>
      <c r="L2401" t="s">
        <v>602</v>
      </c>
      <c r="M2401">
        <v>8.86</v>
      </c>
      <c r="N2401">
        <f t="shared" si="117"/>
        <v>0</v>
      </c>
      <c r="O2401">
        <v>26.55</v>
      </c>
      <c r="P2401">
        <v>19.71</v>
      </c>
      <c r="Q2401">
        <v>0.86</v>
      </c>
      <c r="R2401">
        <v>20110712</v>
      </c>
      <c r="S2401" t="str">
        <f>LEFT(R2401,4)</f>
        <v>2011</v>
      </c>
      <c r="T2401" t="str">
        <f>MID(R2401,5,2)</f>
        <v>07</v>
      </c>
      <c r="U2401">
        <v>2.3199999999999998</v>
      </c>
      <c r="V2401">
        <v>10.18</v>
      </c>
      <c r="W2401">
        <v>6.57</v>
      </c>
      <c r="X2401">
        <v>0</v>
      </c>
      <c r="Y2401">
        <v>35.479999999999997</v>
      </c>
      <c r="Z2401">
        <v>6.42</v>
      </c>
      <c r="AA2401">
        <v>1.96</v>
      </c>
      <c r="AB2401">
        <v>0.66</v>
      </c>
      <c r="AC2401">
        <v>3.49</v>
      </c>
      <c r="AD2401">
        <v>0.96</v>
      </c>
      <c r="AE2401">
        <v>2.1800000000000002</v>
      </c>
      <c r="AF2401">
        <v>0.6</v>
      </c>
      <c r="AG2401">
        <v>9.02</v>
      </c>
      <c r="AH2401">
        <v>6.81</v>
      </c>
      <c r="AI2401">
        <v>0.73</v>
      </c>
      <c r="AJ2401">
        <v>0</v>
      </c>
      <c r="AK2401">
        <v>0.69</v>
      </c>
      <c r="AL2401">
        <v>0.57999999999999996</v>
      </c>
      <c r="AM2401">
        <v>0.57999999999999996</v>
      </c>
      <c r="AN2401">
        <v>0.56000000000000005</v>
      </c>
      <c r="AO2401">
        <v>3.42</v>
      </c>
      <c r="AP2401">
        <v>1.05</v>
      </c>
      <c r="AQ2401">
        <v>-0.43</v>
      </c>
      <c r="AR2401">
        <v>9323</v>
      </c>
      <c r="AS2401">
        <v>24.52</v>
      </c>
      <c r="AT2401">
        <v>8.0500000000000007</v>
      </c>
      <c r="AU2401">
        <v>6.4</v>
      </c>
      <c r="AV2401">
        <v>0.04</v>
      </c>
      <c r="AW2401">
        <v>554</v>
      </c>
      <c r="AX2401">
        <v>300243</v>
      </c>
    </row>
    <row r="2402" spans="1:50" x14ac:dyDescent="0.4">
      <c r="A2402">
        <v>2514</v>
      </c>
      <c r="B2402" t="s">
        <v>3114</v>
      </c>
      <c r="C2402">
        <v>0.35</v>
      </c>
      <c r="D2402">
        <v>30.78</v>
      </c>
      <c r="E2402" t="s">
        <v>527</v>
      </c>
      <c r="F2402" t="s">
        <v>161</v>
      </c>
      <c r="G2402">
        <v>6.02</v>
      </c>
      <c r="H2402">
        <v>241875</v>
      </c>
      <c r="I2402">
        <v>184067</v>
      </c>
      <c r="J2402">
        <v>4.0599999999999996</v>
      </c>
      <c r="K2402" t="s">
        <v>3115</v>
      </c>
      <c r="L2402" t="s">
        <v>3116</v>
      </c>
      <c r="M2402">
        <v>8.82</v>
      </c>
      <c r="N2402">
        <f t="shared" si="117"/>
        <v>0</v>
      </c>
      <c r="O2402">
        <v>33.72</v>
      </c>
      <c r="P2402">
        <v>34.07</v>
      </c>
      <c r="Q2402">
        <v>0.85</v>
      </c>
      <c r="R2402">
        <v>20101203</v>
      </c>
      <c r="S2402" t="str">
        <f>LEFT(R2402,4)</f>
        <v>2010</v>
      </c>
      <c r="T2402" t="str">
        <f>MID(R2402,5,2)</f>
        <v>12</v>
      </c>
      <c r="U2402">
        <v>5.54</v>
      </c>
      <c r="V2402">
        <v>17.100000000000001</v>
      </c>
      <c r="W2402">
        <v>10.23</v>
      </c>
      <c r="X2402">
        <v>0</v>
      </c>
      <c r="Y2402">
        <v>40.18</v>
      </c>
      <c r="Z2402">
        <v>8.1199999999999992</v>
      </c>
      <c r="AA2402">
        <v>4.7300000000000004</v>
      </c>
      <c r="AB2402">
        <v>0.55000000000000004</v>
      </c>
      <c r="AC2402">
        <v>6.27</v>
      </c>
      <c r="AD2402">
        <v>1.93</v>
      </c>
      <c r="AE2402">
        <v>3.71</v>
      </c>
      <c r="AF2402">
        <v>2.69</v>
      </c>
      <c r="AG2402">
        <v>5.99</v>
      </c>
      <c r="AH2402">
        <v>3.77</v>
      </c>
      <c r="AI2402">
        <v>0.74</v>
      </c>
      <c r="AJ2402">
        <v>-0.01</v>
      </c>
      <c r="AK2402">
        <v>0.74</v>
      </c>
      <c r="AL2402">
        <v>0.78</v>
      </c>
      <c r="AM2402">
        <v>0.78</v>
      </c>
      <c r="AN2402">
        <v>0.77</v>
      </c>
      <c r="AO2402">
        <v>1.81</v>
      </c>
      <c r="AP2402">
        <v>0.87</v>
      </c>
      <c r="AQ2402">
        <v>-0.15</v>
      </c>
      <c r="AR2402">
        <v>23639</v>
      </c>
      <c r="AS2402">
        <v>37.1</v>
      </c>
      <c r="AT2402">
        <v>12.27</v>
      </c>
      <c r="AU2402">
        <v>13.06</v>
      </c>
      <c r="AV2402">
        <v>0.42</v>
      </c>
      <c r="AW2402">
        <v>1385</v>
      </c>
      <c r="AX2402">
        <v>2514</v>
      </c>
    </row>
    <row r="2403" spans="1:50" x14ac:dyDescent="0.4">
      <c r="A2403">
        <v>600163</v>
      </c>
      <c r="B2403" t="s">
        <v>6310</v>
      </c>
      <c r="C2403">
        <v>2.98</v>
      </c>
      <c r="D2403">
        <v>29.49</v>
      </c>
      <c r="E2403" t="s">
        <v>180</v>
      </c>
      <c r="F2403" t="s">
        <v>516</v>
      </c>
      <c r="G2403">
        <v>3.42</v>
      </c>
      <c r="H2403">
        <v>21504</v>
      </c>
      <c r="I2403">
        <v>50846</v>
      </c>
      <c r="J2403">
        <v>9.99</v>
      </c>
      <c r="K2403" t="s">
        <v>4979</v>
      </c>
      <c r="L2403" t="s">
        <v>4979</v>
      </c>
      <c r="M2403">
        <v>8.81</v>
      </c>
      <c r="N2403">
        <f t="shared" si="117"/>
        <v>0</v>
      </c>
      <c r="O2403">
        <v>28.42</v>
      </c>
      <c r="P2403">
        <v>26.53</v>
      </c>
      <c r="Q2403">
        <v>1.02</v>
      </c>
      <c r="R2403">
        <v>19980602</v>
      </c>
      <c r="S2403" t="str">
        <f>LEFT(R2403,4)</f>
        <v>1998</v>
      </c>
      <c r="T2403" t="str">
        <f>MID(R2403,5,2)</f>
        <v>06</v>
      </c>
      <c r="U2403">
        <v>9.99</v>
      </c>
      <c r="V2403">
        <v>43.41</v>
      </c>
      <c r="W2403">
        <v>19.38</v>
      </c>
      <c r="X2403">
        <v>0.96</v>
      </c>
      <c r="Y2403">
        <v>53.13</v>
      </c>
      <c r="Z2403">
        <v>9.4499999999999993</v>
      </c>
      <c r="AA2403">
        <v>22.45</v>
      </c>
      <c r="AB2403">
        <v>1.1399999999999999</v>
      </c>
      <c r="AC2403">
        <v>7.3</v>
      </c>
      <c r="AD2403">
        <v>0.17</v>
      </c>
      <c r="AE2403">
        <v>5.27</v>
      </c>
      <c r="AF2403">
        <v>20.92</v>
      </c>
      <c r="AG2403">
        <v>3.8</v>
      </c>
      <c r="AH2403">
        <v>1.81</v>
      </c>
      <c r="AI2403">
        <v>1.21</v>
      </c>
      <c r="AJ2403">
        <v>0.01</v>
      </c>
      <c r="AK2403">
        <v>1.22</v>
      </c>
      <c r="AL2403">
        <v>0.93</v>
      </c>
      <c r="AM2403">
        <v>0.88</v>
      </c>
      <c r="AN2403">
        <v>0.87</v>
      </c>
      <c r="AO2403">
        <v>-12.24</v>
      </c>
      <c r="AP2403">
        <v>1.77</v>
      </c>
      <c r="AQ2403">
        <v>0.72</v>
      </c>
      <c r="AR2403">
        <v>30124</v>
      </c>
      <c r="AS2403">
        <v>52.36</v>
      </c>
      <c r="AT2403">
        <v>31.85</v>
      </c>
      <c r="AU2403">
        <v>23.17</v>
      </c>
      <c r="AV2403">
        <v>0</v>
      </c>
      <c r="AW2403">
        <v>287</v>
      </c>
      <c r="AX2403">
        <v>600163</v>
      </c>
    </row>
    <row r="2404" spans="1:50" x14ac:dyDescent="0.4">
      <c r="A2404">
        <v>600068</v>
      </c>
      <c r="B2404" t="s">
        <v>6144</v>
      </c>
      <c r="C2404">
        <v>4.21</v>
      </c>
      <c r="D2404">
        <v>7.21</v>
      </c>
      <c r="E2404" t="s">
        <v>85</v>
      </c>
      <c r="F2404" t="s">
        <v>409</v>
      </c>
      <c r="G2404">
        <v>6.54</v>
      </c>
      <c r="H2404">
        <v>281030</v>
      </c>
      <c r="I2404">
        <v>560075</v>
      </c>
      <c r="J2404">
        <v>46.05</v>
      </c>
      <c r="K2404" t="s">
        <v>6145</v>
      </c>
      <c r="L2404" t="s">
        <v>6145</v>
      </c>
      <c r="M2404">
        <v>8.7899999999999991</v>
      </c>
      <c r="N2404">
        <f t="shared" si="117"/>
        <v>0</v>
      </c>
      <c r="O2404">
        <v>6.07</v>
      </c>
      <c r="P2404">
        <v>6.6</v>
      </c>
      <c r="Q2404">
        <v>1.1499999999999999</v>
      </c>
      <c r="R2404">
        <v>19970526</v>
      </c>
      <c r="S2404" t="str">
        <f>LEFT(R2404,4)</f>
        <v>1997</v>
      </c>
      <c r="T2404" t="str">
        <f>MID(R2404,5,2)</f>
        <v>05</v>
      </c>
      <c r="U2404">
        <v>46.05</v>
      </c>
      <c r="V2404">
        <v>2311.7600000000002</v>
      </c>
      <c r="W2404">
        <v>454.66</v>
      </c>
      <c r="X2404">
        <v>139.91999999999999</v>
      </c>
      <c r="Y2404">
        <v>74.28</v>
      </c>
      <c r="Z2404">
        <v>1301.5899999999999</v>
      </c>
      <c r="AA2404">
        <v>168.07</v>
      </c>
      <c r="AB2404">
        <v>164.13</v>
      </c>
      <c r="AC2404">
        <v>1137.31</v>
      </c>
      <c r="AD2404">
        <v>523.71</v>
      </c>
      <c r="AE2404">
        <v>154.37</v>
      </c>
      <c r="AF2404">
        <v>76.27</v>
      </c>
      <c r="AG2404">
        <v>729.77</v>
      </c>
      <c r="AH2404">
        <v>613.4</v>
      </c>
      <c r="AI2404">
        <v>54.66</v>
      </c>
      <c r="AJ2404">
        <v>8.11</v>
      </c>
      <c r="AK2404">
        <v>54.72</v>
      </c>
      <c r="AL2404">
        <v>43.45</v>
      </c>
      <c r="AM2404">
        <v>31.98</v>
      </c>
      <c r="AN2404">
        <v>30.76</v>
      </c>
      <c r="AO2404">
        <v>152.43</v>
      </c>
      <c r="AP2404">
        <v>20.9</v>
      </c>
      <c r="AQ2404">
        <v>-44.58</v>
      </c>
      <c r="AR2404">
        <v>257701</v>
      </c>
      <c r="AS2404">
        <v>15.95</v>
      </c>
      <c r="AT2404">
        <v>7.49</v>
      </c>
      <c r="AU2404">
        <v>4.38</v>
      </c>
      <c r="AV2404">
        <v>11.63</v>
      </c>
      <c r="AW2404">
        <v>40539</v>
      </c>
      <c r="AX2404">
        <v>600068</v>
      </c>
    </row>
    <row r="2405" spans="1:50" x14ac:dyDescent="0.4">
      <c r="A2405">
        <v>600162</v>
      </c>
      <c r="B2405" t="s">
        <v>6306</v>
      </c>
      <c r="C2405">
        <v>1.33</v>
      </c>
      <c r="D2405">
        <v>19.920000000000002</v>
      </c>
      <c r="E2405" t="s">
        <v>54</v>
      </c>
      <c r="F2405" t="s">
        <v>49</v>
      </c>
      <c r="G2405">
        <v>2.27</v>
      </c>
      <c r="H2405">
        <v>88260</v>
      </c>
      <c r="I2405">
        <v>95539</v>
      </c>
      <c r="J2405">
        <v>29.8</v>
      </c>
      <c r="K2405" t="s">
        <v>6307</v>
      </c>
      <c r="L2405" t="s">
        <v>6308</v>
      </c>
      <c r="M2405">
        <v>8.7899999999999991</v>
      </c>
      <c r="N2405">
        <f t="shared" si="117"/>
        <v>0</v>
      </c>
      <c r="O2405">
        <v>15.08</v>
      </c>
      <c r="P2405">
        <v>15.28</v>
      </c>
      <c r="Q2405">
        <v>1.06</v>
      </c>
      <c r="R2405">
        <v>19980609</v>
      </c>
      <c r="S2405" t="str">
        <f>LEFT(R2405,4)</f>
        <v>1998</v>
      </c>
      <c r="T2405" t="str">
        <f>MID(R2405,5,2)</f>
        <v>06</v>
      </c>
      <c r="U2405">
        <v>33.96</v>
      </c>
      <c r="V2405">
        <v>233.33</v>
      </c>
      <c r="W2405">
        <v>51.29</v>
      </c>
      <c r="X2405">
        <v>2.65</v>
      </c>
      <c r="Y2405">
        <v>76.88</v>
      </c>
      <c r="Z2405">
        <v>182.36</v>
      </c>
      <c r="AA2405">
        <v>7.94</v>
      </c>
      <c r="AB2405">
        <v>1.48</v>
      </c>
      <c r="AC2405">
        <v>142.22</v>
      </c>
      <c r="AD2405">
        <v>131.99</v>
      </c>
      <c r="AE2405">
        <v>1.1299999999999999</v>
      </c>
      <c r="AF2405">
        <v>0.15</v>
      </c>
      <c r="AG2405">
        <v>26.22</v>
      </c>
      <c r="AH2405">
        <v>12.26</v>
      </c>
      <c r="AI2405">
        <v>3.46</v>
      </c>
      <c r="AJ2405">
        <v>-0.13</v>
      </c>
      <c r="AK2405">
        <v>3.51</v>
      </c>
      <c r="AL2405">
        <v>2.33</v>
      </c>
      <c r="AM2405">
        <v>2.93</v>
      </c>
      <c r="AN2405">
        <v>2.42</v>
      </c>
      <c r="AO2405">
        <v>15.86</v>
      </c>
      <c r="AP2405">
        <v>28</v>
      </c>
      <c r="AQ2405">
        <v>6.85</v>
      </c>
      <c r="AR2405">
        <v>74995</v>
      </c>
      <c r="AS2405">
        <v>53.24</v>
      </c>
      <c r="AT2405">
        <v>13.21</v>
      </c>
      <c r="AU2405">
        <v>11.16</v>
      </c>
      <c r="AV2405">
        <v>0</v>
      </c>
      <c r="AW2405">
        <v>3912</v>
      </c>
      <c r="AX2405">
        <v>600162</v>
      </c>
    </row>
    <row r="2406" spans="1:50" x14ac:dyDescent="0.4">
      <c r="A2406">
        <v>600373</v>
      </c>
      <c r="B2406" t="s">
        <v>6653</v>
      </c>
      <c r="C2406">
        <v>0.59</v>
      </c>
      <c r="D2406">
        <v>10.86</v>
      </c>
      <c r="E2406" t="s">
        <v>1000</v>
      </c>
      <c r="F2406" t="s">
        <v>359</v>
      </c>
      <c r="G2406">
        <v>13.55</v>
      </c>
      <c r="H2406">
        <v>45304</v>
      </c>
      <c r="I2406">
        <v>46356</v>
      </c>
      <c r="J2406">
        <v>13.55</v>
      </c>
      <c r="K2406" t="s">
        <v>6654</v>
      </c>
      <c r="L2406" t="s">
        <v>6654</v>
      </c>
      <c r="M2406">
        <v>8.7899999999999991</v>
      </c>
      <c r="N2406">
        <f t="shared" si="117"/>
        <v>0</v>
      </c>
      <c r="O2406">
        <v>10.94</v>
      </c>
      <c r="P2406">
        <v>11.39</v>
      </c>
      <c r="Q2406">
        <v>1.1399999999999999</v>
      </c>
      <c r="R2406">
        <v>20020304</v>
      </c>
      <c r="S2406" t="str">
        <f>LEFT(R2406,4)</f>
        <v>2002</v>
      </c>
      <c r="T2406" t="str">
        <f>MID(R2406,5,2)</f>
        <v>03</v>
      </c>
      <c r="U2406">
        <v>13.55</v>
      </c>
      <c r="V2406">
        <v>255.48</v>
      </c>
      <c r="W2406">
        <v>136.38999999999999</v>
      </c>
      <c r="X2406">
        <v>2.25</v>
      </c>
      <c r="Y2406">
        <v>45.73</v>
      </c>
      <c r="Z2406">
        <v>180.62</v>
      </c>
      <c r="AA2406">
        <v>13.53</v>
      </c>
      <c r="AB2406">
        <v>8.7899999999999991</v>
      </c>
      <c r="AC2406">
        <v>97.02</v>
      </c>
      <c r="AD2406">
        <v>17.45</v>
      </c>
      <c r="AE2406">
        <v>13.14</v>
      </c>
      <c r="AF2406">
        <v>54.39</v>
      </c>
      <c r="AG2406">
        <v>86.66</v>
      </c>
      <c r="AH2406">
        <v>58.06</v>
      </c>
      <c r="AI2406">
        <v>13.62</v>
      </c>
      <c r="AJ2406">
        <v>1.75</v>
      </c>
      <c r="AK2406">
        <v>13.56</v>
      </c>
      <c r="AL2406">
        <v>12.85</v>
      </c>
      <c r="AM2406">
        <v>12.73</v>
      </c>
      <c r="AN2406">
        <v>11.57</v>
      </c>
      <c r="AO2406">
        <v>68.3</v>
      </c>
      <c r="AP2406">
        <v>2.6</v>
      </c>
      <c r="AQ2406">
        <v>26.65</v>
      </c>
      <c r="AR2406">
        <v>32259</v>
      </c>
      <c r="AS2406">
        <v>33.01</v>
      </c>
      <c r="AT2406">
        <v>15.72</v>
      </c>
      <c r="AU2406">
        <v>14.69</v>
      </c>
      <c r="AV2406">
        <v>3.89</v>
      </c>
      <c r="AW2406">
        <v>6092</v>
      </c>
      <c r="AX2406">
        <v>600373</v>
      </c>
    </row>
    <row r="2407" spans="1:50" x14ac:dyDescent="0.4">
      <c r="A2407">
        <v>2937</v>
      </c>
      <c r="B2407" t="s">
        <v>4158</v>
      </c>
      <c r="C2407">
        <v>-0.33</v>
      </c>
      <c r="D2407">
        <v>31.86</v>
      </c>
      <c r="E2407" t="s">
        <v>115</v>
      </c>
      <c r="F2407" t="s">
        <v>307</v>
      </c>
      <c r="G2407">
        <v>15.12</v>
      </c>
      <c r="H2407">
        <v>20356</v>
      </c>
      <c r="I2407">
        <v>11825</v>
      </c>
      <c r="J2407">
        <v>0.96</v>
      </c>
      <c r="K2407" t="s">
        <v>3505</v>
      </c>
      <c r="L2407" t="s">
        <v>2092</v>
      </c>
      <c r="M2407">
        <v>8.75</v>
      </c>
      <c r="N2407">
        <f t="shared" si="117"/>
        <v>0</v>
      </c>
      <c r="O2407">
        <v>33.049999999999997</v>
      </c>
      <c r="P2407">
        <v>40.659999999999997</v>
      </c>
      <c r="Q2407">
        <v>1.07</v>
      </c>
      <c r="R2407">
        <v>20180926</v>
      </c>
      <c r="S2407" t="str">
        <f>LEFT(R2407,4)</f>
        <v>2018</v>
      </c>
      <c r="T2407" t="str">
        <f>MID(R2407,5,2)</f>
        <v>09</v>
      </c>
      <c r="U2407">
        <v>2.94</v>
      </c>
      <c r="V2407">
        <v>11.01</v>
      </c>
      <c r="W2407">
        <v>8.86</v>
      </c>
      <c r="X2407">
        <v>0</v>
      </c>
      <c r="Y2407">
        <v>19.52</v>
      </c>
      <c r="Z2407">
        <v>8.31</v>
      </c>
      <c r="AA2407">
        <v>1.76</v>
      </c>
      <c r="AB2407">
        <v>0.39</v>
      </c>
      <c r="AC2407">
        <v>2.15</v>
      </c>
      <c r="AD2407">
        <v>0.61</v>
      </c>
      <c r="AE2407">
        <v>2.82</v>
      </c>
      <c r="AF2407">
        <v>3.3</v>
      </c>
      <c r="AG2407">
        <v>7.64</v>
      </c>
      <c r="AH2407">
        <v>5.46</v>
      </c>
      <c r="AI2407">
        <v>1.2</v>
      </c>
      <c r="AJ2407">
        <v>0</v>
      </c>
      <c r="AK2407">
        <v>1.21</v>
      </c>
      <c r="AL2407">
        <v>1.05</v>
      </c>
      <c r="AM2407">
        <v>1.05</v>
      </c>
      <c r="AN2407">
        <v>0.91</v>
      </c>
      <c r="AO2407">
        <v>2.41</v>
      </c>
      <c r="AP2407">
        <v>2.19</v>
      </c>
      <c r="AQ2407">
        <v>0.5</v>
      </c>
      <c r="AR2407">
        <v>24975</v>
      </c>
      <c r="AS2407">
        <v>28.47</v>
      </c>
      <c r="AT2407">
        <v>15.68</v>
      </c>
      <c r="AU2407">
        <v>13.74</v>
      </c>
      <c r="AV2407">
        <v>0.39</v>
      </c>
      <c r="AW2407">
        <v>2985</v>
      </c>
      <c r="AX2407">
        <v>2937</v>
      </c>
    </row>
    <row r="2408" spans="1:50" x14ac:dyDescent="0.4">
      <c r="A2408">
        <v>673</v>
      </c>
      <c r="B2408" t="s">
        <v>888</v>
      </c>
      <c r="C2408">
        <v>-1.1599999999999999</v>
      </c>
      <c r="D2408" t="s">
        <v>50</v>
      </c>
      <c r="E2408" t="s">
        <v>306</v>
      </c>
      <c r="F2408" t="s">
        <v>353</v>
      </c>
      <c r="G2408">
        <v>5.16</v>
      </c>
      <c r="H2408">
        <v>181921</v>
      </c>
      <c r="I2408">
        <v>194889</v>
      </c>
      <c r="J2408">
        <v>7.9</v>
      </c>
      <c r="K2408" t="s">
        <v>889</v>
      </c>
      <c r="L2408" t="s">
        <v>890</v>
      </c>
      <c r="M2408">
        <v>8.74</v>
      </c>
      <c r="N2408">
        <f t="shared" si="117"/>
        <v>0</v>
      </c>
      <c r="O2408" t="s">
        <v>50</v>
      </c>
      <c r="P2408" t="s">
        <v>50</v>
      </c>
      <c r="Q2408">
        <v>2.6</v>
      </c>
      <c r="R2408">
        <v>19970124</v>
      </c>
      <c r="S2408" t="str">
        <f>LEFT(R2408,4)</f>
        <v>1997</v>
      </c>
      <c r="T2408" t="str">
        <f>MID(R2408,5,2)</f>
        <v>01</v>
      </c>
      <c r="U2408">
        <v>7.92</v>
      </c>
      <c r="V2408">
        <v>20.94</v>
      </c>
      <c r="W2408">
        <v>5.34</v>
      </c>
      <c r="X2408">
        <v>1.26</v>
      </c>
      <c r="Y2408">
        <v>68.459999999999994</v>
      </c>
      <c r="Z2408">
        <v>17.27</v>
      </c>
      <c r="AA2408">
        <v>0.66</v>
      </c>
      <c r="AB2408">
        <v>0</v>
      </c>
      <c r="AC2408">
        <v>13.61</v>
      </c>
      <c r="AD2408">
        <v>2.5</v>
      </c>
      <c r="AE2408">
        <v>4.87</v>
      </c>
      <c r="AF2408">
        <v>14.55</v>
      </c>
      <c r="AG2408">
        <v>3.64</v>
      </c>
      <c r="AH2408">
        <v>2.46</v>
      </c>
      <c r="AI2408">
        <v>-0.32</v>
      </c>
      <c r="AJ2408">
        <v>0</v>
      </c>
      <c r="AK2408">
        <v>-0.23</v>
      </c>
      <c r="AL2408">
        <v>-0.04</v>
      </c>
      <c r="AM2408">
        <v>-0.19</v>
      </c>
      <c r="AN2408">
        <v>-0.2</v>
      </c>
      <c r="AO2408">
        <v>-17.37</v>
      </c>
      <c r="AP2408">
        <v>0.74</v>
      </c>
      <c r="AQ2408">
        <v>0.69</v>
      </c>
      <c r="AR2408">
        <v>46064</v>
      </c>
      <c r="AS2408">
        <v>32.58</v>
      </c>
      <c r="AT2408">
        <v>-8.8800000000000008</v>
      </c>
      <c r="AU2408">
        <v>-5.21</v>
      </c>
      <c r="AV2408">
        <v>0</v>
      </c>
      <c r="AW2408">
        <v>575</v>
      </c>
      <c r="AX2408">
        <v>673</v>
      </c>
    </row>
    <row r="2409" spans="1:50" x14ac:dyDescent="0.4">
      <c r="A2409">
        <v>738</v>
      </c>
      <c r="B2409" t="s">
        <v>1050</v>
      </c>
      <c r="C2409">
        <v>-0.15</v>
      </c>
      <c r="D2409">
        <v>44.5</v>
      </c>
      <c r="E2409" t="s">
        <v>938</v>
      </c>
      <c r="F2409" t="s">
        <v>161</v>
      </c>
      <c r="G2409">
        <v>13.07</v>
      </c>
      <c r="H2409">
        <v>29128</v>
      </c>
      <c r="I2409">
        <v>22933</v>
      </c>
      <c r="J2409">
        <v>11.46</v>
      </c>
      <c r="K2409" t="s">
        <v>1051</v>
      </c>
      <c r="L2409" t="s">
        <v>1052</v>
      </c>
      <c r="M2409">
        <v>8.74</v>
      </c>
      <c r="N2409">
        <f t="shared" si="117"/>
        <v>0</v>
      </c>
      <c r="O2409">
        <v>53.8</v>
      </c>
      <c r="P2409">
        <v>57.74</v>
      </c>
      <c r="Q2409">
        <v>0.61</v>
      </c>
      <c r="R2409">
        <v>19970626</v>
      </c>
      <c r="S2409" t="str">
        <f>LEFT(R2409,4)</f>
        <v>1997</v>
      </c>
      <c r="T2409" t="str">
        <f>MID(R2409,5,2)</f>
        <v>06</v>
      </c>
      <c r="U2409">
        <v>11.46</v>
      </c>
      <c r="V2409">
        <v>78.239999999999995</v>
      </c>
      <c r="W2409">
        <v>55.73</v>
      </c>
      <c r="X2409">
        <v>3.12</v>
      </c>
      <c r="Y2409">
        <v>24.78</v>
      </c>
      <c r="Z2409">
        <v>47.06</v>
      </c>
      <c r="AA2409">
        <v>21.8</v>
      </c>
      <c r="AB2409">
        <v>5.09</v>
      </c>
      <c r="AC2409">
        <v>16.8</v>
      </c>
      <c r="AD2409">
        <v>10.210000000000001</v>
      </c>
      <c r="AE2409">
        <v>17.350000000000001</v>
      </c>
      <c r="AF2409">
        <v>26.67</v>
      </c>
      <c r="AG2409">
        <v>20.78</v>
      </c>
      <c r="AH2409">
        <v>14.82</v>
      </c>
      <c r="AI2409">
        <v>2.87</v>
      </c>
      <c r="AJ2409">
        <v>0</v>
      </c>
      <c r="AK2409">
        <v>2.87</v>
      </c>
      <c r="AL2409">
        <v>2.52</v>
      </c>
      <c r="AM2409">
        <v>2.52</v>
      </c>
      <c r="AN2409">
        <v>2.12</v>
      </c>
      <c r="AO2409">
        <v>16.55</v>
      </c>
      <c r="AP2409">
        <v>0.68</v>
      </c>
      <c r="AQ2409">
        <v>-1.52</v>
      </c>
      <c r="AR2409">
        <v>78240</v>
      </c>
      <c r="AS2409">
        <v>28.66</v>
      </c>
      <c r="AT2409">
        <v>13.8</v>
      </c>
      <c r="AU2409">
        <v>12.15</v>
      </c>
      <c r="AV2409">
        <v>1.03</v>
      </c>
      <c r="AW2409">
        <v>7745</v>
      </c>
      <c r="AX2409">
        <v>738</v>
      </c>
    </row>
    <row r="2410" spans="1:50" x14ac:dyDescent="0.4">
      <c r="A2410">
        <v>600219</v>
      </c>
      <c r="B2410" t="s">
        <v>6403</v>
      </c>
      <c r="C2410">
        <v>-0.44</v>
      </c>
      <c r="D2410">
        <v>15.9</v>
      </c>
      <c r="E2410" t="s">
        <v>755</v>
      </c>
      <c r="F2410" t="s">
        <v>337</v>
      </c>
      <c r="G2410">
        <v>2.2400000000000002</v>
      </c>
      <c r="H2410">
        <v>241291</v>
      </c>
      <c r="I2410">
        <v>236261</v>
      </c>
      <c r="J2410">
        <v>97.87</v>
      </c>
      <c r="K2410" t="s">
        <v>3417</v>
      </c>
      <c r="L2410" t="s">
        <v>6404</v>
      </c>
      <c r="M2410">
        <v>8.74</v>
      </c>
      <c r="N2410">
        <f t="shared" si="117"/>
        <v>0</v>
      </c>
      <c r="O2410">
        <v>20.52</v>
      </c>
      <c r="P2410">
        <v>18.62</v>
      </c>
      <c r="Q2410">
        <v>0.91</v>
      </c>
      <c r="R2410">
        <v>19991223</v>
      </c>
      <c r="S2410" t="str">
        <f>LEFT(R2410,4)</f>
        <v>1999</v>
      </c>
      <c r="T2410" t="str">
        <f>MID(R2410,5,2)</f>
        <v>12</v>
      </c>
      <c r="U2410">
        <v>119.5</v>
      </c>
      <c r="V2410">
        <v>537.4</v>
      </c>
      <c r="W2410">
        <v>389.78</v>
      </c>
      <c r="X2410">
        <v>21.71</v>
      </c>
      <c r="Y2410">
        <v>23.43</v>
      </c>
      <c r="Z2410">
        <v>225.26</v>
      </c>
      <c r="AA2410">
        <v>236.84</v>
      </c>
      <c r="AB2410">
        <v>23.62</v>
      </c>
      <c r="AC2410">
        <v>94.73</v>
      </c>
      <c r="AD2410">
        <v>48.5</v>
      </c>
      <c r="AE2410">
        <v>24.66</v>
      </c>
      <c r="AF2410">
        <v>165.25</v>
      </c>
      <c r="AG2410">
        <v>163.27000000000001</v>
      </c>
      <c r="AH2410">
        <v>133.71</v>
      </c>
      <c r="AI2410">
        <v>16.53</v>
      </c>
      <c r="AJ2410">
        <v>1.6</v>
      </c>
      <c r="AK2410">
        <v>16.61</v>
      </c>
      <c r="AL2410">
        <v>13.66</v>
      </c>
      <c r="AM2410">
        <v>12.63</v>
      </c>
      <c r="AN2410">
        <v>11.15</v>
      </c>
      <c r="AO2410">
        <v>93.14</v>
      </c>
      <c r="AP2410">
        <v>24.7</v>
      </c>
      <c r="AQ2410">
        <v>14.84</v>
      </c>
      <c r="AR2410">
        <v>239240</v>
      </c>
      <c r="AS2410">
        <v>18.11</v>
      </c>
      <c r="AT2410">
        <v>10.119999999999999</v>
      </c>
      <c r="AU2410">
        <v>7.74</v>
      </c>
      <c r="AV2410">
        <v>1.33</v>
      </c>
      <c r="AW2410">
        <v>18493</v>
      </c>
      <c r="AX2410">
        <v>600219</v>
      </c>
    </row>
    <row r="2411" spans="1:50" x14ac:dyDescent="0.4">
      <c r="A2411">
        <v>601952</v>
      </c>
      <c r="B2411" t="s">
        <v>8047</v>
      </c>
      <c r="C2411">
        <v>0.43</v>
      </c>
      <c r="D2411">
        <v>18.66</v>
      </c>
      <c r="E2411" t="s">
        <v>983</v>
      </c>
      <c r="F2411" t="s">
        <v>161</v>
      </c>
      <c r="G2411">
        <v>7.03</v>
      </c>
      <c r="H2411">
        <v>112334</v>
      </c>
      <c r="I2411">
        <v>93403</v>
      </c>
      <c r="J2411">
        <v>4.09</v>
      </c>
      <c r="K2411" t="s">
        <v>3835</v>
      </c>
      <c r="L2411" t="s">
        <v>8048</v>
      </c>
      <c r="M2411">
        <v>8.7100000000000009</v>
      </c>
      <c r="N2411">
        <f t="shared" si="117"/>
        <v>0</v>
      </c>
      <c r="O2411">
        <v>17.600000000000001</v>
      </c>
      <c r="P2411">
        <v>15.91</v>
      </c>
      <c r="Q2411">
        <v>0.69</v>
      </c>
      <c r="R2411">
        <v>20170515</v>
      </c>
      <c r="S2411" t="str">
        <f>LEFT(R2411,4)</f>
        <v>2017</v>
      </c>
      <c r="T2411" t="str">
        <f>MID(R2411,5,2)</f>
        <v>05</v>
      </c>
      <c r="U2411">
        <v>13.78</v>
      </c>
      <c r="V2411">
        <v>76.819999999999993</v>
      </c>
      <c r="W2411">
        <v>57.06</v>
      </c>
      <c r="X2411">
        <v>3.49</v>
      </c>
      <c r="Y2411">
        <v>21.19</v>
      </c>
      <c r="Z2411">
        <v>57.84</v>
      </c>
      <c r="AA2411">
        <v>14.32</v>
      </c>
      <c r="AB2411">
        <v>1.94</v>
      </c>
      <c r="AC2411">
        <v>14.06</v>
      </c>
      <c r="AD2411">
        <v>27.62</v>
      </c>
      <c r="AE2411">
        <v>3.46</v>
      </c>
      <c r="AF2411">
        <v>19.96</v>
      </c>
      <c r="AG2411">
        <v>51.7</v>
      </c>
      <c r="AH2411">
        <v>45.28</v>
      </c>
      <c r="AI2411">
        <v>4.33</v>
      </c>
      <c r="AJ2411">
        <v>0.48</v>
      </c>
      <c r="AK2411">
        <v>4.3099999999999996</v>
      </c>
      <c r="AL2411">
        <v>4.0199999999999996</v>
      </c>
      <c r="AM2411">
        <v>3.87</v>
      </c>
      <c r="AN2411">
        <v>3.19</v>
      </c>
      <c r="AO2411">
        <v>20.62</v>
      </c>
      <c r="AP2411">
        <v>-0.4</v>
      </c>
      <c r="AQ2411">
        <v>-4.46</v>
      </c>
      <c r="AR2411">
        <v>59500</v>
      </c>
      <c r="AS2411">
        <v>12.42</v>
      </c>
      <c r="AT2411">
        <v>8.3699999999999992</v>
      </c>
      <c r="AU2411">
        <v>7.49</v>
      </c>
      <c r="AV2411">
        <v>0.19</v>
      </c>
      <c r="AW2411">
        <v>11172</v>
      </c>
      <c r="AX2411">
        <v>601952</v>
      </c>
    </row>
    <row r="2412" spans="1:50" x14ac:dyDescent="0.4">
      <c r="A2412">
        <v>533</v>
      </c>
      <c r="B2412" t="s">
        <v>536</v>
      </c>
      <c r="C2412">
        <v>0.36</v>
      </c>
      <c r="D2412">
        <v>1106.05</v>
      </c>
      <c r="E2412" t="s">
        <v>201</v>
      </c>
      <c r="F2412" t="s">
        <v>283</v>
      </c>
      <c r="G2412">
        <v>2.74</v>
      </c>
      <c r="H2412">
        <v>39468</v>
      </c>
      <c r="I2412">
        <v>33146</v>
      </c>
      <c r="J2412">
        <v>6.85</v>
      </c>
      <c r="K2412" t="s">
        <v>537</v>
      </c>
      <c r="L2412" t="s">
        <v>538</v>
      </c>
      <c r="M2412">
        <v>8.6999999999999993</v>
      </c>
      <c r="N2412">
        <f t="shared" si="117"/>
        <v>0</v>
      </c>
      <c r="O2412" t="s">
        <v>50</v>
      </c>
      <c r="P2412" t="s">
        <v>50</v>
      </c>
      <c r="Q2412">
        <v>1.18</v>
      </c>
      <c r="R2412">
        <v>19940103</v>
      </c>
      <c r="S2412" t="str">
        <f>LEFT(R2412,4)</f>
        <v>1994</v>
      </c>
      <c r="T2412" t="str">
        <f>MID(R2412,5,2)</f>
        <v>01</v>
      </c>
      <c r="U2412">
        <v>6.91</v>
      </c>
      <c r="V2412">
        <v>24.46</v>
      </c>
      <c r="W2412">
        <v>6.08</v>
      </c>
      <c r="X2412">
        <v>2.91</v>
      </c>
      <c r="Y2412">
        <v>63.26</v>
      </c>
      <c r="Z2412">
        <v>18.899999999999999</v>
      </c>
      <c r="AA2412">
        <v>2.11</v>
      </c>
      <c r="AB2412">
        <v>2.48</v>
      </c>
      <c r="AC2412">
        <v>12.98</v>
      </c>
      <c r="AD2412">
        <v>2.42</v>
      </c>
      <c r="AE2412">
        <v>10.93</v>
      </c>
      <c r="AF2412">
        <v>0.41</v>
      </c>
      <c r="AG2412">
        <v>9.65</v>
      </c>
      <c r="AH2412">
        <v>7</v>
      </c>
      <c r="AI2412">
        <v>-0.2</v>
      </c>
      <c r="AJ2412">
        <v>0</v>
      </c>
      <c r="AK2412">
        <v>-0.02</v>
      </c>
      <c r="AL2412">
        <v>-0.09</v>
      </c>
      <c r="AM2412">
        <v>0.01</v>
      </c>
      <c r="AN2412">
        <v>-0.17</v>
      </c>
      <c r="AO2412">
        <v>-2.2200000000000002</v>
      </c>
      <c r="AP2412">
        <v>1.03</v>
      </c>
      <c r="AQ2412">
        <v>0.22</v>
      </c>
      <c r="AR2412">
        <v>46121</v>
      </c>
      <c r="AS2412">
        <v>27.45</v>
      </c>
      <c r="AT2412">
        <v>-2.08</v>
      </c>
      <c r="AU2412">
        <v>0.13</v>
      </c>
      <c r="AV2412">
        <v>0.4</v>
      </c>
      <c r="AW2412">
        <v>1325</v>
      </c>
      <c r="AX2412">
        <v>533</v>
      </c>
    </row>
    <row r="2413" spans="1:50" x14ac:dyDescent="0.4">
      <c r="A2413">
        <v>300160</v>
      </c>
      <c r="B2413" t="s">
        <v>4634</v>
      </c>
      <c r="C2413">
        <v>-1.57</v>
      </c>
      <c r="D2413">
        <v>15.99</v>
      </c>
      <c r="E2413" t="s">
        <v>94</v>
      </c>
      <c r="F2413" t="s">
        <v>161</v>
      </c>
      <c r="G2413">
        <v>3.76</v>
      </c>
      <c r="H2413">
        <v>67300</v>
      </c>
      <c r="I2413">
        <v>43922</v>
      </c>
      <c r="J2413">
        <v>5.81</v>
      </c>
      <c r="K2413" t="s">
        <v>404</v>
      </c>
      <c r="L2413" t="s">
        <v>4635</v>
      </c>
      <c r="M2413">
        <v>8.6999999999999993</v>
      </c>
      <c r="N2413">
        <f t="shared" si="117"/>
        <v>0</v>
      </c>
      <c r="O2413" t="s">
        <v>50</v>
      </c>
      <c r="P2413" t="s">
        <v>50</v>
      </c>
      <c r="Q2413">
        <v>1.02</v>
      </c>
      <c r="R2413">
        <v>20110113</v>
      </c>
      <c r="S2413" t="str">
        <f>LEFT(R2413,4)</f>
        <v>2011</v>
      </c>
      <c r="T2413" t="str">
        <f>MID(R2413,5,2)</f>
        <v>01</v>
      </c>
      <c r="U2413">
        <v>6.19</v>
      </c>
      <c r="V2413">
        <v>15.12</v>
      </c>
      <c r="W2413">
        <v>9.83</v>
      </c>
      <c r="X2413">
        <v>0</v>
      </c>
      <c r="Y2413">
        <v>34.96</v>
      </c>
      <c r="Z2413">
        <v>6.85</v>
      </c>
      <c r="AA2413">
        <v>4.2300000000000004</v>
      </c>
      <c r="AB2413">
        <v>0.35</v>
      </c>
      <c r="AC2413">
        <v>4.76</v>
      </c>
      <c r="AD2413">
        <v>1.02</v>
      </c>
      <c r="AE2413">
        <v>2.8</v>
      </c>
      <c r="AF2413">
        <v>1.61</v>
      </c>
      <c r="AG2413">
        <v>9.7200000000000006</v>
      </c>
      <c r="AH2413">
        <v>6.43</v>
      </c>
      <c r="AI2413">
        <v>1.0900000000000001</v>
      </c>
      <c r="AJ2413">
        <v>0.03</v>
      </c>
      <c r="AK2413">
        <v>1.07</v>
      </c>
      <c r="AL2413">
        <v>1.1000000000000001</v>
      </c>
      <c r="AM2413">
        <v>1.0900000000000001</v>
      </c>
      <c r="AN2413">
        <v>1.22</v>
      </c>
      <c r="AO2413">
        <v>1.65</v>
      </c>
      <c r="AP2413">
        <v>1.99</v>
      </c>
      <c r="AQ2413">
        <v>-0.13</v>
      </c>
      <c r="AR2413">
        <v>25764</v>
      </c>
      <c r="AS2413">
        <v>33.79</v>
      </c>
      <c r="AT2413">
        <v>11.21</v>
      </c>
      <c r="AU2413">
        <v>11.19</v>
      </c>
      <c r="AV2413">
        <v>0.3</v>
      </c>
      <c r="AW2413">
        <v>2971</v>
      </c>
      <c r="AX2413">
        <v>300160</v>
      </c>
    </row>
    <row r="2414" spans="1:50" x14ac:dyDescent="0.4">
      <c r="A2414">
        <v>923</v>
      </c>
      <c r="B2414" t="s">
        <v>1418</v>
      </c>
      <c r="C2414">
        <v>-0.67</v>
      </c>
      <c r="D2414">
        <v>17.75</v>
      </c>
      <c r="E2414" t="s">
        <v>840</v>
      </c>
      <c r="F2414" t="s">
        <v>318</v>
      </c>
      <c r="G2414">
        <v>14.83</v>
      </c>
      <c r="H2414">
        <v>21342</v>
      </c>
      <c r="I2414">
        <v>14960</v>
      </c>
      <c r="J2414">
        <v>1.98</v>
      </c>
      <c r="K2414" t="s">
        <v>1397</v>
      </c>
      <c r="L2414" t="s">
        <v>1419</v>
      </c>
      <c r="M2414">
        <v>8.68</v>
      </c>
      <c r="N2414">
        <f t="shared" si="117"/>
        <v>0</v>
      </c>
      <c r="O2414">
        <v>20.53</v>
      </c>
      <c r="P2414">
        <v>71.87</v>
      </c>
      <c r="Q2414">
        <v>0.9</v>
      </c>
      <c r="R2414">
        <v>19990714</v>
      </c>
      <c r="S2414" t="str">
        <f>LEFT(R2414,4)</f>
        <v>1999</v>
      </c>
      <c r="T2414" t="str">
        <f>MID(R2414,5,2)</f>
        <v>07</v>
      </c>
      <c r="U2414">
        <v>6.53</v>
      </c>
      <c r="V2414">
        <v>131.54</v>
      </c>
      <c r="W2414">
        <v>68.67</v>
      </c>
      <c r="X2414">
        <v>22.62</v>
      </c>
      <c r="Y2414">
        <v>30.6</v>
      </c>
      <c r="Z2414">
        <v>53.5</v>
      </c>
      <c r="AA2414">
        <v>10.06</v>
      </c>
      <c r="AB2414">
        <v>9.09</v>
      </c>
      <c r="AC2414">
        <v>17.57</v>
      </c>
      <c r="AD2414">
        <v>11.39</v>
      </c>
      <c r="AE2414">
        <v>11.98</v>
      </c>
      <c r="AF2414">
        <v>47.48</v>
      </c>
      <c r="AG2414">
        <v>41.02</v>
      </c>
      <c r="AH2414">
        <v>14.69</v>
      </c>
      <c r="AI2414">
        <v>9.1</v>
      </c>
      <c r="AJ2414">
        <v>0.08</v>
      </c>
      <c r="AK2414">
        <v>9.09</v>
      </c>
      <c r="AL2414">
        <v>6.62</v>
      </c>
      <c r="AM2414">
        <v>4.07</v>
      </c>
      <c r="AN2414">
        <v>4.0599999999999996</v>
      </c>
      <c r="AO2414">
        <v>18.93</v>
      </c>
      <c r="AP2414">
        <v>9.24</v>
      </c>
      <c r="AQ2414">
        <v>-0.11</v>
      </c>
      <c r="AR2414">
        <v>26405</v>
      </c>
      <c r="AS2414">
        <v>64.19</v>
      </c>
      <c r="AT2414">
        <v>22.17</v>
      </c>
      <c r="AU2414">
        <v>9.93</v>
      </c>
      <c r="AV2414">
        <v>0.09</v>
      </c>
      <c r="AW2414">
        <v>4036</v>
      </c>
      <c r="AX2414">
        <v>923</v>
      </c>
    </row>
    <row r="2415" spans="1:50" x14ac:dyDescent="0.4">
      <c r="A2415">
        <v>2437</v>
      </c>
      <c r="B2415" t="s">
        <v>2911</v>
      </c>
      <c r="C2415">
        <v>2.71</v>
      </c>
      <c r="D2415">
        <v>16.100000000000001</v>
      </c>
      <c r="E2415" t="s">
        <v>297</v>
      </c>
      <c r="F2415" t="s">
        <v>679</v>
      </c>
      <c r="G2415">
        <v>3.01</v>
      </c>
      <c r="H2415">
        <v>252824</v>
      </c>
      <c r="I2415">
        <v>333060</v>
      </c>
      <c r="J2415">
        <v>21.75</v>
      </c>
      <c r="K2415" t="s">
        <v>2912</v>
      </c>
      <c r="L2415" t="s">
        <v>2913</v>
      </c>
      <c r="M2415">
        <v>8.68</v>
      </c>
      <c r="N2415">
        <f t="shared" si="117"/>
        <v>0</v>
      </c>
      <c r="O2415">
        <v>54.53</v>
      </c>
      <c r="P2415">
        <v>52.9</v>
      </c>
      <c r="Q2415">
        <v>0.91</v>
      </c>
      <c r="R2415">
        <v>20100623</v>
      </c>
      <c r="S2415" t="str">
        <f>LEFT(R2415,4)</f>
        <v>2010</v>
      </c>
      <c r="T2415" t="str">
        <f>MID(R2415,5,2)</f>
        <v>06</v>
      </c>
      <c r="U2415">
        <v>21.98</v>
      </c>
      <c r="V2415">
        <v>96.06</v>
      </c>
      <c r="W2415">
        <v>46.21</v>
      </c>
      <c r="X2415">
        <v>0.64</v>
      </c>
      <c r="Y2415">
        <v>51.23</v>
      </c>
      <c r="Z2415">
        <v>30.23</v>
      </c>
      <c r="AA2415">
        <v>16.27</v>
      </c>
      <c r="AB2415">
        <v>4.97</v>
      </c>
      <c r="AC2415">
        <v>43.61</v>
      </c>
      <c r="AD2415">
        <v>4.4400000000000004</v>
      </c>
      <c r="AE2415">
        <v>6.07</v>
      </c>
      <c r="AF2415">
        <v>4.2</v>
      </c>
      <c r="AG2415">
        <v>39.770000000000003</v>
      </c>
      <c r="AH2415">
        <v>10.66</v>
      </c>
      <c r="AI2415">
        <v>3.73</v>
      </c>
      <c r="AJ2415">
        <v>-0.03</v>
      </c>
      <c r="AK2415">
        <v>3.74</v>
      </c>
      <c r="AL2415">
        <v>3.14</v>
      </c>
      <c r="AM2415">
        <v>3.1</v>
      </c>
      <c r="AN2415">
        <v>2.82</v>
      </c>
      <c r="AO2415">
        <v>16.46</v>
      </c>
      <c r="AP2415">
        <v>7.11</v>
      </c>
      <c r="AQ2415">
        <v>3.81</v>
      </c>
      <c r="AR2415">
        <v>84500</v>
      </c>
      <c r="AS2415">
        <v>73.2</v>
      </c>
      <c r="AT2415">
        <v>9.3800000000000008</v>
      </c>
      <c r="AU2415">
        <v>7.8</v>
      </c>
      <c r="AV2415">
        <v>0.78</v>
      </c>
      <c r="AW2415">
        <v>2427</v>
      </c>
      <c r="AX2415">
        <v>2437</v>
      </c>
    </row>
    <row r="2416" spans="1:50" x14ac:dyDescent="0.4">
      <c r="A2416">
        <v>600269</v>
      </c>
      <c r="B2416" t="s">
        <v>6483</v>
      </c>
      <c r="C2416">
        <v>0.24</v>
      </c>
      <c r="D2416">
        <v>7.18</v>
      </c>
      <c r="E2416" t="s">
        <v>428</v>
      </c>
      <c r="F2416" t="s">
        <v>359</v>
      </c>
      <c r="G2416">
        <v>4.1100000000000003</v>
      </c>
      <c r="H2416">
        <v>40103</v>
      </c>
      <c r="I2416">
        <v>43596</v>
      </c>
      <c r="J2416">
        <v>23.35</v>
      </c>
      <c r="K2416" t="s">
        <v>6484</v>
      </c>
      <c r="L2416" t="s">
        <v>6484</v>
      </c>
      <c r="M2416">
        <v>8.68</v>
      </c>
      <c r="N2416">
        <f t="shared" si="117"/>
        <v>0</v>
      </c>
      <c r="O2416">
        <v>7.14</v>
      </c>
      <c r="P2416">
        <v>8.25</v>
      </c>
      <c r="Q2416">
        <v>0.77</v>
      </c>
      <c r="R2416">
        <v>20000518</v>
      </c>
      <c r="S2416" t="str">
        <f>LEFT(R2416,4)</f>
        <v>2000</v>
      </c>
      <c r="T2416" t="str">
        <f>MID(R2416,5,2)</f>
        <v>05</v>
      </c>
      <c r="U2416">
        <v>23.35</v>
      </c>
      <c r="V2416">
        <v>353.61</v>
      </c>
      <c r="W2416">
        <v>156.15</v>
      </c>
      <c r="X2416">
        <v>13.71</v>
      </c>
      <c r="Y2416">
        <v>51.96</v>
      </c>
      <c r="Z2416">
        <v>76.31</v>
      </c>
      <c r="AA2416">
        <v>257.86</v>
      </c>
      <c r="AB2416">
        <v>0.97</v>
      </c>
      <c r="AC2416">
        <v>73.599999999999994</v>
      </c>
      <c r="AD2416">
        <v>22.46</v>
      </c>
      <c r="AE2416">
        <v>5.4</v>
      </c>
      <c r="AF2416">
        <v>18.61</v>
      </c>
      <c r="AG2416">
        <v>33.58</v>
      </c>
      <c r="AH2416">
        <v>18.75</v>
      </c>
      <c r="AI2416">
        <v>10.56</v>
      </c>
      <c r="AJ2416">
        <v>0.3</v>
      </c>
      <c r="AK2416">
        <v>14.2</v>
      </c>
      <c r="AL2416">
        <v>10</v>
      </c>
      <c r="AM2416">
        <v>10.08</v>
      </c>
      <c r="AN2416">
        <v>5.44</v>
      </c>
      <c r="AO2416">
        <v>98.91</v>
      </c>
      <c r="AP2416">
        <v>13.63</v>
      </c>
      <c r="AQ2416">
        <v>-4.5199999999999996</v>
      </c>
      <c r="AR2416">
        <v>87682</v>
      </c>
      <c r="AS2416">
        <v>44.17</v>
      </c>
      <c r="AT2416">
        <v>31.45</v>
      </c>
      <c r="AU2416">
        <v>30.01</v>
      </c>
      <c r="AV2416">
        <v>0.31</v>
      </c>
      <c r="AW2416">
        <v>3669</v>
      </c>
      <c r="AX2416">
        <v>600269</v>
      </c>
    </row>
    <row r="2417" spans="1:50" x14ac:dyDescent="0.4">
      <c r="A2417">
        <v>600497</v>
      </c>
      <c r="B2417" t="s">
        <v>6827</v>
      </c>
      <c r="C2417">
        <v>-1.1299999999999999</v>
      </c>
      <c r="D2417">
        <v>20.3</v>
      </c>
      <c r="E2417" t="s">
        <v>224</v>
      </c>
      <c r="F2417" t="s">
        <v>551</v>
      </c>
      <c r="G2417">
        <v>4.37</v>
      </c>
      <c r="H2417">
        <v>185087</v>
      </c>
      <c r="I2417">
        <v>117923</v>
      </c>
      <c r="J2417">
        <v>43.1</v>
      </c>
      <c r="K2417" t="s">
        <v>6828</v>
      </c>
      <c r="L2417" t="s">
        <v>6462</v>
      </c>
      <c r="M2417">
        <v>8.68</v>
      </c>
      <c r="N2417">
        <f t="shared" si="117"/>
        <v>0</v>
      </c>
      <c r="O2417">
        <v>36.54</v>
      </c>
      <c r="P2417">
        <v>35.81</v>
      </c>
      <c r="Q2417">
        <v>1.18</v>
      </c>
      <c r="R2417">
        <v>20040420</v>
      </c>
      <c r="S2417" t="str">
        <f>LEFT(R2417,4)</f>
        <v>2004</v>
      </c>
      <c r="T2417" t="str">
        <f>MID(R2417,5,2)</f>
        <v>04</v>
      </c>
      <c r="U2417">
        <v>50.91</v>
      </c>
      <c r="V2417">
        <v>310.45</v>
      </c>
      <c r="W2417">
        <v>149.25</v>
      </c>
      <c r="X2417">
        <v>24.2</v>
      </c>
      <c r="Y2417">
        <v>44.13</v>
      </c>
      <c r="Z2417">
        <v>29.47</v>
      </c>
      <c r="AA2417">
        <v>105.35</v>
      </c>
      <c r="AB2417">
        <v>104.98</v>
      </c>
      <c r="AC2417">
        <v>95.27</v>
      </c>
      <c r="AD2417">
        <v>16.649999999999999</v>
      </c>
      <c r="AE2417">
        <v>0.28000000000000003</v>
      </c>
      <c r="AF2417">
        <v>81.760000000000005</v>
      </c>
      <c r="AG2417">
        <v>134.49</v>
      </c>
      <c r="AH2417">
        <v>112.6</v>
      </c>
      <c r="AI2417">
        <v>10.02</v>
      </c>
      <c r="AJ2417">
        <v>0.06</v>
      </c>
      <c r="AK2417">
        <v>10.1</v>
      </c>
      <c r="AL2417">
        <v>8.16</v>
      </c>
      <c r="AM2417">
        <v>8.24</v>
      </c>
      <c r="AN2417">
        <v>7.6</v>
      </c>
      <c r="AO2417">
        <v>9.91</v>
      </c>
      <c r="AP2417">
        <v>22.77</v>
      </c>
      <c r="AQ2417">
        <v>-6.19</v>
      </c>
      <c r="AR2417">
        <v>167557</v>
      </c>
      <c r="AS2417">
        <v>16.27</v>
      </c>
      <c r="AT2417">
        <v>7.45</v>
      </c>
      <c r="AU2417">
        <v>6.13</v>
      </c>
      <c r="AV2417">
        <v>7.0000000000000007E-2</v>
      </c>
      <c r="AW2417">
        <v>10705</v>
      </c>
      <c r="AX2417">
        <v>600497</v>
      </c>
    </row>
    <row r="2418" spans="1:50" x14ac:dyDescent="0.4">
      <c r="A2418">
        <v>300522</v>
      </c>
      <c r="B2418" t="s">
        <v>5455</v>
      </c>
      <c r="C2418">
        <v>-0.87</v>
      </c>
      <c r="D2418">
        <v>25.32</v>
      </c>
      <c r="E2418" t="s">
        <v>632</v>
      </c>
      <c r="F2418" t="s">
        <v>161</v>
      </c>
      <c r="G2418">
        <v>18.309999999999999</v>
      </c>
      <c r="H2418">
        <v>7933</v>
      </c>
      <c r="I2418">
        <v>5358</v>
      </c>
      <c r="J2418">
        <v>0.77</v>
      </c>
      <c r="K2418" t="s">
        <v>5456</v>
      </c>
      <c r="L2418" t="s">
        <v>5457</v>
      </c>
      <c r="M2418">
        <v>8.67</v>
      </c>
      <c r="N2418">
        <f t="shared" si="117"/>
        <v>0</v>
      </c>
      <c r="O2418">
        <v>30.27</v>
      </c>
      <c r="P2418">
        <v>32.93</v>
      </c>
      <c r="Q2418">
        <v>0.69</v>
      </c>
      <c r="R2418">
        <v>20160705</v>
      </c>
      <c r="S2418" t="str">
        <f>LEFT(R2418,4)</f>
        <v>2016</v>
      </c>
      <c r="T2418" t="str">
        <f>MID(R2418,5,2)</f>
        <v>07</v>
      </c>
      <c r="U2418">
        <v>1.21</v>
      </c>
      <c r="V2418">
        <v>7.1</v>
      </c>
      <c r="W2418">
        <v>6.35</v>
      </c>
      <c r="X2418">
        <v>0.09</v>
      </c>
      <c r="Y2418">
        <v>9.3699999999999992</v>
      </c>
      <c r="Z2418">
        <v>4.79</v>
      </c>
      <c r="AA2418">
        <v>1.43</v>
      </c>
      <c r="AB2418">
        <v>0.34</v>
      </c>
      <c r="AC2418">
        <v>0.62</v>
      </c>
      <c r="AD2418">
        <v>0.64</v>
      </c>
      <c r="AE2418">
        <v>1.36</v>
      </c>
      <c r="AF2418">
        <v>2.3199999999999998</v>
      </c>
      <c r="AG2418">
        <v>2.78</v>
      </c>
      <c r="AH2418">
        <v>1.6</v>
      </c>
      <c r="AI2418">
        <v>0.7</v>
      </c>
      <c r="AJ2418">
        <v>0.03</v>
      </c>
      <c r="AK2418">
        <v>0.7</v>
      </c>
      <c r="AL2418">
        <v>0.64</v>
      </c>
      <c r="AM2418">
        <v>0.66</v>
      </c>
      <c r="AN2418">
        <v>0.61</v>
      </c>
      <c r="AO2418">
        <v>2.82</v>
      </c>
      <c r="AP2418">
        <v>0.03</v>
      </c>
      <c r="AQ2418">
        <v>-0.59</v>
      </c>
      <c r="AR2418">
        <v>11121</v>
      </c>
      <c r="AS2418">
        <v>42.41</v>
      </c>
      <c r="AT2418">
        <v>25.33</v>
      </c>
      <c r="AU2418">
        <v>23.58</v>
      </c>
      <c r="AV2418">
        <v>0.16</v>
      </c>
      <c r="AW2418">
        <v>258</v>
      </c>
      <c r="AX2418">
        <v>300522</v>
      </c>
    </row>
    <row r="2419" spans="1:50" x14ac:dyDescent="0.4">
      <c r="A2419">
        <v>2596</v>
      </c>
      <c r="B2419" t="s">
        <v>3341</v>
      </c>
      <c r="C2419">
        <v>-0.15</v>
      </c>
      <c r="D2419">
        <v>99.13</v>
      </c>
      <c r="E2419" t="s">
        <v>123</v>
      </c>
      <c r="F2419" t="s">
        <v>451</v>
      </c>
      <c r="G2419">
        <v>6.57</v>
      </c>
      <c r="H2419">
        <v>158631</v>
      </c>
      <c r="I2419">
        <v>126090</v>
      </c>
      <c r="J2419">
        <v>8.98</v>
      </c>
      <c r="K2419" t="s">
        <v>154</v>
      </c>
      <c r="L2419" t="s">
        <v>3342</v>
      </c>
      <c r="M2419">
        <v>8.66</v>
      </c>
      <c r="N2419">
        <f t="shared" si="117"/>
        <v>0</v>
      </c>
      <c r="O2419">
        <v>110.34</v>
      </c>
      <c r="P2419">
        <v>61.24</v>
      </c>
      <c r="Q2419">
        <v>0.95</v>
      </c>
      <c r="R2419">
        <v>20110707</v>
      </c>
      <c r="S2419" t="str">
        <f>LEFT(R2419,4)</f>
        <v>2011</v>
      </c>
      <c r="T2419" t="str">
        <f>MID(R2419,5,2)</f>
        <v>07</v>
      </c>
      <c r="U2419">
        <v>11.51</v>
      </c>
      <c r="V2419">
        <v>67.64</v>
      </c>
      <c r="W2419">
        <v>36.08</v>
      </c>
      <c r="X2419">
        <v>0.83</v>
      </c>
      <c r="Y2419">
        <v>45.43</v>
      </c>
      <c r="Z2419">
        <v>32.56</v>
      </c>
      <c r="AA2419">
        <v>5.58</v>
      </c>
      <c r="AB2419">
        <v>4.79</v>
      </c>
      <c r="AC2419">
        <v>20.29</v>
      </c>
      <c r="AD2419">
        <v>3.67</v>
      </c>
      <c r="AE2419">
        <v>20.86</v>
      </c>
      <c r="AF2419">
        <v>16.32</v>
      </c>
      <c r="AG2419">
        <v>18.18</v>
      </c>
      <c r="AH2419">
        <v>14.21</v>
      </c>
      <c r="AI2419">
        <v>0.95</v>
      </c>
      <c r="AJ2419">
        <v>-0.01</v>
      </c>
      <c r="AK2419">
        <v>0.94</v>
      </c>
      <c r="AL2419">
        <v>0.59</v>
      </c>
      <c r="AM2419">
        <v>0.56999999999999995</v>
      </c>
      <c r="AN2419">
        <v>0.45</v>
      </c>
      <c r="AO2419">
        <v>7.73</v>
      </c>
      <c r="AP2419">
        <v>3.36</v>
      </c>
      <c r="AQ2419">
        <v>2.16</v>
      </c>
      <c r="AR2419">
        <v>65888</v>
      </c>
      <c r="AS2419">
        <v>21.83</v>
      </c>
      <c r="AT2419">
        <v>5.21</v>
      </c>
      <c r="AU2419">
        <v>3.11</v>
      </c>
      <c r="AV2419">
        <v>0.23</v>
      </c>
      <c r="AW2419">
        <v>5382</v>
      </c>
      <c r="AX2419">
        <v>2596</v>
      </c>
    </row>
    <row r="2420" spans="1:50" x14ac:dyDescent="0.4">
      <c r="A2420">
        <v>2553</v>
      </c>
      <c r="B2420" t="s">
        <v>3217</v>
      </c>
      <c r="C2420">
        <v>0.37</v>
      </c>
      <c r="D2420">
        <v>32.450000000000003</v>
      </c>
      <c r="E2420" t="s">
        <v>145</v>
      </c>
      <c r="F2420" t="s">
        <v>161</v>
      </c>
      <c r="G2420">
        <v>5.38</v>
      </c>
      <c r="H2420">
        <v>8409</v>
      </c>
      <c r="I2420">
        <v>10805</v>
      </c>
      <c r="J2420">
        <v>2.34</v>
      </c>
      <c r="K2420" t="s">
        <v>3218</v>
      </c>
      <c r="L2420" t="s">
        <v>3219</v>
      </c>
      <c r="M2420">
        <v>8.65</v>
      </c>
      <c r="N2420">
        <f t="shared" si="117"/>
        <v>0</v>
      </c>
      <c r="O2420">
        <v>49.1</v>
      </c>
      <c r="P2420">
        <v>20.84</v>
      </c>
      <c r="Q2420">
        <v>1.1000000000000001</v>
      </c>
      <c r="R2420">
        <v>20110225</v>
      </c>
      <c r="S2420" t="str">
        <f>LEFT(R2420,4)</f>
        <v>2011</v>
      </c>
      <c r="T2420" t="str">
        <f>MID(R2420,5,2)</f>
        <v>02</v>
      </c>
      <c r="U2420">
        <v>3.48</v>
      </c>
      <c r="V2420">
        <v>8.09</v>
      </c>
      <c r="W2420">
        <v>6.96</v>
      </c>
      <c r="X2420">
        <v>0</v>
      </c>
      <c r="Y2420">
        <v>13.97</v>
      </c>
      <c r="Z2420">
        <v>4.33</v>
      </c>
      <c r="AA2420">
        <v>1.97</v>
      </c>
      <c r="AB2420">
        <v>0.08</v>
      </c>
      <c r="AC2420">
        <v>1.0900000000000001</v>
      </c>
      <c r="AD2420">
        <v>0.75</v>
      </c>
      <c r="AE2420">
        <v>0.89</v>
      </c>
      <c r="AF2420">
        <v>0.56999999999999995</v>
      </c>
      <c r="AG2420">
        <v>2.93</v>
      </c>
      <c r="AH2420">
        <v>1.97</v>
      </c>
      <c r="AI2420">
        <v>0.5</v>
      </c>
      <c r="AJ2420">
        <v>0.09</v>
      </c>
      <c r="AK2420">
        <v>0.49</v>
      </c>
      <c r="AL2420">
        <v>0.43</v>
      </c>
      <c r="AM2420">
        <v>0.43</v>
      </c>
      <c r="AN2420">
        <v>0.36</v>
      </c>
      <c r="AO2420">
        <v>2.3199999999999998</v>
      </c>
      <c r="AP2420">
        <v>0.63</v>
      </c>
      <c r="AQ2420">
        <v>-0.53</v>
      </c>
      <c r="AR2420">
        <v>23457</v>
      </c>
      <c r="AS2420">
        <v>32.65</v>
      </c>
      <c r="AT2420">
        <v>16.940000000000001</v>
      </c>
      <c r="AU2420">
        <v>14.81</v>
      </c>
      <c r="AV2420">
        <v>0.18</v>
      </c>
      <c r="AW2420">
        <v>943</v>
      </c>
      <c r="AX2420">
        <v>2553</v>
      </c>
    </row>
    <row r="2421" spans="1:50" x14ac:dyDescent="0.4">
      <c r="A2421">
        <v>2908</v>
      </c>
      <c r="B2421" t="s">
        <v>4094</v>
      </c>
      <c r="C2421">
        <v>-0.23</v>
      </c>
      <c r="D2421">
        <v>49.68</v>
      </c>
      <c r="E2421" t="s">
        <v>115</v>
      </c>
      <c r="F2421" t="s">
        <v>283</v>
      </c>
      <c r="G2421">
        <v>12.84</v>
      </c>
      <c r="H2421">
        <v>14710</v>
      </c>
      <c r="I2421">
        <v>10685</v>
      </c>
      <c r="J2421">
        <v>1.18</v>
      </c>
      <c r="K2421" t="s">
        <v>4095</v>
      </c>
      <c r="L2421" t="s">
        <v>4096</v>
      </c>
      <c r="M2421">
        <v>8.6300000000000008</v>
      </c>
      <c r="N2421">
        <f t="shared" si="117"/>
        <v>0</v>
      </c>
      <c r="O2421">
        <v>33.07</v>
      </c>
      <c r="P2421">
        <v>35.729999999999997</v>
      </c>
      <c r="Q2421">
        <v>1.05</v>
      </c>
      <c r="R2421">
        <v>20171020</v>
      </c>
      <c r="S2421" t="str">
        <f>LEFT(R2421,4)</f>
        <v>2017</v>
      </c>
      <c r="T2421" t="str">
        <f>MID(R2421,5,2)</f>
        <v>10</v>
      </c>
      <c r="U2421">
        <v>2.0099999999999998</v>
      </c>
      <c r="V2421">
        <v>8.18</v>
      </c>
      <c r="W2421">
        <v>6.84</v>
      </c>
      <c r="X2421">
        <v>0</v>
      </c>
      <c r="Y2421">
        <v>16.28</v>
      </c>
      <c r="Z2421">
        <v>7.86</v>
      </c>
      <c r="AA2421">
        <v>0.21</v>
      </c>
      <c r="AB2421">
        <v>0.02</v>
      </c>
      <c r="AC2421">
        <v>1.32</v>
      </c>
      <c r="AD2421">
        <v>0.94</v>
      </c>
      <c r="AE2421">
        <v>3.36</v>
      </c>
      <c r="AF2421">
        <v>3.09</v>
      </c>
      <c r="AG2421">
        <v>2.92</v>
      </c>
      <c r="AH2421">
        <v>1.55</v>
      </c>
      <c r="AI2421">
        <v>0.48</v>
      </c>
      <c r="AJ2421">
        <v>0.02</v>
      </c>
      <c r="AK2421">
        <v>0.48</v>
      </c>
      <c r="AL2421">
        <v>0.39</v>
      </c>
      <c r="AM2421">
        <v>0.39</v>
      </c>
      <c r="AN2421">
        <v>0.34</v>
      </c>
      <c r="AO2421">
        <v>1.53</v>
      </c>
      <c r="AP2421">
        <v>-0.85</v>
      </c>
      <c r="AQ2421">
        <v>-1.84</v>
      </c>
      <c r="AR2421">
        <v>26980</v>
      </c>
      <c r="AS2421">
        <v>47.05</v>
      </c>
      <c r="AT2421">
        <v>16.350000000000001</v>
      </c>
      <c r="AU2421">
        <v>13.33</v>
      </c>
      <c r="AV2421">
        <v>0.4</v>
      </c>
      <c r="AW2421">
        <v>876</v>
      </c>
      <c r="AX2421">
        <v>2908</v>
      </c>
    </row>
    <row r="2422" spans="1:50" x14ac:dyDescent="0.4">
      <c r="A2422">
        <v>300273</v>
      </c>
      <c r="B2422" t="s">
        <v>4900</v>
      </c>
      <c r="C2422">
        <v>1.84</v>
      </c>
      <c r="D2422">
        <v>37.31</v>
      </c>
      <c r="E2422" t="s">
        <v>287</v>
      </c>
      <c r="F2422" t="s">
        <v>283</v>
      </c>
      <c r="G2422">
        <v>4.96</v>
      </c>
      <c r="H2422">
        <v>61195</v>
      </c>
      <c r="I2422">
        <v>76616</v>
      </c>
      <c r="J2422">
        <v>5.81</v>
      </c>
      <c r="K2422" t="s">
        <v>4901</v>
      </c>
      <c r="L2422" t="s">
        <v>3123</v>
      </c>
      <c r="M2422">
        <v>8.6199999999999992</v>
      </c>
      <c r="N2422">
        <f t="shared" si="117"/>
        <v>0</v>
      </c>
      <c r="O2422">
        <v>42.38</v>
      </c>
      <c r="P2422">
        <v>39.28</v>
      </c>
      <c r="Q2422">
        <v>0.86</v>
      </c>
      <c r="R2422">
        <v>20111026</v>
      </c>
      <c r="S2422" t="str">
        <f>LEFT(R2422,4)</f>
        <v>2011</v>
      </c>
      <c r="T2422" t="str">
        <f>MID(R2422,5,2)</f>
        <v>10</v>
      </c>
      <c r="U2422">
        <v>7.95</v>
      </c>
      <c r="V2422">
        <v>62.79</v>
      </c>
      <c r="W2422">
        <v>25.68</v>
      </c>
      <c r="X2422">
        <v>1.96</v>
      </c>
      <c r="Y2422">
        <v>55.98</v>
      </c>
      <c r="Z2422">
        <v>30.45</v>
      </c>
      <c r="AA2422">
        <v>1.96</v>
      </c>
      <c r="AB2422">
        <v>0.17</v>
      </c>
      <c r="AC2422">
        <v>17.34</v>
      </c>
      <c r="AD2422">
        <v>0.98</v>
      </c>
      <c r="AE2422">
        <v>11.7</v>
      </c>
      <c r="AF2422">
        <v>9.91</v>
      </c>
      <c r="AG2422">
        <v>8.3000000000000007</v>
      </c>
      <c r="AH2422">
        <v>3.93</v>
      </c>
      <c r="AI2422">
        <v>0.97</v>
      </c>
      <c r="AJ2422">
        <v>-0.03</v>
      </c>
      <c r="AK2422">
        <v>1.08</v>
      </c>
      <c r="AL2422">
        <v>0.83</v>
      </c>
      <c r="AM2422">
        <v>0.8</v>
      </c>
      <c r="AN2422">
        <v>0.6</v>
      </c>
      <c r="AO2422">
        <v>7.06</v>
      </c>
      <c r="AP2422">
        <v>2.04</v>
      </c>
      <c r="AQ2422">
        <v>2.23</v>
      </c>
      <c r="AR2422">
        <v>42878</v>
      </c>
      <c r="AS2422">
        <v>52.61</v>
      </c>
      <c r="AT2422">
        <v>11.67</v>
      </c>
      <c r="AU2422">
        <v>9.59</v>
      </c>
      <c r="AV2422">
        <v>0.41</v>
      </c>
      <c r="AW2422">
        <v>1210</v>
      </c>
      <c r="AX2422">
        <v>300273</v>
      </c>
    </row>
    <row r="2423" spans="1:50" x14ac:dyDescent="0.4">
      <c r="A2423">
        <v>592</v>
      </c>
      <c r="B2423" t="s">
        <v>692</v>
      </c>
      <c r="C2423">
        <v>2.4700000000000002</v>
      </c>
      <c r="D2423">
        <v>138.28</v>
      </c>
      <c r="E2423" t="s">
        <v>693</v>
      </c>
      <c r="F2423" t="s">
        <v>516</v>
      </c>
      <c r="G2423">
        <v>2.87</v>
      </c>
      <c r="H2423">
        <v>124363</v>
      </c>
      <c r="I2423">
        <v>225173</v>
      </c>
      <c r="J2423">
        <v>19.14</v>
      </c>
      <c r="K2423" t="s">
        <v>694</v>
      </c>
      <c r="L2423" t="s">
        <v>695</v>
      </c>
      <c r="M2423">
        <v>8.61</v>
      </c>
      <c r="N2423">
        <f t="shared" si="117"/>
        <v>0</v>
      </c>
      <c r="O2423" t="s">
        <v>50</v>
      </c>
      <c r="P2423">
        <v>212.62</v>
      </c>
      <c r="Q2423">
        <v>0.61</v>
      </c>
      <c r="R2423">
        <v>19960327</v>
      </c>
      <c r="S2423" t="str">
        <f>LEFT(R2423,4)</f>
        <v>1996</v>
      </c>
      <c r="T2423" t="str">
        <f>MID(R2423,5,2)</f>
        <v>03</v>
      </c>
      <c r="U2423">
        <v>19.32</v>
      </c>
      <c r="V2423">
        <v>40.58</v>
      </c>
      <c r="W2423">
        <v>32.47</v>
      </c>
      <c r="X2423">
        <v>3.43</v>
      </c>
      <c r="Y2423">
        <v>11.54</v>
      </c>
      <c r="Z2423">
        <v>34.020000000000003</v>
      </c>
      <c r="AA2423">
        <v>3.01</v>
      </c>
      <c r="AB2423">
        <v>0.92</v>
      </c>
      <c r="AC2423">
        <v>4.53</v>
      </c>
      <c r="AD2423">
        <v>21.35</v>
      </c>
      <c r="AE2423">
        <v>1.0900000000000001</v>
      </c>
      <c r="AF2423">
        <v>14.5</v>
      </c>
      <c r="AG2423">
        <v>6.84</v>
      </c>
      <c r="AH2423">
        <v>6.05</v>
      </c>
      <c r="AI2423">
        <v>0.33</v>
      </c>
      <c r="AJ2423">
        <v>0.38</v>
      </c>
      <c r="AK2423">
        <v>0.37</v>
      </c>
      <c r="AL2423">
        <v>0.31</v>
      </c>
      <c r="AM2423">
        <v>0.3</v>
      </c>
      <c r="AN2423">
        <v>0</v>
      </c>
      <c r="AO2423">
        <v>-1.68</v>
      </c>
      <c r="AP2423">
        <v>3.5</v>
      </c>
      <c r="AQ2423">
        <v>-0.9</v>
      </c>
      <c r="AR2423">
        <v>95574</v>
      </c>
      <c r="AS2423">
        <v>11.53</v>
      </c>
      <c r="AT2423">
        <v>4.83</v>
      </c>
      <c r="AU2423">
        <v>4.4400000000000004</v>
      </c>
      <c r="AV2423">
        <v>0.01</v>
      </c>
      <c r="AW2423">
        <v>1030</v>
      </c>
      <c r="AX2423">
        <v>592</v>
      </c>
    </row>
    <row r="2424" spans="1:50" x14ac:dyDescent="0.4">
      <c r="A2424">
        <v>601199</v>
      </c>
      <c r="B2424" t="s">
        <v>7777</v>
      </c>
      <c r="C2424">
        <v>0</v>
      </c>
      <c r="D2424">
        <v>14.8</v>
      </c>
      <c r="E2424" t="s">
        <v>711</v>
      </c>
      <c r="F2424" t="s">
        <v>161</v>
      </c>
      <c r="G2424">
        <v>3.78</v>
      </c>
      <c r="H2424">
        <v>3156</v>
      </c>
      <c r="I2424">
        <v>13239</v>
      </c>
      <c r="J2424">
        <v>9.35</v>
      </c>
      <c r="K2424" t="s">
        <v>2455</v>
      </c>
      <c r="L2424" t="s">
        <v>2455</v>
      </c>
      <c r="M2424">
        <v>8.6</v>
      </c>
      <c r="N2424">
        <f t="shared" si="117"/>
        <v>0</v>
      </c>
      <c r="O2424">
        <v>15.4</v>
      </c>
      <c r="P2424">
        <v>18.190000000000001</v>
      </c>
      <c r="Q2424">
        <v>0.69</v>
      </c>
      <c r="R2424">
        <v>20110317</v>
      </c>
      <c r="S2424" t="str">
        <f>LEFT(R2424,4)</f>
        <v>2011</v>
      </c>
      <c r="T2424" t="str">
        <f>MID(R2424,5,2)</f>
        <v>03</v>
      </c>
      <c r="U2424">
        <v>9.35</v>
      </c>
      <c r="V2424">
        <v>48.92</v>
      </c>
      <c r="W2424">
        <v>28.47</v>
      </c>
      <c r="X2424">
        <v>0.61</v>
      </c>
      <c r="Y2424">
        <v>40.549999999999997</v>
      </c>
      <c r="Z2424">
        <v>16.239999999999998</v>
      </c>
      <c r="AA2424">
        <v>26.14</v>
      </c>
      <c r="AB2424">
        <v>2.5099999999999998</v>
      </c>
      <c r="AC2424">
        <v>11.46</v>
      </c>
      <c r="AD2424">
        <v>0.32</v>
      </c>
      <c r="AE2424">
        <v>1.69</v>
      </c>
      <c r="AF2424">
        <v>3.92</v>
      </c>
      <c r="AG2424">
        <v>7.08</v>
      </c>
      <c r="AH2424">
        <v>3.26</v>
      </c>
      <c r="AI2424">
        <v>2.38</v>
      </c>
      <c r="AJ2424">
        <v>0.18</v>
      </c>
      <c r="AK2424">
        <v>2.37</v>
      </c>
      <c r="AL2424">
        <v>1.8</v>
      </c>
      <c r="AM2424">
        <v>1.8</v>
      </c>
      <c r="AN2424">
        <v>1.74</v>
      </c>
      <c r="AO2424">
        <v>12.99</v>
      </c>
      <c r="AP2424">
        <v>4.03</v>
      </c>
      <c r="AQ2424">
        <v>1.37</v>
      </c>
      <c r="AR2424">
        <v>36368</v>
      </c>
      <c r="AS2424">
        <v>53.9</v>
      </c>
      <c r="AT2424">
        <v>33.659999999999997</v>
      </c>
      <c r="AU2424">
        <v>25.39</v>
      </c>
      <c r="AV2424">
        <v>0.01</v>
      </c>
      <c r="AW2424">
        <v>1003</v>
      </c>
      <c r="AX2424">
        <v>601199</v>
      </c>
    </row>
    <row r="2425" spans="1:50" x14ac:dyDescent="0.4">
      <c r="A2425">
        <v>600827</v>
      </c>
      <c r="B2425" t="s">
        <v>7409</v>
      </c>
      <c r="C2425">
        <v>0.11</v>
      </c>
      <c r="D2425">
        <v>16.760000000000002</v>
      </c>
      <c r="E2425" t="s">
        <v>1082</v>
      </c>
      <c r="F2425" t="s">
        <v>872</v>
      </c>
      <c r="G2425">
        <v>8.9700000000000006</v>
      </c>
      <c r="H2425">
        <v>15353</v>
      </c>
      <c r="I2425">
        <v>19367</v>
      </c>
      <c r="J2425">
        <v>16.04</v>
      </c>
      <c r="K2425" t="s">
        <v>7410</v>
      </c>
      <c r="L2425" t="s">
        <v>7411</v>
      </c>
      <c r="M2425">
        <v>8.59</v>
      </c>
      <c r="N2425">
        <f t="shared" si="117"/>
        <v>0</v>
      </c>
      <c r="O2425">
        <v>18.03</v>
      </c>
      <c r="P2425">
        <v>18.37</v>
      </c>
      <c r="Q2425">
        <v>0.93</v>
      </c>
      <c r="R2425">
        <v>19940204</v>
      </c>
      <c r="S2425" t="str">
        <f>LEFT(R2425,4)</f>
        <v>1994</v>
      </c>
      <c r="T2425" t="str">
        <f>MID(R2425,5,2)</f>
        <v>02</v>
      </c>
      <c r="U2425">
        <v>17.84</v>
      </c>
      <c r="V2425">
        <v>538.61</v>
      </c>
      <c r="W2425">
        <v>177.98</v>
      </c>
      <c r="X2425">
        <v>35.979999999999997</v>
      </c>
      <c r="Y2425">
        <v>60.28</v>
      </c>
      <c r="Z2425">
        <v>194.93</v>
      </c>
      <c r="AA2425">
        <v>145.94</v>
      </c>
      <c r="AB2425">
        <v>34.29</v>
      </c>
      <c r="AC2425">
        <v>219.86</v>
      </c>
      <c r="AD2425">
        <v>27.51</v>
      </c>
      <c r="AE2425">
        <v>5.55</v>
      </c>
      <c r="AF2425">
        <v>29.28</v>
      </c>
      <c r="AG2425">
        <v>373.57</v>
      </c>
      <c r="AH2425">
        <v>294.19</v>
      </c>
      <c r="AI2425">
        <v>13.72</v>
      </c>
      <c r="AJ2425">
        <v>2.31</v>
      </c>
      <c r="AK2425">
        <v>14.25</v>
      </c>
      <c r="AL2425">
        <v>8.9499999999999993</v>
      </c>
      <c r="AM2425">
        <v>7.17</v>
      </c>
      <c r="AN2425">
        <v>6.45</v>
      </c>
      <c r="AO2425">
        <v>84.73</v>
      </c>
      <c r="AP2425">
        <v>26.02</v>
      </c>
      <c r="AQ2425">
        <v>34.159999999999997</v>
      </c>
      <c r="AR2425">
        <v>89640</v>
      </c>
      <c r="AS2425">
        <v>21.25</v>
      </c>
      <c r="AT2425">
        <v>3.67</v>
      </c>
      <c r="AU2425">
        <v>1.92</v>
      </c>
      <c r="AV2425">
        <v>7.0000000000000007E-2</v>
      </c>
      <c r="AW2425">
        <v>38455</v>
      </c>
      <c r="AX2425">
        <v>600827</v>
      </c>
    </row>
    <row r="2426" spans="1:50" x14ac:dyDescent="0.4">
      <c r="A2426">
        <v>550</v>
      </c>
      <c r="B2426" t="s">
        <v>585</v>
      </c>
      <c r="C2426">
        <v>-0.57999999999999996</v>
      </c>
      <c r="D2426">
        <v>56.66</v>
      </c>
      <c r="E2426" t="s">
        <v>586</v>
      </c>
      <c r="F2426" t="s">
        <v>359</v>
      </c>
      <c r="G2426">
        <v>13.83</v>
      </c>
      <c r="H2426">
        <v>32293</v>
      </c>
      <c r="I2426">
        <v>19462</v>
      </c>
      <c r="J2426">
        <v>5.18</v>
      </c>
      <c r="K2426" t="s">
        <v>587</v>
      </c>
      <c r="L2426" t="s">
        <v>588</v>
      </c>
      <c r="M2426">
        <v>8.49</v>
      </c>
      <c r="N2426">
        <f t="shared" si="117"/>
        <v>0</v>
      </c>
      <c r="O2426">
        <v>387.78</v>
      </c>
      <c r="P2426">
        <v>129.72</v>
      </c>
      <c r="Q2426">
        <v>0.65</v>
      </c>
      <c r="R2426">
        <v>19931201</v>
      </c>
      <c r="S2426" t="str">
        <f>LEFT(R2426,4)</f>
        <v>1993</v>
      </c>
      <c r="T2426" t="str">
        <f>MID(R2426,5,2)</f>
        <v>12</v>
      </c>
      <c r="U2426">
        <v>8.6300000000000008</v>
      </c>
      <c r="V2426">
        <v>228.4</v>
      </c>
      <c r="W2426">
        <v>105.08</v>
      </c>
      <c r="X2426">
        <v>0</v>
      </c>
      <c r="Y2426">
        <v>54</v>
      </c>
      <c r="Z2426">
        <v>139.62</v>
      </c>
      <c r="AA2426">
        <v>55.64</v>
      </c>
      <c r="AB2426">
        <v>8.18</v>
      </c>
      <c r="AC2426">
        <v>119.09</v>
      </c>
      <c r="AD2426">
        <v>20.97</v>
      </c>
      <c r="AE2426">
        <v>22.69</v>
      </c>
      <c r="AF2426">
        <v>8.39</v>
      </c>
      <c r="AG2426">
        <v>204.08</v>
      </c>
      <c r="AH2426">
        <v>171.77</v>
      </c>
      <c r="AI2426">
        <v>-0.56999999999999995</v>
      </c>
      <c r="AJ2426">
        <v>0.24</v>
      </c>
      <c r="AK2426">
        <v>0.99</v>
      </c>
      <c r="AL2426">
        <v>1.58</v>
      </c>
      <c r="AM2426">
        <v>1.58</v>
      </c>
      <c r="AN2426">
        <v>-0.47</v>
      </c>
      <c r="AO2426">
        <v>83.84</v>
      </c>
      <c r="AP2426">
        <v>12.83</v>
      </c>
      <c r="AQ2426">
        <v>1.89</v>
      </c>
      <c r="AR2426">
        <v>23713</v>
      </c>
      <c r="AS2426">
        <v>15.83</v>
      </c>
      <c r="AT2426">
        <v>-0.28000000000000003</v>
      </c>
      <c r="AU2426">
        <v>0.77</v>
      </c>
      <c r="AV2426">
        <v>12.26</v>
      </c>
      <c r="AW2426">
        <v>16540</v>
      </c>
      <c r="AX2426">
        <v>550</v>
      </c>
    </row>
    <row r="2427" spans="1:50" x14ac:dyDescent="0.4">
      <c r="A2427">
        <v>2590</v>
      </c>
      <c r="B2427" t="s">
        <v>3326</v>
      </c>
      <c r="C2427">
        <v>-1.85</v>
      </c>
      <c r="D2427">
        <v>93.54</v>
      </c>
      <c r="E2427" t="s">
        <v>145</v>
      </c>
      <c r="F2427" t="s">
        <v>307</v>
      </c>
      <c r="G2427">
        <v>6.95</v>
      </c>
      <c r="H2427">
        <v>21114</v>
      </c>
      <c r="I2427">
        <v>11452</v>
      </c>
      <c r="J2427">
        <v>4.34</v>
      </c>
      <c r="K2427" t="s">
        <v>2490</v>
      </c>
      <c r="L2427" t="s">
        <v>3327</v>
      </c>
      <c r="M2427">
        <v>8.49</v>
      </c>
      <c r="N2427">
        <f t="shared" ref="N2427:N2490" si="118">INT(M2427/100)</f>
        <v>0</v>
      </c>
      <c r="O2427" t="s">
        <v>50</v>
      </c>
      <c r="P2427" t="s">
        <v>50</v>
      </c>
      <c r="Q2427">
        <v>0.9</v>
      </c>
      <c r="R2427">
        <v>20110610</v>
      </c>
      <c r="S2427" t="str">
        <f>LEFT(R2427,4)</f>
        <v>2011</v>
      </c>
      <c r="T2427" t="str">
        <f>MID(R2427,5,2)</f>
        <v>06</v>
      </c>
      <c r="U2427">
        <v>4.8</v>
      </c>
      <c r="V2427">
        <v>34.630000000000003</v>
      </c>
      <c r="W2427">
        <v>18.07</v>
      </c>
      <c r="X2427">
        <v>0.62</v>
      </c>
      <c r="Y2427">
        <v>46.03</v>
      </c>
      <c r="Z2427">
        <v>20.91</v>
      </c>
      <c r="AA2427">
        <v>8.67</v>
      </c>
      <c r="AB2427">
        <v>2.3199999999999998</v>
      </c>
      <c r="AC2427">
        <v>13.62</v>
      </c>
      <c r="AD2427">
        <v>4.75</v>
      </c>
      <c r="AE2427">
        <v>5</v>
      </c>
      <c r="AF2427">
        <v>7.86</v>
      </c>
      <c r="AG2427">
        <v>15.59</v>
      </c>
      <c r="AH2427">
        <v>12.25</v>
      </c>
      <c r="AI2427">
        <v>0.43</v>
      </c>
      <c r="AJ2427">
        <v>0.2</v>
      </c>
      <c r="AK2427">
        <v>0.44</v>
      </c>
      <c r="AL2427">
        <v>0.25</v>
      </c>
      <c r="AM2427">
        <v>0.27</v>
      </c>
      <c r="AN2427">
        <v>0.1</v>
      </c>
      <c r="AO2427">
        <v>4.6900000000000004</v>
      </c>
      <c r="AP2427">
        <v>0.62</v>
      </c>
      <c r="AQ2427">
        <v>-0.54</v>
      </c>
      <c r="AR2427">
        <v>41635</v>
      </c>
      <c r="AS2427">
        <v>21.41</v>
      </c>
      <c r="AT2427">
        <v>2.76</v>
      </c>
      <c r="AU2427">
        <v>1.7</v>
      </c>
      <c r="AV2427">
        <v>0.81</v>
      </c>
      <c r="AW2427">
        <v>3241</v>
      </c>
      <c r="AX2427">
        <v>2590</v>
      </c>
    </row>
    <row r="2428" spans="1:50" x14ac:dyDescent="0.4">
      <c r="A2428">
        <v>2772</v>
      </c>
      <c r="B2428" t="s">
        <v>3779</v>
      </c>
      <c r="C2428">
        <v>0</v>
      </c>
      <c r="D2428">
        <v>48.31</v>
      </c>
      <c r="E2428" t="s">
        <v>983</v>
      </c>
      <c r="F2428" t="s">
        <v>594</v>
      </c>
      <c r="G2428">
        <v>6.92</v>
      </c>
      <c r="H2428">
        <v>13114</v>
      </c>
      <c r="I2428">
        <v>7349</v>
      </c>
      <c r="J2428">
        <v>2.56</v>
      </c>
      <c r="K2428" t="s">
        <v>3193</v>
      </c>
      <c r="L2428" t="s">
        <v>507</v>
      </c>
      <c r="M2428">
        <v>8.48</v>
      </c>
      <c r="N2428">
        <f t="shared" si="118"/>
        <v>0</v>
      </c>
      <c r="O2428">
        <v>55.87</v>
      </c>
      <c r="P2428">
        <v>22.7</v>
      </c>
      <c r="Q2428">
        <v>0.67</v>
      </c>
      <c r="R2428">
        <v>20150626</v>
      </c>
      <c r="S2428" t="str">
        <f>LEFT(R2428,4)</f>
        <v>2015</v>
      </c>
      <c r="T2428" t="str">
        <f>MID(R2428,5,2)</f>
        <v>06</v>
      </c>
      <c r="U2428">
        <v>3.68</v>
      </c>
      <c r="V2428">
        <v>49.45</v>
      </c>
      <c r="W2428">
        <v>26.15</v>
      </c>
      <c r="X2428">
        <v>0.02</v>
      </c>
      <c r="Y2428">
        <v>47.07</v>
      </c>
      <c r="Z2428">
        <v>17.97</v>
      </c>
      <c r="AA2428">
        <v>18.63</v>
      </c>
      <c r="AB2428">
        <v>3.15</v>
      </c>
      <c r="AC2428">
        <v>3.32</v>
      </c>
      <c r="AD2428">
        <v>1.31</v>
      </c>
      <c r="AE2428">
        <v>0.09</v>
      </c>
      <c r="AF2428">
        <v>15.19</v>
      </c>
      <c r="AG2428">
        <v>7.68</v>
      </c>
      <c r="AH2428">
        <v>6.22</v>
      </c>
      <c r="AI2428">
        <v>0.39</v>
      </c>
      <c r="AJ2428">
        <v>0.14000000000000001</v>
      </c>
      <c r="AK2428">
        <v>0.4</v>
      </c>
      <c r="AL2428">
        <v>0.4</v>
      </c>
      <c r="AM2428">
        <v>0.39</v>
      </c>
      <c r="AN2428">
        <v>0.13</v>
      </c>
      <c r="AO2428">
        <v>6.27</v>
      </c>
      <c r="AP2428">
        <v>2.2400000000000002</v>
      </c>
      <c r="AQ2428">
        <v>6.33</v>
      </c>
      <c r="AR2428">
        <v>34346</v>
      </c>
      <c r="AS2428">
        <v>18.96</v>
      </c>
      <c r="AT2428">
        <v>5.1100000000000003</v>
      </c>
      <c r="AU2428">
        <v>5.14</v>
      </c>
      <c r="AV2428">
        <v>0.03</v>
      </c>
      <c r="AW2428">
        <v>3881</v>
      </c>
      <c r="AX2428">
        <v>2772</v>
      </c>
    </row>
    <row r="2429" spans="1:50" x14ac:dyDescent="0.4">
      <c r="A2429">
        <v>600612</v>
      </c>
      <c r="B2429" t="s">
        <v>7029</v>
      </c>
      <c r="C2429">
        <v>1.47</v>
      </c>
      <c r="D2429">
        <v>16.02</v>
      </c>
      <c r="E2429" t="s">
        <v>1605</v>
      </c>
      <c r="F2429" t="s">
        <v>872</v>
      </c>
      <c r="G2429">
        <v>47.6</v>
      </c>
      <c r="H2429">
        <v>10673</v>
      </c>
      <c r="I2429">
        <v>15110</v>
      </c>
      <c r="J2429">
        <v>3.17</v>
      </c>
      <c r="K2429" t="s">
        <v>7030</v>
      </c>
      <c r="L2429" t="s">
        <v>7031</v>
      </c>
      <c r="M2429">
        <v>8.4499999999999993</v>
      </c>
      <c r="N2429">
        <f t="shared" si="118"/>
        <v>0</v>
      </c>
      <c r="O2429">
        <v>18.02</v>
      </c>
      <c r="P2429">
        <v>20.68</v>
      </c>
      <c r="Q2429">
        <v>0</v>
      </c>
      <c r="R2429">
        <v>19920814</v>
      </c>
      <c r="S2429" t="str">
        <f>LEFT(R2429,4)</f>
        <v>1992</v>
      </c>
      <c r="T2429" t="str">
        <f>MID(R2429,5,2)</f>
        <v>08</v>
      </c>
      <c r="U2429">
        <v>5.23</v>
      </c>
      <c r="V2429">
        <v>186.05</v>
      </c>
      <c r="W2429">
        <v>67.790000000000006</v>
      </c>
      <c r="X2429">
        <v>12.73</v>
      </c>
      <c r="Y2429">
        <v>56.72</v>
      </c>
      <c r="Z2429">
        <v>177.66</v>
      </c>
      <c r="AA2429">
        <v>3.36</v>
      </c>
      <c r="AB2429">
        <v>0.94</v>
      </c>
      <c r="AC2429">
        <v>94.06</v>
      </c>
      <c r="AD2429">
        <v>81.58</v>
      </c>
      <c r="AE2429">
        <v>40.83</v>
      </c>
      <c r="AF2429">
        <v>5.12</v>
      </c>
      <c r="AG2429">
        <v>421.29</v>
      </c>
      <c r="AH2429">
        <v>385.57</v>
      </c>
      <c r="AI2429">
        <v>20.38</v>
      </c>
      <c r="AJ2429">
        <v>-1.76</v>
      </c>
      <c r="AK2429">
        <v>20.58</v>
      </c>
      <c r="AL2429">
        <v>15.29</v>
      </c>
      <c r="AM2429">
        <v>11.66</v>
      </c>
      <c r="AN2429">
        <v>11.25</v>
      </c>
      <c r="AO2429">
        <v>54.11</v>
      </c>
      <c r="AP2429">
        <v>-11.27</v>
      </c>
      <c r="AQ2429">
        <v>4.62</v>
      </c>
      <c r="AR2429">
        <v>40439</v>
      </c>
      <c r="AS2429">
        <v>8.48</v>
      </c>
      <c r="AT2429">
        <v>4.84</v>
      </c>
      <c r="AU2429">
        <v>2.77</v>
      </c>
      <c r="AV2429">
        <v>0.16</v>
      </c>
      <c r="AW2429">
        <v>2504</v>
      </c>
      <c r="AX2429">
        <v>600612</v>
      </c>
    </row>
    <row r="2430" spans="1:50" x14ac:dyDescent="0.4">
      <c r="A2430">
        <v>600073</v>
      </c>
      <c r="B2430" t="s">
        <v>6154</v>
      </c>
      <c r="C2430">
        <v>1.27</v>
      </c>
      <c r="D2430">
        <v>16.829999999999998</v>
      </c>
      <c r="E2430" t="s">
        <v>456</v>
      </c>
      <c r="F2430" t="s">
        <v>872</v>
      </c>
      <c r="G2430">
        <v>7.92</v>
      </c>
      <c r="H2430">
        <v>50632</v>
      </c>
      <c r="I2430">
        <v>58333</v>
      </c>
      <c r="J2430">
        <v>9.3800000000000008</v>
      </c>
      <c r="K2430" t="s">
        <v>6155</v>
      </c>
      <c r="L2430" t="s">
        <v>6155</v>
      </c>
      <c r="M2430">
        <v>8.44</v>
      </c>
      <c r="N2430">
        <f t="shared" si="118"/>
        <v>0</v>
      </c>
      <c r="O2430">
        <v>21.86</v>
      </c>
      <c r="P2430">
        <v>24.42</v>
      </c>
      <c r="Q2430">
        <v>0.99</v>
      </c>
      <c r="R2430">
        <v>19970704</v>
      </c>
      <c r="S2430" t="str">
        <f>LEFT(R2430,4)</f>
        <v>1997</v>
      </c>
      <c r="T2430" t="str">
        <f>MID(R2430,5,2)</f>
        <v>07</v>
      </c>
      <c r="U2430">
        <v>9.3800000000000008</v>
      </c>
      <c r="V2430">
        <v>127.55</v>
      </c>
      <c r="W2430">
        <v>39.700000000000003</v>
      </c>
      <c r="X2430">
        <v>25.58</v>
      </c>
      <c r="Y2430">
        <v>48.81</v>
      </c>
      <c r="Z2430">
        <v>77.5</v>
      </c>
      <c r="AA2430">
        <v>26.71</v>
      </c>
      <c r="AB2430">
        <v>1.24</v>
      </c>
      <c r="AC2430">
        <v>48.25</v>
      </c>
      <c r="AD2430">
        <v>21.49</v>
      </c>
      <c r="AE2430">
        <v>14.18</v>
      </c>
      <c r="AF2430">
        <v>18</v>
      </c>
      <c r="AG2430">
        <v>177.2</v>
      </c>
      <c r="AH2430">
        <v>153.33000000000001</v>
      </c>
      <c r="AI2430">
        <v>6.19</v>
      </c>
      <c r="AJ2430">
        <v>0.44</v>
      </c>
      <c r="AK2430">
        <v>6.15</v>
      </c>
      <c r="AL2430">
        <v>4.8899999999999997</v>
      </c>
      <c r="AM2430">
        <v>3.33</v>
      </c>
      <c r="AN2430">
        <v>3.02</v>
      </c>
      <c r="AO2430">
        <v>11.92</v>
      </c>
      <c r="AP2430">
        <v>10.71</v>
      </c>
      <c r="AQ2430">
        <v>0.84</v>
      </c>
      <c r="AR2430">
        <v>61382</v>
      </c>
      <c r="AS2430">
        <v>13.47</v>
      </c>
      <c r="AT2430">
        <v>3.49</v>
      </c>
      <c r="AU2430">
        <v>1.88</v>
      </c>
      <c r="AV2430">
        <v>0.1</v>
      </c>
      <c r="AW2430">
        <v>8235</v>
      </c>
      <c r="AX2430">
        <v>600073</v>
      </c>
    </row>
    <row r="2431" spans="1:50" x14ac:dyDescent="0.4">
      <c r="A2431">
        <v>600516</v>
      </c>
      <c r="B2431" t="s">
        <v>6863</v>
      </c>
      <c r="C2431">
        <v>-1.94</v>
      </c>
      <c r="D2431">
        <v>12.82</v>
      </c>
      <c r="E2431" t="s">
        <v>493</v>
      </c>
      <c r="F2431" t="s">
        <v>594</v>
      </c>
      <c r="G2431">
        <v>12.2</v>
      </c>
      <c r="H2431">
        <v>420277</v>
      </c>
      <c r="I2431">
        <v>276564</v>
      </c>
      <c r="J2431">
        <v>27.19</v>
      </c>
      <c r="K2431" t="s">
        <v>6864</v>
      </c>
      <c r="L2431" t="s">
        <v>6864</v>
      </c>
      <c r="M2431">
        <v>8.43</v>
      </c>
      <c r="N2431">
        <f t="shared" si="118"/>
        <v>0</v>
      </c>
      <c r="O2431">
        <v>11.01</v>
      </c>
      <c r="P2431">
        <v>5.91</v>
      </c>
      <c r="Q2431">
        <v>1.73</v>
      </c>
      <c r="R2431">
        <v>20020830</v>
      </c>
      <c r="S2431" t="str">
        <f>LEFT(R2431,4)</f>
        <v>2002</v>
      </c>
      <c r="T2431" t="str">
        <f>MID(R2431,5,2)</f>
        <v>08</v>
      </c>
      <c r="U2431">
        <v>27.19</v>
      </c>
      <c r="V2431">
        <v>183.09</v>
      </c>
      <c r="W2431">
        <v>149.02000000000001</v>
      </c>
      <c r="X2431">
        <v>9.1</v>
      </c>
      <c r="Y2431">
        <v>13.64</v>
      </c>
      <c r="Z2431">
        <v>148.77000000000001</v>
      </c>
      <c r="AA2431">
        <v>17.440000000000001</v>
      </c>
      <c r="AB2431">
        <v>4.04</v>
      </c>
      <c r="AC2431">
        <v>20.55</v>
      </c>
      <c r="AD2431">
        <v>19.34</v>
      </c>
      <c r="AE2431">
        <v>3.41</v>
      </c>
      <c r="AF2431">
        <v>19.91</v>
      </c>
      <c r="AG2431">
        <v>56.35</v>
      </c>
      <c r="AH2431">
        <v>29.1</v>
      </c>
      <c r="AI2431">
        <v>21.07</v>
      </c>
      <c r="AJ2431">
        <v>1.2</v>
      </c>
      <c r="AK2431">
        <v>22.49</v>
      </c>
      <c r="AL2431">
        <v>19.559999999999999</v>
      </c>
      <c r="AM2431">
        <v>19.329999999999998</v>
      </c>
      <c r="AN2431">
        <v>17.46</v>
      </c>
      <c r="AO2431">
        <v>91.84</v>
      </c>
      <c r="AP2431">
        <v>37.119999999999997</v>
      </c>
      <c r="AQ2431">
        <v>34.79</v>
      </c>
      <c r="AR2431">
        <v>245191</v>
      </c>
      <c r="AS2431">
        <v>48.36</v>
      </c>
      <c r="AT2431">
        <v>37.380000000000003</v>
      </c>
      <c r="AU2431">
        <v>34.31</v>
      </c>
      <c r="AV2431">
        <v>0.33</v>
      </c>
      <c r="AW2431">
        <v>4735</v>
      </c>
      <c r="AX2431">
        <v>600516</v>
      </c>
    </row>
    <row r="2432" spans="1:50" x14ac:dyDescent="0.4">
      <c r="A2432">
        <v>600977</v>
      </c>
      <c r="B2432" t="s">
        <v>7606</v>
      </c>
      <c r="C2432">
        <v>0.13</v>
      </c>
      <c r="D2432">
        <v>24.38</v>
      </c>
      <c r="E2432" t="s">
        <v>306</v>
      </c>
      <c r="F2432" t="s">
        <v>77</v>
      </c>
      <c r="G2432">
        <v>15.13</v>
      </c>
      <c r="H2432">
        <v>48034</v>
      </c>
      <c r="I2432">
        <v>47326</v>
      </c>
      <c r="J2432">
        <v>18.670000000000002</v>
      </c>
      <c r="K2432" t="s">
        <v>7607</v>
      </c>
      <c r="L2432" t="s">
        <v>7607</v>
      </c>
      <c r="M2432">
        <v>8.41</v>
      </c>
      <c r="N2432">
        <f t="shared" si="118"/>
        <v>0</v>
      </c>
      <c r="O2432">
        <v>26.54</v>
      </c>
      <c r="P2432">
        <v>19.010000000000002</v>
      </c>
      <c r="Q2432">
        <v>1.07</v>
      </c>
      <c r="R2432">
        <v>20160809</v>
      </c>
      <c r="S2432" t="str">
        <f>LEFT(R2432,4)</f>
        <v>2016</v>
      </c>
      <c r="T2432" t="str">
        <f>MID(R2432,5,2)</f>
        <v>08</v>
      </c>
      <c r="U2432">
        <v>18.670000000000002</v>
      </c>
      <c r="V2432">
        <v>171.25</v>
      </c>
      <c r="W2432">
        <v>118.06</v>
      </c>
      <c r="X2432">
        <v>8.4</v>
      </c>
      <c r="Y2432">
        <v>26.16</v>
      </c>
      <c r="Z2432">
        <v>122.31</v>
      </c>
      <c r="AA2432">
        <v>22.62</v>
      </c>
      <c r="AB2432">
        <v>2.0099999999999998</v>
      </c>
      <c r="AC2432">
        <v>37.15</v>
      </c>
      <c r="AD2432">
        <v>18.14</v>
      </c>
      <c r="AE2432">
        <v>13.18</v>
      </c>
      <c r="AF2432">
        <v>43.72</v>
      </c>
      <c r="AG2432">
        <v>67.27</v>
      </c>
      <c r="AH2432">
        <v>51.89</v>
      </c>
      <c r="AI2432">
        <v>13.09</v>
      </c>
      <c r="AJ2432">
        <v>1.1399999999999999</v>
      </c>
      <c r="AK2432">
        <v>13.18</v>
      </c>
      <c r="AL2432">
        <v>9.7899999999999991</v>
      </c>
      <c r="AM2432">
        <v>8.74</v>
      </c>
      <c r="AN2432">
        <v>7.83</v>
      </c>
      <c r="AO2432">
        <v>50.03</v>
      </c>
      <c r="AP2432">
        <v>13.06</v>
      </c>
      <c r="AQ2432">
        <v>-7.05</v>
      </c>
      <c r="AR2432">
        <v>98253</v>
      </c>
      <c r="AS2432">
        <v>22.87</v>
      </c>
      <c r="AT2432">
        <v>19.46</v>
      </c>
      <c r="AU2432">
        <v>12.99</v>
      </c>
      <c r="AV2432">
        <v>0.44</v>
      </c>
      <c r="AW2432">
        <v>4303</v>
      </c>
      <c r="AX2432">
        <v>600977</v>
      </c>
    </row>
    <row r="2433" spans="1:50" x14ac:dyDescent="0.4">
      <c r="A2433">
        <v>600351</v>
      </c>
      <c r="B2433" t="s">
        <v>6618</v>
      </c>
      <c r="C2433">
        <v>2.2799999999999998</v>
      </c>
      <c r="D2433">
        <v>14.86</v>
      </c>
      <c r="E2433" t="s">
        <v>413</v>
      </c>
      <c r="F2433" t="s">
        <v>353</v>
      </c>
      <c r="G2433">
        <v>5.8</v>
      </c>
      <c r="H2433">
        <v>66520</v>
      </c>
      <c r="I2433">
        <v>94780</v>
      </c>
      <c r="J2433">
        <v>7.7</v>
      </c>
      <c r="K2433" t="s">
        <v>1525</v>
      </c>
      <c r="L2433" t="s">
        <v>1525</v>
      </c>
      <c r="M2433">
        <v>8.36</v>
      </c>
      <c r="N2433">
        <f t="shared" si="118"/>
        <v>0</v>
      </c>
      <c r="O2433">
        <v>15.67</v>
      </c>
      <c r="P2433">
        <v>16.420000000000002</v>
      </c>
      <c r="Q2433">
        <v>1.03</v>
      </c>
      <c r="R2433">
        <v>20020926</v>
      </c>
      <c r="S2433" t="str">
        <f>LEFT(R2433,4)</f>
        <v>2002</v>
      </c>
      <c r="T2433" t="str">
        <f>MID(R2433,5,2)</f>
        <v>09</v>
      </c>
      <c r="U2433">
        <v>7.7</v>
      </c>
      <c r="V2433">
        <v>47.5</v>
      </c>
      <c r="W2433">
        <v>29.05</v>
      </c>
      <c r="X2433">
        <v>0.38</v>
      </c>
      <c r="Y2433">
        <v>38.049999999999997</v>
      </c>
      <c r="Z2433">
        <v>22.46</v>
      </c>
      <c r="AA2433">
        <v>16.22</v>
      </c>
      <c r="AB2433">
        <v>1.75</v>
      </c>
      <c r="AC2433">
        <v>16.89</v>
      </c>
      <c r="AD2433">
        <v>5.16</v>
      </c>
      <c r="AE2433">
        <v>5.93</v>
      </c>
      <c r="AF2433">
        <v>9.5500000000000007</v>
      </c>
      <c r="AG2433">
        <v>23.26</v>
      </c>
      <c r="AH2433">
        <v>8.4600000000000009</v>
      </c>
      <c r="AI2433">
        <v>2.57</v>
      </c>
      <c r="AJ2433">
        <v>-0.05</v>
      </c>
      <c r="AK2433">
        <v>2.57</v>
      </c>
      <c r="AL2433">
        <v>2.25</v>
      </c>
      <c r="AM2433">
        <v>2.27</v>
      </c>
      <c r="AN2433">
        <v>2.14</v>
      </c>
      <c r="AO2433">
        <v>9.8800000000000008</v>
      </c>
      <c r="AP2433">
        <v>2.19</v>
      </c>
      <c r="AQ2433">
        <v>-0.45</v>
      </c>
      <c r="AR2433">
        <v>57555</v>
      </c>
      <c r="AS2433">
        <v>63.62</v>
      </c>
      <c r="AT2433">
        <v>11.07</v>
      </c>
      <c r="AU2433">
        <v>9.74</v>
      </c>
      <c r="AV2433">
        <v>0.82</v>
      </c>
      <c r="AW2433">
        <v>5478</v>
      </c>
      <c r="AX2433">
        <v>600351</v>
      </c>
    </row>
    <row r="2434" spans="1:50" x14ac:dyDescent="0.4">
      <c r="A2434">
        <v>2321</v>
      </c>
      <c r="B2434" t="s">
        <v>2565</v>
      </c>
      <c r="C2434">
        <v>1.27</v>
      </c>
      <c r="D2434">
        <v>30.26</v>
      </c>
      <c r="E2434" t="s">
        <v>228</v>
      </c>
      <c r="F2434" t="s">
        <v>341</v>
      </c>
      <c r="G2434">
        <v>5.58</v>
      </c>
      <c r="H2434">
        <v>56284</v>
      </c>
      <c r="I2434">
        <v>77249</v>
      </c>
      <c r="J2434">
        <v>5.31</v>
      </c>
      <c r="K2434" t="s">
        <v>2566</v>
      </c>
      <c r="L2434" t="s">
        <v>2567</v>
      </c>
      <c r="M2434">
        <v>8.33</v>
      </c>
      <c r="N2434">
        <f t="shared" si="118"/>
        <v>0</v>
      </c>
      <c r="O2434">
        <v>28.69</v>
      </c>
      <c r="P2434">
        <v>25.12</v>
      </c>
      <c r="Q2434">
        <v>1.1399999999999999</v>
      </c>
      <c r="R2434">
        <v>20091216</v>
      </c>
      <c r="S2434" t="str">
        <f>LEFT(R2434,4)</f>
        <v>2009</v>
      </c>
      <c r="T2434" t="str">
        <f>MID(R2434,5,2)</f>
        <v>12</v>
      </c>
      <c r="U2434">
        <v>5.34</v>
      </c>
      <c r="V2434">
        <v>81.84</v>
      </c>
      <c r="W2434">
        <v>26.37</v>
      </c>
      <c r="X2434">
        <v>4.17</v>
      </c>
      <c r="Y2434">
        <v>62.68</v>
      </c>
      <c r="Z2434">
        <v>52.05</v>
      </c>
      <c r="AA2434">
        <v>20.67</v>
      </c>
      <c r="AB2434">
        <v>3.27</v>
      </c>
      <c r="AC2434">
        <v>48.92</v>
      </c>
      <c r="AD2434">
        <v>10.65</v>
      </c>
      <c r="AE2434">
        <v>5.44</v>
      </c>
      <c r="AF2434">
        <v>16.149999999999999</v>
      </c>
      <c r="AG2434">
        <v>43.1</v>
      </c>
      <c r="AH2434">
        <v>40.28</v>
      </c>
      <c r="AI2434">
        <v>0.86</v>
      </c>
      <c r="AJ2434">
        <v>0.05</v>
      </c>
      <c r="AK2434">
        <v>1</v>
      </c>
      <c r="AL2434">
        <v>0.85</v>
      </c>
      <c r="AM2434">
        <v>0.74</v>
      </c>
      <c r="AN2434">
        <v>0.43</v>
      </c>
      <c r="AO2434">
        <v>4.4800000000000004</v>
      </c>
      <c r="AP2434">
        <v>0.72</v>
      </c>
      <c r="AQ2434">
        <v>3.4</v>
      </c>
      <c r="AR2434">
        <v>52725</v>
      </c>
      <c r="AS2434">
        <v>6.53</v>
      </c>
      <c r="AT2434">
        <v>1.99</v>
      </c>
      <c r="AU2434">
        <v>1.72</v>
      </c>
      <c r="AV2434">
        <v>0.01</v>
      </c>
      <c r="AW2434">
        <v>3410</v>
      </c>
      <c r="AX2434">
        <v>2321</v>
      </c>
    </row>
    <row r="2435" spans="1:50" x14ac:dyDescent="0.4">
      <c r="A2435">
        <v>300664</v>
      </c>
      <c r="B2435" t="s">
        <v>5749</v>
      </c>
      <c r="C2435">
        <v>1.01</v>
      </c>
      <c r="D2435">
        <v>24.51</v>
      </c>
      <c r="E2435" t="s">
        <v>62</v>
      </c>
      <c r="F2435" t="s">
        <v>161</v>
      </c>
      <c r="G2435">
        <v>12.83</v>
      </c>
      <c r="H2435">
        <v>49944</v>
      </c>
      <c r="I2435">
        <v>43749</v>
      </c>
      <c r="J2435">
        <v>3.36</v>
      </c>
      <c r="K2435" t="s">
        <v>5750</v>
      </c>
      <c r="L2435" t="s">
        <v>5751</v>
      </c>
      <c r="M2435">
        <v>8.32</v>
      </c>
      <c r="N2435">
        <f t="shared" si="118"/>
        <v>0</v>
      </c>
      <c r="O2435">
        <v>29.63</v>
      </c>
      <c r="P2435">
        <v>36.979999999999997</v>
      </c>
      <c r="Q2435">
        <v>0.33</v>
      </c>
      <c r="R2435">
        <v>20180105</v>
      </c>
      <c r="S2435" t="str">
        <f>LEFT(R2435,4)</f>
        <v>2018</v>
      </c>
      <c r="T2435" t="str">
        <f>MID(R2435,5,2)</f>
        <v>01</v>
      </c>
      <c r="U2435">
        <v>4.8</v>
      </c>
      <c r="V2435">
        <v>57.69</v>
      </c>
      <c r="W2435">
        <v>32.200000000000003</v>
      </c>
      <c r="X2435">
        <v>2.44</v>
      </c>
      <c r="Y2435">
        <v>39.950000000000003</v>
      </c>
      <c r="Z2435">
        <v>19.53</v>
      </c>
      <c r="AA2435">
        <v>3.25</v>
      </c>
      <c r="AB2435">
        <v>1.1599999999999999</v>
      </c>
      <c r="AC2435">
        <v>12.98</v>
      </c>
      <c r="AD2435">
        <v>1.75</v>
      </c>
      <c r="AE2435">
        <v>8.2799999999999994</v>
      </c>
      <c r="AF2435">
        <v>12.79</v>
      </c>
      <c r="AG2435">
        <v>10.5</v>
      </c>
      <c r="AH2435">
        <v>6.59</v>
      </c>
      <c r="AI2435">
        <v>2.25</v>
      </c>
      <c r="AJ2435">
        <v>0.05</v>
      </c>
      <c r="AK2435">
        <v>2.37</v>
      </c>
      <c r="AL2435">
        <v>1.91</v>
      </c>
      <c r="AM2435">
        <v>1.9</v>
      </c>
      <c r="AN2435">
        <v>1.74</v>
      </c>
      <c r="AO2435">
        <v>14.1</v>
      </c>
      <c r="AP2435">
        <v>-3.02</v>
      </c>
      <c r="AQ2435">
        <v>-2.42</v>
      </c>
      <c r="AR2435">
        <v>28134</v>
      </c>
      <c r="AS2435">
        <v>37.24</v>
      </c>
      <c r="AT2435">
        <v>21.43</v>
      </c>
      <c r="AU2435">
        <v>18.13</v>
      </c>
      <c r="AV2435">
        <v>0.14000000000000001</v>
      </c>
      <c r="AW2435">
        <v>920</v>
      </c>
      <c r="AX2435">
        <v>300664</v>
      </c>
    </row>
    <row r="2436" spans="1:50" x14ac:dyDescent="0.4">
      <c r="A2436">
        <v>903</v>
      </c>
      <c r="B2436" t="s">
        <v>1373</v>
      </c>
      <c r="C2436">
        <v>0</v>
      </c>
      <c r="D2436">
        <v>26.7</v>
      </c>
      <c r="E2436" t="s">
        <v>527</v>
      </c>
      <c r="F2436" t="s">
        <v>551</v>
      </c>
      <c r="G2436">
        <v>2.5499999999999998</v>
      </c>
      <c r="H2436">
        <v>22291</v>
      </c>
      <c r="I2436">
        <v>33522</v>
      </c>
      <c r="J2436">
        <v>17.670000000000002</v>
      </c>
      <c r="K2436" t="s">
        <v>1374</v>
      </c>
      <c r="L2436" t="s">
        <v>1375</v>
      </c>
      <c r="M2436">
        <v>8.2799999999999994</v>
      </c>
      <c r="N2436">
        <f t="shared" si="118"/>
        <v>0</v>
      </c>
      <c r="O2436">
        <v>27.46</v>
      </c>
      <c r="P2436">
        <v>21.64</v>
      </c>
      <c r="Q2436">
        <v>0.46</v>
      </c>
      <c r="R2436">
        <v>19990415</v>
      </c>
      <c r="S2436" t="str">
        <f>LEFT(R2436,4)</f>
        <v>1999</v>
      </c>
      <c r="T2436" t="str">
        <f>MID(R2436,5,2)</f>
        <v>04</v>
      </c>
      <c r="U2436">
        <v>19.71</v>
      </c>
      <c r="V2436">
        <v>119.4</v>
      </c>
      <c r="W2436">
        <v>55.37</v>
      </c>
      <c r="X2436">
        <v>0.02</v>
      </c>
      <c r="Y2436">
        <v>53.61</v>
      </c>
      <c r="Z2436">
        <v>66.59</v>
      </c>
      <c r="AA2436">
        <v>25.81</v>
      </c>
      <c r="AB2436">
        <v>6.77</v>
      </c>
      <c r="AC2436">
        <v>61.62</v>
      </c>
      <c r="AD2436">
        <v>14.19</v>
      </c>
      <c r="AE2436">
        <v>20.84</v>
      </c>
      <c r="AF2436">
        <v>23.43</v>
      </c>
      <c r="AG2436">
        <v>45.75</v>
      </c>
      <c r="AH2436">
        <v>40.18</v>
      </c>
      <c r="AI2436">
        <v>1.55</v>
      </c>
      <c r="AJ2436">
        <v>0.01</v>
      </c>
      <c r="AK2436">
        <v>1.55</v>
      </c>
      <c r="AL2436">
        <v>1.38</v>
      </c>
      <c r="AM2436">
        <v>1.41</v>
      </c>
      <c r="AN2436">
        <v>1.01</v>
      </c>
      <c r="AO2436">
        <v>9.7899999999999991</v>
      </c>
      <c r="AP2436">
        <v>11.69</v>
      </c>
      <c r="AQ2436">
        <v>3.08</v>
      </c>
      <c r="AR2436">
        <v>69444</v>
      </c>
      <c r="AS2436">
        <v>12.18</v>
      </c>
      <c r="AT2436">
        <v>3.4</v>
      </c>
      <c r="AU2436">
        <v>3.09</v>
      </c>
      <c r="AV2436">
        <v>0.46</v>
      </c>
      <c r="AW2436">
        <v>2637</v>
      </c>
      <c r="AX2436">
        <v>903</v>
      </c>
    </row>
    <row r="2437" spans="1:50" x14ac:dyDescent="0.4">
      <c r="A2437">
        <v>2066</v>
      </c>
      <c r="B2437" t="s">
        <v>1802</v>
      </c>
      <c r="C2437">
        <v>-2.12</v>
      </c>
      <c r="D2437">
        <v>131.96</v>
      </c>
      <c r="E2437" t="s">
        <v>123</v>
      </c>
      <c r="F2437" t="s">
        <v>77</v>
      </c>
      <c r="G2437">
        <v>7.84</v>
      </c>
      <c r="H2437">
        <v>30794</v>
      </c>
      <c r="I2437">
        <v>18822</v>
      </c>
      <c r="J2437">
        <v>2.31</v>
      </c>
      <c r="K2437" t="s">
        <v>1803</v>
      </c>
      <c r="L2437" t="s">
        <v>1803</v>
      </c>
      <c r="M2437">
        <v>8.2799999999999994</v>
      </c>
      <c r="N2437">
        <f t="shared" si="118"/>
        <v>0</v>
      </c>
      <c r="O2437">
        <v>93.28</v>
      </c>
      <c r="P2437">
        <v>104.91</v>
      </c>
      <c r="Q2437">
        <v>0.89</v>
      </c>
      <c r="R2437">
        <v>20060823</v>
      </c>
      <c r="S2437" t="str">
        <f>LEFT(R2437,4)</f>
        <v>2006</v>
      </c>
      <c r="T2437" t="str">
        <f>MID(R2437,5,2)</f>
        <v>08</v>
      </c>
      <c r="U2437">
        <v>2.31</v>
      </c>
      <c r="V2437">
        <v>44.23</v>
      </c>
      <c r="W2437">
        <v>4.3600000000000003</v>
      </c>
      <c r="X2437">
        <v>5.62</v>
      </c>
      <c r="Y2437">
        <v>77.44</v>
      </c>
      <c r="Z2437">
        <v>31.21</v>
      </c>
      <c r="AA2437">
        <v>9.24</v>
      </c>
      <c r="AB2437">
        <v>2.72</v>
      </c>
      <c r="AC2437">
        <v>32.86</v>
      </c>
      <c r="AD2437">
        <v>11.12</v>
      </c>
      <c r="AE2437">
        <v>10.16</v>
      </c>
      <c r="AF2437">
        <v>1.63</v>
      </c>
      <c r="AG2437">
        <v>28.66</v>
      </c>
      <c r="AH2437">
        <v>23.49</v>
      </c>
      <c r="AI2437">
        <v>0.61</v>
      </c>
      <c r="AJ2437">
        <v>0</v>
      </c>
      <c r="AK2437">
        <v>0.69</v>
      </c>
      <c r="AL2437">
        <v>0.56000000000000005</v>
      </c>
      <c r="AM2437">
        <v>0.1</v>
      </c>
      <c r="AN2437">
        <v>0.02</v>
      </c>
      <c r="AO2437">
        <v>0.2</v>
      </c>
      <c r="AP2437">
        <v>1.1399999999999999</v>
      </c>
      <c r="AQ2437">
        <v>-0.1</v>
      </c>
      <c r="AR2437">
        <v>26498</v>
      </c>
      <c r="AS2437">
        <v>18.03</v>
      </c>
      <c r="AT2437">
        <v>2.14</v>
      </c>
      <c r="AU2437">
        <v>0.36</v>
      </c>
      <c r="AV2437">
        <v>0.89</v>
      </c>
      <c r="AW2437">
        <v>3048</v>
      </c>
      <c r="AX2437">
        <v>2066</v>
      </c>
    </row>
    <row r="2438" spans="1:50" x14ac:dyDescent="0.4">
      <c r="A2438">
        <v>601992</v>
      </c>
      <c r="B2438" t="s">
        <v>8075</v>
      </c>
      <c r="C2438">
        <v>3.32</v>
      </c>
      <c r="D2438">
        <v>8.0399999999999991</v>
      </c>
      <c r="E2438" t="s">
        <v>346</v>
      </c>
      <c r="F2438" t="s">
        <v>77</v>
      </c>
      <c r="G2438">
        <v>3.68</v>
      </c>
      <c r="H2438">
        <v>361310</v>
      </c>
      <c r="I2438">
        <v>482459</v>
      </c>
      <c r="J2438">
        <v>83.34</v>
      </c>
      <c r="K2438" t="s">
        <v>8076</v>
      </c>
      <c r="L2438" t="s">
        <v>8077</v>
      </c>
      <c r="M2438">
        <v>8.27</v>
      </c>
      <c r="N2438">
        <f t="shared" si="118"/>
        <v>0</v>
      </c>
      <c r="O2438">
        <v>10.28</v>
      </c>
      <c r="P2438">
        <v>12.22</v>
      </c>
      <c r="Q2438">
        <v>1.75</v>
      </c>
      <c r="R2438">
        <v>20110301</v>
      </c>
      <c r="S2438" t="str">
        <f>LEFT(R2438,4)</f>
        <v>2011</v>
      </c>
      <c r="T2438" t="str">
        <f>MID(R2438,5,2)</f>
        <v>03</v>
      </c>
      <c r="U2438">
        <v>106.78</v>
      </c>
      <c r="V2438">
        <v>2789.5</v>
      </c>
      <c r="W2438">
        <v>605.85</v>
      </c>
      <c r="X2438">
        <v>221.63</v>
      </c>
      <c r="Y2438">
        <v>70.34</v>
      </c>
      <c r="Z2438">
        <v>1735.8</v>
      </c>
      <c r="AA2438">
        <v>432.4</v>
      </c>
      <c r="AB2438">
        <v>162.55000000000001</v>
      </c>
      <c r="AC2438">
        <v>1216</v>
      </c>
      <c r="AD2438">
        <v>1197.24</v>
      </c>
      <c r="AE2438">
        <v>87.78</v>
      </c>
      <c r="AF2438">
        <v>56.81</v>
      </c>
      <c r="AG2438">
        <v>673.64</v>
      </c>
      <c r="AH2438">
        <v>490.39</v>
      </c>
      <c r="AI2438">
        <v>75.22</v>
      </c>
      <c r="AJ2438">
        <v>3.94</v>
      </c>
      <c r="AK2438">
        <v>71.69</v>
      </c>
      <c r="AL2438">
        <v>53.14</v>
      </c>
      <c r="AM2438">
        <v>37.159999999999997</v>
      </c>
      <c r="AN2438">
        <v>31.23</v>
      </c>
      <c r="AO2438">
        <v>271.33999999999997</v>
      </c>
      <c r="AP2438">
        <v>42.3</v>
      </c>
      <c r="AQ2438">
        <v>-22.62</v>
      </c>
      <c r="AR2438">
        <v>164884</v>
      </c>
      <c r="AS2438">
        <v>27.2</v>
      </c>
      <c r="AT2438">
        <v>11.17</v>
      </c>
      <c r="AU2438">
        <v>5.52</v>
      </c>
      <c r="AV2438">
        <v>2</v>
      </c>
      <c r="AW2438">
        <v>52498</v>
      </c>
      <c r="AX2438">
        <v>601992</v>
      </c>
    </row>
    <row r="2439" spans="1:50" x14ac:dyDescent="0.4">
      <c r="A2439">
        <v>600743</v>
      </c>
      <c r="B2439" t="s">
        <v>7270</v>
      </c>
      <c r="C2439">
        <v>0.4</v>
      </c>
      <c r="D2439">
        <v>14.66</v>
      </c>
      <c r="E2439" t="s">
        <v>67</v>
      </c>
      <c r="F2439" t="s">
        <v>77</v>
      </c>
      <c r="G2439">
        <v>2.46</v>
      </c>
      <c r="H2439">
        <v>53227</v>
      </c>
      <c r="I2439">
        <v>62923</v>
      </c>
      <c r="J2439">
        <v>23.46</v>
      </c>
      <c r="K2439" t="s">
        <v>4633</v>
      </c>
      <c r="L2439" t="s">
        <v>4633</v>
      </c>
      <c r="M2439">
        <v>8.26</v>
      </c>
      <c r="N2439">
        <f t="shared" si="118"/>
        <v>0</v>
      </c>
      <c r="O2439">
        <v>7.72</v>
      </c>
      <c r="P2439">
        <v>7.79</v>
      </c>
      <c r="Q2439">
        <v>0.89</v>
      </c>
      <c r="R2439">
        <v>19960909</v>
      </c>
      <c r="S2439" t="str">
        <f>LEFT(R2439,4)</f>
        <v>1996</v>
      </c>
      <c r="T2439" t="str">
        <f>MID(R2439,5,2)</f>
        <v>09</v>
      </c>
      <c r="U2439">
        <v>23.46</v>
      </c>
      <c r="V2439">
        <v>591.38</v>
      </c>
      <c r="W2439">
        <v>78.540000000000006</v>
      </c>
      <c r="X2439">
        <v>9.68</v>
      </c>
      <c r="Y2439">
        <v>85.08</v>
      </c>
      <c r="Z2439">
        <v>516.35</v>
      </c>
      <c r="AA2439">
        <v>13.03</v>
      </c>
      <c r="AB2439">
        <v>0.42</v>
      </c>
      <c r="AC2439">
        <v>292.81</v>
      </c>
      <c r="AD2439">
        <v>405.99</v>
      </c>
      <c r="AE2439">
        <v>0.67</v>
      </c>
      <c r="AF2439">
        <v>12.76</v>
      </c>
      <c r="AG2439">
        <v>31.59</v>
      </c>
      <c r="AH2439">
        <v>20.96</v>
      </c>
      <c r="AI2439">
        <v>3.19</v>
      </c>
      <c r="AJ2439">
        <v>2.1</v>
      </c>
      <c r="AK2439">
        <v>3.18</v>
      </c>
      <c r="AL2439">
        <v>2.73</v>
      </c>
      <c r="AM2439">
        <v>2.99</v>
      </c>
      <c r="AN2439">
        <v>2.33</v>
      </c>
      <c r="AO2439">
        <v>38.76</v>
      </c>
      <c r="AP2439">
        <v>-39.630000000000003</v>
      </c>
      <c r="AQ2439">
        <v>-30.4</v>
      </c>
      <c r="AR2439">
        <v>49637</v>
      </c>
      <c r="AS2439">
        <v>33.630000000000003</v>
      </c>
      <c r="AT2439">
        <v>10.09</v>
      </c>
      <c r="AU2439">
        <v>9.4600000000000009</v>
      </c>
      <c r="AV2439">
        <v>0</v>
      </c>
      <c r="AW2439">
        <v>796</v>
      </c>
      <c r="AX2439">
        <v>600743</v>
      </c>
    </row>
    <row r="2440" spans="1:50" x14ac:dyDescent="0.4">
      <c r="A2440">
        <v>600834</v>
      </c>
      <c r="B2440" t="s">
        <v>7420</v>
      </c>
      <c r="C2440">
        <v>2.41</v>
      </c>
      <c r="D2440">
        <v>50.2</v>
      </c>
      <c r="E2440" t="s">
        <v>3425</v>
      </c>
      <c r="F2440" t="s">
        <v>872</v>
      </c>
      <c r="G2440">
        <v>7.17</v>
      </c>
      <c r="H2440">
        <v>16951</v>
      </c>
      <c r="I2440">
        <v>20841</v>
      </c>
      <c r="J2440">
        <v>4.7699999999999996</v>
      </c>
      <c r="K2440" t="s">
        <v>7421</v>
      </c>
      <c r="L2440" t="s">
        <v>7421</v>
      </c>
      <c r="M2440">
        <v>8.25</v>
      </c>
      <c r="N2440">
        <f t="shared" si="118"/>
        <v>0</v>
      </c>
      <c r="O2440">
        <v>60.53</v>
      </c>
      <c r="P2440">
        <v>112.48</v>
      </c>
      <c r="Q2440">
        <v>0.75</v>
      </c>
      <c r="R2440">
        <v>19940224</v>
      </c>
      <c r="S2440" t="str">
        <f>LEFT(R2440,4)</f>
        <v>1994</v>
      </c>
      <c r="T2440" t="str">
        <f>MID(R2440,5,2)</f>
        <v>02</v>
      </c>
      <c r="U2440">
        <v>4.7699999999999996</v>
      </c>
      <c r="V2440">
        <v>27.35</v>
      </c>
      <c r="W2440">
        <v>15.25</v>
      </c>
      <c r="X2440">
        <v>0</v>
      </c>
      <c r="Y2440">
        <v>44.23</v>
      </c>
      <c r="Z2440">
        <v>7.99</v>
      </c>
      <c r="AA2440">
        <v>0.02</v>
      </c>
      <c r="AB2440">
        <v>0</v>
      </c>
      <c r="AC2440">
        <v>2.61</v>
      </c>
      <c r="AD2440">
        <v>0</v>
      </c>
      <c r="AE2440">
        <v>0</v>
      </c>
      <c r="AF2440">
        <v>0.8</v>
      </c>
      <c r="AG2440">
        <v>4.1900000000000004</v>
      </c>
      <c r="AH2440">
        <v>3.79</v>
      </c>
      <c r="AI2440">
        <v>0.6</v>
      </c>
      <c r="AJ2440">
        <v>0.53</v>
      </c>
      <c r="AK2440">
        <v>0.66</v>
      </c>
      <c r="AL2440">
        <v>0.51</v>
      </c>
      <c r="AM2440">
        <v>0.51</v>
      </c>
      <c r="AN2440">
        <v>0.35</v>
      </c>
      <c r="AO2440">
        <v>7.54</v>
      </c>
      <c r="AP2440">
        <v>-9.24</v>
      </c>
      <c r="AQ2440">
        <v>0.68</v>
      </c>
      <c r="AR2440">
        <v>35932</v>
      </c>
      <c r="AS2440">
        <v>9.7100000000000009</v>
      </c>
      <c r="AT2440">
        <v>14.27</v>
      </c>
      <c r="AU2440">
        <v>12.28</v>
      </c>
      <c r="AV2440">
        <v>0</v>
      </c>
      <c r="AW2440">
        <v>29</v>
      </c>
      <c r="AX2440">
        <v>600834</v>
      </c>
    </row>
    <row r="2441" spans="1:50" x14ac:dyDescent="0.4">
      <c r="A2441">
        <v>300513</v>
      </c>
      <c r="B2441" t="s">
        <v>5437</v>
      </c>
      <c r="C2441">
        <v>-0.44</v>
      </c>
      <c r="D2441">
        <v>38.51</v>
      </c>
      <c r="E2441" t="s">
        <v>317</v>
      </c>
      <c r="F2441" t="s">
        <v>77</v>
      </c>
      <c r="G2441">
        <v>13.6</v>
      </c>
      <c r="H2441">
        <v>23673</v>
      </c>
      <c r="I2441">
        <v>18450</v>
      </c>
      <c r="J2441">
        <v>2.29</v>
      </c>
      <c r="K2441" t="s">
        <v>3532</v>
      </c>
      <c r="L2441" t="s">
        <v>5438</v>
      </c>
      <c r="M2441">
        <v>8.24</v>
      </c>
      <c r="N2441">
        <f t="shared" si="118"/>
        <v>0</v>
      </c>
      <c r="O2441">
        <v>34.5</v>
      </c>
      <c r="P2441">
        <v>37.22</v>
      </c>
      <c r="Q2441">
        <v>1.52</v>
      </c>
      <c r="R2441">
        <v>20160530</v>
      </c>
      <c r="S2441" t="str">
        <f>LEFT(R2441,4)</f>
        <v>2016</v>
      </c>
      <c r="T2441" t="str">
        <f>MID(R2441,5,2)</f>
        <v>05</v>
      </c>
      <c r="U2441">
        <v>3.14</v>
      </c>
      <c r="V2441">
        <v>34.32</v>
      </c>
      <c r="W2441">
        <v>23.93</v>
      </c>
      <c r="X2441">
        <v>0.7</v>
      </c>
      <c r="Y2441">
        <v>28.23</v>
      </c>
      <c r="Z2441">
        <v>17.75</v>
      </c>
      <c r="AA2441">
        <v>3.33</v>
      </c>
      <c r="AB2441">
        <v>0.51</v>
      </c>
      <c r="AC2441">
        <v>7.7</v>
      </c>
      <c r="AD2441">
        <v>4.1500000000000004</v>
      </c>
      <c r="AE2441">
        <v>10.35</v>
      </c>
      <c r="AF2441">
        <v>16.84</v>
      </c>
      <c r="AG2441">
        <v>6.85</v>
      </c>
      <c r="AH2441">
        <v>4.72</v>
      </c>
      <c r="AI2441">
        <v>0.85</v>
      </c>
      <c r="AJ2441">
        <v>0.03</v>
      </c>
      <c r="AK2441">
        <v>0.86</v>
      </c>
      <c r="AL2441">
        <v>0.79</v>
      </c>
      <c r="AM2441">
        <v>0.83</v>
      </c>
      <c r="AN2441">
        <v>0.79</v>
      </c>
      <c r="AO2441">
        <v>3.73</v>
      </c>
      <c r="AP2441">
        <v>-1.64</v>
      </c>
      <c r="AQ2441">
        <v>-2.0299999999999998</v>
      </c>
      <c r="AR2441">
        <v>23300</v>
      </c>
      <c r="AS2441">
        <v>31.19</v>
      </c>
      <c r="AT2441">
        <v>12.34</v>
      </c>
      <c r="AU2441">
        <v>12.12</v>
      </c>
      <c r="AV2441">
        <v>0.36</v>
      </c>
      <c r="AW2441">
        <v>1895</v>
      </c>
      <c r="AX2441">
        <v>300513</v>
      </c>
    </row>
    <row r="2442" spans="1:50" x14ac:dyDescent="0.4">
      <c r="A2442">
        <v>600717</v>
      </c>
      <c r="B2442" t="s">
        <v>7221</v>
      </c>
      <c r="C2442">
        <v>0</v>
      </c>
      <c r="D2442">
        <v>14.04</v>
      </c>
      <c r="E2442" t="s">
        <v>263</v>
      </c>
      <c r="F2442" t="s">
        <v>547</v>
      </c>
      <c r="G2442">
        <v>6.27</v>
      </c>
      <c r="H2442">
        <v>19850</v>
      </c>
      <c r="I2442">
        <v>18465</v>
      </c>
      <c r="J2442">
        <v>20.100000000000001</v>
      </c>
      <c r="K2442" t="s">
        <v>7222</v>
      </c>
      <c r="L2442" t="s">
        <v>7222</v>
      </c>
      <c r="M2442">
        <v>8.24</v>
      </c>
      <c r="N2442">
        <f t="shared" si="118"/>
        <v>0</v>
      </c>
      <c r="O2442">
        <v>20.13</v>
      </c>
      <c r="P2442">
        <v>21.02</v>
      </c>
      <c r="Q2442">
        <v>0.99</v>
      </c>
      <c r="R2442">
        <v>19960614</v>
      </c>
      <c r="S2442" t="str">
        <f>LEFT(R2442,4)</f>
        <v>1996</v>
      </c>
      <c r="T2442" t="str">
        <f>MID(R2442,5,2)</f>
        <v>06</v>
      </c>
      <c r="U2442">
        <v>20.100000000000001</v>
      </c>
      <c r="V2442">
        <v>358.38</v>
      </c>
      <c r="W2442">
        <v>165</v>
      </c>
      <c r="X2442">
        <v>57.7</v>
      </c>
      <c r="Y2442">
        <v>37.86</v>
      </c>
      <c r="Z2442">
        <v>80.69</v>
      </c>
      <c r="AA2442">
        <v>157.94999999999999</v>
      </c>
      <c r="AB2442">
        <v>52.74</v>
      </c>
      <c r="AC2442">
        <v>82.51</v>
      </c>
      <c r="AD2442">
        <v>2.35</v>
      </c>
      <c r="AE2442">
        <v>17.57</v>
      </c>
      <c r="AF2442">
        <v>28.89</v>
      </c>
      <c r="AG2442">
        <v>94.24</v>
      </c>
      <c r="AH2442">
        <v>74.64</v>
      </c>
      <c r="AI2442">
        <v>12.4</v>
      </c>
      <c r="AJ2442">
        <v>4.2300000000000004</v>
      </c>
      <c r="AK2442">
        <v>12.44</v>
      </c>
      <c r="AL2442">
        <v>9.8000000000000007</v>
      </c>
      <c r="AM2442">
        <v>6.74</v>
      </c>
      <c r="AN2442">
        <v>5.95</v>
      </c>
      <c r="AO2442">
        <v>91.15</v>
      </c>
      <c r="AP2442">
        <v>16.68</v>
      </c>
      <c r="AQ2442">
        <v>1.8</v>
      </c>
      <c r="AR2442">
        <v>99808</v>
      </c>
      <c r="AS2442">
        <v>20.81</v>
      </c>
      <c r="AT2442">
        <v>13.16</v>
      </c>
      <c r="AU2442">
        <v>7.15</v>
      </c>
      <c r="AV2442">
        <v>0.5</v>
      </c>
      <c r="AW2442">
        <v>7917</v>
      </c>
      <c r="AX2442">
        <v>600717</v>
      </c>
    </row>
    <row r="2443" spans="1:50" x14ac:dyDescent="0.4">
      <c r="A2443">
        <v>600841</v>
      </c>
      <c r="B2443" t="s">
        <v>7433</v>
      </c>
      <c r="C2443">
        <v>1</v>
      </c>
      <c r="D2443">
        <v>50.13</v>
      </c>
      <c r="E2443" t="s">
        <v>527</v>
      </c>
      <c r="F2443" t="s">
        <v>872</v>
      </c>
      <c r="G2443">
        <v>7.05</v>
      </c>
      <c r="H2443">
        <v>2230</v>
      </c>
      <c r="I2443">
        <v>4876</v>
      </c>
      <c r="J2443">
        <v>5.22</v>
      </c>
      <c r="K2443" t="s">
        <v>1824</v>
      </c>
      <c r="L2443" t="s">
        <v>4730</v>
      </c>
      <c r="M2443">
        <v>8.2200000000000006</v>
      </c>
      <c r="N2443">
        <f t="shared" si="118"/>
        <v>0</v>
      </c>
      <c r="O2443">
        <v>55.6</v>
      </c>
      <c r="P2443">
        <v>45.91</v>
      </c>
      <c r="Q2443">
        <v>0.92</v>
      </c>
      <c r="R2443">
        <v>19940311</v>
      </c>
      <c r="S2443" t="str">
        <f>LEFT(R2443,4)</f>
        <v>1994</v>
      </c>
      <c r="T2443" t="str">
        <f>MID(R2443,5,2)</f>
        <v>03</v>
      </c>
      <c r="U2443">
        <v>8.67</v>
      </c>
      <c r="V2443">
        <v>72.069999999999993</v>
      </c>
      <c r="W2443">
        <v>37.79</v>
      </c>
      <c r="X2443">
        <v>-0.01</v>
      </c>
      <c r="Y2443">
        <v>47.58</v>
      </c>
      <c r="Z2443">
        <v>51.87</v>
      </c>
      <c r="AA2443">
        <v>11.9</v>
      </c>
      <c r="AB2443">
        <v>0.25</v>
      </c>
      <c r="AC2443">
        <v>32.9</v>
      </c>
      <c r="AD2443">
        <v>3.17</v>
      </c>
      <c r="AE2443">
        <v>7.67</v>
      </c>
      <c r="AF2443">
        <v>11.31</v>
      </c>
      <c r="AG2443">
        <v>28.43</v>
      </c>
      <c r="AH2443">
        <v>23.58</v>
      </c>
      <c r="AI2443">
        <v>0.78</v>
      </c>
      <c r="AJ2443">
        <v>0.64</v>
      </c>
      <c r="AK2443">
        <v>0.79</v>
      </c>
      <c r="AL2443">
        <v>0.91</v>
      </c>
      <c r="AM2443">
        <v>0.92</v>
      </c>
      <c r="AN2443">
        <v>0.85</v>
      </c>
      <c r="AO2443">
        <v>12.22</v>
      </c>
      <c r="AP2443">
        <v>2.6</v>
      </c>
      <c r="AQ2443">
        <v>1.69</v>
      </c>
      <c r="AR2443">
        <v>46112</v>
      </c>
      <c r="AS2443">
        <v>17.05</v>
      </c>
      <c r="AT2443">
        <v>2.75</v>
      </c>
      <c r="AU2443">
        <v>3.23</v>
      </c>
      <c r="AV2443">
        <v>1.52</v>
      </c>
      <c r="AW2443">
        <v>1847</v>
      </c>
      <c r="AX2443">
        <v>600841</v>
      </c>
    </row>
    <row r="2444" spans="1:50" x14ac:dyDescent="0.4">
      <c r="A2444">
        <v>300695</v>
      </c>
      <c r="B2444" t="s">
        <v>5804</v>
      </c>
      <c r="C2444">
        <v>-0.81</v>
      </c>
      <c r="D2444">
        <v>21.55</v>
      </c>
      <c r="E2444" t="s">
        <v>145</v>
      </c>
      <c r="F2444" t="s">
        <v>307</v>
      </c>
      <c r="G2444">
        <v>59.84</v>
      </c>
      <c r="H2444">
        <v>3407</v>
      </c>
      <c r="I2444">
        <v>1604</v>
      </c>
      <c r="J2444">
        <v>0.17</v>
      </c>
      <c r="K2444" t="s">
        <v>5805</v>
      </c>
      <c r="L2444" t="s">
        <v>3889</v>
      </c>
      <c r="M2444">
        <v>8.14</v>
      </c>
      <c r="N2444">
        <f t="shared" si="118"/>
        <v>0</v>
      </c>
      <c r="O2444">
        <v>19.989999999999998</v>
      </c>
      <c r="P2444">
        <v>20.39</v>
      </c>
      <c r="Q2444">
        <v>0.99</v>
      </c>
      <c r="R2444">
        <v>20170908</v>
      </c>
      <c r="S2444" t="str">
        <f>LEFT(R2444,4)</f>
        <v>2017</v>
      </c>
      <c r="T2444" t="str">
        <f>MID(R2444,5,2)</f>
        <v>09</v>
      </c>
      <c r="U2444">
        <v>0.67</v>
      </c>
      <c r="V2444">
        <v>21.1</v>
      </c>
      <c r="W2444">
        <v>17.989999999999998</v>
      </c>
      <c r="X2444">
        <v>0.01</v>
      </c>
      <c r="Y2444">
        <v>14.71</v>
      </c>
      <c r="Z2444">
        <v>17.43</v>
      </c>
      <c r="AA2444">
        <v>1.83</v>
      </c>
      <c r="AB2444">
        <v>0.57999999999999996</v>
      </c>
      <c r="AC2444">
        <v>2.9</v>
      </c>
      <c r="AD2444">
        <v>0.65</v>
      </c>
      <c r="AE2444">
        <v>2.52</v>
      </c>
      <c r="AF2444">
        <v>10</v>
      </c>
      <c r="AG2444">
        <v>3.81</v>
      </c>
      <c r="AH2444">
        <v>2.17</v>
      </c>
      <c r="AI2444">
        <v>1.62</v>
      </c>
      <c r="AJ2444">
        <v>0.01</v>
      </c>
      <c r="AK2444">
        <v>1.62</v>
      </c>
      <c r="AL2444">
        <v>1.39</v>
      </c>
      <c r="AM2444">
        <v>1.39</v>
      </c>
      <c r="AN2444">
        <v>1.31</v>
      </c>
      <c r="AO2444">
        <v>6.26</v>
      </c>
      <c r="AP2444">
        <v>0.77</v>
      </c>
      <c r="AQ2444">
        <v>0.64</v>
      </c>
      <c r="AR2444">
        <v>12230</v>
      </c>
      <c r="AS2444">
        <v>43.03</v>
      </c>
      <c r="AT2444">
        <v>42.45</v>
      </c>
      <c r="AU2444">
        <v>36.479999999999997</v>
      </c>
      <c r="AV2444">
        <v>0.22</v>
      </c>
      <c r="AW2444">
        <v>642</v>
      </c>
      <c r="AX2444">
        <v>300695</v>
      </c>
    </row>
    <row r="2445" spans="1:50" x14ac:dyDescent="0.4">
      <c r="A2445">
        <v>603009</v>
      </c>
      <c r="B2445" t="s">
        <v>8098</v>
      </c>
      <c r="C2445">
        <v>-0.32</v>
      </c>
      <c r="D2445">
        <v>64.89</v>
      </c>
      <c r="E2445" t="s">
        <v>145</v>
      </c>
      <c r="F2445" t="s">
        <v>872</v>
      </c>
      <c r="G2445">
        <v>6.22</v>
      </c>
      <c r="H2445">
        <v>30199</v>
      </c>
      <c r="I2445">
        <v>17087</v>
      </c>
      <c r="J2445">
        <v>3.28</v>
      </c>
      <c r="K2445" t="s">
        <v>8099</v>
      </c>
      <c r="L2445" t="s">
        <v>8100</v>
      </c>
      <c r="M2445">
        <v>8.1300000000000008</v>
      </c>
      <c r="N2445">
        <f t="shared" si="118"/>
        <v>0</v>
      </c>
      <c r="O2445">
        <v>72.19</v>
      </c>
      <c r="P2445">
        <v>39.700000000000003</v>
      </c>
      <c r="Q2445">
        <v>0.46</v>
      </c>
      <c r="R2445">
        <v>20140718</v>
      </c>
      <c r="S2445" t="str">
        <f>LEFT(R2445,4)</f>
        <v>2014</v>
      </c>
      <c r="T2445" t="str">
        <f>MID(R2445,5,2)</f>
        <v>07</v>
      </c>
      <c r="U2445">
        <v>3.59</v>
      </c>
      <c r="V2445">
        <v>31.03</v>
      </c>
      <c r="W2445">
        <v>17.39</v>
      </c>
      <c r="X2445">
        <v>0.77</v>
      </c>
      <c r="Y2445">
        <v>41.45</v>
      </c>
      <c r="Z2445">
        <v>11.6</v>
      </c>
      <c r="AA2445">
        <v>8.58</v>
      </c>
      <c r="AB2445">
        <v>2.0699999999999998</v>
      </c>
      <c r="AC2445">
        <v>12.09</v>
      </c>
      <c r="AD2445">
        <v>3.97</v>
      </c>
      <c r="AE2445">
        <v>4.3899999999999997</v>
      </c>
      <c r="AF2445">
        <v>10.25</v>
      </c>
      <c r="AG2445">
        <v>9.11</v>
      </c>
      <c r="AH2445">
        <v>7.09</v>
      </c>
      <c r="AI2445">
        <v>0.19</v>
      </c>
      <c r="AJ2445">
        <v>0</v>
      </c>
      <c r="AK2445">
        <v>0.23</v>
      </c>
      <c r="AL2445">
        <v>0.21</v>
      </c>
      <c r="AM2445">
        <v>0.26</v>
      </c>
      <c r="AN2445">
        <v>0.21</v>
      </c>
      <c r="AO2445">
        <v>3.21</v>
      </c>
      <c r="AP2445">
        <v>0.62</v>
      </c>
      <c r="AQ2445">
        <v>-0.55000000000000004</v>
      </c>
      <c r="AR2445">
        <v>26203</v>
      </c>
      <c r="AS2445">
        <v>22.22</v>
      </c>
      <c r="AT2445">
        <v>2.08</v>
      </c>
      <c r="AU2445">
        <v>2.83</v>
      </c>
      <c r="AV2445">
        <v>0.48</v>
      </c>
      <c r="AW2445">
        <v>1493</v>
      </c>
      <c r="AX2445">
        <v>603009</v>
      </c>
    </row>
    <row r="2446" spans="1:50" x14ac:dyDescent="0.4">
      <c r="A2446">
        <v>600734</v>
      </c>
      <c r="B2446" t="s">
        <v>7254</v>
      </c>
      <c r="C2446">
        <v>0</v>
      </c>
      <c r="D2446" t="s">
        <v>50</v>
      </c>
      <c r="E2446" t="s">
        <v>119</v>
      </c>
      <c r="F2446" t="s">
        <v>516</v>
      </c>
      <c r="G2446">
        <v>6.79</v>
      </c>
      <c r="H2446">
        <v>35211</v>
      </c>
      <c r="I2446">
        <v>23830</v>
      </c>
      <c r="J2446">
        <v>5.19</v>
      </c>
      <c r="K2446" t="s">
        <v>4525</v>
      </c>
      <c r="L2446" t="s">
        <v>4286</v>
      </c>
      <c r="M2446">
        <v>8.1199999999999992</v>
      </c>
      <c r="N2446">
        <f t="shared" si="118"/>
        <v>0</v>
      </c>
      <c r="O2446" t="s">
        <v>50</v>
      </c>
      <c r="P2446" t="s">
        <v>50</v>
      </c>
      <c r="Q2446">
        <v>1.17</v>
      </c>
      <c r="R2446">
        <v>19960808</v>
      </c>
      <c r="S2446" t="str">
        <f>LEFT(R2446,4)</f>
        <v>1996</v>
      </c>
      <c r="T2446" t="str">
        <f>MID(R2446,5,2)</f>
        <v>08</v>
      </c>
      <c r="U2446">
        <v>6.22</v>
      </c>
      <c r="V2446">
        <v>55.36</v>
      </c>
      <c r="W2446">
        <v>23.19</v>
      </c>
      <c r="X2446">
        <v>0</v>
      </c>
      <c r="Y2446">
        <v>58.12</v>
      </c>
      <c r="Z2446">
        <v>34.97</v>
      </c>
      <c r="AA2446">
        <v>2.44</v>
      </c>
      <c r="AB2446">
        <v>0.5</v>
      </c>
      <c r="AC2446">
        <v>31.17</v>
      </c>
      <c r="AD2446">
        <v>9.18</v>
      </c>
      <c r="AE2446">
        <v>14.52</v>
      </c>
      <c r="AF2446">
        <v>20.78</v>
      </c>
      <c r="AG2446">
        <v>20.71</v>
      </c>
      <c r="AH2446">
        <v>19.899999999999999</v>
      </c>
      <c r="AI2446">
        <v>-3.62</v>
      </c>
      <c r="AJ2446">
        <v>0.01</v>
      </c>
      <c r="AK2446">
        <v>-3.48</v>
      </c>
      <c r="AL2446">
        <v>-2.79</v>
      </c>
      <c r="AM2446">
        <v>-2.79</v>
      </c>
      <c r="AN2446">
        <v>-2.99</v>
      </c>
      <c r="AO2446">
        <v>-4.04</v>
      </c>
      <c r="AP2446">
        <v>-2.87</v>
      </c>
      <c r="AQ2446">
        <v>-0.65</v>
      </c>
      <c r="AR2446">
        <v>63076</v>
      </c>
      <c r="AS2446">
        <v>3.9</v>
      </c>
      <c r="AT2446">
        <v>-17.48</v>
      </c>
      <c r="AU2446">
        <v>-13.47</v>
      </c>
      <c r="AV2446">
        <v>0.95</v>
      </c>
      <c r="AW2446">
        <v>2475</v>
      </c>
      <c r="AX2446">
        <v>600734</v>
      </c>
    </row>
    <row r="2447" spans="1:50" x14ac:dyDescent="0.4">
      <c r="A2447">
        <v>600751</v>
      </c>
      <c r="B2447" t="s">
        <v>7282</v>
      </c>
      <c r="C2447">
        <v>-0.34</v>
      </c>
      <c r="D2447">
        <v>23.1</v>
      </c>
      <c r="E2447" t="s">
        <v>498</v>
      </c>
      <c r="F2447" t="s">
        <v>547</v>
      </c>
      <c r="G2447">
        <v>2.93</v>
      </c>
      <c r="H2447">
        <v>96781</v>
      </c>
      <c r="I2447">
        <v>71969</v>
      </c>
      <c r="J2447">
        <v>25.73</v>
      </c>
      <c r="K2447" t="s">
        <v>7283</v>
      </c>
      <c r="L2447" t="s">
        <v>7284</v>
      </c>
      <c r="M2447">
        <v>8.1199999999999992</v>
      </c>
      <c r="N2447">
        <f t="shared" si="118"/>
        <v>0</v>
      </c>
      <c r="O2447">
        <v>29.05</v>
      </c>
      <c r="P2447">
        <v>141.01</v>
      </c>
      <c r="Q2447">
        <v>1.63</v>
      </c>
      <c r="R2447">
        <v>19960909</v>
      </c>
      <c r="S2447" t="str">
        <f>LEFT(R2447,4)</f>
        <v>1996</v>
      </c>
      <c r="T2447" t="str">
        <f>MID(R2447,5,2)</f>
        <v>09</v>
      </c>
      <c r="U2447">
        <v>28.99</v>
      </c>
      <c r="V2447">
        <v>1272.3</v>
      </c>
      <c r="W2447">
        <v>137.56</v>
      </c>
      <c r="X2447">
        <v>47.65</v>
      </c>
      <c r="Y2447">
        <v>85.44</v>
      </c>
      <c r="Z2447">
        <v>947.05</v>
      </c>
      <c r="AA2447">
        <v>27.62</v>
      </c>
      <c r="AB2447">
        <v>88.44</v>
      </c>
      <c r="AC2447">
        <v>864.99</v>
      </c>
      <c r="AD2447">
        <v>293.88</v>
      </c>
      <c r="AE2447">
        <v>497.21</v>
      </c>
      <c r="AF2447">
        <v>102.06</v>
      </c>
      <c r="AG2447">
        <v>2420.89</v>
      </c>
      <c r="AH2447">
        <v>2250.12</v>
      </c>
      <c r="AI2447">
        <v>9.56</v>
      </c>
      <c r="AJ2447">
        <v>0.62</v>
      </c>
      <c r="AK2447">
        <v>9.56</v>
      </c>
      <c r="AL2447">
        <v>4.0999999999999996</v>
      </c>
      <c r="AM2447">
        <v>2.76</v>
      </c>
      <c r="AN2447">
        <v>2.14</v>
      </c>
      <c r="AO2447">
        <v>4.96</v>
      </c>
      <c r="AP2447">
        <v>28.98</v>
      </c>
      <c r="AQ2447">
        <v>15.99</v>
      </c>
      <c r="AR2447">
        <v>92876</v>
      </c>
      <c r="AS2447">
        <v>7.05</v>
      </c>
      <c r="AT2447">
        <v>0.39</v>
      </c>
      <c r="AU2447">
        <v>0.11</v>
      </c>
      <c r="AV2447">
        <v>0</v>
      </c>
      <c r="AW2447">
        <v>35175</v>
      </c>
      <c r="AX2447">
        <v>600751</v>
      </c>
    </row>
    <row r="2448" spans="1:50" x14ac:dyDescent="0.4">
      <c r="A2448">
        <v>2570</v>
      </c>
      <c r="B2448" t="s">
        <v>3265</v>
      </c>
      <c r="C2448">
        <v>1.52</v>
      </c>
      <c r="D2448" t="s">
        <v>50</v>
      </c>
      <c r="E2448" t="s">
        <v>2589</v>
      </c>
      <c r="F2448" t="s">
        <v>307</v>
      </c>
      <c r="G2448">
        <v>5.33</v>
      </c>
      <c r="H2448">
        <v>32413</v>
      </c>
      <c r="I2448">
        <v>41647</v>
      </c>
      <c r="J2448">
        <v>10.220000000000001</v>
      </c>
      <c r="K2448" t="s">
        <v>3266</v>
      </c>
      <c r="L2448" t="s">
        <v>3267</v>
      </c>
      <c r="M2448">
        <v>8.06</v>
      </c>
      <c r="N2448">
        <f t="shared" si="118"/>
        <v>0</v>
      </c>
      <c r="O2448" t="s">
        <v>50</v>
      </c>
      <c r="P2448">
        <v>133.31</v>
      </c>
      <c r="Q2448">
        <v>1.06</v>
      </c>
      <c r="R2448">
        <v>20110412</v>
      </c>
      <c r="S2448" t="str">
        <f>LEFT(R2448,4)</f>
        <v>2011</v>
      </c>
      <c r="T2448" t="str">
        <f>MID(R2448,5,2)</f>
        <v>04</v>
      </c>
      <c r="U2448">
        <v>10.23</v>
      </c>
      <c r="V2448">
        <v>42.57</v>
      </c>
      <c r="W2448">
        <v>16.850000000000001</v>
      </c>
      <c r="X2448">
        <v>0.35</v>
      </c>
      <c r="Y2448">
        <v>59.62</v>
      </c>
      <c r="Z2448">
        <v>22.06</v>
      </c>
      <c r="AA2448">
        <v>11.77</v>
      </c>
      <c r="AB2448">
        <v>1.74</v>
      </c>
      <c r="AC2448">
        <v>20.29</v>
      </c>
      <c r="AD2448">
        <v>3.87</v>
      </c>
      <c r="AE2448">
        <v>7.24</v>
      </c>
      <c r="AF2448">
        <v>12.24</v>
      </c>
      <c r="AG2448">
        <v>20.170000000000002</v>
      </c>
      <c r="AH2448">
        <v>9.69</v>
      </c>
      <c r="AI2448">
        <v>-1.1000000000000001</v>
      </c>
      <c r="AJ2448">
        <v>0</v>
      </c>
      <c r="AK2448">
        <v>-1.1299999999999999</v>
      </c>
      <c r="AL2448">
        <v>-1.05</v>
      </c>
      <c r="AM2448">
        <v>-1.06</v>
      </c>
      <c r="AN2448">
        <v>-1.32</v>
      </c>
      <c r="AO2448">
        <v>-6.92</v>
      </c>
      <c r="AP2448">
        <v>-0.62</v>
      </c>
      <c r="AQ2448">
        <v>-2.88</v>
      </c>
      <c r="AR2448">
        <v>54804</v>
      </c>
      <c r="AS2448">
        <v>51.97</v>
      </c>
      <c r="AT2448">
        <v>-5.47</v>
      </c>
      <c r="AU2448">
        <v>-5.25</v>
      </c>
      <c r="AV2448">
        <v>0.13</v>
      </c>
      <c r="AW2448">
        <v>2264</v>
      </c>
      <c r="AX2448">
        <v>2570</v>
      </c>
    </row>
    <row r="2449" spans="1:50" x14ac:dyDescent="0.4">
      <c r="A2449">
        <v>600560</v>
      </c>
      <c r="B2449" t="s">
        <v>6933</v>
      </c>
      <c r="C2449">
        <v>0.35</v>
      </c>
      <c r="D2449">
        <v>57.83</v>
      </c>
      <c r="E2449" t="s">
        <v>201</v>
      </c>
      <c r="F2449" t="s">
        <v>77</v>
      </c>
      <c r="G2449">
        <v>8.66</v>
      </c>
      <c r="H2449">
        <v>6462</v>
      </c>
      <c r="I2449">
        <v>5062</v>
      </c>
      <c r="J2449">
        <v>2.2400000000000002</v>
      </c>
      <c r="K2449" t="s">
        <v>6892</v>
      </c>
      <c r="L2449" t="s">
        <v>6892</v>
      </c>
      <c r="M2449">
        <v>8.06</v>
      </c>
      <c r="N2449">
        <f t="shared" si="118"/>
        <v>0</v>
      </c>
      <c r="O2449">
        <v>67.11</v>
      </c>
      <c r="P2449">
        <v>92.63</v>
      </c>
      <c r="Q2449">
        <v>1.67</v>
      </c>
      <c r="R2449">
        <v>20020919</v>
      </c>
      <c r="S2449" t="str">
        <f>LEFT(R2449,4)</f>
        <v>2002</v>
      </c>
      <c r="T2449" t="str">
        <f>MID(R2449,5,2)</f>
        <v>09</v>
      </c>
      <c r="U2449">
        <v>2.2400000000000002</v>
      </c>
      <c r="V2449">
        <v>16.239999999999998</v>
      </c>
      <c r="W2449">
        <v>7.76</v>
      </c>
      <c r="X2449">
        <v>0.32</v>
      </c>
      <c r="Y2449">
        <v>50.25</v>
      </c>
      <c r="Z2449">
        <v>13.6</v>
      </c>
      <c r="AA2449">
        <v>0.96</v>
      </c>
      <c r="AB2449">
        <v>0.26</v>
      </c>
      <c r="AC2449">
        <v>7.97</v>
      </c>
      <c r="AD2449">
        <v>5.41</v>
      </c>
      <c r="AE2449">
        <v>2.85</v>
      </c>
      <c r="AF2449">
        <v>2.0699999999999998</v>
      </c>
      <c r="AG2449">
        <v>4.6900000000000004</v>
      </c>
      <c r="AH2449">
        <v>3.63</v>
      </c>
      <c r="AI2449">
        <v>0.26</v>
      </c>
      <c r="AJ2449">
        <v>0.02</v>
      </c>
      <c r="AK2449">
        <v>0.3</v>
      </c>
      <c r="AL2449">
        <v>0.26</v>
      </c>
      <c r="AM2449">
        <v>0.25</v>
      </c>
      <c r="AN2449">
        <v>0.15</v>
      </c>
      <c r="AO2449">
        <v>2.86</v>
      </c>
      <c r="AP2449">
        <v>0.03</v>
      </c>
      <c r="AQ2449">
        <v>0.02</v>
      </c>
      <c r="AR2449">
        <v>20656</v>
      </c>
      <c r="AS2449">
        <v>22.62</v>
      </c>
      <c r="AT2449">
        <v>5.58</v>
      </c>
      <c r="AU2449">
        <v>5.38</v>
      </c>
      <c r="AV2449">
        <v>0.32</v>
      </c>
      <c r="AW2449">
        <v>424</v>
      </c>
      <c r="AX2449">
        <v>600560</v>
      </c>
    </row>
    <row r="2450" spans="1:50" x14ac:dyDescent="0.4">
      <c r="A2450">
        <v>601311</v>
      </c>
      <c r="B2450" t="s">
        <v>7819</v>
      </c>
      <c r="C2450">
        <v>-0.32</v>
      </c>
      <c r="D2450">
        <v>14.46</v>
      </c>
      <c r="E2450" t="s">
        <v>201</v>
      </c>
      <c r="F2450" t="s">
        <v>409</v>
      </c>
      <c r="G2450">
        <v>9.39</v>
      </c>
      <c r="H2450">
        <v>61128</v>
      </c>
      <c r="I2450">
        <v>38852</v>
      </c>
      <c r="J2450">
        <v>8.64</v>
      </c>
      <c r="K2450" t="s">
        <v>7820</v>
      </c>
      <c r="L2450" t="s">
        <v>7820</v>
      </c>
      <c r="M2450">
        <v>8.06</v>
      </c>
      <c r="N2450">
        <f t="shared" si="118"/>
        <v>0</v>
      </c>
      <c r="O2450">
        <v>13.33</v>
      </c>
      <c r="P2450">
        <v>14.48</v>
      </c>
      <c r="Q2450">
        <v>1.37</v>
      </c>
      <c r="R2450">
        <v>20110602</v>
      </c>
      <c r="S2450" t="str">
        <f>LEFT(R2450,4)</f>
        <v>2011</v>
      </c>
      <c r="T2450" t="str">
        <f>MID(R2450,5,2)</f>
        <v>06</v>
      </c>
      <c r="U2450">
        <v>8.64</v>
      </c>
      <c r="V2450">
        <v>116.68</v>
      </c>
      <c r="W2450">
        <v>63.31</v>
      </c>
      <c r="X2450">
        <v>3.87</v>
      </c>
      <c r="Y2450">
        <v>42.43</v>
      </c>
      <c r="Z2450">
        <v>57.6</v>
      </c>
      <c r="AA2450">
        <v>25.03</v>
      </c>
      <c r="AB2450">
        <v>4.4400000000000004</v>
      </c>
      <c r="AC2450">
        <v>29.22</v>
      </c>
      <c r="AD2450">
        <v>16.32</v>
      </c>
      <c r="AE2450">
        <v>12.29</v>
      </c>
      <c r="AF2450">
        <v>12.33</v>
      </c>
      <c r="AG2450">
        <v>66.510000000000005</v>
      </c>
      <c r="AH2450">
        <v>54.89</v>
      </c>
      <c r="AI2450">
        <v>5.05</v>
      </c>
      <c r="AJ2450">
        <v>0.18</v>
      </c>
      <c r="AK2450">
        <v>5</v>
      </c>
      <c r="AL2450">
        <v>4.3099999999999996</v>
      </c>
      <c r="AM2450">
        <v>4.2</v>
      </c>
      <c r="AN2450">
        <v>3.45</v>
      </c>
      <c r="AO2450">
        <v>38.4</v>
      </c>
      <c r="AP2450">
        <v>5.72</v>
      </c>
      <c r="AQ2450">
        <v>5.65</v>
      </c>
      <c r="AR2450">
        <v>51746</v>
      </c>
      <c r="AS2450">
        <v>17.47</v>
      </c>
      <c r="AT2450">
        <v>7.59</v>
      </c>
      <c r="AU2450">
        <v>6.32</v>
      </c>
      <c r="AV2450">
        <v>0.61</v>
      </c>
      <c r="AW2450">
        <v>6175</v>
      </c>
      <c r="AX2450">
        <v>601311</v>
      </c>
    </row>
    <row r="2451" spans="1:50" x14ac:dyDescent="0.4">
      <c r="A2451">
        <v>600159</v>
      </c>
      <c r="B2451" t="s">
        <v>6301</v>
      </c>
      <c r="C2451">
        <v>0</v>
      </c>
      <c r="D2451">
        <v>128.55000000000001</v>
      </c>
      <c r="E2451" t="s">
        <v>67</v>
      </c>
      <c r="F2451" t="s">
        <v>77</v>
      </c>
      <c r="G2451">
        <v>2.54</v>
      </c>
      <c r="H2451">
        <v>26138</v>
      </c>
      <c r="I2451">
        <v>18882</v>
      </c>
      <c r="J2451">
        <v>8.3000000000000007</v>
      </c>
      <c r="K2451" t="s">
        <v>2695</v>
      </c>
      <c r="L2451" t="s">
        <v>2695</v>
      </c>
      <c r="M2451">
        <v>8.0500000000000007</v>
      </c>
      <c r="N2451">
        <f t="shared" si="118"/>
        <v>0</v>
      </c>
      <c r="O2451">
        <v>15.81</v>
      </c>
      <c r="P2451">
        <v>23.23</v>
      </c>
      <c r="Q2451">
        <v>1.07</v>
      </c>
      <c r="R2451">
        <v>19980526</v>
      </c>
      <c r="S2451" t="str">
        <f>LEFT(R2451,4)</f>
        <v>1998</v>
      </c>
      <c r="T2451" t="str">
        <f>MID(R2451,5,2)</f>
        <v>05</v>
      </c>
      <c r="U2451">
        <v>8.3000000000000007</v>
      </c>
      <c r="V2451">
        <v>43.6</v>
      </c>
      <c r="W2451">
        <v>22.59</v>
      </c>
      <c r="X2451">
        <v>0.52</v>
      </c>
      <c r="Y2451">
        <v>46.98</v>
      </c>
      <c r="Z2451">
        <v>40.31</v>
      </c>
      <c r="AA2451">
        <v>0.7</v>
      </c>
      <c r="AB2451">
        <v>0</v>
      </c>
      <c r="AC2451">
        <v>18.78</v>
      </c>
      <c r="AD2451">
        <v>29.81</v>
      </c>
      <c r="AE2451">
        <v>2.4700000000000002</v>
      </c>
      <c r="AF2451">
        <v>3.43</v>
      </c>
      <c r="AG2451">
        <v>2.69</v>
      </c>
      <c r="AH2451">
        <v>1.7</v>
      </c>
      <c r="AI2451">
        <v>0.15</v>
      </c>
      <c r="AJ2451">
        <v>0</v>
      </c>
      <c r="AK2451">
        <v>0.15</v>
      </c>
      <c r="AL2451">
        <v>0.08</v>
      </c>
      <c r="AM2451">
        <v>0.12</v>
      </c>
      <c r="AN2451">
        <v>0.12</v>
      </c>
      <c r="AO2451">
        <v>10.59</v>
      </c>
      <c r="AP2451">
        <v>1.98</v>
      </c>
      <c r="AQ2451">
        <v>0.32</v>
      </c>
      <c r="AR2451">
        <v>44268</v>
      </c>
      <c r="AS2451">
        <v>37.01</v>
      </c>
      <c r="AT2451">
        <v>5.43</v>
      </c>
      <c r="AU2451">
        <v>4.58</v>
      </c>
      <c r="AV2451">
        <v>0</v>
      </c>
      <c r="AW2451">
        <v>341</v>
      </c>
      <c r="AX2451">
        <v>600159</v>
      </c>
    </row>
    <row r="2452" spans="1:50" x14ac:dyDescent="0.4">
      <c r="A2452">
        <v>2827</v>
      </c>
      <c r="B2452" t="s">
        <v>3910</v>
      </c>
      <c r="C2452">
        <v>1.67</v>
      </c>
      <c r="D2452">
        <v>88.21</v>
      </c>
      <c r="E2452" t="s">
        <v>470</v>
      </c>
      <c r="F2452" t="s">
        <v>1062</v>
      </c>
      <c r="G2452">
        <v>9.7100000000000009</v>
      </c>
      <c r="H2452">
        <v>7145</v>
      </c>
      <c r="I2452">
        <v>8706</v>
      </c>
      <c r="J2452">
        <v>2.76</v>
      </c>
      <c r="K2452" t="s">
        <v>3911</v>
      </c>
      <c r="L2452" t="s">
        <v>3911</v>
      </c>
      <c r="M2452">
        <v>8.0299999999999994</v>
      </c>
      <c r="N2452">
        <f t="shared" si="118"/>
        <v>0</v>
      </c>
      <c r="O2452">
        <v>94.06</v>
      </c>
      <c r="P2452">
        <v>44.47</v>
      </c>
      <c r="Q2452">
        <v>0.74</v>
      </c>
      <c r="R2452">
        <v>20161209</v>
      </c>
      <c r="S2452" t="str">
        <f>LEFT(R2452,4)</f>
        <v>2016</v>
      </c>
      <c r="T2452" t="str">
        <f>MID(R2452,5,2)</f>
        <v>12</v>
      </c>
      <c r="U2452">
        <v>2.76</v>
      </c>
      <c r="V2452">
        <v>10.02</v>
      </c>
      <c r="W2452">
        <v>7.55</v>
      </c>
      <c r="X2452">
        <v>0.2</v>
      </c>
      <c r="Y2452">
        <v>22.63</v>
      </c>
      <c r="Z2452">
        <v>4.57</v>
      </c>
      <c r="AA2452">
        <v>3.01</v>
      </c>
      <c r="AB2452">
        <v>0.52</v>
      </c>
      <c r="AC2452">
        <v>1.94</v>
      </c>
      <c r="AD2452">
        <v>0.16</v>
      </c>
      <c r="AE2452">
        <v>0.76</v>
      </c>
      <c r="AF2452">
        <v>2.79</v>
      </c>
      <c r="AG2452">
        <v>2.5</v>
      </c>
      <c r="AH2452">
        <v>1.44</v>
      </c>
      <c r="AI2452">
        <v>0.27</v>
      </c>
      <c r="AJ2452">
        <v>0.02</v>
      </c>
      <c r="AK2452">
        <v>0.27</v>
      </c>
      <c r="AL2452">
        <v>0.24</v>
      </c>
      <c r="AM2452">
        <v>0.23</v>
      </c>
      <c r="AN2452">
        <v>0.2</v>
      </c>
      <c r="AO2452">
        <v>1.34</v>
      </c>
      <c r="AP2452">
        <v>0.06</v>
      </c>
      <c r="AQ2452">
        <v>-1.24</v>
      </c>
      <c r="AR2452">
        <v>15525</v>
      </c>
      <c r="AS2452">
        <v>42.29</v>
      </c>
      <c r="AT2452">
        <v>10.79</v>
      </c>
      <c r="AU2452">
        <v>9.14</v>
      </c>
      <c r="AV2452">
        <v>0</v>
      </c>
      <c r="AW2452">
        <v>517</v>
      </c>
      <c r="AX2452">
        <v>2827</v>
      </c>
    </row>
    <row r="2453" spans="1:50" x14ac:dyDescent="0.4">
      <c r="A2453">
        <v>2505</v>
      </c>
      <c r="B2453" t="s">
        <v>3089</v>
      </c>
      <c r="C2453">
        <v>2.34</v>
      </c>
      <c r="D2453">
        <v>134.85</v>
      </c>
      <c r="E2453" t="s">
        <v>228</v>
      </c>
      <c r="F2453" t="s">
        <v>313</v>
      </c>
      <c r="G2453">
        <v>1.74</v>
      </c>
      <c r="H2453">
        <v>313990</v>
      </c>
      <c r="I2453">
        <v>464375</v>
      </c>
      <c r="J2453">
        <v>54.85</v>
      </c>
      <c r="K2453" t="s">
        <v>3090</v>
      </c>
      <c r="L2453" t="s">
        <v>3090</v>
      </c>
      <c r="M2453">
        <v>8.02</v>
      </c>
      <c r="N2453">
        <f t="shared" si="118"/>
        <v>0</v>
      </c>
      <c r="O2453" t="s">
        <v>50</v>
      </c>
      <c r="P2453" t="s">
        <v>50</v>
      </c>
      <c r="Q2453">
        <v>0.83</v>
      </c>
      <c r="R2453">
        <v>20101118</v>
      </c>
      <c r="S2453" t="str">
        <f>LEFT(R2453,4)</f>
        <v>2010</v>
      </c>
      <c r="T2453" t="str">
        <f>MID(R2453,5,2)</f>
        <v>11</v>
      </c>
      <c r="U2453">
        <v>54.85</v>
      </c>
      <c r="V2453">
        <v>140.72999999999999</v>
      </c>
      <c r="W2453">
        <v>45.63</v>
      </c>
      <c r="X2453">
        <v>8.69</v>
      </c>
      <c r="Y2453">
        <v>61.4</v>
      </c>
      <c r="Z2453">
        <v>63.96</v>
      </c>
      <c r="AA2453">
        <v>30.97</v>
      </c>
      <c r="AB2453">
        <v>7.53</v>
      </c>
      <c r="AC2453">
        <v>72.87</v>
      </c>
      <c r="AD2453">
        <v>21.86</v>
      </c>
      <c r="AE2453">
        <v>18.079999999999998</v>
      </c>
      <c r="AF2453">
        <v>2.54</v>
      </c>
      <c r="AG2453">
        <v>98.23</v>
      </c>
      <c r="AH2453">
        <v>89.06</v>
      </c>
      <c r="AI2453">
        <v>-0.06</v>
      </c>
      <c r="AJ2453">
        <v>0.61</v>
      </c>
      <c r="AK2453">
        <v>0.01</v>
      </c>
      <c r="AL2453">
        <v>0.68</v>
      </c>
      <c r="AM2453">
        <v>0.53</v>
      </c>
      <c r="AN2453">
        <v>0.01</v>
      </c>
      <c r="AO2453">
        <v>-7.33</v>
      </c>
      <c r="AP2453">
        <v>-1.01</v>
      </c>
      <c r="AQ2453">
        <v>1.22</v>
      </c>
      <c r="AR2453">
        <v>173948</v>
      </c>
      <c r="AS2453">
        <v>9.33</v>
      </c>
      <c r="AT2453">
        <v>-0.06</v>
      </c>
      <c r="AU2453">
        <v>0.54</v>
      </c>
      <c r="AV2453">
        <v>0</v>
      </c>
      <c r="AW2453">
        <v>2133</v>
      </c>
      <c r="AX2453">
        <v>2505</v>
      </c>
    </row>
    <row r="2454" spans="1:50" x14ac:dyDescent="0.4">
      <c r="A2454">
        <v>600210</v>
      </c>
      <c r="B2454" t="s">
        <v>6392</v>
      </c>
      <c r="C2454">
        <v>0.27</v>
      </c>
      <c r="D2454">
        <v>10.56</v>
      </c>
      <c r="E2454" t="s">
        <v>172</v>
      </c>
      <c r="F2454" t="s">
        <v>872</v>
      </c>
      <c r="G2454">
        <v>3.77</v>
      </c>
      <c r="H2454">
        <v>49651</v>
      </c>
      <c r="I2454">
        <v>39658</v>
      </c>
      <c r="J2454">
        <v>15.17</v>
      </c>
      <c r="K2454" t="s">
        <v>3521</v>
      </c>
      <c r="L2454" t="s">
        <v>3521</v>
      </c>
      <c r="M2454">
        <v>8.02</v>
      </c>
      <c r="N2454">
        <f t="shared" si="118"/>
        <v>0</v>
      </c>
      <c r="O2454">
        <v>12.77</v>
      </c>
      <c r="P2454">
        <v>13.21</v>
      </c>
      <c r="Q2454">
        <v>1.46</v>
      </c>
      <c r="R2454">
        <v>19990824</v>
      </c>
      <c r="S2454" t="str">
        <f>LEFT(R2454,4)</f>
        <v>1999</v>
      </c>
      <c r="T2454" t="str">
        <f>MID(R2454,5,2)</f>
        <v>08</v>
      </c>
      <c r="U2454">
        <v>15.17</v>
      </c>
      <c r="V2454">
        <v>108.53</v>
      </c>
      <c r="W2454">
        <v>46.48</v>
      </c>
      <c r="X2454">
        <v>2.4</v>
      </c>
      <c r="Y2454">
        <v>54.97</v>
      </c>
      <c r="Z2454">
        <v>57.97</v>
      </c>
      <c r="AA2454">
        <v>26.77</v>
      </c>
      <c r="AB2454">
        <v>2.12</v>
      </c>
      <c r="AC2454">
        <v>54.5</v>
      </c>
      <c r="AD2454">
        <v>18.100000000000001</v>
      </c>
      <c r="AE2454">
        <v>17.16</v>
      </c>
      <c r="AF2454">
        <v>3.62</v>
      </c>
      <c r="AG2454">
        <v>70.5</v>
      </c>
      <c r="AH2454">
        <v>56.08</v>
      </c>
      <c r="AI2454">
        <v>5.07</v>
      </c>
      <c r="AJ2454">
        <v>0.43</v>
      </c>
      <c r="AK2454">
        <v>5.07</v>
      </c>
      <c r="AL2454">
        <v>4.2300000000000004</v>
      </c>
      <c r="AM2454">
        <v>4.0599999999999996</v>
      </c>
      <c r="AN2454">
        <v>3.33</v>
      </c>
      <c r="AO2454">
        <v>22.04</v>
      </c>
      <c r="AP2454">
        <v>6.52</v>
      </c>
      <c r="AQ2454">
        <v>2.83</v>
      </c>
      <c r="AR2454">
        <v>112737</v>
      </c>
      <c r="AS2454">
        <v>20.440000000000001</v>
      </c>
      <c r="AT2454">
        <v>7.19</v>
      </c>
      <c r="AU2454">
        <v>5.76</v>
      </c>
      <c r="AV2454">
        <v>1.1299999999999999</v>
      </c>
      <c r="AW2454">
        <v>6750</v>
      </c>
      <c r="AX2454">
        <v>600210</v>
      </c>
    </row>
    <row r="2455" spans="1:50" x14ac:dyDescent="0.4">
      <c r="A2455">
        <v>300651</v>
      </c>
      <c r="B2455" t="s">
        <v>5716</v>
      </c>
      <c r="C2455">
        <v>-0.47</v>
      </c>
      <c r="D2455">
        <v>97.05</v>
      </c>
      <c r="E2455" t="s">
        <v>105</v>
      </c>
      <c r="F2455" t="s">
        <v>161</v>
      </c>
      <c r="G2455">
        <v>27.25</v>
      </c>
      <c r="H2455">
        <v>4426</v>
      </c>
      <c r="I2455">
        <v>3639</v>
      </c>
      <c r="J2455">
        <v>0.45</v>
      </c>
      <c r="K2455" t="s">
        <v>5255</v>
      </c>
      <c r="L2455" t="s">
        <v>4525</v>
      </c>
      <c r="M2455">
        <v>8</v>
      </c>
      <c r="N2455">
        <f t="shared" si="118"/>
        <v>0</v>
      </c>
      <c r="O2455">
        <v>98.93</v>
      </c>
      <c r="P2455">
        <v>99.57</v>
      </c>
      <c r="Q2455">
        <v>0.7</v>
      </c>
      <c r="R2455">
        <v>20170509</v>
      </c>
      <c r="S2455" t="str">
        <f>LEFT(R2455,4)</f>
        <v>2017</v>
      </c>
      <c r="T2455" t="str">
        <f>MID(R2455,5,2)</f>
        <v>05</v>
      </c>
      <c r="U2455">
        <v>1.29</v>
      </c>
      <c r="V2455">
        <v>9.2899999999999991</v>
      </c>
      <c r="W2455">
        <v>6.54</v>
      </c>
      <c r="X2455">
        <v>0.03</v>
      </c>
      <c r="Y2455">
        <v>29.25</v>
      </c>
      <c r="Z2455">
        <v>4.5</v>
      </c>
      <c r="AA2455">
        <v>3.21</v>
      </c>
      <c r="AB2455">
        <v>0.55000000000000004</v>
      </c>
      <c r="AC2455">
        <v>2.65</v>
      </c>
      <c r="AD2455">
        <v>1.36</v>
      </c>
      <c r="AE2455">
        <v>1.72</v>
      </c>
      <c r="AF2455">
        <v>1.96</v>
      </c>
      <c r="AG2455">
        <v>3.1</v>
      </c>
      <c r="AH2455">
        <v>2.0299999999999998</v>
      </c>
      <c r="AI2455">
        <v>0.34</v>
      </c>
      <c r="AJ2455">
        <v>-0.06</v>
      </c>
      <c r="AK2455">
        <v>0.33</v>
      </c>
      <c r="AL2455">
        <v>0.27</v>
      </c>
      <c r="AM2455">
        <v>0.27</v>
      </c>
      <c r="AN2455">
        <v>0.22</v>
      </c>
      <c r="AO2455">
        <v>3.01</v>
      </c>
      <c r="AP2455">
        <v>0.25</v>
      </c>
      <c r="AQ2455">
        <v>-0.6</v>
      </c>
      <c r="AR2455">
        <v>5563</v>
      </c>
      <c r="AS2455">
        <v>34.31</v>
      </c>
      <c r="AT2455">
        <v>10.86</v>
      </c>
      <c r="AU2455">
        <v>8.7899999999999991</v>
      </c>
      <c r="AV2455">
        <v>0.08</v>
      </c>
      <c r="AW2455">
        <v>747</v>
      </c>
      <c r="AX2455">
        <v>300651</v>
      </c>
    </row>
    <row r="2456" spans="1:50" x14ac:dyDescent="0.4">
      <c r="A2456">
        <v>601918</v>
      </c>
      <c r="B2456" t="s">
        <v>8032</v>
      </c>
      <c r="C2456">
        <v>0.93</v>
      </c>
      <c r="D2456">
        <v>3.25</v>
      </c>
      <c r="E2456" t="s">
        <v>593</v>
      </c>
      <c r="F2456" t="s">
        <v>298</v>
      </c>
      <c r="G2456">
        <v>3.24</v>
      </c>
      <c r="H2456">
        <v>124243</v>
      </c>
      <c r="I2456">
        <v>160049</v>
      </c>
      <c r="J2456">
        <v>25.91</v>
      </c>
      <c r="K2456" t="s">
        <v>8033</v>
      </c>
      <c r="L2456" t="s">
        <v>8033</v>
      </c>
      <c r="M2456">
        <v>8</v>
      </c>
      <c r="N2456">
        <f t="shared" si="118"/>
        <v>0</v>
      </c>
      <c r="O2456">
        <v>6.51</v>
      </c>
      <c r="P2456">
        <v>32.119999999999997</v>
      </c>
      <c r="Q2456">
        <v>0.84</v>
      </c>
      <c r="R2456">
        <v>20071219</v>
      </c>
      <c r="S2456" t="str">
        <f>LEFT(R2456,4)</f>
        <v>2007</v>
      </c>
      <c r="T2456" t="str">
        <f>MID(R2456,5,2)</f>
        <v>12</v>
      </c>
      <c r="U2456">
        <v>25.91</v>
      </c>
      <c r="V2456">
        <v>301.57</v>
      </c>
      <c r="W2456">
        <v>73.44</v>
      </c>
      <c r="X2456">
        <v>7.08</v>
      </c>
      <c r="Y2456">
        <v>73.3</v>
      </c>
      <c r="Z2456">
        <v>29.11</v>
      </c>
      <c r="AA2456">
        <v>144.31</v>
      </c>
      <c r="AB2456">
        <v>16.55</v>
      </c>
      <c r="AC2456">
        <v>96.63</v>
      </c>
      <c r="AD2456">
        <v>2.2999999999999998</v>
      </c>
      <c r="AE2456">
        <v>5.07</v>
      </c>
      <c r="AF2456">
        <v>19.29</v>
      </c>
      <c r="AG2456">
        <v>71.66</v>
      </c>
      <c r="AH2456">
        <v>41.69</v>
      </c>
      <c r="AI2456">
        <v>16.63</v>
      </c>
      <c r="AJ2456">
        <v>0.25</v>
      </c>
      <c r="AK2456">
        <v>25.29</v>
      </c>
      <c r="AL2456">
        <v>20.88</v>
      </c>
      <c r="AM2456">
        <v>19.36</v>
      </c>
      <c r="AN2456">
        <v>10.84</v>
      </c>
      <c r="AO2456">
        <v>13.25</v>
      </c>
      <c r="AP2456">
        <v>31.56</v>
      </c>
      <c r="AQ2456">
        <v>9.16</v>
      </c>
      <c r="AR2456">
        <v>159563</v>
      </c>
      <c r="AS2456">
        <v>41.82</v>
      </c>
      <c r="AT2456">
        <v>23.21</v>
      </c>
      <c r="AU2456">
        <v>27.02</v>
      </c>
      <c r="AV2456">
        <v>0</v>
      </c>
      <c r="AW2456">
        <v>16313</v>
      </c>
      <c r="AX2456">
        <v>601918</v>
      </c>
    </row>
    <row r="2457" spans="1:50" x14ac:dyDescent="0.4">
      <c r="A2457">
        <v>603656</v>
      </c>
      <c r="B2457" t="s">
        <v>8626</v>
      </c>
      <c r="C2457">
        <v>-0.53</v>
      </c>
      <c r="D2457">
        <v>32.47</v>
      </c>
      <c r="E2457" t="s">
        <v>358</v>
      </c>
      <c r="F2457" t="s">
        <v>298</v>
      </c>
      <c r="G2457">
        <v>14.94</v>
      </c>
      <c r="H2457">
        <v>2284</v>
      </c>
      <c r="I2457">
        <v>2196</v>
      </c>
      <c r="J2457">
        <v>0.63</v>
      </c>
      <c r="K2457" t="s">
        <v>5613</v>
      </c>
      <c r="L2457" t="s">
        <v>4287</v>
      </c>
      <c r="M2457">
        <v>8</v>
      </c>
      <c r="N2457">
        <f t="shared" si="118"/>
        <v>0</v>
      </c>
      <c r="O2457">
        <v>33.479999999999997</v>
      </c>
      <c r="P2457">
        <v>27.62</v>
      </c>
      <c r="Q2457">
        <v>1.02</v>
      </c>
      <c r="R2457">
        <v>20170321</v>
      </c>
      <c r="S2457" t="str">
        <f>LEFT(R2457,4)</f>
        <v>2017</v>
      </c>
      <c r="T2457" t="str">
        <f>MID(R2457,5,2)</f>
        <v>03</v>
      </c>
      <c r="U2457">
        <v>1.49</v>
      </c>
      <c r="V2457">
        <v>10.25</v>
      </c>
      <c r="W2457">
        <v>9.18</v>
      </c>
      <c r="X2457">
        <v>0.08</v>
      </c>
      <c r="Y2457">
        <v>9.66</v>
      </c>
      <c r="Z2457">
        <v>8.34</v>
      </c>
      <c r="AA2457">
        <v>1</v>
      </c>
      <c r="AB2457">
        <v>0.41</v>
      </c>
      <c r="AC2457">
        <v>0.86</v>
      </c>
      <c r="AD2457">
        <v>0.89</v>
      </c>
      <c r="AE2457">
        <v>1.03</v>
      </c>
      <c r="AF2457">
        <v>3.26</v>
      </c>
      <c r="AG2457">
        <v>2.78</v>
      </c>
      <c r="AH2457">
        <v>1.28</v>
      </c>
      <c r="AI2457">
        <v>0.46</v>
      </c>
      <c r="AJ2457">
        <v>0.12</v>
      </c>
      <c r="AK2457">
        <v>0.6</v>
      </c>
      <c r="AL2457">
        <v>0.5</v>
      </c>
      <c r="AM2457">
        <v>0.52</v>
      </c>
      <c r="AN2457">
        <v>0.28999999999999998</v>
      </c>
      <c r="AO2457">
        <v>3.92</v>
      </c>
      <c r="AP2457">
        <v>0.2</v>
      </c>
      <c r="AQ2457">
        <v>-1.6</v>
      </c>
      <c r="AR2457">
        <v>8332</v>
      </c>
      <c r="AS2457">
        <v>53.91</v>
      </c>
      <c r="AT2457">
        <v>16.61</v>
      </c>
      <c r="AU2457">
        <v>18.52</v>
      </c>
      <c r="AV2457">
        <v>0.35</v>
      </c>
      <c r="AW2457">
        <v>845</v>
      </c>
      <c r="AX2457">
        <v>603656</v>
      </c>
    </row>
    <row r="2458" spans="1:50" x14ac:dyDescent="0.4">
      <c r="A2458">
        <v>600561</v>
      </c>
      <c r="B2458" t="s">
        <v>6934</v>
      </c>
      <c r="C2458">
        <v>0.86</v>
      </c>
      <c r="D2458">
        <v>196.92</v>
      </c>
      <c r="E2458" t="s">
        <v>3425</v>
      </c>
      <c r="F2458" t="s">
        <v>359</v>
      </c>
      <c r="G2458">
        <v>5.82</v>
      </c>
      <c r="H2458">
        <v>4788</v>
      </c>
      <c r="I2458">
        <v>7792</v>
      </c>
      <c r="J2458">
        <v>2.37</v>
      </c>
      <c r="K2458" t="s">
        <v>4423</v>
      </c>
      <c r="L2458" t="s">
        <v>4423</v>
      </c>
      <c r="M2458">
        <v>7.99</v>
      </c>
      <c r="N2458">
        <f t="shared" si="118"/>
        <v>0</v>
      </c>
      <c r="O2458">
        <v>107.02</v>
      </c>
      <c r="P2458">
        <v>55.04</v>
      </c>
      <c r="Q2458">
        <v>1.02</v>
      </c>
      <c r="R2458">
        <v>20020716</v>
      </c>
      <c r="S2458" t="str">
        <f>LEFT(R2458,4)</f>
        <v>2002</v>
      </c>
      <c r="T2458" t="str">
        <f>MID(R2458,5,2)</f>
        <v>07</v>
      </c>
      <c r="U2458">
        <v>2.37</v>
      </c>
      <c r="V2458">
        <v>61.3</v>
      </c>
      <c r="W2458">
        <v>14.21</v>
      </c>
      <c r="X2458">
        <v>3.55</v>
      </c>
      <c r="Y2458">
        <v>71.02</v>
      </c>
      <c r="Z2458">
        <v>14.24</v>
      </c>
      <c r="AA2458">
        <v>24.37</v>
      </c>
      <c r="AB2458">
        <v>12.14</v>
      </c>
      <c r="AC2458">
        <v>36.590000000000003</v>
      </c>
      <c r="AD2458">
        <v>1.17</v>
      </c>
      <c r="AE2458">
        <v>3.32</v>
      </c>
      <c r="AF2458">
        <v>4.79</v>
      </c>
      <c r="AG2458">
        <v>17.850000000000001</v>
      </c>
      <c r="AH2458">
        <v>16.95</v>
      </c>
      <c r="AI2458">
        <v>0.46</v>
      </c>
      <c r="AJ2458">
        <v>0.01</v>
      </c>
      <c r="AK2458">
        <v>0.53</v>
      </c>
      <c r="AL2458">
        <v>0.22</v>
      </c>
      <c r="AM2458">
        <v>0.05</v>
      </c>
      <c r="AN2458">
        <v>-0.56999999999999995</v>
      </c>
      <c r="AO2458">
        <v>5.33</v>
      </c>
      <c r="AP2458">
        <v>1.97</v>
      </c>
      <c r="AQ2458">
        <v>0.32</v>
      </c>
      <c r="AR2458">
        <v>13859</v>
      </c>
      <c r="AS2458">
        <v>5.05</v>
      </c>
      <c r="AT2458">
        <v>2.6</v>
      </c>
      <c r="AU2458">
        <v>0.3</v>
      </c>
      <c r="AV2458">
        <v>0</v>
      </c>
      <c r="AW2458">
        <v>16301</v>
      </c>
      <c r="AX2458">
        <v>600561</v>
      </c>
    </row>
    <row r="2459" spans="1:50" x14ac:dyDescent="0.4">
      <c r="A2459">
        <v>600590</v>
      </c>
      <c r="B2459" t="s">
        <v>6991</v>
      </c>
      <c r="C2459">
        <v>-0.34</v>
      </c>
      <c r="D2459">
        <v>26.39</v>
      </c>
      <c r="E2459" t="s">
        <v>201</v>
      </c>
      <c r="F2459" t="s">
        <v>359</v>
      </c>
      <c r="G2459">
        <v>5.82</v>
      </c>
      <c r="H2459">
        <v>41367</v>
      </c>
      <c r="I2459">
        <v>29232</v>
      </c>
      <c r="J2459">
        <v>8.44</v>
      </c>
      <c r="K2459" t="s">
        <v>132</v>
      </c>
      <c r="L2459" t="s">
        <v>4317</v>
      </c>
      <c r="M2459">
        <v>7.98</v>
      </c>
      <c r="N2459">
        <f t="shared" si="118"/>
        <v>0</v>
      </c>
      <c r="O2459">
        <v>20.63</v>
      </c>
      <c r="P2459">
        <v>19.23</v>
      </c>
      <c r="Q2459">
        <v>1.92</v>
      </c>
      <c r="R2459">
        <v>20020703</v>
      </c>
      <c r="S2459" t="str">
        <f>LEFT(R2459,4)</f>
        <v>2002</v>
      </c>
      <c r="T2459" t="str">
        <f>MID(R2459,5,2)</f>
        <v>07</v>
      </c>
      <c r="U2459">
        <v>8.66</v>
      </c>
      <c r="V2459">
        <v>127.04</v>
      </c>
      <c r="W2459">
        <v>41.57</v>
      </c>
      <c r="X2459">
        <v>4.2699999999999996</v>
      </c>
      <c r="Y2459">
        <v>63.92</v>
      </c>
      <c r="Z2459">
        <v>86.49</v>
      </c>
      <c r="AA2459">
        <v>6.18</v>
      </c>
      <c r="AB2459">
        <v>3.79</v>
      </c>
      <c r="AC2459">
        <v>75.2</v>
      </c>
      <c r="AD2459">
        <v>11.09</v>
      </c>
      <c r="AE2459">
        <v>40.46</v>
      </c>
      <c r="AF2459">
        <v>24.81</v>
      </c>
      <c r="AG2459">
        <v>33.57</v>
      </c>
      <c r="AH2459">
        <v>26.7</v>
      </c>
      <c r="AI2459">
        <v>2.69</v>
      </c>
      <c r="AJ2459">
        <v>0.65</v>
      </c>
      <c r="AK2459">
        <v>1.94</v>
      </c>
      <c r="AL2459">
        <v>1.63</v>
      </c>
      <c r="AM2459">
        <v>1.43</v>
      </c>
      <c r="AN2459">
        <v>1.57</v>
      </c>
      <c r="AO2459">
        <v>8.73</v>
      </c>
      <c r="AP2459">
        <v>11.16</v>
      </c>
      <c r="AQ2459">
        <v>2.23</v>
      </c>
      <c r="AR2459">
        <v>45316</v>
      </c>
      <c r="AS2459">
        <v>20.46</v>
      </c>
      <c r="AT2459">
        <v>8</v>
      </c>
      <c r="AU2459">
        <v>4.2699999999999996</v>
      </c>
      <c r="AV2459">
        <v>1.04</v>
      </c>
      <c r="AW2459">
        <v>3267</v>
      </c>
      <c r="AX2459">
        <v>600590</v>
      </c>
    </row>
    <row r="2460" spans="1:50" x14ac:dyDescent="0.4">
      <c r="A2460">
        <v>926</v>
      </c>
      <c r="B2460" t="s">
        <v>1425</v>
      </c>
      <c r="C2460">
        <v>0.15</v>
      </c>
      <c r="D2460">
        <v>11.54</v>
      </c>
      <c r="E2460" t="s">
        <v>67</v>
      </c>
      <c r="F2460" t="s">
        <v>409</v>
      </c>
      <c r="G2460">
        <v>6.48</v>
      </c>
      <c r="H2460">
        <v>37467</v>
      </c>
      <c r="I2460">
        <v>39716</v>
      </c>
      <c r="J2460">
        <v>9.4600000000000009</v>
      </c>
      <c r="K2460" t="s">
        <v>1426</v>
      </c>
      <c r="L2460" t="s">
        <v>1341</v>
      </c>
      <c r="M2460">
        <v>7.97</v>
      </c>
      <c r="N2460">
        <f t="shared" si="118"/>
        <v>0</v>
      </c>
      <c r="O2460">
        <v>7.19</v>
      </c>
      <c r="P2460">
        <v>5.51</v>
      </c>
      <c r="Q2460">
        <v>0.64</v>
      </c>
      <c r="R2460">
        <v>19990618</v>
      </c>
      <c r="S2460" t="str">
        <f>LEFT(R2460,4)</f>
        <v>1999</v>
      </c>
      <c r="T2460" t="str">
        <f>MID(R2460,5,2)</f>
        <v>06</v>
      </c>
      <c r="U2460">
        <v>9.6199999999999992</v>
      </c>
      <c r="V2460">
        <v>521.79999999999995</v>
      </c>
      <c r="W2460">
        <v>112.07</v>
      </c>
      <c r="X2460">
        <v>11.78</v>
      </c>
      <c r="Y2460">
        <v>76.27</v>
      </c>
      <c r="Z2460">
        <v>412.07</v>
      </c>
      <c r="AA2460">
        <v>10.24</v>
      </c>
      <c r="AB2460">
        <v>0.56999999999999995</v>
      </c>
      <c r="AC2460">
        <v>228.44</v>
      </c>
      <c r="AD2460">
        <v>293.17</v>
      </c>
      <c r="AE2460">
        <v>5.86</v>
      </c>
      <c r="AF2460">
        <v>26.29</v>
      </c>
      <c r="AG2460">
        <v>57.16</v>
      </c>
      <c r="AH2460">
        <v>40.82</v>
      </c>
      <c r="AI2460">
        <v>7.21</v>
      </c>
      <c r="AJ2460">
        <v>0.79</v>
      </c>
      <c r="AK2460">
        <v>7.13</v>
      </c>
      <c r="AL2460">
        <v>4.63</v>
      </c>
      <c r="AM2460">
        <v>4.0599999999999996</v>
      </c>
      <c r="AN2460">
        <v>4.1900000000000004</v>
      </c>
      <c r="AO2460">
        <v>61.75</v>
      </c>
      <c r="AP2460">
        <v>36.85</v>
      </c>
      <c r="AQ2460">
        <v>15.04</v>
      </c>
      <c r="AR2460">
        <v>44000</v>
      </c>
      <c r="AS2460">
        <v>28.58</v>
      </c>
      <c r="AT2460">
        <v>12.62</v>
      </c>
      <c r="AU2460">
        <v>7.11</v>
      </c>
      <c r="AV2460">
        <v>0.38</v>
      </c>
      <c r="AW2460">
        <v>3681</v>
      </c>
      <c r="AX2460">
        <v>926</v>
      </c>
    </row>
    <row r="2461" spans="1:50" x14ac:dyDescent="0.4">
      <c r="A2461">
        <v>2521</v>
      </c>
      <c r="B2461" t="s">
        <v>3135</v>
      </c>
      <c r="C2461">
        <v>0.17</v>
      </c>
      <c r="D2461">
        <v>23.89</v>
      </c>
      <c r="E2461" t="s">
        <v>437</v>
      </c>
      <c r="F2461" t="s">
        <v>337</v>
      </c>
      <c r="G2461">
        <v>5.92</v>
      </c>
      <c r="H2461">
        <v>30351</v>
      </c>
      <c r="I2461">
        <v>19336</v>
      </c>
      <c r="J2461">
        <v>4.25</v>
      </c>
      <c r="K2461" t="s">
        <v>989</v>
      </c>
      <c r="L2461" t="s">
        <v>3136</v>
      </c>
      <c r="M2461">
        <v>7.97</v>
      </c>
      <c r="N2461">
        <f t="shared" si="118"/>
        <v>0</v>
      </c>
      <c r="O2461">
        <v>30.09</v>
      </c>
      <c r="P2461">
        <v>50.53</v>
      </c>
      <c r="Q2461">
        <v>0.95</v>
      </c>
      <c r="R2461">
        <v>20101210</v>
      </c>
      <c r="S2461" t="str">
        <f>LEFT(R2461,4)</f>
        <v>2010</v>
      </c>
      <c r="T2461" t="str">
        <f>MID(R2461,5,2)</f>
        <v>12</v>
      </c>
      <c r="U2461">
        <v>4.95</v>
      </c>
      <c r="V2461">
        <v>42.77</v>
      </c>
      <c r="W2461">
        <v>34.43</v>
      </c>
      <c r="X2461">
        <v>0</v>
      </c>
      <c r="Y2461">
        <v>19.510000000000002</v>
      </c>
      <c r="Z2461">
        <v>28.25</v>
      </c>
      <c r="AA2461">
        <v>12.89</v>
      </c>
      <c r="AB2461">
        <v>1.1299999999999999</v>
      </c>
      <c r="AC2461">
        <v>8.18</v>
      </c>
      <c r="AD2461">
        <v>4.7</v>
      </c>
      <c r="AE2461">
        <v>8.76</v>
      </c>
      <c r="AF2461">
        <v>19.899999999999999</v>
      </c>
      <c r="AG2461">
        <v>24.99</v>
      </c>
      <c r="AH2461">
        <v>21.66</v>
      </c>
      <c r="AI2461">
        <v>1.06</v>
      </c>
      <c r="AJ2461">
        <v>0.18</v>
      </c>
      <c r="AK2461">
        <v>1.1100000000000001</v>
      </c>
      <c r="AL2461">
        <v>0.93</v>
      </c>
      <c r="AM2461">
        <v>0.93</v>
      </c>
      <c r="AN2461">
        <v>0.72</v>
      </c>
      <c r="AO2461">
        <v>8.25</v>
      </c>
      <c r="AP2461">
        <v>3.31</v>
      </c>
      <c r="AQ2461">
        <v>0.52</v>
      </c>
      <c r="AR2461">
        <v>30016</v>
      </c>
      <c r="AS2461">
        <v>13.31</v>
      </c>
      <c r="AT2461">
        <v>4.26</v>
      </c>
      <c r="AU2461">
        <v>3.7</v>
      </c>
      <c r="AV2461">
        <v>0.83</v>
      </c>
      <c r="AW2461">
        <v>1830</v>
      </c>
      <c r="AX2461">
        <v>2521</v>
      </c>
    </row>
    <row r="2462" spans="1:50" x14ac:dyDescent="0.4">
      <c r="A2462">
        <v>600729</v>
      </c>
      <c r="B2462" t="s">
        <v>7244</v>
      </c>
      <c r="C2462">
        <v>0.78</v>
      </c>
      <c r="D2462">
        <v>10.06</v>
      </c>
      <c r="E2462" t="s">
        <v>394</v>
      </c>
      <c r="F2462" t="s">
        <v>478</v>
      </c>
      <c r="G2462">
        <v>29.53</v>
      </c>
      <c r="H2462">
        <v>22386</v>
      </c>
      <c r="I2462">
        <v>20259</v>
      </c>
      <c r="J2462">
        <v>4.0599999999999996</v>
      </c>
      <c r="K2462" t="s">
        <v>7245</v>
      </c>
      <c r="L2462" t="s">
        <v>7246</v>
      </c>
      <c r="M2462">
        <v>7.96</v>
      </c>
      <c r="N2462">
        <f t="shared" si="118"/>
        <v>0</v>
      </c>
      <c r="O2462">
        <v>12.55</v>
      </c>
      <c r="P2462">
        <v>14.6</v>
      </c>
      <c r="Q2462">
        <v>0.88</v>
      </c>
      <c r="R2462">
        <v>19960702</v>
      </c>
      <c r="S2462" t="str">
        <f>LEFT(R2462,4)</f>
        <v>1996</v>
      </c>
      <c r="T2462" t="str">
        <f>MID(R2462,5,2)</f>
        <v>07</v>
      </c>
      <c r="U2462">
        <v>4.07</v>
      </c>
      <c r="V2462">
        <v>140.68</v>
      </c>
      <c r="W2462">
        <v>62.04</v>
      </c>
      <c r="X2462">
        <v>1.5</v>
      </c>
      <c r="Y2462">
        <v>54.84</v>
      </c>
      <c r="Z2462">
        <v>77.72</v>
      </c>
      <c r="AA2462">
        <v>30.66</v>
      </c>
      <c r="AB2462">
        <v>2.2599999999999998</v>
      </c>
      <c r="AC2462">
        <v>74.13</v>
      </c>
      <c r="AD2462">
        <v>22.69</v>
      </c>
      <c r="AE2462">
        <v>2.12</v>
      </c>
      <c r="AF2462">
        <v>4.03</v>
      </c>
      <c r="AG2462">
        <v>255.74</v>
      </c>
      <c r="AH2462">
        <v>209.22</v>
      </c>
      <c r="AI2462">
        <v>10.56</v>
      </c>
      <c r="AJ2462">
        <v>2.58</v>
      </c>
      <c r="AK2462">
        <v>10.62</v>
      </c>
      <c r="AL2462">
        <v>9.27</v>
      </c>
      <c r="AM2462">
        <v>9.0500000000000007</v>
      </c>
      <c r="AN2462">
        <v>8.68</v>
      </c>
      <c r="AO2462">
        <v>51.11</v>
      </c>
      <c r="AP2462">
        <v>8.48</v>
      </c>
      <c r="AQ2462">
        <v>-2.4</v>
      </c>
      <c r="AR2462">
        <v>14806</v>
      </c>
      <c r="AS2462">
        <v>18.190000000000001</v>
      </c>
      <c r="AT2462">
        <v>4.13</v>
      </c>
      <c r="AU2462">
        <v>3.54</v>
      </c>
      <c r="AV2462">
        <v>0.06</v>
      </c>
      <c r="AW2462">
        <v>20801</v>
      </c>
      <c r="AX2462">
        <v>600729</v>
      </c>
    </row>
    <row r="2463" spans="1:50" x14ac:dyDescent="0.4">
      <c r="A2463">
        <v>600653</v>
      </c>
      <c r="B2463" t="s">
        <v>7105</v>
      </c>
      <c r="C2463">
        <v>-0.49</v>
      </c>
      <c r="D2463" t="s">
        <v>50</v>
      </c>
      <c r="E2463" t="s">
        <v>126</v>
      </c>
      <c r="F2463" t="s">
        <v>872</v>
      </c>
      <c r="G2463">
        <v>2.04</v>
      </c>
      <c r="H2463">
        <v>33100</v>
      </c>
      <c r="I2463">
        <v>20547</v>
      </c>
      <c r="J2463">
        <v>19.46</v>
      </c>
      <c r="K2463" t="s">
        <v>7106</v>
      </c>
      <c r="L2463" t="s">
        <v>7106</v>
      </c>
      <c r="M2463">
        <v>7.94</v>
      </c>
      <c r="N2463">
        <f t="shared" si="118"/>
        <v>0</v>
      </c>
      <c r="O2463">
        <v>9.36</v>
      </c>
      <c r="P2463">
        <v>11.64</v>
      </c>
      <c r="Q2463">
        <v>0.94</v>
      </c>
      <c r="R2463">
        <v>19901219</v>
      </c>
      <c r="S2463" t="str">
        <f>LEFT(R2463,4)</f>
        <v>1990</v>
      </c>
      <c r="T2463" t="str">
        <f>MID(R2463,5,2)</f>
        <v>12</v>
      </c>
      <c r="U2463">
        <v>19.46</v>
      </c>
      <c r="V2463">
        <v>81.55</v>
      </c>
      <c r="W2463">
        <v>21.25</v>
      </c>
      <c r="X2463">
        <v>5.27</v>
      </c>
      <c r="Y2463">
        <v>67.48</v>
      </c>
      <c r="Z2463">
        <v>50.54</v>
      </c>
      <c r="AA2463">
        <v>14.46</v>
      </c>
      <c r="AB2463">
        <v>4</v>
      </c>
      <c r="AC2463">
        <v>43.59</v>
      </c>
      <c r="AD2463">
        <v>15.89</v>
      </c>
      <c r="AE2463">
        <v>6.09</v>
      </c>
      <c r="AF2463">
        <v>3.48</v>
      </c>
      <c r="AG2463">
        <v>53.5</v>
      </c>
      <c r="AH2463">
        <v>49.48</v>
      </c>
      <c r="AI2463">
        <v>-0.06</v>
      </c>
      <c r="AJ2463">
        <v>0.21</v>
      </c>
      <c r="AK2463">
        <v>0.44</v>
      </c>
      <c r="AL2463">
        <v>0.18</v>
      </c>
      <c r="AM2463">
        <v>-0.24</v>
      </c>
      <c r="AN2463">
        <v>-1</v>
      </c>
      <c r="AO2463">
        <v>-1.69</v>
      </c>
      <c r="AP2463">
        <v>-5.91</v>
      </c>
      <c r="AQ2463">
        <v>5.77</v>
      </c>
      <c r="AR2463">
        <v>174639</v>
      </c>
      <c r="AS2463">
        <v>7.51</v>
      </c>
      <c r="AT2463">
        <v>-0.11</v>
      </c>
      <c r="AU2463">
        <v>-0.45</v>
      </c>
      <c r="AV2463">
        <v>0</v>
      </c>
      <c r="AW2463">
        <v>2567</v>
      </c>
      <c r="AX2463">
        <v>600653</v>
      </c>
    </row>
    <row r="2464" spans="1:50" x14ac:dyDescent="0.4">
      <c r="A2464">
        <v>410</v>
      </c>
      <c r="B2464" t="s">
        <v>374</v>
      </c>
      <c r="C2464">
        <v>0</v>
      </c>
      <c r="D2464" t="s">
        <v>50</v>
      </c>
      <c r="E2464" t="s">
        <v>375</v>
      </c>
      <c r="F2464" t="s">
        <v>221</v>
      </c>
      <c r="G2464">
        <v>6.8</v>
      </c>
      <c r="H2464">
        <v>19074</v>
      </c>
      <c r="I2464">
        <v>14171</v>
      </c>
      <c r="J2464">
        <v>16.809999999999999</v>
      </c>
      <c r="K2464" t="s">
        <v>376</v>
      </c>
      <c r="L2464" t="s">
        <v>377</v>
      </c>
      <c r="M2464">
        <v>7.92</v>
      </c>
      <c r="N2464">
        <f t="shared" si="118"/>
        <v>0</v>
      </c>
      <c r="O2464" t="s">
        <v>50</v>
      </c>
      <c r="P2464" t="s">
        <v>50</v>
      </c>
      <c r="Q2464">
        <v>0.53</v>
      </c>
      <c r="R2464">
        <v>19960718</v>
      </c>
      <c r="S2464" t="str">
        <f>LEFT(R2464,4)</f>
        <v>1996</v>
      </c>
      <c r="T2464" t="str">
        <f>MID(R2464,5,2)</f>
        <v>07</v>
      </c>
      <c r="U2464">
        <v>16.84</v>
      </c>
      <c r="V2464">
        <v>147.19999999999999</v>
      </c>
      <c r="W2464">
        <v>-26.1</v>
      </c>
      <c r="X2464">
        <v>1.54</v>
      </c>
      <c r="Y2464">
        <v>116.69</v>
      </c>
      <c r="Z2464">
        <v>102.69</v>
      </c>
      <c r="AA2464">
        <v>30.74</v>
      </c>
      <c r="AB2464">
        <v>7.44</v>
      </c>
      <c r="AC2464">
        <v>162.25</v>
      </c>
      <c r="AD2464">
        <v>58.61</v>
      </c>
      <c r="AE2464">
        <v>32.43</v>
      </c>
      <c r="AF2464">
        <v>12.22</v>
      </c>
      <c r="AG2464">
        <v>9.44</v>
      </c>
      <c r="AH2464">
        <v>13.93</v>
      </c>
      <c r="AI2464">
        <v>-25.29</v>
      </c>
      <c r="AJ2464">
        <v>-0.01</v>
      </c>
      <c r="AK2464">
        <v>-25.76</v>
      </c>
      <c r="AL2464">
        <v>-25.8</v>
      </c>
      <c r="AM2464">
        <v>-25.55</v>
      </c>
      <c r="AN2464">
        <v>-25.39</v>
      </c>
      <c r="AO2464">
        <v>-47.17</v>
      </c>
      <c r="AP2464">
        <v>1.74</v>
      </c>
      <c r="AQ2464">
        <v>1.94</v>
      </c>
      <c r="AR2464">
        <v>99757</v>
      </c>
      <c r="AS2464">
        <v>-47.66</v>
      </c>
      <c r="AT2464">
        <v>-267.97000000000003</v>
      </c>
      <c r="AU2464">
        <v>-270.77</v>
      </c>
      <c r="AV2464">
        <v>0.82</v>
      </c>
      <c r="AW2464">
        <v>8338</v>
      </c>
      <c r="AX2464">
        <v>410</v>
      </c>
    </row>
    <row r="2465" spans="1:50" x14ac:dyDescent="0.4">
      <c r="A2465">
        <v>2719</v>
      </c>
      <c r="B2465" t="s">
        <v>3660</v>
      </c>
      <c r="C2465">
        <v>5.48</v>
      </c>
      <c r="D2465">
        <v>83.18</v>
      </c>
      <c r="E2465" t="s">
        <v>2589</v>
      </c>
      <c r="F2465" t="s">
        <v>322</v>
      </c>
      <c r="G2465">
        <v>11.64</v>
      </c>
      <c r="H2465">
        <v>17694</v>
      </c>
      <c r="I2465">
        <v>22356</v>
      </c>
      <c r="J2465">
        <v>1.62</v>
      </c>
      <c r="K2465" t="s">
        <v>538</v>
      </c>
      <c r="L2465" t="s">
        <v>3661</v>
      </c>
      <c r="M2465">
        <v>7.9</v>
      </c>
      <c r="N2465">
        <f t="shared" si="118"/>
        <v>0</v>
      </c>
      <c r="O2465" t="s">
        <v>50</v>
      </c>
      <c r="P2465" t="s">
        <v>50</v>
      </c>
      <c r="Q2465">
        <v>1.1100000000000001</v>
      </c>
      <c r="R2465">
        <v>20140128</v>
      </c>
      <c r="S2465" t="str">
        <f>LEFT(R2465,4)</f>
        <v>2014</v>
      </c>
      <c r="T2465" t="str">
        <f>MID(R2465,5,2)</f>
        <v>01</v>
      </c>
      <c r="U2465">
        <v>1.74</v>
      </c>
      <c r="V2465">
        <v>12.67</v>
      </c>
      <c r="W2465">
        <v>9.07</v>
      </c>
      <c r="X2465">
        <v>0.02</v>
      </c>
      <c r="Y2465">
        <v>28.26</v>
      </c>
      <c r="Z2465">
        <v>7.52</v>
      </c>
      <c r="AA2465">
        <v>2.1800000000000002</v>
      </c>
      <c r="AB2465">
        <v>0.6</v>
      </c>
      <c r="AC2465">
        <v>3.51</v>
      </c>
      <c r="AD2465">
        <v>0.66</v>
      </c>
      <c r="AE2465">
        <v>1.8</v>
      </c>
      <c r="AF2465">
        <v>6.75</v>
      </c>
      <c r="AG2465">
        <v>4.97</v>
      </c>
      <c r="AH2465">
        <v>3.28</v>
      </c>
      <c r="AI2465">
        <v>0.19</v>
      </c>
      <c r="AJ2465">
        <v>0.01</v>
      </c>
      <c r="AK2465">
        <v>0.19</v>
      </c>
      <c r="AL2465">
        <v>0.18</v>
      </c>
      <c r="AM2465">
        <v>0.18</v>
      </c>
      <c r="AN2465">
        <v>0.17</v>
      </c>
      <c r="AO2465">
        <v>1.51</v>
      </c>
      <c r="AP2465">
        <v>0.22</v>
      </c>
      <c r="AQ2465">
        <v>-1.3</v>
      </c>
      <c r="AR2465">
        <v>12054</v>
      </c>
      <c r="AS2465">
        <v>34.04</v>
      </c>
      <c r="AT2465">
        <v>3.89</v>
      </c>
      <c r="AU2465">
        <v>3.71</v>
      </c>
      <c r="AV2465">
        <v>0.02</v>
      </c>
      <c r="AW2465">
        <v>1974</v>
      </c>
      <c r="AX2465">
        <v>2719</v>
      </c>
    </row>
    <row r="2466" spans="1:50" x14ac:dyDescent="0.4">
      <c r="A2466">
        <v>2097</v>
      </c>
      <c r="B2466" t="s">
        <v>1898</v>
      </c>
      <c r="C2466">
        <v>-0.17</v>
      </c>
      <c r="D2466">
        <v>11.23</v>
      </c>
      <c r="E2466" t="s">
        <v>312</v>
      </c>
      <c r="F2466" t="s">
        <v>313</v>
      </c>
      <c r="G2466">
        <v>5.87</v>
      </c>
      <c r="H2466">
        <v>29395</v>
      </c>
      <c r="I2466">
        <v>22486</v>
      </c>
      <c r="J2466">
        <v>8.59</v>
      </c>
      <c r="K2466" t="s">
        <v>1899</v>
      </c>
      <c r="L2466" t="s">
        <v>165</v>
      </c>
      <c r="M2466">
        <v>7.89</v>
      </c>
      <c r="N2466">
        <f t="shared" si="118"/>
        <v>0</v>
      </c>
      <c r="O2466">
        <v>13.96</v>
      </c>
      <c r="P2466">
        <v>14.9</v>
      </c>
      <c r="Q2466">
        <v>0.7</v>
      </c>
      <c r="R2466">
        <v>20061222</v>
      </c>
      <c r="S2466" t="str">
        <f>LEFT(R2466,4)</f>
        <v>2006</v>
      </c>
      <c r="T2466" t="str">
        <f>MID(R2466,5,2)</f>
        <v>12</v>
      </c>
      <c r="U2466">
        <v>10.88</v>
      </c>
      <c r="V2466">
        <v>157.41999999999999</v>
      </c>
      <c r="W2466">
        <v>52.04</v>
      </c>
      <c r="X2466">
        <v>0.56999999999999995</v>
      </c>
      <c r="Y2466">
        <v>66.58</v>
      </c>
      <c r="Z2466">
        <v>92.6</v>
      </c>
      <c r="AA2466">
        <v>43.52</v>
      </c>
      <c r="AB2466">
        <v>5.21</v>
      </c>
      <c r="AC2466">
        <v>72.38</v>
      </c>
      <c r="AD2466">
        <v>26.13</v>
      </c>
      <c r="AE2466">
        <v>36.840000000000003</v>
      </c>
      <c r="AF2466">
        <v>23.14</v>
      </c>
      <c r="AG2466">
        <v>51.64</v>
      </c>
      <c r="AH2466">
        <v>36.119999999999997</v>
      </c>
      <c r="AI2466">
        <v>5.1100000000000003</v>
      </c>
      <c r="AJ2466">
        <v>-0.04</v>
      </c>
      <c r="AK2466">
        <v>5.2</v>
      </c>
      <c r="AL2466">
        <v>4.3099999999999996</v>
      </c>
      <c r="AM2466">
        <v>4.2699999999999996</v>
      </c>
      <c r="AN2466">
        <v>4.1500000000000004</v>
      </c>
      <c r="AO2466">
        <v>13.11</v>
      </c>
      <c r="AP2466">
        <v>1.92</v>
      </c>
      <c r="AQ2466">
        <v>-0.87</v>
      </c>
      <c r="AR2466">
        <v>70406</v>
      </c>
      <c r="AS2466">
        <v>30.04</v>
      </c>
      <c r="AT2466">
        <v>9.89</v>
      </c>
      <c r="AU2466">
        <v>8.27</v>
      </c>
      <c r="AV2466">
        <v>1.1499999999999999</v>
      </c>
      <c r="AW2466">
        <v>4393</v>
      </c>
      <c r="AX2466">
        <v>2097</v>
      </c>
    </row>
    <row r="2467" spans="1:50" x14ac:dyDescent="0.4">
      <c r="A2467">
        <v>600272</v>
      </c>
      <c r="B2467" t="s">
        <v>6488</v>
      </c>
      <c r="C2467">
        <v>0.53</v>
      </c>
      <c r="D2467">
        <v>97.76</v>
      </c>
      <c r="E2467" t="s">
        <v>413</v>
      </c>
      <c r="F2467" t="s">
        <v>872</v>
      </c>
      <c r="G2467">
        <v>7.61</v>
      </c>
      <c r="H2467">
        <v>4491</v>
      </c>
      <c r="I2467">
        <v>3884</v>
      </c>
      <c r="J2467">
        <v>1.6</v>
      </c>
      <c r="K2467" t="s">
        <v>3569</v>
      </c>
      <c r="L2467" t="s">
        <v>6489</v>
      </c>
      <c r="M2467">
        <v>7.87</v>
      </c>
      <c r="N2467">
        <f t="shared" si="118"/>
        <v>0</v>
      </c>
      <c r="O2467">
        <v>81.540000000000006</v>
      </c>
      <c r="P2467">
        <v>52.48</v>
      </c>
      <c r="Q2467">
        <v>1.1599999999999999</v>
      </c>
      <c r="R2467">
        <v>20010228</v>
      </c>
      <c r="S2467" t="str">
        <f>LEFT(R2467,4)</f>
        <v>2001</v>
      </c>
      <c r="T2467" t="str">
        <f>MID(R2467,5,2)</f>
        <v>02</v>
      </c>
      <c r="U2467">
        <v>2.4300000000000002</v>
      </c>
      <c r="V2467">
        <v>10.4</v>
      </c>
      <c r="W2467">
        <v>5.13</v>
      </c>
      <c r="X2467">
        <v>0.05</v>
      </c>
      <c r="Y2467">
        <v>50.14</v>
      </c>
      <c r="Z2467">
        <v>5.25</v>
      </c>
      <c r="AA2467">
        <v>1.68</v>
      </c>
      <c r="AB2467">
        <v>0.01</v>
      </c>
      <c r="AC2467">
        <v>2.93</v>
      </c>
      <c r="AD2467">
        <v>0.99</v>
      </c>
      <c r="AE2467">
        <v>1.43</v>
      </c>
      <c r="AF2467">
        <v>0.15</v>
      </c>
      <c r="AG2467">
        <v>6.4</v>
      </c>
      <c r="AH2467">
        <v>4.95</v>
      </c>
      <c r="AI2467">
        <v>0.26</v>
      </c>
      <c r="AJ2467">
        <v>0.05</v>
      </c>
      <c r="AK2467">
        <v>0.26</v>
      </c>
      <c r="AL2467">
        <v>0.14000000000000001</v>
      </c>
      <c r="AM2467">
        <v>0.14000000000000001</v>
      </c>
      <c r="AN2467">
        <v>0.06</v>
      </c>
      <c r="AO2467">
        <v>1.47</v>
      </c>
      <c r="AP2467">
        <v>-0.09</v>
      </c>
      <c r="AQ2467">
        <v>-0.03</v>
      </c>
      <c r="AR2467">
        <v>27449</v>
      </c>
      <c r="AS2467">
        <v>22.67</v>
      </c>
      <c r="AT2467">
        <v>4.05</v>
      </c>
      <c r="AU2467">
        <v>2.2200000000000002</v>
      </c>
      <c r="AV2467">
        <v>0</v>
      </c>
      <c r="AW2467">
        <v>955</v>
      </c>
      <c r="AX2467">
        <v>600272</v>
      </c>
    </row>
    <row r="2468" spans="1:50" x14ac:dyDescent="0.4">
      <c r="A2468">
        <v>600307</v>
      </c>
      <c r="B2468" t="s">
        <v>6547</v>
      </c>
      <c r="C2468">
        <v>0.98</v>
      </c>
      <c r="D2468">
        <v>7.72</v>
      </c>
      <c r="E2468" t="s">
        <v>840</v>
      </c>
      <c r="F2468" t="s">
        <v>594</v>
      </c>
      <c r="G2468">
        <v>2.04</v>
      </c>
      <c r="H2468">
        <v>125288</v>
      </c>
      <c r="I2468">
        <v>216020</v>
      </c>
      <c r="J2468">
        <v>62.63</v>
      </c>
      <c r="K2468" t="s">
        <v>6548</v>
      </c>
      <c r="L2468" t="s">
        <v>6548</v>
      </c>
      <c r="M2468">
        <v>7.85</v>
      </c>
      <c r="N2468">
        <f t="shared" si="118"/>
        <v>0</v>
      </c>
      <c r="O2468">
        <v>10.14</v>
      </c>
      <c r="P2468">
        <v>11.81</v>
      </c>
      <c r="Q2468">
        <v>0.81</v>
      </c>
      <c r="R2468">
        <v>20001220</v>
      </c>
      <c r="S2468" t="str">
        <f>LEFT(R2468,4)</f>
        <v>2000</v>
      </c>
      <c r="T2468" t="str">
        <f>MID(R2468,5,2)</f>
        <v>12</v>
      </c>
      <c r="U2468">
        <v>62.63</v>
      </c>
      <c r="V2468">
        <v>373.64</v>
      </c>
      <c r="W2468">
        <v>118.36</v>
      </c>
      <c r="X2468">
        <v>0.57999999999999996</v>
      </c>
      <c r="Y2468">
        <v>68.17</v>
      </c>
      <c r="Z2468">
        <v>98.45</v>
      </c>
      <c r="AA2468">
        <v>217.7</v>
      </c>
      <c r="AB2468">
        <v>27.95</v>
      </c>
      <c r="AC2468">
        <v>238.38</v>
      </c>
      <c r="AD2468">
        <v>46.07</v>
      </c>
      <c r="AE2468">
        <v>2.34</v>
      </c>
      <c r="AF2468">
        <v>67.13</v>
      </c>
      <c r="AG2468">
        <v>358.89</v>
      </c>
      <c r="AH2468">
        <v>317.2</v>
      </c>
      <c r="AI2468">
        <v>12.79</v>
      </c>
      <c r="AJ2468">
        <v>0.74</v>
      </c>
      <c r="AK2468">
        <v>12.9</v>
      </c>
      <c r="AL2468">
        <v>12.64</v>
      </c>
      <c r="AM2468">
        <v>12.53</v>
      </c>
      <c r="AN2468">
        <v>12.41</v>
      </c>
      <c r="AO2468">
        <v>-25.62</v>
      </c>
      <c r="AP2468">
        <v>28.61</v>
      </c>
      <c r="AQ2468">
        <v>-12.37</v>
      </c>
      <c r="AR2468">
        <v>265854</v>
      </c>
      <c r="AS2468">
        <v>11.62</v>
      </c>
      <c r="AT2468">
        <v>3.56</v>
      </c>
      <c r="AU2468">
        <v>3.49</v>
      </c>
      <c r="AV2468">
        <v>3.17</v>
      </c>
      <c r="AW2468">
        <v>22025</v>
      </c>
      <c r="AX2468">
        <v>600307</v>
      </c>
    </row>
    <row r="2469" spans="1:50" x14ac:dyDescent="0.4">
      <c r="A2469">
        <v>603567</v>
      </c>
      <c r="B2469" t="s">
        <v>8537</v>
      </c>
      <c r="C2469">
        <v>10.02</v>
      </c>
      <c r="D2469">
        <v>24.01</v>
      </c>
      <c r="E2469" t="s">
        <v>413</v>
      </c>
      <c r="F2469" t="s">
        <v>679</v>
      </c>
      <c r="G2469">
        <v>12.52</v>
      </c>
      <c r="H2469">
        <v>64159</v>
      </c>
      <c r="I2469">
        <v>32726</v>
      </c>
      <c r="J2469">
        <v>8.49</v>
      </c>
      <c r="K2469" t="s">
        <v>8538</v>
      </c>
      <c r="L2469" t="s">
        <v>8538</v>
      </c>
      <c r="M2469">
        <v>7.82</v>
      </c>
      <c r="N2469">
        <f t="shared" si="118"/>
        <v>0</v>
      </c>
      <c r="O2469">
        <v>25.3</v>
      </c>
      <c r="P2469">
        <v>23.39</v>
      </c>
      <c r="Q2469">
        <v>0.79</v>
      </c>
      <c r="R2469">
        <v>20150424</v>
      </c>
      <c r="S2469" t="str">
        <f>LEFT(R2469,4)</f>
        <v>2015</v>
      </c>
      <c r="T2469" t="str">
        <f>MID(R2469,5,2)</f>
        <v>04</v>
      </c>
      <c r="U2469">
        <v>8.49</v>
      </c>
      <c r="V2469">
        <v>85</v>
      </c>
      <c r="W2469">
        <v>51.72</v>
      </c>
      <c r="X2469">
        <v>0.14000000000000001</v>
      </c>
      <c r="Y2469">
        <v>39</v>
      </c>
      <c r="Z2469">
        <v>52.35</v>
      </c>
      <c r="AA2469">
        <v>20.78</v>
      </c>
      <c r="AB2469">
        <v>2.46</v>
      </c>
      <c r="AC2469">
        <v>28.05</v>
      </c>
      <c r="AD2469">
        <v>10.1</v>
      </c>
      <c r="AE2469">
        <v>14.09</v>
      </c>
      <c r="AF2469">
        <v>12.25</v>
      </c>
      <c r="AG2469">
        <v>21.11</v>
      </c>
      <c r="AH2469">
        <v>6.79</v>
      </c>
      <c r="AI2469">
        <v>4.25</v>
      </c>
      <c r="AJ2469">
        <v>0</v>
      </c>
      <c r="AK2469">
        <v>4.18</v>
      </c>
      <c r="AL2469">
        <v>3.41</v>
      </c>
      <c r="AM2469">
        <v>3.38</v>
      </c>
      <c r="AN2469">
        <v>2.9</v>
      </c>
      <c r="AO2469">
        <v>27.57</v>
      </c>
      <c r="AP2469">
        <v>0.39</v>
      </c>
      <c r="AQ2469">
        <v>-0.84</v>
      </c>
      <c r="AR2469">
        <v>24070</v>
      </c>
      <c r="AS2469">
        <v>67.86</v>
      </c>
      <c r="AT2469">
        <v>20.11</v>
      </c>
      <c r="AU2469">
        <v>16.010000000000002</v>
      </c>
      <c r="AV2469">
        <v>0.68</v>
      </c>
      <c r="AW2469">
        <v>2996</v>
      </c>
      <c r="AX2469">
        <v>603567</v>
      </c>
    </row>
    <row r="2470" spans="1:50" x14ac:dyDescent="0.4">
      <c r="A2470">
        <v>503</v>
      </c>
      <c r="B2470" t="s">
        <v>450</v>
      </c>
      <c r="C2470">
        <v>0.47</v>
      </c>
      <c r="D2470" t="s">
        <v>50</v>
      </c>
      <c r="E2470" t="s">
        <v>287</v>
      </c>
      <c r="F2470" t="s">
        <v>451</v>
      </c>
      <c r="G2470">
        <v>17.18</v>
      </c>
      <c r="H2470">
        <v>56235</v>
      </c>
      <c r="I2470">
        <v>53377</v>
      </c>
      <c r="J2470">
        <v>8.99</v>
      </c>
      <c r="K2470" t="s">
        <v>452</v>
      </c>
      <c r="L2470" t="s">
        <v>452</v>
      </c>
      <c r="M2470">
        <v>7.81</v>
      </c>
      <c r="N2470">
        <f t="shared" si="118"/>
        <v>0</v>
      </c>
      <c r="O2470" t="s">
        <v>50</v>
      </c>
      <c r="P2470" t="s">
        <v>50</v>
      </c>
      <c r="Q2470">
        <v>0.78</v>
      </c>
      <c r="R2470">
        <v>19921130</v>
      </c>
      <c r="S2470" t="str">
        <f>LEFT(R2470,4)</f>
        <v>1992</v>
      </c>
      <c r="T2470" t="str">
        <f>MID(R2470,5,2)</f>
        <v>11</v>
      </c>
      <c r="U2470">
        <v>8.99</v>
      </c>
      <c r="V2470">
        <v>11.1</v>
      </c>
      <c r="W2470">
        <v>10.61</v>
      </c>
      <c r="X2470">
        <v>0.03</v>
      </c>
      <c r="Y2470">
        <v>4.1500000000000004</v>
      </c>
      <c r="Z2470">
        <v>6.5</v>
      </c>
      <c r="AA2470">
        <v>0.3</v>
      </c>
      <c r="AB2470">
        <v>1.86</v>
      </c>
      <c r="AC2470">
        <v>0.46</v>
      </c>
      <c r="AD2470">
        <v>0</v>
      </c>
      <c r="AE2470">
        <v>0.17</v>
      </c>
      <c r="AF2470">
        <v>0</v>
      </c>
      <c r="AG2470">
        <v>0.54</v>
      </c>
      <c r="AH2470">
        <v>1.1000000000000001</v>
      </c>
      <c r="AI2470">
        <v>-1.47</v>
      </c>
      <c r="AJ2470">
        <v>0</v>
      </c>
      <c r="AK2470">
        <v>-1.47</v>
      </c>
      <c r="AL2470">
        <v>-1.47</v>
      </c>
      <c r="AM2470">
        <v>-1.46</v>
      </c>
      <c r="AN2470">
        <v>-1.42</v>
      </c>
      <c r="AO2470">
        <v>2.63</v>
      </c>
      <c r="AP2470">
        <v>-1.42</v>
      </c>
      <c r="AQ2470">
        <v>-2.17</v>
      </c>
      <c r="AR2470">
        <v>57247</v>
      </c>
      <c r="AS2470">
        <v>-105.75</v>
      </c>
      <c r="AT2470">
        <v>-274.66000000000003</v>
      </c>
      <c r="AU2470">
        <v>-272.52999999999997</v>
      </c>
      <c r="AV2470">
        <v>0.04</v>
      </c>
      <c r="AW2470">
        <v>1223</v>
      </c>
      <c r="AX2470">
        <v>503</v>
      </c>
    </row>
    <row r="2471" spans="1:50" x14ac:dyDescent="0.4">
      <c r="A2471">
        <v>2818</v>
      </c>
      <c r="B2471" t="s">
        <v>3883</v>
      </c>
      <c r="C2471">
        <v>-0.32</v>
      </c>
      <c r="D2471">
        <v>11.95</v>
      </c>
      <c r="E2471" t="s">
        <v>110</v>
      </c>
      <c r="F2471" t="s">
        <v>302</v>
      </c>
      <c r="G2471">
        <v>12.62</v>
      </c>
      <c r="H2471">
        <v>10816</v>
      </c>
      <c r="I2471">
        <v>8500</v>
      </c>
      <c r="J2471">
        <v>3.01</v>
      </c>
      <c r="K2471" t="s">
        <v>3884</v>
      </c>
      <c r="L2471" t="s">
        <v>3885</v>
      </c>
      <c r="M2471">
        <v>7.79</v>
      </c>
      <c r="N2471">
        <f t="shared" si="118"/>
        <v>0</v>
      </c>
      <c r="O2471">
        <v>12.4</v>
      </c>
      <c r="P2471">
        <v>13.02</v>
      </c>
      <c r="Q2471">
        <v>0.73</v>
      </c>
      <c r="R2471">
        <v>20161109</v>
      </c>
      <c r="S2471" t="str">
        <f>LEFT(R2471,4)</f>
        <v>2016</v>
      </c>
      <c r="T2471" t="str">
        <f>MID(R2471,5,2)</f>
        <v>11</v>
      </c>
      <c r="U2471">
        <v>7.56</v>
      </c>
      <c r="V2471">
        <v>60.16</v>
      </c>
      <c r="W2471">
        <v>47.62</v>
      </c>
      <c r="X2471">
        <v>0.2</v>
      </c>
      <c r="Y2471">
        <v>20.5</v>
      </c>
      <c r="Z2471">
        <v>23.4</v>
      </c>
      <c r="AA2471">
        <v>2.74</v>
      </c>
      <c r="AB2471">
        <v>13.72</v>
      </c>
      <c r="AC2471">
        <v>12.2</v>
      </c>
      <c r="AD2471">
        <v>1.93</v>
      </c>
      <c r="AE2471">
        <v>0.39</v>
      </c>
      <c r="AF2471">
        <v>8.1300000000000008</v>
      </c>
      <c r="AG2471">
        <v>11.63</v>
      </c>
      <c r="AH2471">
        <v>3.62</v>
      </c>
      <c r="AI2471">
        <v>7.17</v>
      </c>
      <c r="AJ2471">
        <v>0.35</v>
      </c>
      <c r="AK2471">
        <v>7.18</v>
      </c>
      <c r="AL2471">
        <v>6</v>
      </c>
      <c r="AM2471">
        <v>6</v>
      </c>
      <c r="AN2471">
        <v>5.68</v>
      </c>
      <c r="AO2471">
        <v>29.88</v>
      </c>
      <c r="AP2471">
        <v>7.02</v>
      </c>
      <c r="AQ2471">
        <v>6.29</v>
      </c>
      <c r="AR2471">
        <v>24663</v>
      </c>
      <c r="AS2471">
        <v>68.87</v>
      </c>
      <c r="AT2471">
        <v>61.62</v>
      </c>
      <c r="AU2471">
        <v>51.63</v>
      </c>
      <c r="AV2471">
        <v>0</v>
      </c>
      <c r="AW2471">
        <v>756</v>
      </c>
      <c r="AX2471">
        <v>2818</v>
      </c>
    </row>
    <row r="2472" spans="1:50" x14ac:dyDescent="0.4">
      <c r="A2472">
        <v>600327</v>
      </c>
      <c r="B2472" t="s">
        <v>6584</v>
      </c>
      <c r="C2472">
        <v>0.56999999999999995</v>
      </c>
      <c r="D2472">
        <v>9.61</v>
      </c>
      <c r="E2472" t="s">
        <v>394</v>
      </c>
      <c r="F2472" t="s">
        <v>161</v>
      </c>
      <c r="G2472">
        <v>3.5</v>
      </c>
      <c r="H2472">
        <v>23252</v>
      </c>
      <c r="I2472">
        <v>24968</v>
      </c>
      <c r="J2472">
        <v>8.85</v>
      </c>
      <c r="K2472" t="s">
        <v>2775</v>
      </c>
      <c r="L2472" t="s">
        <v>2775</v>
      </c>
      <c r="M2472">
        <v>7.76</v>
      </c>
      <c r="N2472">
        <f t="shared" si="118"/>
        <v>0</v>
      </c>
      <c r="O2472">
        <v>10.5</v>
      </c>
      <c r="P2472">
        <v>10.57</v>
      </c>
      <c r="Q2472">
        <v>0.96</v>
      </c>
      <c r="R2472">
        <v>20020625</v>
      </c>
      <c r="S2472" t="str">
        <f>LEFT(R2472,4)</f>
        <v>2002</v>
      </c>
      <c r="T2472" t="str">
        <f>MID(R2472,5,2)</f>
        <v>06</v>
      </c>
      <c r="U2472">
        <v>8.85</v>
      </c>
      <c r="V2472">
        <v>48.76</v>
      </c>
      <c r="W2472">
        <v>28.12</v>
      </c>
      <c r="X2472">
        <v>0.9</v>
      </c>
      <c r="Y2472">
        <v>40.479999999999997</v>
      </c>
      <c r="Z2472">
        <v>21.41</v>
      </c>
      <c r="AA2472">
        <v>8.7899999999999991</v>
      </c>
      <c r="AB2472">
        <v>4.9400000000000004</v>
      </c>
      <c r="AC2472">
        <v>17.62</v>
      </c>
      <c r="AD2472">
        <v>8.23</v>
      </c>
      <c r="AE2472">
        <v>1.23</v>
      </c>
      <c r="AF2472">
        <v>1.07</v>
      </c>
      <c r="AG2472">
        <v>68.510000000000005</v>
      </c>
      <c r="AH2472">
        <v>59.45</v>
      </c>
      <c r="AI2472">
        <v>3.24</v>
      </c>
      <c r="AJ2472">
        <v>0.34</v>
      </c>
      <c r="AK2472">
        <v>3.55</v>
      </c>
      <c r="AL2472">
        <v>2.58</v>
      </c>
      <c r="AM2472">
        <v>2.4300000000000002</v>
      </c>
      <c r="AN2472">
        <v>1.47</v>
      </c>
      <c r="AO2472">
        <v>14.6</v>
      </c>
      <c r="AP2472">
        <v>2.52</v>
      </c>
      <c r="AQ2472">
        <v>-0.1</v>
      </c>
      <c r="AR2472">
        <v>30164</v>
      </c>
      <c r="AS2472">
        <v>13.22</v>
      </c>
      <c r="AT2472">
        <v>4.7300000000000004</v>
      </c>
      <c r="AU2472">
        <v>3.55</v>
      </c>
      <c r="AV2472">
        <v>0</v>
      </c>
      <c r="AW2472">
        <v>5023</v>
      </c>
      <c r="AX2472">
        <v>600327</v>
      </c>
    </row>
    <row r="2473" spans="1:50" x14ac:dyDescent="0.4">
      <c r="A2473">
        <v>603578</v>
      </c>
      <c r="B2473" t="s">
        <v>8546</v>
      </c>
      <c r="C2473">
        <v>-1.0900000000000001</v>
      </c>
      <c r="D2473">
        <v>28.62</v>
      </c>
      <c r="E2473" t="s">
        <v>94</v>
      </c>
      <c r="F2473" t="s">
        <v>307</v>
      </c>
      <c r="G2473">
        <v>20.05</v>
      </c>
      <c r="H2473">
        <v>2362</v>
      </c>
      <c r="I2473">
        <v>963</v>
      </c>
      <c r="J2473">
        <v>0.33</v>
      </c>
      <c r="K2473" t="s">
        <v>5723</v>
      </c>
      <c r="L2473" t="s">
        <v>8547</v>
      </c>
      <c r="M2473">
        <v>7.75</v>
      </c>
      <c r="N2473">
        <f t="shared" si="118"/>
        <v>0</v>
      </c>
      <c r="O2473">
        <v>31.65</v>
      </c>
      <c r="P2473">
        <v>29.85</v>
      </c>
      <c r="Q2473">
        <v>1.1399999999999999</v>
      </c>
      <c r="R2473">
        <v>20170306</v>
      </c>
      <c r="S2473" t="str">
        <f>LEFT(R2473,4)</f>
        <v>2017</v>
      </c>
      <c r="T2473" t="str">
        <f>MID(R2473,5,2)</f>
        <v>03</v>
      </c>
      <c r="U2473">
        <v>0.9</v>
      </c>
      <c r="V2473">
        <v>8.5500000000000007</v>
      </c>
      <c r="W2473">
        <v>6.1</v>
      </c>
      <c r="X2473">
        <v>0</v>
      </c>
      <c r="Y2473">
        <v>28.72</v>
      </c>
      <c r="Z2473">
        <v>6.58</v>
      </c>
      <c r="AA2473">
        <v>0.72</v>
      </c>
      <c r="AB2473">
        <v>0.24</v>
      </c>
      <c r="AC2473">
        <v>0.91</v>
      </c>
      <c r="AD2473">
        <v>0.41</v>
      </c>
      <c r="AE2473">
        <v>0.96</v>
      </c>
      <c r="AF2473">
        <v>2.84</v>
      </c>
      <c r="AG2473">
        <v>2.48</v>
      </c>
      <c r="AH2473">
        <v>1.66</v>
      </c>
      <c r="AI2473">
        <v>0.52</v>
      </c>
      <c r="AJ2473">
        <v>0.02</v>
      </c>
      <c r="AK2473">
        <v>0.52</v>
      </c>
      <c r="AL2473">
        <v>0.47</v>
      </c>
      <c r="AM2473">
        <v>0.47</v>
      </c>
      <c r="AN2473">
        <v>0.41</v>
      </c>
      <c r="AO2473">
        <v>1.88</v>
      </c>
      <c r="AP2473">
        <v>1.86</v>
      </c>
      <c r="AQ2473">
        <v>0.1</v>
      </c>
      <c r="AR2473">
        <v>10258</v>
      </c>
      <c r="AS2473">
        <v>32.9</v>
      </c>
      <c r="AT2473">
        <v>21</v>
      </c>
      <c r="AU2473">
        <v>18.940000000000001</v>
      </c>
      <c r="AV2473">
        <v>0.1</v>
      </c>
      <c r="AW2473">
        <v>521</v>
      </c>
      <c r="AX2473">
        <v>603578</v>
      </c>
    </row>
    <row r="2474" spans="1:50" x14ac:dyDescent="0.4">
      <c r="A2474">
        <v>2297</v>
      </c>
      <c r="B2474" t="s">
        <v>2491</v>
      </c>
      <c r="C2474">
        <v>0.63</v>
      </c>
      <c r="D2474" t="s">
        <v>50</v>
      </c>
      <c r="E2474" t="s">
        <v>493</v>
      </c>
      <c r="F2474" t="s">
        <v>313</v>
      </c>
      <c r="G2474">
        <v>6.4</v>
      </c>
      <c r="H2474">
        <v>14010</v>
      </c>
      <c r="I2474">
        <v>14093</v>
      </c>
      <c r="J2474">
        <v>4.7</v>
      </c>
      <c r="K2474" t="s">
        <v>2492</v>
      </c>
      <c r="L2474" t="s">
        <v>2493</v>
      </c>
      <c r="M2474">
        <v>7.72</v>
      </c>
      <c r="N2474">
        <f t="shared" si="118"/>
        <v>0</v>
      </c>
      <c r="O2474">
        <v>429.4</v>
      </c>
      <c r="P2474">
        <v>111.79</v>
      </c>
      <c r="Q2474">
        <v>1.08</v>
      </c>
      <c r="R2474">
        <v>20090929</v>
      </c>
      <c r="S2474" t="str">
        <f>LEFT(R2474,4)</f>
        <v>2009</v>
      </c>
      <c r="T2474" t="str">
        <f>MID(R2474,5,2)</f>
        <v>09</v>
      </c>
      <c r="U2474">
        <v>4.71</v>
      </c>
      <c r="V2474">
        <v>21.18</v>
      </c>
      <c r="W2474">
        <v>15.28</v>
      </c>
      <c r="X2474">
        <v>0.21</v>
      </c>
      <c r="Y2474">
        <v>26.85</v>
      </c>
      <c r="Z2474">
        <v>11.57</v>
      </c>
      <c r="AA2474">
        <v>4.97</v>
      </c>
      <c r="AB2474">
        <v>1.72</v>
      </c>
      <c r="AC2474">
        <v>3.91</v>
      </c>
      <c r="AD2474">
        <v>3.54</v>
      </c>
      <c r="AE2474">
        <v>1.75</v>
      </c>
      <c r="AF2474">
        <v>11.47</v>
      </c>
      <c r="AG2474">
        <v>2.69</v>
      </c>
      <c r="AH2474">
        <v>2.09</v>
      </c>
      <c r="AI2474">
        <v>-0.13</v>
      </c>
      <c r="AJ2474">
        <v>-0.12</v>
      </c>
      <c r="AK2474">
        <v>-0.13</v>
      </c>
      <c r="AL2474">
        <v>-0.15</v>
      </c>
      <c r="AM2474">
        <v>-0.14000000000000001</v>
      </c>
      <c r="AN2474">
        <v>-0.28000000000000003</v>
      </c>
      <c r="AO2474">
        <v>-1.0900000000000001</v>
      </c>
      <c r="AP2474">
        <v>-0.27</v>
      </c>
      <c r="AQ2474">
        <v>-0.51</v>
      </c>
      <c r="AR2474">
        <v>48596</v>
      </c>
      <c r="AS2474">
        <v>22.4</v>
      </c>
      <c r="AT2474">
        <v>-4.8099999999999996</v>
      </c>
      <c r="AU2474">
        <v>-5.15</v>
      </c>
      <c r="AV2474">
        <v>0.12</v>
      </c>
      <c r="AW2474">
        <v>624</v>
      </c>
      <c r="AX2474">
        <v>2297</v>
      </c>
    </row>
    <row r="2475" spans="1:50" x14ac:dyDescent="0.4">
      <c r="A2475">
        <v>300132</v>
      </c>
      <c r="B2475" t="s">
        <v>4559</v>
      </c>
      <c r="C2475">
        <v>4.1500000000000004</v>
      </c>
      <c r="D2475">
        <v>12.74</v>
      </c>
      <c r="E2475" t="s">
        <v>470</v>
      </c>
      <c r="F2475" t="s">
        <v>516</v>
      </c>
      <c r="G2475">
        <v>10.78</v>
      </c>
      <c r="H2475">
        <v>69569</v>
      </c>
      <c r="I2475">
        <v>89860</v>
      </c>
      <c r="J2475">
        <v>3.86</v>
      </c>
      <c r="K2475" t="s">
        <v>403</v>
      </c>
      <c r="L2475" t="s">
        <v>2068</v>
      </c>
      <c r="M2475">
        <v>7.71</v>
      </c>
      <c r="N2475">
        <f t="shared" si="118"/>
        <v>0</v>
      </c>
      <c r="O2475">
        <v>12.17</v>
      </c>
      <c r="P2475">
        <v>14.23</v>
      </c>
      <c r="Q2475">
        <v>0.35</v>
      </c>
      <c r="R2475">
        <v>20101026</v>
      </c>
      <c r="S2475" t="str">
        <f>LEFT(R2475,4)</f>
        <v>2010</v>
      </c>
      <c r="T2475" t="str">
        <f>MID(R2475,5,2)</f>
        <v>10</v>
      </c>
      <c r="U2475">
        <v>5.17</v>
      </c>
      <c r="V2475">
        <v>45.11</v>
      </c>
      <c r="W2475">
        <v>29.13</v>
      </c>
      <c r="X2475">
        <v>1.31</v>
      </c>
      <c r="Y2475">
        <v>32.53</v>
      </c>
      <c r="Z2475">
        <v>22.1</v>
      </c>
      <c r="AA2475">
        <v>5.78</v>
      </c>
      <c r="AB2475">
        <v>1.43</v>
      </c>
      <c r="AC2475">
        <v>7.44</v>
      </c>
      <c r="AD2475">
        <v>8.0399999999999991</v>
      </c>
      <c r="AE2475">
        <v>6.7</v>
      </c>
      <c r="AF2475">
        <v>14.55</v>
      </c>
      <c r="AG2475">
        <v>19.21</v>
      </c>
      <c r="AH2475">
        <v>13.19</v>
      </c>
      <c r="AI2475">
        <v>4.05</v>
      </c>
      <c r="AJ2475">
        <v>0</v>
      </c>
      <c r="AK2475">
        <v>4.04</v>
      </c>
      <c r="AL2475">
        <v>3.47</v>
      </c>
      <c r="AM2475">
        <v>3.35</v>
      </c>
      <c r="AN2475">
        <v>3.31</v>
      </c>
      <c r="AO2475">
        <v>8.64</v>
      </c>
      <c r="AP2475">
        <v>4.72</v>
      </c>
      <c r="AQ2475">
        <v>3.56</v>
      </c>
      <c r="AR2475">
        <v>17100</v>
      </c>
      <c r="AS2475">
        <v>31.33</v>
      </c>
      <c r="AT2475">
        <v>21.07</v>
      </c>
      <c r="AU2475">
        <v>17.46</v>
      </c>
      <c r="AV2475">
        <v>0.66</v>
      </c>
      <c r="AW2475">
        <v>430</v>
      </c>
      <c r="AX2475">
        <v>300132</v>
      </c>
    </row>
    <row r="2476" spans="1:50" x14ac:dyDescent="0.4">
      <c r="A2476">
        <v>601988</v>
      </c>
      <c r="B2476" t="s">
        <v>8064</v>
      </c>
      <c r="C2476">
        <v>-0.54</v>
      </c>
      <c r="D2476">
        <v>5.1100000000000003</v>
      </c>
      <c r="E2476" t="s">
        <v>48</v>
      </c>
      <c r="F2476" t="s">
        <v>77</v>
      </c>
      <c r="G2476">
        <v>3.69</v>
      </c>
      <c r="H2476">
        <v>352769</v>
      </c>
      <c r="I2476">
        <v>389855</v>
      </c>
      <c r="J2476">
        <v>2107.66</v>
      </c>
      <c r="K2476" t="s">
        <v>8065</v>
      </c>
      <c r="L2476" t="s">
        <v>8065</v>
      </c>
      <c r="M2476">
        <v>7.71</v>
      </c>
      <c r="N2476">
        <f t="shared" si="118"/>
        <v>0</v>
      </c>
      <c r="O2476">
        <v>5.83</v>
      </c>
      <c r="P2476">
        <v>6.03</v>
      </c>
      <c r="Q2476">
        <v>0.43</v>
      </c>
      <c r="R2476">
        <v>20060705</v>
      </c>
      <c r="S2476" t="str">
        <f>LEFT(R2476,4)</f>
        <v>2006</v>
      </c>
      <c r="T2476" t="str">
        <f>MID(R2476,5,2)</f>
        <v>07</v>
      </c>
      <c r="U2476">
        <v>2943.88</v>
      </c>
      <c r="V2476">
        <v>226081.64</v>
      </c>
      <c r="W2476">
        <v>18663.150000000001</v>
      </c>
      <c r="X2476">
        <v>1214.1099999999999</v>
      </c>
      <c r="Y2476">
        <v>91.21</v>
      </c>
      <c r="Z2476">
        <v>0</v>
      </c>
      <c r="AA2476">
        <v>2388.39</v>
      </c>
      <c r="AB2476">
        <v>192.11</v>
      </c>
      <c r="AC2476">
        <v>0</v>
      </c>
      <c r="AD2476">
        <v>0</v>
      </c>
      <c r="AE2476">
        <v>0</v>
      </c>
      <c r="AF2476">
        <v>1422.23</v>
      </c>
      <c r="AG2476">
        <v>4163.33</v>
      </c>
      <c r="AH2476">
        <v>0</v>
      </c>
      <c r="AI2476">
        <v>2133.46</v>
      </c>
      <c r="AJ2476">
        <v>211.21</v>
      </c>
      <c r="AK2476">
        <v>2144.31</v>
      </c>
      <c r="AL2476">
        <v>1712.46</v>
      </c>
      <c r="AM2476">
        <v>1595.79</v>
      </c>
      <c r="AN2476">
        <v>1587.05</v>
      </c>
      <c r="AO2476">
        <v>7841.81</v>
      </c>
      <c r="AP2476">
        <v>-5607.27</v>
      </c>
      <c r="AQ2476">
        <v>-4504.8</v>
      </c>
      <c r="AR2476">
        <v>713108</v>
      </c>
      <c r="AS2476" t="s">
        <v>50</v>
      </c>
      <c r="AT2476">
        <v>51.24</v>
      </c>
      <c r="AU2476">
        <v>38.33</v>
      </c>
      <c r="AV2476">
        <v>0</v>
      </c>
      <c r="AW2476">
        <v>305823</v>
      </c>
      <c r="AX2476">
        <v>601988</v>
      </c>
    </row>
    <row r="2477" spans="1:50" x14ac:dyDescent="0.4">
      <c r="A2477">
        <v>601288</v>
      </c>
      <c r="B2477" t="s">
        <v>7814</v>
      </c>
      <c r="C2477">
        <v>-0.81</v>
      </c>
      <c r="D2477">
        <v>5.36</v>
      </c>
      <c r="E2477" t="s">
        <v>48</v>
      </c>
      <c r="F2477" t="s">
        <v>77</v>
      </c>
      <c r="G2477">
        <v>3.69</v>
      </c>
      <c r="H2477">
        <v>1228609</v>
      </c>
      <c r="I2477">
        <v>738422</v>
      </c>
      <c r="J2477">
        <v>2940.55</v>
      </c>
      <c r="K2477" t="s">
        <v>7815</v>
      </c>
      <c r="L2477" t="s">
        <v>7816</v>
      </c>
      <c r="M2477">
        <v>7.7</v>
      </c>
      <c r="N2477">
        <f t="shared" si="118"/>
        <v>0</v>
      </c>
      <c r="O2477">
        <v>6.1</v>
      </c>
      <c r="P2477">
        <v>6.37</v>
      </c>
      <c r="Q2477">
        <v>0.43</v>
      </c>
      <c r="R2477">
        <v>20100715</v>
      </c>
      <c r="S2477" t="str">
        <f>LEFT(R2477,4)</f>
        <v>2010</v>
      </c>
      <c r="T2477" t="str">
        <f>MID(R2477,5,2)</f>
        <v>07</v>
      </c>
      <c r="U2477">
        <v>3499.83</v>
      </c>
      <c r="V2477">
        <v>248709.61</v>
      </c>
      <c r="W2477">
        <v>19176.490000000002</v>
      </c>
      <c r="X2477">
        <v>58.11</v>
      </c>
      <c r="Y2477">
        <v>92.27</v>
      </c>
      <c r="Z2477">
        <v>0</v>
      </c>
      <c r="AA2477">
        <v>1469.08</v>
      </c>
      <c r="AB2477">
        <v>228.42</v>
      </c>
      <c r="AC2477">
        <v>0</v>
      </c>
      <c r="AD2477">
        <v>0</v>
      </c>
      <c r="AE2477">
        <v>0</v>
      </c>
      <c r="AF2477">
        <v>1735.56</v>
      </c>
      <c r="AG2477">
        <v>4749.8100000000004</v>
      </c>
      <c r="AH2477">
        <v>0</v>
      </c>
      <c r="AI2477">
        <v>2166.9299999999998</v>
      </c>
      <c r="AJ2477">
        <v>99.63</v>
      </c>
      <c r="AK2477">
        <v>2173.2199999999998</v>
      </c>
      <c r="AL2477">
        <v>1817.91</v>
      </c>
      <c r="AM2477">
        <v>1806.71</v>
      </c>
      <c r="AN2477">
        <v>1802.56</v>
      </c>
      <c r="AO2477">
        <v>7326.08</v>
      </c>
      <c r="AP2477">
        <v>1021.37</v>
      </c>
      <c r="AQ2477">
        <v>1035.3900000000001</v>
      </c>
      <c r="AR2477">
        <v>439368</v>
      </c>
      <c r="AS2477" t="s">
        <v>50</v>
      </c>
      <c r="AT2477">
        <v>45.62</v>
      </c>
      <c r="AU2477">
        <v>38.04</v>
      </c>
      <c r="AV2477">
        <v>0</v>
      </c>
      <c r="AW2477">
        <v>473691</v>
      </c>
      <c r="AX2477">
        <v>601288</v>
      </c>
    </row>
    <row r="2478" spans="1:50" x14ac:dyDescent="0.4">
      <c r="A2478">
        <v>300532</v>
      </c>
      <c r="B2478" t="s">
        <v>5478</v>
      </c>
      <c r="C2478">
        <v>0.28000000000000003</v>
      </c>
      <c r="D2478">
        <v>83.35</v>
      </c>
      <c r="E2478" t="s">
        <v>317</v>
      </c>
      <c r="F2478" t="s">
        <v>49</v>
      </c>
      <c r="G2478">
        <v>10.64</v>
      </c>
      <c r="H2478">
        <v>9546</v>
      </c>
      <c r="I2478">
        <v>10856</v>
      </c>
      <c r="J2478">
        <v>2.73</v>
      </c>
      <c r="K2478" t="s">
        <v>5479</v>
      </c>
      <c r="L2478" t="s">
        <v>5480</v>
      </c>
      <c r="M2478">
        <v>7.69</v>
      </c>
      <c r="N2478">
        <f t="shared" si="118"/>
        <v>0</v>
      </c>
      <c r="O2478">
        <v>127.13</v>
      </c>
      <c r="P2478">
        <v>160.61000000000001</v>
      </c>
      <c r="Q2478">
        <v>1.66</v>
      </c>
      <c r="R2478">
        <v>20160818</v>
      </c>
      <c r="S2478" t="str">
        <f>LEFT(R2478,4)</f>
        <v>2016</v>
      </c>
      <c r="T2478" t="str">
        <f>MID(R2478,5,2)</f>
        <v>08</v>
      </c>
      <c r="U2478">
        <v>2.75</v>
      </c>
      <c r="V2478">
        <v>16.399999999999999</v>
      </c>
      <c r="W2478">
        <v>7.59</v>
      </c>
      <c r="X2478">
        <v>0</v>
      </c>
      <c r="Y2478">
        <v>53.74</v>
      </c>
      <c r="Z2478">
        <v>13.34</v>
      </c>
      <c r="AA2478">
        <v>0.84</v>
      </c>
      <c r="AB2478">
        <v>0.13</v>
      </c>
      <c r="AC2478">
        <v>8.51</v>
      </c>
      <c r="AD2478">
        <v>1.79</v>
      </c>
      <c r="AE2478">
        <v>5.57</v>
      </c>
      <c r="AF2478">
        <v>2.09</v>
      </c>
      <c r="AG2478">
        <v>5.15</v>
      </c>
      <c r="AH2478">
        <v>3.68</v>
      </c>
      <c r="AI2478">
        <v>0.26</v>
      </c>
      <c r="AJ2478">
        <v>0.01</v>
      </c>
      <c r="AK2478">
        <v>0.27</v>
      </c>
      <c r="AL2478">
        <v>0.26</v>
      </c>
      <c r="AM2478">
        <v>0.26</v>
      </c>
      <c r="AN2478">
        <v>0.21</v>
      </c>
      <c r="AO2478">
        <v>2.4700000000000002</v>
      </c>
      <c r="AP2478">
        <v>-0.63</v>
      </c>
      <c r="AQ2478">
        <v>0.32</v>
      </c>
      <c r="AR2478">
        <v>20858</v>
      </c>
      <c r="AS2478">
        <v>28.61</v>
      </c>
      <c r="AT2478">
        <v>5.13</v>
      </c>
      <c r="AU2478">
        <v>5.1100000000000003</v>
      </c>
      <c r="AV2478">
        <v>0.31</v>
      </c>
      <c r="AW2478">
        <v>520</v>
      </c>
      <c r="AX2478">
        <v>300532</v>
      </c>
    </row>
    <row r="2479" spans="1:50" x14ac:dyDescent="0.4">
      <c r="A2479">
        <v>2090</v>
      </c>
      <c r="B2479" t="s">
        <v>1875</v>
      </c>
      <c r="C2479">
        <v>-1.3</v>
      </c>
      <c r="D2479">
        <v>33.35</v>
      </c>
      <c r="E2479" t="s">
        <v>317</v>
      </c>
      <c r="F2479" t="s">
        <v>161</v>
      </c>
      <c r="G2479">
        <v>10.66</v>
      </c>
      <c r="H2479">
        <v>29719</v>
      </c>
      <c r="I2479">
        <v>14044</v>
      </c>
      <c r="J2479">
        <v>3.89</v>
      </c>
      <c r="K2479" t="s">
        <v>1876</v>
      </c>
      <c r="L2479" t="s">
        <v>1877</v>
      </c>
      <c r="M2479">
        <v>7.68</v>
      </c>
      <c r="N2479">
        <f t="shared" si="118"/>
        <v>0</v>
      </c>
      <c r="O2479">
        <v>39.700000000000003</v>
      </c>
      <c r="P2479">
        <v>46.6</v>
      </c>
      <c r="Q2479">
        <v>1.31</v>
      </c>
      <c r="R2479">
        <v>20061208</v>
      </c>
      <c r="S2479" t="str">
        <f>LEFT(R2479,4)</f>
        <v>2006</v>
      </c>
      <c r="T2479" t="str">
        <f>MID(R2479,5,2)</f>
        <v>12</v>
      </c>
      <c r="U2479">
        <v>4.04</v>
      </c>
      <c r="V2479">
        <v>33.42</v>
      </c>
      <c r="W2479">
        <v>13.05</v>
      </c>
      <c r="X2479">
        <v>0.56999999999999995</v>
      </c>
      <c r="Y2479">
        <v>59.26</v>
      </c>
      <c r="Z2479">
        <v>22.88</v>
      </c>
      <c r="AA2479">
        <v>5.77</v>
      </c>
      <c r="AB2479">
        <v>0.66</v>
      </c>
      <c r="AC2479">
        <v>17.41</v>
      </c>
      <c r="AD2479">
        <v>5.55</v>
      </c>
      <c r="AE2479">
        <v>10.6</v>
      </c>
      <c r="AF2479">
        <v>0.86</v>
      </c>
      <c r="AG2479">
        <v>12.92</v>
      </c>
      <c r="AH2479">
        <v>9.44</v>
      </c>
      <c r="AI2479">
        <v>1.06</v>
      </c>
      <c r="AJ2479">
        <v>0.88</v>
      </c>
      <c r="AK2479">
        <v>1.06</v>
      </c>
      <c r="AL2479">
        <v>0.92</v>
      </c>
      <c r="AM2479">
        <v>0.96</v>
      </c>
      <c r="AN2479">
        <v>0.38</v>
      </c>
      <c r="AO2479">
        <v>7.33</v>
      </c>
      <c r="AP2479">
        <v>0.95</v>
      </c>
      <c r="AQ2479">
        <v>-2.0099999999999998</v>
      </c>
      <c r="AR2479">
        <v>25901</v>
      </c>
      <c r="AS2479">
        <v>26.93</v>
      </c>
      <c r="AT2479">
        <v>8.23</v>
      </c>
      <c r="AU2479">
        <v>7.47</v>
      </c>
      <c r="AV2479">
        <v>1.0900000000000001</v>
      </c>
      <c r="AW2479">
        <v>1341</v>
      </c>
      <c r="AX2479">
        <v>2090</v>
      </c>
    </row>
    <row r="2480" spans="1:50" x14ac:dyDescent="0.4">
      <c r="A2480">
        <v>2226</v>
      </c>
      <c r="B2480" t="s">
        <v>2281</v>
      </c>
      <c r="C2480">
        <v>2.2400000000000002</v>
      </c>
      <c r="D2480">
        <v>14.17</v>
      </c>
      <c r="E2480" t="s">
        <v>470</v>
      </c>
      <c r="F2480" t="s">
        <v>298</v>
      </c>
      <c r="G2480">
        <v>5.44</v>
      </c>
      <c r="H2480">
        <v>32448</v>
      </c>
      <c r="I2480">
        <v>49189</v>
      </c>
      <c r="J2480">
        <v>9.58</v>
      </c>
      <c r="K2480" t="s">
        <v>2282</v>
      </c>
      <c r="L2480" t="s">
        <v>2283</v>
      </c>
      <c r="M2480">
        <v>7.66</v>
      </c>
      <c r="N2480">
        <f t="shared" si="118"/>
        <v>0</v>
      </c>
      <c r="O2480">
        <v>18.600000000000001</v>
      </c>
      <c r="P2480">
        <v>31.19</v>
      </c>
      <c r="Q2480">
        <v>1</v>
      </c>
      <c r="R2480">
        <v>20080506</v>
      </c>
      <c r="S2480" t="str">
        <f>LEFT(R2480,4)</f>
        <v>2008</v>
      </c>
      <c r="T2480" t="str">
        <f>MID(R2480,5,2)</f>
        <v>05</v>
      </c>
      <c r="U2480">
        <v>12.49</v>
      </c>
      <c r="V2480">
        <v>121.79</v>
      </c>
      <c r="W2480">
        <v>59.54</v>
      </c>
      <c r="X2480">
        <v>7.28</v>
      </c>
      <c r="Y2480">
        <v>45.14</v>
      </c>
      <c r="Z2480">
        <v>36.57</v>
      </c>
      <c r="AA2480">
        <v>61.27</v>
      </c>
      <c r="AB2480">
        <v>4.42</v>
      </c>
      <c r="AC2480">
        <v>16.05</v>
      </c>
      <c r="AD2480">
        <v>1.79</v>
      </c>
      <c r="AE2480">
        <v>14.98</v>
      </c>
      <c r="AF2480">
        <v>33.17</v>
      </c>
      <c r="AG2480">
        <v>24.5</v>
      </c>
      <c r="AH2480">
        <v>14.01</v>
      </c>
      <c r="AI2480">
        <v>5.15</v>
      </c>
      <c r="AJ2480">
        <v>0.34</v>
      </c>
      <c r="AK2480">
        <v>5.26</v>
      </c>
      <c r="AL2480">
        <v>4.5199999999999996</v>
      </c>
      <c r="AM2480">
        <v>3.62</v>
      </c>
      <c r="AN2480">
        <v>3.18</v>
      </c>
      <c r="AO2480">
        <v>12.31</v>
      </c>
      <c r="AP2480">
        <v>5.2</v>
      </c>
      <c r="AQ2480">
        <v>-2.0699999999999998</v>
      </c>
      <c r="AR2480">
        <v>63766</v>
      </c>
      <c r="AS2480">
        <v>42.83</v>
      </c>
      <c r="AT2480">
        <v>21</v>
      </c>
      <c r="AU2480">
        <v>14.79</v>
      </c>
      <c r="AV2480">
        <v>0.3</v>
      </c>
      <c r="AW2480">
        <v>4069</v>
      </c>
      <c r="AX2480">
        <v>2226</v>
      </c>
    </row>
    <row r="2481" spans="1:50" x14ac:dyDescent="0.4">
      <c r="A2481">
        <v>603365</v>
      </c>
      <c r="B2481" t="s">
        <v>8435</v>
      </c>
      <c r="C2481">
        <v>0.26</v>
      </c>
      <c r="D2481">
        <v>14.28</v>
      </c>
      <c r="E2481" t="s">
        <v>751</v>
      </c>
      <c r="F2481" t="s">
        <v>872</v>
      </c>
      <c r="G2481">
        <v>15.33</v>
      </c>
      <c r="H2481">
        <v>13262</v>
      </c>
      <c r="I2481">
        <v>8202</v>
      </c>
      <c r="J2481">
        <v>0.89</v>
      </c>
      <c r="K2481" t="s">
        <v>8436</v>
      </c>
      <c r="L2481" t="s">
        <v>8437</v>
      </c>
      <c r="M2481">
        <v>7.66</v>
      </c>
      <c r="N2481">
        <f t="shared" si="118"/>
        <v>0</v>
      </c>
      <c r="O2481">
        <v>12.81</v>
      </c>
      <c r="P2481">
        <v>14.33</v>
      </c>
      <c r="Q2481">
        <v>0.94</v>
      </c>
      <c r="R2481">
        <v>20171120</v>
      </c>
      <c r="S2481" t="str">
        <f>LEFT(R2481,4)</f>
        <v>2017</v>
      </c>
      <c r="T2481" t="str">
        <f>MID(R2481,5,2)</f>
        <v>11</v>
      </c>
      <c r="U2481">
        <v>2.67</v>
      </c>
      <c r="V2481">
        <v>26.88</v>
      </c>
      <c r="W2481">
        <v>21.98</v>
      </c>
      <c r="X2481">
        <v>0</v>
      </c>
      <c r="Y2481">
        <v>18.23</v>
      </c>
      <c r="Z2481">
        <v>20.79</v>
      </c>
      <c r="AA2481">
        <v>3.74</v>
      </c>
      <c r="AB2481">
        <v>1.23</v>
      </c>
      <c r="AC2481">
        <v>4.78</v>
      </c>
      <c r="AD2481">
        <v>8.98</v>
      </c>
      <c r="AE2481">
        <v>1.84</v>
      </c>
      <c r="AF2481">
        <v>8.99</v>
      </c>
      <c r="AG2481">
        <v>20.18</v>
      </c>
      <c r="AH2481">
        <v>12.49</v>
      </c>
      <c r="AI2481">
        <v>2.33</v>
      </c>
      <c r="AJ2481">
        <v>0.13</v>
      </c>
      <c r="AK2481">
        <v>2.57</v>
      </c>
      <c r="AL2481">
        <v>2.15</v>
      </c>
      <c r="AM2481">
        <v>2.15</v>
      </c>
      <c r="AN2481">
        <v>1.84</v>
      </c>
      <c r="AO2481">
        <v>9.36</v>
      </c>
      <c r="AP2481">
        <v>-1.0900000000000001</v>
      </c>
      <c r="AQ2481">
        <v>-1.41</v>
      </c>
      <c r="AR2481">
        <v>12426</v>
      </c>
      <c r="AS2481">
        <v>38.090000000000003</v>
      </c>
      <c r="AT2481">
        <v>11.57</v>
      </c>
      <c r="AU2481">
        <v>10.64</v>
      </c>
      <c r="AV2481">
        <v>0.54</v>
      </c>
      <c r="AW2481">
        <v>3669</v>
      </c>
      <c r="AX2481">
        <v>603365</v>
      </c>
    </row>
    <row r="2482" spans="1:50" x14ac:dyDescent="0.4">
      <c r="A2482">
        <v>430</v>
      </c>
      <c r="B2482" t="s">
        <v>432</v>
      </c>
      <c r="C2482">
        <v>0.57999999999999996</v>
      </c>
      <c r="D2482">
        <v>39.72</v>
      </c>
      <c r="E2482" t="s">
        <v>251</v>
      </c>
      <c r="F2482" t="s">
        <v>313</v>
      </c>
      <c r="G2482">
        <v>5.19</v>
      </c>
      <c r="H2482">
        <v>8800</v>
      </c>
      <c r="I2482">
        <v>9860</v>
      </c>
      <c r="J2482">
        <v>3.32</v>
      </c>
      <c r="K2482" t="s">
        <v>433</v>
      </c>
      <c r="L2482" t="s">
        <v>434</v>
      </c>
      <c r="M2482">
        <v>7.64</v>
      </c>
      <c r="N2482">
        <f t="shared" si="118"/>
        <v>0</v>
      </c>
      <c r="O2482">
        <v>184.08</v>
      </c>
      <c r="P2482">
        <v>79.88</v>
      </c>
      <c r="Q2482">
        <v>0.67</v>
      </c>
      <c r="R2482">
        <v>19960829</v>
      </c>
      <c r="S2482" t="str">
        <f>LEFT(R2482,4)</f>
        <v>1996</v>
      </c>
      <c r="T2482" t="str">
        <f>MID(R2482,5,2)</f>
        <v>08</v>
      </c>
      <c r="U2482">
        <v>4.05</v>
      </c>
      <c r="V2482">
        <v>26.61</v>
      </c>
      <c r="W2482">
        <v>16.22</v>
      </c>
      <c r="X2482">
        <v>7.0000000000000007E-2</v>
      </c>
      <c r="Y2482">
        <v>38.799999999999997</v>
      </c>
      <c r="Z2482">
        <v>2.68</v>
      </c>
      <c r="AA2482">
        <v>5.46</v>
      </c>
      <c r="AB2482">
        <v>9.74</v>
      </c>
      <c r="AC2482">
        <v>2.7</v>
      </c>
      <c r="AD2482">
        <v>0.04</v>
      </c>
      <c r="AE2482">
        <v>0.03</v>
      </c>
      <c r="AF2482">
        <v>8.5299999999999994</v>
      </c>
      <c r="AG2482">
        <v>3.24</v>
      </c>
      <c r="AH2482">
        <v>2.1</v>
      </c>
      <c r="AI2482">
        <v>0.49</v>
      </c>
      <c r="AJ2482">
        <v>0.03</v>
      </c>
      <c r="AK2482">
        <v>0.48</v>
      </c>
      <c r="AL2482">
        <v>0.4</v>
      </c>
      <c r="AM2482">
        <v>0.4</v>
      </c>
      <c r="AN2482">
        <v>0.34</v>
      </c>
      <c r="AO2482">
        <v>3.15</v>
      </c>
      <c r="AP2482">
        <v>1.23</v>
      </c>
      <c r="AQ2482">
        <v>0.38</v>
      </c>
      <c r="AR2482">
        <v>26355</v>
      </c>
      <c r="AS2482">
        <v>35.090000000000003</v>
      </c>
      <c r="AT2482">
        <v>15.25</v>
      </c>
      <c r="AU2482">
        <v>12.28</v>
      </c>
      <c r="AV2482">
        <v>0</v>
      </c>
      <c r="AW2482">
        <v>1139</v>
      </c>
      <c r="AX2482">
        <v>430</v>
      </c>
    </row>
    <row r="2483" spans="1:50" x14ac:dyDescent="0.4">
      <c r="A2483">
        <v>600076</v>
      </c>
      <c r="B2483" t="s">
        <v>6158</v>
      </c>
      <c r="C2483">
        <v>1.86</v>
      </c>
      <c r="D2483">
        <v>9.82</v>
      </c>
      <c r="E2483" t="s">
        <v>123</v>
      </c>
      <c r="F2483" t="s">
        <v>337</v>
      </c>
      <c r="G2483">
        <v>4.3600000000000003</v>
      </c>
      <c r="H2483">
        <v>73616</v>
      </c>
      <c r="I2483">
        <v>111421</v>
      </c>
      <c r="J2483">
        <v>10.34</v>
      </c>
      <c r="K2483" t="s">
        <v>6159</v>
      </c>
      <c r="L2483" t="s">
        <v>6159</v>
      </c>
      <c r="M2483">
        <v>7.6</v>
      </c>
      <c r="N2483">
        <f t="shared" si="118"/>
        <v>0</v>
      </c>
      <c r="O2483">
        <v>10.02</v>
      </c>
      <c r="P2483">
        <v>9.7100000000000009</v>
      </c>
      <c r="Q2483">
        <v>0.67</v>
      </c>
      <c r="R2483">
        <v>19970526</v>
      </c>
      <c r="S2483" t="str">
        <f>LEFT(R2483,4)</f>
        <v>1997</v>
      </c>
      <c r="T2483" t="str">
        <f>MID(R2483,5,2)</f>
        <v>05</v>
      </c>
      <c r="U2483">
        <v>10.34</v>
      </c>
      <c r="V2483">
        <v>64.510000000000005</v>
      </c>
      <c r="W2483">
        <v>40.700000000000003</v>
      </c>
      <c r="X2483">
        <v>0.54</v>
      </c>
      <c r="Y2483">
        <v>36.06</v>
      </c>
      <c r="Z2483">
        <v>35.86</v>
      </c>
      <c r="AA2483">
        <v>11.05</v>
      </c>
      <c r="AB2483">
        <v>14.11</v>
      </c>
      <c r="AC2483">
        <v>16.309999999999999</v>
      </c>
      <c r="AD2483">
        <v>26.07</v>
      </c>
      <c r="AE2483">
        <v>4.54</v>
      </c>
      <c r="AF2483">
        <v>5.15</v>
      </c>
      <c r="AG2483">
        <v>15.47</v>
      </c>
      <c r="AH2483">
        <v>9.6</v>
      </c>
      <c r="AI2483">
        <v>3.69</v>
      </c>
      <c r="AJ2483">
        <v>0</v>
      </c>
      <c r="AK2483">
        <v>3.69</v>
      </c>
      <c r="AL2483">
        <v>3.45</v>
      </c>
      <c r="AM2483">
        <v>3.47</v>
      </c>
      <c r="AN2483">
        <v>3.42</v>
      </c>
      <c r="AO2483">
        <v>24.19</v>
      </c>
      <c r="AP2483">
        <v>0.96</v>
      </c>
      <c r="AQ2483">
        <v>1.18</v>
      </c>
      <c r="AR2483">
        <v>52036</v>
      </c>
      <c r="AS2483">
        <v>37.979999999999997</v>
      </c>
      <c r="AT2483">
        <v>23.83</v>
      </c>
      <c r="AU2483">
        <v>22.42</v>
      </c>
      <c r="AV2483">
        <v>0.28000000000000003</v>
      </c>
      <c r="AW2483">
        <v>1427</v>
      </c>
      <c r="AX2483">
        <v>600076</v>
      </c>
    </row>
    <row r="2484" spans="1:50" x14ac:dyDescent="0.4">
      <c r="A2484">
        <v>600207</v>
      </c>
      <c r="B2484" t="s">
        <v>6386</v>
      </c>
      <c r="C2484">
        <v>-1.06</v>
      </c>
      <c r="D2484">
        <v>111.73</v>
      </c>
      <c r="E2484" t="s">
        <v>361</v>
      </c>
      <c r="F2484" t="s">
        <v>341</v>
      </c>
      <c r="G2484">
        <v>4.6900000000000004</v>
      </c>
      <c r="H2484">
        <v>33688</v>
      </c>
      <c r="I2484">
        <v>22592</v>
      </c>
      <c r="J2484">
        <v>8.6300000000000008</v>
      </c>
      <c r="K2484" t="s">
        <v>356</v>
      </c>
      <c r="L2484" t="s">
        <v>356</v>
      </c>
      <c r="M2484">
        <v>7.6</v>
      </c>
      <c r="N2484">
        <f t="shared" si="118"/>
        <v>0</v>
      </c>
      <c r="O2484" t="s">
        <v>50</v>
      </c>
      <c r="P2484" t="s">
        <v>50</v>
      </c>
      <c r="Q2484">
        <v>1.37</v>
      </c>
      <c r="R2484">
        <v>19990714</v>
      </c>
      <c r="S2484" t="str">
        <f>LEFT(R2484,4)</f>
        <v>1999</v>
      </c>
      <c r="T2484" t="str">
        <f>MID(R2484,5,2)</f>
        <v>07</v>
      </c>
      <c r="U2484">
        <v>8.6300000000000008</v>
      </c>
      <c r="V2484">
        <v>19.670000000000002</v>
      </c>
      <c r="W2484">
        <v>16</v>
      </c>
      <c r="X2484">
        <v>0.31</v>
      </c>
      <c r="Y2484">
        <v>17.09</v>
      </c>
      <c r="Z2484">
        <v>6.78</v>
      </c>
      <c r="AA2484">
        <v>4.6100000000000003</v>
      </c>
      <c r="AB2484">
        <v>1.87</v>
      </c>
      <c r="AC2484">
        <v>2.65</v>
      </c>
      <c r="AD2484">
        <v>1.41</v>
      </c>
      <c r="AE2484">
        <v>2.02</v>
      </c>
      <c r="AF2484">
        <v>28.81</v>
      </c>
      <c r="AG2484">
        <v>13.55</v>
      </c>
      <c r="AH2484">
        <v>12.54</v>
      </c>
      <c r="AI2484">
        <v>-0.08</v>
      </c>
      <c r="AJ2484">
        <v>-7.0000000000000007E-2</v>
      </c>
      <c r="AK2484">
        <v>0.44</v>
      </c>
      <c r="AL2484">
        <v>0.32</v>
      </c>
      <c r="AM2484">
        <v>0.27</v>
      </c>
      <c r="AN2484">
        <v>-0.4</v>
      </c>
      <c r="AO2484">
        <v>-25.36</v>
      </c>
      <c r="AP2484">
        <v>0.18</v>
      </c>
      <c r="AQ2484">
        <v>-1.77</v>
      </c>
      <c r="AR2484">
        <v>46420</v>
      </c>
      <c r="AS2484">
        <v>7.42</v>
      </c>
      <c r="AT2484">
        <v>-0.56999999999999995</v>
      </c>
      <c r="AU2484">
        <v>2</v>
      </c>
      <c r="AV2484">
        <v>0.01</v>
      </c>
      <c r="AW2484">
        <v>2257</v>
      </c>
      <c r="AX2484">
        <v>600207</v>
      </c>
    </row>
    <row r="2485" spans="1:50" x14ac:dyDescent="0.4">
      <c r="A2485">
        <v>603985</v>
      </c>
      <c r="B2485" t="s">
        <v>8923</v>
      </c>
      <c r="C2485">
        <v>1.23</v>
      </c>
      <c r="D2485">
        <v>15.55</v>
      </c>
      <c r="E2485" t="s">
        <v>527</v>
      </c>
      <c r="F2485" t="s">
        <v>161</v>
      </c>
      <c r="G2485">
        <v>15.48</v>
      </c>
      <c r="H2485">
        <v>9281</v>
      </c>
      <c r="I2485">
        <v>8189</v>
      </c>
      <c r="J2485">
        <v>0.93</v>
      </c>
      <c r="K2485" t="s">
        <v>1238</v>
      </c>
      <c r="L2485" t="s">
        <v>4356</v>
      </c>
      <c r="M2485">
        <v>7.59</v>
      </c>
      <c r="N2485">
        <f t="shared" si="118"/>
        <v>0</v>
      </c>
      <c r="O2485">
        <v>16.12</v>
      </c>
      <c r="P2485">
        <v>18.2</v>
      </c>
      <c r="Q2485">
        <v>1.25</v>
      </c>
      <c r="R2485">
        <v>20170505</v>
      </c>
      <c r="S2485" t="str">
        <f>LEFT(R2485,4)</f>
        <v>2017</v>
      </c>
      <c r="T2485" t="str">
        <f>MID(R2485,5,2)</f>
        <v>05</v>
      </c>
      <c r="U2485">
        <v>1.46</v>
      </c>
      <c r="V2485">
        <v>19.13</v>
      </c>
      <c r="W2485">
        <v>11.69</v>
      </c>
      <c r="X2485">
        <v>0.56999999999999995</v>
      </c>
      <c r="Y2485">
        <v>35.86</v>
      </c>
      <c r="Z2485">
        <v>11.48</v>
      </c>
      <c r="AA2485">
        <v>4.75</v>
      </c>
      <c r="AB2485">
        <v>0.87</v>
      </c>
      <c r="AC2485">
        <v>5.73</v>
      </c>
      <c r="AD2485">
        <v>4.01</v>
      </c>
      <c r="AE2485">
        <v>4.0999999999999996</v>
      </c>
      <c r="AF2485">
        <v>5.38</v>
      </c>
      <c r="AG2485">
        <v>9.91</v>
      </c>
      <c r="AH2485">
        <v>7.43</v>
      </c>
      <c r="AI2485">
        <v>1.31</v>
      </c>
      <c r="AJ2485">
        <v>0.01</v>
      </c>
      <c r="AK2485">
        <v>1.3</v>
      </c>
      <c r="AL2485">
        <v>1.0900000000000001</v>
      </c>
      <c r="AM2485">
        <v>1.1000000000000001</v>
      </c>
      <c r="AN2485">
        <v>1.07</v>
      </c>
      <c r="AO2485">
        <v>4.6900000000000004</v>
      </c>
      <c r="AP2485">
        <v>-0.74</v>
      </c>
      <c r="AQ2485">
        <v>-0.23</v>
      </c>
      <c r="AR2485">
        <v>8620</v>
      </c>
      <c r="AS2485">
        <v>25.01</v>
      </c>
      <c r="AT2485">
        <v>13.18</v>
      </c>
      <c r="AU2485">
        <v>11.06</v>
      </c>
      <c r="AV2485">
        <v>0.37</v>
      </c>
      <c r="AW2485">
        <v>999</v>
      </c>
      <c r="AX2485">
        <v>603985</v>
      </c>
    </row>
    <row r="2486" spans="1:50" x14ac:dyDescent="0.4">
      <c r="A2486">
        <v>300351</v>
      </c>
      <c r="B2486" t="s">
        <v>5075</v>
      </c>
      <c r="C2486">
        <v>-0.11</v>
      </c>
      <c r="D2486">
        <v>29.4</v>
      </c>
      <c r="E2486" t="s">
        <v>115</v>
      </c>
      <c r="F2486" t="s">
        <v>307</v>
      </c>
      <c r="G2486">
        <v>8.83</v>
      </c>
      <c r="H2486">
        <v>13381</v>
      </c>
      <c r="I2486">
        <v>12396</v>
      </c>
      <c r="J2486">
        <v>2.39</v>
      </c>
      <c r="K2486" t="s">
        <v>5076</v>
      </c>
      <c r="L2486" t="s">
        <v>4171</v>
      </c>
      <c r="M2486">
        <v>7.57</v>
      </c>
      <c r="N2486">
        <f t="shared" si="118"/>
        <v>0</v>
      </c>
      <c r="O2486" t="s">
        <v>50</v>
      </c>
      <c r="P2486" t="s">
        <v>50</v>
      </c>
      <c r="Q2486">
        <v>1.51</v>
      </c>
      <c r="R2486">
        <v>20120920</v>
      </c>
      <c r="S2486" t="str">
        <f>LEFT(R2486,4)</f>
        <v>2012</v>
      </c>
      <c r="T2486" t="str">
        <f>MID(R2486,5,2)</f>
        <v>09</v>
      </c>
      <c r="U2486">
        <v>3.84</v>
      </c>
      <c r="V2486">
        <v>28.68</v>
      </c>
      <c r="W2486">
        <v>24.03</v>
      </c>
      <c r="X2486">
        <v>0.55000000000000004</v>
      </c>
      <c r="Y2486">
        <v>14.28</v>
      </c>
      <c r="Z2486">
        <v>17.489999999999998</v>
      </c>
      <c r="AA2486">
        <v>5.47</v>
      </c>
      <c r="AB2486">
        <v>1.4</v>
      </c>
      <c r="AC2486">
        <v>3.75</v>
      </c>
      <c r="AD2486">
        <v>3.63</v>
      </c>
      <c r="AE2486">
        <v>7.33</v>
      </c>
      <c r="AF2486">
        <v>18.05</v>
      </c>
      <c r="AG2486">
        <v>7.97</v>
      </c>
      <c r="AH2486">
        <v>5.33</v>
      </c>
      <c r="AI2486">
        <v>0.91</v>
      </c>
      <c r="AJ2486">
        <v>0.31</v>
      </c>
      <c r="AK2486">
        <v>0.91</v>
      </c>
      <c r="AL2486">
        <v>0.76</v>
      </c>
      <c r="AM2486">
        <v>0.86</v>
      </c>
      <c r="AN2486">
        <v>0.55000000000000004</v>
      </c>
      <c r="AO2486">
        <v>1.72</v>
      </c>
      <c r="AP2486">
        <v>-1.1100000000000001</v>
      </c>
      <c r="AQ2486">
        <v>0.03</v>
      </c>
      <c r="AR2486">
        <v>23152</v>
      </c>
      <c r="AS2486">
        <v>33.04</v>
      </c>
      <c r="AT2486">
        <v>11.48</v>
      </c>
      <c r="AU2486">
        <v>10.82</v>
      </c>
      <c r="AV2486">
        <v>0.72</v>
      </c>
      <c r="AW2486">
        <v>2664</v>
      </c>
      <c r="AX2486">
        <v>300351</v>
      </c>
    </row>
    <row r="2487" spans="1:50" x14ac:dyDescent="0.4">
      <c r="A2487">
        <v>600880</v>
      </c>
      <c r="B2487" t="s">
        <v>7505</v>
      </c>
      <c r="C2487">
        <v>-0.5</v>
      </c>
      <c r="D2487">
        <v>54.94</v>
      </c>
      <c r="E2487" t="s">
        <v>172</v>
      </c>
      <c r="F2487" t="s">
        <v>302</v>
      </c>
      <c r="G2487">
        <v>3.98</v>
      </c>
      <c r="H2487">
        <v>36248</v>
      </c>
      <c r="I2487">
        <v>29794</v>
      </c>
      <c r="J2487">
        <v>10.93</v>
      </c>
      <c r="K2487" t="s">
        <v>1265</v>
      </c>
      <c r="L2487" t="s">
        <v>5371</v>
      </c>
      <c r="M2487">
        <v>7.55</v>
      </c>
      <c r="N2487">
        <f t="shared" si="118"/>
        <v>0</v>
      </c>
      <c r="O2487" t="s">
        <v>50</v>
      </c>
      <c r="P2487" t="s">
        <v>50</v>
      </c>
      <c r="Q2487">
        <v>1.1399999999999999</v>
      </c>
      <c r="R2487">
        <v>19951115</v>
      </c>
      <c r="S2487" t="str">
        <f>LEFT(R2487,4)</f>
        <v>1995</v>
      </c>
      <c r="T2487" t="str">
        <f>MID(R2487,5,2)</f>
        <v>11</v>
      </c>
      <c r="U2487">
        <v>10.93</v>
      </c>
      <c r="V2487">
        <v>32.78</v>
      </c>
      <c r="W2487">
        <v>28.54</v>
      </c>
      <c r="X2487">
        <v>0.88</v>
      </c>
      <c r="Y2487">
        <v>10.23</v>
      </c>
      <c r="Z2487">
        <v>12</v>
      </c>
      <c r="AA2487">
        <v>2.33</v>
      </c>
      <c r="AB2487">
        <v>0.16</v>
      </c>
      <c r="AC2487">
        <v>2.4500000000000002</v>
      </c>
      <c r="AD2487">
        <v>0.03</v>
      </c>
      <c r="AE2487">
        <v>0.99</v>
      </c>
      <c r="AF2487">
        <v>8.2200000000000006</v>
      </c>
      <c r="AG2487">
        <v>2.69</v>
      </c>
      <c r="AH2487">
        <v>1.48</v>
      </c>
      <c r="AI2487">
        <v>0.67</v>
      </c>
      <c r="AJ2487">
        <v>0.08</v>
      </c>
      <c r="AK2487">
        <v>0.68</v>
      </c>
      <c r="AL2487">
        <v>0.62</v>
      </c>
      <c r="AM2487">
        <v>0.6</v>
      </c>
      <c r="AN2487">
        <v>0.54</v>
      </c>
      <c r="AO2487">
        <v>5.76</v>
      </c>
      <c r="AP2487">
        <v>-0.02</v>
      </c>
      <c r="AQ2487">
        <v>-0.02</v>
      </c>
      <c r="AR2487">
        <v>59888</v>
      </c>
      <c r="AS2487">
        <v>45.1</v>
      </c>
      <c r="AT2487">
        <v>25.08</v>
      </c>
      <c r="AU2487">
        <v>22.16</v>
      </c>
      <c r="AV2487">
        <v>0.22</v>
      </c>
      <c r="AW2487">
        <v>1043</v>
      </c>
      <c r="AX2487">
        <v>600880</v>
      </c>
    </row>
    <row r="2488" spans="1:50" x14ac:dyDescent="0.4">
      <c r="A2488">
        <v>2488</v>
      </c>
      <c r="B2488" t="s">
        <v>3047</v>
      </c>
      <c r="C2488">
        <v>0.56000000000000005</v>
      </c>
      <c r="D2488">
        <v>74.08</v>
      </c>
      <c r="E2488" t="s">
        <v>145</v>
      </c>
      <c r="F2488" t="s">
        <v>307</v>
      </c>
      <c r="G2488">
        <v>7.11</v>
      </c>
      <c r="H2488">
        <v>43824</v>
      </c>
      <c r="I2488">
        <v>42076</v>
      </c>
      <c r="J2488">
        <v>7.69</v>
      </c>
      <c r="K2488" t="s">
        <v>3048</v>
      </c>
      <c r="L2488" t="s">
        <v>3049</v>
      </c>
      <c r="M2488">
        <v>7.54</v>
      </c>
      <c r="N2488">
        <f t="shared" si="118"/>
        <v>0</v>
      </c>
      <c r="O2488">
        <v>65.12</v>
      </c>
      <c r="P2488">
        <v>43.91</v>
      </c>
      <c r="Q2488">
        <v>1.95</v>
      </c>
      <c r="R2488">
        <v>20101021</v>
      </c>
      <c r="S2488" t="str">
        <f>LEFT(R2488,4)</f>
        <v>2010</v>
      </c>
      <c r="T2488" t="str">
        <f>MID(R2488,5,2)</f>
        <v>10</v>
      </c>
      <c r="U2488">
        <v>10.11</v>
      </c>
      <c r="V2488">
        <v>73.55</v>
      </c>
      <c r="W2488">
        <v>40.090000000000003</v>
      </c>
      <c r="X2488">
        <v>0.32</v>
      </c>
      <c r="Y2488">
        <v>45.06</v>
      </c>
      <c r="Z2488">
        <v>32.369999999999997</v>
      </c>
      <c r="AA2488">
        <v>9.8699999999999992</v>
      </c>
      <c r="AB2488">
        <v>2.57</v>
      </c>
      <c r="AC2488">
        <v>29.6</v>
      </c>
      <c r="AD2488">
        <v>8.39</v>
      </c>
      <c r="AE2488">
        <v>4.07</v>
      </c>
      <c r="AF2488">
        <v>30.31</v>
      </c>
      <c r="AG2488">
        <v>14.64</v>
      </c>
      <c r="AH2488">
        <v>11.2</v>
      </c>
      <c r="AI2488">
        <v>0.91</v>
      </c>
      <c r="AJ2488">
        <v>0.36</v>
      </c>
      <c r="AK2488">
        <v>0.91</v>
      </c>
      <c r="AL2488">
        <v>0.71</v>
      </c>
      <c r="AM2488">
        <v>0.73</v>
      </c>
      <c r="AN2488">
        <v>0.01</v>
      </c>
      <c r="AO2488">
        <v>1.56</v>
      </c>
      <c r="AP2488">
        <v>-3.55</v>
      </c>
      <c r="AQ2488">
        <v>-7.31</v>
      </c>
      <c r="AR2488">
        <v>72474</v>
      </c>
      <c r="AS2488">
        <v>23.49</v>
      </c>
      <c r="AT2488">
        <v>6.22</v>
      </c>
      <c r="AU2488">
        <v>4.99</v>
      </c>
      <c r="AV2488">
        <v>0.23</v>
      </c>
      <c r="AW2488">
        <v>1916</v>
      </c>
      <c r="AX2488">
        <v>2488</v>
      </c>
    </row>
    <row r="2489" spans="1:50" x14ac:dyDescent="0.4">
      <c r="A2489">
        <v>600056</v>
      </c>
      <c r="B2489" t="s">
        <v>6121</v>
      </c>
      <c r="C2489">
        <v>1.79</v>
      </c>
      <c r="D2489">
        <v>10.8</v>
      </c>
      <c r="E2489" t="s">
        <v>137</v>
      </c>
      <c r="F2489" t="s">
        <v>77</v>
      </c>
      <c r="G2489">
        <v>12.99</v>
      </c>
      <c r="H2489">
        <v>51049</v>
      </c>
      <c r="I2489">
        <v>62568</v>
      </c>
      <c r="J2489">
        <v>10.68</v>
      </c>
      <c r="K2489" t="s">
        <v>6122</v>
      </c>
      <c r="L2489" t="s">
        <v>6123</v>
      </c>
      <c r="M2489">
        <v>7.53</v>
      </c>
      <c r="N2489">
        <f t="shared" si="118"/>
        <v>0</v>
      </c>
      <c r="O2489">
        <v>10.95</v>
      </c>
      <c r="P2489">
        <v>9.0299999999999994</v>
      </c>
      <c r="Q2489">
        <v>1</v>
      </c>
      <c r="R2489">
        <v>19970515</v>
      </c>
      <c r="S2489" t="str">
        <f>LEFT(R2489,4)</f>
        <v>1997</v>
      </c>
      <c r="T2489" t="str">
        <f>MID(R2489,5,2)</f>
        <v>05</v>
      </c>
      <c r="U2489">
        <v>10.68</v>
      </c>
      <c r="V2489">
        <v>276.77</v>
      </c>
      <c r="W2489">
        <v>89.57</v>
      </c>
      <c r="X2489">
        <v>19.95</v>
      </c>
      <c r="Y2489">
        <v>60.43</v>
      </c>
      <c r="Z2489">
        <v>228.18</v>
      </c>
      <c r="AA2489">
        <v>17.71</v>
      </c>
      <c r="AB2489">
        <v>3.28</v>
      </c>
      <c r="AC2489">
        <v>136.53</v>
      </c>
      <c r="AD2489">
        <v>58.27</v>
      </c>
      <c r="AE2489">
        <v>119.36</v>
      </c>
      <c r="AF2489">
        <v>20.45</v>
      </c>
      <c r="AG2489">
        <v>260.26</v>
      </c>
      <c r="AH2489">
        <v>210.53</v>
      </c>
      <c r="AI2489">
        <v>15.62</v>
      </c>
      <c r="AJ2489">
        <v>0</v>
      </c>
      <c r="AK2489">
        <v>15.6</v>
      </c>
      <c r="AL2489">
        <v>11.91</v>
      </c>
      <c r="AM2489">
        <v>9.69</v>
      </c>
      <c r="AN2489">
        <v>9.33</v>
      </c>
      <c r="AO2489">
        <v>53.25</v>
      </c>
      <c r="AP2489">
        <v>-14.05</v>
      </c>
      <c r="AQ2489">
        <v>-11.71</v>
      </c>
      <c r="AR2489">
        <v>67772</v>
      </c>
      <c r="AS2489">
        <v>19.11</v>
      </c>
      <c r="AT2489">
        <v>6</v>
      </c>
      <c r="AU2489">
        <v>3.72</v>
      </c>
      <c r="AV2489">
        <v>0.61</v>
      </c>
      <c r="AW2489">
        <v>8610</v>
      </c>
      <c r="AX2489">
        <v>600056</v>
      </c>
    </row>
    <row r="2490" spans="1:50" x14ac:dyDescent="0.4">
      <c r="A2490">
        <v>6</v>
      </c>
      <c r="B2490" t="s">
        <v>66</v>
      </c>
      <c r="C2490">
        <v>0.75</v>
      </c>
      <c r="D2490">
        <v>12.01</v>
      </c>
      <c r="E2490" t="s">
        <v>67</v>
      </c>
      <c r="F2490" t="s">
        <v>49</v>
      </c>
      <c r="G2490">
        <v>5.34</v>
      </c>
      <c r="H2490">
        <v>30664</v>
      </c>
      <c r="I2490">
        <v>30940</v>
      </c>
      <c r="J2490">
        <v>13.48</v>
      </c>
      <c r="K2490" t="s">
        <v>68</v>
      </c>
      <c r="L2490" t="s">
        <v>69</v>
      </c>
      <c r="M2490">
        <v>7.52</v>
      </c>
      <c r="N2490">
        <f t="shared" si="118"/>
        <v>0</v>
      </c>
      <c r="O2490">
        <v>8.7899999999999991</v>
      </c>
      <c r="P2490">
        <v>8.2799999999999994</v>
      </c>
      <c r="Q2490">
        <v>0.68</v>
      </c>
      <c r="R2490">
        <v>19920427</v>
      </c>
      <c r="S2490" t="str">
        <f>LEFT(R2490,4)</f>
        <v>1992</v>
      </c>
      <c r="T2490" t="str">
        <f>MID(R2490,5,2)</f>
        <v>04</v>
      </c>
      <c r="U2490">
        <v>13.5</v>
      </c>
      <c r="V2490">
        <v>154.88999999999999</v>
      </c>
      <c r="W2490">
        <v>63.86</v>
      </c>
      <c r="X2490">
        <v>3.23</v>
      </c>
      <c r="Y2490">
        <v>56.69</v>
      </c>
      <c r="Z2490">
        <v>122.35</v>
      </c>
      <c r="AA2490">
        <v>0.13</v>
      </c>
      <c r="AB2490">
        <v>0</v>
      </c>
      <c r="AC2490">
        <v>56.61</v>
      </c>
      <c r="AD2490">
        <v>71.099999999999994</v>
      </c>
      <c r="AE2490">
        <v>7.0000000000000007E-2</v>
      </c>
      <c r="AF2490">
        <v>4.84</v>
      </c>
      <c r="AG2490">
        <v>19.63</v>
      </c>
      <c r="AH2490">
        <v>11.62</v>
      </c>
      <c r="AI2490">
        <v>5.97</v>
      </c>
      <c r="AJ2490">
        <v>0.77</v>
      </c>
      <c r="AK2490">
        <v>5.91</v>
      </c>
      <c r="AL2490">
        <v>4.62</v>
      </c>
      <c r="AM2490">
        <v>4.5199999999999996</v>
      </c>
      <c r="AN2490">
        <v>4.5199999999999996</v>
      </c>
      <c r="AO2490">
        <v>30.68</v>
      </c>
      <c r="AP2490">
        <v>4.75</v>
      </c>
      <c r="AQ2490">
        <v>5.42</v>
      </c>
      <c r="AR2490">
        <v>68117</v>
      </c>
      <c r="AS2490">
        <v>40.840000000000003</v>
      </c>
      <c r="AT2490">
        <v>30.41</v>
      </c>
      <c r="AU2490">
        <v>23.01</v>
      </c>
      <c r="AV2490">
        <v>0</v>
      </c>
      <c r="AW2490">
        <v>377</v>
      </c>
      <c r="AX2490">
        <v>6</v>
      </c>
    </row>
    <row r="2491" spans="1:50" x14ac:dyDescent="0.4">
      <c r="A2491">
        <v>603976</v>
      </c>
      <c r="B2491" t="s">
        <v>8910</v>
      </c>
      <c r="C2491">
        <v>-0.4</v>
      </c>
      <c r="D2491">
        <v>42.02</v>
      </c>
      <c r="E2491" t="s">
        <v>287</v>
      </c>
      <c r="F2491" t="s">
        <v>478</v>
      </c>
      <c r="G2491">
        <v>17.62</v>
      </c>
      <c r="H2491">
        <v>23108</v>
      </c>
      <c r="I2491">
        <v>17401</v>
      </c>
      <c r="J2491">
        <v>0.38</v>
      </c>
      <c r="K2491" t="s">
        <v>4756</v>
      </c>
      <c r="L2491" t="s">
        <v>737</v>
      </c>
      <c r="M2491">
        <v>7.52</v>
      </c>
      <c r="N2491">
        <f t="shared" ref="N2491:N2513" si="119">INT(M2491/100)</f>
        <v>0</v>
      </c>
      <c r="O2491">
        <v>41.61</v>
      </c>
      <c r="P2491">
        <v>31.86</v>
      </c>
      <c r="Q2491">
        <v>0</v>
      </c>
      <c r="R2491">
        <v>20170822</v>
      </c>
      <c r="S2491" t="str">
        <f>LEFT(R2491,4)</f>
        <v>2017</v>
      </c>
      <c r="T2491" t="str">
        <f>MID(R2491,5,2)</f>
        <v>08</v>
      </c>
      <c r="U2491">
        <v>1.51</v>
      </c>
      <c r="V2491">
        <v>12.15</v>
      </c>
      <c r="W2491">
        <v>10.220000000000001</v>
      </c>
      <c r="X2491">
        <v>0</v>
      </c>
      <c r="Y2491">
        <v>15.9</v>
      </c>
      <c r="Z2491">
        <v>7.91</v>
      </c>
      <c r="AA2491">
        <v>3.13</v>
      </c>
      <c r="AB2491">
        <v>0.43</v>
      </c>
      <c r="AC2491">
        <v>1.88</v>
      </c>
      <c r="AD2491">
        <v>1.5</v>
      </c>
      <c r="AE2491">
        <v>1.1599999999999999</v>
      </c>
      <c r="AF2491">
        <v>5.56</v>
      </c>
      <c r="AG2491">
        <v>3.86</v>
      </c>
      <c r="AH2491">
        <v>2.74</v>
      </c>
      <c r="AI2491">
        <v>0.56000000000000005</v>
      </c>
      <c r="AJ2491">
        <v>0</v>
      </c>
      <c r="AK2491">
        <v>0.56000000000000005</v>
      </c>
      <c r="AL2491">
        <v>0.47</v>
      </c>
      <c r="AM2491">
        <v>0.47</v>
      </c>
      <c r="AN2491">
        <v>0.45</v>
      </c>
      <c r="AO2491">
        <v>2.77</v>
      </c>
      <c r="AP2491">
        <v>0.11</v>
      </c>
      <c r="AQ2491">
        <v>-1.0900000000000001</v>
      </c>
      <c r="AR2491">
        <v>18693</v>
      </c>
      <c r="AS2491">
        <v>29.08</v>
      </c>
      <c r="AT2491">
        <v>14.56</v>
      </c>
      <c r="AU2491">
        <v>12.19</v>
      </c>
      <c r="AV2491">
        <v>0.13</v>
      </c>
      <c r="AW2491">
        <v>1856</v>
      </c>
      <c r="AX2491">
        <v>603976</v>
      </c>
    </row>
    <row r="2492" spans="1:50" x14ac:dyDescent="0.4">
      <c r="A2492">
        <v>600838</v>
      </c>
      <c r="B2492" t="s">
        <v>7428</v>
      </c>
      <c r="C2492">
        <v>0.47</v>
      </c>
      <c r="D2492">
        <v>26.43</v>
      </c>
      <c r="E2492" t="s">
        <v>394</v>
      </c>
      <c r="F2492" t="s">
        <v>872</v>
      </c>
      <c r="G2492">
        <v>6.37</v>
      </c>
      <c r="H2492">
        <v>11730</v>
      </c>
      <c r="I2492">
        <v>11530</v>
      </c>
      <c r="J2492">
        <v>4.01</v>
      </c>
      <c r="K2492" t="s">
        <v>7429</v>
      </c>
      <c r="L2492" t="s">
        <v>7429</v>
      </c>
      <c r="M2492">
        <v>7.48</v>
      </c>
      <c r="N2492">
        <f t="shared" si="119"/>
        <v>0</v>
      </c>
      <c r="O2492">
        <v>25.69</v>
      </c>
      <c r="P2492">
        <v>25.94</v>
      </c>
      <c r="Q2492">
        <v>1.04</v>
      </c>
      <c r="R2492">
        <v>19940224</v>
      </c>
      <c r="S2492" t="str">
        <f>LEFT(R2492,4)</f>
        <v>1994</v>
      </c>
      <c r="T2492" t="str">
        <f>MID(R2492,5,2)</f>
        <v>02</v>
      </c>
      <c r="U2492">
        <v>4.01</v>
      </c>
      <c r="V2492">
        <v>14</v>
      </c>
      <c r="W2492">
        <v>12.95</v>
      </c>
      <c r="X2492">
        <v>0</v>
      </c>
      <c r="Y2492">
        <v>7.47</v>
      </c>
      <c r="Z2492">
        <v>4.21</v>
      </c>
      <c r="AA2492">
        <v>1.1299999999999999</v>
      </c>
      <c r="AB2492">
        <v>0.85</v>
      </c>
      <c r="AC2492">
        <v>0.51</v>
      </c>
      <c r="AD2492">
        <v>0.19</v>
      </c>
      <c r="AE2492">
        <v>0.13</v>
      </c>
      <c r="AF2492">
        <v>1.84</v>
      </c>
      <c r="AG2492">
        <v>0.47</v>
      </c>
      <c r="AH2492">
        <v>0.19</v>
      </c>
      <c r="AI2492">
        <v>0.73</v>
      </c>
      <c r="AJ2492">
        <v>0.82</v>
      </c>
      <c r="AK2492">
        <v>0.73</v>
      </c>
      <c r="AL2492">
        <v>0.73</v>
      </c>
      <c r="AM2492">
        <v>0.73</v>
      </c>
      <c r="AN2492">
        <v>0.73</v>
      </c>
      <c r="AO2492">
        <v>4.5599999999999996</v>
      </c>
      <c r="AP2492">
        <v>-0.13</v>
      </c>
      <c r="AQ2492">
        <v>0.71</v>
      </c>
      <c r="AR2492">
        <v>48535</v>
      </c>
      <c r="AS2492">
        <v>60.35</v>
      </c>
      <c r="AT2492">
        <v>154.56</v>
      </c>
      <c r="AU2492">
        <v>153.27000000000001</v>
      </c>
      <c r="AV2492">
        <v>0</v>
      </c>
      <c r="AW2492">
        <v>210</v>
      </c>
      <c r="AX2492">
        <v>600838</v>
      </c>
    </row>
    <row r="2493" spans="1:50" x14ac:dyDescent="0.4">
      <c r="A2493">
        <v>300044</v>
      </c>
      <c r="B2493" t="s">
        <v>4337</v>
      </c>
      <c r="C2493">
        <v>-0.31</v>
      </c>
      <c r="D2493">
        <v>37.299999999999997</v>
      </c>
      <c r="E2493" t="s">
        <v>317</v>
      </c>
      <c r="F2493" t="s">
        <v>49</v>
      </c>
      <c r="G2493">
        <v>6.46</v>
      </c>
      <c r="H2493">
        <v>44797</v>
      </c>
      <c r="I2493">
        <v>27261</v>
      </c>
      <c r="J2493">
        <v>5.3</v>
      </c>
      <c r="K2493" t="s">
        <v>4285</v>
      </c>
      <c r="L2493" t="s">
        <v>4338</v>
      </c>
      <c r="M2493">
        <v>7.45</v>
      </c>
      <c r="N2493">
        <f t="shared" si="119"/>
        <v>0</v>
      </c>
      <c r="O2493">
        <v>74.069999999999993</v>
      </c>
      <c r="P2493">
        <v>68.36</v>
      </c>
      <c r="Q2493">
        <v>1.52</v>
      </c>
      <c r="R2493">
        <v>20100120</v>
      </c>
      <c r="S2493" t="str">
        <f>LEFT(R2493,4)</f>
        <v>2010</v>
      </c>
      <c r="T2493" t="str">
        <f>MID(R2493,5,2)</f>
        <v>01</v>
      </c>
      <c r="U2493">
        <v>7.93</v>
      </c>
      <c r="V2493">
        <v>52.5</v>
      </c>
      <c r="W2493">
        <v>24.37</v>
      </c>
      <c r="X2493">
        <v>0.81</v>
      </c>
      <c r="Y2493">
        <v>52.05</v>
      </c>
      <c r="Z2493">
        <v>26.88</v>
      </c>
      <c r="AA2493">
        <v>6.49</v>
      </c>
      <c r="AB2493">
        <v>2.35</v>
      </c>
      <c r="AC2493">
        <v>20.48</v>
      </c>
      <c r="AD2493">
        <v>3.89</v>
      </c>
      <c r="AE2493">
        <v>13.6</v>
      </c>
      <c r="AF2493">
        <v>10.62</v>
      </c>
      <c r="AG2493">
        <v>9.89</v>
      </c>
      <c r="AH2493">
        <v>7.08</v>
      </c>
      <c r="AI2493">
        <v>1.1599999999999999</v>
      </c>
      <c r="AJ2493">
        <v>-0.01</v>
      </c>
      <c r="AK2493">
        <v>1.1599999999999999</v>
      </c>
      <c r="AL2493">
        <v>1.0900000000000001</v>
      </c>
      <c r="AM2493">
        <v>1.03</v>
      </c>
      <c r="AN2493">
        <v>0.85</v>
      </c>
      <c r="AO2493">
        <v>6.15</v>
      </c>
      <c r="AP2493">
        <v>0.06</v>
      </c>
      <c r="AQ2493">
        <v>1.49</v>
      </c>
      <c r="AR2493">
        <v>52911</v>
      </c>
      <c r="AS2493">
        <v>28.42</v>
      </c>
      <c r="AT2493">
        <v>11.72</v>
      </c>
      <c r="AU2493">
        <v>10.47</v>
      </c>
      <c r="AV2493">
        <v>0.42</v>
      </c>
      <c r="AW2493">
        <v>1030</v>
      </c>
      <c r="AX2493">
        <v>300044</v>
      </c>
    </row>
    <row r="2494" spans="1:50" x14ac:dyDescent="0.4">
      <c r="A2494">
        <v>600979</v>
      </c>
      <c r="B2494" t="s">
        <v>7610</v>
      </c>
      <c r="C2494">
        <v>0.48</v>
      </c>
      <c r="D2494">
        <v>14.29</v>
      </c>
      <c r="E2494" t="s">
        <v>723</v>
      </c>
      <c r="F2494" t="s">
        <v>302</v>
      </c>
      <c r="G2494">
        <v>4.18</v>
      </c>
      <c r="H2494">
        <v>7964</v>
      </c>
      <c r="I2494">
        <v>10429</v>
      </c>
      <c r="J2494">
        <v>9.48</v>
      </c>
      <c r="K2494" t="s">
        <v>7611</v>
      </c>
      <c r="L2494" t="s">
        <v>7611</v>
      </c>
      <c r="M2494">
        <v>7.44</v>
      </c>
      <c r="N2494">
        <f t="shared" si="119"/>
        <v>0</v>
      </c>
      <c r="O2494">
        <v>15.43</v>
      </c>
      <c r="P2494">
        <v>15.78</v>
      </c>
      <c r="Q2494">
        <v>0.68</v>
      </c>
      <c r="R2494">
        <v>20040906</v>
      </c>
      <c r="S2494" t="str">
        <f>LEFT(R2494,4)</f>
        <v>2004</v>
      </c>
      <c r="T2494" t="str">
        <f>MID(R2494,5,2)</f>
        <v>09</v>
      </c>
      <c r="U2494">
        <v>9.48</v>
      </c>
      <c r="V2494">
        <v>87.77</v>
      </c>
      <c r="W2494">
        <v>38.299999999999997</v>
      </c>
      <c r="X2494">
        <v>1.65</v>
      </c>
      <c r="Y2494">
        <v>54.48</v>
      </c>
      <c r="Z2494">
        <v>18.91</v>
      </c>
      <c r="AA2494">
        <v>54.55</v>
      </c>
      <c r="AB2494">
        <v>2.4300000000000002</v>
      </c>
      <c r="AC2494">
        <v>19.239999999999998</v>
      </c>
      <c r="AD2494">
        <v>2.5</v>
      </c>
      <c r="AE2494">
        <v>2.85</v>
      </c>
      <c r="AF2494">
        <v>18.27</v>
      </c>
      <c r="AG2494">
        <v>17.29</v>
      </c>
      <c r="AH2494">
        <v>12.12</v>
      </c>
      <c r="AI2494">
        <v>2.5299999999999998</v>
      </c>
      <c r="AJ2494">
        <v>0.17</v>
      </c>
      <c r="AK2494">
        <v>2.54</v>
      </c>
      <c r="AL2494">
        <v>2.1</v>
      </c>
      <c r="AM2494">
        <v>2.09</v>
      </c>
      <c r="AN2494">
        <v>1.99</v>
      </c>
      <c r="AO2494">
        <v>9.24</v>
      </c>
      <c r="AP2494">
        <v>2.48</v>
      </c>
      <c r="AQ2494">
        <v>2.83</v>
      </c>
      <c r="AR2494">
        <v>43720</v>
      </c>
      <c r="AS2494">
        <v>29.88</v>
      </c>
      <c r="AT2494">
        <v>14.65</v>
      </c>
      <c r="AU2494">
        <v>12.06</v>
      </c>
      <c r="AV2494">
        <v>0</v>
      </c>
      <c r="AW2494">
        <v>2436</v>
      </c>
      <c r="AX2494">
        <v>600979</v>
      </c>
    </row>
    <row r="2495" spans="1:50" x14ac:dyDescent="0.4">
      <c r="A2495">
        <v>2909</v>
      </c>
      <c r="B2495" t="s">
        <v>4097</v>
      </c>
      <c r="C2495">
        <v>1.59</v>
      </c>
      <c r="D2495">
        <v>25.7</v>
      </c>
      <c r="E2495" t="s">
        <v>470</v>
      </c>
      <c r="F2495" t="s">
        <v>283</v>
      </c>
      <c r="G2495">
        <v>11.45</v>
      </c>
      <c r="H2495">
        <v>12580</v>
      </c>
      <c r="I2495">
        <v>13994</v>
      </c>
      <c r="J2495">
        <v>0.76</v>
      </c>
      <c r="K2495" t="s">
        <v>825</v>
      </c>
      <c r="L2495" t="s">
        <v>2418</v>
      </c>
      <c r="M2495">
        <v>7.38</v>
      </c>
      <c r="N2495">
        <f t="shared" si="119"/>
        <v>0</v>
      </c>
      <c r="O2495">
        <v>30.02</v>
      </c>
      <c r="P2495">
        <v>103.08</v>
      </c>
      <c r="Q2495">
        <v>1.1299999999999999</v>
      </c>
      <c r="R2495">
        <v>20171026</v>
      </c>
      <c r="S2495" t="str">
        <f>LEFT(R2495,4)</f>
        <v>2017</v>
      </c>
      <c r="T2495" t="str">
        <f>MID(R2495,5,2)</f>
        <v>10</v>
      </c>
      <c r="U2495">
        <v>1.68</v>
      </c>
      <c r="V2495">
        <v>9.42</v>
      </c>
      <c r="W2495">
        <v>4.8600000000000003</v>
      </c>
      <c r="X2495">
        <v>0</v>
      </c>
      <c r="Y2495">
        <v>48.4</v>
      </c>
      <c r="Z2495">
        <v>6.33</v>
      </c>
      <c r="AA2495">
        <v>2.2799999999999998</v>
      </c>
      <c r="AB2495">
        <v>0.35</v>
      </c>
      <c r="AC2495">
        <v>4.0599999999999996</v>
      </c>
      <c r="AD2495">
        <v>0.88</v>
      </c>
      <c r="AE2495">
        <v>3.1</v>
      </c>
      <c r="AF2495">
        <v>1.9</v>
      </c>
      <c r="AG2495">
        <v>7.23</v>
      </c>
      <c r="AH2495">
        <v>4.76</v>
      </c>
      <c r="AI2495">
        <v>0.69</v>
      </c>
      <c r="AJ2495">
        <v>0</v>
      </c>
      <c r="AK2495">
        <v>0.68</v>
      </c>
      <c r="AL2495">
        <v>0.56000000000000005</v>
      </c>
      <c r="AM2495">
        <v>0.56000000000000005</v>
      </c>
      <c r="AN2495">
        <v>0.56000000000000005</v>
      </c>
      <c r="AO2495">
        <v>1.19</v>
      </c>
      <c r="AP2495">
        <v>-0.56000000000000005</v>
      </c>
      <c r="AQ2495">
        <v>-1.01</v>
      </c>
      <c r="AR2495">
        <v>14937</v>
      </c>
      <c r="AS2495">
        <v>34.24</v>
      </c>
      <c r="AT2495">
        <v>9.59</v>
      </c>
      <c r="AU2495">
        <v>7.8</v>
      </c>
      <c r="AV2495">
        <v>0.27</v>
      </c>
      <c r="AW2495">
        <v>711</v>
      </c>
      <c r="AX2495">
        <v>2909</v>
      </c>
    </row>
    <row r="2496" spans="1:50" x14ac:dyDescent="0.4">
      <c r="A2496">
        <v>2137</v>
      </c>
      <c r="B2496" t="s">
        <v>2013</v>
      </c>
      <c r="C2496">
        <v>-1.89</v>
      </c>
      <c r="D2496">
        <v>23.18</v>
      </c>
      <c r="E2496" t="s">
        <v>237</v>
      </c>
      <c r="F2496" t="s">
        <v>49</v>
      </c>
      <c r="G2496">
        <v>7.31</v>
      </c>
      <c r="H2496">
        <v>84018</v>
      </c>
      <c r="I2496">
        <v>62831</v>
      </c>
      <c r="J2496">
        <v>3.65</v>
      </c>
      <c r="K2496" t="s">
        <v>2014</v>
      </c>
      <c r="L2496" t="s">
        <v>289</v>
      </c>
      <c r="M2496">
        <v>7.37</v>
      </c>
      <c r="N2496">
        <f t="shared" si="119"/>
        <v>0</v>
      </c>
      <c r="O2496" t="s">
        <v>50</v>
      </c>
      <c r="P2496" t="s">
        <v>50</v>
      </c>
      <c r="Q2496">
        <v>1.69</v>
      </c>
      <c r="R2496">
        <v>20070613</v>
      </c>
      <c r="S2496" t="str">
        <f>LEFT(R2496,4)</f>
        <v>2007</v>
      </c>
      <c r="T2496" t="str">
        <f>MID(R2496,5,2)</f>
        <v>06</v>
      </c>
      <c r="U2496">
        <v>5.78</v>
      </c>
      <c r="V2496">
        <v>18.02</v>
      </c>
      <c r="W2496">
        <v>14.77</v>
      </c>
      <c r="X2496">
        <v>0.33</v>
      </c>
      <c r="Y2496">
        <v>16.21</v>
      </c>
      <c r="Z2496">
        <v>9.49</v>
      </c>
      <c r="AA2496">
        <v>0.75</v>
      </c>
      <c r="AB2496">
        <v>0.45</v>
      </c>
      <c r="AC2496">
        <v>2.48</v>
      </c>
      <c r="AD2496">
        <v>0.7</v>
      </c>
      <c r="AE2496">
        <v>2.13</v>
      </c>
      <c r="AF2496">
        <v>9.26</v>
      </c>
      <c r="AG2496">
        <v>5.46</v>
      </c>
      <c r="AH2496">
        <v>4.34</v>
      </c>
      <c r="AI2496">
        <v>1.71</v>
      </c>
      <c r="AJ2496">
        <v>0.6</v>
      </c>
      <c r="AK2496">
        <v>1.81</v>
      </c>
      <c r="AL2496">
        <v>1.42</v>
      </c>
      <c r="AM2496">
        <v>1.36</v>
      </c>
      <c r="AN2496">
        <v>0.03</v>
      </c>
      <c r="AO2496">
        <v>-1.03</v>
      </c>
      <c r="AP2496">
        <v>0.39</v>
      </c>
      <c r="AQ2496">
        <v>0.18</v>
      </c>
      <c r="AR2496">
        <v>47983</v>
      </c>
      <c r="AS2496">
        <v>20.49</v>
      </c>
      <c r="AT2496">
        <v>31.41</v>
      </c>
      <c r="AU2496">
        <v>24.92</v>
      </c>
      <c r="AV2496">
        <v>0.22</v>
      </c>
      <c r="AW2496">
        <v>768</v>
      </c>
      <c r="AX2496">
        <v>2137</v>
      </c>
    </row>
    <row r="2497" spans="1:50" x14ac:dyDescent="0.4">
      <c r="A2497">
        <v>2288</v>
      </c>
      <c r="B2497" t="s">
        <v>2467</v>
      </c>
      <c r="C2497">
        <v>0.83</v>
      </c>
      <c r="D2497">
        <v>131.91</v>
      </c>
      <c r="E2497" t="s">
        <v>115</v>
      </c>
      <c r="F2497" t="s">
        <v>283</v>
      </c>
      <c r="G2497">
        <v>4.82</v>
      </c>
      <c r="H2497">
        <v>90444</v>
      </c>
      <c r="I2497">
        <v>75688</v>
      </c>
      <c r="J2497">
        <v>7.57</v>
      </c>
      <c r="K2497" t="s">
        <v>2468</v>
      </c>
      <c r="L2497" t="s">
        <v>2469</v>
      </c>
      <c r="M2497">
        <v>7.32</v>
      </c>
      <c r="N2497">
        <f t="shared" si="119"/>
        <v>0</v>
      </c>
      <c r="O2497">
        <v>231.75</v>
      </c>
      <c r="P2497">
        <v>130.63999999999999</v>
      </c>
      <c r="Q2497">
        <v>1.31</v>
      </c>
      <c r="R2497">
        <v>20090903</v>
      </c>
      <c r="S2497" t="str">
        <f>LEFT(R2497,4)</f>
        <v>2009</v>
      </c>
      <c r="T2497" t="str">
        <f>MID(R2497,5,2)</f>
        <v>09</v>
      </c>
      <c r="U2497">
        <v>9.32</v>
      </c>
      <c r="V2497">
        <v>29.3</v>
      </c>
      <c r="W2497">
        <v>15.78</v>
      </c>
      <c r="X2497">
        <v>0.06</v>
      </c>
      <c r="Y2497">
        <v>45.9</v>
      </c>
      <c r="Z2497">
        <v>14.57</v>
      </c>
      <c r="AA2497">
        <v>6.38</v>
      </c>
      <c r="AB2497">
        <v>1.02</v>
      </c>
      <c r="AC2497">
        <v>12.89</v>
      </c>
      <c r="AD2497">
        <v>6.76</v>
      </c>
      <c r="AE2497">
        <v>4.05</v>
      </c>
      <c r="AF2497">
        <v>5.49</v>
      </c>
      <c r="AG2497">
        <v>10.19</v>
      </c>
      <c r="AH2497">
        <v>7.89</v>
      </c>
      <c r="AI2497">
        <v>0.55000000000000004</v>
      </c>
      <c r="AJ2497">
        <v>0.05</v>
      </c>
      <c r="AK2497">
        <v>0.21</v>
      </c>
      <c r="AL2497">
        <v>0.25</v>
      </c>
      <c r="AM2497">
        <v>0.26</v>
      </c>
      <c r="AN2497">
        <v>0.52</v>
      </c>
      <c r="AO2497">
        <v>0.76</v>
      </c>
      <c r="AP2497">
        <v>0.37</v>
      </c>
      <c r="AQ2497">
        <v>-0.16</v>
      </c>
      <c r="AR2497">
        <v>83347</v>
      </c>
      <c r="AS2497">
        <v>22.62</v>
      </c>
      <c r="AT2497">
        <v>5.36</v>
      </c>
      <c r="AU2497">
        <v>2.5099999999999998</v>
      </c>
      <c r="AV2497">
        <v>0.53</v>
      </c>
      <c r="AW2497">
        <v>2068</v>
      </c>
      <c r="AX2497">
        <v>2288</v>
      </c>
    </row>
    <row r="2498" spans="1:50" x14ac:dyDescent="0.4">
      <c r="A2498">
        <v>300025</v>
      </c>
      <c r="B2498" t="s">
        <v>4294</v>
      </c>
      <c r="C2498">
        <v>-0.96</v>
      </c>
      <c r="D2498">
        <v>361.04</v>
      </c>
      <c r="E2498" t="s">
        <v>237</v>
      </c>
      <c r="F2498" t="s">
        <v>307</v>
      </c>
      <c r="G2498">
        <v>5.17</v>
      </c>
      <c r="H2498">
        <v>44513</v>
      </c>
      <c r="I2498">
        <v>27080</v>
      </c>
      <c r="J2498">
        <v>3.99</v>
      </c>
      <c r="K2498" t="s">
        <v>2183</v>
      </c>
      <c r="L2498" t="s">
        <v>4295</v>
      </c>
      <c r="M2498">
        <v>7.31</v>
      </c>
      <c r="N2498">
        <f t="shared" si="119"/>
        <v>0</v>
      </c>
      <c r="O2498">
        <v>42.61</v>
      </c>
      <c r="P2498">
        <v>201.44</v>
      </c>
      <c r="Q2498">
        <v>1.29</v>
      </c>
      <c r="R2498">
        <v>20091030</v>
      </c>
      <c r="S2498" t="str">
        <f>LEFT(R2498,4)</f>
        <v>2009</v>
      </c>
      <c r="T2498" t="str">
        <f>MID(R2498,5,2)</f>
        <v>10</v>
      </c>
      <c r="U2498">
        <v>4.29</v>
      </c>
      <c r="V2498">
        <v>19.53</v>
      </c>
      <c r="W2498">
        <v>7.64</v>
      </c>
      <c r="X2498">
        <v>0.02</v>
      </c>
      <c r="Y2498">
        <v>60.78</v>
      </c>
      <c r="Z2498">
        <v>15.09</v>
      </c>
      <c r="AA2498">
        <v>0.38</v>
      </c>
      <c r="AB2498">
        <v>0.03</v>
      </c>
      <c r="AC2498">
        <v>11.55</v>
      </c>
      <c r="AD2498">
        <v>2.5299999999999998</v>
      </c>
      <c r="AE2498">
        <v>10.54</v>
      </c>
      <c r="AF2498">
        <v>0.32</v>
      </c>
      <c r="AG2498">
        <v>7.54</v>
      </c>
      <c r="AH2498">
        <v>6.29</v>
      </c>
      <c r="AI2498">
        <v>0.04</v>
      </c>
      <c r="AJ2498">
        <v>-0.06</v>
      </c>
      <c r="AK2498">
        <v>0.03</v>
      </c>
      <c r="AL2498">
        <v>0.04</v>
      </c>
      <c r="AM2498">
        <v>0.05</v>
      </c>
      <c r="AN2498">
        <v>-0.02</v>
      </c>
      <c r="AO2498">
        <v>2.95</v>
      </c>
      <c r="AP2498">
        <v>0.2</v>
      </c>
      <c r="AQ2498">
        <v>-0.48</v>
      </c>
      <c r="AR2498">
        <v>37505</v>
      </c>
      <c r="AS2498">
        <v>16.55</v>
      </c>
      <c r="AT2498">
        <v>0.54</v>
      </c>
      <c r="AU2498">
        <v>0.61</v>
      </c>
      <c r="AV2498">
        <v>0.33</v>
      </c>
      <c r="AW2498">
        <v>3140</v>
      </c>
      <c r="AX2498">
        <v>300025</v>
      </c>
    </row>
    <row r="2499" spans="1:50" x14ac:dyDescent="0.4">
      <c r="A2499">
        <v>603315</v>
      </c>
      <c r="B2499" t="s">
        <v>8383</v>
      </c>
      <c r="C2499">
        <v>2.97</v>
      </c>
      <c r="D2499">
        <v>35.68</v>
      </c>
      <c r="E2499" t="s">
        <v>527</v>
      </c>
      <c r="F2499" t="s">
        <v>221</v>
      </c>
      <c r="G2499">
        <v>12.06</v>
      </c>
      <c r="H2499">
        <v>10814</v>
      </c>
      <c r="I2499">
        <v>15369</v>
      </c>
      <c r="J2499">
        <v>2.2000000000000002</v>
      </c>
      <c r="K2499" t="s">
        <v>3187</v>
      </c>
      <c r="L2499" t="s">
        <v>8384</v>
      </c>
      <c r="M2499">
        <v>7.28</v>
      </c>
      <c r="N2499">
        <f t="shared" si="119"/>
        <v>0</v>
      </c>
      <c r="O2499">
        <v>73.760000000000005</v>
      </c>
      <c r="P2499">
        <v>397.77</v>
      </c>
      <c r="Q2499">
        <v>1.01</v>
      </c>
      <c r="R2499">
        <v>20150424</v>
      </c>
      <c r="S2499" t="str">
        <f>LEFT(R2499,4)</f>
        <v>2015</v>
      </c>
      <c r="T2499" t="str">
        <f>MID(R2499,5,2)</f>
        <v>04</v>
      </c>
      <c r="U2499">
        <v>3.07</v>
      </c>
      <c r="V2499">
        <v>19.420000000000002</v>
      </c>
      <c r="W2499">
        <v>12.84</v>
      </c>
      <c r="X2499">
        <v>-0.01</v>
      </c>
      <c r="Y2499">
        <v>33.950000000000003</v>
      </c>
      <c r="Z2499">
        <v>14.21</v>
      </c>
      <c r="AA2499">
        <v>3.79</v>
      </c>
      <c r="AB2499">
        <v>0.38</v>
      </c>
      <c r="AC2499">
        <v>6.19</v>
      </c>
      <c r="AD2499">
        <v>3.36</v>
      </c>
      <c r="AE2499">
        <v>6.67</v>
      </c>
      <c r="AF2499">
        <v>5.99</v>
      </c>
      <c r="AG2499">
        <v>5.71</v>
      </c>
      <c r="AH2499">
        <v>4.25</v>
      </c>
      <c r="AI2499">
        <v>0.84</v>
      </c>
      <c r="AJ2499">
        <v>0</v>
      </c>
      <c r="AK2499">
        <v>0.84</v>
      </c>
      <c r="AL2499">
        <v>0.78</v>
      </c>
      <c r="AM2499">
        <v>0.78</v>
      </c>
      <c r="AN2499">
        <v>0.2</v>
      </c>
      <c r="AO2499">
        <v>3.37</v>
      </c>
      <c r="AP2499">
        <v>0.23</v>
      </c>
      <c r="AQ2499">
        <v>0.01</v>
      </c>
      <c r="AR2499">
        <v>14783</v>
      </c>
      <c r="AS2499">
        <v>25.63</v>
      </c>
      <c r="AT2499">
        <v>14.71</v>
      </c>
      <c r="AU2499">
        <v>13.73</v>
      </c>
      <c r="AV2499">
        <v>0.16</v>
      </c>
      <c r="AW2499">
        <v>484</v>
      </c>
      <c r="AX2499">
        <v>603315</v>
      </c>
    </row>
    <row r="2500" spans="1:50" x14ac:dyDescent="0.4">
      <c r="A2500">
        <v>603612</v>
      </c>
      <c r="B2500" t="s">
        <v>8595</v>
      </c>
      <c r="C2500">
        <v>1.81</v>
      </c>
      <c r="D2500">
        <v>53.22</v>
      </c>
      <c r="E2500" t="s">
        <v>493</v>
      </c>
      <c r="F2500" t="s">
        <v>337</v>
      </c>
      <c r="G2500">
        <v>12.38</v>
      </c>
      <c r="H2500">
        <v>17133</v>
      </c>
      <c r="I2500">
        <v>21467</v>
      </c>
      <c r="J2500">
        <v>1.79</v>
      </c>
      <c r="K2500" t="s">
        <v>3913</v>
      </c>
      <c r="L2500" t="s">
        <v>4472</v>
      </c>
      <c r="M2500">
        <v>7.27</v>
      </c>
      <c r="N2500">
        <f t="shared" si="119"/>
        <v>0</v>
      </c>
      <c r="O2500">
        <v>46.55</v>
      </c>
      <c r="P2500">
        <v>20.72</v>
      </c>
      <c r="Q2500">
        <v>1.26</v>
      </c>
      <c r="R2500">
        <v>20170718</v>
      </c>
      <c r="S2500" t="str">
        <f>LEFT(R2500,4)</f>
        <v>2017</v>
      </c>
      <c r="T2500" t="str">
        <f>MID(R2500,5,2)</f>
        <v>07</v>
      </c>
      <c r="U2500">
        <v>3.37</v>
      </c>
      <c r="V2500">
        <v>69.34</v>
      </c>
      <c r="W2500">
        <v>24.85</v>
      </c>
      <c r="X2500">
        <v>5.03</v>
      </c>
      <c r="Y2500">
        <v>56.91</v>
      </c>
      <c r="Z2500">
        <v>31</v>
      </c>
      <c r="AA2500">
        <v>33.35</v>
      </c>
      <c r="AB2500">
        <v>3.07</v>
      </c>
      <c r="AC2500">
        <v>29.03</v>
      </c>
      <c r="AD2500">
        <v>12.36</v>
      </c>
      <c r="AE2500">
        <v>7.09</v>
      </c>
      <c r="AF2500">
        <v>9.67</v>
      </c>
      <c r="AG2500">
        <v>29.55</v>
      </c>
      <c r="AH2500">
        <v>25.75</v>
      </c>
      <c r="AI2500">
        <v>1.07</v>
      </c>
      <c r="AJ2500">
        <v>0</v>
      </c>
      <c r="AK2500">
        <v>0.77</v>
      </c>
      <c r="AL2500">
        <v>0.64</v>
      </c>
      <c r="AM2500">
        <v>0.59</v>
      </c>
      <c r="AN2500">
        <v>0.81</v>
      </c>
      <c r="AO2500">
        <v>11.05</v>
      </c>
      <c r="AP2500">
        <v>-4.22</v>
      </c>
      <c r="AQ2500">
        <v>-2.71</v>
      </c>
      <c r="AR2500">
        <v>24124</v>
      </c>
      <c r="AS2500">
        <v>12.87</v>
      </c>
      <c r="AT2500">
        <v>3.63</v>
      </c>
      <c r="AU2500">
        <v>1.99</v>
      </c>
      <c r="AV2500">
        <v>0.38</v>
      </c>
      <c r="AW2500">
        <v>2422</v>
      </c>
      <c r="AX2500">
        <v>603612</v>
      </c>
    </row>
    <row r="2501" spans="1:50" x14ac:dyDescent="0.4">
      <c r="A2501">
        <v>2270</v>
      </c>
      <c r="B2501" t="s">
        <v>2410</v>
      </c>
      <c r="C2501">
        <v>1.44</v>
      </c>
      <c r="D2501">
        <v>27.89</v>
      </c>
      <c r="E2501" t="s">
        <v>201</v>
      </c>
      <c r="F2501" t="s">
        <v>337</v>
      </c>
      <c r="G2501">
        <v>4.88</v>
      </c>
      <c r="H2501">
        <v>40814</v>
      </c>
      <c r="I2501">
        <v>44858</v>
      </c>
      <c r="J2501">
        <v>7.39</v>
      </c>
      <c r="K2501" t="s">
        <v>2411</v>
      </c>
      <c r="L2501" t="s">
        <v>2412</v>
      </c>
      <c r="M2501">
        <v>7.26</v>
      </c>
      <c r="N2501">
        <f t="shared" si="119"/>
        <v>0</v>
      </c>
      <c r="O2501">
        <v>19.559999999999999</v>
      </c>
      <c r="P2501">
        <v>22.77</v>
      </c>
      <c r="Q2501">
        <v>0.45</v>
      </c>
      <c r="R2501">
        <v>20080905</v>
      </c>
      <c r="S2501" t="str">
        <f>LEFT(R2501,4)</f>
        <v>2008</v>
      </c>
      <c r="T2501" t="str">
        <f>MID(R2501,5,2)</f>
        <v>09</v>
      </c>
      <c r="U2501">
        <v>7.59</v>
      </c>
      <c r="V2501">
        <v>38.46</v>
      </c>
      <c r="W2501">
        <v>23.37</v>
      </c>
      <c r="X2501">
        <v>0.06</v>
      </c>
      <c r="Y2501">
        <v>39.08</v>
      </c>
      <c r="Z2501">
        <v>26.18</v>
      </c>
      <c r="AA2501">
        <v>3.21</v>
      </c>
      <c r="AB2501">
        <v>2.02</v>
      </c>
      <c r="AC2501">
        <v>6.4</v>
      </c>
      <c r="AD2501">
        <v>4.46</v>
      </c>
      <c r="AE2501">
        <v>11.87</v>
      </c>
      <c r="AF2501">
        <v>9.42</v>
      </c>
      <c r="AG2501">
        <v>8.41</v>
      </c>
      <c r="AH2501">
        <v>4.1399999999999997</v>
      </c>
      <c r="AI2501">
        <v>1.07</v>
      </c>
      <c r="AJ2501">
        <v>0.09</v>
      </c>
      <c r="AK2501">
        <v>1.1299999999999999</v>
      </c>
      <c r="AL2501">
        <v>1.07</v>
      </c>
      <c r="AM2501">
        <v>1</v>
      </c>
      <c r="AN2501">
        <v>0.86</v>
      </c>
      <c r="AO2501">
        <v>12.86</v>
      </c>
      <c r="AP2501">
        <v>0</v>
      </c>
      <c r="AQ2501">
        <v>-0.72</v>
      </c>
      <c r="AR2501">
        <v>27899</v>
      </c>
      <c r="AS2501">
        <v>50.73</v>
      </c>
      <c r="AT2501">
        <v>12.73</v>
      </c>
      <c r="AU2501">
        <v>11.95</v>
      </c>
      <c r="AV2501">
        <v>0.27</v>
      </c>
      <c r="AW2501">
        <v>1662</v>
      </c>
      <c r="AX2501">
        <v>2270</v>
      </c>
    </row>
    <row r="2502" spans="1:50" x14ac:dyDescent="0.4">
      <c r="A2502">
        <v>2316</v>
      </c>
      <c r="B2502" t="s">
        <v>2548</v>
      </c>
      <c r="C2502">
        <v>0.27</v>
      </c>
      <c r="D2502">
        <v>59.87</v>
      </c>
      <c r="E2502" t="s">
        <v>317</v>
      </c>
      <c r="F2502" t="s">
        <v>49</v>
      </c>
      <c r="G2502">
        <v>7.46</v>
      </c>
      <c r="H2502">
        <v>51325</v>
      </c>
      <c r="I2502">
        <v>50452</v>
      </c>
      <c r="J2502">
        <v>2.93</v>
      </c>
      <c r="K2502" t="s">
        <v>2549</v>
      </c>
      <c r="L2502" t="s">
        <v>2550</v>
      </c>
      <c r="M2502">
        <v>7.24</v>
      </c>
      <c r="N2502">
        <f t="shared" si="119"/>
        <v>0</v>
      </c>
      <c r="O2502">
        <v>38.700000000000003</v>
      </c>
      <c r="P2502">
        <v>29.4</v>
      </c>
      <c r="Q2502">
        <v>2.27</v>
      </c>
      <c r="R2502">
        <v>20091209</v>
      </c>
      <c r="S2502" t="str">
        <f>LEFT(R2502,4)</f>
        <v>2009</v>
      </c>
      <c r="T2502" t="str">
        <f>MID(R2502,5,2)</f>
        <v>12</v>
      </c>
      <c r="U2502">
        <v>3.93</v>
      </c>
      <c r="V2502">
        <v>33.090000000000003</v>
      </c>
      <c r="W2502">
        <v>9.1300000000000008</v>
      </c>
      <c r="X2502">
        <v>1.88</v>
      </c>
      <c r="Y2502">
        <v>66.709999999999994</v>
      </c>
      <c r="Z2502">
        <v>15.45</v>
      </c>
      <c r="AA2502">
        <v>4.07</v>
      </c>
      <c r="AB2502">
        <v>0.44</v>
      </c>
      <c r="AC2502">
        <v>18.62</v>
      </c>
      <c r="AD2502">
        <v>1.1100000000000001</v>
      </c>
      <c r="AE2502">
        <v>4.66</v>
      </c>
      <c r="AF2502">
        <v>1.91</v>
      </c>
      <c r="AG2502">
        <v>31.31</v>
      </c>
      <c r="AH2502">
        <v>23.69</v>
      </c>
      <c r="AI2502">
        <v>2.02</v>
      </c>
      <c r="AJ2502">
        <v>-0.01</v>
      </c>
      <c r="AK2502">
        <v>2.04</v>
      </c>
      <c r="AL2502">
        <v>1.68</v>
      </c>
      <c r="AM2502">
        <v>0.37</v>
      </c>
      <c r="AN2502">
        <v>0.24</v>
      </c>
      <c r="AO2502">
        <v>2.84</v>
      </c>
      <c r="AP2502">
        <v>2.34</v>
      </c>
      <c r="AQ2502">
        <v>-0.75</v>
      </c>
      <c r="AR2502">
        <v>35310</v>
      </c>
      <c r="AS2502">
        <v>24.34</v>
      </c>
      <c r="AT2502">
        <v>6.45</v>
      </c>
      <c r="AU2502">
        <v>1.18</v>
      </c>
      <c r="AV2502">
        <v>0.79</v>
      </c>
      <c r="AW2502">
        <v>1250</v>
      </c>
      <c r="AX2502">
        <v>2316</v>
      </c>
    </row>
    <row r="2503" spans="1:50" x14ac:dyDescent="0.4">
      <c r="A2503">
        <v>300061</v>
      </c>
      <c r="B2503" t="s">
        <v>4381</v>
      </c>
      <c r="C2503">
        <v>-0.62</v>
      </c>
      <c r="D2503">
        <v>90.83</v>
      </c>
      <c r="E2503" t="s">
        <v>385</v>
      </c>
      <c r="F2503" t="s">
        <v>872</v>
      </c>
      <c r="G2503">
        <v>6.38</v>
      </c>
      <c r="H2503">
        <v>26343</v>
      </c>
      <c r="I2503">
        <v>19815</v>
      </c>
      <c r="J2503">
        <v>4.6399999999999997</v>
      </c>
      <c r="K2503" t="s">
        <v>4382</v>
      </c>
      <c r="L2503" t="s">
        <v>4383</v>
      </c>
      <c r="M2503">
        <v>7.23</v>
      </c>
      <c r="N2503">
        <f t="shared" si="119"/>
        <v>0</v>
      </c>
      <c r="O2503" t="s">
        <v>50</v>
      </c>
      <c r="P2503" t="s">
        <v>50</v>
      </c>
      <c r="Q2503">
        <v>1.31</v>
      </c>
      <c r="R2503">
        <v>20100319</v>
      </c>
      <c r="S2503" t="str">
        <f>LEFT(R2503,4)</f>
        <v>2010</v>
      </c>
      <c r="T2503" t="str">
        <f>MID(R2503,5,2)</f>
        <v>03</v>
      </c>
      <c r="U2503">
        <v>6.77</v>
      </c>
      <c r="V2503">
        <v>29.32</v>
      </c>
      <c r="W2503">
        <v>22.67</v>
      </c>
      <c r="X2503">
        <v>0.43</v>
      </c>
      <c r="Y2503">
        <v>21.21</v>
      </c>
      <c r="Z2503">
        <v>15.03</v>
      </c>
      <c r="AA2503">
        <v>0.4</v>
      </c>
      <c r="AB2503">
        <v>0.57999999999999996</v>
      </c>
      <c r="AC2503">
        <v>3.89</v>
      </c>
      <c r="AD2503">
        <v>0.3</v>
      </c>
      <c r="AE2503">
        <v>1.51</v>
      </c>
      <c r="AF2503">
        <v>19.32</v>
      </c>
      <c r="AG2503">
        <v>8.33</v>
      </c>
      <c r="AH2503">
        <v>3.81</v>
      </c>
      <c r="AI2503">
        <v>0.7</v>
      </c>
      <c r="AJ2503">
        <v>0.02</v>
      </c>
      <c r="AK2503">
        <v>0.13</v>
      </c>
      <c r="AL2503">
        <v>0</v>
      </c>
      <c r="AM2503">
        <v>0.36</v>
      </c>
      <c r="AN2503">
        <v>0.43</v>
      </c>
      <c r="AO2503">
        <v>-2.73</v>
      </c>
      <c r="AP2503">
        <v>0.56999999999999995</v>
      </c>
      <c r="AQ2503">
        <v>3.95</v>
      </c>
      <c r="AR2503">
        <v>18000</v>
      </c>
      <c r="AS2503">
        <v>54.24</v>
      </c>
      <c r="AT2503">
        <v>8.35</v>
      </c>
      <c r="AU2503">
        <v>4.28</v>
      </c>
      <c r="AV2503">
        <v>0.36</v>
      </c>
      <c r="AW2503">
        <v>2811</v>
      </c>
      <c r="AX2503">
        <v>300061</v>
      </c>
    </row>
    <row r="2504" spans="1:50" x14ac:dyDescent="0.4">
      <c r="A2504">
        <v>300120</v>
      </c>
      <c r="B2504" t="s">
        <v>4528</v>
      </c>
      <c r="C2504">
        <v>0.79</v>
      </c>
      <c r="D2504">
        <v>25.89</v>
      </c>
      <c r="E2504" t="s">
        <v>115</v>
      </c>
      <c r="F2504" t="s">
        <v>547</v>
      </c>
      <c r="G2504">
        <v>6.32</v>
      </c>
      <c r="H2504">
        <v>28292</v>
      </c>
      <c r="I2504">
        <v>24977</v>
      </c>
      <c r="J2504">
        <v>2.34</v>
      </c>
      <c r="K2504" t="s">
        <v>4529</v>
      </c>
      <c r="L2504" t="s">
        <v>4530</v>
      </c>
      <c r="M2504">
        <v>7.2</v>
      </c>
      <c r="N2504">
        <f t="shared" si="119"/>
        <v>0</v>
      </c>
      <c r="O2504">
        <v>23.15</v>
      </c>
      <c r="P2504">
        <v>22.1</v>
      </c>
      <c r="Q2504">
        <v>1.39</v>
      </c>
      <c r="R2504">
        <v>20100917</v>
      </c>
      <c r="S2504" t="str">
        <f>LEFT(R2504,4)</f>
        <v>2010</v>
      </c>
      <c r="T2504" t="str">
        <f>MID(R2504,5,2)</f>
        <v>09</v>
      </c>
      <c r="U2504">
        <v>4.6500000000000004</v>
      </c>
      <c r="V2504">
        <v>34.54</v>
      </c>
      <c r="W2504">
        <v>23.94</v>
      </c>
      <c r="X2504">
        <v>0.79</v>
      </c>
      <c r="Y2504">
        <v>28.4</v>
      </c>
      <c r="Z2504">
        <v>18.8</v>
      </c>
      <c r="AA2504">
        <v>5.56</v>
      </c>
      <c r="AB2504">
        <v>2.0299999999999998</v>
      </c>
      <c r="AC2504">
        <v>9.31</v>
      </c>
      <c r="AD2504">
        <v>3.98</v>
      </c>
      <c r="AE2504">
        <v>7.91</v>
      </c>
      <c r="AF2504">
        <v>16.79</v>
      </c>
      <c r="AG2504">
        <v>16.760000000000002</v>
      </c>
      <c r="AH2504">
        <v>13.54</v>
      </c>
      <c r="AI2504">
        <v>0.95</v>
      </c>
      <c r="AJ2504">
        <v>0</v>
      </c>
      <c r="AK2504">
        <v>0.95</v>
      </c>
      <c r="AL2504">
        <v>0.82</v>
      </c>
      <c r="AM2504">
        <v>0.86</v>
      </c>
      <c r="AN2504">
        <v>0.82</v>
      </c>
      <c r="AO2504">
        <v>2.29</v>
      </c>
      <c r="AP2504">
        <v>-0.6</v>
      </c>
      <c r="AQ2504">
        <v>2.72</v>
      </c>
      <c r="AR2504">
        <v>13127</v>
      </c>
      <c r="AS2504">
        <v>19.21</v>
      </c>
      <c r="AT2504">
        <v>5.67</v>
      </c>
      <c r="AU2504">
        <v>5.14</v>
      </c>
      <c r="AV2504">
        <v>0.51</v>
      </c>
      <c r="AW2504">
        <v>2350</v>
      </c>
      <c r="AX2504">
        <v>300120</v>
      </c>
    </row>
    <row r="2505" spans="1:50" x14ac:dyDescent="0.4">
      <c r="A2505">
        <v>600499</v>
      </c>
      <c r="B2505" t="s">
        <v>6832</v>
      </c>
      <c r="C2505">
        <v>0</v>
      </c>
      <c r="D2505">
        <v>20.64</v>
      </c>
      <c r="E2505" t="s">
        <v>358</v>
      </c>
      <c r="F2505" t="s">
        <v>283</v>
      </c>
      <c r="G2505">
        <v>4.3099999999999996</v>
      </c>
      <c r="H2505">
        <v>40250</v>
      </c>
      <c r="I2505">
        <v>47320</v>
      </c>
      <c r="J2505">
        <v>14.11</v>
      </c>
      <c r="K2505" t="s">
        <v>3539</v>
      </c>
      <c r="L2505" t="s">
        <v>6833</v>
      </c>
      <c r="M2505">
        <v>7.18</v>
      </c>
      <c r="N2505">
        <f t="shared" si="119"/>
        <v>0</v>
      </c>
      <c r="O2505" t="s">
        <v>50</v>
      </c>
      <c r="P2505" t="s">
        <v>50</v>
      </c>
      <c r="Q2505">
        <v>1.03</v>
      </c>
      <c r="R2505">
        <v>20021010</v>
      </c>
      <c r="S2505" t="str">
        <f>LEFT(R2505,4)</f>
        <v>2002</v>
      </c>
      <c r="T2505" t="str">
        <f>MID(R2505,5,2)</f>
        <v>10</v>
      </c>
      <c r="U2505">
        <v>15.77</v>
      </c>
      <c r="V2505">
        <v>130.31</v>
      </c>
      <c r="W2505">
        <v>47.88</v>
      </c>
      <c r="X2505">
        <v>5.92</v>
      </c>
      <c r="Y2505">
        <v>58.72</v>
      </c>
      <c r="Z2505">
        <v>70.44</v>
      </c>
      <c r="AA2505">
        <v>25.43</v>
      </c>
      <c r="AB2505">
        <v>4.5199999999999996</v>
      </c>
      <c r="AC2505">
        <v>62.04</v>
      </c>
      <c r="AD2505">
        <v>23.51</v>
      </c>
      <c r="AE2505">
        <v>18.579999999999998</v>
      </c>
      <c r="AF2505">
        <v>11.42</v>
      </c>
      <c r="AG2505">
        <v>46.96</v>
      </c>
      <c r="AH2505">
        <v>36.049999999999997</v>
      </c>
      <c r="AI2505">
        <v>3.57</v>
      </c>
      <c r="AJ2505">
        <v>0.52</v>
      </c>
      <c r="AK2505">
        <v>3.58</v>
      </c>
      <c r="AL2505">
        <v>3.34</v>
      </c>
      <c r="AM2505">
        <v>2.48</v>
      </c>
      <c r="AN2505">
        <v>2.1</v>
      </c>
      <c r="AO2505">
        <v>19.489999999999998</v>
      </c>
      <c r="AP2505">
        <v>1.1299999999999999</v>
      </c>
      <c r="AQ2505">
        <v>-1</v>
      </c>
      <c r="AR2505">
        <v>43222</v>
      </c>
      <c r="AS2505">
        <v>23.24</v>
      </c>
      <c r="AT2505">
        <v>7.6</v>
      </c>
      <c r="AU2505">
        <v>5.28</v>
      </c>
      <c r="AV2505">
        <v>1.0900000000000001</v>
      </c>
      <c r="AW2505">
        <v>4978</v>
      </c>
      <c r="AX2505">
        <v>600499</v>
      </c>
    </row>
    <row r="2506" spans="1:50" x14ac:dyDescent="0.4">
      <c r="A2506">
        <v>601599</v>
      </c>
      <c r="B2506" t="s">
        <v>7890</v>
      </c>
      <c r="C2506">
        <v>-1.48</v>
      </c>
      <c r="D2506">
        <v>25.85</v>
      </c>
      <c r="E2506" t="s">
        <v>306</v>
      </c>
      <c r="F2506" t="s">
        <v>161</v>
      </c>
      <c r="G2506">
        <v>3.33</v>
      </c>
      <c r="H2506">
        <v>58053</v>
      </c>
      <c r="I2506">
        <v>44236</v>
      </c>
      <c r="J2506">
        <v>8.93</v>
      </c>
      <c r="K2506" t="s">
        <v>7891</v>
      </c>
      <c r="L2506" t="s">
        <v>7891</v>
      </c>
      <c r="M2506">
        <v>7.17</v>
      </c>
      <c r="N2506">
        <f t="shared" si="119"/>
        <v>0</v>
      </c>
      <c r="O2506">
        <v>38.36</v>
      </c>
      <c r="P2506">
        <v>52.84</v>
      </c>
      <c r="Q2506">
        <v>1.68</v>
      </c>
      <c r="R2506">
        <v>20110527</v>
      </c>
      <c r="S2506" t="str">
        <f>LEFT(R2506,4)</f>
        <v>2011</v>
      </c>
      <c r="T2506" t="str">
        <f>MID(R2506,5,2)</f>
        <v>05</v>
      </c>
      <c r="U2506">
        <v>8.93</v>
      </c>
      <c r="V2506">
        <v>64.790000000000006</v>
      </c>
      <c r="W2506">
        <v>26.22</v>
      </c>
      <c r="X2506">
        <v>0.75</v>
      </c>
      <c r="Y2506">
        <v>58.38</v>
      </c>
      <c r="Z2506">
        <v>45.49</v>
      </c>
      <c r="AA2506">
        <v>8.83</v>
      </c>
      <c r="AB2506">
        <v>0.83</v>
      </c>
      <c r="AC2506">
        <v>35.08</v>
      </c>
      <c r="AD2506">
        <v>13.06</v>
      </c>
      <c r="AE2506">
        <v>21.73</v>
      </c>
      <c r="AF2506">
        <v>9.69</v>
      </c>
      <c r="AG2506">
        <v>25.19</v>
      </c>
      <c r="AH2506">
        <v>20.48</v>
      </c>
      <c r="AI2506">
        <v>1.35</v>
      </c>
      <c r="AJ2506">
        <v>0.26</v>
      </c>
      <c r="AK2506">
        <v>1.39</v>
      </c>
      <c r="AL2506">
        <v>0.97</v>
      </c>
      <c r="AM2506">
        <v>0.86</v>
      </c>
      <c r="AN2506">
        <v>0.68</v>
      </c>
      <c r="AO2506">
        <v>6.88</v>
      </c>
      <c r="AP2506">
        <v>4.8</v>
      </c>
      <c r="AQ2506">
        <v>-0.21</v>
      </c>
      <c r="AR2506">
        <v>34574</v>
      </c>
      <c r="AS2506">
        <v>18.72</v>
      </c>
      <c r="AT2506">
        <v>5.36</v>
      </c>
      <c r="AU2506">
        <v>3.41</v>
      </c>
      <c r="AV2506">
        <v>0.15</v>
      </c>
      <c r="AW2506">
        <v>4335</v>
      </c>
      <c r="AX2506">
        <v>601599</v>
      </c>
    </row>
    <row r="2507" spans="1:50" x14ac:dyDescent="0.4">
      <c r="A2507">
        <v>780</v>
      </c>
      <c r="B2507" t="s">
        <v>1116</v>
      </c>
      <c r="C2507">
        <v>0</v>
      </c>
      <c r="D2507" t="s">
        <v>50</v>
      </c>
      <c r="E2507" t="s">
        <v>593</v>
      </c>
      <c r="F2507" t="s">
        <v>420</v>
      </c>
      <c r="G2507">
        <v>2.99</v>
      </c>
      <c r="H2507">
        <v>8985</v>
      </c>
      <c r="I2507">
        <v>12456</v>
      </c>
      <c r="J2507">
        <v>10.14</v>
      </c>
      <c r="K2507" t="s">
        <v>1117</v>
      </c>
      <c r="L2507" t="s">
        <v>1117</v>
      </c>
      <c r="M2507">
        <v>7.14</v>
      </c>
      <c r="N2507">
        <f t="shared" si="119"/>
        <v>0</v>
      </c>
      <c r="O2507" t="s">
        <v>50</v>
      </c>
      <c r="P2507" t="s">
        <v>50</v>
      </c>
      <c r="Q2507">
        <v>0.63</v>
      </c>
      <c r="R2507">
        <v>19970606</v>
      </c>
      <c r="S2507" t="str">
        <f>LEFT(R2507,4)</f>
        <v>1997</v>
      </c>
      <c r="T2507" t="str">
        <f>MID(R2507,5,2)</f>
        <v>06</v>
      </c>
      <c r="U2507">
        <v>10.14</v>
      </c>
      <c r="V2507">
        <v>50.02</v>
      </c>
      <c r="W2507">
        <v>38.200000000000003</v>
      </c>
      <c r="X2507">
        <v>0</v>
      </c>
      <c r="Y2507">
        <v>23.62</v>
      </c>
      <c r="Z2507">
        <v>33.18</v>
      </c>
      <c r="AA2507">
        <v>6.84</v>
      </c>
      <c r="AB2507">
        <v>6.33</v>
      </c>
      <c r="AC2507">
        <v>9.3800000000000008</v>
      </c>
      <c r="AD2507">
        <v>0.6</v>
      </c>
      <c r="AE2507">
        <v>7.87</v>
      </c>
      <c r="AF2507">
        <v>14.39</v>
      </c>
      <c r="AG2507">
        <v>15.6</v>
      </c>
      <c r="AH2507">
        <v>11.81</v>
      </c>
      <c r="AI2507">
        <v>-1.73</v>
      </c>
      <c r="AJ2507">
        <v>0</v>
      </c>
      <c r="AK2507">
        <v>-1.75</v>
      </c>
      <c r="AL2507">
        <v>-1.72</v>
      </c>
      <c r="AM2507">
        <v>-1.72</v>
      </c>
      <c r="AN2507">
        <v>-2.4900000000000002</v>
      </c>
      <c r="AO2507">
        <v>4.93</v>
      </c>
      <c r="AP2507">
        <v>-2.59</v>
      </c>
      <c r="AQ2507">
        <v>-5.68</v>
      </c>
      <c r="AR2507">
        <v>43914</v>
      </c>
      <c r="AS2507">
        <v>24.25</v>
      </c>
      <c r="AT2507">
        <v>-11.11</v>
      </c>
      <c r="AU2507">
        <v>-11.05</v>
      </c>
      <c r="AV2507">
        <v>0</v>
      </c>
      <c r="AW2507">
        <v>8239</v>
      </c>
      <c r="AX2507">
        <v>780</v>
      </c>
    </row>
    <row r="2508" spans="1:50" x14ac:dyDescent="0.4">
      <c r="A2508">
        <v>300535</v>
      </c>
      <c r="B2508" t="s">
        <v>5485</v>
      </c>
      <c r="C2508">
        <v>0.22</v>
      </c>
      <c r="D2508">
        <v>36.659999999999997</v>
      </c>
      <c r="E2508" t="s">
        <v>470</v>
      </c>
      <c r="F2508" t="s">
        <v>302</v>
      </c>
      <c r="G2508">
        <v>13.67</v>
      </c>
      <c r="H2508">
        <v>3400</v>
      </c>
      <c r="I2508">
        <v>3122</v>
      </c>
      <c r="J2508">
        <v>0.65</v>
      </c>
      <c r="K2508" t="s">
        <v>5486</v>
      </c>
      <c r="L2508" t="s">
        <v>5200</v>
      </c>
      <c r="M2508">
        <v>7.13</v>
      </c>
      <c r="N2508">
        <f t="shared" si="119"/>
        <v>0</v>
      </c>
      <c r="O2508">
        <v>40.56</v>
      </c>
      <c r="P2508">
        <v>34.340000000000003</v>
      </c>
      <c r="Q2508">
        <v>1.1200000000000001</v>
      </c>
      <c r="R2508">
        <v>20160812</v>
      </c>
      <c r="S2508" t="str">
        <f>LEFT(R2508,4)</f>
        <v>2016</v>
      </c>
      <c r="T2508" t="str">
        <f>MID(R2508,5,2)</f>
        <v>08</v>
      </c>
      <c r="U2508">
        <v>1.04</v>
      </c>
      <c r="V2508">
        <v>8.49</v>
      </c>
      <c r="W2508">
        <v>7.39</v>
      </c>
      <c r="X2508">
        <v>0</v>
      </c>
      <c r="Y2508">
        <v>12.95</v>
      </c>
      <c r="Z2508">
        <v>3.78</v>
      </c>
      <c r="AA2508">
        <v>3.59</v>
      </c>
      <c r="AB2508">
        <v>0.35</v>
      </c>
      <c r="AC2508">
        <v>1.05</v>
      </c>
      <c r="AD2508">
        <v>0.93</v>
      </c>
      <c r="AE2508">
        <v>1.87</v>
      </c>
      <c r="AF2508">
        <v>3.24</v>
      </c>
      <c r="AG2508">
        <v>2.71</v>
      </c>
      <c r="AH2508">
        <v>1.41</v>
      </c>
      <c r="AI2508">
        <v>0.34</v>
      </c>
      <c r="AJ2508">
        <v>0.01</v>
      </c>
      <c r="AK2508">
        <v>0.35</v>
      </c>
      <c r="AL2508">
        <v>0.28999999999999998</v>
      </c>
      <c r="AM2508">
        <v>0.28999999999999998</v>
      </c>
      <c r="AN2508">
        <v>0.27</v>
      </c>
      <c r="AO2508">
        <v>3.06</v>
      </c>
      <c r="AP2508">
        <v>0.19</v>
      </c>
      <c r="AQ2508">
        <v>-0.16</v>
      </c>
      <c r="AR2508">
        <v>9883</v>
      </c>
      <c r="AS2508">
        <v>47.92</v>
      </c>
      <c r="AT2508">
        <v>12.74</v>
      </c>
      <c r="AU2508">
        <v>10.74</v>
      </c>
      <c r="AV2508">
        <v>0.25</v>
      </c>
      <c r="AW2508">
        <v>479</v>
      </c>
      <c r="AX2508">
        <v>300535</v>
      </c>
    </row>
    <row r="2509" spans="1:50" x14ac:dyDescent="0.4">
      <c r="A2509">
        <v>600037</v>
      </c>
      <c r="B2509" t="s">
        <v>6100</v>
      </c>
      <c r="C2509">
        <v>0.33</v>
      </c>
      <c r="D2509">
        <v>19.899999999999999</v>
      </c>
      <c r="E2509" t="s">
        <v>306</v>
      </c>
      <c r="F2509" t="s">
        <v>77</v>
      </c>
      <c r="G2509">
        <v>8.99</v>
      </c>
      <c r="H2509">
        <v>29610</v>
      </c>
      <c r="I2509">
        <v>34562</v>
      </c>
      <c r="J2509">
        <v>13.92</v>
      </c>
      <c r="K2509" t="s">
        <v>6101</v>
      </c>
      <c r="L2509" t="s">
        <v>6101</v>
      </c>
      <c r="M2509">
        <v>7.13</v>
      </c>
      <c r="N2509">
        <f t="shared" si="119"/>
        <v>0</v>
      </c>
      <c r="O2509">
        <v>20.23</v>
      </c>
      <c r="P2509">
        <v>18.059999999999999</v>
      </c>
      <c r="Q2509">
        <v>1.36</v>
      </c>
      <c r="R2509">
        <v>20010208</v>
      </c>
      <c r="S2509" t="str">
        <f>LEFT(R2509,4)</f>
        <v>2001</v>
      </c>
      <c r="T2509" t="str">
        <f>MID(R2509,5,2)</f>
        <v>02</v>
      </c>
      <c r="U2509">
        <v>13.92</v>
      </c>
      <c r="V2509">
        <v>161.5</v>
      </c>
      <c r="W2509">
        <v>133.16</v>
      </c>
      <c r="X2509">
        <v>0</v>
      </c>
      <c r="Y2509">
        <v>17.55</v>
      </c>
      <c r="Z2509">
        <v>95.32</v>
      </c>
      <c r="AA2509">
        <v>37.83</v>
      </c>
      <c r="AB2509">
        <v>2.16</v>
      </c>
      <c r="AC2509">
        <v>18.2</v>
      </c>
      <c r="AD2509">
        <v>4.51</v>
      </c>
      <c r="AE2509">
        <v>4.8600000000000003</v>
      </c>
      <c r="AF2509">
        <v>65.48</v>
      </c>
      <c r="AG2509">
        <v>18.14</v>
      </c>
      <c r="AH2509">
        <v>13.67</v>
      </c>
      <c r="AI2509">
        <v>4.74</v>
      </c>
      <c r="AJ2509">
        <v>0.39</v>
      </c>
      <c r="AK2509">
        <v>4.75</v>
      </c>
      <c r="AL2509">
        <v>4.7300000000000004</v>
      </c>
      <c r="AM2509">
        <v>4.7300000000000004</v>
      </c>
      <c r="AN2509">
        <v>3.29</v>
      </c>
      <c r="AO2509">
        <v>45.04</v>
      </c>
      <c r="AP2509">
        <v>5.18</v>
      </c>
      <c r="AQ2509">
        <v>-30.12</v>
      </c>
      <c r="AR2509">
        <v>65842</v>
      </c>
      <c r="AS2509">
        <v>24.63</v>
      </c>
      <c r="AT2509">
        <v>26.12</v>
      </c>
      <c r="AU2509">
        <v>26.05</v>
      </c>
      <c r="AV2509">
        <v>0.37</v>
      </c>
      <c r="AW2509">
        <v>3721</v>
      </c>
      <c r="AX2509">
        <v>600037</v>
      </c>
    </row>
    <row r="2510" spans="1:50" x14ac:dyDescent="0.4">
      <c r="A2510">
        <v>2737</v>
      </c>
      <c r="B2510" t="s">
        <v>3700</v>
      </c>
      <c r="C2510">
        <v>2.15</v>
      </c>
      <c r="D2510">
        <v>17.32</v>
      </c>
      <c r="E2510" t="s">
        <v>413</v>
      </c>
      <c r="F2510" t="s">
        <v>679</v>
      </c>
      <c r="G2510">
        <v>14.72</v>
      </c>
      <c r="H2510">
        <v>31951</v>
      </c>
      <c r="I2510">
        <v>32424</v>
      </c>
      <c r="J2510">
        <v>5.33</v>
      </c>
      <c r="K2510" t="s">
        <v>3701</v>
      </c>
      <c r="L2510" t="s">
        <v>3702</v>
      </c>
      <c r="M2510">
        <v>7.11</v>
      </c>
      <c r="N2510">
        <f t="shared" si="119"/>
        <v>0</v>
      </c>
      <c r="O2510">
        <v>14.58</v>
      </c>
      <c r="P2510">
        <v>15.3</v>
      </c>
      <c r="Q2510">
        <v>0.5</v>
      </c>
      <c r="R2510">
        <v>20141230</v>
      </c>
      <c r="S2510" t="str">
        <f>LEFT(R2510,4)</f>
        <v>2014</v>
      </c>
      <c r="T2510" t="str">
        <f>MID(R2510,5,2)</f>
        <v>12</v>
      </c>
      <c r="U2510">
        <v>5.84</v>
      </c>
      <c r="V2510">
        <v>48.45</v>
      </c>
      <c r="W2510">
        <v>30.62</v>
      </c>
      <c r="X2510">
        <v>1.9</v>
      </c>
      <c r="Y2510">
        <v>32.880000000000003</v>
      </c>
      <c r="Z2510">
        <v>27.24</v>
      </c>
      <c r="AA2510">
        <v>11.81</v>
      </c>
      <c r="AB2510">
        <v>3.89</v>
      </c>
      <c r="AC2510">
        <v>11.5</v>
      </c>
      <c r="AD2510">
        <v>7.41</v>
      </c>
      <c r="AE2510">
        <v>3.36</v>
      </c>
      <c r="AF2510">
        <v>8.9600000000000009</v>
      </c>
      <c r="AG2510">
        <v>31.51</v>
      </c>
      <c r="AH2510">
        <v>13.48</v>
      </c>
      <c r="AI2510">
        <v>5.17</v>
      </c>
      <c r="AJ2510">
        <v>0.06</v>
      </c>
      <c r="AK2510">
        <v>5.3</v>
      </c>
      <c r="AL2510">
        <v>4.2</v>
      </c>
      <c r="AM2510">
        <v>3.73</v>
      </c>
      <c r="AN2510">
        <v>3.22</v>
      </c>
      <c r="AO2510">
        <v>13.35</v>
      </c>
      <c r="AP2510">
        <v>4.47</v>
      </c>
      <c r="AQ2510">
        <v>-2.52</v>
      </c>
      <c r="AR2510">
        <v>38745</v>
      </c>
      <c r="AS2510">
        <v>57.21</v>
      </c>
      <c r="AT2510">
        <v>16.420000000000002</v>
      </c>
      <c r="AU2510">
        <v>11.85</v>
      </c>
      <c r="AV2510">
        <v>0.94</v>
      </c>
      <c r="AW2510">
        <v>5940</v>
      </c>
      <c r="AX2510">
        <v>2737</v>
      </c>
    </row>
    <row r="2511" spans="1:50" x14ac:dyDescent="0.4">
      <c r="A2511">
        <v>2013</v>
      </c>
      <c r="B2511" t="s">
        <v>1639</v>
      </c>
      <c r="C2511">
        <v>0.14000000000000001</v>
      </c>
      <c r="D2511">
        <v>33.14</v>
      </c>
      <c r="E2511" t="s">
        <v>938</v>
      </c>
      <c r="F2511" t="s">
        <v>409</v>
      </c>
      <c r="G2511">
        <v>6.89</v>
      </c>
      <c r="H2511">
        <v>57153</v>
      </c>
      <c r="I2511">
        <v>70271</v>
      </c>
      <c r="J2511">
        <v>36.08</v>
      </c>
      <c r="K2511" t="s">
        <v>1640</v>
      </c>
      <c r="L2511" t="s">
        <v>1641</v>
      </c>
      <c r="M2511">
        <v>7.1</v>
      </c>
      <c r="N2511">
        <f t="shared" si="119"/>
        <v>0</v>
      </c>
      <c r="O2511">
        <v>27.82</v>
      </c>
      <c r="P2511">
        <v>29.93</v>
      </c>
      <c r="Q2511">
        <v>0.66</v>
      </c>
      <c r="R2511">
        <v>20040705</v>
      </c>
      <c r="S2511" t="str">
        <f>LEFT(R2511,4)</f>
        <v>2004</v>
      </c>
      <c r="T2511" t="str">
        <f>MID(R2511,5,2)</f>
        <v>07</v>
      </c>
      <c r="U2511">
        <v>36.090000000000003</v>
      </c>
      <c r="V2511">
        <v>296.07</v>
      </c>
      <c r="W2511">
        <v>96.1</v>
      </c>
      <c r="X2511">
        <v>26.97</v>
      </c>
      <c r="Y2511">
        <v>58.43</v>
      </c>
      <c r="Z2511">
        <v>195.4</v>
      </c>
      <c r="AA2511">
        <v>53.54</v>
      </c>
      <c r="AB2511">
        <v>11.16</v>
      </c>
      <c r="AC2511">
        <v>135.29</v>
      </c>
      <c r="AD2511">
        <v>50.7</v>
      </c>
      <c r="AE2511">
        <v>86.99</v>
      </c>
      <c r="AF2511">
        <v>10.130000000000001</v>
      </c>
      <c r="AG2511">
        <v>82.77</v>
      </c>
      <c r="AH2511">
        <v>62.8</v>
      </c>
      <c r="AI2511">
        <v>6.75</v>
      </c>
      <c r="AJ2511">
        <v>-0.04</v>
      </c>
      <c r="AK2511">
        <v>7.08</v>
      </c>
      <c r="AL2511">
        <v>6.03</v>
      </c>
      <c r="AM2511">
        <v>5.67</v>
      </c>
      <c r="AN2511">
        <v>4.8600000000000003</v>
      </c>
      <c r="AO2511">
        <v>40.72</v>
      </c>
      <c r="AP2511">
        <v>-4.9800000000000004</v>
      </c>
      <c r="AQ2511">
        <v>-2.44</v>
      </c>
      <c r="AR2511">
        <v>93702</v>
      </c>
      <c r="AS2511">
        <v>24.13</v>
      </c>
      <c r="AT2511">
        <v>8.16</v>
      </c>
      <c r="AU2511">
        <v>6.85</v>
      </c>
      <c r="AV2511">
        <v>2.84</v>
      </c>
      <c r="AW2511">
        <v>32581</v>
      </c>
      <c r="AX2511">
        <v>2013</v>
      </c>
    </row>
    <row r="2512" spans="1:50" x14ac:dyDescent="0.4">
      <c r="A2512">
        <v>2583</v>
      </c>
      <c r="B2512" t="s">
        <v>3306</v>
      </c>
      <c r="C2512">
        <v>0.6</v>
      </c>
      <c r="D2512">
        <v>106.61</v>
      </c>
      <c r="E2512" t="s">
        <v>237</v>
      </c>
      <c r="F2512" t="s">
        <v>49</v>
      </c>
      <c r="G2512">
        <v>8.3800000000000008</v>
      </c>
      <c r="H2512">
        <v>77818</v>
      </c>
      <c r="I2512">
        <v>77712</v>
      </c>
      <c r="J2512">
        <v>10.48</v>
      </c>
      <c r="K2512" t="s">
        <v>3307</v>
      </c>
      <c r="L2512" t="s">
        <v>3308</v>
      </c>
      <c r="M2512">
        <v>7.07</v>
      </c>
      <c r="N2512">
        <f t="shared" si="119"/>
        <v>0</v>
      </c>
      <c r="O2512">
        <v>34.06</v>
      </c>
      <c r="P2512">
        <v>32.450000000000003</v>
      </c>
      <c r="Q2512">
        <v>1.31</v>
      </c>
      <c r="R2512">
        <v>20110527</v>
      </c>
      <c r="S2512" t="str">
        <f>LEFT(R2512,4)</f>
        <v>2011</v>
      </c>
      <c r="T2512" t="str">
        <f>MID(R2512,5,2)</f>
        <v>05</v>
      </c>
      <c r="U2512">
        <v>18.399999999999999</v>
      </c>
      <c r="V2512">
        <v>153.34</v>
      </c>
      <c r="W2512">
        <v>61.7</v>
      </c>
      <c r="X2512">
        <v>0</v>
      </c>
      <c r="Y2512">
        <v>59.76</v>
      </c>
      <c r="Z2512">
        <v>77.05</v>
      </c>
      <c r="AA2512">
        <v>13.65</v>
      </c>
      <c r="AB2512">
        <v>34.53</v>
      </c>
      <c r="AC2512">
        <v>69.61</v>
      </c>
      <c r="AD2512">
        <v>22.91</v>
      </c>
      <c r="AE2512">
        <v>39.57</v>
      </c>
      <c r="AF2512">
        <v>27.74</v>
      </c>
      <c r="AG2512">
        <v>49.2</v>
      </c>
      <c r="AH2512">
        <v>28.71</v>
      </c>
      <c r="AI2512">
        <v>1.03</v>
      </c>
      <c r="AJ2512">
        <v>0</v>
      </c>
      <c r="AK2512">
        <v>1.01</v>
      </c>
      <c r="AL2512">
        <v>1.0900000000000001</v>
      </c>
      <c r="AM2512">
        <v>1.0900000000000001</v>
      </c>
      <c r="AN2512">
        <v>-0.16</v>
      </c>
      <c r="AO2512">
        <v>15.27</v>
      </c>
      <c r="AP2512">
        <v>3.63</v>
      </c>
      <c r="AQ2512">
        <v>-1.55</v>
      </c>
      <c r="AR2512">
        <v>45115</v>
      </c>
      <c r="AS2512">
        <v>41.65</v>
      </c>
      <c r="AT2512">
        <v>2.1</v>
      </c>
      <c r="AU2512">
        <v>2.21</v>
      </c>
      <c r="AV2512">
        <v>5.93</v>
      </c>
      <c r="AW2512">
        <v>8436</v>
      </c>
      <c r="AX2512">
        <v>2583</v>
      </c>
    </row>
    <row r="2513" spans="1:50" x14ac:dyDescent="0.4">
      <c r="A2513">
        <v>506</v>
      </c>
      <c r="B2513" t="s">
        <v>460</v>
      </c>
      <c r="C2513">
        <v>0.35</v>
      </c>
      <c r="D2513" t="s">
        <v>50</v>
      </c>
      <c r="E2513" t="s">
        <v>461</v>
      </c>
      <c r="F2513" t="s">
        <v>337</v>
      </c>
      <c r="G2513">
        <v>2.89</v>
      </c>
      <c r="H2513">
        <v>59390</v>
      </c>
      <c r="I2513">
        <v>65302</v>
      </c>
      <c r="J2513">
        <v>9.2899999999999991</v>
      </c>
      <c r="K2513" t="s">
        <v>462</v>
      </c>
      <c r="L2513" t="s">
        <v>277</v>
      </c>
      <c r="M2513">
        <v>7.06</v>
      </c>
      <c r="N2513">
        <f t="shared" si="119"/>
        <v>0</v>
      </c>
      <c r="O2513">
        <v>158.69999999999999</v>
      </c>
      <c r="P2513">
        <v>63.42</v>
      </c>
      <c r="Q2513">
        <v>0.81</v>
      </c>
      <c r="R2513">
        <v>19930312</v>
      </c>
      <c r="S2513" t="str">
        <f>LEFT(R2513,4)</f>
        <v>1993</v>
      </c>
      <c r="T2513" t="str">
        <f>MID(R2513,5,2)</f>
        <v>03</v>
      </c>
      <c r="U2513">
        <v>9.2899999999999991</v>
      </c>
      <c r="V2513">
        <v>26.35</v>
      </c>
      <c r="W2513">
        <v>10.41</v>
      </c>
      <c r="X2513">
        <v>0.47</v>
      </c>
      <c r="Y2513">
        <v>58.7</v>
      </c>
      <c r="Z2513">
        <v>11.45</v>
      </c>
      <c r="AA2513">
        <v>5.39</v>
      </c>
      <c r="AB2513">
        <v>2.12</v>
      </c>
      <c r="AC2513">
        <v>13.6</v>
      </c>
      <c r="AD2513">
        <v>4.68</v>
      </c>
      <c r="AE2513">
        <v>0.05</v>
      </c>
      <c r="AF2513">
        <v>0.51</v>
      </c>
      <c r="AG2513">
        <v>2.58</v>
      </c>
      <c r="AH2513">
        <v>2.5299999999999998</v>
      </c>
      <c r="AI2513">
        <v>-0.28000000000000003</v>
      </c>
      <c r="AJ2513">
        <v>0.02</v>
      </c>
      <c r="AK2513">
        <v>-0.28000000000000003</v>
      </c>
      <c r="AL2513">
        <v>-0.32</v>
      </c>
      <c r="AM2513">
        <v>-0.16</v>
      </c>
      <c r="AN2513">
        <v>-0.99</v>
      </c>
      <c r="AO2513">
        <v>-0.19</v>
      </c>
      <c r="AP2513">
        <v>0.34</v>
      </c>
      <c r="AQ2513">
        <v>0.19</v>
      </c>
      <c r="AR2513">
        <v>57000</v>
      </c>
      <c r="AS2513">
        <v>1.9</v>
      </c>
      <c r="AT2513">
        <v>-10.87</v>
      </c>
      <c r="AU2513">
        <v>-6.37</v>
      </c>
      <c r="AV2513">
        <v>0</v>
      </c>
      <c r="AW2513">
        <v>1503</v>
      </c>
      <c r="AX2513">
        <v>506</v>
      </c>
    </row>
    <row r="2514" spans="1:50" hidden="1" x14ac:dyDescent="0.4">
      <c r="A2514">
        <v>603967</v>
      </c>
      <c r="B2514" t="s">
        <v>8903</v>
      </c>
      <c r="C2514">
        <v>-0.37</v>
      </c>
      <c r="D2514">
        <v>21.58</v>
      </c>
      <c r="E2514" t="s">
        <v>1628</v>
      </c>
      <c r="F2514" t="s">
        <v>337</v>
      </c>
      <c r="G2514">
        <v>16.03</v>
      </c>
      <c r="H2514">
        <v>12332</v>
      </c>
      <c r="I2514">
        <v>8335</v>
      </c>
      <c r="J2514">
        <v>0.67</v>
      </c>
      <c r="K2514" t="s">
        <v>5565</v>
      </c>
      <c r="L2514" t="s">
        <v>8904</v>
      </c>
      <c r="M2514">
        <v>7.06</v>
      </c>
      <c r="O2514">
        <v>21.81</v>
      </c>
      <c r="P2514">
        <v>22.37</v>
      </c>
      <c r="Q2514">
        <v>1.32</v>
      </c>
      <c r="R2514">
        <v>20190429</v>
      </c>
      <c r="S2514" t="str">
        <f>LEFT(R2514,4)</f>
        <v>2019</v>
      </c>
      <c r="T2514" t="str">
        <f>MID(R2514,5,2)</f>
        <v>04</v>
      </c>
      <c r="U2514">
        <v>2.67</v>
      </c>
      <c r="V2514">
        <v>24.77</v>
      </c>
      <c r="W2514">
        <v>18.52</v>
      </c>
      <c r="X2514">
        <v>0.44</v>
      </c>
      <c r="Y2514">
        <v>23.45</v>
      </c>
      <c r="Z2514">
        <v>17.47</v>
      </c>
      <c r="AA2514">
        <v>2.39</v>
      </c>
      <c r="AB2514">
        <v>2.09</v>
      </c>
      <c r="AC2514">
        <v>5.71</v>
      </c>
      <c r="AD2514">
        <v>0.09</v>
      </c>
      <c r="AE2514">
        <v>6.1</v>
      </c>
      <c r="AF2514">
        <v>8.9600000000000009</v>
      </c>
      <c r="AG2514">
        <v>33.299999999999997</v>
      </c>
      <c r="AH2514">
        <v>30.77</v>
      </c>
      <c r="AI2514">
        <v>1.93</v>
      </c>
      <c r="AJ2514">
        <v>0.22</v>
      </c>
      <c r="AK2514">
        <v>2.12</v>
      </c>
      <c r="AL2514">
        <v>1.69</v>
      </c>
      <c r="AM2514">
        <v>1.48</v>
      </c>
      <c r="AN2514">
        <v>1.25</v>
      </c>
      <c r="AO2514">
        <v>5.89</v>
      </c>
      <c r="AP2514">
        <v>1</v>
      </c>
      <c r="AQ2514">
        <v>0.59</v>
      </c>
      <c r="AR2514">
        <v>29575</v>
      </c>
      <c r="AS2514">
        <v>7.6</v>
      </c>
      <c r="AT2514">
        <v>5.79</v>
      </c>
      <c r="AU2514">
        <v>4.45</v>
      </c>
      <c r="AV2514">
        <v>0.02</v>
      </c>
      <c r="AW2514">
        <v>1386</v>
      </c>
      <c r="AX2514">
        <v>603967</v>
      </c>
    </row>
    <row r="2515" spans="1:50" x14ac:dyDescent="0.4">
      <c r="A2515">
        <v>59</v>
      </c>
      <c r="B2515" t="s">
        <v>219</v>
      </c>
      <c r="C2515">
        <v>0</v>
      </c>
      <c r="D2515">
        <v>7.91</v>
      </c>
      <c r="E2515" t="s">
        <v>220</v>
      </c>
      <c r="F2515" t="s">
        <v>221</v>
      </c>
      <c r="G2515">
        <v>6.08</v>
      </c>
      <c r="H2515">
        <v>40677</v>
      </c>
      <c r="I2515">
        <v>45960</v>
      </c>
      <c r="J2515">
        <v>15.99</v>
      </c>
      <c r="K2515" t="s">
        <v>222</v>
      </c>
      <c r="L2515" t="s">
        <v>222</v>
      </c>
      <c r="M2515">
        <v>7.03</v>
      </c>
      <c r="N2515">
        <f t="shared" ref="N2515:N2536" si="120">INT(M2515/100)</f>
        <v>0</v>
      </c>
      <c r="O2515">
        <v>10.59</v>
      </c>
      <c r="P2515">
        <v>9.23</v>
      </c>
      <c r="Q2515">
        <v>0.79</v>
      </c>
      <c r="R2515">
        <v>19970130</v>
      </c>
      <c r="S2515" t="str">
        <f>LEFT(R2515,4)</f>
        <v>1997</v>
      </c>
      <c r="T2515" t="str">
        <f>MID(R2515,5,2)</f>
        <v>01</v>
      </c>
      <c r="U2515">
        <v>15.99</v>
      </c>
      <c r="V2515">
        <v>278.58999999999997</v>
      </c>
      <c r="W2515">
        <v>137.16</v>
      </c>
      <c r="X2515">
        <v>6.16</v>
      </c>
      <c r="Y2515">
        <v>48.55</v>
      </c>
      <c r="Z2515">
        <v>131.44</v>
      </c>
      <c r="AA2515">
        <v>125.55</v>
      </c>
      <c r="AB2515">
        <v>13.16</v>
      </c>
      <c r="AC2515">
        <v>74.19</v>
      </c>
      <c r="AD2515">
        <v>48.84</v>
      </c>
      <c r="AE2515">
        <v>2.09</v>
      </c>
      <c r="AF2515">
        <v>62.02</v>
      </c>
      <c r="AG2515">
        <v>279.82</v>
      </c>
      <c r="AH2515">
        <v>234.93</v>
      </c>
      <c r="AI2515">
        <v>11.6</v>
      </c>
      <c r="AJ2515">
        <v>0.04</v>
      </c>
      <c r="AK2515">
        <v>11.78</v>
      </c>
      <c r="AL2515">
        <v>9.8000000000000007</v>
      </c>
      <c r="AM2515">
        <v>9.23</v>
      </c>
      <c r="AN2515">
        <v>9.01</v>
      </c>
      <c r="AO2515">
        <v>53.16</v>
      </c>
      <c r="AP2515">
        <v>9.49</v>
      </c>
      <c r="AQ2515">
        <v>-29.77</v>
      </c>
      <c r="AR2515">
        <v>69257</v>
      </c>
      <c r="AS2515">
        <v>16.04</v>
      </c>
      <c r="AT2515">
        <v>4.1500000000000004</v>
      </c>
      <c r="AU2515">
        <v>3.3</v>
      </c>
      <c r="AV2515">
        <v>0.69</v>
      </c>
      <c r="AW2515">
        <v>8298</v>
      </c>
      <c r="AX2515">
        <v>59</v>
      </c>
    </row>
    <row r="2516" spans="1:50" x14ac:dyDescent="0.4">
      <c r="A2516">
        <v>2667</v>
      </c>
      <c r="B2516" t="s">
        <v>3527</v>
      </c>
      <c r="C2516">
        <v>-0.43</v>
      </c>
      <c r="D2516">
        <v>54.57</v>
      </c>
      <c r="E2516" t="s">
        <v>312</v>
      </c>
      <c r="F2516" t="s">
        <v>221</v>
      </c>
      <c r="G2516">
        <v>6.98</v>
      </c>
      <c r="H2516">
        <v>10249</v>
      </c>
      <c r="I2516">
        <v>8511</v>
      </c>
      <c r="J2516">
        <v>1.64</v>
      </c>
      <c r="K2516" t="s">
        <v>3528</v>
      </c>
      <c r="L2516" t="s">
        <v>3529</v>
      </c>
      <c r="M2516">
        <v>7.02</v>
      </c>
      <c r="N2516">
        <f t="shared" si="120"/>
        <v>0</v>
      </c>
      <c r="O2516">
        <v>100.75</v>
      </c>
      <c r="P2516">
        <v>128.58000000000001</v>
      </c>
      <c r="Q2516">
        <v>0.83</v>
      </c>
      <c r="R2516">
        <v>20120329</v>
      </c>
      <c r="S2516" t="str">
        <f>LEFT(R2516,4)</f>
        <v>2012</v>
      </c>
      <c r="T2516" t="str">
        <f>MID(R2516,5,2)</f>
        <v>03</v>
      </c>
      <c r="U2516">
        <v>2.31</v>
      </c>
      <c r="V2516">
        <v>9.2899999999999991</v>
      </c>
      <c r="W2516">
        <v>7.89</v>
      </c>
      <c r="X2516">
        <v>0.02</v>
      </c>
      <c r="Y2516">
        <v>14.85</v>
      </c>
      <c r="Z2516">
        <v>6.79</v>
      </c>
      <c r="AA2516">
        <v>1.27</v>
      </c>
      <c r="AB2516">
        <v>0.34</v>
      </c>
      <c r="AC2516">
        <v>1.18</v>
      </c>
      <c r="AD2516">
        <v>1.5</v>
      </c>
      <c r="AE2516">
        <v>1.3</v>
      </c>
      <c r="AF2516">
        <v>2.34</v>
      </c>
      <c r="AG2516">
        <v>1.73</v>
      </c>
      <c r="AH2516">
        <v>1.1399999999999999</v>
      </c>
      <c r="AI2516">
        <v>0.28000000000000003</v>
      </c>
      <c r="AJ2516">
        <v>0.13</v>
      </c>
      <c r="AK2516">
        <v>0.28000000000000003</v>
      </c>
      <c r="AL2516">
        <v>0.22</v>
      </c>
      <c r="AM2516">
        <v>0.22</v>
      </c>
      <c r="AN2516">
        <v>0.13</v>
      </c>
      <c r="AO2516">
        <v>2.85</v>
      </c>
      <c r="AP2516">
        <v>-0.01</v>
      </c>
      <c r="AQ2516">
        <v>0.15</v>
      </c>
      <c r="AR2516">
        <v>12305</v>
      </c>
      <c r="AS2516">
        <v>33.729999999999997</v>
      </c>
      <c r="AT2516">
        <v>16.5</v>
      </c>
      <c r="AU2516">
        <v>12.9</v>
      </c>
      <c r="AV2516">
        <v>0.11</v>
      </c>
      <c r="AW2516">
        <v>417</v>
      </c>
      <c r="AX2516">
        <v>2667</v>
      </c>
    </row>
    <row r="2517" spans="1:50" x14ac:dyDescent="0.4">
      <c r="A2517">
        <v>603689</v>
      </c>
      <c r="B2517" t="s">
        <v>8669</v>
      </c>
      <c r="C2517">
        <v>1</v>
      </c>
      <c r="D2517">
        <v>17.04</v>
      </c>
      <c r="E2517" t="s">
        <v>361</v>
      </c>
      <c r="F2517" t="s">
        <v>298</v>
      </c>
      <c r="G2517">
        <v>11.09</v>
      </c>
      <c r="H2517">
        <v>15662</v>
      </c>
      <c r="I2517">
        <v>14345</v>
      </c>
      <c r="J2517">
        <v>1.67</v>
      </c>
      <c r="K2517" t="s">
        <v>59</v>
      </c>
      <c r="L2517" t="s">
        <v>4346</v>
      </c>
      <c r="M2517">
        <v>7.01</v>
      </c>
      <c r="N2517">
        <f t="shared" si="120"/>
        <v>0</v>
      </c>
      <c r="O2517">
        <v>17.22</v>
      </c>
      <c r="P2517">
        <v>21.24</v>
      </c>
      <c r="Q2517">
        <v>1.1000000000000001</v>
      </c>
      <c r="R2517">
        <v>20170110</v>
      </c>
      <c r="S2517" t="str">
        <f>LEFT(R2517,4)</f>
        <v>2017</v>
      </c>
      <c r="T2517" t="str">
        <f>MID(R2517,5,2)</f>
        <v>01</v>
      </c>
      <c r="U2517">
        <v>3.36</v>
      </c>
      <c r="V2517">
        <v>33.380000000000003</v>
      </c>
      <c r="W2517">
        <v>21.43</v>
      </c>
      <c r="X2517">
        <v>2.4</v>
      </c>
      <c r="Y2517">
        <v>28.62</v>
      </c>
      <c r="Z2517">
        <v>9.07</v>
      </c>
      <c r="AA2517">
        <v>19.21</v>
      </c>
      <c r="AB2517">
        <v>1.63</v>
      </c>
      <c r="AC2517">
        <v>4.4800000000000004</v>
      </c>
      <c r="AD2517">
        <v>0.34</v>
      </c>
      <c r="AE2517">
        <v>0.99</v>
      </c>
      <c r="AF2517">
        <v>9.92</v>
      </c>
      <c r="AG2517">
        <v>28.48</v>
      </c>
      <c r="AH2517">
        <v>25.49</v>
      </c>
      <c r="AI2517">
        <v>2.21</v>
      </c>
      <c r="AJ2517">
        <v>0</v>
      </c>
      <c r="AK2517">
        <v>2.21</v>
      </c>
      <c r="AL2517">
        <v>1.61</v>
      </c>
      <c r="AM2517">
        <v>1.65</v>
      </c>
      <c r="AN2517">
        <v>1.61</v>
      </c>
      <c r="AO2517">
        <v>7.07</v>
      </c>
      <c r="AP2517">
        <v>3.97</v>
      </c>
      <c r="AQ2517">
        <v>1.2</v>
      </c>
      <c r="AR2517">
        <v>21735</v>
      </c>
      <c r="AS2517">
        <v>10.51</v>
      </c>
      <c r="AT2517">
        <v>7.76</v>
      </c>
      <c r="AU2517">
        <v>5.79</v>
      </c>
      <c r="AV2517">
        <v>0.01</v>
      </c>
      <c r="AW2517">
        <v>832</v>
      </c>
      <c r="AX2517">
        <v>603689</v>
      </c>
    </row>
    <row r="2518" spans="1:50" x14ac:dyDescent="0.4">
      <c r="A2518">
        <v>600237</v>
      </c>
      <c r="B2518" t="s">
        <v>6437</v>
      </c>
      <c r="C2518">
        <v>-1.68</v>
      </c>
      <c r="D2518" t="s">
        <v>50</v>
      </c>
      <c r="E2518" t="s">
        <v>115</v>
      </c>
      <c r="F2518" t="s">
        <v>298</v>
      </c>
      <c r="G2518">
        <v>3.54</v>
      </c>
      <c r="H2518">
        <v>45479</v>
      </c>
      <c r="I2518">
        <v>27226</v>
      </c>
      <c r="J2518">
        <v>5.64</v>
      </c>
      <c r="K2518" t="s">
        <v>3043</v>
      </c>
      <c r="L2518" t="s">
        <v>3043</v>
      </c>
      <c r="M2518">
        <v>6.99</v>
      </c>
      <c r="N2518">
        <f t="shared" si="120"/>
        <v>0</v>
      </c>
      <c r="O2518" t="s">
        <v>50</v>
      </c>
      <c r="P2518">
        <v>208.45</v>
      </c>
      <c r="Q2518">
        <v>1.6</v>
      </c>
      <c r="R2518">
        <v>20000609</v>
      </c>
      <c r="S2518" t="str">
        <f>LEFT(R2518,4)</f>
        <v>2000</v>
      </c>
      <c r="T2518" t="str">
        <f>MID(R2518,5,2)</f>
        <v>06</v>
      </c>
      <c r="U2518">
        <v>5.64</v>
      </c>
      <c r="V2518">
        <v>18.41</v>
      </c>
      <c r="W2518">
        <v>12.24</v>
      </c>
      <c r="X2518">
        <v>0.49</v>
      </c>
      <c r="Y2518">
        <v>30.84</v>
      </c>
      <c r="Z2518">
        <v>9.7899999999999991</v>
      </c>
      <c r="AA2518">
        <v>7.78</v>
      </c>
      <c r="AB2518">
        <v>0.19</v>
      </c>
      <c r="AC2518">
        <v>5.39</v>
      </c>
      <c r="AD2518">
        <v>2.4300000000000002</v>
      </c>
      <c r="AE2518">
        <v>2.84</v>
      </c>
      <c r="AF2518">
        <v>8.3800000000000008</v>
      </c>
      <c r="AG2518">
        <v>6.07</v>
      </c>
      <c r="AH2518">
        <v>5.1100000000000003</v>
      </c>
      <c r="AI2518">
        <v>-0.22</v>
      </c>
      <c r="AJ2518">
        <v>0</v>
      </c>
      <c r="AK2518">
        <v>-0.22</v>
      </c>
      <c r="AL2518">
        <v>-0.23</v>
      </c>
      <c r="AM2518">
        <v>-0.21</v>
      </c>
      <c r="AN2518">
        <v>-0.23</v>
      </c>
      <c r="AO2518">
        <v>-2.4700000000000002</v>
      </c>
      <c r="AP2518">
        <v>0.62</v>
      </c>
      <c r="AQ2518">
        <v>-0.68</v>
      </c>
      <c r="AR2518">
        <v>48476</v>
      </c>
      <c r="AS2518">
        <v>15.82</v>
      </c>
      <c r="AT2518">
        <v>-3.64</v>
      </c>
      <c r="AU2518">
        <v>-3.42</v>
      </c>
      <c r="AV2518">
        <v>0.19</v>
      </c>
      <c r="AW2518">
        <v>2054</v>
      </c>
      <c r="AX2518">
        <v>600237</v>
      </c>
    </row>
    <row r="2519" spans="1:50" x14ac:dyDescent="0.4">
      <c r="A2519">
        <v>600708</v>
      </c>
      <c r="B2519" t="s">
        <v>7203</v>
      </c>
      <c r="C2519">
        <v>0</v>
      </c>
      <c r="D2519">
        <v>10.26</v>
      </c>
      <c r="E2519" t="s">
        <v>54</v>
      </c>
      <c r="F2519" t="s">
        <v>872</v>
      </c>
      <c r="G2519">
        <v>3.51</v>
      </c>
      <c r="H2519">
        <v>50212</v>
      </c>
      <c r="I2519">
        <v>33466</v>
      </c>
      <c r="J2519">
        <v>22.25</v>
      </c>
      <c r="K2519" t="s">
        <v>7204</v>
      </c>
      <c r="L2519" t="s">
        <v>6600</v>
      </c>
      <c r="M2519">
        <v>6.99</v>
      </c>
      <c r="N2519">
        <f t="shared" si="120"/>
        <v>0</v>
      </c>
      <c r="O2519">
        <v>8.01</v>
      </c>
      <c r="P2519">
        <v>5.53</v>
      </c>
      <c r="Q2519">
        <v>1.73</v>
      </c>
      <c r="R2519">
        <v>19960606</v>
      </c>
      <c r="S2519" t="str">
        <f>LEFT(R2519,4)</f>
        <v>1996</v>
      </c>
      <c r="T2519" t="str">
        <f>MID(R2519,5,2)</f>
        <v>06</v>
      </c>
      <c r="U2519">
        <v>22.29</v>
      </c>
      <c r="V2519">
        <v>828.76</v>
      </c>
      <c r="W2519">
        <v>137.85</v>
      </c>
      <c r="X2519">
        <v>8.67</v>
      </c>
      <c r="Y2519">
        <v>82.32</v>
      </c>
      <c r="Z2519">
        <v>811.58</v>
      </c>
      <c r="AA2519">
        <v>6.11</v>
      </c>
      <c r="AB2519">
        <v>2.2200000000000002</v>
      </c>
      <c r="AC2519">
        <v>394.74</v>
      </c>
      <c r="AD2519">
        <v>581.16999999999996</v>
      </c>
      <c r="AE2519">
        <v>13.82</v>
      </c>
      <c r="AF2519">
        <v>13.23</v>
      </c>
      <c r="AG2519">
        <v>85.23</v>
      </c>
      <c r="AH2519">
        <v>62.06</v>
      </c>
      <c r="AI2519">
        <v>11.42</v>
      </c>
      <c r="AJ2519">
        <v>-0.09</v>
      </c>
      <c r="AK2519">
        <v>11.7</v>
      </c>
      <c r="AL2519">
        <v>7.32</v>
      </c>
      <c r="AM2519">
        <v>5.73</v>
      </c>
      <c r="AN2519">
        <v>5.5</v>
      </c>
      <c r="AO2519">
        <v>73.790000000000006</v>
      </c>
      <c r="AP2519">
        <v>-55.81</v>
      </c>
      <c r="AQ2519">
        <v>-21.56</v>
      </c>
      <c r="AR2519">
        <v>49370</v>
      </c>
      <c r="AS2519">
        <v>27.18</v>
      </c>
      <c r="AT2519">
        <v>13.4</v>
      </c>
      <c r="AU2519">
        <v>6.73</v>
      </c>
      <c r="AV2519">
        <v>0</v>
      </c>
      <c r="AW2519">
        <v>4561</v>
      </c>
      <c r="AX2519">
        <v>600708</v>
      </c>
    </row>
    <row r="2520" spans="1:50" x14ac:dyDescent="0.4">
      <c r="A2520">
        <v>601010</v>
      </c>
      <c r="B2520" t="s">
        <v>7666</v>
      </c>
      <c r="C2520">
        <v>0</v>
      </c>
      <c r="D2520">
        <v>17.37</v>
      </c>
      <c r="E2520" t="s">
        <v>1082</v>
      </c>
      <c r="F2520" t="s">
        <v>161</v>
      </c>
      <c r="G2520">
        <v>3.05</v>
      </c>
      <c r="H2520">
        <v>31420</v>
      </c>
      <c r="I2520">
        <v>12792</v>
      </c>
      <c r="J2520">
        <v>18.48</v>
      </c>
      <c r="K2520" t="s">
        <v>7667</v>
      </c>
      <c r="L2520" t="s">
        <v>7667</v>
      </c>
      <c r="M2520">
        <v>6.99</v>
      </c>
      <c r="N2520">
        <f t="shared" si="120"/>
        <v>0</v>
      </c>
      <c r="O2520">
        <v>19.489999999999998</v>
      </c>
      <c r="P2520">
        <v>23.34</v>
      </c>
      <c r="Q2520">
        <v>0.92</v>
      </c>
      <c r="R2520">
        <v>20110603</v>
      </c>
      <c r="S2520" t="str">
        <f>LEFT(R2520,4)</f>
        <v>2011</v>
      </c>
      <c r="T2520" t="str">
        <f>MID(R2520,5,2)</f>
        <v>06</v>
      </c>
      <c r="U2520">
        <v>18.48</v>
      </c>
      <c r="V2520">
        <v>63.95</v>
      </c>
      <c r="W2520">
        <v>46.8</v>
      </c>
      <c r="X2520">
        <v>-0.1</v>
      </c>
      <c r="Y2520">
        <v>26.97</v>
      </c>
      <c r="Z2520">
        <v>17.25</v>
      </c>
      <c r="AA2520">
        <v>32.299999999999997</v>
      </c>
      <c r="AB2520">
        <v>6.34</v>
      </c>
      <c r="AC2520">
        <v>16.77</v>
      </c>
      <c r="AD2520">
        <v>7.07</v>
      </c>
      <c r="AE2520">
        <v>0.2</v>
      </c>
      <c r="AF2520">
        <v>8.43</v>
      </c>
      <c r="AG2520">
        <v>44.81</v>
      </c>
      <c r="AH2520">
        <v>35.869999999999997</v>
      </c>
      <c r="AI2520">
        <v>3.13</v>
      </c>
      <c r="AJ2520">
        <v>0.11</v>
      </c>
      <c r="AK2520">
        <v>3.5</v>
      </c>
      <c r="AL2520">
        <v>2.44</v>
      </c>
      <c r="AM2520">
        <v>2.44</v>
      </c>
      <c r="AN2520">
        <v>2.0699999999999998</v>
      </c>
      <c r="AO2520">
        <v>15.63</v>
      </c>
      <c r="AP2520">
        <v>5.57</v>
      </c>
      <c r="AQ2520">
        <v>-0.65</v>
      </c>
      <c r="AR2520">
        <v>130220</v>
      </c>
      <c r="AS2520">
        <v>19.96</v>
      </c>
      <c r="AT2520">
        <v>6.99</v>
      </c>
      <c r="AU2520">
        <v>5.45</v>
      </c>
      <c r="AV2520">
        <v>0</v>
      </c>
      <c r="AW2520">
        <v>4323</v>
      </c>
      <c r="AX2520">
        <v>601010</v>
      </c>
    </row>
    <row r="2521" spans="1:50" x14ac:dyDescent="0.4">
      <c r="A2521">
        <v>731</v>
      </c>
      <c r="B2521" t="s">
        <v>1033</v>
      </c>
      <c r="C2521">
        <v>0.77</v>
      </c>
      <c r="D2521">
        <v>21.73</v>
      </c>
      <c r="E2521" t="s">
        <v>366</v>
      </c>
      <c r="F2521" t="s">
        <v>302</v>
      </c>
      <c r="G2521">
        <v>5.19</v>
      </c>
      <c r="H2521">
        <v>19170</v>
      </c>
      <c r="I2521">
        <v>23788</v>
      </c>
      <c r="J2521">
        <v>5.91</v>
      </c>
      <c r="K2521" t="s">
        <v>1034</v>
      </c>
      <c r="L2521" t="s">
        <v>1034</v>
      </c>
      <c r="M2521">
        <v>6.98</v>
      </c>
      <c r="N2521">
        <f t="shared" si="120"/>
        <v>0</v>
      </c>
      <c r="O2521">
        <v>27.29</v>
      </c>
      <c r="P2521">
        <v>14.03</v>
      </c>
      <c r="Q2521">
        <v>0.73</v>
      </c>
      <c r="R2521">
        <v>19970617</v>
      </c>
      <c r="S2521" t="str">
        <f>LEFT(R2521,4)</f>
        <v>1997</v>
      </c>
      <c r="T2521" t="str">
        <f>MID(R2521,5,2)</f>
        <v>06</v>
      </c>
      <c r="U2521">
        <v>5.91</v>
      </c>
      <c r="V2521">
        <v>38.299999999999997</v>
      </c>
      <c r="W2521">
        <v>28.26</v>
      </c>
      <c r="X2521">
        <v>0.88</v>
      </c>
      <c r="Y2521">
        <v>23.91</v>
      </c>
      <c r="Z2521">
        <v>12.35</v>
      </c>
      <c r="AA2521">
        <v>22.16</v>
      </c>
      <c r="AB2521">
        <v>2.88</v>
      </c>
      <c r="AC2521">
        <v>5.76</v>
      </c>
      <c r="AD2521">
        <v>2.36</v>
      </c>
      <c r="AE2521">
        <v>0.53</v>
      </c>
      <c r="AF2521">
        <v>6.4</v>
      </c>
      <c r="AG2521">
        <v>23.12</v>
      </c>
      <c r="AH2521">
        <v>19.2</v>
      </c>
      <c r="AI2521">
        <v>1.04</v>
      </c>
      <c r="AJ2521">
        <v>0.03</v>
      </c>
      <c r="AK2521">
        <v>1.07</v>
      </c>
      <c r="AL2521">
        <v>0.97</v>
      </c>
      <c r="AM2521">
        <v>1.06</v>
      </c>
      <c r="AN2521">
        <v>1.03</v>
      </c>
      <c r="AO2521">
        <v>11.64</v>
      </c>
      <c r="AP2521">
        <v>2.74</v>
      </c>
      <c r="AQ2521">
        <v>-0.79</v>
      </c>
      <c r="AR2521">
        <v>36300</v>
      </c>
      <c r="AS2521">
        <v>16.940000000000001</v>
      </c>
      <c r="AT2521">
        <v>4.5</v>
      </c>
      <c r="AU2521">
        <v>4.5999999999999996</v>
      </c>
      <c r="AV2521">
        <v>0.02</v>
      </c>
      <c r="AW2521">
        <v>2387</v>
      </c>
      <c r="AX2521">
        <v>731</v>
      </c>
    </row>
    <row r="2522" spans="1:50" x14ac:dyDescent="0.4">
      <c r="A2522">
        <v>2314</v>
      </c>
      <c r="B2522" t="s">
        <v>2542</v>
      </c>
      <c r="C2522">
        <v>0.33</v>
      </c>
      <c r="D2522">
        <v>78.14</v>
      </c>
      <c r="E2522" t="s">
        <v>67</v>
      </c>
      <c r="F2522" t="s">
        <v>49</v>
      </c>
      <c r="G2522">
        <v>3.05</v>
      </c>
      <c r="H2522">
        <v>18561</v>
      </c>
      <c r="I2522">
        <v>18505</v>
      </c>
      <c r="J2522">
        <v>11.37</v>
      </c>
      <c r="K2522" t="s">
        <v>2543</v>
      </c>
      <c r="L2522" t="s">
        <v>2544</v>
      </c>
      <c r="M2522">
        <v>6.97</v>
      </c>
      <c r="N2522">
        <f t="shared" si="120"/>
        <v>0</v>
      </c>
      <c r="O2522">
        <v>23.56</v>
      </c>
      <c r="P2522">
        <v>16.48</v>
      </c>
      <c r="Q2522">
        <v>0.78</v>
      </c>
      <c r="R2522">
        <v>20091203</v>
      </c>
      <c r="S2522" t="str">
        <f>LEFT(R2522,4)</f>
        <v>2009</v>
      </c>
      <c r="T2522" t="str">
        <f>MID(R2522,5,2)</f>
        <v>12</v>
      </c>
      <c r="U2522">
        <v>27.08</v>
      </c>
      <c r="V2522">
        <v>361.47</v>
      </c>
      <c r="W2522">
        <v>81.59</v>
      </c>
      <c r="X2522">
        <v>27.74</v>
      </c>
      <c r="Y2522">
        <v>69.75</v>
      </c>
      <c r="Z2522">
        <v>219.77</v>
      </c>
      <c r="AA2522">
        <v>23.43</v>
      </c>
      <c r="AB2522">
        <v>39.159999999999997</v>
      </c>
      <c r="AC2522">
        <v>155.77000000000001</v>
      </c>
      <c r="AD2522">
        <v>132.38</v>
      </c>
      <c r="AE2522">
        <v>8.5399999999999991</v>
      </c>
      <c r="AF2522">
        <v>27.47</v>
      </c>
      <c r="AG2522">
        <v>30.92</v>
      </c>
      <c r="AH2522">
        <v>17.64</v>
      </c>
      <c r="AI2522">
        <v>2.63</v>
      </c>
      <c r="AJ2522">
        <v>0.61</v>
      </c>
      <c r="AK2522">
        <v>2.54</v>
      </c>
      <c r="AL2522">
        <v>1.28</v>
      </c>
      <c r="AM2522">
        <v>0.8</v>
      </c>
      <c r="AN2522">
        <v>0.68</v>
      </c>
      <c r="AO2522">
        <v>24.13</v>
      </c>
      <c r="AP2522">
        <v>-3.55</v>
      </c>
      <c r="AQ2522">
        <v>-9.35</v>
      </c>
      <c r="AR2522">
        <v>49616</v>
      </c>
      <c r="AS2522">
        <v>42.94</v>
      </c>
      <c r="AT2522">
        <v>8.49</v>
      </c>
      <c r="AU2522">
        <v>2.58</v>
      </c>
      <c r="AV2522">
        <v>0.16</v>
      </c>
      <c r="AW2522">
        <v>4054</v>
      </c>
      <c r="AX2522">
        <v>2314</v>
      </c>
    </row>
    <row r="2523" spans="1:50" x14ac:dyDescent="0.4">
      <c r="A2523">
        <v>601068</v>
      </c>
      <c r="B2523" t="s">
        <v>7699</v>
      </c>
      <c r="C2523">
        <v>0.91</v>
      </c>
      <c r="D2523">
        <v>557.59</v>
      </c>
      <c r="E2523" t="s">
        <v>85</v>
      </c>
      <c r="F2523" t="s">
        <v>77</v>
      </c>
      <c r="G2523">
        <v>5.53</v>
      </c>
      <c r="H2523">
        <v>92299</v>
      </c>
      <c r="I2523">
        <v>85382</v>
      </c>
      <c r="J2523">
        <v>2.96</v>
      </c>
      <c r="K2523" t="s">
        <v>7700</v>
      </c>
      <c r="L2523" t="s">
        <v>7701</v>
      </c>
      <c r="M2523">
        <v>6.97</v>
      </c>
      <c r="N2523">
        <f t="shared" si="120"/>
        <v>0</v>
      </c>
      <c r="O2523">
        <v>218.85</v>
      </c>
      <c r="P2523">
        <v>53.63</v>
      </c>
      <c r="Q2523">
        <v>0.99</v>
      </c>
      <c r="R2523">
        <v>20180831</v>
      </c>
      <c r="S2523" t="str">
        <f>LEFT(R2523,4)</f>
        <v>2018</v>
      </c>
      <c r="T2523" t="str">
        <f>MID(R2523,5,2)</f>
        <v>08</v>
      </c>
      <c r="U2523">
        <v>29.59</v>
      </c>
      <c r="V2523">
        <v>522.89</v>
      </c>
      <c r="W2523">
        <v>93.94</v>
      </c>
      <c r="X2523">
        <v>35.81</v>
      </c>
      <c r="Y2523">
        <v>75.19</v>
      </c>
      <c r="Z2523">
        <v>424.32</v>
      </c>
      <c r="AA2523">
        <v>20.92</v>
      </c>
      <c r="AB2523">
        <v>10.32</v>
      </c>
      <c r="AC2523">
        <v>330.7</v>
      </c>
      <c r="AD2523">
        <v>39.4</v>
      </c>
      <c r="AE2523">
        <v>154.88</v>
      </c>
      <c r="AF2523">
        <v>12.69</v>
      </c>
      <c r="AG2523">
        <v>209.71</v>
      </c>
      <c r="AH2523">
        <v>190.79</v>
      </c>
      <c r="AI2523">
        <v>2.54</v>
      </c>
      <c r="AJ2523">
        <v>0.1</v>
      </c>
      <c r="AK2523">
        <v>2.36</v>
      </c>
      <c r="AL2523">
        <v>1.59</v>
      </c>
      <c r="AM2523">
        <v>0.22</v>
      </c>
      <c r="AN2523">
        <v>0.12</v>
      </c>
      <c r="AO2523">
        <v>41.24</v>
      </c>
      <c r="AP2523">
        <v>-8.06</v>
      </c>
      <c r="AQ2523">
        <v>-14.15</v>
      </c>
      <c r="AR2523">
        <v>54990</v>
      </c>
      <c r="AS2523">
        <v>9.02</v>
      </c>
      <c r="AT2523">
        <v>1.21</v>
      </c>
      <c r="AU2523">
        <v>0.11</v>
      </c>
      <c r="AV2523">
        <v>2.99</v>
      </c>
      <c r="AW2523">
        <v>12954</v>
      </c>
      <c r="AX2523">
        <v>601068</v>
      </c>
    </row>
    <row r="2524" spans="1:50" x14ac:dyDescent="0.4">
      <c r="A2524">
        <v>300305</v>
      </c>
      <c r="B2524" t="s">
        <v>4975</v>
      </c>
      <c r="C2524">
        <v>-0.24</v>
      </c>
      <c r="D2524">
        <v>24.44</v>
      </c>
      <c r="E2524" t="s">
        <v>1276</v>
      </c>
      <c r="F2524" t="s">
        <v>161</v>
      </c>
      <c r="G2524">
        <v>8.39</v>
      </c>
      <c r="H2524">
        <v>2189</v>
      </c>
      <c r="I2524">
        <v>2025</v>
      </c>
      <c r="J2524">
        <v>2.33</v>
      </c>
      <c r="K2524" t="s">
        <v>4976</v>
      </c>
      <c r="L2524" t="s">
        <v>514</v>
      </c>
      <c r="M2524">
        <v>6.94</v>
      </c>
      <c r="N2524">
        <f t="shared" si="120"/>
        <v>0</v>
      </c>
      <c r="O2524">
        <v>25.36</v>
      </c>
      <c r="P2524">
        <v>31.83</v>
      </c>
      <c r="Q2524">
        <v>0.4</v>
      </c>
      <c r="R2524">
        <v>20120329</v>
      </c>
      <c r="S2524" t="str">
        <f>LEFT(R2524,4)</f>
        <v>2012</v>
      </c>
      <c r="T2524" t="str">
        <f>MID(R2524,5,2)</f>
        <v>03</v>
      </c>
      <c r="U2524">
        <v>2.89</v>
      </c>
      <c r="V2524">
        <v>17.41</v>
      </c>
      <c r="W2524">
        <v>14.83</v>
      </c>
      <c r="X2524">
        <v>0</v>
      </c>
      <c r="Y2524">
        <v>14.83</v>
      </c>
      <c r="Z2524">
        <v>12.2</v>
      </c>
      <c r="AA2524">
        <v>3.18</v>
      </c>
      <c r="AB2524">
        <v>0.28000000000000003</v>
      </c>
      <c r="AC2524">
        <v>2.46</v>
      </c>
      <c r="AD2524">
        <v>0.4</v>
      </c>
      <c r="AE2524">
        <v>1.76</v>
      </c>
      <c r="AF2524">
        <v>5.83</v>
      </c>
      <c r="AG2524">
        <v>6.67</v>
      </c>
      <c r="AH2524">
        <v>5.5</v>
      </c>
      <c r="AI2524">
        <v>0.87</v>
      </c>
      <c r="AJ2524">
        <v>0.23</v>
      </c>
      <c r="AK2524">
        <v>0.87</v>
      </c>
      <c r="AL2524">
        <v>0.74</v>
      </c>
      <c r="AM2524">
        <v>0.74</v>
      </c>
      <c r="AN2524">
        <v>0.57999999999999996</v>
      </c>
      <c r="AO2524">
        <v>5.32</v>
      </c>
      <c r="AP2524">
        <v>1.38</v>
      </c>
      <c r="AQ2524">
        <v>-0.23</v>
      </c>
      <c r="AR2524">
        <v>7833</v>
      </c>
      <c r="AS2524">
        <v>17.57</v>
      </c>
      <c r="AT2524">
        <v>13.05</v>
      </c>
      <c r="AU2524">
        <v>11.16</v>
      </c>
      <c r="AV2524">
        <v>0.26</v>
      </c>
      <c r="AW2524">
        <v>298</v>
      </c>
      <c r="AX2524">
        <v>300305</v>
      </c>
    </row>
    <row r="2525" spans="1:50" x14ac:dyDescent="0.4">
      <c r="A2525">
        <v>2889</v>
      </c>
      <c r="B2525" t="s">
        <v>4053</v>
      </c>
      <c r="C2525">
        <v>-1.25</v>
      </c>
      <c r="D2525">
        <v>23.44</v>
      </c>
      <c r="E2525" t="s">
        <v>1628</v>
      </c>
      <c r="F2525" t="s">
        <v>49</v>
      </c>
      <c r="G2525">
        <v>26.19</v>
      </c>
      <c r="H2525">
        <v>7352</v>
      </c>
      <c r="I2525">
        <v>4631</v>
      </c>
      <c r="J2525">
        <v>0.37</v>
      </c>
      <c r="K2525" t="s">
        <v>4054</v>
      </c>
      <c r="L2525" t="s">
        <v>4055</v>
      </c>
      <c r="M2525">
        <v>6.9</v>
      </c>
      <c r="N2525">
        <f t="shared" si="120"/>
        <v>0</v>
      </c>
      <c r="O2525">
        <v>24.41</v>
      </c>
      <c r="P2525">
        <v>26.69</v>
      </c>
      <c r="Q2525">
        <v>1.33</v>
      </c>
      <c r="R2525">
        <v>20170731</v>
      </c>
      <c r="S2525" t="str">
        <f>LEFT(R2525,4)</f>
        <v>2017</v>
      </c>
      <c r="T2525" t="str">
        <f>MID(R2525,5,2)</f>
        <v>07</v>
      </c>
      <c r="U2525">
        <v>1.38</v>
      </c>
      <c r="V2525">
        <v>109.75</v>
      </c>
      <c r="W2525">
        <v>15.42</v>
      </c>
      <c r="X2525">
        <v>0.28000000000000003</v>
      </c>
      <c r="Y2525">
        <v>85.7</v>
      </c>
      <c r="Z2525">
        <v>106.3</v>
      </c>
      <c r="AA2525">
        <v>2.16</v>
      </c>
      <c r="AB2525">
        <v>0.62</v>
      </c>
      <c r="AC2525">
        <v>93.77</v>
      </c>
      <c r="AD2525">
        <v>0.21</v>
      </c>
      <c r="AE2525">
        <v>43.83</v>
      </c>
      <c r="AF2525">
        <v>4.84</v>
      </c>
      <c r="AG2525">
        <v>105.32</v>
      </c>
      <c r="AH2525">
        <v>103.81</v>
      </c>
      <c r="AI2525">
        <v>1.42</v>
      </c>
      <c r="AJ2525">
        <v>0.16</v>
      </c>
      <c r="AK2525">
        <v>1.42</v>
      </c>
      <c r="AL2525">
        <v>1.18</v>
      </c>
      <c r="AM2525">
        <v>1.1499999999999999</v>
      </c>
      <c r="AN2525">
        <v>0.91</v>
      </c>
      <c r="AO2525">
        <v>8.51</v>
      </c>
      <c r="AP2525">
        <v>0.52</v>
      </c>
      <c r="AQ2525">
        <v>-0.05</v>
      </c>
      <c r="AR2525">
        <v>16263</v>
      </c>
      <c r="AS2525">
        <v>1.43</v>
      </c>
      <c r="AT2525">
        <v>1.35</v>
      </c>
      <c r="AU2525">
        <v>1.0900000000000001</v>
      </c>
      <c r="AV2525">
        <v>0.01</v>
      </c>
      <c r="AW2525">
        <v>390</v>
      </c>
      <c r="AX2525">
        <v>2889</v>
      </c>
    </row>
    <row r="2526" spans="1:50" x14ac:dyDescent="0.4">
      <c r="A2526">
        <v>600859</v>
      </c>
      <c r="B2526" t="s">
        <v>7462</v>
      </c>
      <c r="C2526">
        <v>-0.28999999999999998</v>
      </c>
      <c r="D2526">
        <v>9.61</v>
      </c>
      <c r="E2526" t="s">
        <v>394</v>
      </c>
      <c r="F2526" t="s">
        <v>77</v>
      </c>
      <c r="G2526">
        <v>13.96</v>
      </c>
      <c r="H2526">
        <v>19947</v>
      </c>
      <c r="I2526">
        <v>14170</v>
      </c>
      <c r="J2526">
        <v>5.69</v>
      </c>
      <c r="K2526" t="s">
        <v>7463</v>
      </c>
      <c r="L2526" t="s">
        <v>343</v>
      </c>
      <c r="M2526">
        <v>6.88</v>
      </c>
      <c r="N2526">
        <f t="shared" si="120"/>
        <v>0</v>
      </c>
      <c r="O2526">
        <v>10.25</v>
      </c>
      <c r="P2526">
        <v>9.0399999999999991</v>
      </c>
      <c r="Q2526">
        <v>1.1200000000000001</v>
      </c>
      <c r="R2526">
        <v>19940506</v>
      </c>
      <c r="S2526" t="str">
        <f>LEFT(R2526,4)</f>
        <v>1994</v>
      </c>
      <c r="T2526" t="str">
        <f>MID(R2526,5,2)</f>
        <v>05</v>
      </c>
      <c r="U2526">
        <v>7.76</v>
      </c>
      <c r="V2526">
        <v>245.37</v>
      </c>
      <c r="W2526">
        <v>112.83</v>
      </c>
      <c r="X2526">
        <v>6.88</v>
      </c>
      <c r="Y2526">
        <v>51.21</v>
      </c>
      <c r="Z2526">
        <v>123.38</v>
      </c>
      <c r="AA2526">
        <v>47.73</v>
      </c>
      <c r="AB2526">
        <v>9.19</v>
      </c>
      <c r="AC2526">
        <v>90.39</v>
      </c>
      <c r="AD2526">
        <v>9.99</v>
      </c>
      <c r="AE2526">
        <v>1.5</v>
      </c>
      <c r="AF2526">
        <v>49.59</v>
      </c>
      <c r="AG2526">
        <v>194.01</v>
      </c>
      <c r="AH2526">
        <v>153.05000000000001</v>
      </c>
      <c r="AI2526">
        <v>12.03</v>
      </c>
      <c r="AJ2526">
        <v>0.26</v>
      </c>
      <c r="AK2526">
        <v>12.04</v>
      </c>
      <c r="AL2526">
        <v>8.4499999999999993</v>
      </c>
      <c r="AM2526">
        <v>8.4700000000000006</v>
      </c>
      <c r="AN2526">
        <v>7.48</v>
      </c>
      <c r="AO2526">
        <v>40.56</v>
      </c>
      <c r="AP2526">
        <v>8.5</v>
      </c>
      <c r="AQ2526">
        <v>29.58</v>
      </c>
      <c r="AR2526">
        <v>28390</v>
      </c>
      <c r="AS2526">
        <v>21.11</v>
      </c>
      <c r="AT2526">
        <v>6.2</v>
      </c>
      <c r="AU2526">
        <v>4.37</v>
      </c>
      <c r="AV2526">
        <v>0</v>
      </c>
      <c r="AW2526">
        <v>10819</v>
      </c>
      <c r="AX2526">
        <v>600859</v>
      </c>
    </row>
    <row r="2527" spans="1:50" x14ac:dyDescent="0.4">
      <c r="A2527">
        <v>601088</v>
      </c>
      <c r="B2527" t="s">
        <v>7708</v>
      </c>
      <c r="C2527">
        <v>-0.05</v>
      </c>
      <c r="D2527">
        <v>7.34</v>
      </c>
      <c r="E2527" t="s">
        <v>593</v>
      </c>
      <c r="F2527" t="s">
        <v>77</v>
      </c>
      <c r="G2527">
        <v>18.190000000000001</v>
      </c>
      <c r="H2527">
        <v>180016</v>
      </c>
      <c r="I2527">
        <v>183116</v>
      </c>
      <c r="J2527">
        <v>164.91</v>
      </c>
      <c r="K2527" t="s">
        <v>7709</v>
      </c>
      <c r="L2527" t="s">
        <v>7709</v>
      </c>
      <c r="M2527">
        <v>6.85</v>
      </c>
      <c r="N2527">
        <f t="shared" si="120"/>
        <v>0</v>
      </c>
      <c r="O2527">
        <v>7.95</v>
      </c>
      <c r="P2527">
        <v>8.27</v>
      </c>
      <c r="Q2527">
        <v>0.83</v>
      </c>
      <c r="R2527">
        <v>20071009</v>
      </c>
      <c r="S2527" t="str">
        <f>LEFT(R2527,4)</f>
        <v>2007</v>
      </c>
      <c r="T2527" t="str">
        <f>MID(R2527,5,2)</f>
        <v>10</v>
      </c>
      <c r="U2527">
        <v>198.9</v>
      </c>
      <c r="V2527">
        <v>5608.58</v>
      </c>
      <c r="W2527">
        <v>3469.11</v>
      </c>
      <c r="X2527">
        <v>678.28</v>
      </c>
      <c r="Y2527">
        <v>26.05</v>
      </c>
      <c r="Z2527">
        <v>1762.18</v>
      </c>
      <c r="AA2527">
        <v>2275.92</v>
      </c>
      <c r="AB2527">
        <v>361.29</v>
      </c>
      <c r="AC2527">
        <v>961.4</v>
      </c>
      <c r="AD2527">
        <v>132.09</v>
      </c>
      <c r="AE2527">
        <v>98.69</v>
      </c>
      <c r="AF2527">
        <v>747.2</v>
      </c>
      <c r="AG2527">
        <v>1778.49</v>
      </c>
      <c r="AH2527">
        <v>1026.96</v>
      </c>
      <c r="AI2527">
        <v>549.03</v>
      </c>
      <c r="AJ2527">
        <v>24.02</v>
      </c>
      <c r="AK2527">
        <v>550.53</v>
      </c>
      <c r="AL2527">
        <v>438.93</v>
      </c>
      <c r="AM2527">
        <v>370.88</v>
      </c>
      <c r="AN2527">
        <v>353.69</v>
      </c>
      <c r="AO2527">
        <v>2267.98</v>
      </c>
      <c r="AP2527">
        <v>567.57000000000005</v>
      </c>
      <c r="AQ2527">
        <v>237.05</v>
      </c>
      <c r="AR2527">
        <v>164571</v>
      </c>
      <c r="AS2527">
        <v>42.26</v>
      </c>
      <c r="AT2527">
        <v>30.87</v>
      </c>
      <c r="AU2527">
        <v>20.85</v>
      </c>
      <c r="AV2527">
        <v>2.59</v>
      </c>
      <c r="AW2527">
        <v>74996</v>
      </c>
      <c r="AX2527">
        <v>601088</v>
      </c>
    </row>
    <row r="2528" spans="1:50" x14ac:dyDescent="0.4">
      <c r="A2528">
        <v>300204</v>
      </c>
      <c r="B2528" t="s">
        <v>4735</v>
      </c>
      <c r="C2528">
        <v>1.18</v>
      </c>
      <c r="D2528">
        <v>96.59</v>
      </c>
      <c r="E2528" t="s">
        <v>58</v>
      </c>
      <c r="F2528" t="s">
        <v>77</v>
      </c>
      <c r="G2528">
        <v>11.17</v>
      </c>
      <c r="H2528">
        <v>7900</v>
      </c>
      <c r="I2528">
        <v>5542</v>
      </c>
      <c r="J2528">
        <v>4.67</v>
      </c>
      <c r="K2528" t="s">
        <v>4328</v>
      </c>
      <c r="L2528" t="s">
        <v>4736</v>
      </c>
      <c r="M2528">
        <v>6.8</v>
      </c>
      <c r="N2528">
        <f t="shared" si="120"/>
        <v>0</v>
      </c>
      <c r="O2528">
        <v>94</v>
      </c>
      <c r="P2528">
        <v>39.49</v>
      </c>
      <c r="Q2528">
        <v>0.97</v>
      </c>
      <c r="R2528">
        <v>20110415</v>
      </c>
      <c r="S2528" t="str">
        <f>LEFT(R2528,4)</f>
        <v>2011</v>
      </c>
      <c r="T2528" t="str">
        <f>MID(R2528,5,2)</f>
        <v>04</v>
      </c>
      <c r="U2528">
        <v>4.76</v>
      </c>
      <c r="V2528">
        <v>18.5</v>
      </c>
      <c r="W2528">
        <v>16.3</v>
      </c>
      <c r="X2528">
        <v>0</v>
      </c>
      <c r="Y2528">
        <v>11.89</v>
      </c>
      <c r="Z2528">
        <v>10.75</v>
      </c>
      <c r="AA2528">
        <v>2.4900000000000002</v>
      </c>
      <c r="AB2528">
        <v>0.37</v>
      </c>
      <c r="AC2528">
        <v>1.74</v>
      </c>
      <c r="AD2528">
        <v>0.43</v>
      </c>
      <c r="AE2528">
        <v>1.1499999999999999</v>
      </c>
      <c r="AF2528">
        <v>5.2</v>
      </c>
      <c r="AG2528">
        <v>5.24</v>
      </c>
      <c r="AH2528">
        <v>0.61</v>
      </c>
      <c r="AI2528">
        <v>0.52</v>
      </c>
      <c r="AJ2528">
        <v>0.24</v>
      </c>
      <c r="AK2528">
        <v>0.52</v>
      </c>
      <c r="AL2528">
        <v>0.41</v>
      </c>
      <c r="AM2528">
        <v>0.41</v>
      </c>
      <c r="AN2528">
        <v>0.28000000000000003</v>
      </c>
      <c r="AO2528">
        <v>6.24</v>
      </c>
      <c r="AP2528">
        <v>0.66</v>
      </c>
      <c r="AQ2528">
        <v>-2.29</v>
      </c>
      <c r="AR2528">
        <v>12470</v>
      </c>
      <c r="AS2528">
        <v>88.28</v>
      </c>
      <c r="AT2528">
        <v>9.86</v>
      </c>
      <c r="AU2528">
        <v>7.84</v>
      </c>
      <c r="AV2528">
        <v>1.1000000000000001</v>
      </c>
      <c r="AW2528">
        <v>864</v>
      </c>
      <c r="AX2528">
        <v>300204</v>
      </c>
    </row>
    <row r="2529" spans="1:50" x14ac:dyDescent="0.4">
      <c r="A2529">
        <v>300145</v>
      </c>
      <c r="B2529" t="s">
        <v>4594</v>
      </c>
      <c r="C2529">
        <v>-1.98</v>
      </c>
      <c r="D2529">
        <v>14.99</v>
      </c>
      <c r="E2529" t="s">
        <v>358</v>
      </c>
      <c r="F2529" t="s">
        <v>307</v>
      </c>
      <c r="G2529">
        <v>3.47</v>
      </c>
      <c r="H2529">
        <v>125724</v>
      </c>
      <c r="I2529">
        <v>77698</v>
      </c>
      <c r="J2529">
        <v>17.52</v>
      </c>
      <c r="K2529" t="s">
        <v>4595</v>
      </c>
      <c r="L2529" t="s">
        <v>4596</v>
      </c>
      <c r="M2529">
        <v>6.77</v>
      </c>
      <c r="N2529">
        <f t="shared" si="120"/>
        <v>0</v>
      </c>
      <c r="O2529">
        <v>25.53</v>
      </c>
      <c r="P2529">
        <v>15.51</v>
      </c>
      <c r="Q2529">
        <v>0.95</v>
      </c>
      <c r="R2529">
        <v>20101209</v>
      </c>
      <c r="S2529" t="str">
        <f>LEFT(R2529,4)</f>
        <v>2010</v>
      </c>
      <c r="T2529" t="str">
        <f>MID(R2529,5,2)</f>
        <v>12</v>
      </c>
      <c r="U2529">
        <v>19.23</v>
      </c>
      <c r="V2529">
        <v>109.81</v>
      </c>
      <c r="W2529">
        <v>51.35</v>
      </c>
      <c r="X2529">
        <v>1.1399999999999999</v>
      </c>
      <c r="Y2529">
        <v>52.2</v>
      </c>
      <c r="Z2529">
        <v>41.13</v>
      </c>
      <c r="AA2529">
        <v>10.96</v>
      </c>
      <c r="AB2529">
        <v>20.54</v>
      </c>
      <c r="AC2529">
        <v>42.7</v>
      </c>
      <c r="AD2529">
        <v>7.08</v>
      </c>
      <c r="AE2529">
        <v>13.63</v>
      </c>
      <c r="AF2529">
        <v>7.5</v>
      </c>
      <c r="AG2529">
        <v>28.32</v>
      </c>
      <c r="AH2529">
        <v>17.29</v>
      </c>
      <c r="AI2529">
        <v>4.04</v>
      </c>
      <c r="AJ2529">
        <v>-0.01</v>
      </c>
      <c r="AK2529">
        <v>4.08</v>
      </c>
      <c r="AL2529">
        <v>3.46</v>
      </c>
      <c r="AM2529">
        <v>3.34</v>
      </c>
      <c r="AN2529">
        <v>3.22</v>
      </c>
      <c r="AO2529">
        <v>23.39</v>
      </c>
      <c r="AP2529">
        <v>4.66</v>
      </c>
      <c r="AQ2529">
        <v>5.31</v>
      </c>
      <c r="AR2529">
        <v>34111</v>
      </c>
      <c r="AS2529">
        <v>38.950000000000003</v>
      </c>
      <c r="AT2529">
        <v>14.28</v>
      </c>
      <c r="AU2529">
        <v>11.79</v>
      </c>
      <c r="AV2529">
        <v>0.98</v>
      </c>
      <c r="AW2529">
        <v>4740</v>
      </c>
      <c r="AX2529">
        <v>300145</v>
      </c>
    </row>
    <row r="2530" spans="1:50" x14ac:dyDescent="0.4">
      <c r="A2530">
        <v>2580</v>
      </c>
      <c r="B2530" t="s">
        <v>3296</v>
      </c>
      <c r="C2530">
        <v>1.1200000000000001</v>
      </c>
      <c r="D2530">
        <v>67.08</v>
      </c>
      <c r="E2530" t="s">
        <v>201</v>
      </c>
      <c r="F2530" t="s">
        <v>337</v>
      </c>
      <c r="G2530">
        <v>5.35</v>
      </c>
      <c r="H2530">
        <v>26540</v>
      </c>
      <c r="I2530">
        <v>27378</v>
      </c>
      <c r="J2530">
        <v>3.12</v>
      </c>
      <c r="K2530" t="s">
        <v>3297</v>
      </c>
      <c r="L2530" t="s">
        <v>3298</v>
      </c>
      <c r="M2530">
        <v>6.72</v>
      </c>
      <c r="N2530">
        <f t="shared" si="120"/>
        <v>0</v>
      </c>
      <c r="O2530">
        <v>81.650000000000006</v>
      </c>
      <c r="P2530">
        <v>116.67</v>
      </c>
      <c r="Q2530">
        <v>0.97</v>
      </c>
      <c r="R2530">
        <v>20110506</v>
      </c>
      <c r="S2530" t="str">
        <f>LEFT(R2530,4)</f>
        <v>2011</v>
      </c>
      <c r="T2530" t="str">
        <f>MID(R2530,5,2)</f>
        <v>05</v>
      </c>
      <c r="U2530">
        <v>3.49</v>
      </c>
      <c r="V2530">
        <v>19.73</v>
      </c>
      <c r="W2530">
        <v>12.07</v>
      </c>
      <c r="X2530">
        <v>0.19</v>
      </c>
      <c r="Y2530">
        <v>37.869999999999997</v>
      </c>
      <c r="Z2530">
        <v>14.29</v>
      </c>
      <c r="AA2530">
        <v>4.3</v>
      </c>
      <c r="AB2530">
        <v>0.59</v>
      </c>
      <c r="AC2530">
        <v>4.91</v>
      </c>
      <c r="AD2530">
        <v>2.88</v>
      </c>
      <c r="AE2530">
        <v>8.0399999999999991</v>
      </c>
      <c r="AF2530">
        <v>5.13</v>
      </c>
      <c r="AG2530">
        <v>13.62</v>
      </c>
      <c r="AH2530">
        <v>11.03</v>
      </c>
      <c r="AI2530">
        <v>0.22</v>
      </c>
      <c r="AJ2530">
        <v>0.05</v>
      </c>
      <c r="AK2530">
        <v>0.22</v>
      </c>
      <c r="AL2530">
        <v>0.21</v>
      </c>
      <c r="AM2530">
        <v>0.21</v>
      </c>
      <c r="AN2530">
        <v>0.06</v>
      </c>
      <c r="AO2530">
        <v>3.04</v>
      </c>
      <c r="AP2530">
        <v>-0.22</v>
      </c>
      <c r="AQ2530">
        <v>0.12</v>
      </c>
      <c r="AR2530">
        <v>29041</v>
      </c>
      <c r="AS2530">
        <v>19.07</v>
      </c>
      <c r="AT2530">
        <v>1.58</v>
      </c>
      <c r="AU2530">
        <v>1.55</v>
      </c>
      <c r="AV2530">
        <v>0.26</v>
      </c>
      <c r="AW2530">
        <v>1772</v>
      </c>
      <c r="AX2530">
        <v>2580</v>
      </c>
    </row>
    <row r="2531" spans="1:50" x14ac:dyDescent="0.4">
      <c r="A2531">
        <v>300150</v>
      </c>
      <c r="B2531" t="s">
        <v>4609</v>
      </c>
      <c r="C2531">
        <v>2.88</v>
      </c>
      <c r="D2531" t="s">
        <v>50</v>
      </c>
      <c r="E2531" t="s">
        <v>317</v>
      </c>
      <c r="F2531" t="s">
        <v>77</v>
      </c>
      <c r="G2531">
        <v>4.25</v>
      </c>
      <c r="H2531">
        <v>19429</v>
      </c>
      <c r="I2531">
        <v>41076</v>
      </c>
      <c r="J2531">
        <v>4.72</v>
      </c>
      <c r="K2531" t="s">
        <v>4610</v>
      </c>
      <c r="L2531" t="s">
        <v>170</v>
      </c>
      <c r="M2531">
        <v>6.72</v>
      </c>
      <c r="N2531">
        <f t="shared" si="120"/>
        <v>0</v>
      </c>
      <c r="O2531" t="s">
        <v>50</v>
      </c>
      <c r="P2531">
        <v>28.45</v>
      </c>
      <c r="Q2531">
        <v>1.04</v>
      </c>
      <c r="R2531">
        <v>20101222</v>
      </c>
      <c r="S2531" t="str">
        <f>LEFT(R2531,4)</f>
        <v>2010</v>
      </c>
      <c r="T2531" t="str">
        <f>MID(R2531,5,2)</f>
        <v>12</v>
      </c>
      <c r="U2531">
        <v>5.85</v>
      </c>
      <c r="V2531">
        <v>22.95</v>
      </c>
      <c r="W2531">
        <v>19.309999999999999</v>
      </c>
      <c r="X2531">
        <v>0.6</v>
      </c>
      <c r="Y2531">
        <v>13.26</v>
      </c>
      <c r="Z2531">
        <v>14.46</v>
      </c>
      <c r="AA2531">
        <v>0.55000000000000004</v>
      </c>
      <c r="AB2531">
        <v>0.46</v>
      </c>
      <c r="AC2531">
        <v>3.04</v>
      </c>
      <c r="AD2531">
        <v>3.14</v>
      </c>
      <c r="AE2531">
        <v>6.83</v>
      </c>
      <c r="AF2531">
        <v>10.82</v>
      </c>
      <c r="AG2531">
        <v>4.32</v>
      </c>
      <c r="AH2531">
        <v>2.57</v>
      </c>
      <c r="AI2531">
        <v>-0.01</v>
      </c>
      <c r="AJ2531">
        <v>-0.03</v>
      </c>
      <c r="AK2531">
        <v>0.01</v>
      </c>
      <c r="AL2531">
        <v>-0.02</v>
      </c>
      <c r="AM2531">
        <v>-0.01</v>
      </c>
      <c r="AN2531">
        <v>-0.03</v>
      </c>
      <c r="AO2531">
        <v>1.81</v>
      </c>
      <c r="AP2531">
        <v>-1.51</v>
      </c>
      <c r="AQ2531">
        <v>-1.87</v>
      </c>
      <c r="AR2531">
        <v>34560</v>
      </c>
      <c r="AS2531">
        <v>40.5</v>
      </c>
      <c r="AT2531">
        <v>-0.14000000000000001</v>
      </c>
      <c r="AU2531">
        <v>-0.21</v>
      </c>
      <c r="AV2531">
        <v>0.55000000000000004</v>
      </c>
      <c r="AW2531">
        <v>897</v>
      </c>
      <c r="AX2531">
        <v>300150</v>
      </c>
    </row>
    <row r="2532" spans="1:50" x14ac:dyDescent="0.4">
      <c r="A2532">
        <v>600157</v>
      </c>
      <c r="B2532" t="s">
        <v>6297</v>
      </c>
      <c r="C2532">
        <v>0</v>
      </c>
      <c r="D2532">
        <v>101.73</v>
      </c>
      <c r="E2532" t="s">
        <v>593</v>
      </c>
      <c r="F2532" t="s">
        <v>353</v>
      </c>
      <c r="G2532">
        <v>1.43</v>
      </c>
      <c r="H2532">
        <v>386400</v>
      </c>
      <c r="I2532">
        <v>478784</v>
      </c>
      <c r="J2532">
        <v>124.26</v>
      </c>
      <c r="K2532" t="s">
        <v>6298</v>
      </c>
      <c r="L2532" t="s">
        <v>6298</v>
      </c>
      <c r="M2532">
        <v>6.72</v>
      </c>
      <c r="N2532">
        <f t="shared" si="120"/>
        <v>0</v>
      </c>
      <c r="O2532">
        <v>107.15</v>
      </c>
      <c r="P2532">
        <v>269.56</v>
      </c>
      <c r="Q2532">
        <v>1.04</v>
      </c>
      <c r="R2532">
        <v>19980513</v>
      </c>
      <c r="S2532" t="str">
        <f>LEFT(R2532,4)</f>
        <v>1998</v>
      </c>
      <c r="T2532" t="str">
        <f>MID(R2532,5,2)</f>
        <v>05</v>
      </c>
      <c r="U2532">
        <v>124.26</v>
      </c>
      <c r="V2532">
        <v>1056.3</v>
      </c>
      <c r="W2532">
        <v>239.45</v>
      </c>
      <c r="X2532">
        <v>46.8</v>
      </c>
      <c r="Y2532">
        <v>72.900000000000006</v>
      </c>
      <c r="Z2532">
        <v>83.23</v>
      </c>
      <c r="AA2532">
        <v>260.73</v>
      </c>
      <c r="AB2532">
        <v>508.74</v>
      </c>
      <c r="AC2532">
        <v>463.71</v>
      </c>
      <c r="AD2532">
        <v>6</v>
      </c>
      <c r="AE2532">
        <v>26.33</v>
      </c>
      <c r="AF2532">
        <v>92.78</v>
      </c>
      <c r="AG2532">
        <v>152.83000000000001</v>
      </c>
      <c r="AH2532">
        <v>105.96</v>
      </c>
      <c r="AI2532">
        <v>6.16</v>
      </c>
      <c r="AJ2532">
        <v>0.52</v>
      </c>
      <c r="AK2532">
        <v>6.33</v>
      </c>
      <c r="AL2532">
        <v>2.27</v>
      </c>
      <c r="AM2532">
        <v>1.31</v>
      </c>
      <c r="AN2532">
        <v>0.54</v>
      </c>
      <c r="AO2532">
        <v>25.03</v>
      </c>
      <c r="AP2532">
        <v>37.450000000000003</v>
      </c>
      <c r="AQ2532">
        <v>-13.06</v>
      </c>
      <c r="AR2532">
        <v>349496</v>
      </c>
      <c r="AS2532">
        <v>30.67</v>
      </c>
      <c r="AT2532">
        <v>4.03</v>
      </c>
      <c r="AU2532">
        <v>0.86</v>
      </c>
      <c r="AV2532">
        <v>1.07</v>
      </c>
      <c r="AW2532">
        <v>8432</v>
      </c>
      <c r="AX2532">
        <v>600157</v>
      </c>
    </row>
    <row r="2533" spans="1:50" x14ac:dyDescent="0.4">
      <c r="A2533">
        <v>601169</v>
      </c>
      <c r="B2533" t="s">
        <v>7766</v>
      </c>
      <c r="C2533">
        <v>0.35</v>
      </c>
      <c r="D2533">
        <v>4.9800000000000004</v>
      </c>
      <c r="E2533" t="s">
        <v>48</v>
      </c>
      <c r="F2533" t="s">
        <v>77</v>
      </c>
      <c r="G2533">
        <v>5.66</v>
      </c>
      <c r="H2533">
        <v>209649</v>
      </c>
      <c r="I2533">
        <v>310806</v>
      </c>
      <c r="J2533">
        <v>182.48</v>
      </c>
      <c r="K2533" t="s">
        <v>7767</v>
      </c>
      <c r="L2533" t="s">
        <v>7768</v>
      </c>
      <c r="M2533">
        <v>6.69</v>
      </c>
      <c r="N2533">
        <f t="shared" si="120"/>
        <v>0</v>
      </c>
      <c r="O2533">
        <v>5.6</v>
      </c>
      <c r="P2533">
        <v>6</v>
      </c>
      <c r="Q2533">
        <v>0.78</v>
      </c>
      <c r="R2533">
        <v>20070919</v>
      </c>
      <c r="S2533" t="str">
        <f>LEFT(R2533,4)</f>
        <v>2007</v>
      </c>
      <c r="T2533" t="str">
        <f>MID(R2533,5,2)</f>
        <v>09</v>
      </c>
      <c r="U2533">
        <v>211.43</v>
      </c>
      <c r="V2533">
        <v>26802.67</v>
      </c>
      <c r="W2533">
        <v>2035.21</v>
      </c>
      <c r="X2533">
        <v>18.100000000000001</v>
      </c>
      <c r="Y2533">
        <v>92.34</v>
      </c>
      <c r="Z2533">
        <v>0</v>
      </c>
      <c r="AA2533">
        <v>165.37</v>
      </c>
      <c r="AB2533">
        <v>5.44</v>
      </c>
      <c r="AC2533">
        <v>0</v>
      </c>
      <c r="AD2533">
        <v>0</v>
      </c>
      <c r="AE2533">
        <v>0</v>
      </c>
      <c r="AF2533">
        <v>438.85</v>
      </c>
      <c r="AG2533">
        <v>481.2</v>
      </c>
      <c r="AH2533">
        <v>0</v>
      </c>
      <c r="AI2533">
        <v>0</v>
      </c>
      <c r="AJ2533">
        <v>0</v>
      </c>
      <c r="AK2533">
        <v>0</v>
      </c>
      <c r="AL2533">
        <v>35.950000000000003</v>
      </c>
      <c r="AM2533">
        <v>180.85</v>
      </c>
      <c r="AN2533">
        <v>182.89</v>
      </c>
      <c r="AO2533">
        <v>712.87</v>
      </c>
      <c r="AP2533">
        <v>248.94</v>
      </c>
      <c r="AQ2533">
        <v>131.4</v>
      </c>
      <c r="AR2533">
        <v>195950</v>
      </c>
      <c r="AS2533" t="s">
        <v>50</v>
      </c>
      <c r="AT2533">
        <v>0</v>
      </c>
      <c r="AU2533">
        <v>37.58</v>
      </c>
      <c r="AV2533">
        <v>0</v>
      </c>
      <c r="AW2533">
        <v>14760</v>
      </c>
      <c r="AX2533">
        <v>601169</v>
      </c>
    </row>
    <row r="2534" spans="1:50" x14ac:dyDescent="0.4">
      <c r="A2534">
        <v>300729</v>
      </c>
      <c r="B2534" t="s">
        <v>5861</v>
      </c>
      <c r="C2534">
        <v>-1.37</v>
      </c>
      <c r="D2534">
        <v>40.29</v>
      </c>
      <c r="E2534" t="s">
        <v>1387</v>
      </c>
      <c r="F2534" t="s">
        <v>307</v>
      </c>
      <c r="G2534">
        <v>23.81</v>
      </c>
      <c r="H2534">
        <v>9061</v>
      </c>
      <c r="I2534">
        <v>7541</v>
      </c>
      <c r="J2534">
        <v>0.25</v>
      </c>
      <c r="K2534" t="s">
        <v>5862</v>
      </c>
      <c r="L2534" t="s">
        <v>5863</v>
      </c>
      <c r="M2534">
        <v>6.62</v>
      </c>
      <c r="N2534">
        <f t="shared" si="120"/>
        <v>0</v>
      </c>
      <c r="O2534">
        <v>39.04</v>
      </c>
      <c r="P2534">
        <v>35.85</v>
      </c>
      <c r="Q2534">
        <v>0.61</v>
      </c>
      <c r="R2534">
        <v>20171201</v>
      </c>
      <c r="S2534" t="str">
        <f>LEFT(R2534,4)</f>
        <v>2017</v>
      </c>
      <c r="T2534" t="str">
        <f>MID(R2534,5,2)</f>
        <v>12</v>
      </c>
      <c r="U2534">
        <v>0.87</v>
      </c>
      <c r="V2534">
        <v>14.37</v>
      </c>
      <c r="W2534">
        <v>7.7</v>
      </c>
      <c r="X2534">
        <v>0</v>
      </c>
      <c r="Y2534">
        <v>46.39</v>
      </c>
      <c r="Z2534">
        <v>10.26</v>
      </c>
      <c r="AA2534">
        <v>2.8</v>
      </c>
      <c r="AB2534">
        <v>0.52</v>
      </c>
      <c r="AC2534">
        <v>6.61</v>
      </c>
      <c r="AD2534">
        <v>1.72</v>
      </c>
      <c r="AE2534">
        <v>0.56999999999999995</v>
      </c>
      <c r="AF2534">
        <v>3.48</v>
      </c>
      <c r="AG2534">
        <v>7.04</v>
      </c>
      <c r="AH2534">
        <v>3.81</v>
      </c>
      <c r="AI2534">
        <v>0.41</v>
      </c>
      <c r="AJ2534">
        <v>0.01</v>
      </c>
      <c r="AK2534">
        <v>0.43</v>
      </c>
      <c r="AL2534">
        <v>0.38</v>
      </c>
      <c r="AM2534">
        <v>0.38</v>
      </c>
      <c r="AN2534">
        <v>0.37</v>
      </c>
      <c r="AO2534">
        <v>3.09</v>
      </c>
      <c r="AP2534">
        <v>0.9</v>
      </c>
      <c r="AQ2534">
        <v>3.01</v>
      </c>
      <c r="AR2534">
        <v>9118</v>
      </c>
      <c r="AS2534">
        <v>45.87</v>
      </c>
      <c r="AT2534">
        <v>5.82</v>
      </c>
      <c r="AU2534">
        <v>5.46</v>
      </c>
      <c r="AV2534">
        <v>0.23</v>
      </c>
      <c r="AW2534">
        <v>1533</v>
      </c>
      <c r="AX2534">
        <v>300729</v>
      </c>
    </row>
    <row r="2535" spans="1:50" x14ac:dyDescent="0.4">
      <c r="A2535">
        <v>2578</v>
      </c>
      <c r="B2535" t="s">
        <v>3289</v>
      </c>
      <c r="C2535">
        <v>-0.28000000000000003</v>
      </c>
      <c r="D2535">
        <v>72.209999999999994</v>
      </c>
      <c r="E2535" t="s">
        <v>755</v>
      </c>
      <c r="F2535" t="s">
        <v>516</v>
      </c>
      <c r="G2535">
        <v>3.55</v>
      </c>
      <c r="H2535">
        <v>14455</v>
      </c>
      <c r="I2535">
        <v>14184</v>
      </c>
      <c r="J2535">
        <v>6.45</v>
      </c>
      <c r="K2535" t="s">
        <v>3290</v>
      </c>
      <c r="L2535" t="s">
        <v>3291</v>
      </c>
      <c r="M2535">
        <v>6.59</v>
      </c>
      <c r="N2535">
        <f t="shared" si="120"/>
        <v>0</v>
      </c>
      <c r="O2535">
        <v>70.83</v>
      </c>
      <c r="P2535">
        <v>98.24</v>
      </c>
      <c r="Q2535">
        <v>0.49</v>
      </c>
      <c r="R2535">
        <v>20110428</v>
      </c>
      <c r="S2535" t="str">
        <f>LEFT(R2535,4)</f>
        <v>2011</v>
      </c>
      <c r="T2535" t="str">
        <f>MID(R2535,5,2)</f>
        <v>04</v>
      </c>
      <c r="U2535">
        <v>9.8800000000000008</v>
      </c>
      <c r="V2535">
        <v>16.440000000000001</v>
      </c>
      <c r="W2535">
        <v>14.1</v>
      </c>
      <c r="X2535">
        <v>0</v>
      </c>
      <c r="Y2535">
        <v>14.27</v>
      </c>
      <c r="Z2535">
        <v>7.56</v>
      </c>
      <c r="AA2535">
        <v>6.2</v>
      </c>
      <c r="AB2535">
        <v>1</v>
      </c>
      <c r="AC2535">
        <v>2.29</v>
      </c>
      <c r="AD2535">
        <v>2.52</v>
      </c>
      <c r="AE2535">
        <v>1.66</v>
      </c>
      <c r="AF2535">
        <v>2.21</v>
      </c>
      <c r="AG2535">
        <v>9.9</v>
      </c>
      <c r="AH2535">
        <v>8.83</v>
      </c>
      <c r="AI2535">
        <v>0.43</v>
      </c>
      <c r="AJ2535">
        <v>0.06</v>
      </c>
      <c r="AK2535">
        <v>0.42</v>
      </c>
      <c r="AL2535">
        <v>0.35</v>
      </c>
      <c r="AM2535">
        <v>0.37</v>
      </c>
      <c r="AN2535">
        <v>0.33</v>
      </c>
      <c r="AO2535">
        <v>2.91</v>
      </c>
      <c r="AP2535">
        <v>1.88</v>
      </c>
      <c r="AQ2535">
        <v>0.42</v>
      </c>
      <c r="AR2535">
        <v>31857</v>
      </c>
      <c r="AS2535">
        <v>10.75</v>
      </c>
      <c r="AT2535">
        <v>4.33</v>
      </c>
      <c r="AU2535">
        <v>3.69</v>
      </c>
      <c r="AV2535">
        <v>0.15</v>
      </c>
      <c r="AW2535">
        <v>1758</v>
      </c>
      <c r="AX2535">
        <v>2578</v>
      </c>
    </row>
    <row r="2536" spans="1:50" x14ac:dyDescent="0.4">
      <c r="A2536">
        <v>707</v>
      </c>
      <c r="B2536" t="s">
        <v>961</v>
      </c>
      <c r="C2536">
        <v>0.98</v>
      </c>
      <c r="D2536" t="s">
        <v>50</v>
      </c>
      <c r="E2536" t="s">
        <v>470</v>
      </c>
      <c r="F2536" t="s">
        <v>409</v>
      </c>
      <c r="G2536">
        <v>3.06</v>
      </c>
      <c r="H2536">
        <v>10896</v>
      </c>
      <c r="I2536">
        <v>14493</v>
      </c>
      <c r="J2536">
        <v>4.6399999999999997</v>
      </c>
      <c r="K2536" t="s">
        <v>962</v>
      </c>
      <c r="L2536" t="s">
        <v>962</v>
      </c>
      <c r="M2536">
        <v>6.57</v>
      </c>
      <c r="N2536">
        <f t="shared" si="120"/>
        <v>0</v>
      </c>
      <c r="O2536">
        <v>210.69</v>
      </c>
      <c r="P2536">
        <v>10.53</v>
      </c>
      <c r="Q2536">
        <v>0.28999999999999998</v>
      </c>
      <c r="R2536">
        <v>19970415</v>
      </c>
      <c r="S2536" t="str">
        <f>LEFT(R2536,4)</f>
        <v>1997</v>
      </c>
      <c r="T2536" t="str">
        <f>MID(R2536,5,2)</f>
        <v>04</v>
      </c>
      <c r="U2536">
        <v>4.6399999999999997</v>
      </c>
      <c r="V2536">
        <v>37.869999999999997</v>
      </c>
      <c r="W2536">
        <v>1.64</v>
      </c>
      <c r="X2536">
        <v>-0.18</v>
      </c>
      <c r="Y2536">
        <v>96.15</v>
      </c>
      <c r="Z2536">
        <v>9.42</v>
      </c>
      <c r="AA2536">
        <v>21.56</v>
      </c>
      <c r="AB2536">
        <v>1.1499999999999999</v>
      </c>
      <c r="AC2536">
        <v>25.79</v>
      </c>
      <c r="AD2536">
        <v>3.96</v>
      </c>
      <c r="AE2536">
        <v>0.43</v>
      </c>
      <c r="AF2536">
        <v>7.3</v>
      </c>
      <c r="AG2536">
        <v>17.12</v>
      </c>
      <c r="AH2536">
        <v>14.3</v>
      </c>
      <c r="AI2536">
        <v>-0.19</v>
      </c>
      <c r="AJ2536">
        <v>0.28000000000000003</v>
      </c>
      <c r="AK2536">
        <v>-0.06</v>
      </c>
      <c r="AL2536">
        <v>-0.13</v>
      </c>
      <c r="AM2536">
        <v>-0.14000000000000001</v>
      </c>
      <c r="AN2536">
        <v>-0.61</v>
      </c>
      <c r="AO2536">
        <v>-12.4</v>
      </c>
      <c r="AP2536">
        <v>0.64</v>
      </c>
      <c r="AQ2536">
        <v>-0.44</v>
      </c>
      <c r="AR2536">
        <v>37729</v>
      </c>
      <c r="AS2536">
        <v>16.489999999999998</v>
      </c>
      <c r="AT2536">
        <v>-1.0900000000000001</v>
      </c>
      <c r="AU2536">
        <v>-0.84</v>
      </c>
      <c r="AV2536">
        <v>0.47</v>
      </c>
      <c r="AW2536">
        <v>2031</v>
      </c>
      <c r="AX2536">
        <v>707</v>
      </c>
    </row>
    <row r="2537" spans="1:50" hidden="1" x14ac:dyDescent="0.4">
      <c r="A2537">
        <v>601658</v>
      </c>
      <c r="B2537" t="s">
        <v>7922</v>
      </c>
      <c r="C2537">
        <v>0.86</v>
      </c>
      <c r="D2537">
        <v>7.04</v>
      </c>
      <c r="E2537" t="s">
        <v>48</v>
      </c>
      <c r="F2537" t="s">
        <v>77</v>
      </c>
      <c r="G2537">
        <v>5.85</v>
      </c>
      <c r="H2537">
        <v>683469</v>
      </c>
      <c r="I2537">
        <v>540962</v>
      </c>
      <c r="J2537">
        <v>29.74</v>
      </c>
      <c r="K2537" t="s">
        <v>6862</v>
      </c>
      <c r="L2537" t="s">
        <v>7923</v>
      </c>
      <c r="M2537">
        <v>6.55</v>
      </c>
      <c r="O2537">
        <v>8.43</v>
      </c>
      <c r="P2537">
        <v>9.66</v>
      </c>
      <c r="Q2537">
        <v>0</v>
      </c>
      <c r="R2537">
        <v>20191210</v>
      </c>
      <c r="S2537" t="str">
        <f>LEFT(R2537,4)</f>
        <v>2019</v>
      </c>
      <c r="T2537" t="str">
        <f>MID(R2537,5,2)</f>
        <v>12</v>
      </c>
      <c r="U2537">
        <v>869.79</v>
      </c>
      <c r="V2537">
        <v>101105.24</v>
      </c>
      <c r="W2537">
        <v>5106.3</v>
      </c>
      <c r="X2537">
        <v>9.65</v>
      </c>
      <c r="Y2537">
        <v>94.94</v>
      </c>
      <c r="Z2537">
        <v>0</v>
      </c>
      <c r="AA2537">
        <v>448.25</v>
      </c>
      <c r="AB2537">
        <v>34.78</v>
      </c>
      <c r="AC2537">
        <v>0</v>
      </c>
      <c r="AD2537">
        <v>0</v>
      </c>
      <c r="AE2537">
        <v>0</v>
      </c>
      <c r="AF2537">
        <v>746.48</v>
      </c>
      <c r="AG2537">
        <v>2103.65</v>
      </c>
      <c r="AH2537">
        <v>0</v>
      </c>
      <c r="AI2537">
        <v>576.91999999999996</v>
      </c>
      <c r="AJ2537">
        <v>107.77</v>
      </c>
      <c r="AK2537">
        <v>589.46</v>
      </c>
      <c r="AL2537">
        <v>543.44000000000005</v>
      </c>
      <c r="AM2537">
        <v>542.88</v>
      </c>
      <c r="AN2537">
        <v>531.53</v>
      </c>
      <c r="AO2537">
        <v>1690.24</v>
      </c>
      <c r="AP2537">
        <v>865.7</v>
      </c>
      <c r="AQ2537">
        <v>-1103.3399999999999</v>
      </c>
      <c r="AR2537">
        <v>1600042</v>
      </c>
      <c r="AS2537" t="s">
        <v>50</v>
      </c>
      <c r="AT2537">
        <v>27.42</v>
      </c>
      <c r="AU2537">
        <v>25.81</v>
      </c>
      <c r="AV2537">
        <v>0</v>
      </c>
      <c r="AW2537">
        <v>168315</v>
      </c>
      <c r="AX2537">
        <v>601658</v>
      </c>
    </row>
    <row r="2538" spans="1:50" x14ac:dyDescent="0.4">
      <c r="A2538">
        <v>2046</v>
      </c>
      <c r="B2538" t="s">
        <v>1740</v>
      </c>
      <c r="C2538">
        <v>0.3</v>
      </c>
      <c r="D2538">
        <v>72.88</v>
      </c>
      <c r="E2538" t="s">
        <v>527</v>
      </c>
      <c r="F2538" t="s">
        <v>341</v>
      </c>
      <c r="G2538">
        <v>6.73</v>
      </c>
      <c r="H2538">
        <v>8083</v>
      </c>
      <c r="I2538">
        <v>5880</v>
      </c>
      <c r="J2538">
        <v>4.09</v>
      </c>
      <c r="K2538" t="s">
        <v>1741</v>
      </c>
      <c r="L2538" t="s">
        <v>1742</v>
      </c>
      <c r="M2538">
        <v>6.53</v>
      </c>
      <c r="N2538">
        <f t="shared" ref="N2538:N2601" si="121">INT(M2538/100)</f>
        <v>0</v>
      </c>
      <c r="O2538">
        <v>203.15</v>
      </c>
      <c r="P2538">
        <v>154.51</v>
      </c>
      <c r="Q2538">
        <v>0.82</v>
      </c>
      <c r="R2538">
        <v>20050526</v>
      </c>
      <c r="S2538" t="str">
        <f>LEFT(R2538,4)</f>
        <v>2005</v>
      </c>
      <c r="T2538" t="str">
        <f>MID(R2538,5,2)</f>
        <v>05</v>
      </c>
      <c r="U2538">
        <v>5.24</v>
      </c>
      <c r="V2538">
        <v>44.21</v>
      </c>
      <c r="W2538">
        <v>26.9</v>
      </c>
      <c r="X2538">
        <v>1.64</v>
      </c>
      <c r="Y2538">
        <v>35.450000000000003</v>
      </c>
      <c r="Z2538">
        <v>23.38</v>
      </c>
      <c r="AA2538">
        <v>9.2899999999999991</v>
      </c>
      <c r="AB2538">
        <v>3.83</v>
      </c>
      <c r="AC2538">
        <v>13.14</v>
      </c>
      <c r="AD2538">
        <v>4.76</v>
      </c>
      <c r="AE2538">
        <v>6.55</v>
      </c>
      <c r="AF2538">
        <v>15.39</v>
      </c>
      <c r="AG2538">
        <v>14.19</v>
      </c>
      <c r="AH2538">
        <v>10.59</v>
      </c>
      <c r="AI2538">
        <v>0.73</v>
      </c>
      <c r="AJ2538">
        <v>-0.11</v>
      </c>
      <c r="AK2538">
        <v>0.73</v>
      </c>
      <c r="AL2538">
        <v>0.53</v>
      </c>
      <c r="AM2538">
        <v>0.36</v>
      </c>
      <c r="AN2538">
        <v>-0.11</v>
      </c>
      <c r="AO2538">
        <v>5.71</v>
      </c>
      <c r="AP2538">
        <v>0.15</v>
      </c>
      <c r="AQ2538">
        <v>-5.05</v>
      </c>
      <c r="AR2538">
        <v>27254</v>
      </c>
      <c r="AS2538">
        <v>25.4</v>
      </c>
      <c r="AT2538">
        <v>5.12</v>
      </c>
      <c r="AU2538">
        <v>2.57</v>
      </c>
      <c r="AV2538">
        <v>0.68</v>
      </c>
      <c r="AW2538">
        <v>1759</v>
      </c>
      <c r="AX2538">
        <v>2046</v>
      </c>
    </row>
    <row r="2539" spans="1:50" x14ac:dyDescent="0.4">
      <c r="A2539">
        <v>600421</v>
      </c>
      <c r="B2539" t="s">
        <v>6721</v>
      </c>
      <c r="C2539">
        <v>-0.61</v>
      </c>
      <c r="D2539" t="s">
        <v>50</v>
      </c>
      <c r="E2539" t="s">
        <v>81</v>
      </c>
      <c r="F2539" t="s">
        <v>409</v>
      </c>
      <c r="G2539">
        <v>8.09</v>
      </c>
      <c r="H2539">
        <v>3089</v>
      </c>
      <c r="I2539">
        <v>2896</v>
      </c>
      <c r="J2539">
        <v>1.96</v>
      </c>
      <c r="K2539" t="s">
        <v>1874</v>
      </c>
      <c r="L2539" t="s">
        <v>1874</v>
      </c>
      <c r="M2539">
        <v>6.53</v>
      </c>
      <c r="N2539">
        <f t="shared" si="121"/>
        <v>0</v>
      </c>
      <c r="O2539" t="s">
        <v>50</v>
      </c>
      <c r="P2539" t="s">
        <v>50</v>
      </c>
      <c r="Q2539">
        <v>0.89</v>
      </c>
      <c r="R2539">
        <v>20040607</v>
      </c>
      <c r="S2539" t="str">
        <f>LEFT(R2539,4)</f>
        <v>2004</v>
      </c>
      <c r="T2539" t="str">
        <f>MID(R2539,5,2)</f>
        <v>06</v>
      </c>
      <c r="U2539">
        <v>1.96</v>
      </c>
      <c r="V2539">
        <v>0.51</v>
      </c>
      <c r="W2539">
        <v>-0.03</v>
      </c>
      <c r="X2539">
        <v>0.09</v>
      </c>
      <c r="Y2539">
        <v>88.35</v>
      </c>
      <c r="Z2539">
        <v>0.1</v>
      </c>
      <c r="AA2539">
        <v>0.27</v>
      </c>
      <c r="AB2539">
        <v>0.13</v>
      </c>
      <c r="AC2539">
        <v>0.41</v>
      </c>
      <c r="AD2539">
        <v>0.01</v>
      </c>
      <c r="AE2539">
        <v>0</v>
      </c>
      <c r="AF2539">
        <v>2.08</v>
      </c>
      <c r="AG2539">
        <v>7.0000000000000007E-2</v>
      </c>
      <c r="AH2539">
        <v>0.03</v>
      </c>
      <c r="AI2539">
        <v>-0.06</v>
      </c>
      <c r="AJ2539">
        <v>0</v>
      </c>
      <c r="AK2539">
        <v>-0.06</v>
      </c>
      <c r="AL2539">
        <v>-0.06</v>
      </c>
      <c r="AM2539">
        <v>-0.05</v>
      </c>
      <c r="AN2539">
        <v>-0.05</v>
      </c>
      <c r="AO2539">
        <v>-4.3499999999999996</v>
      </c>
      <c r="AP2539">
        <v>-0.05</v>
      </c>
      <c r="AQ2539">
        <v>0.01</v>
      </c>
      <c r="AR2539">
        <v>6427</v>
      </c>
      <c r="AS2539">
        <v>50.23</v>
      </c>
      <c r="AT2539">
        <v>-83.34</v>
      </c>
      <c r="AU2539">
        <v>-76.540000000000006</v>
      </c>
      <c r="AV2539">
        <v>0</v>
      </c>
      <c r="AW2539">
        <v>73</v>
      </c>
      <c r="AX2539">
        <v>600421</v>
      </c>
    </row>
    <row r="2540" spans="1:50" x14ac:dyDescent="0.4">
      <c r="A2540">
        <v>600810</v>
      </c>
      <c r="B2540" t="s">
        <v>7380</v>
      </c>
      <c r="C2540">
        <v>1.28</v>
      </c>
      <c r="D2540">
        <v>8.8699999999999992</v>
      </c>
      <c r="E2540" t="s">
        <v>329</v>
      </c>
      <c r="F2540" t="s">
        <v>341</v>
      </c>
      <c r="G2540">
        <v>7.91</v>
      </c>
      <c r="H2540">
        <v>38167</v>
      </c>
      <c r="I2540">
        <v>41487</v>
      </c>
      <c r="J2540">
        <v>5.75</v>
      </c>
      <c r="K2540" t="s">
        <v>7381</v>
      </c>
      <c r="L2540" t="s">
        <v>7381</v>
      </c>
      <c r="M2540">
        <v>6.51</v>
      </c>
      <c r="N2540">
        <f t="shared" si="121"/>
        <v>0</v>
      </c>
      <c r="O2540">
        <v>9.75</v>
      </c>
      <c r="P2540">
        <v>6.98</v>
      </c>
      <c r="Q2540">
        <v>1.51</v>
      </c>
      <c r="R2540">
        <v>19940106</v>
      </c>
      <c r="S2540" t="str">
        <f>LEFT(R2540,4)</f>
        <v>1994</v>
      </c>
      <c r="T2540" t="str">
        <f>MID(R2540,5,2)</f>
        <v>01</v>
      </c>
      <c r="U2540">
        <v>5.75</v>
      </c>
      <c r="V2540">
        <v>135</v>
      </c>
      <c r="W2540">
        <v>33.57</v>
      </c>
      <c r="X2540">
        <v>9.0500000000000007</v>
      </c>
      <c r="Y2540">
        <v>68.430000000000007</v>
      </c>
      <c r="Z2540">
        <v>67.650000000000006</v>
      </c>
      <c r="AA2540">
        <v>25.4</v>
      </c>
      <c r="AB2540">
        <v>3.04</v>
      </c>
      <c r="AC2540">
        <v>80.23</v>
      </c>
      <c r="AD2540">
        <v>14.56</v>
      </c>
      <c r="AE2540">
        <v>10.81</v>
      </c>
      <c r="AF2540">
        <v>16.440000000000001</v>
      </c>
      <c r="AG2540">
        <v>97.81</v>
      </c>
      <c r="AH2540">
        <v>88.58</v>
      </c>
      <c r="AI2540">
        <v>4.9000000000000004</v>
      </c>
      <c r="AJ2540">
        <v>2.1</v>
      </c>
      <c r="AK2540">
        <v>4.88</v>
      </c>
      <c r="AL2540">
        <v>4.59</v>
      </c>
      <c r="AM2540">
        <v>3.84</v>
      </c>
      <c r="AN2540">
        <v>3.79</v>
      </c>
      <c r="AO2540">
        <v>8.94</v>
      </c>
      <c r="AP2540">
        <v>9.7200000000000006</v>
      </c>
      <c r="AQ2540">
        <v>4.88</v>
      </c>
      <c r="AR2540">
        <v>45431</v>
      </c>
      <c r="AS2540">
        <v>9.44</v>
      </c>
      <c r="AT2540">
        <v>5.01</v>
      </c>
      <c r="AU2540">
        <v>3.92</v>
      </c>
      <c r="AV2540">
        <v>1.25</v>
      </c>
      <c r="AW2540">
        <v>6446</v>
      </c>
      <c r="AX2540">
        <v>600810</v>
      </c>
    </row>
    <row r="2541" spans="1:50" x14ac:dyDescent="0.4">
      <c r="A2541">
        <v>603330</v>
      </c>
      <c r="B2541" t="s">
        <v>8407</v>
      </c>
      <c r="C2541">
        <v>0.13</v>
      </c>
      <c r="D2541">
        <v>80.75</v>
      </c>
      <c r="E2541" t="s">
        <v>1276</v>
      </c>
      <c r="F2541" t="s">
        <v>872</v>
      </c>
      <c r="G2541">
        <v>15.13</v>
      </c>
      <c r="H2541">
        <v>10220</v>
      </c>
      <c r="I2541">
        <v>6991</v>
      </c>
      <c r="J2541">
        <v>0.44</v>
      </c>
      <c r="K2541" t="s">
        <v>4756</v>
      </c>
      <c r="L2541" t="s">
        <v>2095</v>
      </c>
      <c r="M2541">
        <v>6.44</v>
      </c>
      <c r="N2541">
        <f t="shared" si="121"/>
        <v>0</v>
      </c>
      <c r="O2541">
        <v>86.43</v>
      </c>
      <c r="P2541">
        <v>47</v>
      </c>
      <c r="Q2541">
        <v>0.93</v>
      </c>
      <c r="R2541">
        <v>20170213</v>
      </c>
      <c r="S2541" t="str">
        <f>LEFT(R2541,4)</f>
        <v>2017</v>
      </c>
      <c r="T2541" t="str">
        <f>MID(R2541,5,2)</f>
        <v>02</v>
      </c>
      <c r="U2541">
        <v>1.0900000000000001</v>
      </c>
      <c r="V2541">
        <v>10.36</v>
      </c>
      <c r="W2541">
        <v>6.08</v>
      </c>
      <c r="X2541">
        <v>0.06</v>
      </c>
      <c r="Y2541">
        <v>40.81</v>
      </c>
      <c r="Z2541">
        <v>4.96</v>
      </c>
      <c r="AA2541">
        <v>4.0199999999999996</v>
      </c>
      <c r="AB2541">
        <v>0.52</v>
      </c>
      <c r="AC2541">
        <v>3.26</v>
      </c>
      <c r="AD2541">
        <v>1.48</v>
      </c>
      <c r="AE2541">
        <v>1.8</v>
      </c>
      <c r="AF2541">
        <v>3.26</v>
      </c>
      <c r="AG2541">
        <v>4.79</v>
      </c>
      <c r="AH2541">
        <v>3.45</v>
      </c>
      <c r="AI2541">
        <v>0.31</v>
      </c>
      <c r="AJ2541">
        <v>0.01</v>
      </c>
      <c r="AK2541">
        <v>0.23</v>
      </c>
      <c r="AL2541">
        <v>0.17</v>
      </c>
      <c r="AM2541">
        <v>0.15</v>
      </c>
      <c r="AN2541">
        <v>0.2</v>
      </c>
      <c r="AO2541">
        <v>1.49</v>
      </c>
      <c r="AP2541">
        <v>0.2</v>
      </c>
      <c r="AQ2541">
        <v>-0.57999999999999996</v>
      </c>
      <c r="AR2541">
        <v>8405</v>
      </c>
      <c r="AS2541">
        <v>28.02</v>
      </c>
      <c r="AT2541">
        <v>6.49</v>
      </c>
      <c r="AU2541">
        <v>3.21</v>
      </c>
      <c r="AV2541">
        <v>0.13</v>
      </c>
      <c r="AW2541">
        <v>650</v>
      </c>
      <c r="AX2541">
        <v>603330</v>
      </c>
    </row>
    <row r="2542" spans="1:50" x14ac:dyDescent="0.4">
      <c r="A2542">
        <v>2277</v>
      </c>
      <c r="B2542" t="s">
        <v>2434</v>
      </c>
      <c r="C2542">
        <v>0.3</v>
      </c>
      <c r="D2542">
        <v>10.74</v>
      </c>
      <c r="E2542" t="s">
        <v>394</v>
      </c>
      <c r="F2542" t="s">
        <v>313</v>
      </c>
      <c r="G2542">
        <v>3.29</v>
      </c>
      <c r="H2542">
        <v>69394</v>
      </c>
      <c r="I2542">
        <v>70258</v>
      </c>
      <c r="J2542">
        <v>13.94</v>
      </c>
      <c r="K2542" t="s">
        <v>2435</v>
      </c>
      <c r="L2542" t="s">
        <v>2435</v>
      </c>
      <c r="M2542">
        <v>6.43</v>
      </c>
      <c r="N2542">
        <f t="shared" si="121"/>
        <v>0</v>
      </c>
      <c r="O2542">
        <v>16.329999999999998</v>
      </c>
      <c r="P2542">
        <v>10.18</v>
      </c>
      <c r="Q2542">
        <v>0.82</v>
      </c>
      <c r="R2542">
        <v>20090717</v>
      </c>
      <c r="S2542" t="str">
        <f>LEFT(R2542,4)</f>
        <v>2009</v>
      </c>
      <c r="T2542" t="str">
        <f>MID(R2542,5,2)</f>
        <v>07</v>
      </c>
      <c r="U2542">
        <v>13.94</v>
      </c>
      <c r="V2542">
        <v>159.03</v>
      </c>
      <c r="W2542">
        <v>68.290000000000006</v>
      </c>
      <c r="X2542">
        <v>7.56</v>
      </c>
      <c r="Y2542">
        <v>52.31</v>
      </c>
      <c r="Z2542">
        <v>48.96</v>
      </c>
      <c r="AA2542">
        <v>32.4</v>
      </c>
      <c r="AB2542">
        <v>3.2</v>
      </c>
      <c r="AC2542">
        <v>40.130000000000003</v>
      </c>
      <c r="AD2542">
        <v>28.23</v>
      </c>
      <c r="AE2542">
        <v>1.1000000000000001</v>
      </c>
      <c r="AF2542">
        <v>10.83</v>
      </c>
      <c r="AG2542">
        <v>44.11</v>
      </c>
      <c r="AH2542">
        <v>34.880000000000003</v>
      </c>
      <c r="AI2542">
        <v>3.26</v>
      </c>
      <c r="AJ2542">
        <v>2.88</v>
      </c>
      <c r="AK2542">
        <v>3.2</v>
      </c>
      <c r="AL2542">
        <v>2.2799999999999998</v>
      </c>
      <c r="AM2542">
        <v>3.22</v>
      </c>
      <c r="AN2542">
        <v>3.22</v>
      </c>
      <c r="AO2542">
        <v>38.020000000000003</v>
      </c>
      <c r="AP2542">
        <v>-2.2400000000000002</v>
      </c>
      <c r="AQ2542">
        <v>0.53</v>
      </c>
      <c r="AR2542">
        <v>48400</v>
      </c>
      <c r="AS2542">
        <v>20.93</v>
      </c>
      <c r="AT2542">
        <v>7.39</v>
      </c>
      <c r="AU2542">
        <v>7.3</v>
      </c>
      <c r="AV2542">
        <v>0</v>
      </c>
      <c r="AW2542">
        <v>3992</v>
      </c>
      <c r="AX2542">
        <v>2277</v>
      </c>
    </row>
    <row r="2543" spans="1:50" x14ac:dyDescent="0.4">
      <c r="A2543">
        <v>2708</v>
      </c>
      <c r="B2543" t="s">
        <v>3632</v>
      </c>
      <c r="C2543">
        <v>0.75</v>
      </c>
      <c r="D2543">
        <v>672.99</v>
      </c>
      <c r="E2543" t="s">
        <v>145</v>
      </c>
      <c r="F2543" t="s">
        <v>161</v>
      </c>
      <c r="G2543">
        <v>8.2200000000000006</v>
      </c>
      <c r="H2543">
        <v>63686</v>
      </c>
      <c r="I2543">
        <v>57209</v>
      </c>
      <c r="J2543">
        <v>3.83</v>
      </c>
      <c r="K2543" t="s">
        <v>304</v>
      </c>
      <c r="L2543" t="s">
        <v>3633</v>
      </c>
      <c r="M2543">
        <v>6.43</v>
      </c>
      <c r="N2543">
        <f t="shared" si="121"/>
        <v>0</v>
      </c>
      <c r="O2543" t="s">
        <v>50</v>
      </c>
      <c r="P2543" t="s">
        <v>50</v>
      </c>
      <c r="Q2543">
        <v>1.18</v>
      </c>
      <c r="R2543">
        <v>20140121</v>
      </c>
      <c r="S2543" t="str">
        <f>LEFT(R2543,4)</f>
        <v>2014</v>
      </c>
      <c r="T2543" t="str">
        <f>MID(R2543,5,2)</f>
        <v>01</v>
      </c>
      <c r="U2543">
        <v>4.6900000000000004</v>
      </c>
      <c r="V2543">
        <v>20.54</v>
      </c>
      <c r="W2543">
        <v>14.15</v>
      </c>
      <c r="X2543">
        <v>0</v>
      </c>
      <c r="Y2543">
        <v>31.1</v>
      </c>
      <c r="Z2543">
        <v>9.73</v>
      </c>
      <c r="AA2543">
        <v>9.1199999999999992</v>
      </c>
      <c r="AB2543">
        <v>1.18</v>
      </c>
      <c r="AC2543">
        <v>5.73</v>
      </c>
      <c r="AD2543">
        <v>2.9</v>
      </c>
      <c r="AE2543">
        <v>3.18</v>
      </c>
      <c r="AF2543">
        <v>7.51</v>
      </c>
      <c r="AG2543">
        <v>9.2799999999999994</v>
      </c>
      <c r="AH2543">
        <v>7.57</v>
      </c>
      <c r="AI2543">
        <v>0.02</v>
      </c>
      <c r="AJ2543">
        <v>0.01</v>
      </c>
      <c r="AK2543">
        <v>0.04</v>
      </c>
      <c r="AL2543">
        <v>0.04</v>
      </c>
      <c r="AM2543">
        <v>0.04</v>
      </c>
      <c r="AN2543">
        <v>-0.04</v>
      </c>
      <c r="AO2543">
        <v>1.61</v>
      </c>
      <c r="AP2543">
        <v>1</v>
      </c>
      <c r="AQ2543">
        <v>0.36</v>
      </c>
      <c r="AR2543">
        <v>30697</v>
      </c>
      <c r="AS2543">
        <v>18.41</v>
      </c>
      <c r="AT2543">
        <v>0.26</v>
      </c>
      <c r="AU2543">
        <v>0.46</v>
      </c>
      <c r="AV2543">
        <v>0.42</v>
      </c>
      <c r="AW2543">
        <v>2988</v>
      </c>
      <c r="AX2543">
        <v>2708</v>
      </c>
    </row>
    <row r="2544" spans="1:50" x14ac:dyDescent="0.4">
      <c r="A2544">
        <v>600539</v>
      </c>
      <c r="B2544" t="s">
        <v>6902</v>
      </c>
      <c r="C2544">
        <v>0</v>
      </c>
      <c r="D2544">
        <v>167.81</v>
      </c>
      <c r="E2544" t="s">
        <v>346</v>
      </c>
      <c r="F2544" t="s">
        <v>353</v>
      </c>
      <c r="G2544">
        <v>6.79</v>
      </c>
      <c r="H2544">
        <v>2725</v>
      </c>
      <c r="I2544">
        <v>2340</v>
      </c>
      <c r="J2544">
        <v>2.2999999999999998</v>
      </c>
      <c r="K2544" t="s">
        <v>3046</v>
      </c>
      <c r="L2544" t="s">
        <v>3046</v>
      </c>
      <c r="M2544">
        <v>6.43</v>
      </c>
      <c r="N2544">
        <f t="shared" si="121"/>
        <v>0</v>
      </c>
      <c r="O2544">
        <v>190.16</v>
      </c>
      <c r="P2544">
        <v>155.41999999999999</v>
      </c>
      <c r="Q2544">
        <v>0.16</v>
      </c>
      <c r="R2544">
        <v>20010824</v>
      </c>
      <c r="S2544" t="str">
        <f>LEFT(R2544,4)</f>
        <v>2001</v>
      </c>
      <c r="T2544" t="str">
        <f>MID(R2544,5,2)</f>
        <v>08</v>
      </c>
      <c r="U2544">
        <v>2.2999999999999998</v>
      </c>
      <c r="V2544">
        <v>4.7</v>
      </c>
      <c r="W2544">
        <v>4.37</v>
      </c>
      <c r="X2544">
        <v>0.12</v>
      </c>
      <c r="Y2544">
        <v>4.4400000000000004</v>
      </c>
      <c r="Z2544">
        <v>4.25</v>
      </c>
      <c r="AA2544">
        <v>0.13</v>
      </c>
      <c r="AB2544">
        <v>0</v>
      </c>
      <c r="AC2544">
        <v>0.16</v>
      </c>
      <c r="AD2544">
        <v>0.16</v>
      </c>
      <c r="AE2544">
        <v>0.17</v>
      </c>
      <c r="AF2544">
        <v>5.46</v>
      </c>
      <c r="AG2544">
        <v>0.39</v>
      </c>
      <c r="AH2544">
        <v>0.33</v>
      </c>
      <c r="AI2544">
        <v>7.0000000000000007E-2</v>
      </c>
      <c r="AJ2544">
        <v>0</v>
      </c>
      <c r="AK2544">
        <v>7.0000000000000007E-2</v>
      </c>
      <c r="AL2544">
        <v>7.0000000000000007E-2</v>
      </c>
      <c r="AM2544">
        <v>7.0000000000000007E-2</v>
      </c>
      <c r="AN2544">
        <v>7.0000000000000007E-2</v>
      </c>
      <c r="AO2544">
        <v>-3.77</v>
      </c>
      <c r="AP2544">
        <v>0.04</v>
      </c>
      <c r="AQ2544">
        <v>-0.85</v>
      </c>
      <c r="AR2544">
        <v>7468</v>
      </c>
      <c r="AS2544">
        <v>15.5</v>
      </c>
      <c r="AT2544">
        <v>18.329999999999998</v>
      </c>
      <c r="AU2544">
        <v>17.78</v>
      </c>
      <c r="AV2544">
        <v>0</v>
      </c>
      <c r="AW2544">
        <v>217</v>
      </c>
      <c r="AX2544">
        <v>600539</v>
      </c>
    </row>
    <row r="2545" spans="1:50" x14ac:dyDescent="0.4">
      <c r="A2545">
        <v>600387</v>
      </c>
      <c r="B2545" t="s">
        <v>6673</v>
      </c>
      <c r="C2545">
        <v>0.12</v>
      </c>
      <c r="D2545">
        <v>6.35</v>
      </c>
      <c r="E2545" t="s">
        <v>274</v>
      </c>
      <c r="F2545" t="s">
        <v>307</v>
      </c>
      <c r="G2545">
        <v>8.31</v>
      </c>
      <c r="H2545">
        <v>24671</v>
      </c>
      <c r="I2545">
        <v>21404</v>
      </c>
      <c r="J2545">
        <v>3.88</v>
      </c>
      <c r="K2545" t="s">
        <v>6674</v>
      </c>
      <c r="L2545" t="s">
        <v>2111</v>
      </c>
      <c r="M2545">
        <v>6.41</v>
      </c>
      <c r="N2545">
        <f t="shared" si="121"/>
        <v>0</v>
      </c>
      <c r="O2545">
        <v>8.49</v>
      </c>
      <c r="P2545">
        <v>12.75</v>
      </c>
      <c r="Q2545">
        <v>1.87</v>
      </c>
      <c r="R2545">
        <v>20040218</v>
      </c>
      <c r="S2545" t="str">
        <f>LEFT(R2545,4)</f>
        <v>2004</v>
      </c>
      <c r="T2545" t="str">
        <f>MID(R2545,5,2)</f>
        <v>02</v>
      </c>
      <c r="U2545">
        <v>4.72</v>
      </c>
      <c r="V2545">
        <v>45</v>
      </c>
      <c r="W2545">
        <v>30.33</v>
      </c>
      <c r="X2545">
        <v>1.64</v>
      </c>
      <c r="Y2545">
        <v>28.96</v>
      </c>
      <c r="Z2545">
        <v>28.36</v>
      </c>
      <c r="AA2545">
        <v>5.71</v>
      </c>
      <c r="AB2545">
        <v>3.29</v>
      </c>
      <c r="AC2545">
        <v>10.7</v>
      </c>
      <c r="AD2545">
        <v>0.53</v>
      </c>
      <c r="AE2545">
        <v>1.61</v>
      </c>
      <c r="AF2545">
        <v>11.42</v>
      </c>
      <c r="AG2545">
        <v>88.09</v>
      </c>
      <c r="AH2545">
        <v>84.17</v>
      </c>
      <c r="AI2545">
        <v>4.21</v>
      </c>
      <c r="AJ2545">
        <v>4.43</v>
      </c>
      <c r="AK2545">
        <v>4.59</v>
      </c>
      <c r="AL2545">
        <v>4.21</v>
      </c>
      <c r="AM2545">
        <v>4.63</v>
      </c>
      <c r="AN2545">
        <v>0.24</v>
      </c>
      <c r="AO2545">
        <v>11.32</v>
      </c>
      <c r="AP2545">
        <v>1.76</v>
      </c>
      <c r="AQ2545">
        <v>3.52</v>
      </c>
      <c r="AR2545">
        <v>26112</v>
      </c>
      <c r="AS2545">
        <v>4.46</v>
      </c>
      <c r="AT2545">
        <v>4.78</v>
      </c>
      <c r="AU2545">
        <v>5.25</v>
      </c>
      <c r="AV2545">
        <v>0.95</v>
      </c>
      <c r="AW2545">
        <v>1084</v>
      </c>
      <c r="AX2545">
        <v>600387</v>
      </c>
    </row>
    <row r="2546" spans="1:50" x14ac:dyDescent="0.4">
      <c r="A2546">
        <v>600572</v>
      </c>
      <c r="B2546" t="s">
        <v>6954</v>
      </c>
      <c r="C2546">
        <v>1.99</v>
      </c>
      <c r="D2546">
        <v>25.93</v>
      </c>
      <c r="E2546" t="s">
        <v>413</v>
      </c>
      <c r="F2546" t="s">
        <v>307</v>
      </c>
      <c r="G2546">
        <v>6.11</v>
      </c>
      <c r="H2546">
        <v>192610</v>
      </c>
      <c r="I2546">
        <v>304999</v>
      </c>
      <c r="J2546">
        <v>26.61</v>
      </c>
      <c r="K2546" t="s">
        <v>6955</v>
      </c>
      <c r="L2546" t="s">
        <v>6956</v>
      </c>
      <c r="M2546">
        <v>6.4</v>
      </c>
      <c r="N2546">
        <f t="shared" si="121"/>
        <v>0</v>
      </c>
      <c r="O2546">
        <v>32.58</v>
      </c>
      <c r="P2546">
        <v>20.41</v>
      </c>
      <c r="Q2546">
        <v>0.48</v>
      </c>
      <c r="R2546">
        <v>20040412</v>
      </c>
      <c r="S2546" t="str">
        <f>LEFT(R2546,4)</f>
        <v>2004</v>
      </c>
      <c r="T2546" t="str">
        <f>MID(R2546,5,2)</f>
        <v>04</v>
      </c>
      <c r="U2546">
        <v>26.67</v>
      </c>
      <c r="V2546">
        <v>107.75</v>
      </c>
      <c r="W2546">
        <v>54.28</v>
      </c>
      <c r="X2546">
        <v>2.61</v>
      </c>
      <c r="Y2546">
        <v>47.19</v>
      </c>
      <c r="Z2546">
        <v>49.82</v>
      </c>
      <c r="AA2546">
        <v>24.56</v>
      </c>
      <c r="AB2546">
        <v>4.5599999999999996</v>
      </c>
      <c r="AC2546">
        <v>45.55</v>
      </c>
      <c r="AD2546">
        <v>12.35</v>
      </c>
      <c r="AE2546">
        <v>17</v>
      </c>
      <c r="AF2546">
        <v>7.12</v>
      </c>
      <c r="AG2546">
        <v>53.93</v>
      </c>
      <c r="AH2546">
        <v>12.91</v>
      </c>
      <c r="AI2546">
        <v>7.03</v>
      </c>
      <c r="AJ2546">
        <v>-0.55000000000000004</v>
      </c>
      <c r="AK2546">
        <v>6.96</v>
      </c>
      <c r="AL2546">
        <v>5.25</v>
      </c>
      <c r="AM2546">
        <v>4.74</v>
      </c>
      <c r="AN2546">
        <v>4.07</v>
      </c>
      <c r="AO2546">
        <v>22.07</v>
      </c>
      <c r="AP2546">
        <v>7.42</v>
      </c>
      <c r="AQ2546">
        <v>0.15</v>
      </c>
      <c r="AR2546">
        <v>113521</v>
      </c>
      <c r="AS2546">
        <v>76.069999999999993</v>
      </c>
      <c r="AT2546">
        <v>13.03</v>
      </c>
      <c r="AU2546">
        <v>8.8000000000000007</v>
      </c>
      <c r="AV2546">
        <v>1.29</v>
      </c>
      <c r="AW2546">
        <v>9334</v>
      </c>
      <c r="AX2546">
        <v>600572</v>
      </c>
    </row>
    <row r="2547" spans="1:50" x14ac:dyDescent="0.4">
      <c r="A2547">
        <v>603637</v>
      </c>
      <c r="B2547" t="s">
        <v>8615</v>
      </c>
      <c r="C2547">
        <v>1.78</v>
      </c>
      <c r="D2547">
        <v>52.88</v>
      </c>
      <c r="E2547" t="s">
        <v>85</v>
      </c>
      <c r="F2547" t="s">
        <v>307</v>
      </c>
      <c r="G2547">
        <v>15.32</v>
      </c>
      <c r="H2547">
        <v>1651</v>
      </c>
      <c r="I2547">
        <v>3149</v>
      </c>
      <c r="J2547">
        <v>0.44</v>
      </c>
      <c r="K2547" t="s">
        <v>8616</v>
      </c>
      <c r="L2547" t="s">
        <v>3799</v>
      </c>
      <c r="M2547">
        <v>6.4</v>
      </c>
      <c r="N2547">
        <f t="shared" si="121"/>
        <v>0</v>
      </c>
      <c r="O2547">
        <v>51.72</v>
      </c>
      <c r="P2547">
        <v>50.15</v>
      </c>
      <c r="Q2547">
        <v>0.73</v>
      </c>
      <c r="R2547">
        <v>20170208</v>
      </c>
      <c r="S2547" t="str">
        <f>LEFT(R2547,4)</f>
        <v>2017</v>
      </c>
      <c r="T2547" t="str">
        <f>MID(R2547,5,2)</f>
        <v>02</v>
      </c>
      <c r="U2547">
        <v>1.74</v>
      </c>
      <c r="V2547">
        <v>10.66</v>
      </c>
      <c r="W2547">
        <v>7.56</v>
      </c>
      <c r="X2547">
        <v>0</v>
      </c>
      <c r="Y2547">
        <v>29.11</v>
      </c>
      <c r="Z2547">
        <v>9.39</v>
      </c>
      <c r="AA2547">
        <v>0.57999999999999996</v>
      </c>
      <c r="AB2547">
        <v>0.28999999999999998</v>
      </c>
      <c r="AC2547">
        <v>3.01</v>
      </c>
      <c r="AD2547">
        <v>0.79</v>
      </c>
      <c r="AE2547">
        <v>1.32</v>
      </c>
      <c r="AF2547">
        <v>2.6</v>
      </c>
      <c r="AG2547">
        <v>6.08</v>
      </c>
      <c r="AH2547">
        <v>5.48</v>
      </c>
      <c r="AI2547">
        <v>0.43</v>
      </c>
      <c r="AJ2547">
        <v>0.01</v>
      </c>
      <c r="AK2547">
        <v>0.43</v>
      </c>
      <c r="AL2547">
        <v>0.38</v>
      </c>
      <c r="AM2547">
        <v>0.38</v>
      </c>
      <c r="AN2547">
        <v>0.35</v>
      </c>
      <c r="AO2547">
        <v>2.37</v>
      </c>
      <c r="AP2547">
        <v>2.2799999999999998</v>
      </c>
      <c r="AQ2547">
        <v>-0.47</v>
      </c>
      <c r="AR2547">
        <v>6232</v>
      </c>
      <c r="AS2547">
        <v>9.75</v>
      </c>
      <c r="AT2547">
        <v>7.03</v>
      </c>
      <c r="AU2547">
        <v>6.29</v>
      </c>
      <c r="AV2547">
        <v>0.13</v>
      </c>
      <c r="AW2547">
        <v>340</v>
      </c>
      <c r="AX2547">
        <v>603637</v>
      </c>
    </row>
    <row r="2548" spans="1:50" x14ac:dyDescent="0.4">
      <c r="A2548">
        <v>300488</v>
      </c>
      <c r="B2548" t="s">
        <v>5378</v>
      </c>
      <c r="C2548">
        <v>0.62</v>
      </c>
      <c r="D2548">
        <v>24.48</v>
      </c>
      <c r="E2548" t="s">
        <v>527</v>
      </c>
      <c r="F2548" t="s">
        <v>307</v>
      </c>
      <c r="G2548">
        <v>16.059999999999999</v>
      </c>
      <c r="H2548">
        <v>4468</v>
      </c>
      <c r="I2548">
        <v>3796</v>
      </c>
      <c r="J2548">
        <v>0.5</v>
      </c>
      <c r="K2548" t="s">
        <v>5379</v>
      </c>
      <c r="L2548" t="s">
        <v>3066</v>
      </c>
      <c r="M2548">
        <v>6.38</v>
      </c>
      <c r="N2548">
        <f t="shared" si="121"/>
        <v>0</v>
      </c>
      <c r="O2548">
        <v>42.77</v>
      </c>
      <c r="P2548">
        <v>38.92</v>
      </c>
      <c r="Q2548">
        <v>1.21</v>
      </c>
      <c r="R2548">
        <v>20150701</v>
      </c>
      <c r="S2548" t="str">
        <f>LEFT(R2548,4)</f>
        <v>2015</v>
      </c>
      <c r="T2548" t="str">
        <f>MID(R2548,5,2)</f>
        <v>07</v>
      </c>
      <c r="U2548">
        <v>1.67</v>
      </c>
      <c r="V2548">
        <v>11.37</v>
      </c>
      <c r="W2548">
        <v>9.7899999999999991</v>
      </c>
      <c r="X2548">
        <v>0.02</v>
      </c>
      <c r="Y2548">
        <v>13.73</v>
      </c>
      <c r="Z2548">
        <v>4.0199999999999996</v>
      </c>
      <c r="AA2548">
        <v>4.49</v>
      </c>
      <c r="AB2548">
        <v>0.67</v>
      </c>
      <c r="AC2548">
        <v>0.9</v>
      </c>
      <c r="AD2548">
        <v>1.01</v>
      </c>
      <c r="AE2548">
        <v>1.1599999999999999</v>
      </c>
      <c r="AF2548">
        <v>2.54</v>
      </c>
      <c r="AG2548">
        <v>2.34</v>
      </c>
      <c r="AH2548">
        <v>1.18</v>
      </c>
      <c r="AI2548">
        <v>0.96</v>
      </c>
      <c r="AJ2548">
        <v>0.24</v>
      </c>
      <c r="AK2548">
        <v>0.96</v>
      </c>
      <c r="AL2548">
        <v>0.83</v>
      </c>
      <c r="AM2548">
        <v>0.83</v>
      </c>
      <c r="AN2548">
        <v>0.5</v>
      </c>
      <c r="AO2548">
        <v>5.15</v>
      </c>
      <c r="AP2548">
        <v>0.93</v>
      </c>
      <c r="AQ2548">
        <v>0.52</v>
      </c>
      <c r="AR2548">
        <v>9364</v>
      </c>
      <c r="AS2548">
        <v>49.8</v>
      </c>
      <c r="AT2548">
        <v>40.97</v>
      </c>
      <c r="AU2548">
        <v>35.25</v>
      </c>
      <c r="AV2548">
        <v>0.14000000000000001</v>
      </c>
      <c r="AW2548">
        <v>683</v>
      </c>
      <c r="AX2548">
        <v>300488</v>
      </c>
    </row>
    <row r="2549" spans="1:50" x14ac:dyDescent="0.4">
      <c r="A2549">
        <v>603618</v>
      </c>
      <c r="B2549" t="s">
        <v>8602</v>
      </c>
      <c r="C2549">
        <v>0.73</v>
      </c>
      <c r="D2549">
        <v>29.27</v>
      </c>
      <c r="E2549" t="s">
        <v>201</v>
      </c>
      <c r="F2549" t="s">
        <v>307</v>
      </c>
      <c r="G2549">
        <v>5.49</v>
      </c>
      <c r="H2549">
        <v>23511</v>
      </c>
      <c r="I2549">
        <v>21586</v>
      </c>
      <c r="J2549">
        <v>6.91</v>
      </c>
      <c r="K2549" t="s">
        <v>1911</v>
      </c>
      <c r="L2549" t="s">
        <v>1911</v>
      </c>
      <c r="M2549">
        <v>6.38</v>
      </c>
      <c r="N2549">
        <f t="shared" si="121"/>
        <v>0</v>
      </c>
      <c r="O2549">
        <v>30.65</v>
      </c>
      <c r="P2549">
        <v>37.75</v>
      </c>
      <c r="Q2549">
        <v>1.38</v>
      </c>
      <c r="R2549">
        <v>20150217</v>
      </c>
      <c r="S2549" t="str">
        <f>LEFT(R2549,4)</f>
        <v>2015</v>
      </c>
      <c r="T2549" t="str">
        <f>MID(R2549,5,2)</f>
        <v>02</v>
      </c>
      <c r="U2549">
        <v>6.91</v>
      </c>
      <c r="V2549">
        <v>65.69</v>
      </c>
      <c r="W2549">
        <v>26.1</v>
      </c>
      <c r="X2549">
        <v>0.51</v>
      </c>
      <c r="Y2549">
        <v>59.49</v>
      </c>
      <c r="Z2549">
        <v>49.02</v>
      </c>
      <c r="AA2549">
        <v>5.57</v>
      </c>
      <c r="AB2549">
        <v>1.82</v>
      </c>
      <c r="AC2549">
        <v>30.5</v>
      </c>
      <c r="AD2549">
        <v>12.85</v>
      </c>
      <c r="AE2549">
        <v>19.329999999999998</v>
      </c>
      <c r="AF2549">
        <v>10.75</v>
      </c>
      <c r="AG2549">
        <v>33.69</v>
      </c>
      <c r="AH2549">
        <v>27.7</v>
      </c>
      <c r="AI2549">
        <v>1.1399999999999999</v>
      </c>
      <c r="AJ2549">
        <v>-0.2</v>
      </c>
      <c r="AK2549">
        <v>1.1499999999999999</v>
      </c>
      <c r="AL2549">
        <v>0.98</v>
      </c>
      <c r="AM2549">
        <v>0.97</v>
      </c>
      <c r="AN2549">
        <v>0.92</v>
      </c>
      <c r="AO2549">
        <v>6.31</v>
      </c>
      <c r="AP2549">
        <v>-6.86</v>
      </c>
      <c r="AQ2549">
        <v>1.31</v>
      </c>
      <c r="AR2549">
        <v>47904</v>
      </c>
      <c r="AS2549">
        <v>17.78</v>
      </c>
      <c r="AT2549">
        <v>3.38</v>
      </c>
      <c r="AU2549">
        <v>2.89</v>
      </c>
      <c r="AV2549">
        <v>1.08</v>
      </c>
      <c r="AW2549">
        <v>2052</v>
      </c>
      <c r="AX2549">
        <v>603618</v>
      </c>
    </row>
    <row r="2550" spans="1:50" x14ac:dyDescent="0.4">
      <c r="A2550">
        <v>300022</v>
      </c>
      <c r="B2550" t="s">
        <v>4288</v>
      </c>
      <c r="C2550">
        <v>-0.26</v>
      </c>
      <c r="D2550" t="s">
        <v>50</v>
      </c>
      <c r="E2550" t="s">
        <v>1198</v>
      </c>
      <c r="F2550" t="s">
        <v>302</v>
      </c>
      <c r="G2550">
        <v>3.85</v>
      </c>
      <c r="H2550">
        <v>28560</v>
      </c>
      <c r="I2550">
        <v>26241</v>
      </c>
      <c r="J2550">
        <v>3.43</v>
      </c>
      <c r="K2550" t="s">
        <v>3574</v>
      </c>
      <c r="L2550" t="s">
        <v>2897</v>
      </c>
      <c r="M2550">
        <v>6.35</v>
      </c>
      <c r="N2550">
        <f t="shared" si="121"/>
        <v>0</v>
      </c>
      <c r="O2550" t="s">
        <v>50</v>
      </c>
      <c r="P2550">
        <v>139.88</v>
      </c>
      <c r="Q2550">
        <v>0.72</v>
      </c>
      <c r="R2550">
        <v>20091030</v>
      </c>
      <c r="S2550" t="str">
        <f>LEFT(R2550,4)</f>
        <v>2009</v>
      </c>
      <c r="T2550" t="str">
        <f>MID(R2550,5,2)</f>
        <v>10</v>
      </c>
      <c r="U2550">
        <v>3.8</v>
      </c>
      <c r="V2550">
        <v>19.75</v>
      </c>
      <c r="W2550">
        <v>1.64</v>
      </c>
      <c r="X2550">
        <v>2.36</v>
      </c>
      <c r="Y2550">
        <v>79.75</v>
      </c>
      <c r="Z2550">
        <v>16.559999999999999</v>
      </c>
      <c r="AA2550">
        <v>1.43</v>
      </c>
      <c r="AB2550">
        <v>0.54</v>
      </c>
      <c r="AC2550">
        <v>15.62</v>
      </c>
      <c r="AD2550">
        <v>5.51</v>
      </c>
      <c r="AE2550">
        <v>4.43</v>
      </c>
      <c r="AF2550">
        <v>2.0699999999999998</v>
      </c>
      <c r="AG2550">
        <v>18.61</v>
      </c>
      <c r="AH2550">
        <v>16.05</v>
      </c>
      <c r="AI2550">
        <v>-0.46</v>
      </c>
      <c r="AJ2550">
        <v>0.03</v>
      </c>
      <c r="AK2550">
        <v>-0.46</v>
      </c>
      <c r="AL2550">
        <v>-0.51</v>
      </c>
      <c r="AM2550">
        <v>-0.57999999999999996</v>
      </c>
      <c r="AN2550">
        <v>-0.34</v>
      </c>
      <c r="AO2550">
        <v>-4.41</v>
      </c>
      <c r="AP2550">
        <v>-0.84</v>
      </c>
      <c r="AQ2550">
        <v>-1.57</v>
      </c>
      <c r="AR2550">
        <v>32570</v>
      </c>
      <c r="AS2550">
        <v>13.76</v>
      </c>
      <c r="AT2550">
        <v>-2.48</v>
      </c>
      <c r="AU2550">
        <v>-3.11</v>
      </c>
      <c r="AV2550">
        <v>0</v>
      </c>
      <c r="AW2550">
        <v>1270</v>
      </c>
      <c r="AX2550">
        <v>300022</v>
      </c>
    </row>
    <row r="2551" spans="1:50" x14ac:dyDescent="0.4">
      <c r="A2551">
        <v>2748</v>
      </c>
      <c r="B2551" t="s">
        <v>3725</v>
      </c>
      <c r="C2551">
        <v>0.54</v>
      </c>
      <c r="D2551" t="s">
        <v>50</v>
      </c>
      <c r="E2551" t="s">
        <v>470</v>
      </c>
      <c r="F2551" t="s">
        <v>359</v>
      </c>
      <c r="G2551">
        <v>7.36</v>
      </c>
      <c r="H2551">
        <v>4280</v>
      </c>
      <c r="I2551">
        <v>4823</v>
      </c>
      <c r="J2551">
        <v>2.4</v>
      </c>
      <c r="K2551" t="s">
        <v>1645</v>
      </c>
      <c r="L2551" t="s">
        <v>1645</v>
      </c>
      <c r="M2551">
        <v>6.33</v>
      </c>
      <c r="N2551">
        <f t="shared" si="121"/>
        <v>0</v>
      </c>
      <c r="O2551">
        <v>155.66</v>
      </c>
      <c r="P2551">
        <v>31.17</v>
      </c>
      <c r="Q2551">
        <v>1.1299999999999999</v>
      </c>
      <c r="R2551">
        <v>20150319</v>
      </c>
      <c r="S2551" t="str">
        <f>LEFT(R2551,4)</f>
        <v>2015</v>
      </c>
      <c r="T2551" t="str">
        <f>MID(R2551,5,2)</f>
        <v>03</v>
      </c>
      <c r="U2551">
        <v>2.4</v>
      </c>
      <c r="V2551">
        <v>15.95</v>
      </c>
      <c r="W2551">
        <v>11.3</v>
      </c>
      <c r="X2551">
        <v>0.19</v>
      </c>
      <c r="Y2551">
        <v>27.97</v>
      </c>
      <c r="Z2551">
        <v>5.36</v>
      </c>
      <c r="AA2551">
        <v>7.28</v>
      </c>
      <c r="AB2551">
        <v>0.8</v>
      </c>
      <c r="AC2551">
        <v>4.3099999999999996</v>
      </c>
      <c r="AD2551">
        <v>1.08</v>
      </c>
      <c r="AE2551">
        <v>1.6</v>
      </c>
      <c r="AF2551">
        <v>3.33</v>
      </c>
      <c r="AG2551">
        <v>16.399999999999999</v>
      </c>
      <c r="AH2551">
        <v>15.3</v>
      </c>
      <c r="AI2551">
        <v>-0.13</v>
      </c>
      <c r="AJ2551">
        <v>0</v>
      </c>
      <c r="AK2551">
        <v>-0.13</v>
      </c>
      <c r="AL2551">
        <v>-0.12</v>
      </c>
      <c r="AM2551">
        <v>-0.12</v>
      </c>
      <c r="AN2551">
        <v>-0.14000000000000001</v>
      </c>
      <c r="AO2551">
        <v>4.7699999999999996</v>
      </c>
      <c r="AP2551">
        <v>-0.15</v>
      </c>
      <c r="AQ2551">
        <v>-1.35</v>
      </c>
      <c r="AR2551">
        <v>18220</v>
      </c>
      <c r="AS2551">
        <v>6.65</v>
      </c>
      <c r="AT2551">
        <v>-0.79</v>
      </c>
      <c r="AU2551">
        <v>-0.73</v>
      </c>
      <c r="AV2551">
        <v>0.03</v>
      </c>
      <c r="AW2551">
        <v>1289</v>
      </c>
      <c r="AX2551">
        <v>2748</v>
      </c>
    </row>
    <row r="2552" spans="1:50" x14ac:dyDescent="0.4">
      <c r="A2552">
        <v>603303</v>
      </c>
      <c r="B2552" t="s">
        <v>8369</v>
      </c>
      <c r="C2552">
        <v>-0.57999999999999996</v>
      </c>
      <c r="D2552">
        <v>15.75</v>
      </c>
      <c r="E2552" t="s">
        <v>101</v>
      </c>
      <c r="F2552" t="s">
        <v>307</v>
      </c>
      <c r="G2552">
        <v>10.25</v>
      </c>
      <c r="H2552">
        <v>19791</v>
      </c>
      <c r="I2552">
        <v>14115</v>
      </c>
      <c r="J2552">
        <v>1.21</v>
      </c>
      <c r="K2552" t="s">
        <v>4913</v>
      </c>
      <c r="L2552" t="s">
        <v>4770</v>
      </c>
      <c r="M2552">
        <v>6.32</v>
      </c>
      <c r="N2552">
        <f t="shared" si="121"/>
        <v>0</v>
      </c>
      <c r="O2552">
        <v>18.09</v>
      </c>
      <c r="P2552">
        <v>20.32</v>
      </c>
      <c r="Q2552">
        <v>0.96</v>
      </c>
      <c r="R2552">
        <v>20170330</v>
      </c>
      <c r="S2552" t="str">
        <f>LEFT(R2552,4)</f>
        <v>2017</v>
      </c>
      <c r="T2552" t="str">
        <f>MID(R2552,5,2)</f>
        <v>03</v>
      </c>
      <c r="U2552">
        <v>4.88</v>
      </c>
      <c r="V2552">
        <v>39.75</v>
      </c>
      <c r="W2552">
        <v>25.85</v>
      </c>
      <c r="X2552">
        <v>0.08</v>
      </c>
      <c r="Y2552">
        <v>34.78</v>
      </c>
      <c r="Z2552">
        <v>31.36</v>
      </c>
      <c r="AA2552">
        <v>2.98</v>
      </c>
      <c r="AB2552">
        <v>2.2599999999999998</v>
      </c>
      <c r="AC2552">
        <v>13.81</v>
      </c>
      <c r="AD2552">
        <v>4.6900000000000004</v>
      </c>
      <c r="AE2552">
        <v>11.38</v>
      </c>
      <c r="AF2552">
        <v>8.42</v>
      </c>
      <c r="AG2552">
        <v>31.12</v>
      </c>
      <c r="AH2552">
        <v>25.58</v>
      </c>
      <c r="AI2552">
        <v>2.4300000000000002</v>
      </c>
      <c r="AJ2552">
        <v>0.25</v>
      </c>
      <c r="AK2552">
        <v>2.75</v>
      </c>
      <c r="AL2552">
        <v>2.4</v>
      </c>
      <c r="AM2552">
        <v>2.39</v>
      </c>
      <c r="AN2552">
        <v>1.97</v>
      </c>
      <c r="AO2552">
        <v>12.66</v>
      </c>
      <c r="AP2552">
        <v>2.91</v>
      </c>
      <c r="AQ2552">
        <v>1.72</v>
      </c>
      <c r="AR2552">
        <v>18475</v>
      </c>
      <c r="AS2552">
        <v>17.79</v>
      </c>
      <c r="AT2552">
        <v>7.8</v>
      </c>
      <c r="AU2552">
        <v>7.7</v>
      </c>
      <c r="AV2552">
        <v>0.93</v>
      </c>
      <c r="AW2552">
        <v>3262</v>
      </c>
      <c r="AX2552">
        <v>603303</v>
      </c>
    </row>
    <row r="2553" spans="1:50" x14ac:dyDescent="0.4">
      <c r="A2553">
        <v>603630</v>
      </c>
      <c r="B2553" t="s">
        <v>8610</v>
      </c>
      <c r="C2553">
        <v>2.35</v>
      </c>
      <c r="D2553">
        <v>39.89</v>
      </c>
      <c r="E2553" t="s">
        <v>504</v>
      </c>
      <c r="F2553" t="s">
        <v>283</v>
      </c>
      <c r="G2553">
        <v>13.34</v>
      </c>
      <c r="H2553">
        <v>12220</v>
      </c>
      <c r="I2553">
        <v>16037</v>
      </c>
      <c r="J2553">
        <v>0.81</v>
      </c>
      <c r="K2553" t="s">
        <v>4149</v>
      </c>
      <c r="L2553" t="s">
        <v>2961</v>
      </c>
      <c r="M2553">
        <v>6.3</v>
      </c>
      <c r="N2553">
        <f t="shared" si="121"/>
        <v>0</v>
      </c>
      <c r="O2553">
        <v>58.34</v>
      </c>
      <c r="P2553">
        <v>24.07</v>
      </c>
      <c r="Q2553">
        <v>1.26</v>
      </c>
      <c r="R2553">
        <v>20170313</v>
      </c>
      <c r="S2553" t="str">
        <f>LEFT(R2553,4)</f>
        <v>2017</v>
      </c>
      <c r="T2553" t="str">
        <f>MID(R2553,5,2)</f>
        <v>03</v>
      </c>
      <c r="U2553">
        <v>2.27</v>
      </c>
      <c r="V2553">
        <v>19.28</v>
      </c>
      <c r="W2553">
        <v>17.350000000000001</v>
      </c>
      <c r="X2553">
        <v>0.12</v>
      </c>
      <c r="Y2553">
        <v>9.39</v>
      </c>
      <c r="Z2553">
        <v>15.73</v>
      </c>
      <c r="AA2553">
        <v>0.56000000000000005</v>
      </c>
      <c r="AB2553">
        <v>0.42</v>
      </c>
      <c r="AC2553">
        <v>1.69</v>
      </c>
      <c r="AD2553">
        <v>2.82</v>
      </c>
      <c r="AE2553">
        <v>1.1399999999999999</v>
      </c>
      <c r="AF2553">
        <v>8.23</v>
      </c>
      <c r="AG2553">
        <v>6.96</v>
      </c>
      <c r="AH2553">
        <v>3.1</v>
      </c>
      <c r="AI2553">
        <v>0.56000000000000005</v>
      </c>
      <c r="AJ2553">
        <v>0.16</v>
      </c>
      <c r="AK2553">
        <v>0.64</v>
      </c>
      <c r="AL2553">
        <v>0.57999999999999996</v>
      </c>
      <c r="AM2553">
        <v>0.57999999999999996</v>
      </c>
      <c r="AN2553">
        <v>0.49</v>
      </c>
      <c r="AO2553">
        <v>6.48</v>
      </c>
      <c r="AP2553">
        <v>1</v>
      </c>
      <c r="AQ2553">
        <v>0.03</v>
      </c>
      <c r="AR2553">
        <v>19391</v>
      </c>
      <c r="AS2553">
        <v>55.47</v>
      </c>
      <c r="AT2553">
        <v>8.0299999999999994</v>
      </c>
      <c r="AU2553">
        <v>8.27</v>
      </c>
      <c r="AV2553">
        <v>0.28000000000000003</v>
      </c>
      <c r="AW2553">
        <v>2961</v>
      </c>
      <c r="AX2553">
        <v>603630</v>
      </c>
    </row>
    <row r="2554" spans="1:50" x14ac:dyDescent="0.4">
      <c r="A2554">
        <v>2198</v>
      </c>
      <c r="B2554" t="s">
        <v>2198</v>
      </c>
      <c r="C2554">
        <v>2.66</v>
      </c>
      <c r="D2554">
        <v>99.39</v>
      </c>
      <c r="E2554" t="s">
        <v>413</v>
      </c>
      <c r="F2554" t="s">
        <v>283</v>
      </c>
      <c r="G2554">
        <v>5.36</v>
      </c>
      <c r="H2554">
        <v>54860</v>
      </c>
      <c r="I2554">
        <v>71346</v>
      </c>
      <c r="J2554">
        <v>5.08</v>
      </c>
      <c r="K2554" t="s">
        <v>2199</v>
      </c>
      <c r="L2554" t="s">
        <v>2199</v>
      </c>
      <c r="M2554">
        <v>6.29</v>
      </c>
      <c r="N2554">
        <f t="shared" si="121"/>
        <v>0</v>
      </c>
      <c r="O2554">
        <v>69.38</v>
      </c>
      <c r="P2554">
        <v>76.53</v>
      </c>
      <c r="Q2554">
        <v>1.34</v>
      </c>
      <c r="R2554">
        <v>20071218</v>
      </c>
      <c r="S2554" t="str">
        <f>LEFT(R2554,4)</f>
        <v>2007</v>
      </c>
      <c r="T2554" t="str">
        <f>MID(R2554,5,2)</f>
        <v>12</v>
      </c>
      <c r="U2554">
        <v>5.08</v>
      </c>
      <c r="V2554">
        <v>9.6999999999999993</v>
      </c>
      <c r="W2554">
        <v>8.06</v>
      </c>
      <c r="X2554">
        <v>0</v>
      </c>
      <c r="Y2554">
        <v>16.88</v>
      </c>
      <c r="Z2554">
        <v>4.0999999999999996</v>
      </c>
      <c r="AA2554">
        <v>2.4</v>
      </c>
      <c r="AB2554">
        <v>0.71</v>
      </c>
      <c r="AC2554">
        <v>1.29</v>
      </c>
      <c r="AD2554">
        <v>0.75</v>
      </c>
      <c r="AE2554">
        <v>1.41</v>
      </c>
      <c r="AF2554">
        <v>1.23</v>
      </c>
      <c r="AG2554">
        <v>3.38</v>
      </c>
      <c r="AH2554">
        <v>0.74</v>
      </c>
      <c r="AI2554">
        <v>0.24</v>
      </c>
      <c r="AJ2554">
        <v>0.01</v>
      </c>
      <c r="AK2554">
        <v>0.25</v>
      </c>
      <c r="AL2554">
        <v>0.21</v>
      </c>
      <c r="AM2554">
        <v>0.21</v>
      </c>
      <c r="AN2554">
        <v>0.19</v>
      </c>
      <c r="AO2554">
        <v>1.48</v>
      </c>
      <c r="AP2554">
        <v>-0.35</v>
      </c>
      <c r="AQ2554">
        <v>-0.67</v>
      </c>
      <c r="AR2554">
        <v>36235</v>
      </c>
      <c r="AS2554">
        <v>78.11</v>
      </c>
      <c r="AT2554">
        <v>6.97</v>
      </c>
      <c r="AU2554">
        <v>6.13</v>
      </c>
      <c r="AV2554">
        <v>0</v>
      </c>
      <c r="AW2554">
        <v>1021</v>
      </c>
      <c r="AX2554">
        <v>2198</v>
      </c>
    </row>
    <row r="2555" spans="1:50" x14ac:dyDescent="0.4">
      <c r="A2555">
        <v>600015</v>
      </c>
      <c r="B2555" t="s">
        <v>6055</v>
      </c>
      <c r="C2555">
        <v>0.26</v>
      </c>
      <c r="D2555">
        <v>5.81</v>
      </c>
      <c r="E2555" t="s">
        <v>48</v>
      </c>
      <c r="F2555" t="s">
        <v>77</v>
      </c>
      <c r="G2555">
        <v>7.65</v>
      </c>
      <c r="H2555">
        <v>96455</v>
      </c>
      <c r="I2555">
        <v>122794</v>
      </c>
      <c r="J2555">
        <v>128.22999999999999</v>
      </c>
      <c r="K2555" t="s">
        <v>6056</v>
      </c>
      <c r="L2555" t="s">
        <v>6057</v>
      </c>
      <c r="M2555">
        <v>6.29</v>
      </c>
      <c r="N2555">
        <f t="shared" si="121"/>
        <v>0</v>
      </c>
      <c r="O2555">
        <v>5.47</v>
      </c>
      <c r="P2555">
        <v>5.66</v>
      </c>
      <c r="Q2555">
        <v>0.8</v>
      </c>
      <c r="R2555">
        <v>20030912</v>
      </c>
      <c r="S2555" t="str">
        <f>LEFT(R2555,4)</f>
        <v>2003</v>
      </c>
      <c r="T2555" t="str">
        <f>MID(R2555,5,2)</f>
        <v>09</v>
      </c>
      <c r="U2555">
        <v>153.87</v>
      </c>
      <c r="V2555">
        <v>30217.1</v>
      </c>
      <c r="W2555">
        <v>2613.75</v>
      </c>
      <c r="X2555">
        <v>16.7</v>
      </c>
      <c r="Y2555">
        <v>91.29</v>
      </c>
      <c r="Z2555">
        <v>0</v>
      </c>
      <c r="AA2555">
        <v>133.15</v>
      </c>
      <c r="AB2555">
        <v>0.79</v>
      </c>
      <c r="AC2555">
        <v>0</v>
      </c>
      <c r="AD2555">
        <v>0</v>
      </c>
      <c r="AE2555">
        <v>0</v>
      </c>
      <c r="AF2555">
        <v>532.91999999999996</v>
      </c>
      <c r="AG2555">
        <v>618.79</v>
      </c>
      <c r="AH2555">
        <v>0</v>
      </c>
      <c r="AI2555">
        <v>197.27</v>
      </c>
      <c r="AJ2555">
        <v>8.4600000000000009</v>
      </c>
      <c r="AK2555">
        <v>197.38</v>
      </c>
      <c r="AL2555">
        <v>153.76</v>
      </c>
      <c r="AM2555">
        <v>152.44</v>
      </c>
      <c r="AN2555">
        <v>152.32</v>
      </c>
      <c r="AO2555">
        <v>808.26</v>
      </c>
      <c r="AP2555">
        <v>1217.3499999999999</v>
      </c>
      <c r="AQ2555">
        <v>682.08</v>
      </c>
      <c r="AR2555">
        <v>117437</v>
      </c>
      <c r="AS2555" t="s">
        <v>50</v>
      </c>
      <c r="AT2555">
        <v>31.88</v>
      </c>
      <c r="AU2555">
        <v>24.64</v>
      </c>
      <c r="AV2555">
        <v>0</v>
      </c>
      <c r="AW2555">
        <v>41283</v>
      </c>
      <c r="AX2555">
        <v>600015</v>
      </c>
    </row>
    <row r="2556" spans="1:50" x14ac:dyDescent="0.4">
      <c r="A2556">
        <v>300422</v>
      </c>
      <c r="B2556" t="s">
        <v>5238</v>
      </c>
      <c r="C2556">
        <v>1.06</v>
      </c>
      <c r="D2556">
        <v>11.45</v>
      </c>
      <c r="E2556" t="s">
        <v>62</v>
      </c>
      <c r="F2556" t="s">
        <v>520</v>
      </c>
      <c r="G2556">
        <v>10.4</v>
      </c>
      <c r="H2556">
        <v>26519</v>
      </c>
      <c r="I2556">
        <v>31145</v>
      </c>
      <c r="J2556">
        <v>2.5299999999999998</v>
      </c>
      <c r="K2556" t="s">
        <v>5239</v>
      </c>
      <c r="L2556" t="s">
        <v>5240</v>
      </c>
      <c r="M2556">
        <v>6.28</v>
      </c>
      <c r="N2556">
        <f t="shared" si="121"/>
        <v>0</v>
      </c>
      <c r="O2556">
        <v>12.25</v>
      </c>
      <c r="P2556">
        <v>15.82</v>
      </c>
      <c r="Q2556">
        <v>0.68</v>
      </c>
      <c r="R2556">
        <v>20150217</v>
      </c>
      <c r="S2556" t="str">
        <f>LEFT(R2556,4)</f>
        <v>2015</v>
      </c>
      <c r="T2556" t="str">
        <f>MID(R2556,5,2)</f>
        <v>02</v>
      </c>
      <c r="U2556">
        <v>3.56</v>
      </c>
      <c r="V2556">
        <v>85.89</v>
      </c>
      <c r="W2556">
        <v>17.5</v>
      </c>
      <c r="X2556">
        <v>2.04</v>
      </c>
      <c r="Y2556">
        <v>77.25</v>
      </c>
      <c r="Z2556">
        <v>38.4</v>
      </c>
      <c r="AA2556">
        <v>5.32</v>
      </c>
      <c r="AB2556">
        <v>8.07</v>
      </c>
      <c r="AC2556">
        <v>42.94</v>
      </c>
      <c r="AD2556">
        <v>2.19</v>
      </c>
      <c r="AE2556">
        <v>22.43</v>
      </c>
      <c r="AF2556">
        <v>4.6500000000000004</v>
      </c>
      <c r="AG2556">
        <v>24.28</v>
      </c>
      <c r="AH2556">
        <v>16.64</v>
      </c>
      <c r="AI2556">
        <v>2.81</v>
      </c>
      <c r="AJ2556">
        <v>0</v>
      </c>
      <c r="AK2556">
        <v>2.78</v>
      </c>
      <c r="AL2556">
        <v>2.41</v>
      </c>
      <c r="AM2556">
        <v>2.44</v>
      </c>
      <c r="AN2556">
        <v>2.4</v>
      </c>
      <c r="AO2556">
        <v>7.48</v>
      </c>
      <c r="AP2556">
        <v>-2.3199999999999998</v>
      </c>
      <c r="AQ2556">
        <v>-0.94</v>
      </c>
      <c r="AR2556">
        <v>24898</v>
      </c>
      <c r="AS2556">
        <v>31.49</v>
      </c>
      <c r="AT2556">
        <v>11.58</v>
      </c>
      <c r="AU2556">
        <v>10.039999999999999</v>
      </c>
      <c r="AV2556">
        <v>1.0900000000000001</v>
      </c>
      <c r="AW2556">
        <v>2858</v>
      </c>
      <c r="AX2556">
        <v>300422</v>
      </c>
    </row>
    <row r="2557" spans="1:50" x14ac:dyDescent="0.4">
      <c r="A2557">
        <v>603085</v>
      </c>
      <c r="B2557" t="s">
        <v>8193</v>
      </c>
      <c r="C2557">
        <v>-0.37</v>
      </c>
      <c r="D2557">
        <v>70.349999999999994</v>
      </c>
      <c r="E2557" t="s">
        <v>145</v>
      </c>
      <c r="F2557" t="s">
        <v>307</v>
      </c>
      <c r="G2557">
        <v>8.17</v>
      </c>
      <c r="H2557">
        <v>21562</v>
      </c>
      <c r="I2557">
        <v>12332</v>
      </c>
      <c r="J2557">
        <v>2.91</v>
      </c>
      <c r="K2557" t="s">
        <v>2790</v>
      </c>
      <c r="L2557" t="s">
        <v>2790</v>
      </c>
      <c r="M2557">
        <v>6.25</v>
      </c>
      <c r="N2557">
        <f t="shared" si="121"/>
        <v>0</v>
      </c>
      <c r="O2557">
        <v>112.08</v>
      </c>
      <c r="P2557">
        <v>64.97</v>
      </c>
      <c r="Q2557">
        <v>1.67</v>
      </c>
      <c r="R2557">
        <v>20150630</v>
      </c>
      <c r="S2557" t="str">
        <f>LEFT(R2557,4)</f>
        <v>2015</v>
      </c>
      <c r="T2557" t="str">
        <f>MID(R2557,5,2)</f>
        <v>06</v>
      </c>
      <c r="U2557">
        <v>2.91</v>
      </c>
      <c r="V2557">
        <v>25.43</v>
      </c>
      <c r="W2557">
        <v>10.09</v>
      </c>
      <c r="X2557">
        <v>0</v>
      </c>
      <c r="Y2557">
        <v>60.31</v>
      </c>
      <c r="Z2557">
        <v>11.09</v>
      </c>
      <c r="AA2557">
        <v>6.59</v>
      </c>
      <c r="AB2557">
        <v>2.2999999999999998</v>
      </c>
      <c r="AC2557">
        <v>11.86</v>
      </c>
      <c r="AD2557">
        <v>4.24</v>
      </c>
      <c r="AE2557">
        <v>3.51</v>
      </c>
      <c r="AF2557">
        <v>4.46</v>
      </c>
      <c r="AG2557">
        <v>10.81</v>
      </c>
      <c r="AH2557">
        <v>8.36</v>
      </c>
      <c r="AI2557">
        <v>0.23</v>
      </c>
      <c r="AJ2557">
        <v>0.01</v>
      </c>
      <c r="AK2557">
        <v>0.22</v>
      </c>
      <c r="AL2557">
        <v>0.25</v>
      </c>
      <c r="AM2557">
        <v>0.25</v>
      </c>
      <c r="AN2557">
        <v>0.16</v>
      </c>
      <c r="AO2557">
        <v>2.4300000000000002</v>
      </c>
      <c r="AP2557">
        <v>0.27</v>
      </c>
      <c r="AQ2557">
        <v>-0.53</v>
      </c>
      <c r="AR2557">
        <v>20778</v>
      </c>
      <c r="AS2557">
        <v>22.64</v>
      </c>
      <c r="AT2557">
        <v>2.09</v>
      </c>
      <c r="AU2557">
        <v>2.34</v>
      </c>
      <c r="AV2557">
        <v>0.37</v>
      </c>
      <c r="AW2557">
        <v>2096</v>
      </c>
      <c r="AX2557">
        <v>603085</v>
      </c>
    </row>
    <row r="2558" spans="1:50" x14ac:dyDescent="0.4">
      <c r="A2558">
        <v>300403</v>
      </c>
      <c r="B2558" t="s">
        <v>5195</v>
      </c>
      <c r="C2558">
        <v>1.59</v>
      </c>
      <c r="D2558">
        <v>20.89</v>
      </c>
      <c r="E2558" t="s">
        <v>101</v>
      </c>
      <c r="F2558" t="s">
        <v>283</v>
      </c>
      <c r="G2558">
        <v>5.08</v>
      </c>
      <c r="H2558">
        <v>12733</v>
      </c>
      <c r="I2558">
        <v>18577</v>
      </c>
      <c r="J2558">
        <v>3.81</v>
      </c>
      <c r="K2558" t="s">
        <v>5196</v>
      </c>
      <c r="L2558" t="s">
        <v>5197</v>
      </c>
      <c r="M2558">
        <v>6.22</v>
      </c>
      <c r="N2558">
        <f t="shared" si="121"/>
        <v>0</v>
      </c>
      <c r="O2558">
        <v>20.11</v>
      </c>
      <c r="P2558">
        <v>18.97</v>
      </c>
      <c r="Q2558">
        <v>0.65</v>
      </c>
      <c r="R2558">
        <v>20141030</v>
      </c>
      <c r="S2558" t="str">
        <f>LEFT(R2558,4)</f>
        <v>2014</v>
      </c>
      <c r="T2558" t="str">
        <f>MID(R2558,5,2)</f>
        <v>10</v>
      </c>
      <c r="U2558">
        <v>6.03</v>
      </c>
      <c r="V2558">
        <v>16.260000000000002</v>
      </c>
      <c r="W2558">
        <v>13.22</v>
      </c>
      <c r="X2558">
        <v>0.02</v>
      </c>
      <c r="Y2558">
        <v>18.559999999999999</v>
      </c>
      <c r="Z2558">
        <v>7.14</v>
      </c>
      <c r="AA2558">
        <v>2.52</v>
      </c>
      <c r="AB2558">
        <v>1.19</v>
      </c>
      <c r="AC2558">
        <v>2.8</v>
      </c>
      <c r="AD2558">
        <v>1.67</v>
      </c>
      <c r="AE2558">
        <v>1.98</v>
      </c>
      <c r="AF2558">
        <v>1.78</v>
      </c>
      <c r="AG2558">
        <v>6.23</v>
      </c>
      <c r="AH2558">
        <v>3.96</v>
      </c>
      <c r="AI2558">
        <v>1.24</v>
      </c>
      <c r="AJ2558">
        <v>0.02</v>
      </c>
      <c r="AK2558">
        <v>1.24</v>
      </c>
      <c r="AL2558">
        <v>1.07</v>
      </c>
      <c r="AM2558">
        <v>1.1100000000000001</v>
      </c>
      <c r="AN2558">
        <v>1.06</v>
      </c>
      <c r="AO2558">
        <v>4.3</v>
      </c>
      <c r="AP2558">
        <v>1.53</v>
      </c>
      <c r="AQ2558">
        <v>-0.9</v>
      </c>
      <c r="AR2558">
        <v>16692</v>
      </c>
      <c r="AS2558">
        <v>36.380000000000003</v>
      </c>
      <c r="AT2558">
        <v>19.89</v>
      </c>
      <c r="AU2558">
        <v>17.79</v>
      </c>
      <c r="AV2558">
        <v>0.38</v>
      </c>
      <c r="AW2558">
        <v>1720</v>
      </c>
      <c r="AX2558">
        <v>300403</v>
      </c>
    </row>
    <row r="2559" spans="1:50" x14ac:dyDescent="0.4">
      <c r="A2559">
        <v>600017</v>
      </c>
      <c r="B2559" t="s">
        <v>6060</v>
      </c>
      <c r="C2559">
        <v>0</v>
      </c>
      <c r="D2559">
        <v>12.55</v>
      </c>
      <c r="E2559" t="s">
        <v>263</v>
      </c>
      <c r="F2559" t="s">
        <v>337</v>
      </c>
      <c r="G2559">
        <v>2.91</v>
      </c>
      <c r="H2559">
        <v>41216</v>
      </c>
      <c r="I2559">
        <v>50463</v>
      </c>
      <c r="J2559">
        <v>30.76</v>
      </c>
      <c r="K2559" t="s">
        <v>6061</v>
      </c>
      <c r="L2559" t="s">
        <v>6061</v>
      </c>
      <c r="M2559">
        <v>6.2</v>
      </c>
      <c r="N2559">
        <f t="shared" si="121"/>
        <v>0</v>
      </c>
      <c r="O2559">
        <v>13.97</v>
      </c>
      <c r="P2559">
        <v>13.89</v>
      </c>
      <c r="Q2559">
        <v>0.92</v>
      </c>
      <c r="R2559">
        <v>20061017</v>
      </c>
      <c r="S2559" t="str">
        <f>LEFT(R2559,4)</f>
        <v>2006</v>
      </c>
      <c r="T2559" t="str">
        <f>MID(R2559,5,2)</f>
        <v>10</v>
      </c>
      <c r="U2559">
        <v>30.76</v>
      </c>
      <c r="V2559">
        <v>223.35</v>
      </c>
      <c r="W2559">
        <v>116.99</v>
      </c>
      <c r="X2559">
        <v>18.829999999999998</v>
      </c>
      <c r="Y2559">
        <v>39.19</v>
      </c>
      <c r="Z2559">
        <v>27.7</v>
      </c>
      <c r="AA2559">
        <v>101.12</v>
      </c>
      <c r="AB2559">
        <v>34.65</v>
      </c>
      <c r="AC2559">
        <v>50.27</v>
      </c>
      <c r="AD2559">
        <v>1.0900000000000001</v>
      </c>
      <c r="AE2559">
        <v>7.49</v>
      </c>
      <c r="AF2559">
        <v>29.74</v>
      </c>
      <c r="AG2559">
        <v>38.47</v>
      </c>
      <c r="AH2559">
        <v>28.15</v>
      </c>
      <c r="AI2559">
        <v>7.86</v>
      </c>
      <c r="AJ2559">
        <v>0.65</v>
      </c>
      <c r="AK2559">
        <v>7.82</v>
      </c>
      <c r="AL2559">
        <v>5.96</v>
      </c>
      <c r="AM2559">
        <v>5.35</v>
      </c>
      <c r="AN2559">
        <v>4.6500000000000004</v>
      </c>
      <c r="AO2559">
        <v>49.9</v>
      </c>
      <c r="AP2559">
        <v>9.36</v>
      </c>
      <c r="AQ2559">
        <v>-0.27</v>
      </c>
      <c r="AR2559">
        <v>141213</v>
      </c>
      <c r="AS2559">
        <v>26.82</v>
      </c>
      <c r="AT2559">
        <v>20.43</v>
      </c>
      <c r="AU2559">
        <v>13.91</v>
      </c>
      <c r="AV2559">
        <v>0</v>
      </c>
      <c r="AW2559">
        <v>5114</v>
      </c>
      <c r="AX2559">
        <v>600017</v>
      </c>
    </row>
    <row r="2560" spans="1:50" x14ac:dyDescent="0.4">
      <c r="A2560">
        <v>600367</v>
      </c>
      <c r="B2560" t="s">
        <v>6644</v>
      </c>
      <c r="C2560">
        <v>-0.13</v>
      </c>
      <c r="D2560">
        <v>29.07</v>
      </c>
      <c r="E2560" t="s">
        <v>470</v>
      </c>
      <c r="F2560" t="s">
        <v>559</v>
      </c>
      <c r="G2560">
        <v>7.56</v>
      </c>
      <c r="H2560">
        <v>10538</v>
      </c>
      <c r="I2560">
        <v>9999</v>
      </c>
      <c r="J2560">
        <v>2.91</v>
      </c>
      <c r="K2560" t="s">
        <v>650</v>
      </c>
      <c r="L2560" t="s">
        <v>4489</v>
      </c>
      <c r="M2560">
        <v>6.18</v>
      </c>
      <c r="N2560">
        <f t="shared" si="121"/>
        <v>0</v>
      </c>
      <c r="O2560">
        <v>30.32</v>
      </c>
      <c r="P2560">
        <v>19.440000000000001</v>
      </c>
      <c r="Q2560">
        <v>1.07</v>
      </c>
      <c r="R2560">
        <v>20010320</v>
      </c>
      <c r="S2560" t="str">
        <f>LEFT(R2560,4)</f>
        <v>2001</v>
      </c>
      <c r="T2560" t="str">
        <f>MID(R2560,5,2)</f>
        <v>03</v>
      </c>
      <c r="U2560">
        <v>2.98</v>
      </c>
      <c r="V2560">
        <v>20.62</v>
      </c>
      <c r="W2560">
        <v>13.29</v>
      </c>
      <c r="X2560">
        <v>0.76</v>
      </c>
      <c r="Y2560">
        <v>31.85</v>
      </c>
      <c r="Z2560">
        <v>12.24</v>
      </c>
      <c r="AA2560">
        <v>5.0599999999999996</v>
      </c>
      <c r="AB2560">
        <v>0.54</v>
      </c>
      <c r="AC2560">
        <v>5.87</v>
      </c>
      <c r="AD2560">
        <v>3.62</v>
      </c>
      <c r="AE2560">
        <v>2.2599999999999998</v>
      </c>
      <c r="AF2560">
        <v>3.26</v>
      </c>
      <c r="AG2560">
        <v>11.45</v>
      </c>
      <c r="AH2560">
        <v>8.76</v>
      </c>
      <c r="AI2560">
        <v>0.78</v>
      </c>
      <c r="AJ2560">
        <v>-7.0000000000000007E-2</v>
      </c>
      <c r="AK2560">
        <v>0.79</v>
      </c>
      <c r="AL2560">
        <v>0.68</v>
      </c>
      <c r="AM2560">
        <v>0.57999999999999996</v>
      </c>
      <c r="AN2560">
        <v>0.55000000000000004</v>
      </c>
      <c r="AO2560">
        <v>5.25</v>
      </c>
      <c r="AP2560">
        <v>0.92</v>
      </c>
      <c r="AQ2560">
        <v>1.04</v>
      </c>
      <c r="AR2560">
        <v>31659</v>
      </c>
      <c r="AS2560">
        <v>23.47</v>
      </c>
      <c r="AT2560">
        <v>6.85</v>
      </c>
      <c r="AU2560">
        <v>5.08</v>
      </c>
      <c r="AV2560">
        <v>0.01</v>
      </c>
      <c r="AW2560">
        <v>2872</v>
      </c>
      <c r="AX2560">
        <v>600367</v>
      </c>
    </row>
    <row r="2561" spans="1:50" x14ac:dyDescent="0.4">
      <c r="A2561">
        <v>2895</v>
      </c>
      <c r="B2561" t="s">
        <v>4065</v>
      </c>
      <c r="C2561">
        <v>0.32</v>
      </c>
      <c r="D2561">
        <v>26.56</v>
      </c>
      <c r="E2561" t="s">
        <v>470</v>
      </c>
      <c r="F2561" t="s">
        <v>559</v>
      </c>
      <c r="G2561">
        <v>12.33</v>
      </c>
      <c r="H2561">
        <v>17742</v>
      </c>
      <c r="I2561">
        <v>19561</v>
      </c>
      <c r="J2561">
        <v>0.89</v>
      </c>
      <c r="K2561" t="s">
        <v>4066</v>
      </c>
      <c r="L2561" t="s">
        <v>3143</v>
      </c>
      <c r="M2561">
        <v>6.17</v>
      </c>
      <c r="N2561">
        <f t="shared" si="121"/>
        <v>0</v>
      </c>
      <c r="O2561">
        <v>32.909999999999997</v>
      </c>
      <c r="P2561">
        <v>65.36</v>
      </c>
      <c r="Q2561">
        <v>1.06</v>
      </c>
      <c r="R2561">
        <v>20170825</v>
      </c>
      <c r="S2561" t="str">
        <f>LEFT(R2561,4)</f>
        <v>2017</v>
      </c>
      <c r="T2561" t="str">
        <f>MID(R2561,5,2)</f>
        <v>08</v>
      </c>
      <c r="U2561">
        <v>4.08</v>
      </c>
      <c r="V2561">
        <v>28.38</v>
      </c>
      <c r="W2561">
        <v>19.5</v>
      </c>
      <c r="X2561">
        <v>0.1</v>
      </c>
      <c r="Y2561">
        <v>30.92</v>
      </c>
      <c r="Z2561">
        <v>9.1999999999999993</v>
      </c>
      <c r="AA2561">
        <v>4.1100000000000003</v>
      </c>
      <c r="AB2561">
        <v>1.1200000000000001</v>
      </c>
      <c r="AC2561">
        <v>7.32</v>
      </c>
      <c r="AD2561">
        <v>2.59</v>
      </c>
      <c r="AE2561">
        <v>1.07</v>
      </c>
      <c r="AF2561">
        <v>7</v>
      </c>
      <c r="AG2561">
        <v>13.16</v>
      </c>
      <c r="AH2561">
        <v>9.5399999999999991</v>
      </c>
      <c r="AI2561">
        <v>1.8</v>
      </c>
      <c r="AJ2561">
        <v>7.0000000000000007E-2</v>
      </c>
      <c r="AK2561">
        <v>1.77</v>
      </c>
      <c r="AL2561">
        <v>1.42</v>
      </c>
      <c r="AM2561">
        <v>1.43</v>
      </c>
      <c r="AN2561">
        <v>1.5</v>
      </c>
      <c r="AO2561">
        <v>8</v>
      </c>
      <c r="AP2561">
        <v>2.23</v>
      </c>
      <c r="AQ2561">
        <v>1.75</v>
      </c>
      <c r="AR2561">
        <v>21978</v>
      </c>
      <c r="AS2561">
        <v>27.52</v>
      </c>
      <c r="AT2561">
        <v>13.7</v>
      </c>
      <c r="AU2561">
        <v>10.83</v>
      </c>
      <c r="AV2561">
        <v>0.19</v>
      </c>
      <c r="AW2561">
        <v>1148</v>
      </c>
      <c r="AX2561">
        <v>2895</v>
      </c>
    </row>
    <row r="2562" spans="1:50" x14ac:dyDescent="0.4">
      <c r="A2562">
        <v>2053</v>
      </c>
      <c r="B2562" t="s">
        <v>1761</v>
      </c>
      <c r="C2562">
        <v>0</v>
      </c>
      <c r="D2562">
        <v>19.649999999999999</v>
      </c>
      <c r="E2562" t="s">
        <v>456</v>
      </c>
      <c r="F2562" t="s">
        <v>551</v>
      </c>
      <c r="G2562">
        <v>7.22</v>
      </c>
      <c r="H2562">
        <v>9120</v>
      </c>
      <c r="I2562">
        <v>7050</v>
      </c>
      <c r="J2562">
        <v>3.72</v>
      </c>
      <c r="K2562" t="s">
        <v>1762</v>
      </c>
      <c r="L2562" t="s">
        <v>1763</v>
      </c>
      <c r="M2562">
        <v>6.16</v>
      </c>
      <c r="N2562">
        <f t="shared" si="121"/>
        <v>0</v>
      </c>
      <c r="O2562">
        <v>29.73</v>
      </c>
      <c r="P2562">
        <v>47.97</v>
      </c>
      <c r="Q2562">
        <v>1.23</v>
      </c>
      <c r="R2562">
        <v>20060627</v>
      </c>
      <c r="S2562" t="str">
        <f>LEFT(R2562,4)</f>
        <v>2006</v>
      </c>
      <c r="T2562" t="str">
        <f>MID(R2562,5,2)</f>
        <v>06</v>
      </c>
      <c r="U2562">
        <v>7.61</v>
      </c>
      <c r="V2562">
        <v>76.959999999999994</v>
      </c>
      <c r="W2562">
        <v>39.020000000000003</v>
      </c>
      <c r="X2562">
        <v>2.2400000000000002</v>
      </c>
      <c r="Y2562">
        <v>46.39</v>
      </c>
      <c r="Z2562">
        <v>18.739999999999998</v>
      </c>
      <c r="AA2562">
        <v>34.81</v>
      </c>
      <c r="AB2562">
        <v>2.15</v>
      </c>
      <c r="AC2562">
        <v>10.55</v>
      </c>
      <c r="AD2562">
        <v>1.36</v>
      </c>
      <c r="AE2562">
        <v>9.27</v>
      </c>
      <c r="AF2562">
        <v>20.48</v>
      </c>
      <c r="AG2562">
        <v>13.37</v>
      </c>
      <c r="AH2562">
        <v>6.37</v>
      </c>
      <c r="AI2562">
        <v>2.76</v>
      </c>
      <c r="AJ2562">
        <v>0.04</v>
      </c>
      <c r="AK2562">
        <v>2.74</v>
      </c>
      <c r="AL2562">
        <v>2.2799999999999998</v>
      </c>
      <c r="AM2562">
        <v>2.1</v>
      </c>
      <c r="AN2562">
        <v>0.91</v>
      </c>
      <c r="AO2562">
        <v>9.86</v>
      </c>
      <c r="AP2562">
        <v>1.85</v>
      </c>
      <c r="AQ2562">
        <v>-2.2000000000000002</v>
      </c>
      <c r="AR2562">
        <v>18491</v>
      </c>
      <c r="AS2562">
        <v>52.34</v>
      </c>
      <c r="AT2562">
        <v>20.66</v>
      </c>
      <c r="AU2562">
        <v>15.73</v>
      </c>
      <c r="AV2562">
        <v>0.03</v>
      </c>
      <c r="AW2562">
        <v>2410</v>
      </c>
      <c r="AX2562">
        <v>2053</v>
      </c>
    </row>
    <row r="2563" spans="1:50" x14ac:dyDescent="0.4">
      <c r="A2563">
        <v>2245</v>
      </c>
      <c r="B2563" t="s">
        <v>2344</v>
      </c>
      <c r="C2563">
        <v>0.74</v>
      </c>
      <c r="D2563">
        <v>31.38</v>
      </c>
      <c r="E2563" t="s">
        <v>1628</v>
      </c>
      <c r="F2563" t="s">
        <v>161</v>
      </c>
      <c r="G2563">
        <v>4.0999999999999996</v>
      </c>
      <c r="H2563">
        <v>79567</v>
      </c>
      <c r="I2563">
        <v>74748</v>
      </c>
      <c r="J2563">
        <v>9.14</v>
      </c>
      <c r="K2563" t="s">
        <v>2345</v>
      </c>
      <c r="L2563" t="s">
        <v>2346</v>
      </c>
      <c r="M2563">
        <v>6.1</v>
      </c>
      <c r="N2563">
        <f t="shared" si="121"/>
        <v>0</v>
      </c>
      <c r="O2563">
        <v>40.14</v>
      </c>
      <c r="P2563">
        <v>17.79</v>
      </c>
      <c r="Q2563">
        <v>1.1200000000000001</v>
      </c>
      <c r="R2563">
        <v>20080605</v>
      </c>
      <c r="S2563" t="str">
        <f>LEFT(R2563,4)</f>
        <v>2008</v>
      </c>
      <c r="T2563" t="str">
        <f>MID(R2563,5,2)</f>
        <v>06</v>
      </c>
      <c r="U2563">
        <v>9.81</v>
      </c>
      <c r="V2563">
        <v>69.16</v>
      </c>
      <c r="W2563">
        <v>20.79</v>
      </c>
      <c r="X2563">
        <v>8.51</v>
      </c>
      <c r="Y2563">
        <v>57.64</v>
      </c>
      <c r="Z2563">
        <v>34.03</v>
      </c>
      <c r="AA2563">
        <v>22.93</v>
      </c>
      <c r="AB2563">
        <v>1.61</v>
      </c>
      <c r="AC2563">
        <v>26.42</v>
      </c>
      <c r="AD2563">
        <v>9.52</v>
      </c>
      <c r="AE2563">
        <v>10.119999999999999</v>
      </c>
      <c r="AF2563">
        <v>0</v>
      </c>
      <c r="AG2563">
        <v>24.35</v>
      </c>
      <c r="AH2563">
        <v>21.45</v>
      </c>
      <c r="AI2563">
        <v>1.51</v>
      </c>
      <c r="AJ2563">
        <v>0.03</v>
      </c>
      <c r="AK2563">
        <v>1.59</v>
      </c>
      <c r="AL2563">
        <v>1.37</v>
      </c>
      <c r="AM2563">
        <v>0.96</v>
      </c>
      <c r="AN2563">
        <v>0.25</v>
      </c>
      <c r="AO2563">
        <v>10.47</v>
      </c>
      <c r="AP2563">
        <v>7.04</v>
      </c>
      <c r="AQ2563">
        <v>0.18</v>
      </c>
      <c r="AR2563">
        <v>68956</v>
      </c>
      <c r="AS2563">
        <v>11.9</v>
      </c>
      <c r="AT2563">
        <v>6.2</v>
      </c>
      <c r="AU2563">
        <v>3.94</v>
      </c>
      <c r="AV2563">
        <v>1.05</v>
      </c>
      <c r="AW2563">
        <v>3115</v>
      </c>
      <c r="AX2563">
        <v>2245</v>
      </c>
    </row>
    <row r="2564" spans="1:50" x14ac:dyDescent="0.4">
      <c r="A2564">
        <v>600370</v>
      </c>
      <c r="B2564" t="s">
        <v>6649</v>
      </c>
      <c r="C2564">
        <v>-5.28</v>
      </c>
      <c r="D2564">
        <v>38.42</v>
      </c>
      <c r="E2564" t="s">
        <v>751</v>
      </c>
      <c r="F2564" t="s">
        <v>161</v>
      </c>
      <c r="G2564">
        <v>3.08</v>
      </c>
      <c r="H2564">
        <v>163443</v>
      </c>
      <c r="I2564">
        <v>119979</v>
      </c>
      <c r="J2564">
        <v>7.97</v>
      </c>
      <c r="K2564" t="s">
        <v>2837</v>
      </c>
      <c r="L2564" t="s">
        <v>2837</v>
      </c>
      <c r="M2564">
        <v>6.09</v>
      </c>
      <c r="N2564">
        <f t="shared" si="121"/>
        <v>0</v>
      </c>
      <c r="O2564">
        <v>44.67</v>
      </c>
      <c r="P2564">
        <v>45.34</v>
      </c>
      <c r="Q2564">
        <v>1.1200000000000001</v>
      </c>
      <c r="R2564">
        <v>20030306</v>
      </c>
      <c r="S2564" t="str">
        <f>LEFT(R2564,4)</f>
        <v>2003</v>
      </c>
      <c r="T2564" t="str">
        <f>MID(R2564,5,2)</f>
        <v>03</v>
      </c>
      <c r="U2564">
        <v>7.97</v>
      </c>
      <c r="V2564">
        <v>18.18</v>
      </c>
      <c r="W2564">
        <v>13.36</v>
      </c>
      <c r="X2564">
        <v>2.65</v>
      </c>
      <c r="Y2564">
        <v>11.97</v>
      </c>
      <c r="Z2564">
        <v>15.51</v>
      </c>
      <c r="AA2564">
        <v>2.34</v>
      </c>
      <c r="AB2564">
        <v>0.32</v>
      </c>
      <c r="AC2564">
        <v>2.1800000000000002</v>
      </c>
      <c r="AD2564">
        <v>2.52</v>
      </c>
      <c r="AE2564">
        <v>1.06</v>
      </c>
      <c r="AF2564">
        <v>0.59</v>
      </c>
      <c r="AG2564">
        <v>7.57</v>
      </c>
      <c r="AH2564">
        <v>6.37</v>
      </c>
      <c r="AI2564">
        <v>0.98</v>
      </c>
      <c r="AJ2564">
        <v>0</v>
      </c>
      <c r="AK2564">
        <v>0.96</v>
      </c>
      <c r="AL2564">
        <v>0.69</v>
      </c>
      <c r="AM2564">
        <v>0.47</v>
      </c>
      <c r="AN2564">
        <v>0.45</v>
      </c>
      <c r="AO2564">
        <v>3.68</v>
      </c>
      <c r="AP2564">
        <v>1.6</v>
      </c>
      <c r="AQ2564">
        <v>1.42</v>
      </c>
      <c r="AR2564">
        <v>25806</v>
      </c>
      <c r="AS2564">
        <v>15.89</v>
      </c>
      <c r="AT2564">
        <v>12.88</v>
      </c>
      <c r="AU2564">
        <v>6.27</v>
      </c>
      <c r="AV2564">
        <v>0.06</v>
      </c>
      <c r="AW2564">
        <v>972</v>
      </c>
      <c r="AX2564">
        <v>600370</v>
      </c>
    </row>
    <row r="2565" spans="1:50" x14ac:dyDescent="0.4">
      <c r="A2565">
        <v>600616</v>
      </c>
      <c r="B2565" t="s">
        <v>7038</v>
      </c>
      <c r="C2565">
        <v>1.61</v>
      </c>
      <c r="D2565">
        <v>104.18</v>
      </c>
      <c r="E2565" t="s">
        <v>1296</v>
      </c>
      <c r="F2565" t="s">
        <v>872</v>
      </c>
      <c r="G2565">
        <v>5.0199999999999996</v>
      </c>
      <c r="H2565">
        <v>21574</v>
      </c>
      <c r="I2565">
        <v>29838</v>
      </c>
      <c r="J2565">
        <v>5.15</v>
      </c>
      <c r="K2565" t="s">
        <v>4881</v>
      </c>
      <c r="L2565" t="s">
        <v>4881</v>
      </c>
      <c r="M2565">
        <v>6.09</v>
      </c>
      <c r="N2565">
        <f t="shared" si="121"/>
        <v>0</v>
      </c>
      <c r="O2565" t="s">
        <v>50</v>
      </c>
      <c r="P2565" t="s">
        <v>50</v>
      </c>
      <c r="Q2565">
        <v>1.2</v>
      </c>
      <c r="R2565">
        <v>19920929</v>
      </c>
      <c r="S2565" t="str">
        <f>LEFT(R2565,4)</f>
        <v>1992</v>
      </c>
      <c r="T2565" t="str">
        <f>MID(R2565,5,2)</f>
        <v>09</v>
      </c>
      <c r="U2565">
        <v>5.15</v>
      </c>
      <c r="V2565">
        <v>22.06</v>
      </c>
      <c r="W2565">
        <v>19.5</v>
      </c>
      <c r="X2565">
        <v>-0.11</v>
      </c>
      <c r="Y2565">
        <v>12.12</v>
      </c>
      <c r="Z2565">
        <v>14.47</v>
      </c>
      <c r="AA2565">
        <v>5.44</v>
      </c>
      <c r="AB2565">
        <v>1.04</v>
      </c>
      <c r="AC2565">
        <v>2.04</v>
      </c>
      <c r="AD2565">
        <v>7.6</v>
      </c>
      <c r="AE2565">
        <v>0.89</v>
      </c>
      <c r="AF2565">
        <v>5.3</v>
      </c>
      <c r="AG2565">
        <v>5.7</v>
      </c>
      <c r="AH2565">
        <v>3.08</v>
      </c>
      <c r="AI2565">
        <v>0.24</v>
      </c>
      <c r="AJ2565">
        <v>0.08</v>
      </c>
      <c r="AK2565">
        <v>0.24</v>
      </c>
      <c r="AL2565">
        <v>0.18</v>
      </c>
      <c r="AM2565">
        <v>0.19</v>
      </c>
      <c r="AN2565">
        <v>0.15</v>
      </c>
      <c r="AO2565">
        <v>8.36</v>
      </c>
      <c r="AP2565">
        <v>0.05</v>
      </c>
      <c r="AQ2565">
        <v>0.33</v>
      </c>
      <c r="AR2565">
        <v>34281</v>
      </c>
      <c r="AS2565">
        <v>45.98</v>
      </c>
      <c r="AT2565">
        <v>4.25</v>
      </c>
      <c r="AU2565">
        <v>3.28</v>
      </c>
      <c r="AV2565">
        <v>0.03</v>
      </c>
      <c r="AW2565">
        <v>1098</v>
      </c>
      <c r="AX2565">
        <v>600616</v>
      </c>
    </row>
    <row r="2566" spans="1:50" x14ac:dyDescent="0.4">
      <c r="A2566">
        <v>600573</v>
      </c>
      <c r="B2566" t="s">
        <v>6957</v>
      </c>
      <c r="C2566">
        <v>2</v>
      </c>
      <c r="D2566">
        <v>45.09</v>
      </c>
      <c r="E2566" t="s">
        <v>1030</v>
      </c>
      <c r="F2566" t="s">
        <v>516</v>
      </c>
      <c r="G2566">
        <v>6.59</v>
      </c>
      <c r="H2566">
        <v>11112</v>
      </c>
      <c r="I2566">
        <v>15724</v>
      </c>
      <c r="J2566">
        <v>2.5</v>
      </c>
      <c r="K2566" t="s">
        <v>6958</v>
      </c>
      <c r="L2566" t="s">
        <v>6958</v>
      </c>
      <c r="M2566">
        <v>6.07</v>
      </c>
      <c r="N2566">
        <f t="shared" si="121"/>
        <v>0</v>
      </c>
      <c r="O2566">
        <v>77.150000000000006</v>
      </c>
      <c r="P2566">
        <v>89.74</v>
      </c>
      <c r="Q2566">
        <v>1.26</v>
      </c>
      <c r="R2566">
        <v>20030226</v>
      </c>
      <c r="S2566" t="str">
        <f>LEFT(R2566,4)</f>
        <v>2003</v>
      </c>
      <c r="T2566" t="str">
        <f>MID(R2566,5,2)</f>
        <v>02</v>
      </c>
      <c r="U2566">
        <v>2.5</v>
      </c>
      <c r="V2566">
        <v>12.65</v>
      </c>
      <c r="W2566">
        <v>11.46</v>
      </c>
      <c r="X2566">
        <v>0.09</v>
      </c>
      <c r="Y2566">
        <v>8.73</v>
      </c>
      <c r="Z2566">
        <v>8.27</v>
      </c>
      <c r="AA2566">
        <v>3.62</v>
      </c>
      <c r="AB2566">
        <v>0.63</v>
      </c>
      <c r="AC2566">
        <v>1.0900000000000001</v>
      </c>
      <c r="AD2566">
        <v>1.29</v>
      </c>
      <c r="AE2566">
        <v>0</v>
      </c>
      <c r="AF2566">
        <v>5.0599999999999996</v>
      </c>
      <c r="AG2566">
        <v>5</v>
      </c>
      <c r="AH2566">
        <v>3.5</v>
      </c>
      <c r="AI2566">
        <v>0.36</v>
      </c>
      <c r="AJ2566">
        <v>7.0000000000000007E-2</v>
      </c>
      <c r="AK2566">
        <v>0.36</v>
      </c>
      <c r="AL2566">
        <v>0.28000000000000003</v>
      </c>
      <c r="AM2566">
        <v>0.28000000000000003</v>
      </c>
      <c r="AN2566">
        <v>0.2</v>
      </c>
      <c r="AO2566">
        <v>2.58</v>
      </c>
      <c r="AP2566">
        <v>1.0900000000000001</v>
      </c>
      <c r="AQ2566">
        <v>-3.77</v>
      </c>
      <c r="AR2566">
        <v>14102</v>
      </c>
      <c r="AS2566">
        <v>29.87</v>
      </c>
      <c r="AT2566">
        <v>7.16</v>
      </c>
      <c r="AU2566">
        <v>5.53</v>
      </c>
      <c r="AV2566">
        <v>0.11</v>
      </c>
      <c r="AW2566">
        <v>1675</v>
      </c>
      <c r="AX2566">
        <v>600573</v>
      </c>
    </row>
    <row r="2567" spans="1:50" x14ac:dyDescent="0.4">
      <c r="A2567">
        <v>601158</v>
      </c>
      <c r="B2567" t="s">
        <v>7755</v>
      </c>
      <c r="C2567">
        <v>0.72</v>
      </c>
      <c r="D2567">
        <v>13.98</v>
      </c>
      <c r="E2567" t="s">
        <v>711</v>
      </c>
      <c r="F2567" t="s">
        <v>478</v>
      </c>
      <c r="G2567">
        <v>5.58</v>
      </c>
      <c r="H2567">
        <v>18830</v>
      </c>
      <c r="I2567">
        <v>24225</v>
      </c>
      <c r="J2567">
        <v>48</v>
      </c>
      <c r="K2567" t="s">
        <v>7756</v>
      </c>
      <c r="L2567" t="s">
        <v>7756</v>
      </c>
      <c r="M2567">
        <v>6.06</v>
      </c>
      <c r="N2567">
        <f t="shared" si="121"/>
        <v>0</v>
      </c>
      <c r="O2567">
        <v>18.260000000000002</v>
      </c>
      <c r="P2567">
        <v>18.91</v>
      </c>
      <c r="Q2567">
        <v>0.56000000000000005</v>
      </c>
      <c r="R2567">
        <v>20100329</v>
      </c>
      <c r="S2567" t="str">
        <f>LEFT(R2567,4)</f>
        <v>2010</v>
      </c>
      <c r="T2567" t="str">
        <f>MID(R2567,5,2)</f>
        <v>03</v>
      </c>
      <c r="U2567">
        <v>48</v>
      </c>
      <c r="V2567">
        <v>215.97</v>
      </c>
      <c r="W2567">
        <v>147.47999999999999</v>
      </c>
      <c r="X2567">
        <v>0.24</v>
      </c>
      <c r="Y2567">
        <v>31.61</v>
      </c>
      <c r="Z2567">
        <v>56.41</v>
      </c>
      <c r="AA2567">
        <v>105.11</v>
      </c>
      <c r="AB2567">
        <v>14.17</v>
      </c>
      <c r="AC2567">
        <v>42.65</v>
      </c>
      <c r="AD2567">
        <v>5.33</v>
      </c>
      <c r="AE2567">
        <v>10.95</v>
      </c>
      <c r="AF2567">
        <v>46.15</v>
      </c>
      <c r="AG2567">
        <v>40.93</v>
      </c>
      <c r="AH2567">
        <v>22.77</v>
      </c>
      <c r="AI2567">
        <v>15.03</v>
      </c>
      <c r="AJ2567">
        <v>1.33</v>
      </c>
      <c r="AK2567">
        <v>15.45</v>
      </c>
      <c r="AL2567">
        <v>14.42</v>
      </c>
      <c r="AM2567">
        <v>14.42</v>
      </c>
      <c r="AN2567">
        <v>13.69</v>
      </c>
      <c r="AO2567">
        <v>33.69</v>
      </c>
      <c r="AP2567">
        <v>16.920000000000002</v>
      </c>
      <c r="AQ2567">
        <v>-2.78</v>
      </c>
      <c r="AR2567">
        <v>43217</v>
      </c>
      <c r="AS2567">
        <v>44.37</v>
      </c>
      <c r="AT2567">
        <v>36.72</v>
      </c>
      <c r="AU2567">
        <v>35.229999999999997</v>
      </c>
      <c r="AV2567">
        <v>0.02</v>
      </c>
      <c r="AW2567">
        <v>5500</v>
      </c>
      <c r="AX2567">
        <v>601158</v>
      </c>
    </row>
    <row r="2568" spans="1:50" x14ac:dyDescent="0.4">
      <c r="A2568">
        <v>600635</v>
      </c>
      <c r="B2568" t="s">
        <v>7069</v>
      </c>
      <c r="C2568">
        <v>2.29</v>
      </c>
      <c r="D2568">
        <v>33.29</v>
      </c>
      <c r="E2568" t="s">
        <v>361</v>
      </c>
      <c r="F2568" t="s">
        <v>872</v>
      </c>
      <c r="G2568">
        <v>4.92</v>
      </c>
      <c r="H2568">
        <v>255226</v>
      </c>
      <c r="I2568">
        <v>307849</v>
      </c>
      <c r="J2568">
        <v>24.19</v>
      </c>
      <c r="K2568" t="s">
        <v>7070</v>
      </c>
      <c r="L2568" t="s">
        <v>7070</v>
      </c>
      <c r="M2568">
        <v>6.05</v>
      </c>
      <c r="N2568">
        <f t="shared" si="121"/>
        <v>0</v>
      </c>
      <c r="O2568">
        <v>30.82</v>
      </c>
      <c r="P2568">
        <v>30.3</v>
      </c>
      <c r="Q2568">
        <v>1.58</v>
      </c>
      <c r="R2568">
        <v>19930304</v>
      </c>
      <c r="S2568" t="str">
        <f>LEFT(R2568,4)</f>
        <v>1993</v>
      </c>
      <c r="T2568" t="str">
        <f>MID(R2568,5,2)</f>
        <v>03</v>
      </c>
      <c r="U2568">
        <v>29.52</v>
      </c>
      <c r="V2568">
        <v>228.05</v>
      </c>
      <c r="W2568">
        <v>79.010000000000005</v>
      </c>
      <c r="X2568">
        <v>11.97</v>
      </c>
      <c r="Y2568">
        <v>60.11</v>
      </c>
      <c r="Z2568">
        <v>64.25</v>
      </c>
      <c r="AA2568">
        <v>45.04</v>
      </c>
      <c r="AB2568">
        <v>10.18</v>
      </c>
      <c r="AC2568">
        <v>80.31</v>
      </c>
      <c r="AD2568">
        <v>2.75</v>
      </c>
      <c r="AE2568">
        <v>3.47</v>
      </c>
      <c r="AF2568">
        <v>12.95</v>
      </c>
      <c r="AG2568">
        <v>42.66</v>
      </c>
      <c r="AH2568">
        <v>36.049999999999997</v>
      </c>
      <c r="AI2568">
        <v>4.92</v>
      </c>
      <c r="AJ2568">
        <v>4</v>
      </c>
      <c r="AK2568">
        <v>4.96</v>
      </c>
      <c r="AL2568">
        <v>4.45</v>
      </c>
      <c r="AM2568">
        <v>3.27</v>
      </c>
      <c r="AN2568">
        <v>3.08</v>
      </c>
      <c r="AO2568">
        <v>26.12</v>
      </c>
      <c r="AP2568">
        <v>11.22</v>
      </c>
      <c r="AQ2568">
        <v>2.0099999999999998</v>
      </c>
      <c r="AR2568">
        <v>218290</v>
      </c>
      <c r="AS2568">
        <v>15.49</v>
      </c>
      <c r="AT2568">
        <v>11.53</v>
      </c>
      <c r="AU2568">
        <v>7.66</v>
      </c>
      <c r="AV2568">
        <v>0</v>
      </c>
      <c r="AW2568">
        <v>3208</v>
      </c>
      <c r="AX2568">
        <v>600635</v>
      </c>
    </row>
    <row r="2569" spans="1:50" x14ac:dyDescent="0.4">
      <c r="A2569">
        <v>300382</v>
      </c>
      <c r="B2569" t="s">
        <v>5144</v>
      </c>
      <c r="C2569">
        <v>2.5499999999999998</v>
      </c>
      <c r="D2569">
        <v>26.82</v>
      </c>
      <c r="E2569" t="s">
        <v>358</v>
      </c>
      <c r="F2569" t="s">
        <v>161</v>
      </c>
      <c r="G2569">
        <v>5.56</v>
      </c>
      <c r="H2569">
        <v>40023</v>
      </c>
      <c r="I2569">
        <v>33524</v>
      </c>
      <c r="J2569">
        <v>5.65</v>
      </c>
      <c r="K2569" t="s">
        <v>2850</v>
      </c>
      <c r="L2569" t="s">
        <v>5145</v>
      </c>
      <c r="M2569">
        <v>6.03</v>
      </c>
      <c r="N2569">
        <f t="shared" si="121"/>
        <v>0</v>
      </c>
      <c r="O2569">
        <v>22.36</v>
      </c>
      <c r="P2569">
        <v>23.18</v>
      </c>
      <c r="Q2569">
        <v>0.52</v>
      </c>
      <c r="R2569">
        <v>20140129</v>
      </c>
      <c r="S2569" t="str">
        <f>LEFT(R2569,4)</f>
        <v>2014</v>
      </c>
      <c r="T2569" t="str">
        <f>MID(R2569,5,2)</f>
        <v>01</v>
      </c>
      <c r="U2569">
        <v>5.65</v>
      </c>
      <c r="V2569">
        <v>18.989999999999998</v>
      </c>
      <c r="W2569">
        <v>9.9700000000000006</v>
      </c>
      <c r="X2569">
        <v>0.21</v>
      </c>
      <c r="Y2569">
        <v>46.41</v>
      </c>
      <c r="Z2569">
        <v>14.07</v>
      </c>
      <c r="AA2569">
        <v>2.73</v>
      </c>
      <c r="AB2569">
        <v>0.56999999999999995</v>
      </c>
      <c r="AC2569">
        <v>8.57</v>
      </c>
      <c r="AD2569">
        <v>5.89</v>
      </c>
      <c r="AE2569">
        <v>3.93</v>
      </c>
      <c r="AF2569">
        <v>0.96</v>
      </c>
      <c r="AG2569">
        <v>5.71</v>
      </c>
      <c r="AH2569">
        <v>3.33</v>
      </c>
      <c r="AI2569">
        <v>1.1000000000000001</v>
      </c>
      <c r="AJ2569">
        <v>0</v>
      </c>
      <c r="AK2569">
        <v>1.05</v>
      </c>
      <c r="AL2569">
        <v>0.85</v>
      </c>
      <c r="AM2569">
        <v>0.89</v>
      </c>
      <c r="AN2569">
        <v>0.86</v>
      </c>
      <c r="AO2569">
        <v>2.77</v>
      </c>
      <c r="AP2569">
        <v>0.71</v>
      </c>
      <c r="AQ2569">
        <v>1.37</v>
      </c>
      <c r="AR2569">
        <v>7617</v>
      </c>
      <c r="AS2569">
        <v>41.73</v>
      </c>
      <c r="AT2569">
        <v>19.18</v>
      </c>
      <c r="AU2569">
        <v>15.56</v>
      </c>
      <c r="AV2569">
        <v>0.23</v>
      </c>
      <c r="AW2569">
        <v>852</v>
      </c>
      <c r="AX2569">
        <v>300382</v>
      </c>
    </row>
    <row r="2570" spans="1:50" x14ac:dyDescent="0.4">
      <c r="A2570">
        <v>2372</v>
      </c>
      <c r="B2570" t="s">
        <v>2716</v>
      </c>
      <c r="C2570">
        <v>2.41</v>
      </c>
      <c r="D2570">
        <v>22.44</v>
      </c>
      <c r="E2570" t="s">
        <v>123</v>
      </c>
      <c r="F2570" t="s">
        <v>307</v>
      </c>
      <c r="G2570">
        <v>13.04</v>
      </c>
      <c r="H2570">
        <v>50119</v>
      </c>
      <c r="I2570">
        <v>77794</v>
      </c>
      <c r="J2570">
        <v>14.15</v>
      </c>
      <c r="K2570" t="s">
        <v>2422</v>
      </c>
      <c r="L2570" t="s">
        <v>2717</v>
      </c>
      <c r="M2570">
        <v>6</v>
      </c>
      <c r="N2570">
        <f t="shared" si="121"/>
        <v>0</v>
      </c>
      <c r="O2570">
        <v>20.38</v>
      </c>
      <c r="P2570">
        <v>21.18</v>
      </c>
      <c r="Q2570">
        <v>0.98</v>
      </c>
      <c r="R2570">
        <v>20100318</v>
      </c>
      <c r="S2570" t="str">
        <f>LEFT(R2570,4)</f>
        <v>2010</v>
      </c>
      <c r="T2570" t="str">
        <f>MID(R2570,5,2)</f>
        <v>03</v>
      </c>
      <c r="U2570">
        <v>15.73</v>
      </c>
      <c r="V2570">
        <v>44.65</v>
      </c>
      <c r="W2570">
        <v>35.96</v>
      </c>
      <c r="X2570">
        <v>0.14000000000000001</v>
      </c>
      <c r="Y2570">
        <v>19.14</v>
      </c>
      <c r="Z2570">
        <v>28.4</v>
      </c>
      <c r="AA2570">
        <v>8.5299999999999994</v>
      </c>
      <c r="AB2570">
        <v>2.67</v>
      </c>
      <c r="AC2570">
        <v>8.2799999999999994</v>
      </c>
      <c r="AD2570">
        <v>7.56</v>
      </c>
      <c r="AE2570">
        <v>3.12</v>
      </c>
      <c r="AF2570">
        <v>1.75</v>
      </c>
      <c r="AG2570">
        <v>31.2</v>
      </c>
      <c r="AH2570">
        <v>16.600000000000001</v>
      </c>
      <c r="AI2570">
        <v>8.2200000000000006</v>
      </c>
      <c r="AJ2570">
        <v>0.05</v>
      </c>
      <c r="AK2570">
        <v>8.23</v>
      </c>
      <c r="AL2570">
        <v>6.94</v>
      </c>
      <c r="AM2570">
        <v>6.92</v>
      </c>
      <c r="AN2570">
        <v>6.52</v>
      </c>
      <c r="AO2570">
        <v>14.52</v>
      </c>
      <c r="AP2570">
        <v>5.51</v>
      </c>
      <c r="AQ2570">
        <v>3.3</v>
      </c>
      <c r="AR2570">
        <v>23420</v>
      </c>
      <c r="AS2570">
        <v>46.8</v>
      </c>
      <c r="AT2570">
        <v>26.34</v>
      </c>
      <c r="AU2570">
        <v>22.19</v>
      </c>
      <c r="AV2570">
        <v>1.03</v>
      </c>
      <c r="AW2570">
        <v>4388</v>
      </c>
      <c r="AX2570">
        <v>2372</v>
      </c>
    </row>
    <row r="2571" spans="1:50" x14ac:dyDescent="0.4">
      <c r="A2571">
        <v>601016</v>
      </c>
      <c r="B2571" t="s">
        <v>7676</v>
      </c>
      <c r="C2571">
        <v>1.26</v>
      </c>
      <c r="D2571">
        <v>17.690000000000001</v>
      </c>
      <c r="E2571" t="s">
        <v>180</v>
      </c>
      <c r="F2571" t="s">
        <v>77</v>
      </c>
      <c r="G2571">
        <v>2.4</v>
      </c>
      <c r="H2571">
        <v>47791</v>
      </c>
      <c r="I2571">
        <v>58317</v>
      </c>
      <c r="J2571">
        <v>41.56</v>
      </c>
      <c r="K2571" t="s">
        <v>7677</v>
      </c>
      <c r="L2571" t="s">
        <v>7677</v>
      </c>
      <c r="M2571">
        <v>6</v>
      </c>
      <c r="N2571">
        <f t="shared" si="121"/>
        <v>0</v>
      </c>
      <c r="O2571">
        <v>21.03</v>
      </c>
      <c r="P2571">
        <v>19.440000000000001</v>
      </c>
      <c r="Q2571">
        <v>1.26</v>
      </c>
      <c r="R2571">
        <v>20140929</v>
      </c>
      <c r="S2571" t="str">
        <f>LEFT(R2571,4)</f>
        <v>2014</v>
      </c>
      <c r="T2571" t="str">
        <f>MID(R2571,5,2)</f>
        <v>09</v>
      </c>
      <c r="U2571">
        <v>41.56</v>
      </c>
      <c r="V2571">
        <v>226.71</v>
      </c>
      <c r="W2571">
        <v>71.680000000000007</v>
      </c>
      <c r="X2571">
        <v>7.16</v>
      </c>
      <c r="Y2571">
        <v>65.23</v>
      </c>
      <c r="Z2571">
        <v>49.18</v>
      </c>
      <c r="AA2571">
        <v>144.99</v>
      </c>
      <c r="AB2571">
        <v>1.62</v>
      </c>
      <c r="AC2571">
        <v>24.81</v>
      </c>
      <c r="AD2571">
        <v>1.45</v>
      </c>
      <c r="AE2571">
        <v>24.88</v>
      </c>
      <c r="AF2571">
        <v>11.72</v>
      </c>
      <c r="AG2571">
        <v>17.95</v>
      </c>
      <c r="AH2571">
        <v>8.68</v>
      </c>
      <c r="AI2571">
        <v>5.41</v>
      </c>
      <c r="AJ2571">
        <v>0</v>
      </c>
      <c r="AK2571">
        <v>5.49</v>
      </c>
      <c r="AL2571">
        <v>4.78</v>
      </c>
      <c r="AM2571">
        <v>4.24</v>
      </c>
      <c r="AN2571">
        <v>4.03</v>
      </c>
      <c r="AO2571">
        <v>17.47</v>
      </c>
      <c r="AP2571">
        <v>9.64</v>
      </c>
      <c r="AQ2571">
        <v>0.7</v>
      </c>
      <c r="AR2571">
        <v>103965</v>
      </c>
      <c r="AS2571">
        <v>51.66</v>
      </c>
      <c r="AT2571">
        <v>30.11</v>
      </c>
      <c r="AU2571">
        <v>23.65</v>
      </c>
      <c r="AV2571">
        <v>0.02</v>
      </c>
      <c r="AW2571">
        <v>875</v>
      </c>
      <c r="AX2571">
        <v>601016</v>
      </c>
    </row>
    <row r="2572" spans="1:50" x14ac:dyDescent="0.4">
      <c r="A2572">
        <v>600753</v>
      </c>
      <c r="B2572" t="s">
        <v>7285</v>
      </c>
      <c r="C2572">
        <v>-0.7</v>
      </c>
      <c r="D2572">
        <v>107.76</v>
      </c>
      <c r="E2572" t="s">
        <v>232</v>
      </c>
      <c r="F2572" t="s">
        <v>516</v>
      </c>
      <c r="G2572">
        <v>15.53</v>
      </c>
      <c r="H2572">
        <v>4439</v>
      </c>
      <c r="I2572">
        <v>2500</v>
      </c>
      <c r="J2572">
        <v>1.28</v>
      </c>
      <c r="K2572" t="s">
        <v>7286</v>
      </c>
      <c r="L2572" t="s">
        <v>7286</v>
      </c>
      <c r="M2572">
        <v>5.99</v>
      </c>
      <c r="N2572">
        <f t="shared" si="121"/>
        <v>0</v>
      </c>
      <c r="O2572">
        <v>68.81</v>
      </c>
      <c r="P2572">
        <v>95.16</v>
      </c>
      <c r="Q2572">
        <v>0.35</v>
      </c>
      <c r="R2572">
        <v>19960927</v>
      </c>
      <c r="S2572" t="str">
        <f>LEFT(R2572,4)</f>
        <v>1996</v>
      </c>
      <c r="T2572" t="str">
        <f>MID(R2572,5,2)</f>
        <v>09</v>
      </c>
      <c r="U2572">
        <v>1.28</v>
      </c>
      <c r="V2572">
        <v>4.95</v>
      </c>
      <c r="W2572">
        <v>1.96</v>
      </c>
      <c r="X2572">
        <v>0.28000000000000003</v>
      </c>
      <c r="Y2572">
        <v>54.64</v>
      </c>
      <c r="Z2572">
        <v>4.84</v>
      </c>
      <c r="AA2572">
        <v>0.01</v>
      </c>
      <c r="AB2572">
        <v>0.01</v>
      </c>
      <c r="AC2572">
        <v>2.71</v>
      </c>
      <c r="AD2572">
        <v>0.04</v>
      </c>
      <c r="AE2572">
        <v>4.1900000000000004</v>
      </c>
      <c r="AF2572">
        <v>1.41</v>
      </c>
      <c r="AG2572">
        <v>11.46</v>
      </c>
      <c r="AH2572">
        <v>11.13</v>
      </c>
      <c r="AI2572">
        <v>0.23</v>
      </c>
      <c r="AJ2572">
        <v>0</v>
      </c>
      <c r="AK2572">
        <v>0.23</v>
      </c>
      <c r="AL2572">
        <v>0.16</v>
      </c>
      <c r="AM2572">
        <v>0.14000000000000001</v>
      </c>
      <c r="AN2572">
        <v>0.11</v>
      </c>
      <c r="AO2572">
        <v>-0.73</v>
      </c>
      <c r="AP2572">
        <v>-1.7</v>
      </c>
      <c r="AQ2572">
        <v>-0.85</v>
      </c>
      <c r="AR2572">
        <v>6563</v>
      </c>
      <c r="AS2572">
        <v>2.92</v>
      </c>
      <c r="AT2572">
        <v>1.98</v>
      </c>
      <c r="AU2572">
        <v>1.21</v>
      </c>
      <c r="AV2572">
        <v>0</v>
      </c>
      <c r="AW2572">
        <v>54</v>
      </c>
      <c r="AX2572">
        <v>600753</v>
      </c>
    </row>
    <row r="2573" spans="1:50" x14ac:dyDescent="0.4">
      <c r="A2573">
        <v>11</v>
      </c>
      <c r="B2573" t="s">
        <v>89</v>
      </c>
      <c r="C2573">
        <v>0.11</v>
      </c>
      <c r="D2573">
        <v>40.81</v>
      </c>
      <c r="E2573" t="s">
        <v>67</v>
      </c>
      <c r="F2573" t="s">
        <v>49</v>
      </c>
      <c r="G2573">
        <v>9.3699999999999992</v>
      </c>
      <c r="H2573">
        <v>16094</v>
      </c>
      <c r="I2573">
        <v>7915</v>
      </c>
      <c r="J2573">
        <v>5.26</v>
      </c>
      <c r="K2573" t="s">
        <v>90</v>
      </c>
      <c r="L2573" t="s">
        <v>91</v>
      </c>
      <c r="M2573">
        <v>5.97</v>
      </c>
      <c r="N2573">
        <f t="shared" si="121"/>
        <v>0</v>
      </c>
      <c r="O2573">
        <v>10.17</v>
      </c>
      <c r="P2573">
        <v>9.4600000000000009</v>
      </c>
      <c r="Q2573">
        <v>0.79</v>
      </c>
      <c r="R2573">
        <v>19920330</v>
      </c>
      <c r="S2573" t="str">
        <f>LEFT(R2573,4)</f>
        <v>1992</v>
      </c>
      <c r="T2573" t="str">
        <f>MID(R2573,5,2)</f>
        <v>03</v>
      </c>
      <c r="U2573">
        <v>5.96</v>
      </c>
      <c r="V2573">
        <v>104.84</v>
      </c>
      <c r="W2573">
        <v>32.61</v>
      </c>
      <c r="X2573">
        <v>1.33</v>
      </c>
      <c r="Y2573">
        <v>67.63</v>
      </c>
      <c r="Z2573">
        <v>94.01</v>
      </c>
      <c r="AA2573">
        <v>0.5</v>
      </c>
      <c r="AB2573">
        <v>0</v>
      </c>
      <c r="AC2573">
        <v>48.43</v>
      </c>
      <c r="AD2573">
        <v>40.909999999999997</v>
      </c>
      <c r="AE2573">
        <v>1.06</v>
      </c>
      <c r="AF2573">
        <v>1.19</v>
      </c>
      <c r="AG2573">
        <v>10.02</v>
      </c>
      <c r="AH2573">
        <v>5.32</v>
      </c>
      <c r="AI2573">
        <v>1.06</v>
      </c>
      <c r="AJ2573">
        <v>0.02</v>
      </c>
      <c r="AK2573">
        <v>1.07</v>
      </c>
      <c r="AL2573">
        <v>0.46</v>
      </c>
      <c r="AM2573">
        <v>1.03</v>
      </c>
      <c r="AN2573">
        <v>1.03</v>
      </c>
      <c r="AO2573">
        <v>22.5</v>
      </c>
      <c r="AP2573">
        <v>5.34</v>
      </c>
      <c r="AQ2573">
        <v>1.37</v>
      </c>
      <c r="AR2573">
        <v>41305</v>
      </c>
      <c r="AS2573">
        <v>46.89</v>
      </c>
      <c r="AT2573">
        <v>10.61</v>
      </c>
      <c r="AU2573">
        <v>10.29</v>
      </c>
      <c r="AV2573">
        <v>0</v>
      </c>
      <c r="AW2573">
        <v>5504</v>
      </c>
      <c r="AX2573">
        <v>11</v>
      </c>
    </row>
    <row r="2574" spans="1:50" x14ac:dyDescent="0.4">
      <c r="A2574">
        <v>600791</v>
      </c>
      <c r="B2574" t="s">
        <v>7350</v>
      </c>
      <c r="C2574">
        <v>0</v>
      </c>
      <c r="D2574">
        <v>52.02</v>
      </c>
      <c r="E2574" t="s">
        <v>54</v>
      </c>
      <c r="F2574" t="s">
        <v>77</v>
      </c>
      <c r="G2574">
        <v>3.82</v>
      </c>
      <c r="H2574">
        <v>38556</v>
      </c>
      <c r="I2574">
        <v>44147</v>
      </c>
      <c r="J2574">
        <v>4.5199999999999996</v>
      </c>
      <c r="K2574" t="s">
        <v>6543</v>
      </c>
      <c r="L2574" t="s">
        <v>880</v>
      </c>
      <c r="M2574">
        <v>5.96</v>
      </c>
      <c r="N2574">
        <f t="shared" si="121"/>
        <v>0</v>
      </c>
      <c r="O2574" t="s">
        <v>50</v>
      </c>
      <c r="P2574">
        <v>34.54</v>
      </c>
      <c r="Q2574">
        <v>0.87</v>
      </c>
      <c r="R2574">
        <v>19970130</v>
      </c>
      <c r="S2574" t="str">
        <f>LEFT(R2574,4)</f>
        <v>1997</v>
      </c>
      <c r="T2574" t="str">
        <f>MID(R2574,5,2)</f>
        <v>01</v>
      </c>
      <c r="U2574">
        <v>4.53</v>
      </c>
      <c r="V2574">
        <v>80.52</v>
      </c>
      <c r="W2574">
        <v>17.079999999999998</v>
      </c>
      <c r="X2574">
        <v>16.13</v>
      </c>
      <c r="Y2574">
        <v>58.75</v>
      </c>
      <c r="Z2574">
        <v>73.88</v>
      </c>
      <c r="AA2574">
        <v>0.15</v>
      </c>
      <c r="AB2574">
        <v>0.01</v>
      </c>
      <c r="AC2574">
        <v>23.74</v>
      </c>
      <c r="AD2574">
        <v>64.77</v>
      </c>
      <c r="AE2574">
        <v>0.02</v>
      </c>
      <c r="AF2574">
        <v>1.77</v>
      </c>
      <c r="AG2574">
        <v>8.11</v>
      </c>
      <c r="AH2574">
        <v>6.09</v>
      </c>
      <c r="AI2574">
        <v>0.77</v>
      </c>
      <c r="AJ2574">
        <v>0.16</v>
      </c>
      <c r="AK2574">
        <v>0.83</v>
      </c>
      <c r="AL2574">
        <v>0.44</v>
      </c>
      <c r="AM2574">
        <v>0.25</v>
      </c>
      <c r="AN2574">
        <v>0.22</v>
      </c>
      <c r="AO2574">
        <v>9.24</v>
      </c>
      <c r="AP2574">
        <v>-15.82</v>
      </c>
      <c r="AQ2574">
        <v>-1.52</v>
      </c>
      <c r="AR2574">
        <v>26203</v>
      </c>
      <c r="AS2574">
        <v>24.89</v>
      </c>
      <c r="AT2574">
        <v>9.5399999999999991</v>
      </c>
      <c r="AU2574">
        <v>3.09</v>
      </c>
      <c r="AV2574">
        <v>0</v>
      </c>
      <c r="AW2574">
        <v>163</v>
      </c>
      <c r="AX2574">
        <v>600791</v>
      </c>
    </row>
    <row r="2575" spans="1:50" x14ac:dyDescent="0.4">
      <c r="A2575">
        <v>601006</v>
      </c>
      <c r="B2575" t="s">
        <v>7660</v>
      </c>
      <c r="C2575">
        <v>-0.12</v>
      </c>
      <c r="D2575">
        <v>7.57</v>
      </c>
      <c r="E2575" t="s">
        <v>608</v>
      </c>
      <c r="F2575" t="s">
        <v>353</v>
      </c>
      <c r="G2575">
        <v>8.18</v>
      </c>
      <c r="H2575">
        <v>119645</v>
      </c>
      <c r="I2575">
        <v>107229</v>
      </c>
      <c r="J2575">
        <v>148.66999999999999</v>
      </c>
      <c r="K2575" t="s">
        <v>7661</v>
      </c>
      <c r="L2575" t="s">
        <v>7661</v>
      </c>
      <c r="M2575">
        <v>5.94</v>
      </c>
      <c r="N2575">
        <f t="shared" si="121"/>
        <v>0</v>
      </c>
      <c r="O2575">
        <v>8.58</v>
      </c>
      <c r="P2575">
        <v>8.39</v>
      </c>
      <c r="Q2575">
        <v>0.4</v>
      </c>
      <c r="R2575">
        <v>20060801</v>
      </c>
      <c r="S2575" t="str">
        <f>LEFT(R2575,4)</f>
        <v>2006</v>
      </c>
      <c r="T2575" t="str">
        <f>MID(R2575,5,2)</f>
        <v>08</v>
      </c>
      <c r="U2575">
        <v>148.66999999999999</v>
      </c>
      <c r="V2575">
        <v>1479.82</v>
      </c>
      <c r="W2575">
        <v>1114.07</v>
      </c>
      <c r="X2575">
        <v>84.63</v>
      </c>
      <c r="Y2575">
        <v>19</v>
      </c>
      <c r="Z2575">
        <v>310.12</v>
      </c>
      <c r="AA2575">
        <v>781.4</v>
      </c>
      <c r="AB2575">
        <v>86.71</v>
      </c>
      <c r="AC2575">
        <v>156.57</v>
      </c>
      <c r="AD2575">
        <v>14.85</v>
      </c>
      <c r="AE2575">
        <v>73.38</v>
      </c>
      <c r="AF2575">
        <v>238.98</v>
      </c>
      <c r="AG2575">
        <v>598.73</v>
      </c>
      <c r="AH2575">
        <v>446.26</v>
      </c>
      <c r="AI2575">
        <v>168.56</v>
      </c>
      <c r="AJ2575">
        <v>24.26</v>
      </c>
      <c r="AK2575">
        <v>168.23</v>
      </c>
      <c r="AL2575">
        <v>132.21</v>
      </c>
      <c r="AM2575">
        <v>120.88</v>
      </c>
      <c r="AN2575">
        <v>120.76</v>
      </c>
      <c r="AO2575">
        <v>588.02</v>
      </c>
      <c r="AP2575">
        <v>110.22</v>
      </c>
      <c r="AQ2575">
        <v>-31.28</v>
      </c>
      <c r="AR2575">
        <v>142270</v>
      </c>
      <c r="AS2575">
        <v>25.46</v>
      </c>
      <c r="AT2575">
        <v>28.15</v>
      </c>
      <c r="AU2575">
        <v>20.190000000000001</v>
      </c>
      <c r="AV2575">
        <v>0</v>
      </c>
      <c r="AW2575">
        <v>99173</v>
      </c>
      <c r="AX2575">
        <v>601006</v>
      </c>
    </row>
    <row r="2576" spans="1:50" x14ac:dyDescent="0.4">
      <c r="A2576">
        <v>2408</v>
      </c>
      <c r="B2576" t="s">
        <v>2823</v>
      </c>
      <c r="C2576">
        <v>-0.14000000000000001</v>
      </c>
      <c r="D2576">
        <v>18.18</v>
      </c>
      <c r="E2576" t="s">
        <v>470</v>
      </c>
      <c r="F2576" t="s">
        <v>337</v>
      </c>
      <c r="G2576">
        <v>7.15</v>
      </c>
      <c r="H2576">
        <v>27805</v>
      </c>
      <c r="I2576">
        <v>27883</v>
      </c>
      <c r="J2576">
        <v>17.39</v>
      </c>
      <c r="K2576" t="s">
        <v>2824</v>
      </c>
      <c r="L2576" t="s">
        <v>884</v>
      </c>
      <c r="M2576">
        <v>5.93</v>
      </c>
      <c r="N2576">
        <f t="shared" si="121"/>
        <v>0</v>
      </c>
      <c r="O2576">
        <v>18.96</v>
      </c>
      <c r="P2576">
        <v>15.06</v>
      </c>
      <c r="Q2576">
        <v>0.44</v>
      </c>
      <c r="R2576">
        <v>20100518</v>
      </c>
      <c r="S2576" t="str">
        <f>LEFT(R2576,4)</f>
        <v>2010</v>
      </c>
      <c r="T2576" t="str">
        <f>MID(R2576,5,2)</f>
        <v>05</v>
      </c>
      <c r="U2576">
        <v>17.75</v>
      </c>
      <c r="V2576">
        <v>140.18</v>
      </c>
      <c r="W2576">
        <v>75.97</v>
      </c>
      <c r="X2576">
        <v>6.42</v>
      </c>
      <c r="Y2576">
        <v>41.23</v>
      </c>
      <c r="Z2576">
        <v>59.55</v>
      </c>
      <c r="AA2576">
        <v>45.24</v>
      </c>
      <c r="AB2576">
        <v>14.2</v>
      </c>
      <c r="AC2576">
        <v>52.98</v>
      </c>
      <c r="AD2576">
        <v>8.64</v>
      </c>
      <c r="AE2576">
        <v>17.84</v>
      </c>
      <c r="AF2576">
        <v>21.93</v>
      </c>
      <c r="AG2576">
        <v>240.46</v>
      </c>
      <c r="AH2576">
        <v>226.87</v>
      </c>
      <c r="AI2576">
        <v>6.36</v>
      </c>
      <c r="AJ2576">
        <v>0.04</v>
      </c>
      <c r="AK2576">
        <v>6.44</v>
      </c>
      <c r="AL2576">
        <v>5.43</v>
      </c>
      <c r="AM2576">
        <v>5.24</v>
      </c>
      <c r="AN2576">
        <v>4.75</v>
      </c>
      <c r="AO2576">
        <v>32.729999999999997</v>
      </c>
      <c r="AP2576">
        <v>5.94</v>
      </c>
      <c r="AQ2576">
        <v>2.14</v>
      </c>
      <c r="AR2576">
        <v>40945</v>
      </c>
      <c r="AS2576">
        <v>5.65</v>
      </c>
      <c r="AT2576">
        <v>2.65</v>
      </c>
      <c r="AU2576">
        <v>2.1800000000000002</v>
      </c>
      <c r="AV2576">
        <v>1.98</v>
      </c>
      <c r="AW2576">
        <v>2132</v>
      </c>
      <c r="AX2576">
        <v>2408</v>
      </c>
    </row>
    <row r="2577" spans="1:50" x14ac:dyDescent="0.4">
      <c r="A2577">
        <v>300082</v>
      </c>
      <c r="B2577" t="s">
        <v>4436</v>
      </c>
      <c r="C2577">
        <v>-0.66</v>
      </c>
      <c r="D2577">
        <v>12.63</v>
      </c>
      <c r="E2577" t="s">
        <v>470</v>
      </c>
      <c r="F2577" t="s">
        <v>221</v>
      </c>
      <c r="G2577">
        <v>6.01</v>
      </c>
      <c r="H2577">
        <v>24419</v>
      </c>
      <c r="I2577">
        <v>24627</v>
      </c>
      <c r="J2577">
        <v>6.76</v>
      </c>
      <c r="K2577" t="s">
        <v>4437</v>
      </c>
      <c r="L2577" t="s">
        <v>533</v>
      </c>
      <c r="M2577">
        <v>5.91</v>
      </c>
      <c r="N2577">
        <f t="shared" si="121"/>
        <v>0</v>
      </c>
      <c r="O2577">
        <v>12.93</v>
      </c>
      <c r="P2577">
        <v>12.54</v>
      </c>
      <c r="Q2577">
        <v>0.96</v>
      </c>
      <c r="R2577">
        <v>20100520</v>
      </c>
      <c r="S2577" t="str">
        <f>LEFT(R2577,4)</f>
        <v>2010</v>
      </c>
      <c r="T2577" t="str">
        <f>MID(R2577,5,2)</f>
        <v>05</v>
      </c>
      <c r="U2577">
        <v>6.81</v>
      </c>
      <c r="V2577">
        <v>51.31</v>
      </c>
      <c r="W2577">
        <v>31.07</v>
      </c>
      <c r="X2577">
        <v>1.95</v>
      </c>
      <c r="Y2577">
        <v>35.64</v>
      </c>
      <c r="Z2577">
        <v>21.88</v>
      </c>
      <c r="AA2577">
        <v>18.670000000000002</v>
      </c>
      <c r="AB2577">
        <v>3.68</v>
      </c>
      <c r="AC2577">
        <v>16.53</v>
      </c>
      <c r="AD2577">
        <v>2.78</v>
      </c>
      <c r="AE2577">
        <v>3.71</v>
      </c>
      <c r="AF2577">
        <v>17.059999999999999</v>
      </c>
      <c r="AG2577">
        <v>45.82</v>
      </c>
      <c r="AH2577">
        <v>40.6</v>
      </c>
      <c r="AI2577">
        <v>3.1</v>
      </c>
      <c r="AJ2577">
        <v>0.09</v>
      </c>
      <c r="AK2577">
        <v>3.1</v>
      </c>
      <c r="AL2577">
        <v>2.54</v>
      </c>
      <c r="AM2577">
        <v>2.42</v>
      </c>
      <c r="AN2577">
        <v>2.35</v>
      </c>
      <c r="AO2577">
        <v>5.93</v>
      </c>
      <c r="AP2577">
        <v>10.64</v>
      </c>
      <c r="AQ2577">
        <v>-0.49</v>
      </c>
      <c r="AR2577">
        <v>22332</v>
      </c>
      <c r="AS2577">
        <v>11.4</v>
      </c>
      <c r="AT2577">
        <v>6.78</v>
      </c>
      <c r="AU2577">
        <v>5.29</v>
      </c>
      <c r="AV2577">
        <v>0.25</v>
      </c>
      <c r="AW2577">
        <v>1272</v>
      </c>
      <c r="AX2577">
        <v>300082</v>
      </c>
    </row>
    <row r="2578" spans="1:50" x14ac:dyDescent="0.4">
      <c r="A2578">
        <v>300024</v>
      </c>
      <c r="B2578" t="s">
        <v>4291</v>
      </c>
      <c r="C2578">
        <v>-7.0000000000000007E-2</v>
      </c>
      <c r="D2578">
        <v>57.08</v>
      </c>
      <c r="E2578" t="s">
        <v>358</v>
      </c>
      <c r="F2578" t="s">
        <v>221</v>
      </c>
      <c r="G2578">
        <v>14</v>
      </c>
      <c r="H2578">
        <v>58115</v>
      </c>
      <c r="I2578">
        <v>43907</v>
      </c>
      <c r="J2578">
        <v>15.14</v>
      </c>
      <c r="K2578" t="s">
        <v>4292</v>
      </c>
      <c r="L2578" t="s">
        <v>4293</v>
      </c>
      <c r="M2578">
        <v>5.9</v>
      </c>
      <c r="N2578">
        <f t="shared" si="121"/>
        <v>0</v>
      </c>
      <c r="O2578">
        <v>53.66</v>
      </c>
      <c r="P2578">
        <v>48.61</v>
      </c>
      <c r="Q2578">
        <v>0.94</v>
      </c>
      <c r="R2578">
        <v>20091030</v>
      </c>
      <c r="S2578" t="str">
        <f>LEFT(R2578,4)</f>
        <v>2009</v>
      </c>
      <c r="T2578" t="str">
        <f>MID(R2578,5,2)</f>
        <v>10</v>
      </c>
      <c r="U2578">
        <v>15.6</v>
      </c>
      <c r="V2578">
        <v>102.29</v>
      </c>
      <c r="W2578">
        <v>64.28</v>
      </c>
      <c r="X2578">
        <v>0.84</v>
      </c>
      <c r="Y2578">
        <v>36.33</v>
      </c>
      <c r="Z2578">
        <v>74.010000000000005</v>
      </c>
      <c r="AA2578">
        <v>12.73</v>
      </c>
      <c r="AB2578">
        <v>3.96</v>
      </c>
      <c r="AC2578">
        <v>30.64</v>
      </c>
      <c r="AD2578">
        <v>34.19</v>
      </c>
      <c r="AE2578">
        <v>13.74</v>
      </c>
      <c r="AF2578">
        <v>26.5</v>
      </c>
      <c r="AG2578">
        <v>18.63</v>
      </c>
      <c r="AH2578">
        <v>13.12</v>
      </c>
      <c r="AI2578">
        <v>3.18</v>
      </c>
      <c r="AJ2578">
        <v>0.77</v>
      </c>
      <c r="AK2578">
        <v>3.18</v>
      </c>
      <c r="AL2578">
        <v>2.79</v>
      </c>
      <c r="AM2578">
        <v>2.87</v>
      </c>
      <c r="AN2578">
        <v>2.27</v>
      </c>
      <c r="AO2578">
        <v>21.62</v>
      </c>
      <c r="AP2578">
        <v>-5.15</v>
      </c>
      <c r="AQ2578">
        <v>-11.5</v>
      </c>
      <c r="AR2578">
        <v>140414</v>
      </c>
      <c r="AS2578">
        <v>29.54</v>
      </c>
      <c r="AT2578">
        <v>17.059999999999999</v>
      </c>
      <c r="AU2578">
        <v>15.41</v>
      </c>
      <c r="AV2578">
        <v>0.59</v>
      </c>
      <c r="AW2578">
        <v>4513</v>
      </c>
      <c r="AX2578">
        <v>300024</v>
      </c>
    </row>
    <row r="2579" spans="1:50" x14ac:dyDescent="0.4">
      <c r="A2579">
        <v>600212</v>
      </c>
      <c r="B2579" t="s">
        <v>6394</v>
      </c>
      <c r="C2579">
        <v>0.73</v>
      </c>
      <c r="D2579" t="s">
        <v>50</v>
      </c>
      <c r="E2579" t="s">
        <v>81</v>
      </c>
      <c r="F2579" t="s">
        <v>337</v>
      </c>
      <c r="G2579">
        <v>4.12</v>
      </c>
      <c r="H2579">
        <v>30897</v>
      </c>
      <c r="I2579">
        <v>29245</v>
      </c>
      <c r="J2579">
        <v>5.12</v>
      </c>
      <c r="K2579" t="s">
        <v>1681</v>
      </c>
      <c r="L2579" t="s">
        <v>1681</v>
      </c>
      <c r="M2579">
        <v>5.9</v>
      </c>
      <c r="N2579">
        <f t="shared" si="121"/>
        <v>0</v>
      </c>
      <c r="O2579" t="s">
        <v>50</v>
      </c>
      <c r="P2579" t="s">
        <v>50</v>
      </c>
      <c r="Q2579">
        <v>0</v>
      </c>
      <c r="R2579">
        <v>19990817</v>
      </c>
      <c r="S2579" t="str">
        <f>LEFT(R2579,4)</f>
        <v>1999</v>
      </c>
      <c r="T2579" t="str">
        <f>MID(R2579,5,2)</f>
        <v>08</v>
      </c>
      <c r="U2579">
        <v>5.12</v>
      </c>
      <c r="V2579">
        <v>4.0999999999999996</v>
      </c>
      <c r="W2579">
        <v>3.55</v>
      </c>
      <c r="X2579">
        <v>0</v>
      </c>
      <c r="Y2579">
        <v>13.38</v>
      </c>
      <c r="Z2579">
        <v>1.59</v>
      </c>
      <c r="AA2579">
        <v>1.01</v>
      </c>
      <c r="AB2579">
        <v>0.44</v>
      </c>
      <c r="AC2579">
        <v>0.55000000000000004</v>
      </c>
      <c r="AD2579">
        <v>0.06</v>
      </c>
      <c r="AE2579">
        <v>0.3</v>
      </c>
      <c r="AF2579">
        <v>4.68</v>
      </c>
      <c r="AG2579">
        <v>1.89</v>
      </c>
      <c r="AH2579">
        <v>1.84</v>
      </c>
      <c r="AI2579">
        <v>-2.29</v>
      </c>
      <c r="AJ2579">
        <v>-1.08</v>
      </c>
      <c r="AK2579">
        <v>-2.29</v>
      </c>
      <c r="AL2579">
        <v>-2.29</v>
      </c>
      <c r="AM2579">
        <v>-2.29</v>
      </c>
      <c r="AN2579">
        <v>-2.3199999999999998</v>
      </c>
      <c r="AO2579">
        <v>-7.26</v>
      </c>
      <c r="AP2579">
        <v>-0.11</v>
      </c>
      <c r="AQ2579">
        <v>-0.26</v>
      </c>
      <c r="AR2579">
        <v>35430</v>
      </c>
      <c r="AS2579">
        <v>2.5299999999999998</v>
      </c>
      <c r="AT2579">
        <v>-121.31</v>
      </c>
      <c r="AU2579">
        <v>-121.28</v>
      </c>
      <c r="AV2579">
        <v>0</v>
      </c>
      <c r="AW2579">
        <v>523</v>
      </c>
      <c r="AX2579">
        <v>600212</v>
      </c>
    </row>
    <row r="2580" spans="1:50" x14ac:dyDescent="0.4">
      <c r="A2580">
        <v>2620</v>
      </c>
      <c r="B2580" t="s">
        <v>3404</v>
      </c>
      <c r="C2580">
        <v>0.16</v>
      </c>
      <c r="D2580">
        <v>12.3</v>
      </c>
      <c r="E2580" t="s">
        <v>1745</v>
      </c>
      <c r="F2580" t="s">
        <v>49</v>
      </c>
      <c r="G2580">
        <v>6.09</v>
      </c>
      <c r="H2580">
        <v>13098</v>
      </c>
      <c r="I2580">
        <v>10116</v>
      </c>
      <c r="J2580">
        <v>3.04</v>
      </c>
      <c r="K2580" t="s">
        <v>797</v>
      </c>
      <c r="L2580" t="s">
        <v>3405</v>
      </c>
      <c r="M2580">
        <v>5.89</v>
      </c>
      <c r="N2580">
        <f t="shared" si="121"/>
        <v>0</v>
      </c>
      <c r="O2580">
        <v>13.95</v>
      </c>
      <c r="P2580">
        <v>15.66</v>
      </c>
      <c r="Q2580">
        <v>0.82</v>
      </c>
      <c r="R2580">
        <v>20110929</v>
      </c>
      <c r="S2580" t="str">
        <f>LEFT(R2580,4)</f>
        <v>2011</v>
      </c>
      <c r="T2580" t="str">
        <f>MID(R2580,5,2)</f>
        <v>09</v>
      </c>
      <c r="U2580">
        <v>3.79</v>
      </c>
      <c r="V2580">
        <v>56.51</v>
      </c>
      <c r="W2580">
        <v>23</v>
      </c>
      <c r="X2580">
        <v>2.76</v>
      </c>
      <c r="Y2580">
        <v>54.41</v>
      </c>
      <c r="Z2580">
        <v>43.7</v>
      </c>
      <c r="AA2580">
        <v>7.81</v>
      </c>
      <c r="AB2580">
        <v>0.16</v>
      </c>
      <c r="AC2580">
        <v>30.23</v>
      </c>
      <c r="AD2580">
        <v>2.75</v>
      </c>
      <c r="AE2580">
        <v>25.69</v>
      </c>
      <c r="AF2580">
        <v>12.03</v>
      </c>
      <c r="AG2580">
        <v>26.81</v>
      </c>
      <c r="AH2580">
        <v>22.56</v>
      </c>
      <c r="AI2580">
        <v>1.92</v>
      </c>
      <c r="AJ2580">
        <v>0</v>
      </c>
      <c r="AK2580">
        <v>1.92</v>
      </c>
      <c r="AL2580">
        <v>1.64</v>
      </c>
      <c r="AM2580">
        <v>1.41</v>
      </c>
      <c r="AN2580">
        <v>1.33</v>
      </c>
      <c r="AO2580">
        <v>6.53</v>
      </c>
      <c r="AP2580">
        <v>-1.08</v>
      </c>
      <c r="AQ2580">
        <v>-0.56999999999999995</v>
      </c>
      <c r="AR2580">
        <v>20196</v>
      </c>
      <c r="AS2580">
        <v>15.85</v>
      </c>
      <c r="AT2580">
        <v>7.17</v>
      </c>
      <c r="AU2580">
        <v>5.26</v>
      </c>
      <c r="AV2580">
        <v>0.84</v>
      </c>
      <c r="AW2580">
        <v>676</v>
      </c>
      <c r="AX2580">
        <v>2620</v>
      </c>
    </row>
    <row r="2581" spans="1:50" x14ac:dyDescent="0.4">
      <c r="A2581">
        <v>600262</v>
      </c>
      <c r="B2581" t="s">
        <v>6474</v>
      </c>
      <c r="C2581">
        <v>-0.06</v>
      </c>
      <c r="D2581">
        <v>50.92</v>
      </c>
      <c r="E2581" t="s">
        <v>586</v>
      </c>
      <c r="F2581" t="s">
        <v>420</v>
      </c>
      <c r="G2581">
        <v>18.09</v>
      </c>
      <c r="H2581">
        <v>2873</v>
      </c>
      <c r="I2581">
        <v>1212</v>
      </c>
      <c r="J2581">
        <v>1.7</v>
      </c>
      <c r="K2581" t="s">
        <v>6475</v>
      </c>
      <c r="L2581" t="s">
        <v>6475</v>
      </c>
      <c r="M2581">
        <v>5.89</v>
      </c>
      <c r="N2581">
        <f t="shared" si="121"/>
        <v>0</v>
      </c>
      <c r="O2581">
        <v>35.5</v>
      </c>
      <c r="P2581">
        <v>27</v>
      </c>
      <c r="Q2581">
        <v>0.48</v>
      </c>
      <c r="R2581">
        <v>20000630</v>
      </c>
      <c r="S2581" t="str">
        <f>LEFT(R2581,4)</f>
        <v>2000</v>
      </c>
      <c r="T2581" t="str">
        <f>MID(R2581,5,2)</f>
        <v>06</v>
      </c>
      <c r="U2581">
        <v>1.7</v>
      </c>
      <c r="V2581">
        <v>26.04</v>
      </c>
      <c r="W2581">
        <v>11.63</v>
      </c>
      <c r="X2581">
        <v>0</v>
      </c>
      <c r="Y2581">
        <v>55.32</v>
      </c>
      <c r="Z2581">
        <v>20.56</v>
      </c>
      <c r="AA2581">
        <v>2.67</v>
      </c>
      <c r="AB2581">
        <v>0.88</v>
      </c>
      <c r="AC2581">
        <v>13.14</v>
      </c>
      <c r="AD2581">
        <v>9.89</v>
      </c>
      <c r="AE2581">
        <v>6.54</v>
      </c>
      <c r="AF2581">
        <v>4.04</v>
      </c>
      <c r="AG2581">
        <v>9.9</v>
      </c>
      <c r="AH2581">
        <v>7.16</v>
      </c>
      <c r="AI2581">
        <v>0.5</v>
      </c>
      <c r="AJ2581">
        <v>0.12</v>
      </c>
      <c r="AK2581">
        <v>0.53</v>
      </c>
      <c r="AL2581">
        <v>0.45</v>
      </c>
      <c r="AM2581">
        <v>0.45</v>
      </c>
      <c r="AN2581">
        <v>0.42</v>
      </c>
      <c r="AO2581">
        <v>1.72</v>
      </c>
      <c r="AP2581">
        <v>-3.21</v>
      </c>
      <c r="AQ2581">
        <v>-1.08</v>
      </c>
      <c r="AR2581">
        <v>8986</v>
      </c>
      <c r="AS2581">
        <v>27.68</v>
      </c>
      <c r="AT2581">
        <v>5.0999999999999996</v>
      </c>
      <c r="AU2581">
        <v>4.59</v>
      </c>
      <c r="AV2581">
        <v>0.14000000000000001</v>
      </c>
      <c r="AW2581">
        <v>798</v>
      </c>
      <c r="AX2581">
        <v>600262</v>
      </c>
    </row>
    <row r="2582" spans="1:50" x14ac:dyDescent="0.4">
      <c r="A2582">
        <v>2867</v>
      </c>
      <c r="B2582" t="s">
        <v>3999</v>
      </c>
      <c r="C2582">
        <v>-0.42</v>
      </c>
      <c r="D2582">
        <v>14.35</v>
      </c>
      <c r="E2582" t="s">
        <v>1605</v>
      </c>
      <c r="F2582" t="s">
        <v>49</v>
      </c>
      <c r="G2582">
        <v>19.09</v>
      </c>
      <c r="H2582">
        <v>15383</v>
      </c>
      <c r="I2582">
        <v>10775</v>
      </c>
      <c r="J2582">
        <v>2.4700000000000002</v>
      </c>
      <c r="K2582" t="s">
        <v>4000</v>
      </c>
      <c r="L2582" t="s">
        <v>4001</v>
      </c>
      <c r="M2582">
        <v>5.86</v>
      </c>
      <c r="N2582">
        <f t="shared" si="121"/>
        <v>0</v>
      </c>
      <c r="O2582">
        <v>14.82</v>
      </c>
      <c r="P2582">
        <v>17.260000000000002</v>
      </c>
      <c r="Q2582">
        <v>0.8</v>
      </c>
      <c r="R2582">
        <v>20170427</v>
      </c>
      <c r="S2582" t="str">
        <f>LEFT(R2582,4)</f>
        <v>2017</v>
      </c>
      <c r="T2582" t="str">
        <f>MID(R2582,5,2)</f>
        <v>04</v>
      </c>
      <c r="U2582">
        <v>7.31</v>
      </c>
      <c r="V2582">
        <v>57.87</v>
      </c>
      <c r="W2582">
        <v>44.32</v>
      </c>
      <c r="X2582">
        <v>0.28000000000000003</v>
      </c>
      <c r="Y2582">
        <v>22.93</v>
      </c>
      <c r="Z2582">
        <v>41.56</v>
      </c>
      <c r="AA2582">
        <v>0.3</v>
      </c>
      <c r="AB2582">
        <v>4.3899999999999997</v>
      </c>
      <c r="AC2582">
        <v>13.06</v>
      </c>
      <c r="AD2582">
        <v>27.35</v>
      </c>
      <c r="AE2582">
        <v>0.71</v>
      </c>
      <c r="AF2582">
        <v>16.350000000000001</v>
      </c>
      <c r="AG2582">
        <v>38.1</v>
      </c>
      <c r="AH2582">
        <v>24.09</v>
      </c>
      <c r="AI2582">
        <v>9.19</v>
      </c>
      <c r="AJ2582">
        <v>-0.01</v>
      </c>
      <c r="AK2582">
        <v>9.4700000000000006</v>
      </c>
      <c r="AL2582">
        <v>7.27</v>
      </c>
      <c r="AM2582">
        <v>7.27</v>
      </c>
      <c r="AN2582">
        <v>6.89</v>
      </c>
      <c r="AO2582">
        <v>18.64</v>
      </c>
      <c r="AP2582">
        <v>5.29</v>
      </c>
      <c r="AQ2582">
        <v>-0.76</v>
      </c>
      <c r="AR2582">
        <v>24235</v>
      </c>
      <c r="AS2582">
        <v>36.76</v>
      </c>
      <c r="AT2582">
        <v>24.13</v>
      </c>
      <c r="AU2582">
        <v>19.09</v>
      </c>
      <c r="AV2582">
        <v>0.08</v>
      </c>
      <c r="AW2582">
        <v>3003</v>
      </c>
      <c r="AX2582">
        <v>2867</v>
      </c>
    </row>
    <row r="2583" spans="1:50" x14ac:dyDescent="0.4">
      <c r="A2583">
        <v>510</v>
      </c>
      <c r="B2583" t="s">
        <v>469</v>
      </c>
      <c r="C2583">
        <v>0.48</v>
      </c>
      <c r="D2583">
        <v>40.78</v>
      </c>
      <c r="E2583" t="s">
        <v>470</v>
      </c>
      <c r="F2583" t="s">
        <v>302</v>
      </c>
      <c r="G2583">
        <v>4.13</v>
      </c>
      <c r="H2583">
        <v>60613</v>
      </c>
      <c r="I2583">
        <v>38334</v>
      </c>
      <c r="J2583">
        <v>5.49</v>
      </c>
      <c r="K2583" t="s">
        <v>471</v>
      </c>
      <c r="L2583" t="s">
        <v>472</v>
      </c>
      <c r="M2583">
        <v>5.85</v>
      </c>
      <c r="N2583">
        <f t="shared" si="121"/>
        <v>0</v>
      </c>
      <c r="O2583">
        <v>40.700000000000003</v>
      </c>
      <c r="P2583">
        <v>25.32</v>
      </c>
      <c r="Q2583">
        <v>0.86</v>
      </c>
      <c r="R2583">
        <v>19930507</v>
      </c>
      <c r="S2583" t="str">
        <f>LEFT(R2583,4)</f>
        <v>1993</v>
      </c>
      <c r="T2583" t="str">
        <f>MID(R2583,5,2)</f>
        <v>05</v>
      </c>
      <c r="U2583">
        <v>6.09</v>
      </c>
      <c r="V2583">
        <v>14.92</v>
      </c>
      <c r="W2583">
        <v>9.7899999999999991</v>
      </c>
      <c r="X2583">
        <v>0.62</v>
      </c>
      <c r="Y2583">
        <v>30.23</v>
      </c>
      <c r="Z2583">
        <v>4.04</v>
      </c>
      <c r="AA2583">
        <v>8.11</v>
      </c>
      <c r="AB2583">
        <v>0.62</v>
      </c>
      <c r="AC2583">
        <v>4.26</v>
      </c>
      <c r="AD2583">
        <v>1.34</v>
      </c>
      <c r="AE2583">
        <v>0.26</v>
      </c>
      <c r="AF2583">
        <v>0.25</v>
      </c>
      <c r="AG2583">
        <v>17.23</v>
      </c>
      <c r="AH2583">
        <v>14.93</v>
      </c>
      <c r="AI2583">
        <v>0.57999999999999996</v>
      </c>
      <c r="AJ2583">
        <v>-0.01</v>
      </c>
      <c r="AK2583">
        <v>0.56000000000000005</v>
      </c>
      <c r="AL2583">
        <v>0.51</v>
      </c>
      <c r="AM2583">
        <v>0.47</v>
      </c>
      <c r="AN2583">
        <v>0.47</v>
      </c>
      <c r="AO2583">
        <v>2.2599999999999998</v>
      </c>
      <c r="AP2583">
        <v>0.1</v>
      </c>
      <c r="AQ2583">
        <v>0.2</v>
      </c>
      <c r="AR2583">
        <v>51388</v>
      </c>
      <c r="AS2583">
        <v>13.31</v>
      </c>
      <c r="AT2583">
        <v>3.38</v>
      </c>
      <c r="AU2583">
        <v>2.71</v>
      </c>
      <c r="AV2583">
        <v>0.03</v>
      </c>
      <c r="AW2583">
        <v>2495</v>
      </c>
      <c r="AX2583">
        <v>510</v>
      </c>
    </row>
    <row r="2584" spans="1:50" x14ac:dyDescent="0.4">
      <c r="A2584">
        <v>600939</v>
      </c>
      <c r="B2584" t="s">
        <v>7571</v>
      </c>
      <c r="C2584">
        <v>1.26</v>
      </c>
      <c r="D2584">
        <v>16.88</v>
      </c>
      <c r="E2584" t="s">
        <v>85</v>
      </c>
      <c r="F2584" t="s">
        <v>478</v>
      </c>
      <c r="G2584">
        <v>4.76</v>
      </c>
      <c r="H2584">
        <v>30116</v>
      </c>
      <c r="I2584">
        <v>31302</v>
      </c>
      <c r="J2584">
        <v>4.0999999999999996</v>
      </c>
      <c r="K2584" t="s">
        <v>2429</v>
      </c>
      <c r="L2584" t="s">
        <v>7572</v>
      </c>
      <c r="M2584">
        <v>5.85</v>
      </c>
      <c r="N2584">
        <f t="shared" si="121"/>
        <v>0</v>
      </c>
      <c r="O2584">
        <v>15.22</v>
      </c>
      <c r="P2584">
        <v>22.13</v>
      </c>
      <c r="Q2584">
        <v>1.04</v>
      </c>
      <c r="R2584">
        <v>20170221</v>
      </c>
      <c r="S2584" t="str">
        <f>LEFT(R2584,4)</f>
        <v>2017</v>
      </c>
      <c r="T2584" t="str">
        <f>MID(R2584,5,2)</f>
        <v>02</v>
      </c>
      <c r="U2584">
        <v>18.149999999999999</v>
      </c>
      <c r="V2584">
        <v>698.09</v>
      </c>
      <c r="W2584">
        <v>76.81</v>
      </c>
      <c r="X2584">
        <v>17.32</v>
      </c>
      <c r="Y2584">
        <v>86.52</v>
      </c>
      <c r="Z2584">
        <v>562.02</v>
      </c>
      <c r="AA2584">
        <v>13.5</v>
      </c>
      <c r="AB2584">
        <v>71.73</v>
      </c>
      <c r="AC2584">
        <v>548.21</v>
      </c>
      <c r="AD2584">
        <v>263.16000000000003</v>
      </c>
      <c r="AE2584">
        <v>150.33000000000001</v>
      </c>
      <c r="AF2584">
        <v>11.63</v>
      </c>
      <c r="AG2584">
        <v>373.36</v>
      </c>
      <c r="AH2584">
        <v>355.55</v>
      </c>
      <c r="AI2584">
        <v>4.03</v>
      </c>
      <c r="AJ2584">
        <v>-0.3</v>
      </c>
      <c r="AK2584">
        <v>6.37</v>
      </c>
      <c r="AL2584">
        <v>4.95</v>
      </c>
      <c r="AM2584">
        <v>3.88</v>
      </c>
      <c r="AN2584">
        <v>1.92</v>
      </c>
      <c r="AO2584">
        <v>23.48</v>
      </c>
      <c r="AP2584">
        <v>3.01</v>
      </c>
      <c r="AQ2584">
        <v>-7.52</v>
      </c>
      <c r="AR2584">
        <v>44730</v>
      </c>
      <c r="AS2584">
        <v>4.7699999999999996</v>
      </c>
      <c r="AT2584">
        <v>1.08</v>
      </c>
      <c r="AU2584">
        <v>1.04</v>
      </c>
      <c r="AV2584">
        <v>0.28000000000000003</v>
      </c>
      <c r="AW2584">
        <v>15899</v>
      </c>
      <c r="AX2584">
        <v>600939</v>
      </c>
    </row>
    <row r="2585" spans="1:50" x14ac:dyDescent="0.4">
      <c r="A2585">
        <v>600973</v>
      </c>
      <c r="B2585" t="s">
        <v>7602</v>
      </c>
      <c r="C2585">
        <v>0.8</v>
      </c>
      <c r="D2585">
        <v>21.08</v>
      </c>
      <c r="E2585" t="s">
        <v>201</v>
      </c>
      <c r="F2585" t="s">
        <v>161</v>
      </c>
      <c r="G2585">
        <v>3.78</v>
      </c>
      <c r="H2585">
        <v>21666</v>
      </c>
      <c r="I2585">
        <v>30686</v>
      </c>
      <c r="J2585">
        <v>12.22</v>
      </c>
      <c r="K2585" t="s">
        <v>6247</v>
      </c>
      <c r="L2585" t="s">
        <v>6247</v>
      </c>
      <c r="M2585">
        <v>5.82</v>
      </c>
      <c r="N2585">
        <f t="shared" si="121"/>
        <v>0</v>
      </c>
      <c r="O2585">
        <v>27.62</v>
      </c>
      <c r="P2585">
        <v>39.46</v>
      </c>
      <c r="Q2585">
        <v>0.93</v>
      </c>
      <c r="R2585">
        <v>20040802</v>
      </c>
      <c r="S2585" t="str">
        <f>LEFT(R2585,4)</f>
        <v>2004</v>
      </c>
      <c r="T2585" t="str">
        <f>MID(R2585,5,2)</f>
        <v>08</v>
      </c>
      <c r="U2585">
        <v>12.22</v>
      </c>
      <c r="V2585">
        <v>185.69</v>
      </c>
      <c r="W2585">
        <v>38.14</v>
      </c>
      <c r="X2585">
        <v>10.65</v>
      </c>
      <c r="Y2585">
        <v>73.72</v>
      </c>
      <c r="Z2585">
        <v>130.01</v>
      </c>
      <c r="AA2585">
        <v>30.51</v>
      </c>
      <c r="AB2585">
        <v>7.9</v>
      </c>
      <c r="AC2585">
        <v>122.21</v>
      </c>
      <c r="AD2585">
        <v>22</v>
      </c>
      <c r="AE2585">
        <v>51.33</v>
      </c>
      <c r="AF2585">
        <v>12.15</v>
      </c>
      <c r="AG2585">
        <v>239.4</v>
      </c>
      <c r="AH2585">
        <v>222.74</v>
      </c>
      <c r="AI2585">
        <v>2.39</v>
      </c>
      <c r="AJ2585">
        <v>0</v>
      </c>
      <c r="AK2585">
        <v>2.41</v>
      </c>
      <c r="AL2585">
        <v>1.89</v>
      </c>
      <c r="AM2585">
        <v>1.65</v>
      </c>
      <c r="AN2585">
        <v>1.55</v>
      </c>
      <c r="AO2585">
        <v>12.3</v>
      </c>
      <c r="AP2585">
        <v>-0.83</v>
      </c>
      <c r="AQ2585">
        <v>-6.91</v>
      </c>
      <c r="AR2585">
        <v>32223</v>
      </c>
      <c r="AS2585">
        <v>6.96</v>
      </c>
      <c r="AT2585">
        <v>1</v>
      </c>
      <c r="AU2585">
        <v>0.69</v>
      </c>
      <c r="AV2585">
        <v>3.24</v>
      </c>
      <c r="AW2585">
        <v>6067</v>
      </c>
      <c r="AX2585">
        <v>600973</v>
      </c>
    </row>
    <row r="2586" spans="1:50" x14ac:dyDescent="0.4">
      <c r="A2586">
        <v>600096</v>
      </c>
      <c r="B2586" t="s">
        <v>6189</v>
      </c>
      <c r="C2586">
        <v>0.56999999999999995</v>
      </c>
      <c r="D2586">
        <v>42.21</v>
      </c>
      <c r="E2586" t="s">
        <v>366</v>
      </c>
      <c r="F2586" t="s">
        <v>551</v>
      </c>
      <c r="G2586">
        <v>5.29</v>
      </c>
      <c r="H2586">
        <v>41680</v>
      </c>
      <c r="I2586">
        <v>37935</v>
      </c>
      <c r="J2586">
        <v>13.21</v>
      </c>
      <c r="K2586" t="s">
        <v>6190</v>
      </c>
      <c r="L2586" t="s">
        <v>6191</v>
      </c>
      <c r="M2586">
        <v>5.79</v>
      </c>
      <c r="N2586">
        <f t="shared" si="121"/>
        <v>0</v>
      </c>
      <c r="O2586">
        <v>43.42</v>
      </c>
      <c r="P2586">
        <v>61.64</v>
      </c>
      <c r="Q2586">
        <v>1.37</v>
      </c>
      <c r="R2586">
        <v>19970709</v>
      </c>
      <c r="S2586" t="str">
        <f>LEFT(R2586,4)</f>
        <v>1997</v>
      </c>
      <c r="T2586" t="str">
        <f>MID(R2586,5,2)</f>
        <v>07</v>
      </c>
      <c r="U2586">
        <v>14.28</v>
      </c>
      <c r="V2586">
        <v>642.48</v>
      </c>
      <c r="W2586">
        <v>48.06</v>
      </c>
      <c r="X2586">
        <v>25.59</v>
      </c>
      <c r="Y2586">
        <v>88.54</v>
      </c>
      <c r="Z2586">
        <v>336.11</v>
      </c>
      <c r="AA2586">
        <v>206.46</v>
      </c>
      <c r="AB2586">
        <v>38.94</v>
      </c>
      <c r="AC2586">
        <v>508.42</v>
      </c>
      <c r="AD2586">
        <v>89.38</v>
      </c>
      <c r="AE2586">
        <v>34.380000000000003</v>
      </c>
      <c r="AF2586">
        <v>59.17</v>
      </c>
      <c r="AG2586">
        <v>410.85</v>
      </c>
      <c r="AH2586">
        <v>358.63</v>
      </c>
      <c r="AI2586">
        <v>2.4</v>
      </c>
      <c r="AJ2586">
        <v>0.99</v>
      </c>
      <c r="AK2586">
        <v>3.01</v>
      </c>
      <c r="AL2586">
        <v>1.66</v>
      </c>
      <c r="AM2586">
        <v>1.34</v>
      </c>
      <c r="AN2586">
        <v>-0.51</v>
      </c>
      <c r="AO2586">
        <v>-29.19</v>
      </c>
      <c r="AP2586">
        <v>30.71</v>
      </c>
      <c r="AQ2586">
        <v>-5.26</v>
      </c>
      <c r="AR2586">
        <v>48542</v>
      </c>
      <c r="AS2586">
        <v>12.71</v>
      </c>
      <c r="AT2586">
        <v>0.57999999999999996</v>
      </c>
      <c r="AU2586">
        <v>0.33</v>
      </c>
      <c r="AV2586">
        <v>0.43</v>
      </c>
      <c r="AW2586">
        <v>12336</v>
      </c>
      <c r="AX2586">
        <v>600096</v>
      </c>
    </row>
    <row r="2587" spans="1:50" x14ac:dyDescent="0.4">
      <c r="A2587">
        <v>600392</v>
      </c>
      <c r="B2587" t="s">
        <v>6683</v>
      </c>
      <c r="C2587">
        <v>-0.66</v>
      </c>
      <c r="D2587">
        <v>46.42</v>
      </c>
      <c r="E2587" t="s">
        <v>800</v>
      </c>
      <c r="F2587" t="s">
        <v>302</v>
      </c>
      <c r="G2587">
        <v>9.09</v>
      </c>
      <c r="H2587">
        <v>133599</v>
      </c>
      <c r="I2587">
        <v>97740</v>
      </c>
      <c r="J2587">
        <v>14.34</v>
      </c>
      <c r="K2587" t="s">
        <v>6684</v>
      </c>
      <c r="L2587" t="s">
        <v>6685</v>
      </c>
      <c r="M2587">
        <v>5.71</v>
      </c>
      <c r="N2587">
        <f t="shared" si="121"/>
        <v>0</v>
      </c>
      <c r="O2587">
        <v>77.48</v>
      </c>
      <c r="P2587">
        <v>55.58</v>
      </c>
      <c r="Q2587">
        <v>1.1100000000000001</v>
      </c>
      <c r="R2587">
        <v>20030529</v>
      </c>
      <c r="S2587" t="str">
        <f>LEFT(R2587,4)</f>
        <v>2003</v>
      </c>
      <c r="T2587" t="str">
        <f>MID(R2587,5,2)</f>
        <v>05</v>
      </c>
      <c r="U2587">
        <v>17.55</v>
      </c>
      <c r="V2587">
        <v>91.19</v>
      </c>
      <c r="W2587">
        <v>54.34</v>
      </c>
      <c r="X2587">
        <v>1.99</v>
      </c>
      <c r="Y2587">
        <v>38.229999999999997</v>
      </c>
      <c r="Z2587">
        <v>66.45</v>
      </c>
      <c r="AA2587">
        <v>5.42</v>
      </c>
      <c r="AB2587">
        <v>3.22</v>
      </c>
      <c r="AC2587">
        <v>32.520000000000003</v>
      </c>
      <c r="AD2587">
        <v>38.36</v>
      </c>
      <c r="AE2587">
        <v>11.44</v>
      </c>
      <c r="AF2587">
        <v>21.1</v>
      </c>
      <c r="AG2587">
        <v>54.27</v>
      </c>
      <c r="AH2587">
        <v>46.82</v>
      </c>
      <c r="AI2587">
        <v>3.38</v>
      </c>
      <c r="AJ2587">
        <v>0.05</v>
      </c>
      <c r="AK2587">
        <v>3.34</v>
      </c>
      <c r="AL2587">
        <v>2.65</v>
      </c>
      <c r="AM2587">
        <v>2.57</v>
      </c>
      <c r="AN2587">
        <v>2.48</v>
      </c>
      <c r="AO2587">
        <v>15.2</v>
      </c>
      <c r="AP2587">
        <v>2.74</v>
      </c>
      <c r="AQ2587">
        <v>-1.37</v>
      </c>
      <c r="AR2587">
        <v>93203</v>
      </c>
      <c r="AS2587">
        <v>13.72</v>
      </c>
      <c r="AT2587">
        <v>6.24</v>
      </c>
      <c r="AU2587">
        <v>4.74</v>
      </c>
      <c r="AV2587">
        <v>1.1599999999999999</v>
      </c>
      <c r="AW2587">
        <v>2052</v>
      </c>
      <c r="AX2587">
        <v>600392</v>
      </c>
    </row>
    <row r="2588" spans="1:50" x14ac:dyDescent="0.4">
      <c r="A2588">
        <v>300421</v>
      </c>
      <c r="B2588" t="s">
        <v>5237</v>
      </c>
      <c r="C2588">
        <v>0.44</v>
      </c>
      <c r="D2588">
        <v>32.67</v>
      </c>
      <c r="E2588" t="s">
        <v>527</v>
      </c>
      <c r="F2588" t="s">
        <v>161</v>
      </c>
      <c r="G2588">
        <v>6.86</v>
      </c>
      <c r="H2588">
        <v>20726</v>
      </c>
      <c r="I2588">
        <v>23005</v>
      </c>
      <c r="J2588">
        <v>1.84</v>
      </c>
      <c r="K2588" t="s">
        <v>3218</v>
      </c>
      <c r="L2588" t="s">
        <v>4457</v>
      </c>
      <c r="M2588">
        <v>5.67</v>
      </c>
      <c r="N2588">
        <f t="shared" si="121"/>
        <v>0</v>
      </c>
      <c r="O2588">
        <v>29.36</v>
      </c>
      <c r="P2588">
        <v>23.17</v>
      </c>
      <c r="Q2588">
        <v>1.37</v>
      </c>
      <c r="R2588">
        <v>20150217</v>
      </c>
      <c r="S2588" t="str">
        <f>LEFT(R2588,4)</f>
        <v>2015</v>
      </c>
      <c r="T2588" t="str">
        <f>MID(R2588,5,2)</f>
        <v>02</v>
      </c>
      <c r="U2588">
        <v>2.46</v>
      </c>
      <c r="V2588">
        <v>13.55</v>
      </c>
      <c r="W2588">
        <v>11.2</v>
      </c>
      <c r="X2588">
        <v>0</v>
      </c>
      <c r="Y2588">
        <v>17.32</v>
      </c>
      <c r="Z2588">
        <v>6.83</v>
      </c>
      <c r="AA2588">
        <v>4.62</v>
      </c>
      <c r="AB2588">
        <v>0.87</v>
      </c>
      <c r="AC2588">
        <v>2.08</v>
      </c>
      <c r="AD2588">
        <v>2.02</v>
      </c>
      <c r="AE2588">
        <v>2.59</v>
      </c>
      <c r="AF2588">
        <v>7.25</v>
      </c>
      <c r="AG2588">
        <v>5.42</v>
      </c>
      <c r="AH2588">
        <v>4.21</v>
      </c>
      <c r="AI2588">
        <v>0.49</v>
      </c>
      <c r="AJ2588">
        <v>0.03</v>
      </c>
      <c r="AK2588">
        <v>0.49</v>
      </c>
      <c r="AL2588">
        <v>0.39</v>
      </c>
      <c r="AM2588">
        <v>0.39</v>
      </c>
      <c r="AN2588">
        <v>0.34</v>
      </c>
      <c r="AO2588">
        <v>1.22</v>
      </c>
      <c r="AP2588">
        <v>-0.13</v>
      </c>
      <c r="AQ2588">
        <v>-0.28000000000000003</v>
      </c>
      <c r="AR2588">
        <v>16143</v>
      </c>
      <c r="AS2588">
        <v>22.36</v>
      </c>
      <c r="AT2588">
        <v>9.1199999999999992</v>
      </c>
      <c r="AU2588">
        <v>7.17</v>
      </c>
      <c r="AV2588">
        <v>0.23</v>
      </c>
      <c r="AW2588">
        <v>940</v>
      </c>
      <c r="AX2588">
        <v>300421</v>
      </c>
    </row>
    <row r="2589" spans="1:50" x14ac:dyDescent="0.4">
      <c r="A2589">
        <v>603297</v>
      </c>
      <c r="B2589" t="s">
        <v>8359</v>
      </c>
      <c r="C2589">
        <v>-1.1399999999999999</v>
      </c>
      <c r="D2589">
        <v>28.27</v>
      </c>
      <c r="E2589" t="s">
        <v>1556</v>
      </c>
      <c r="F2589" t="s">
        <v>307</v>
      </c>
      <c r="G2589">
        <v>34.75</v>
      </c>
      <c r="H2589">
        <v>5546</v>
      </c>
      <c r="I2589">
        <v>3849</v>
      </c>
      <c r="J2589">
        <v>0.51</v>
      </c>
      <c r="K2589" t="s">
        <v>86</v>
      </c>
      <c r="L2589" t="s">
        <v>190</v>
      </c>
      <c r="M2589">
        <v>5.67</v>
      </c>
      <c r="N2589">
        <f t="shared" si="121"/>
        <v>0</v>
      </c>
      <c r="O2589">
        <v>29.32</v>
      </c>
      <c r="P2589">
        <v>31.14</v>
      </c>
      <c r="Q2589">
        <v>1.1000000000000001</v>
      </c>
      <c r="R2589">
        <v>20180910</v>
      </c>
      <c r="S2589" t="str">
        <f>LEFT(R2589,4)</f>
        <v>2018</v>
      </c>
      <c r="T2589" t="str">
        <f>MID(R2589,5,2)</f>
        <v>09</v>
      </c>
      <c r="U2589">
        <v>1.0900000000000001</v>
      </c>
      <c r="V2589">
        <v>12</v>
      </c>
      <c r="W2589">
        <v>10.9</v>
      </c>
      <c r="X2589">
        <v>0</v>
      </c>
      <c r="Y2589">
        <v>9.15</v>
      </c>
      <c r="Z2589">
        <v>8.4499999999999993</v>
      </c>
      <c r="AA2589">
        <v>1.42</v>
      </c>
      <c r="AB2589">
        <v>0.57999999999999996</v>
      </c>
      <c r="AC2589">
        <v>0.96</v>
      </c>
      <c r="AD2589">
        <v>1.1000000000000001</v>
      </c>
      <c r="AE2589">
        <v>1.29</v>
      </c>
      <c r="AF2589">
        <v>5.13</v>
      </c>
      <c r="AG2589">
        <v>4.07</v>
      </c>
      <c r="AH2589">
        <v>2.4</v>
      </c>
      <c r="AI2589">
        <v>1.17</v>
      </c>
      <c r="AJ2589">
        <v>0.16</v>
      </c>
      <c r="AK2589">
        <v>1.17</v>
      </c>
      <c r="AL2589">
        <v>1.01</v>
      </c>
      <c r="AM2589">
        <v>1.01</v>
      </c>
      <c r="AN2589">
        <v>0.85</v>
      </c>
      <c r="AO2589">
        <v>4.0199999999999996</v>
      </c>
      <c r="AP2589">
        <v>0.7</v>
      </c>
      <c r="AQ2589">
        <v>0.49</v>
      </c>
      <c r="AR2589">
        <v>11070</v>
      </c>
      <c r="AS2589">
        <v>41.09</v>
      </c>
      <c r="AT2589">
        <v>28.81</v>
      </c>
      <c r="AU2589">
        <v>24.72</v>
      </c>
      <c r="AV2589">
        <v>0.28999999999999998</v>
      </c>
      <c r="AW2589">
        <v>1298</v>
      </c>
      <c r="AX2589">
        <v>603297</v>
      </c>
    </row>
    <row r="2590" spans="1:50" x14ac:dyDescent="0.4">
      <c r="A2590">
        <v>428</v>
      </c>
      <c r="B2590" t="s">
        <v>424</v>
      </c>
      <c r="C2590">
        <v>0</v>
      </c>
      <c r="D2590" t="s">
        <v>50</v>
      </c>
      <c r="E2590" t="s">
        <v>71</v>
      </c>
      <c r="F2590" t="s">
        <v>313</v>
      </c>
      <c r="G2590">
        <v>2.62</v>
      </c>
      <c r="H2590">
        <v>19765</v>
      </c>
      <c r="I2590">
        <v>12973</v>
      </c>
      <c r="J2590">
        <v>10.19</v>
      </c>
      <c r="K2590" t="s">
        <v>425</v>
      </c>
      <c r="L2590" t="s">
        <v>426</v>
      </c>
      <c r="M2590">
        <v>5.65</v>
      </c>
      <c r="N2590">
        <f t="shared" si="121"/>
        <v>0</v>
      </c>
      <c r="O2590" t="s">
        <v>50</v>
      </c>
      <c r="P2590" t="s">
        <v>50</v>
      </c>
      <c r="Q2590">
        <v>0.69</v>
      </c>
      <c r="R2590">
        <v>19960808</v>
      </c>
      <c r="S2590" t="str">
        <f>LEFT(R2590,4)</f>
        <v>1996</v>
      </c>
      <c r="T2590" t="str">
        <f>MID(R2590,5,2)</f>
        <v>08</v>
      </c>
      <c r="U2590">
        <v>10.19</v>
      </c>
      <c r="V2590">
        <v>68.92</v>
      </c>
      <c r="W2590">
        <v>23.5</v>
      </c>
      <c r="X2590">
        <v>-1.1599999999999999</v>
      </c>
      <c r="Y2590">
        <v>67.58</v>
      </c>
      <c r="Z2590">
        <v>17.940000000000001</v>
      </c>
      <c r="AA2590">
        <v>31.72</v>
      </c>
      <c r="AB2590">
        <v>5.33</v>
      </c>
      <c r="AC2590">
        <v>29.05</v>
      </c>
      <c r="AD2590">
        <v>8.2200000000000006</v>
      </c>
      <c r="AE2590">
        <v>0.83</v>
      </c>
      <c r="AF2590">
        <v>14.53</v>
      </c>
      <c r="AG2590">
        <v>8.82</v>
      </c>
      <c r="AH2590">
        <v>4.6399999999999997</v>
      </c>
      <c r="AI2590">
        <v>-2.1</v>
      </c>
      <c r="AJ2590">
        <v>-0.01</v>
      </c>
      <c r="AK2590">
        <v>-2.13</v>
      </c>
      <c r="AL2590">
        <v>-2.2000000000000002</v>
      </c>
      <c r="AM2590">
        <v>-1.82</v>
      </c>
      <c r="AN2590">
        <v>-1.89</v>
      </c>
      <c r="AO2590">
        <v>-1.93</v>
      </c>
      <c r="AP2590">
        <v>2.88</v>
      </c>
      <c r="AQ2590">
        <v>-0.18</v>
      </c>
      <c r="AR2590">
        <v>31159</v>
      </c>
      <c r="AS2590">
        <v>47.43</v>
      </c>
      <c r="AT2590">
        <v>-23.82</v>
      </c>
      <c r="AU2590">
        <v>-20.67</v>
      </c>
      <c r="AV2590">
        <v>0</v>
      </c>
      <c r="AW2590">
        <v>4818</v>
      </c>
      <c r="AX2590">
        <v>428</v>
      </c>
    </row>
    <row r="2591" spans="1:50" x14ac:dyDescent="0.4">
      <c r="A2591">
        <v>603908</v>
      </c>
      <c r="B2591" t="s">
        <v>8860</v>
      </c>
      <c r="C2591">
        <v>0.93</v>
      </c>
      <c r="D2591">
        <v>29.4</v>
      </c>
      <c r="E2591" t="s">
        <v>751</v>
      </c>
      <c r="F2591" t="s">
        <v>307</v>
      </c>
      <c r="G2591">
        <v>24.91</v>
      </c>
      <c r="H2591">
        <v>2479</v>
      </c>
      <c r="I2591">
        <v>3227</v>
      </c>
      <c r="J2591">
        <v>0.23</v>
      </c>
      <c r="K2591" t="s">
        <v>8861</v>
      </c>
      <c r="L2591" t="s">
        <v>5442</v>
      </c>
      <c r="M2591">
        <v>5.63</v>
      </c>
      <c r="N2591">
        <f t="shared" si="121"/>
        <v>0</v>
      </c>
      <c r="O2591">
        <v>40.49</v>
      </c>
      <c r="P2591">
        <v>40.409999999999997</v>
      </c>
      <c r="Q2591">
        <v>1.1299999999999999</v>
      </c>
      <c r="R2591">
        <v>20170307</v>
      </c>
      <c r="S2591" t="str">
        <f>LEFT(R2591,4)</f>
        <v>2017</v>
      </c>
      <c r="T2591" t="str">
        <f>MID(R2591,5,2)</f>
        <v>03</v>
      </c>
      <c r="U2591">
        <v>0.67</v>
      </c>
      <c r="V2591">
        <v>6.11</v>
      </c>
      <c r="W2591">
        <v>4.46</v>
      </c>
      <c r="X2591">
        <v>0</v>
      </c>
      <c r="Y2591">
        <v>27.05</v>
      </c>
      <c r="Z2591">
        <v>5.56</v>
      </c>
      <c r="AA2591">
        <v>0.34</v>
      </c>
      <c r="AB2591">
        <v>0.11</v>
      </c>
      <c r="AC2591">
        <v>1.65</v>
      </c>
      <c r="AD2591">
        <v>1.91</v>
      </c>
      <c r="AE2591">
        <v>0.44</v>
      </c>
      <c r="AF2591">
        <v>2.29</v>
      </c>
      <c r="AG2591">
        <v>4.43</v>
      </c>
      <c r="AH2591">
        <v>3.15</v>
      </c>
      <c r="AI2591">
        <v>0.56000000000000005</v>
      </c>
      <c r="AJ2591">
        <v>-0.02</v>
      </c>
      <c r="AK2591">
        <v>0.56999999999999995</v>
      </c>
      <c r="AL2591">
        <v>0.42</v>
      </c>
      <c r="AM2591">
        <v>0.42</v>
      </c>
      <c r="AN2591">
        <v>0.39</v>
      </c>
      <c r="AO2591">
        <v>1.19</v>
      </c>
      <c r="AP2591">
        <v>0.81</v>
      </c>
      <c r="AQ2591">
        <v>0.52</v>
      </c>
      <c r="AR2591">
        <v>7577</v>
      </c>
      <c r="AS2591">
        <v>28.83</v>
      </c>
      <c r="AT2591">
        <v>12.61</v>
      </c>
      <c r="AU2591">
        <v>9.59</v>
      </c>
      <c r="AV2591">
        <v>0.06</v>
      </c>
      <c r="AW2591">
        <v>2614</v>
      </c>
      <c r="AX2591">
        <v>603908</v>
      </c>
    </row>
    <row r="2592" spans="1:50" x14ac:dyDescent="0.4">
      <c r="A2592">
        <v>822</v>
      </c>
      <c r="B2592" t="s">
        <v>1212</v>
      </c>
      <c r="C2592">
        <v>-0.61</v>
      </c>
      <c r="D2592">
        <v>13.47</v>
      </c>
      <c r="E2592" t="s">
        <v>470</v>
      </c>
      <c r="F2592" t="s">
        <v>337</v>
      </c>
      <c r="G2592">
        <v>4.9000000000000004</v>
      </c>
      <c r="H2592">
        <v>51233</v>
      </c>
      <c r="I2592">
        <v>28791</v>
      </c>
      <c r="J2592">
        <v>8.9499999999999993</v>
      </c>
      <c r="K2592" t="s">
        <v>1213</v>
      </c>
      <c r="L2592" t="s">
        <v>1213</v>
      </c>
      <c r="M2592">
        <v>5.59</v>
      </c>
      <c r="N2592">
        <f t="shared" si="121"/>
        <v>0</v>
      </c>
      <c r="O2592">
        <v>12.28</v>
      </c>
      <c r="P2592">
        <v>7.49</v>
      </c>
      <c r="Q2592">
        <v>0.93</v>
      </c>
      <c r="R2592">
        <v>19980703</v>
      </c>
      <c r="S2592" t="str">
        <f>LEFT(R2592,4)</f>
        <v>1998</v>
      </c>
      <c r="T2592" t="str">
        <f>MID(R2592,5,2)</f>
        <v>07</v>
      </c>
      <c r="U2592">
        <v>8.9499999999999993</v>
      </c>
      <c r="V2592">
        <v>45.38</v>
      </c>
      <c r="W2592">
        <v>34.409999999999997</v>
      </c>
      <c r="X2592">
        <v>-0.3</v>
      </c>
      <c r="Y2592">
        <v>24.83</v>
      </c>
      <c r="Z2592">
        <v>21.81</v>
      </c>
      <c r="AA2592">
        <v>19</v>
      </c>
      <c r="AB2592">
        <v>0.84</v>
      </c>
      <c r="AC2592">
        <v>8.92</v>
      </c>
      <c r="AD2592">
        <v>3.41</v>
      </c>
      <c r="AE2592">
        <v>1.55</v>
      </c>
      <c r="AF2592">
        <v>15.07</v>
      </c>
      <c r="AG2592">
        <v>34.380000000000003</v>
      </c>
      <c r="AH2592">
        <v>28.99</v>
      </c>
      <c r="AI2592">
        <v>3.16</v>
      </c>
      <c r="AJ2592">
        <v>0.05</v>
      </c>
      <c r="AK2592">
        <v>3.28</v>
      </c>
      <c r="AL2592">
        <v>2.4500000000000002</v>
      </c>
      <c r="AM2592">
        <v>2.4500000000000002</v>
      </c>
      <c r="AN2592">
        <v>1.9</v>
      </c>
      <c r="AO2592">
        <v>6.49</v>
      </c>
      <c r="AP2592">
        <v>4.5</v>
      </c>
      <c r="AQ2592">
        <v>2.75</v>
      </c>
      <c r="AR2592">
        <v>68940</v>
      </c>
      <c r="AS2592">
        <v>15.68</v>
      </c>
      <c r="AT2592">
        <v>9.19</v>
      </c>
      <c r="AU2592">
        <v>7.11</v>
      </c>
      <c r="AV2592">
        <v>0</v>
      </c>
      <c r="AW2592">
        <v>4816</v>
      </c>
      <c r="AX2592">
        <v>822</v>
      </c>
    </row>
    <row r="2593" spans="1:50" x14ac:dyDescent="0.4">
      <c r="A2593">
        <v>537</v>
      </c>
      <c r="B2593" t="s">
        <v>546</v>
      </c>
      <c r="C2593">
        <v>-1.1499999999999999</v>
      </c>
      <c r="D2593">
        <v>4.41</v>
      </c>
      <c r="E2593" t="s">
        <v>67</v>
      </c>
      <c r="F2593" t="s">
        <v>547</v>
      </c>
      <c r="G2593">
        <v>7.77</v>
      </c>
      <c r="H2593">
        <v>124805</v>
      </c>
      <c r="I2593">
        <v>61887</v>
      </c>
      <c r="J2593">
        <v>5.13</v>
      </c>
      <c r="K2593" t="s">
        <v>548</v>
      </c>
      <c r="L2593" t="s">
        <v>549</v>
      </c>
      <c r="M2593">
        <v>5.57</v>
      </c>
      <c r="N2593">
        <f t="shared" si="121"/>
        <v>0</v>
      </c>
      <c r="O2593">
        <v>5.45</v>
      </c>
      <c r="P2593">
        <v>5.78</v>
      </c>
      <c r="Q2593">
        <v>0.92</v>
      </c>
      <c r="R2593">
        <v>19931210</v>
      </c>
      <c r="S2593" t="str">
        <f>LEFT(R2593,4)</f>
        <v>1993</v>
      </c>
      <c r="T2593" t="str">
        <f>MID(R2593,5,2)</f>
        <v>12</v>
      </c>
      <c r="U2593">
        <v>18.63</v>
      </c>
      <c r="V2593">
        <v>769.35</v>
      </c>
      <c r="W2593">
        <v>129.02000000000001</v>
      </c>
      <c r="X2593">
        <v>0</v>
      </c>
      <c r="Y2593">
        <v>83.23</v>
      </c>
      <c r="Z2593">
        <v>686.77</v>
      </c>
      <c r="AA2593">
        <v>16.670000000000002</v>
      </c>
      <c r="AB2593">
        <v>8.2899999999999991</v>
      </c>
      <c r="AC2593">
        <v>483.52</v>
      </c>
      <c r="AD2593">
        <v>589.61</v>
      </c>
      <c r="AE2593">
        <v>0.2</v>
      </c>
      <c r="AF2593">
        <v>17.21</v>
      </c>
      <c r="AG2593">
        <v>130.81</v>
      </c>
      <c r="AH2593">
        <v>76.709999999999994</v>
      </c>
      <c r="AI2593">
        <v>33.15</v>
      </c>
      <c r="AJ2593">
        <v>-0.01</v>
      </c>
      <c r="AK2593">
        <v>33.31</v>
      </c>
      <c r="AL2593">
        <v>24.6</v>
      </c>
      <c r="AM2593">
        <v>24.6</v>
      </c>
      <c r="AN2593">
        <v>24.41</v>
      </c>
      <c r="AO2593">
        <v>90.54</v>
      </c>
      <c r="AP2593">
        <v>-24.89</v>
      </c>
      <c r="AQ2593">
        <v>19.940000000000001</v>
      </c>
      <c r="AR2593">
        <v>34514</v>
      </c>
      <c r="AS2593">
        <v>41.35</v>
      </c>
      <c r="AT2593">
        <v>25.34</v>
      </c>
      <c r="AU2593">
        <v>18.809999999999999</v>
      </c>
      <c r="AV2593">
        <v>0</v>
      </c>
      <c r="AW2593">
        <v>1890</v>
      </c>
      <c r="AX2593">
        <v>537</v>
      </c>
    </row>
    <row r="2594" spans="1:50" x14ac:dyDescent="0.4">
      <c r="A2594">
        <v>415</v>
      </c>
      <c r="B2594" t="s">
        <v>384</v>
      </c>
      <c r="C2594">
        <v>0.26</v>
      </c>
      <c r="D2594">
        <v>8.4700000000000006</v>
      </c>
      <c r="E2594" t="s">
        <v>385</v>
      </c>
      <c r="F2594" t="s">
        <v>322</v>
      </c>
      <c r="G2594">
        <v>3.79</v>
      </c>
      <c r="H2594">
        <v>77114</v>
      </c>
      <c r="I2594">
        <v>71683</v>
      </c>
      <c r="J2594">
        <v>35.47</v>
      </c>
      <c r="K2594" t="s">
        <v>386</v>
      </c>
      <c r="L2594" t="s">
        <v>387</v>
      </c>
      <c r="M2594">
        <v>5.56</v>
      </c>
      <c r="N2594">
        <f t="shared" si="121"/>
        <v>0</v>
      </c>
      <c r="O2594">
        <v>12.21</v>
      </c>
      <c r="P2594">
        <v>10.31</v>
      </c>
      <c r="Q2594">
        <v>1.21</v>
      </c>
      <c r="R2594">
        <v>19960716</v>
      </c>
      <c r="S2594" t="str">
        <f>LEFT(R2594,4)</f>
        <v>1996</v>
      </c>
      <c r="T2594" t="str">
        <f>MID(R2594,5,2)</f>
        <v>07</v>
      </c>
      <c r="U2594">
        <v>61.85</v>
      </c>
      <c r="V2594">
        <v>2704.79</v>
      </c>
      <c r="W2594">
        <v>384.35</v>
      </c>
      <c r="X2594">
        <v>173.02</v>
      </c>
      <c r="Y2594">
        <v>79.39</v>
      </c>
      <c r="Z2594">
        <v>258.52999999999997</v>
      </c>
      <c r="AA2594">
        <v>1935.37</v>
      </c>
      <c r="AB2594">
        <v>3.29</v>
      </c>
      <c r="AC2594">
        <v>280.24</v>
      </c>
      <c r="AD2594">
        <v>0.2</v>
      </c>
      <c r="AE2594">
        <v>28.94</v>
      </c>
      <c r="AF2594">
        <v>171.22</v>
      </c>
      <c r="AG2594">
        <v>262.63</v>
      </c>
      <c r="AH2594">
        <v>154.24</v>
      </c>
      <c r="AI2594">
        <v>38.29</v>
      </c>
      <c r="AJ2594">
        <v>11.29</v>
      </c>
      <c r="AK2594">
        <v>38.25</v>
      </c>
      <c r="AL2594">
        <v>32.47</v>
      </c>
      <c r="AM2594">
        <v>20.81</v>
      </c>
      <c r="AN2594">
        <v>10.76</v>
      </c>
      <c r="AO2594">
        <v>123.55</v>
      </c>
      <c r="AP2594">
        <v>146.84</v>
      </c>
      <c r="AQ2594">
        <v>37.409999999999997</v>
      </c>
      <c r="AR2594">
        <v>103469</v>
      </c>
      <c r="AS2594">
        <v>41.27</v>
      </c>
      <c r="AT2594">
        <v>14.58</v>
      </c>
      <c r="AU2594">
        <v>7.92</v>
      </c>
      <c r="AV2594">
        <v>0</v>
      </c>
      <c r="AW2594">
        <v>818</v>
      </c>
      <c r="AX2594">
        <v>415</v>
      </c>
    </row>
    <row r="2595" spans="1:50" x14ac:dyDescent="0.4">
      <c r="A2595">
        <v>2767</v>
      </c>
      <c r="B2595" t="s">
        <v>3768</v>
      </c>
      <c r="C2595">
        <v>-1.59</v>
      </c>
      <c r="D2595">
        <v>96.4</v>
      </c>
      <c r="E2595" t="s">
        <v>1556</v>
      </c>
      <c r="F2595" t="s">
        <v>307</v>
      </c>
      <c r="G2595">
        <v>15.08</v>
      </c>
      <c r="H2595">
        <v>8803</v>
      </c>
      <c r="I2595">
        <v>7446</v>
      </c>
      <c r="J2595">
        <v>1.24</v>
      </c>
      <c r="K2595" t="s">
        <v>3769</v>
      </c>
      <c r="L2595" t="s">
        <v>3514</v>
      </c>
      <c r="M2595">
        <v>5.55</v>
      </c>
      <c r="N2595">
        <f t="shared" si="121"/>
        <v>0</v>
      </c>
      <c r="O2595">
        <v>96.79</v>
      </c>
      <c r="P2595">
        <v>86.27</v>
      </c>
      <c r="Q2595">
        <v>0.56000000000000005</v>
      </c>
      <c r="R2595">
        <v>20150612</v>
      </c>
      <c r="S2595" t="str">
        <f>LEFT(R2595,4)</f>
        <v>2015</v>
      </c>
      <c r="T2595" t="str">
        <f>MID(R2595,5,2)</f>
        <v>06</v>
      </c>
      <c r="U2595">
        <v>1.5</v>
      </c>
      <c r="V2595">
        <v>8.57</v>
      </c>
      <c r="W2595">
        <v>7.28</v>
      </c>
      <c r="X2595">
        <v>0.01</v>
      </c>
      <c r="Y2595">
        <v>14.96</v>
      </c>
      <c r="Z2595">
        <v>7.05</v>
      </c>
      <c r="AA2595">
        <v>0.14000000000000001</v>
      </c>
      <c r="AB2595">
        <v>7.0000000000000007E-2</v>
      </c>
      <c r="AC2595">
        <v>1.26</v>
      </c>
      <c r="AD2595">
        <v>0.63</v>
      </c>
      <c r="AE2595">
        <v>2.37</v>
      </c>
      <c r="AF2595">
        <v>2.87</v>
      </c>
      <c r="AG2595">
        <v>2.14</v>
      </c>
      <c r="AH2595">
        <v>1.45</v>
      </c>
      <c r="AI2595">
        <v>0.19</v>
      </c>
      <c r="AJ2595">
        <v>0.04</v>
      </c>
      <c r="AK2595">
        <v>0.19</v>
      </c>
      <c r="AL2595">
        <v>0.17</v>
      </c>
      <c r="AM2595">
        <v>0.17</v>
      </c>
      <c r="AN2595">
        <v>0.14000000000000001</v>
      </c>
      <c r="AO2595">
        <v>2.44</v>
      </c>
      <c r="AP2595">
        <v>-0.18</v>
      </c>
      <c r="AQ2595">
        <v>-0.01</v>
      </c>
      <c r="AR2595">
        <v>11726</v>
      </c>
      <c r="AS2595">
        <v>32.07</v>
      </c>
      <c r="AT2595">
        <v>8.89</v>
      </c>
      <c r="AU2595">
        <v>8.1</v>
      </c>
      <c r="AV2595">
        <v>0.15</v>
      </c>
      <c r="AW2595">
        <v>435</v>
      </c>
      <c r="AX2595">
        <v>2767</v>
      </c>
    </row>
    <row r="2596" spans="1:50" x14ac:dyDescent="0.4">
      <c r="A2596">
        <v>300556</v>
      </c>
      <c r="B2596" t="s">
        <v>5523</v>
      </c>
      <c r="C2596">
        <v>1.0900000000000001</v>
      </c>
      <c r="D2596">
        <v>87.81</v>
      </c>
      <c r="E2596" t="s">
        <v>317</v>
      </c>
      <c r="F2596" t="s">
        <v>49</v>
      </c>
      <c r="G2596">
        <v>16.7</v>
      </c>
      <c r="H2596">
        <v>11990</v>
      </c>
      <c r="I2596">
        <v>11996</v>
      </c>
      <c r="J2596">
        <v>0.85</v>
      </c>
      <c r="K2596" t="s">
        <v>584</v>
      </c>
      <c r="L2596" t="s">
        <v>1832</v>
      </c>
      <c r="M2596">
        <v>5.55</v>
      </c>
      <c r="N2596">
        <f t="shared" si="121"/>
        <v>0</v>
      </c>
      <c r="O2596">
        <v>66.349999999999994</v>
      </c>
      <c r="P2596">
        <v>35.619999999999997</v>
      </c>
      <c r="Q2596">
        <v>0.94</v>
      </c>
      <c r="R2596">
        <v>20161104</v>
      </c>
      <c r="S2596" t="str">
        <f>LEFT(R2596,4)</f>
        <v>2016</v>
      </c>
      <c r="T2596" t="str">
        <f>MID(R2596,5,2)</f>
        <v>11</v>
      </c>
      <c r="U2596">
        <v>1.1499999999999999</v>
      </c>
      <c r="V2596">
        <v>8.49</v>
      </c>
      <c r="W2596">
        <v>4.9800000000000004</v>
      </c>
      <c r="X2596">
        <v>0</v>
      </c>
      <c r="Y2596">
        <v>41.23</v>
      </c>
      <c r="Z2596">
        <v>7.41</v>
      </c>
      <c r="AA2596">
        <v>0.31</v>
      </c>
      <c r="AB2596">
        <v>0.05</v>
      </c>
      <c r="AC2596">
        <v>3.48</v>
      </c>
      <c r="AD2596">
        <v>0.3</v>
      </c>
      <c r="AE2596">
        <v>3.91</v>
      </c>
      <c r="AF2596">
        <v>2.4700000000000002</v>
      </c>
      <c r="AG2596">
        <v>5.33</v>
      </c>
      <c r="AH2596">
        <v>3.32</v>
      </c>
      <c r="AI2596">
        <v>0.19</v>
      </c>
      <c r="AJ2596">
        <v>-0.01</v>
      </c>
      <c r="AK2596">
        <v>0.19</v>
      </c>
      <c r="AL2596">
        <v>0.17</v>
      </c>
      <c r="AM2596">
        <v>0.16</v>
      </c>
      <c r="AN2596">
        <v>0.13</v>
      </c>
      <c r="AO2596">
        <v>1.48</v>
      </c>
      <c r="AP2596">
        <v>-0.31</v>
      </c>
      <c r="AQ2596">
        <v>-0.6</v>
      </c>
      <c r="AR2596">
        <v>16237</v>
      </c>
      <c r="AS2596">
        <v>37.61</v>
      </c>
      <c r="AT2596">
        <v>3.6</v>
      </c>
      <c r="AU2596">
        <v>3.09</v>
      </c>
      <c r="AV2596">
        <v>0.25</v>
      </c>
      <c r="AW2596">
        <v>1890</v>
      </c>
      <c r="AX2596">
        <v>300556</v>
      </c>
    </row>
    <row r="2597" spans="1:50" x14ac:dyDescent="0.4">
      <c r="A2597">
        <v>2723</v>
      </c>
      <c r="B2597" t="s">
        <v>3665</v>
      </c>
      <c r="C2597">
        <v>0.95</v>
      </c>
      <c r="D2597">
        <v>36.57</v>
      </c>
      <c r="E2597" t="s">
        <v>101</v>
      </c>
      <c r="F2597" t="s">
        <v>283</v>
      </c>
      <c r="G2597">
        <v>9.5399999999999991</v>
      </c>
      <c r="H2597">
        <v>11749</v>
      </c>
      <c r="I2597">
        <v>11966</v>
      </c>
      <c r="J2597">
        <v>1.74</v>
      </c>
      <c r="K2597" t="s">
        <v>2095</v>
      </c>
      <c r="L2597" t="s">
        <v>1420</v>
      </c>
      <c r="M2597">
        <v>5.54</v>
      </c>
      <c r="N2597">
        <f t="shared" si="121"/>
        <v>0</v>
      </c>
      <c r="O2597" t="s">
        <v>50</v>
      </c>
      <c r="P2597" t="s">
        <v>50</v>
      </c>
      <c r="Q2597">
        <v>1.02</v>
      </c>
      <c r="R2597">
        <v>20140129</v>
      </c>
      <c r="S2597" t="str">
        <f>LEFT(R2597,4)</f>
        <v>2014</v>
      </c>
      <c r="T2597" t="str">
        <f>MID(R2597,5,2)</f>
        <v>01</v>
      </c>
      <c r="U2597">
        <v>1.92</v>
      </c>
      <c r="V2597">
        <v>9.82</v>
      </c>
      <c r="W2597">
        <v>6.23</v>
      </c>
      <c r="X2597">
        <v>0</v>
      </c>
      <c r="Y2597">
        <v>36.520000000000003</v>
      </c>
      <c r="Z2597">
        <v>4.04</v>
      </c>
      <c r="AA2597">
        <v>4.28</v>
      </c>
      <c r="AB2597">
        <v>0.52</v>
      </c>
      <c r="AC2597">
        <v>3.53</v>
      </c>
      <c r="AD2597">
        <v>1.83</v>
      </c>
      <c r="AE2597">
        <v>1.53</v>
      </c>
      <c r="AF2597">
        <v>2.4700000000000002</v>
      </c>
      <c r="AG2597">
        <v>6.64</v>
      </c>
      <c r="AH2597">
        <v>5.58</v>
      </c>
      <c r="AI2597">
        <v>0.37</v>
      </c>
      <c r="AJ2597">
        <v>-0.03</v>
      </c>
      <c r="AK2597">
        <v>0.37</v>
      </c>
      <c r="AL2597">
        <v>0.37</v>
      </c>
      <c r="AM2597">
        <v>0.37</v>
      </c>
      <c r="AN2597">
        <v>0.28999999999999998</v>
      </c>
      <c r="AO2597">
        <v>1.5</v>
      </c>
      <c r="AP2597">
        <v>7.0000000000000007E-2</v>
      </c>
      <c r="AQ2597">
        <v>-0.05</v>
      </c>
      <c r="AR2597">
        <v>14826</v>
      </c>
      <c r="AS2597">
        <v>15.93</v>
      </c>
      <c r="AT2597">
        <v>5.55</v>
      </c>
      <c r="AU2597">
        <v>5.64</v>
      </c>
      <c r="AV2597">
        <v>0.21</v>
      </c>
      <c r="AW2597">
        <v>1273</v>
      </c>
      <c r="AX2597">
        <v>2723</v>
      </c>
    </row>
    <row r="2598" spans="1:50" x14ac:dyDescent="0.4">
      <c r="A2598">
        <v>600649</v>
      </c>
      <c r="B2598" t="s">
        <v>7097</v>
      </c>
      <c r="C2598">
        <v>-0.52</v>
      </c>
      <c r="D2598">
        <v>22.06</v>
      </c>
      <c r="E2598" t="s">
        <v>67</v>
      </c>
      <c r="F2598" t="s">
        <v>872</v>
      </c>
      <c r="G2598">
        <v>5.73</v>
      </c>
      <c r="H2598">
        <v>42140</v>
      </c>
      <c r="I2598">
        <v>36903</v>
      </c>
      <c r="J2598">
        <v>24.21</v>
      </c>
      <c r="K2598" t="s">
        <v>7098</v>
      </c>
      <c r="L2598" t="s">
        <v>7099</v>
      </c>
      <c r="M2598">
        <v>5.54</v>
      </c>
      <c r="N2598">
        <f t="shared" si="121"/>
        <v>0</v>
      </c>
      <c r="O2598">
        <v>22.46</v>
      </c>
      <c r="P2598">
        <v>14.07</v>
      </c>
      <c r="Q2598">
        <v>0.7</v>
      </c>
      <c r="R2598">
        <v>19930518</v>
      </c>
      <c r="S2598" t="str">
        <f>LEFT(R2598,4)</f>
        <v>1993</v>
      </c>
      <c r="T2598" t="str">
        <f>MID(R2598,5,2)</f>
        <v>05</v>
      </c>
      <c r="U2598">
        <v>25.3</v>
      </c>
      <c r="V2598">
        <v>392.46</v>
      </c>
      <c r="W2598">
        <v>191.88</v>
      </c>
      <c r="X2598">
        <v>12.03</v>
      </c>
      <c r="Y2598">
        <v>48.04</v>
      </c>
      <c r="Z2598">
        <v>310.16000000000003</v>
      </c>
      <c r="AA2598">
        <v>0.18</v>
      </c>
      <c r="AB2598">
        <v>0</v>
      </c>
      <c r="AC2598">
        <v>90.22</v>
      </c>
      <c r="AD2598">
        <v>239.9</v>
      </c>
      <c r="AE2598">
        <v>0.97</v>
      </c>
      <c r="AF2598">
        <v>18.07</v>
      </c>
      <c r="AG2598">
        <v>20.99</v>
      </c>
      <c r="AH2598">
        <v>16.29</v>
      </c>
      <c r="AI2598">
        <v>6.38</v>
      </c>
      <c r="AJ2598">
        <v>2.61</v>
      </c>
      <c r="AK2598">
        <v>6.65</v>
      </c>
      <c r="AL2598">
        <v>5.25</v>
      </c>
      <c r="AM2598">
        <v>4.92</v>
      </c>
      <c r="AN2598">
        <v>4.41</v>
      </c>
      <c r="AO2598">
        <v>125.82</v>
      </c>
      <c r="AP2598">
        <v>-47.33</v>
      </c>
      <c r="AQ2598">
        <v>-10.5</v>
      </c>
      <c r="AR2598">
        <v>95254</v>
      </c>
      <c r="AS2598">
        <v>22.39</v>
      </c>
      <c r="AT2598">
        <v>30.41</v>
      </c>
      <c r="AU2598">
        <v>23.44</v>
      </c>
      <c r="AV2598">
        <v>0</v>
      </c>
      <c r="AW2598">
        <v>253</v>
      </c>
      <c r="AX2598">
        <v>600649</v>
      </c>
    </row>
    <row r="2599" spans="1:50" x14ac:dyDescent="0.4">
      <c r="A2599">
        <v>429</v>
      </c>
      <c r="B2599" t="s">
        <v>427</v>
      </c>
      <c r="C2599">
        <v>1.23</v>
      </c>
      <c r="D2599">
        <v>11.69</v>
      </c>
      <c r="E2599" t="s">
        <v>428</v>
      </c>
      <c r="F2599" t="s">
        <v>283</v>
      </c>
      <c r="G2599">
        <v>8.19</v>
      </c>
      <c r="H2599">
        <v>19326</v>
      </c>
      <c r="I2599">
        <v>29267</v>
      </c>
      <c r="J2599">
        <v>13.03</v>
      </c>
      <c r="K2599" t="s">
        <v>429</v>
      </c>
      <c r="L2599" t="s">
        <v>430</v>
      </c>
      <c r="M2599">
        <v>5.52</v>
      </c>
      <c r="N2599">
        <f t="shared" si="121"/>
        <v>0</v>
      </c>
      <c r="O2599">
        <v>11.04</v>
      </c>
      <c r="P2599">
        <v>10.3</v>
      </c>
      <c r="Q2599">
        <v>0.11</v>
      </c>
      <c r="R2599">
        <v>19980220</v>
      </c>
      <c r="S2599" t="str">
        <f>LEFT(R2599,4)</f>
        <v>1998</v>
      </c>
      <c r="T2599" t="str">
        <f>MID(R2599,5,2)</f>
        <v>02</v>
      </c>
      <c r="U2599">
        <v>20.91</v>
      </c>
      <c r="V2599">
        <v>169.77</v>
      </c>
      <c r="W2599">
        <v>95.89</v>
      </c>
      <c r="X2599">
        <v>4.0199999999999996</v>
      </c>
      <c r="Y2599">
        <v>41.15</v>
      </c>
      <c r="Z2599">
        <v>27.49</v>
      </c>
      <c r="AA2599">
        <v>77.37</v>
      </c>
      <c r="AB2599">
        <v>0.04</v>
      </c>
      <c r="AC2599">
        <v>13.33</v>
      </c>
      <c r="AD2599">
        <v>0</v>
      </c>
      <c r="AE2599">
        <v>0.94</v>
      </c>
      <c r="AF2599">
        <v>25.63</v>
      </c>
      <c r="AG2599">
        <v>22.81</v>
      </c>
      <c r="AH2599">
        <v>8.6</v>
      </c>
      <c r="AI2599">
        <v>15.65</v>
      </c>
      <c r="AJ2599">
        <v>4.16</v>
      </c>
      <c r="AK2599">
        <v>15.62</v>
      </c>
      <c r="AL2599">
        <v>12.74</v>
      </c>
      <c r="AM2599">
        <v>11.08</v>
      </c>
      <c r="AN2599">
        <v>10.98</v>
      </c>
      <c r="AO2599">
        <v>38.6</v>
      </c>
      <c r="AP2599">
        <v>16.350000000000001</v>
      </c>
      <c r="AQ2599">
        <v>4.8499999999999996</v>
      </c>
      <c r="AR2599">
        <v>56063</v>
      </c>
      <c r="AS2599">
        <v>62.28</v>
      </c>
      <c r="AT2599">
        <v>68.63</v>
      </c>
      <c r="AU2599">
        <v>48.57</v>
      </c>
      <c r="AV2599">
        <v>0</v>
      </c>
      <c r="AW2599">
        <v>2197</v>
      </c>
      <c r="AX2599">
        <v>429</v>
      </c>
    </row>
    <row r="2600" spans="1:50" x14ac:dyDescent="0.4">
      <c r="A2600">
        <v>2808</v>
      </c>
      <c r="B2600" t="s">
        <v>3862</v>
      </c>
      <c r="C2600">
        <v>1.05</v>
      </c>
      <c r="D2600">
        <v>128.43</v>
      </c>
      <c r="E2600" t="s">
        <v>115</v>
      </c>
      <c r="F2600" t="s">
        <v>161</v>
      </c>
      <c r="G2600">
        <v>9.64</v>
      </c>
      <c r="H2600">
        <v>31946</v>
      </c>
      <c r="I2600">
        <v>29871</v>
      </c>
      <c r="J2600">
        <v>1.71</v>
      </c>
      <c r="K2600" t="s">
        <v>1810</v>
      </c>
      <c r="L2600" t="s">
        <v>1706</v>
      </c>
      <c r="M2600">
        <v>5.52</v>
      </c>
      <c r="N2600">
        <f t="shared" si="121"/>
        <v>0</v>
      </c>
      <c r="O2600">
        <v>98.61</v>
      </c>
      <c r="P2600">
        <v>74.53</v>
      </c>
      <c r="Q2600">
        <v>1.31</v>
      </c>
      <c r="R2600">
        <v>20160812</v>
      </c>
      <c r="S2600" t="str">
        <f>LEFT(R2600,4)</f>
        <v>2016</v>
      </c>
      <c r="T2600" t="str">
        <f>MID(R2600,5,2)</f>
        <v>08</v>
      </c>
      <c r="U2600">
        <v>2.69</v>
      </c>
      <c r="V2600">
        <v>6.97</v>
      </c>
      <c r="W2600">
        <v>5.73</v>
      </c>
      <c r="X2600">
        <v>0</v>
      </c>
      <c r="Y2600">
        <v>17.84</v>
      </c>
      <c r="Z2600">
        <v>4.87</v>
      </c>
      <c r="AA2600">
        <v>0.93</v>
      </c>
      <c r="AB2600">
        <v>0.16</v>
      </c>
      <c r="AC2600">
        <v>1.23</v>
      </c>
      <c r="AD2600">
        <v>0.95</v>
      </c>
      <c r="AE2600">
        <v>1.32</v>
      </c>
      <c r="AF2600">
        <v>0.55000000000000004</v>
      </c>
      <c r="AG2600">
        <v>2.11</v>
      </c>
      <c r="AH2600">
        <v>1.67</v>
      </c>
      <c r="AI2600">
        <v>0.2</v>
      </c>
      <c r="AJ2600">
        <v>-0.06</v>
      </c>
      <c r="AK2600">
        <v>0.2</v>
      </c>
      <c r="AL2600">
        <v>0.15</v>
      </c>
      <c r="AM2600">
        <v>0.15</v>
      </c>
      <c r="AN2600">
        <v>0.13</v>
      </c>
      <c r="AO2600">
        <v>2.13</v>
      </c>
      <c r="AP2600">
        <v>0.28000000000000003</v>
      </c>
      <c r="AQ2600">
        <v>0.09</v>
      </c>
      <c r="AR2600">
        <v>15768</v>
      </c>
      <c r="AS2600">
        <v>20.91</v>
      </c>
      <c r="AT2600">
        <v>9.57</v>
      </c>
      <c r="AU2600">
        <v>7.15</v>
      </c>
      <c r="AV2600">
        <v>0.1</v>
      </c>
      <c r="AW2600">
        <v>243</v>
      </c>
      <c r="AX2600">
        <v>2808</v>
      </c>
    </row>
    <row r="2601" spans="1:50" x14ac:dyDescent="0.4">
      <c r="A2601">
        <v>665</v>
      </c>
      <c r="B2601" t="s">
        <v>860</v>
      </c>
      <c r="C2601">
        <v>0</v>
      </c>
      <c r="D2601">
        <v>25.77</v>
      </c>
      <c r="E2601" t="s">
        <v>306</v>
      </c>
      <c r="F2601" t="s">
        <v>409</v>
      </c>
      <c r="G2601">
        <v>5.33</v>
      </c>
      <c r="H2601">
        <v>27214</v>
      </c>
      <c r="I2601">
        <v>18283</v>
      </c>
      <c r="J2601">
        <v>9.6300000000000008</v>
      </c>
      <c r="K2601" t="s">
        <v>861</v>
      </c>
      <c r="L2601" t="s">
        <v>861</v>
      </c>
      <c r="M2601">
        <v>5.49</v>
      </c>
      <c r="N2601">
        <f t="shared" si="121"/>
        <v>0</v>
      </c>
      <c r="O2601">
        <v>40.47</v>
      </c>
      <c r="P2601">
        <v>28.11</v>
      </c>
      <c r="Q2601">
        <v>1.1200000000000001</v>
      </c>
      <c r="R2601">
        <v>19961210</v>
      </c>
      <c r="S2601" t="str">
        <f>LEFT(R2601,4)</f>
        <v>1996</v>
      </c>
      <c r="T2601" t="str">
        <f>MID(R2601,5,2)</f>
        <v>12</v>
      </c>
      <c r="U2601">
        <v>9.64</v>
      </c>
      <c r="V2601">
        <v>113.3</v>
      </c>
      <c r="W2601">
        <v>68.28</v>
      </c>
      <c r="X2601">
        <v>2.86</v>
      </c>
      <c r="Y2601">
        <v>37.21</v>
      </c>
      <c r="Z2601">
        <v>20.77</v>
      </c>
      <c r="AA2601">
        <v>57.35</v>
      </c>
      <c r="AB2601">
        <v>1.39</v>
      </c>
      <c r="AC2601">
        <v>30.85</v>
      </c>
      <c r="AD2601">
        <v>0.04</v>
      </c>
      <c r="AE2601">
        <v>6.13</v>
      </c>
      <c r="AF2601">
        <v>35.67</v>
      </c>
      <c r="AG2601">
        <v>18.649999999999999</v>
      </c>
      <c r="AH2601">
        <v>11.64</v>
      </c>
      <c r="AI2601">
        <v>1.39</v>
      </c>
      <c r="AJ2601">
        <v>0.04</v>
      </c>
      <c r="AK2601">
        <v>1.58</v>
      </c>
      <c r="AL2601">
        <v>1.54</v>
      </c>
      <c r="AM2601">
        <v>1.5</v>
      </c>
      <c r="AN2601">
        <v>1.1499999999999999</v>
      </c>
      <c r="AO2601">
        <v>18.84</v>
      </c>
      <c r="AP2601">
        <v>0.8</v>
      </c>
      <c r="AQ2601">
        <v>-1.03</v>
      </c>
      <c r="AR2601">
        <v>26963</v>
      </c>
      <c r="AS2601">
        <v>37.58</v>
      </c>
      <c r="AT2601">
        <v>7.47</v>
      </c>
      <c r="AU2601">
        <v>8.0399999999999991</v>
      </c>
      <c r="AV2601">
        <v>0.61</v>
      </c>
      <c r="AW2601">
        <v>8120</v>
      </c>
      <c r="AX2601">
        <v>665</v>
      </c>
    </row>
    <row r="2602" spans="1:50" x14ac:dyDescent="0.4">
      <c r="A2602">
        <v>300051</v>
      </c>
      <c r="B2602" t="s">
        <v>4354</v>
      </c>
      <c r="C2602">
        <v>0.65</v>
      </c>
      <c r="D2602">
        <v>1804.28</v>
      </c>
      <c r="E2602" t="s">
        <v>735</v>
      </c>
      <c r="F2602" t="s">
        <v>516</v>
      </c>
      <c r="G2602">
        <v>6.21</v>
      </c>
      <c r="H2602">
        <v>25012</v>
      </c>
      <c r="I2602">
        <v>24152</v>
      </c>
      <c r="J2602">
        <v>2.25</v>
      </c>
      <c r="K2602" t="s">
        <v>4355</v>
      </c>
      <c r="L2602" t="s">
        <v>4356</v>
      </c>
      <c r="M2602">
        <v>5.43</v>
      </c>
      <c r="N2602">
        <f t="shared" ref="N2602:N2665" si="122">INT(M2602/100)</f>
        <v>0</v>
      </c>
      <c r="O2602" t="s">
        <v>50</v>
      </c>
      <c r="P2602" t="s">
        <v>50</v>
      </c>
      <c r="Q2602">
        <v>1.73</v>
      </c>
      <c r="R2602">
        <v>20100211</v>
      </c>
      <c r="S2602" t="str">
        <f>LEFT(R2602,4)</f>
        <v>2010</v>
      </c>
      <c r="T2602" t="str">
        <f>MID(R2602,5,2)</f>
        <v>02</v>
      </c>
      <c r="U2602">
        <v>3.66</v>
      </c>
      <c r="V2602">
        <v>10.87</v>
      </c>
      <c r="W2602">
        <v>5.92</v>
      </c>
      <c r="X2602">
        <v>-0.01</v>
      </c>
      <c r="Y2602">
        <v>45.56</v>
      </c>
      <c r="Z2602">
        <v>2.0299999999999998</v>
      </c>
      <c r="AA2602">
        <v>5.2</v>
      </c>
      <c r="AB2602">
        <v>0.32</v>
      </c>
      <c r="AC2602">
        <v>1.68</v>
      </c>
      <c r="AD2602">
        <v>0.01</v>
      </c>
      <c r="AE2602">
        <v>0.27</v>
      </c>
      <c r="AF2602">
        <v>4.84</v>
      </c>
      <c r="AG2602">
        <v>2.1800000000000002</v>
      </c>
      <c r="AH2602">
        <v>1</v>
      </c>
      <c r="AI2602">
        <v>7.0000000000000007E-2</v>
      </c>
      <c r="AJ2602">
        <v>0</v>
      </c>
      <c r="AK2602">
        <v>7.0000000000000007E-2</v>
      </c>
      <c r="AL2602">
        <v>0.03</v>
      </c>
      <c r="AM2602">
        <v>0.01</v>
      </c>
      <c r="AN2602">
        <v>-0.02</v>
      </c>
      <c r="AO2602">
        <v>-2.75</v>
      </c>
      <c r="AP2602">
        <v>0.36</v>
      </c>
      <c r="AQ2602">
        <v>-0.17</v>
      </c>
      <c r="AR2602">
        <v>41310</v>
      </c>
      <c r="AS2602">
        <v>54.25</v>
      </c>
      <c r="AT2602">
        <v>3.3</v>
      </c>
      <c r="AU2602">
        <v>0.43</v>
      </c>
      <c r="AV2602">
        <v>0.2</v>
      </c>
      <c r="AW2602">
        <v>742</v>
      </c>
      <c r="AX2602">
        <v>300051</v>
      </c>
    </row>
    <row r="2603" spans="1:50" x14ac:dyDescent="0.4">
      <c r="A2603">
        <v>735</v>
      </c>
      <c r="B2603" t="s">
        <v>1042</v>
      </c>
      <c r="C2603">
        <v>-0.1</v>
      </c>
      <c r="D2603" t="s">
        <v>50</v>
      </c>
      <c r="E2603" t="s">
        <v>228</v>
      </c>
      <c r="F2603" t="s">
        <v>451</v>
      </c>
      <c r="G2603">
        <v>10.199999999999999</v>
      </c>
      <c r="H2603">
        <v>128422</v>
      </c>
      <c r="I2603">
        <v>120446</v>
      </c>
      <c r="J2603">
        <v>11.51</v>
      </c>
      <c r="K2603" t="s">
        <v>1043</v>
      </c>
      <c r="L2603" t="s">
        <v>1044</v>
      </c>
      <c r="M2603">
        <v>5.39</v>
      </c>
      <c r="N2603">
        <f t="shared" si="122"/>
        <v>0</v>
      </c>
      <c r="O2603" t="s">
        <v>50</v>
      </c>
      <c r="P2603">
        <v>30.1</v>
      </c>
      <c r="Q2603">
        <v>0.81</v>
      </c>
      <c r="R2603">
        <v>19970611</v>
      </c>
      <c r="S2603" t="str">
        <f>LEFT(R2603,4)</f>
        <v>1997</v>
      </c>
      <c r="T2603" t="str">
        <f>MID(R2603,5,2)</f>
        <v>06</v>
      </c>
      <c r="U2603">
        <v>11.52</v>
      </c>
      <c r="V2603">
        <v>61.51</v>
      </c>
      <c r="W2603">
        <v>39.08</v>
      </c>
      <c r="X2603">
        <v>1.19</v>
      </c>
      <c r="Y2603">
        <v>34.54</v>
      </c>
      <c r="Z2603">
        <v>14.85</v>
      </c>
      <c r="AA2603">
        <v>24.87</v>
      </c>
      <c r="AB2603">
        <v>3.29</v>
      </c>
      <c r="AC2603">
        <v>11.44</v>
      </c>
      <c r="AD2603">
        <v>8.0399999999999991</v>
      </c>
      <c r="AE2603">
        <v>0.28999999999999998</v>
      </c>
      <c r="AF2603">
        <v>15.89</v>
      </c>
      <c r="AG2603">
        <v>6.82</v>
      </c>
      <c r="AH2603">
        <v>5.95</v>
      </c>
      <c r="AI2603">
        <v>-0.42</v>
      </c>
      <c r="AJ2603">
        <v>0.57999999999999996</v>
      </c>
      <c r="AK2603">
        <v>-0.36</v>
      </c>
      <c r="AL2603">
        <v>-0.41</v>
      </c>
      <c r="AM2603">
        <v>-0.41</v>
      </c>
      <c r="AN2603">
        <v>-0.47</v>
      </c>
      <c r="AO2603">
        <v>9.6300000000000008</v>
      </c>
      <c r="AP2603">
        <v>0.14000000000000001</v>
      </c>
      <c r="AQ2603">
        <v>0.06</v>
      </c>
      <c r="AR2603">
        <v>137100</v>
      </c>
      <c r="AS2603">
        <v>12.75</v>
      </c>
      <c r="AT2603">
        <v>-6.13</v>
      </c>
      <c r="AU2603">
        <v>-6.05</v>
      </c>
      <c r="AV2603">
        <v>0.04</v>
      </c>
      <c r="AW2603">
        <v>2232</v>
      </c>
      <c r="AX2603">
        <v>735</v>
      </c>
    </row>
    <row r="2604" spans="1:50" x14ac:dyDescent="0.4">
      <c r="A2604">
        <v>600085</v>
      </c>
      <c r="B2604" t="s">
        <v>6173</v>
      </c>
      <c r="C2604">
        <v>1</v>
      </c>
      <c r="D2604">
        <v>34.1</v>
      </c>
      <c r="E2604" t="s">
        <v>413</v>
      </c>
      <c r="F2604" t="s">
        <v>77</v>
      </c>
      <c r="G2604">
        <v>28.14</v>
      </c>
      <c r="H2604">
        <v>47501</v>
      </c>
      <c r="I2604">
        <v>51843</v>
      </c>
      <c r="J2604">
        <v>13.71</v>
      </c>
      <c r="K2604" t="s">
        <v>6174</v>
      </c>
      <c r="L2604" t="s">
        <v>6174</v>
      </c>
      <c r="M2604">
        <v>5.39</v>
      </c>
      <c r="N2604">
        <f t="shared" si="122"/>
        <v>0</v>
      </c>
      <c r="O2604">
        <v>34.06</v>
      </c>
      <c r="P2604">
        <v>34.07</v>
      </c>
      <c r="Q2604">
        <v>0.85</v>
      </c>
      <c r="R2604">
        <v>19970625</v>
      </c>
      <c r="S2604" t="str">
        <f>LEFT(R2604,4)</f>
        <v>1997</v>
      </c>
      <c r="T2604" t="str">
        <f>MID(R2604,5,2)</f>
        <v>06</v>
      </c>
      <c r="U2604">
        <v>13.71</v>
      </c>
      <c r="V2604">
        <v>213.45</v>
      </c>
      <c r="W2604">
        <v>97.94</v>
      </c>
      <c r="X2604">
        <v>55.99</v>
      </c>
      <c r="Y2604">
        <v>27.89</v>
      </c>
      <c r="Z2604">
        <v>167.45</v>
      </c>
      <c r="AA2604">
        <v>21.22</v>
      </c>
      <c r="AB2604">
        <v>3.91</v>
      </c>
      <c r="AC2604">
        <v>45.37</v>
      </c>
      <c r="AD2604">
        <v>61.74</v>
      </c>
      <c r="AE2604">
        <v>14.13</v>
      </c>
      <c r="AF2604">
        <v>20.07</v>
      </c>
      <c r="AG2604">
        <v>99.59</v>
      </c>
      <c r="AH2604">
        <v>50.8</v>
      </c>
      <c r="AI2604">
        <v>17.02</v>
      </c>
      <c r="AJ2604">
        <v>0</v>
      </c>
      <c r="AK2604">
        <v>17</v>
      </c>
      <c r="AL2604">
        <v>13.88</v>
      </c>
      <c r="AM2604">
        <v>8.5</v>
      </c>
      <c r="AN2604">
        <v>8.42</v>
      </c>
      <c r="AO2604">
        <v>56.13</v>
      </c>
      <c r="AP2604">
        <v>18.75</v>
      </c>
      <c r="AQ2604">
        <v>12.02</v>
      </c>
      <c r="AR2604">
        <v>72559</v>
      </c>
      <c r="AS2604">
        <v>48.99</v>
      </c>
      <c r="AT2604">
        <v>17.09</v>
      </c>
      <c r="AU2604">
        <v>8.5399999999999991</v>
      </c>
      <c r="AV2604">
        <v>0.63</v>
      </c>
      <c r="AW2604">
        <v>17139</v>
      </c>
      <c r="AX2604">
        <v>600085</v>
      </c>
    </row>
    <row r="2605" spans="1:50" x14ac:dyDescent="0.4">
      <c r="A2605">
        <v>2031</v>
      </c>
      <c r="B2605" t="s">
        <v>1694</v>
      </c>
      <c r="C2605">
        <v>0</v>
      </c>
      <c r="D2605">
        <v>36.72</v>
      </c>
      <c r="E2605" t="s">
        <v>145</v>
      </c>
      <c r="F2605" t="s">
        <v>283</v>
      </c>
      <c r="G2605">
        <v>1.97</v>
      </c>
      <c r="H2605">
        <v>56169</v>
      </c>
      <c r="I2605">
        <v>59306</v>
      </c>
      <c r="J2605">
        <v>18.93</v>
      </c>
      <c r="K2605" t="s">
        <v>1695</v>
      </c>
      <c r="L2605" t="s">
        <v>1696</v>
      </c>
      <c r="M2605">
        <v>5.38</v>
      </c>
      <c r="N2605">
        <f t="shared" si="122"/>
        <v>0</v>
      </c>
      <c r="O2605">
        <v>44.3</v>
      </c>
      <c r="P2605">
        <v>79.87</v>
      </c>
      <c r="Q2605">
        <v>1.24</v>
      </c>
      <c r="R2605">
        <v>20040816</v>
      </c>
      <c r="S2605" t="str">
        <f>LEFT(R2605,4)</f>
        <v>2004</v>
      </c>
      <c r="T2605" t="str">
        <f>MID(R2605,5,2)</f>
        <v>08</v>
      </c>
      <c r="U2605">
        <v>21.99</v>
      </c>
      <c r="V2605">
        <v>61.75</v>
      </c>
      <c r="W2605">
        <v>31.43</v>
      </c>
      <c r="X2605">
        <v>5.26</v>
      </c>
      <c r="Y2605">
        <v>40.590000000000003</v>
      </c>
      <c r="Z2605">
        <v>32.31</v>
      </c>
      <c r="AA2605">
        <v>12.13</v>
      </c>
      <c r="AB2605">
        <v>2.04</v>
      </c>
      <c r="AC2605">
        <v>22.12</v>
      </c>
      <c r="AD2605">
        <v>7.69</v>
      </c>
      <c r="AE2605">
        <v>2.8</v>
      </c>
      <c r="AF2605">
        <v>0.4</v>
      </c>
      <c r="AG2605">
        <v>10.44</v>
      </c>
      <c r="AH2605">
        <v>6.79</v>
      </c>
      <c r="AI2605">
        <v>2.29</v>
      </c>
      <c r="AJ2605">
        <v>-0.02</v>
      </c>
      <c r="AK2605">
        <v>2.2200000000000002</v>
      </c>
      <c r="AL2605">
        <v>1.66</v>
      </c>
      <c r="AM2605">
        <v>0.89</v>
      </c>
      <c r="AN2605">
        <v>-0.03</v>
      </c>
      <c r="AO2605">
        <v>7.62</v>
      </c>
      <c r="AP2605">
        <v>2.85</v>
      </c>
      <c r="AQ2605">
        <v>-5.1100000000000003</v>
      </c>
      <c r="AR2605">
        <v>114107</v>
      </c>
      <c r="AS2605">
        <v>34.950000000000003</v>
      </c>
      <c r="AT2605">
        <v>21.91</v>
      </c>
      <c r="AU2605">
        <v>8.52</v>
      </c>
      <c r="AV2605">
        <v>0.59</v>
      </c>
      <c r="AW2605">
        <v>2651</v>
      </c>
      <c r="AX2605">
        <v>2031</v>
      </c>
    </row>
    <row r="2606" spans="1:50" x14ac:dyDescent="0.4">
      <c r="A2606">
        <v>2275</v>
      </c>
      <c r="B2606" t="s">
        <v>2426</v>
      </c>
      <c r="C2606">
        <v>1.39</v>
      </c>
      <c r="D2606">
        <v>17.57</v>
      </c>
      <c r="E2606" t="s">
        <v>413</v>
      </c>
      <c r="F2606" t="s">
        <v>520</v>
      </c>
      <c r="G2606">
        <v>13.1</v>
      </c>
      <c r="H2606">
        <v>3791</v>
      </c>
      <c r="I2606">
        <v>4482</v>
      </c>
      <c r="J2606">
        <v>5.33</v>
      </c>
      <c r="K2606" t="s">
        <v>2427</v>
      </c>
      <c r="L2606" t="s">
        <v>2428</v>
      </c>
      <c r="M2606">
        <v>5.38</v>
      </c>
      <c r="N2606">
        <f t="shared" si="122"/>
        <v>0</v>
      </c>
      <c r="O2606">
        <v>20.53</v>
      </c>
      <c r="P2606">
        <v>18.73</v>
      </c>
      <c r="Q2606">
        <v>0.63</v>
      </c>
      <c r="R2606">
        <v>20090710</v>
      </c>
      <c r="S2606" t="str">
        <f>LEFT(R2606,4)</f>
        <v>2009</v>
      </c>
      <c r="T2606" t="str">
        <f>MID(R2606,5,2)</f>
        <v>07</v>
      </c>
      <c r="U2606">
        <v>5.9</v>
      </c>
      <c r="V2606">
        <v>32.72</v>
      </c>
      <c r="W2606">
        <v>27.54</v>
      </c>
      <c r="X2606">
        <v>0</v>
      </c>
      <c r="Y2606">
        <v>15.84</v>
      </c>
      <c r="Z2606">
        <v>19.420000000000002</v>
      </c>
      <c r="AA2606">
        <v>9.5500000000000007</v>
      </c>
      <c r="AB2606">
        <v>1.7</v>
      </c>
      <c r="AC2606">
        <v>3.51</v>
      </c>
      <c r="AD2606">
        <v>1.86</v>
      </c>
      <c r="AE2606">
        <v>1.63</v>
      </c>
      <c r="AF2606">
        <v>6.9</v>
      </c>
      <c r="AG2606">
        <v>11.27</v>
      </c>
      <c r="AH2606">
        <v>3.04</v>
      </c>
      <c r="AI2606">
        <v>3.94</v>
      </c>
      <c r="AJ2606">
        <v>-0.13</v>
      </c>
      <c r="AK2606">
        <v>3.92</v>
      </c>
      <c r="AL2606">
        <v>3.31</v>
      </c>
      <c r="AM2606">
        <v>3.31</v>
      </c>
      <c r="AN2606">
        <v>3.17</v>
      </c>
      <c r="AO2606">
        <v>13.52</v>
      </c>
      <c r="AP2606">
        <v>4.05</v>
      </c>
      <c r="AQ2606">
        <v>-1.0900000000000001</v>
      </c>
      <c r="AR2606">
        <v>16648</v>
      </c>
      <c r="AS2606">
        <v>73.05</v>
      </c>
      <c r="AT2606">
        <v>34.93</v>
      </c>
      <c r="AU2606">
        <v>29.33</v>
      </c>
      <c r="AV2606">
        <v>0.56999999999999995</v>
      </c>
      <c r="AW2606">
        <v>2397</v>
      </c>
      <c r="AX2606">
        <v>2275</v>
      </c>
    </row>
    <row r="2607" spans="1:50" x14ac:dyDescent="0.4">
      <c r="A2607">
        <v>603156</v>
      </c>
      <c r="B2607" t="s">
        <v>8243</v>
      </c>
      <c r="C2607">
        <v>1.26</v>
      </c>
      <c r="D2607">
        <v>13.27</v>
      </c>
      <c r="E2607" t="s">
        <v>1254</v>
      </c>
      <c r="F2607" t="s">
        <v>318</v>
      </c>
      <c r="G2607">
        <v>28.84</v>
      </c>
      <c r="H2607">
        <v>10557</v>
      </c>
      <c r="I2607">
        <v>14096</v>
      </c>
      <c r="J2607">
        <v>6.39</v>
      </c>
      <c r="K2607" t="s">
        <v>8244</v>
      </c>
      <c r="L2607" t="s">
        <v>8245</v>
      </c>
      <c r="M2607">
        <v>5.34</v>
      </c>
      <c r="N2607">
        <f t="shared" si="122"/>
        <v>0</v>
      </c>
      <c r="O2607">
        <v>10.83</v>
      </c>
      <c r="P2607">
        <v>10.79</v>
      </c>
      <c r="Q2607">
        <v>0.8</v>
      </c>
      <c r="R2607">
        <v>20180212</v>
      </c>
      <c r="S2607" t="str">
        <f>LEFT(R2607,4)</f>
        <v>2018</v>
      </c>
      <c r="T2607" t="str">
        <f>MID(R2607,5,2)</f>
        <v>02</v>
      </c>
      <c r="U2607">
        <v>10.55</v>
      </c>
      <c r="V2607">
        <v>127.77</v>
      </c>
      <c r="W2607">
        <v>114.58</v>
      </c>
      <c r="X2607">
        <v>0</v>
      </c>
      <c r="Y2607">
        <v>10.32</v>
      </c>
      <c r="Z2607">
        <v>105.6</v>
      </c>
      <c r="AA2607">
        <v>6.02</v>
      </c>
      <c r="AB2607">
        <v>1.27</v>
      </c>
      <c r="AC2607">
        <v>11.98</v>
      </c>
      <c r="AD2607">
        <v>5.21</v>
      </c>
      <c r="AE2607">
        <v>0.31</v>
      </c>
      <c r="AF2607">
        <v>29.21</v>
      </c>
      <c r="AG2607">
        <v>48.81</v>
      </c>
      <c r="AH2607">
        <v>23.5</v>
      </c>
      <c r="AI2607">
        <v>21.55</v>
      </c>
      <c r="AJ2607">
        <v>2.02</v>
      </c>
      <c r="AK2607">
        <v>21.6</v>
      </c>
      <c r="AL2607">
        <v>17.309999999999999</v>
      </c>
      <c r="AM2607">
        <v>17.309999999999999</v>
      </c>
      <c r="AN2607">
        <v>13.82</v>
      </c>
      <c r="AO2607">
        <v>71.540000000000006</v>
      </c>
      <c r="AP2607">
        <v>-3.62</v>
      </c>
      <c r="AQ2607">
        <v>-30.04</v>
      </c>
      <c r="AR2607">
        <v>27036</v>
      </c>
      <c r="AS2607">
        <v>51.85</v>
      </c>
      <c r="AT2607">
        <v>44.14</v>
      </c>
      <c r="AU2607">
        <v>35.450000000000003</v>
      </c>
      <c r="AV2607">
        <v>0.19</v>
      </c>
      <c r="AW2607">
        <v>2307</v>
      </c>
      <c r="AX2607">
        <v>603156</v>
      </c>
    </row>
    <row r="2608" spans="1:50" x14ac:dyDescent="0.4">
      <c r="A2608">
        <v>2196</v>
      </c>
      <c r="B2608" t="s">
        <v>2191</v>
      </c>
      <c r="C2608">
        <v>-0.37</v>
      </c>
      <c r="D2608">
        <v>111.76</v>
      </c>
      <c r="E2608" t="s">
        <v>1662</v>
      </c>
      <c r="F2608" t="s">
        <v>307</v>
      </c>
      <c r="G2608">
        <v>5.36</v>
      </c>
      <c r="H2608">
        <v>18357</v>
      </c>
      <c r="I2608">
        <v>8487</v>
      </c>
      <c r="J2608">
        <v>3.7</v>
      </c>
      <c r="K2608" t="s">
        <v>2192</v>
      </c>
      <c r="L2608" t="s">
        <v>2193</v>
      </c>
      <c r="M2608">
        <v>5.33</v>
      </c>
      <c r="N2608">
        <f t="shared" si="122"/>
        <v>0</v>
      </c>
      <c r="O2608" t="s">
        <v>50</v>
      </c>
      <c r="P2608" t="s">
        <v>50</v>
      </c>
      <c r="Q2608">
        <v>0.88</v>
      </c>
      <c r="R2608">
        <v>20071212</v>
      </c>
      <c r="S2608" t="str">
        <f>LEFT(R2608,4)</f>
        <v>2007</v>
      </c>
      <c r="T2608" t="str">
        <f>MID(R2608,5,2)</f>
        <v>12</v>
      </c>
      <c r="U2608">
        <v>4.6900000000000004</v>
      </c>
      <c r="V2608">
        <v>29.21</v>
      </c>
      <c r="W2608">
        <v>21.12</v>
      </c>
      <c r="X2608">
        <v>0.1</v>
      </c>
      <c r="Y2608">
        <v>27.37</v>
      </c>
      <c r="Z2608">
        <v>13.44</v>
      </c>
      <c r="AA2608">
        <v>5.23</v>
      </c>
      <c r="AB2608">
        <v>1.53</v>
      </c>
      <c r="AC2608">
        <v>7.43</v>
      </c>
      <c r="AD2608">
        <v>3.44</v>
      </c>
      <c r="AE2608">
        <v>4.34</v>
      </c>
      <c r="AF2608">
        <v>17.3</v>
      </c>
      <c r="AG2608">
        <v>8.49</v>
      </c>
      <c r="AH2608">
        <v>6.94</v>
      </c>
      <c r="AI2608">
        <v>0.23</v>
      </c>
      <c r="AJ2608">
        <v>0.01</v>
      </c>
      <c r="AK2608">
        <v>0.23</v>
      </c>
      <c r="AL2608">
        <v>0.17</v>
      </c>
      <c r="AM2608">
        <v>0.17</v>
      </c>
      <c r="AN2608">
        <v>0.04</v>
      </c>
      <c r="AO2608">
        <v>-1.23</v>
      </c>
      <c r="AP2608">
        <v>0.52</v>
      </c>
      <c r="AQ2608">
        <v>-0.26</v>
      </c>
      <c r="AR2608">
        <v>27470</v>
      </c>
      <c r="AS2608">
        <v>18.28</v>
      </c>
      <c r="AT2608">
        <v>2.73</v>
      </c>
      <c r="AU2608">
        <v>1.98</v>
      </c>
      <c r="AV2608">
        <v>0.62</v>
      </c>
      <c r="AW2608">
        <v>2406</v>
      </c>
      <c r="AX2608">
        <v>2196</v>
      </c>
    </row>
    <row r="2609" spans="1:50" x14ac:dyDescent="0.4">
      <c r="A2609">
        <v>300599</v>
      </c>
      <c r="B2609" t="s">
        <v>5612</v>
      </c>
      <c r="C2609">
        <v>0.38</v>
      </c>
      <c r="D2609">
        <v>13.32</v>
      </c>
      <c r="E2609" t="s">
        <v>1276</v>
      </c>
      <c r="F2609" t="s">
        <v>283</v>
      </c>
      <c r="G2609">
        <v>10.46</v>
      </c>
      <c r="H2609">
        <v>6857</v>
      </c>
      <c r="I2609">
        <v>4410</v>
      </c>
      <c r="J2609">
        <v>0.91</v>
      </c>
      <c r="K2609" t="s">
        <v>5613</v>
      </c>
      <c r="L2609" t="s">
        <v>4335</v>
      </c>
      <c r="M2609">
        <v>5.33</v>
      </c>
      <c r="N2609">
        <f t="shared" si="122"/>
        <v>0</v>
      </c>
      <c r="O2609">
        <v>13.78</v>
      </c>
      <c r="P2609">
        <v>15.62</v>
      </c>
      <c r="Q2609">
        <v>0.81</v>
      </c>
      <c r="R2609">
        <v>20170123</v>
      </c>
      <c r="S2609" t="str">
        <f>LEFT(R2609,4)</f>
        <v>2017</v>
      </c>
      <c r="T2609" t="str">
        <f>MID(R2609,5,2)</f>
        <v>01</v>
      </c>
      <c r="U2609">
        <v>3.04</v>
      </c>
      <c r="V2609">
        <v>18.36</v>
      </c>
      <c r="W2609">
        <v>15.43</v>
      </c>
      <c r="X2609">
        <v>0</v>
      </c>
      <c r="Y2609">
        <v>15.96</v>
      </c>
      <c r="Z2609">
        <v>10.8</v>
      </c>
      <c r="AA2609">
        <v>3.96</v>
      </c>
      <c r="AB2609">
        <v>1.85</v>
      </c>
      <c r="AC2609">
        <v>2.4500000000000002</v>
      </c>
      <c r="AD2609">
        <v>2.98</v>
      </c>
      <c r="AE2609">
        <v>2.38</v>
      </c>
      <c r="AF2609">
        <v>5.75</v>
      </c>
      <c r="AG2609">
        <v>14.57</v>
      </c>
      <c r="AH2609">
        <v>10.78</v>
      </c>
      <c r="AI2609">
        <v>2.25</v>
      </c>
      <c r="AJ2609">
        <v>0.02</v>
      </c>
      <c r="AK2609">
        <v>2.2400000000000002</v>
      </c>
      <c r="AL2609">
        <v>1.79</v>
      </c>
      <c r="AM2609">
        <v>1.79</v>
      </c>
      <c r="AN2609">
        <v>1.76</v>
      </c>
      <c r="AO2609">
        <v>5.97</v>
      </c>
      <c r="AP2609">
        <v>0.57999999999999996</v>
      </c>
      <c r="AQ2609">
        <v>-1.25</v>
      </c>
      <c r="AR2609">
        <v>20944</v>
      </c>
      <c r="AS2609">
        <v>26.03</v>
      </c>
      <c r="AT2609">
        <v>15.48</v>
      </c>
      <c r="AU2609">
        <v>12.32</v>
      </c>
      <c r="AV2609">
        <v>0.44</v>
      </c>
      <c r="AW2609">
        <v>1815</v>
      </c>
      <c r="AX2609">
        <v>300599</v>
      </c>
    </row>
    <row r="2610" spans="1:50" x14ac:dyDescent="0.4">
      <c r="A2610">
        <v>600057</v>
      </c>
      <c r="B2610" t="s">
        <v>6125</v>
      </c>
      <c r="C2610">
        <v>0</v>
      </c>
      <c r="D2610">
        <v>8.1199999999999992</v>
      </c>
      <c r="E2610" t="s">
        <v>1628</v>
      </c>
      <c r="F2610" t="s">
        <v>516</v>
      </c>
      <c r="G2610">
        <v>4.1399999999999997</v>
      </c>
      <c r="H2610">
        <v>40571</v>
      </c>
      <c r="I2610">
        <v>30253</v>
      </c>
      <c r="J2610">
        <v>21.57</v>
      </c>
      <c r="K2610" t="s">
        <v>6126</v>
      </c>
      <c r="L2610" t="s">
        <v>6126</v>
      </c>
      <c r="M2610">
        <v>5.33</v>
      </c>
      <c r="N2610">
        <f t="shared" si="122"/>
        <v>0</v>
      </c>
      <c r="O2610">
        <v>8.48</v>
      </c>
      <c r="P2610">
        <v>8.9700000000000006</v>
      </c>
      <c r="Q2610">
        <v>1.1599999999999999</v>
      </c>
      <c r="R2610">
        <v>19970604</v>
      </c>
      <c r="S2610" t="str">
        <f>LEFT(R2610,4)</f>
        <v>1997</v>
      </c>
      <c r="T2610" t="str">
        <f>MID(R2610,5,2)</f>
        <v>06</v>
      </c>
      <c r="U2610">
        <v>21.57</v>
      </c>
      <c r="V2610">
        <v>680.38</v>
      </c>
      <c r="W2610">
        <v>128.22999999999999</v>
      </c>
      <c r="X2610">
        <v>69.739999999999995</v>
      </c>
      <c r="Y2610">
        <v>70.900000000000006</v>
      </c>
      <c r="Z2610">
        <v>515.51</v>
      </c>
      <c r="AA2610">
        <v>94</v>
      </c>
      <c r="AB2610">
        <v>18.97</v>
      </c>
      <c r="AC2610">
        <v>402.01</v>
      </c>
      <c r="AD2610">
        <v>207.31</v>
      </c>
      <c r="AE2610">
        <v>51.87</v>
      </c>
      <c r="AF2610">
        <v>49.5</v>
      </c>
      <c r="AG2610">
        <v>2012.42</v>
      </c>
      <c r="AH2610">
        <v>1951.32</v>
      </c>
      <c r="AI2610">
        <v>13.83</v>
      </c>
      <c r="AJ2610">
        <v>-1.31</v>
      </c>
      <c r="AK2610">
        <v>14.87</v>
      </c>
      <c r="AL2610">
        <v>11.26</v>
      </c>
      <c r="AM2610">
        <v>8.27</v>
      </c>
      <c r="AN2610">
        <v>7.71</v>
      </c>
      <c r="AO2610">
        <v>30.57</v>
      </c>
      <c r="AP2610">
        <v>-88.23</v>
      </c>
      <c r="AQ2610">
        <v>-9.4700000000000006</v>
      </c>
      <c r="AR2610">
        <v>48222</v>
      </c>
      <c r="AS2610">
        <v>3.04</v>
      </c>
      <c r="AT2610">
        <v>0.69</v>
      </c>
      <c r="AU2610">
        <v>0.41</v>
      </c>
      <c r="AV2610">
        <v>0.04</v>
      </c>
      <c r="AW2610">
        <v>5659</v>
      </c>
      <c r="AX2610">
        <v>600057</v>
      </c>
    </row>
    <row r="2611" spans="1:50" x14ac:dyDescent="0.4">
      <c r="A2611">
        <v>600117</v>
      </c>
      <c r="B2611" t="s">
        <v>6230</v>
      </c>
      <c r="C2611">
        <v>1.42</v>
      </c>
      <c r="D2611">
        <v>32.31</v>
      </c>
      <c r="E2611" t="s">
        <v>965</v>
      </c>
      <c r="F2611" t="s">
        <v>367</v>
      </c>
      <c r="G2611">
        <v>3.57</v>
      </c>
      <c r="H2611">
        <v>63522</v>
      </c>
      <c r="I2611">
        <v>72902</v>
      </c>
      <c r="J2611">
        <v>10.45</v>
      </c>
      <c r="K2611" t="s">
        <v>6231</v>
      </c>
      <c r="L2611" t="s">
        <v>6231</v>
      </c>
      <c r="M2611">
        <v>5.31</v>
      </c>
      <c r="N2611">
        <f t="shared" si="122"/>
        <v>0</v>
      </c>
      <c r="O2611" t="s">
        <v>50</v>
      </c>
      <c r="P2611" t="s">
        <v>50</v>
      </c>
      <c r="Q2611">
        <v>1.4</v>
      </c>
      <c r="R2611">
        <v>19971015</v>
      </c>
      <c r="S2611" t="str">
        <f>LEFT(R2611,4)</f>
        <v>1997</v>
      </c>
      <c r="T2611" t="str">
        <f>MID(R2611,5,2)</f>
        <v>10</v>
      </c>
      <c r="U2611">
        <v>10.45</v>
      </c>
      <c r="V2611">
        <v>210.03</v>
      </c>
      <c r="W2611">
        <v>11.92</v>
      </c>
      <c r="X2611">
        <v>22.43</v>
      </c>
      <c r="Y2611">
        <v>83.65</v>
      </c>
      <c r="Z2611">
        <v>69.739999999999995</v>
      </c>
      <c r="AA2611">
        <v>95.4</v>
      </c>
      <c r="AB2611">
        <v>7.54</v>
      </c>
      <c r="AC2611">
        <v>115.43</v>
      </c>
      <c r="AD2611">
        <v>27.22</v>
      </c>
      <c r="AE2611">
        <v>5.91</v>
      </c>
      <c r="AF2611">
        <v>20.420000000000002</v>
      </c>
      <c r="AG2611">
        <v>65.849999999999994</v>
      </c>
      <c r="AH2611">
        <v>57.6</v>
      </c>
      <c r="AI2611">
        <v>0.65</v>
      </c>
      <c r="AJ2611">
        <v>0.27</v>
      </c>
      <c r="AK2611">
        <v>0.63</v>
      </c>
      <c r="AL2611">
        <v>0.54</v>
      </c>
      <c r="AM2611">
        <v>0.87</v>
      </c>
      <c r="AN2611">
        <v>-1.96</v>
      </c>
      <c r="AO2611">
        <v>-21.05</v>
      </c>
      <c r="AP2611">
        <v>3.87</v>
      </c>
      <c r="AQ2611">
        <v>4.6900000000000004</v>
      </c>
      <c r="AR2611">
        <v>62675</v>
      </c>
      <c r="AS2611">
        <v>12.54</v>
      </c>
      <c r="AT2611">
        <v>0.99</v>
      </c>
      <c r="AU2611">
        <v>1.32</v>
      </c>
      <c r="AV2611">
        <v>7.0000000000000007E-2</v>
      </c>
      <c r="AW2611">
        <v>6668</v>
      </c>
      <c r="AX2611">
        <v>600117</v>
      </c>
    </row>
    <row r="2612" spans="1:50" x14ac:dyDescent="0.4">
      <c r="A2612">
        <v>600858</v>
      </c>
      <c r="B2612" t="s">
        <v>7461</v>
      </c>
      <c r="C2612">
        <v>1.17</v>
      </c>
      <c r="D2612">
        <v>41.94</v>
      </c>
      <c r="E2612" t="s">
        <v>394</v>
      </c>
      <c r="F2612" t="s">
        <v>337</v>
      </c>
      <c r="G2612">
        <v>5.13</v>
      </c>
      <c r="H2612">
        <v>15189</v>
      </c>
      <c r="I2612">
        <v>14930</v>
      </c>
      <c r="J2612">
        <v>5.18</v>
      </c>
      <c r="K2612" t="s">
        <v>277</v>
      </c>
      <c r="L2612" t="s">
        <v>2930</v>
      </c>
      <c r="M2612">
        <v>5.3</v>
      </c>
      <c r="N2612">
        <f t="shared" si="122"/>
        <v>0</v>
      </c>
      <c r="O2612">
        <v>46.16</v>
      </c>
      <c r="P2612">
        <v>58.11</v>
      </c>
      <c r="Q2612">
        <v>0.94</v>
      </c>
      <c r="R2612">
        <v>19940506</v>
      </c>
      <c r="S2612" t="str">
        <f>LEFT(R2612,4)</f>
        <v>1994</v>
      </c>
      <c r="T2612" t="str">
        <f>MID(R2612,5,2)</f>
        <v>05</v>
      </c>
      <c r="U2612">
        <v>5.2</v>
      </c>
      <c r="V2612">
        <v>124.57</v>
      </c>
      <c r="W2612">
        <v>30.82</v>
      </c>
      <c r="X2612">
        <v>1.51</v>
      </c>
      <c r="Y2612">
        <v>74.05</v>
      </c>
      <c r="Z2612">
        <v>43.73</v>
      </c>
      <c r="AA2612">
        <v>37.18</v>
      </c>
      <c r="AB2612">
        <v>12</v>
      </c>
      <c r="AC2612">
        <v>86.95</v>
      </c>
      <c r="AD2612">
        <v>8.94</v>
      </c>
      <c r="AE2612">
        <v>0.21</v>
      </c>
      <c r="AF2612">
        <v>9.65</v>
      </c>
      <c r="AG2612">
        <v>92.12</v>
      </c>
      <c r="AH2612">
        <v>73.33</v>
      </c>
      <c r="AI2612">
        <v>1.1000000000000001</v>
      </c>
      <c r="AJ2612">
        <v>0.03</v>
      </c>
      <c r="AK2612">
        <v>1.06</v>
      </c>
      <c r="AL2612">
        <v>0.31</v>
      </c>
      <c r="AM2612">
        <v>0.48</v>
      </c>
      <c r="AN2612">
        <v>0.34</v>
      </c>
      <c r="AO2612">
        <v>14.96</v>
      </c>
      <c r="AP2612">
        <v>7.36</v>
      </c>
      <c r="AQ2612">
        <v>8.43</v>
      </c>
      <c r="AR2612">
        <v>20067</v>
      </c>
      <c r="AS2612">
        <v>20.399999999999999</v>
      </c>
      <c r="AT2612">
        <v>1.2</v>
      </c>
      <c r="AU2612">
        <v>0.52</v>
      </c>
      <c r="AV2612">
        <v>0</v>
      </c>
      <c r="AW2612">
        <v>13085</v>
      </c>
      <c r="AX2612">
        <v>600858</v>
      </c>
    </row>
    <row r="2613" spans="1:50" x14ac:dyDescent="0.4">
      <c r="A2613">
        <v>603585</v>
      </c>
      <c r="B2613" t="s">
        <v>8551</v>
      </c>
      <c r="C2613">
        <v>-0.52</v>
      </c>
      <c r="D2613">
        <v>11.67</v>
      </c>
      <c r="E2613" t="s">
        <v>470</v>
      </c>
      <c r="F2613" t="s">
        <v>161</v>
      </c>
      <c r="G2613">
        <v>20.94</v>
      </c>
      <c r="H2613">
        <v>6527</v>
      </c>
      <c r="I2613">
        <v>3144</v>
      </c>
      <c r="J2613">
        <v>1.8</v>
      </c>
      <c r="K2613" t="s">
        <v>2245</v>
      </c>
      <c r="L2613" t="s">
        <v>2245</v>
      </c>
      <c r="M2613">
        <v>5.26</v>
      </c>
      <c r="N2613">
        <f t="shared" si="122"/>
        <v>0</v>
      </c>
      <c r="O2613">
        <v>11.55</v>
      </c>
      <c r="P2613">
        <v>12.12</v>
      </c>
      <c r="Q2613">
        <v>1.1299999999999999</v>
      </c>
      <c r="R2613">
        <v>20161214</v>
      </c>
      <c r="S2613" t="str">
        <f>LEFT(R2613,4)</f>
        <v>2016</v>
      </c>
      <c r="T2613" t="str">
        <f>MID(R2613,5,2)</f>
        <v>12</v>
      </c>
      <c r="U2613">
        <v>1.8</v>
      </c>
      <c r="V2613">
        <v>27.27</v>
      </c>
      <c r="W2613">
        <v>18.989999999999998</v>
      </c>
      <c r="X2613">
        <v>5.63</v>
      </c>
      <c r="Y2613">
        <v>9.6999999999999993</v>
      </c>
      <c r="Z2613">
        <v>18.87</v>
      </c>
      <c r="AA2613">
        <v>3.64</v>
      </c>
      <c r="AB2613">
        <v>0.71</v>
      </c>
      <c r="AC2613">
        <v>2.5499999999999998</v>
      </c>
      <c r="AD2613">
        <v>2.4500000000000002</v>
      </c>
      <c r="AE2613">
        <v>2.21</v>
      </c>
      <c r="AF2613">
        <v>6.9</v>
      </c>
      <c r="AG2613">
        <v>13.83</v>
      </c>
      <c r="AH2613">
        <v>8.34</v>
      </c>
      <c r="AI2613">
        <v>4.18</v>
      </c>
      <c r="AJ2613">
        <v>0.05</v>
      </c>
      <c r="AK2613">
        <v>4.18</v>
      </c>
      <c r="AL2613">
        <v>3.29</v>
      </c>
      <c r="AM2613">
        <v>2.4300000000000002</v>
      </c>
      <c r="AN2613">
        <v>2.4</v>
      </c>
      <c r="AO2613">
        <v>9.2100000000000009</v>
      </c>
      <c r="AP2613">
        <v>4.6100000000000003</v>
      </c>
      <c r="AQ2613">
        <v>-0.41</v>
      </c>
      <c r="AR2613">
        <v>11884</v>
      </c>
      <c r="AS2613">
        <v>39.72</v>
      </c>
      <c r="AT2613">
        <v>30.22</v>
      </c>
      <c r="AU2613">
        <v>17.59</v>
      </c>
      <c r="AV2613">
        <v>0.7</v>
      </c>
      <c r="AW2613">
        <v>1003</v>
      </c>
      <c r="AX2613">
        <v>603585</v>
      </c>
    </row>
    <row r="2614" spans="1:50" x14ac:dyDescent="0.4">
      <c r="A2614">
        <v>892</v>
      </c>
      <c r="B2614" t="s">
        <v>1345</v>
      </c>
      <c r="C2614">
        <v>-0.79</v>
      </c>
      <c r="D2614">
        <v>650.27</v>
      </c>
      <c r="E2614" t="s">
        <v>306</v>
      </c>
      <c r="F2614" t="s">
        <v>478</v>
      </c>
      <c r="G2614">
        <v>5.0599999999999996</v>
      </c>
      <c r="H2614">
        <v>56996</v>
      </c>
      <c r="I2614">
        <v>47092</v>
      </c>
      <c r="J2614">
        <v>5.38</v>
      </c>
      <c r="K2614" t="s">
        <v>1346</v>
      </c>
      <c r="L2614" t="s">
        <v>1347</v>
      </c>
      <c r="M2614">
        <v>5.25</v>
      </c>
      <c r="N2614">
        <f t="shared" si="122"/>
        <v>0</v>
      </c>
      <c r="O2614">
        <v>31.18</v>
      </c>
      <c r="P2614">
        <v>15.14</v>
      </c>
      <c r="Q2614">
        <v>0.36</v>
      </c>
      <c r="R2614">
        <v>19990115</v>
      </c>
      <c r="S2614" t="str">
        <f>LEFT(R2614,4)</f>
        <v>1999</v>
      </c>
      <c r="T2614" t="str">
        <f>MID(R2614,5,2)</f>
        <v>01</v>
      </c>
      <c r="U2614">
        <v>9.81</v>
      </c>
      <c r="V2614">
        <v>42.88</v>
      </c>
      <c r="W2614">
        <v>34.520000000000003</v>
      </c>
      <c r="X2614">
        <v>0</v>
      </c>
      <c r="Y2614">
        <v>19.5</v>
      </c>
      <c r="Z2614">
        <v>41.17</v>
      </c>
      <c r="AA2614">
        <v>0.33</v>
      </c>
      <c r="AB2614">
        <v>0.03</v>
      </c>
      <c r="AC2614">
        <v>8.26</v>
      </c>
      <c r="AD2614">
        <v>14.82</v>
      </c>
      <c r="AE2614">
        <v>16.41</v>
      </c>
      <c r="AF2614">
        <v>11.32</v>
      </c>
      <c r="AG2614">
        <v>1.37</v>
      </c>
      <c r="AH2614">
        <v>0.16</v>
      </c>
      <c r="AI2614">
        <v>0.25</v>
      </c>
      <c r="AJ2614">
        <v>0</v>
      </c>
      <c r="AK2614">
        <v>0.21</v>
      </c>
      <c r="AL2614">
        <v>0.06</v>
      </c>
      <c r="AM2614">
        <v>0.06</v>
      </c>
      <c r="AN2614">
        <v>0.04</v>
      </c>
      <c r="AO2614">
        <v>13.08</v>
      </c>
      <c r="AP2614">
        <v>-0.88</v>
      </c>
      <c r="AQ2614">
        <v>-4.21</v>
      </c>
      <c r="AR2614">
        <v>20557</v>
      </c>
      <c r="AS2614">
        <v>88.61</v>
      </c>
      <c r="AT2614">
        <v>18.3</v>
      </c>
      <c r="AU2614">
        <v>4.13</v>
      </c>
      <c r="AV2614">
        <v>0</v>
      </c>
      <c r="AW2614">
        <v>205</v>
      </c>
      <c r="AX2614">
        <v>892</v>
      </c>
    </row>
    <row r="2615" spans="1:50" x14ac:dyDescent="0.4">
      <c r="A2615">
        <v>300167</v>
      </c>
      <c r="B2615" t="s">
        <v>4650</v>
      </c>
      <c r="C2615">
        <v>2.06</v>
      </c>
      <c r="D2615">
        <v>545.33000000000004</v>
      </c>
      <c r="E2615" t="s">
        <v>237</v>
      </c>
      <c r="F2615" t="s">
        <v>49</v>
      </c>
      <c r="G2615">
        <v>5.5</v>
      </c>
      <c r="H2615">
        <v>68388</v>
      </c>
      <c r="I2615">
        <v>81556</v>
      </c>
      <c r="J2615">
        <v>3</v>
      </c>
      <c r="K2615" t="s">
        <v>2011</v>
      </c>
      <c r="L2615" t="s">
        <v>2011</v>
      </c>
      <c r="M2615">
        <v>5.22</v>
      </c>
      <c r="N2615">
        <f t="shared" si="122"/>
        <v>0</v>
      </c>
      <c r="O2615" t="s">
        <v>50</v>
      </c>
      <c r="P2615" t="s">
        <v>50</v>
      </c>
      <c r="Q2615">
        <v>0.72</v>
      </c>
      <c r="R2615">
        <v>20110125</v>
      </c>
      <c r="S2615" t="str">
        <f>LEFT(R2615,4)</f>
        <v>2011</v>
      </c>
      <c r="T2615" t="str">
        <f>MID(R2615,5,2)</f>
        <v>01</v>
      </c>
      <c r="U2615">
        <v>3</v>
      </c>
      <c r="V2615">
        <v>10.15</v>
      </c>
      <c r="W2615">
        <v>5.49</v>
      </c>
      <c r="X2615">
        <v>0.56999999999999995</v>
      </c>
      <c r="Y2615">
        <v>40.299999999999997</v>
      </c>
      <c r="Z2615">
        <v>6.78</v>
      </c>
      <c r="AA2615">
        <v>0.18</v>
      </c>
      <c r="AB2615">
        <v>0.1</v>
      </c>
      <c r="AC2615">
        <v>4.01</v>
      </c>
      <c r="AD2615">
        <v>0.92</v>
      </c>
      <c r="AE2615">
        <v>2.83</v>
      </c>
      <c r="AF2615">
        <v>3.13</v>
      </c>
      <c r="AG2615">
        <v>3.23</v>
      </c>
      <c r="AH2615">
        <v>2.27</v>
      </c>
      <c r="AI2615">
        <v>0.15</v>
      </c>
      <c r="AJ2615">
        <v>-0.01</v>
      </c>
      <c r="AK2615">
        <v>0.15</v>
      </c>
      <c r="AL2615">
        <v>7.0000000000000007E-2</v>
      </c>
      <c r="AM2615">
        <v>0.02</v>
      </c>
      <c r="AN2615">
        <v>0</v>
      </c>
      <c r="AO2615">
        <v>-0.77</v>
      </c>
      <c r="AP2615">
        <v>0.47</v>
      </c>
      <c r="AQ2615">
        <v>0.19</v>
      </c>
      <c r="AR2615">
        <v>20900</v>
      </c>
      <c r="AS2615">
        <v>29.85</v>
      </c>
      <c r="AT2615">
        <v>4.75</v>
      </c>
      <c r="AU2615">
        <v>0.69</v>
      </c>
      <c r="AV2615">
        <v>0.27</v>
      </c>
      <c r="AW2615">
        <v>1085</v>
      </c>
      <c r="AX2615">
        <v>300167</v>
      </c>
    </row>
    <row r="2616" spans="1:50" x14ac:dyDescent="0.4">
      <c r="A2616">
        <v>600884</v>
      </c>
      <c r="B2616" t="s">
        <v>7513</v>
      </c>
      <c r="C2616">
        <v>-0.81</v>
      </c>
      <c r="D2616">
        <v>39.54</v>
      </c>
      <c r="E2616" t="s">
        <v>81</v>
      </c>
      <c r="F2616" t="s">
        <v>307</v>
      </c>
      <c r="G2616">
        <v>13.57</v>
      </c>
      <c r="H2616">
        <v>100491</v>
      </c>
      <c r="I2616">
        <v>57478</v>
      </c>
      <c r="J2616">
        <v>11.23</v>
      </c>
      <c r="K2616" t="s">
        <v>7514</v>
      </c>
      <c r="L2616" t="s">
        <v>7514</v>
      </c>
      <c r="M2616">
        <v>5.22</v>
      </c>
      <c r="N2616">
        <f t="shared" si="122"/>
        <v>0</v>
      </c>
      <c r="O2616">
        <v>43.48</v>
      </c>
      <c r="P2616">
        <v>13.6</v>
      </c>
      <c r="Q2616">
        <v>1.49</v>
      </c>
      <c r="R2616">
        <v>19960130</v>
      </c>
      <c r="S2616" t="str">
        <f>LEFT(R2616,4)</f>
        <v>1996</v>
      </c>
      <c r="T2616" t="str">
        <f>MID(R2616,5,2)</f>
        <v>01</v>
      </c>
      <c r="U2616">
        <v>11.23</v>
      </c>
      <c r="V2616">
        <v>241.78</v>
      </c>
      <c r="W2616">
        <v>115.18</v>
      </c>
      <c r="X2616">
        <v>17.739999999999998</v>
      </c>
      <c r="Y2616">
        <v>45.03</v>
      </c>
      <c r="Z2616">
        <v>91.01</v>
      </c>
      <c r="AA2616">
        <v>43.19</v>
      </c>
      <c r="AB2616">
        <v>7.54</v>
      </c>
      <c r="AC2616">
        <v>76.33</v>
      </c>
      <c r="AD2616">
        <v>21.31</v>
      </c>
      <c r="AE2616">
        <v>29.44</v>
      </c>
      <c r="AF2616">
        <v>41.02</v>
      </c>
      <c r="AG2616">
        <v>65.150000000000006</v>
      </c>
      <c r="AH2616">
        <v>50.93</v>
      </c>
      <c r="AI2616">
        <v>4.51</v>
      </c>
      <c r="AJ2616">
        <v>1.77</v>
      </c>
      <c r="AK2616">
        <v>4.54</v>
      </c>
      <c r="AL2616">
        <v>3.86</v>
      </c>
      <c r="AM2616">
        <v>2.88</v>
      </c>
      <c r="AN2616">
        <v>2.14</v>
      </c>
      <c r="AO2616">
        <v>46.59</v>
      </c>
      <c r="AP2616">
        <v>-3.05</v>
      </c>
      <c r="AQ2616">
        <v>-11.24</v>
      </c>
      <c r="AR2616">
        <v>75142</v>
      </c>
      <c r="AS2616">
        <v>21.81</v>
      </c>
      <c r="AT2616">
        <v>6.92</v>
      </c>
      <c r="AU2616">
        <v>4.42</v>
      </c>
      <c r="AV2616">
        <v>3.28</v>
      </c>
      <c r="AW2616">
        <v>4343</v>
      </c>
      <c r="AX2616">
        <v>600884</v>
      </c>
    </row>
    <row r="2617" spans="1:50" x14ac:dyDescent="0.4">
      <c r="A2617">
        <v>300705</v>
      </c>
      <c r="B2617" t="s">
        <v>5822</v>
      </c>
      <c r="C2617">
        <v>3.89</v>
      </c>
      <c r="D2617">
        <v>57.14</v>
      </c>
      <c r="E2617" t="s">
        <v>297</v>
      </c>
      <c r="F2617" t="s">
        <v>313</v>
      </c>
      <c r="G2617">
        <v>12.23</v>
      </c>
      <c r="H2617">
        <v>25174</v>
      </c>
      <c r="I2617">
        <v>28375</v>
      </c>
      <c r="J2617">
        <v>0.99</v>
      </c>
      <c r="K2617" t="s">
        <v>1070</v>
      </c>
      <c r="L2617" t="s">
        <v>5039</v>
      </c>
      <c r="M2617">
        <v>5.2</v>
      </c>
      <c r="N2617">
        <f t="shared" si="122"/>
        <v>0</v>
      </c>
      <c r="O2617">
        <v>44.09</v>
      </c>
      <c r="P2617">
        <v>40.07</v>
      </c>
      <c r="Q2617">
        <v>0.85</v>
      </c>
      <c r="R2617">
        <v>20171010</v>
      </c>
      <c r="S2617" t="str">
        <f>LEFT(R2617,4)</f>
        <v>2017</v>
      </c>
      <c r="T2617" t="str">
        <f>MID(R2617,5,2)</f>
        <v>10</v>
      </c>
      <c r="U2617">
        <v>2.35</v>
      </c>
      <c r="V2617">
        <v>10.43</v>
      </c>
      <c r="W2617">
        <v>7.45</v>
      </c>
      <c r="X2617">
        <v>0</v>
      </c>
      <c r="Y2617">
        <v>28.59</v>
      </c>
      <c r="Z2617">
        <v>4.45</v>
      </c>
      <c r="AA2617">
        <v>4.9800000000000004</v>
      </c>
      <c r="AB2617">
        <v>0.53</v>
      </c>
      <c r="AC2617">
        <v>2.04</v>
      </c>
      <c r="AD2617">
        <v>1.45</v>
      </c>
      <c r="AE2617">
        <v>1.44</v>
      </c>
      <c r="AF2617">
        <v>2.79</v>
      </c>
      <c r="AG2617">
        <v>6.59</v>
      </c>
      <c r="AH2617">
        <v>2.2400000000000002</v>
      </c>
      <c r="AI2617">
        <v>0.44</v>
      </c>
      <c r="AJ2617">
        <v>0</v>
      </c>
      <c r="AK2617">
        <v>0.42</v>
      </c>
      <c r="AL2617">
        <v>0.38</v>
      </c>
      <c r="AM2617">
        <v>0.38</v>
      </c>
      <c r="AN2617">
        <v>0.36</v>
      </c>
      <c r="AO2617">
        <v>2.0299999999999998</v>
      </c>
      <c r="AP2617">
        <v>0.04</v>
      </c>
      <c r="AQ2617">
        <v>-0.91</v>
      </c>
      <c r="AR2617">
        <v>24449</v>
      </c>
      <c r="AS2617">
        <v>66.02</v>
      </c>
      <c r="AT2617">
        <v>6.6</v>
      </c>
      <c r="AU2617">
        <v>5.74</v>
      </c>
      <c r="AV2617">
        <v>0.78</v>
      </c>
      <c r="AW2617">
        <v>862</v>
      </c>
      <c r="AX2617">
        <v>300705</v>
      </c>
    </row>
    <row r="2618" spans="1:50" x14ac:dyDescent="0.4">
      <c r="A2618">
        <v>601828</v>
      </c>
      <c r="B2618" t="s">
        <v>7979</v>
      </c>
      <c r="C2618">
        <v>0.35</v>
      </c>
      <c r="D2618">
        <v>7.97</v>
      </c>
      <c r="E2618" t="s">
        <v>110</v>
      </c>
      <c r="F2618" t="s">
        <v>872</v>
      </c>
      <c r="G2618">
        <v>11.27</v>
      </c>
      <c r="H2618">
        <v>36774</v>
      </c>
      <c r="I2618">
        <v>44916</v>
      </c>
      <c r="J2618">
        <v>3.96</v>
      </c>
      <c r="K2618" t="s">
        <v>5179</v>
      </c>
      <c r="L2618" t="s">
        <v>7980</v>
      </c>
      <c r="M2618">
        <v>5.2</v>
      </c>
      <c r="N2618">
        <f t="shared" si="122"/>
        <v>0</v>
      </c>
      <c r="O2618">
        <v>9.81</v>
      </c>
      <c r="P2618">
        <v>8.98</v>
      </c>
      <c r="Q2618">
        <v>1.1399999999999999</v>
      </c>
      <c r="R2618">
        <v>20180117</v>
      </c>
      <c r="S2618" t="str">
        <f>LEFT(R2618,4)</f>
        <v>2018</v>
      </c>
      <c r="T2618" t="str">
        <f>MID(R2618,5,2)</f>
        <v>01</v>
      </c>
      <c r="U2618">
        <v>35.5</v>
      </c>
      <c r="V2618">
        <v>1220.1199999999999</v>
      </c>
      <c r="W2618">
        <v>445.61</v>
      </c>
      <c r="X2618">
        <v>34.22</v>
      </c>
      <c r="Y2618">
        <v>60.67</v>
      </c>
      <c r="Z2618">
        <v>157.81</v>
      </c>
      <c r="AA2618">
        <v>2.33</v>
      </c>
      <c r="AB2618">
        <v>4.47</v>
      </c>
      <c r="AC2618">
        <v>248.08</v>
      </c>
      <c r="AD2618">
        <v>3.19</v>
      </c>
      <c r="AE2618">
        <v>20.67</v>
      </c>
      <c r="AF2618">
        <v>42.15</v>
      </c>
      <c r="AG2618">
        <v>118.24</v>
      </c>
      <c r="AH2618">
        <v>38.93</v>
      </c>
      <c r="AI2618">
        <v>50.59</v>
      </c>
      <c r="AJ2618">
        <v>4.67</v>
      </c>
      <c r="AK2618">
        <v>50.65</v>
      </c>
      <c r="AL2618">
        <v>40.51</v>
      </c>
      <c r="AM2618">
        <v>37.83</v>
      </c>
      <c r="AN2618">
        <v>23.12</v>
      </c>
      <c r="AO2618">
        <v>336.45</v>
      </c>
      <c r="AP2618">
        <v>29.25</v>
      </c>
      <c r="AQ2618">
        <v>-0.43</v>
      </c>
      <c r="AR2618">
        <v>75602</v>
      </c>
      <c r="AS2618">
        <v>67.069999999999993</v>
      </c>
      <c r="AT2618">
        <v>42.78</v>
      </c>
      <c r="AU2618">
        <v>32</v>
      </c>
      <c r="AV2618">
        <v>0.28999999999999998</v>
      </c>
      <c r="AW2618">
        <v>24339</v>
      </c>
      <c r="AX2618">
        <v>601828</v>
      </c>
    </row>
    <row r="2619" spans="1:50" x14ac:dyDescent="0.4">
      <c r="A2619">
        <v>300217</v>
      </c>
      <c r="B2619" t="s">
        <v>4772</v>
      </c>
      <c r="C2619">
        <v>0.41</v>
      </c>
      <c r="D2619">
        <v>34.07</v>
      </c>
      <c r="E2619" t="s">
        <v>1556</v>
      </c>
      <c r="F2619" t="s">
        <v>161</v>
      </c>
      <c r="G2619">
        <v>2.42</v>
      </c>
      <c r="H2619">
        <v>70861</v>
      </c>
      <c r="I2619">
        <v>63532</v>
      </c>
      <c r="J2619">
        <v>8.7899999999999991</v>
      </c>
      <c r="K2619" t="s">
        <v>4773</v>
      </c>
      <c r="L2619" t="s">
        <v>4353</v>
      </c>
      <c r="M2619">
        <v>5.19</v>
      </c>
      <c r="N2619">
        <f t="shared" si="122"/>
        <v>0</v>
      </c>
      <c r="O2619">
        <v>38.32</v>
      </c>
      <c r="P2619">
        <v>21.32</v>
      </c>
      <c r="Q2619">
        <v>1.07</v>
      </c>
      <c r="R2619">
        <v>20110518</v>
      </c>
      <c r="S2619" t="str">
        <f>LEFT(R2619,4)</f>
        <v>2011</v>
      </c>
      <c r="T2619" t="str">
        <f>MID(R2619,5,2)</f>
        <v>05</v>
      </c>
      <c r="U2619">
        <v>12.73</v>
      </c>
      <c r="V2619">
        <v>36.4</v>
      </c>
      <c r="W2619">
        <v>20.49</v>
      </c>
      <c r="X2619">
        <v>2.04</v>
      </c>
      <c r="Y2619">
        <v>38.119999999999997</v>
      </c>
      <c r="Z2619">
        <v>24.67</v>
      </c>
      <c r="AA2619">
        <v>7.65</v>
      </c>
      <c r="AB2619">
        <v>1.74</v>
      </c>
      <c r="AC2619">
        <v>12.35</v>
      </c>
      <c r="AD2619">
        <v>6.13</v>
      </c>
      <c r="AE2619">
        <v>6.01</v>
      </c>
      <c r="AF2619">
        <v>0.39</v>
      </c>
      <c r="AG2619">
        <v>17.71</v>
      </c>
      <c r="AH2619">
        <v>14.92</v>
      </c>
      <c r="AI2619">
        <v>0.56000000000000005</v>
      </c>
      <c r="AJ2619">
        <v>0.12</v>
      </c>
      <c r="AK2619">
        <v>0.56999999999999995</v>
      </c>
      <c r="AL2619">
        <v>0.56000000000000005</v>
      </c>
      <c r="AM2619">
        <v>0.68</v>
      </c>
      <c r="AN2619">
        <v>0.59</v>
      </c>
      <c r="AO2619">
        <v>6.6</v>
      </c>
      <c r="AP2619">
        <v>-0.5</v>
      </c>
      <c r="AQ2619">
        <v>-2.08</v>
      </c>
      <c r="AR2619">
        <v>42098</v>
      </c>
      <c r="AS2619">
        <v>15.75</v>
      </c>
      <c r="AT2619">
        <v>3.18</v>
      </c>
      <c r="AU2619">
        <v>3.85</v>
      </c>
      <c r="AV2619">
        <v>0.62</v>
      </c>
      <c r="AW2619">
        <v>3222</v>
      </c>
      <c r="AX2619">
        <v>300217</v>
      </c>
    </row>
    <row r="2620" spans="1:50" x14ac:dyDescent="0.4">
      <c r="A2620">
        <v>300447</v>
      </c>
      <c r="B2620" t="s">
        <v>5290</v>
      </c>
      <c r="C2620">
        <v>-0.61</v>
      </c>
      <c r="D2620">
        <v>23.01</v>
      </c>
      <c r="E2620" t="s">
        <v>201</v>
      </c>
      <c r="F2620" t="s">
        <v>161</v>
      </c>
      <c r="G2620">
        <v>9.76</v>
      </c>
      <c r="H2620">
        <v>11153</v>
      </c>
      <c r="I2620">
        <v>7211</v>
      </c>
      <c r="J2620">
        <v>1.75</v>
      </c>
      <c r="K2620" t="s">
        <v>4993</v>
      </c>
      <c r="L2620" t="s">
        <v>1770</v>
      </c>
      <c r="M2620">
        <v>5.17</v>
      </c>
      <c r="N2620">
        <f t="shared" si="122"/>
        <v>0</v>
      </c>
      <c r="O2620" t="s">
        <v>50</v>
      </c>
      <c r="P2620" t="s">
        <v>50</v>
      </c>
      <c r="Q2620">
        <v>1.32</v>
      </c>
      <c r="R2620">
        <v>20150422</v>
      </c>
      <c r="S2620" t="str">
        <f>LEFT(R2620,4)</f>
        <v>2015</v>
      </c>
      <c r="T2620" t="str">
        <f>MID(R2620,5,2)</f>
        <v>04</v>
      </c>
      <c r="U2620">
        <v>2.91</v>
      </c>
      <c r="V2620">
        <v>14.26</v>
      </c>
      <c r="W2620">
        <v>10.45</v>
      </c>
      <c r="X2620">
        <v>0.06</v>
      </c>
      <c r="Y2620">
        <v>26.29</v>
      </c>
      <c r="Z2620">
        <v>10.94</v>
      </c>
      <c r="AA2620">
        <v>1.46</v>
      </c>
      <c r="AB2620">
        <v>0.51</v>
      </c>
      <c r="AC2620">
        <v>3.3</v>
      </c>
      <c r="AD2620">
        <v>2.41</v>
      </c>
      <c r="AE2620">
        <v>5.54</v>
      </c>
      <c r="AF2620">
        <v>5.34</v>
      </c>
      <c r="AG2620">
        <v>4.7699999999999996</v>
      </c>
      <c r="AH2620">
        <v>2.34</v>
      </c>
      <c r="AI2620">
        <v>-0.86</v>
      </c>
      <c r="AJ2620">
        <v>0</v>
      </c>
      <c r="AK2620">
        <v>1.19</v>
      </c>
      <c r="AL2620">
        <v>0.92</v>
      </c>
      <c r="AM2620">
        <v>0.93</v>
      </c>
      <c r="AN2620">
        <v>0.84</v>
      </c>
      <c r="AO2620">
        <v>2.38</v>
      </c>
      <c r="AP2620">
        <v>-0.02</v>
      </c>
      <c r="AQ2620">
        <v>-0.76</v>
      </c>
      <c r="AR2620">
        <v>15920</v>
      </c>
      <c r="AS2620">
        <v>50.95</v>
      </c>
      <c r="AT2620">
        <v>-18.09</v>
      </c>
      <c r="AU2620">
        <v>19.399999999999999</v>
      </c>
      <c r="AV2620">
        <v>0.49</v>
      </c>
      <c r="AW2620">
        <v>600</v>
      </c>
      <c r="AX2620">
        <v>300447</v>
      </c>
    </row>
    <row r="2621" spans="1:50" x14ac:dyDescent="0.4">
      <c r="A2621">
        <v>603886</v>
      </c>
      <c r="B2621" t="s">
        <v>8838</v>
      </c>
      <c r="C2621">
        <v>2.25</v>
      </c>
      <c r="D2621">
        <v>11.58</v>
      </c>
      <c r="E2621" t="s">
        <v>456</v>
      </c>
      <c r="F2621" t="s">
        <v>872</v>
      </c>
      <c r="G2621">
        <v>17.57</v>
      </c>
      <c r="H2621">
        <v>14384</v>
      </c>
      <c r="I2621">
        <v>19974</v>
      </c>
      <c r="J2621">
        <v>2.4</v>
      </c>
      <c r="K2621" t="s">
        <v>168</v>
      </c>
      <c r="L2621" t="s">
        <v>168</v>
      </c>
      <c r="M2621">
        <v>5.17</v>
      </c>
      <c r="N2621">
        <f t="shared" si="122"/>
        <v>0</v>
      </c>
      <c r="O2621">
        <v>16.38</v>
      </c>
      <c r="P2621">
        <v>17.59</v>
      </c>
      <c r="Q2621">
        <v>7.0000000000000007E-2</v>
      </c>
      <c r="R2621">
        <v>20161228</v>
      </c>
      <c r="S2621" t="str">
        <f>LEFT(R2621,4)</f>
        <v>2016</v>
      </c>
      <c r="T2621" t="str">
        <f>MID(R2621,5,2)</f>
        <v>12</v>
      </c>
      <c r="U2621">
        <v>2.4</v>
      </c>
      <c r="V2621">
        <v>28.63</v>
      </c>
      <c r="W2621">
        <v>15.18</v>
      </c>
      <c r="X2621">
        <v>0.01</v>
      </c>
      <c r="Y2621">
        <v>46.95</v>
      </c>
      <c r="Z2621">
        <v>20.68</v>
      </c>
      <c r="AA2621">
        <v>3.03</v>
      </c>
      <c r="AB2621">
        <v>0.25</v>
      </c>
      <c r="AC2621">
        <v>13.33</v>
      </c>
      <c r="AD2621">
        <v>0.68</v>
      </c>
      <c r="AE2621">
        <v>2.2200000000000002</v>
      </c>
      <c r="AF2621">
        <v>5.15</v>
      </c>
      <c r="AG2621">
        <v>17.89</v>
      </c>
      <c r="AH2621">
        <v>6.1</v>
      </c>
      <c r="AI2621">
        <v>3.54</v>
      </c>
      <c r="AJ2621">
        <v>0.11</v>
      </c>
      <c r="AK2621">
        <v>3.38</v>
      </c>
      <c r="AL2621">
        <v>2.75</v>
      </c>
      <c r="AM2621">
        <v>2.75</v>
      </c>
      <c r="AN2621">
        <v>2.65</v>
      </c>
      <c r="AO2621">
        <v>6.31</v>
      </c>
      <c r="AP2621">
        <v>6.33</v>
      </c>
      <c r="AQ2621">
        <v>-0.05</v>
      </c>
      <c r="AR2621">
        <v>14458</v>
      </c>
      <c r="AS2621">
        <v>65.91</v>
      </c>
      <c r="AT2621">
        <v>19.77</v>
      </c>
      <c r="AU2621">
        <v>15.39</v>
      </c>
      <c r="AV2621">
        <v>0.11</v>
      </c>
      <c r="AW2621">
        <v>4635</v>
      </c>
      <c r="AX2621">
        <v>603886</v>
      </c>
    </row>
    <row r="2622" spans="1:50" x14ac:dyDescent="0.4">
      <c r="A2622">
        <v>2523</v>
      </c>
      <c r="B2622" t="s">
        <v>3140</v>
      </c>
      <c r="C2622">
        <v>0</v>
      </c>
      <c r="D2622">
        <v>58.72</v>
      </c>
      <c r="E2622" t="s">
        <v>312</v>
      </c>
      <c r="F2622" t="s">
        <v>313</v>
      </c>
      <c r="G2622">
        <v>3.05</v>
      </c>
      <c r="H2622">
        <v>32417</v>
      </c>
      <c r="I2622">
        <v>20210</v>
      </c>
      <c r="J2622">
        <v>13.49</v>
      </c>
      <c r="K2622" t="s">
        <v>3141</v>
      </c>
      <c r="L2622" t="s">
        <v>1365</v>
      </c>
      <c r="M2622">
        <v>5.14</v>
      </c>
      <c r="N2622">
        <f t="shared" si="122"/>
        <v>0</v>
      </c>
      <c r="O2622">
        <v>51.96</v>
      </c>
      <c r="P2622">
        <v>40.68</v>
      </c>
      <c r="Q2622">
        <v>0.89</v>
      </c>
      <c r="R2622">
        <v>20101210</v>
      </c>
      <c r="S2622" t="str">
        <f>LEFT(R2622,4)</f>
        <v>2010</v>
      </c>
      <c r="T2622" t="str">
        <f>MID(R2622,5,2)</f>
        <v>12</v>
      </c>
      <c r="U2622">
        <v>14.17</v>
      </c>
      <c r="V2622">
        <v>35.020000000000003</v>
      </c>
      <c r="W2622">
        <v>20.79</v>
      </c>
      <c r="X2622">
        <v>1.06</v>
      </c>
      <c r="Y2622">
        <v>37.590000000000003</v>
      </c>
      <c r="Z2622">
        <v>25.55</v>
      </c>
      <c r="AA2622">
        <v>4.07</v>
      </c>
      <c r="AB2622">
        <v>1.1299999999999999</v>
      </c>
      <c r="AC2622">
        <v>12.83</v>
      </c>
      <c r="AD2622">
        <v>5.47</v>
      </c>
      <c r="AE2622">
        <v>12.23</v>
      </c>
      <c r="AF2622">
        <v>0.62</v>
      </c>
      <c r="AG2622">
        <v>8.27</v>
      </c>
      <c r="AH2622">
        <v>6.37</v>
      </c>
      <c r="AI2622">
        <v>0.46</v>
      </c>
      <c r="AJ2622">
        <v>0.09</v>
      </c>
      <c r="AK2622">
        <v>0.6</v>
      </c>
      <c r="AL2622">
        <v>0.55000000000000004</v>
      </c>
      <c r="AM2622">
        <v>0.56000000000000005</v>
      </c>
      <c r="AN2622">
        <v>0.32</v>
      </c>
      <c r="AO2622">
        <v>4.75</v>
      </c>
      <c r="AP2622">
        <v>0.88</v>
      </c>
      <c r="AQ2622">
        <v>-7.0000000000000007E-2</v>
      </c>
      <c r="AR2622">
        <v>34133</v>
      </c>
      <c r="AS2622">
        <v>22.99</v>
      </c>
      <c r="AT2622">
        <v>5.61</v>
      </c>
      <c r="AU2622">
        <v>6.72</v>
      </c>
      <c r="AV2622">
        <v>0.37</v>
      </c>
      <c r="AW2622">
        <v>1411</v>
      </c>
      <c r="AX2622">
        <v>2523</v>
      </c>
    </row>
    <row r="2623" spans="1:50" x14ac:dyDescent="0.4">
      <c r="A2623">
        <v>600103</v>
      </c>
      <c r="B2623" t="s">
        <v>6202</v>
      </c>
      <c r="C2623">
        <v>-1.43</v>
      </c>
      <c r="D2623">
        <v>31.53</v>
      </c>
      <c r="E2623" t="s">
        <v>437</v>
      </c>
      <c r="F2623" t="s">
        <v>516</v>
      </c>
      <c r="G2623">
        <v>2.0699999999999998</v>
      </c>
      <c r="H2623">
        <v>87930</v>
      </c>
      <c r="I2623">
        <v>56521</v>
      </c>
      <c r="J2623">
        <v>23.06</v>
      </c>
      <c r="K2623" t="s">
        <v>6203</v>
      </c>
      <c r="L2623" t="s">
        <v>6203</v>
      </c>
      <c r="M2623">
        <v>5.12</v>
      </c>
      <c r="N2623">
        <f t="shared" si="122"/>
        <v>0</v>
      </c>
      <c r="O2623">
        <v>49.68</v>
      </c>
      <c r="P2623">
        <v>30.83</v>
      </c>
      <c r="Q2623">
        <v>0.88</v>
      </c>
      <c r="R2623">
        <v>19970703</v>
      </c>
      <c r="S2623" t="str">
        <f>LEFT(R2623,4)</f>
        <v>1997</v>
      </c>
      <c r="T2623" t="str">
        <f>MID(R2623,5,2)</f>
        <v>07</v>
      </c>
      <c r="U2623">
        <v>23.06</v>
      </c>
      <c r="V2623">
        <v>54.16</v>
      </c>
      <c r="W2623">
        <v>35.67</v>
      </c>
      <c r="X2623">
        <v>2.63</v>
      </c>
      <c r="Y2623">
        <v>29.28</v>
      </c>
      <c r="Z2623">
        <v>32.979999999999997</v>
      </c>
      <c r="AA2623">
        <v>14.2</v>
      </c>
      <c r="AB2623">
        <v>4.4000000000000004</v>
      </c>
      <c r="AC2623">
        <v>13.43</v>
      </c>
      <c r="AD2623">
        <v>7.21</v>
      </c>
      <c r="AE2623">
        <v>2.73</v>
      </c>
      <c r="AF2623">
        <v>8.15</v>
      </c>
      <c r="AG2623">
        <v>19.46</v>
      </c>
      <c r="AH2623">
        <v>15.65</v>
      </c>
      <c r="AI2623">
        <v>1.33</v>
      </c>
      <c r="AJ2623">
        <v>0.4</v>
      </c>
      <c r="AK2623">
        <v>1.4</v>
      </c>
      <c r="AL2623">
        <v>1.26</v>
      </c>
      <c r="AM2623">
        <v>1.1399999999999999</v>
      </c>
      <c r="AN2623">
        <v>0.64</v>
      </c>
      <c r="AO2623">
        <v>2.42</v>
      </c>
      <c r="AP2623">
        <v>-0.16</v>
      </c>
      <c r="AQ2623">
        <v>-5.0599999999999996</v>
      </c>
      <c r="AR2623">
        <v>107318</v>
      </c>
      <c r="AS2623">
        <v>19.57</v>
      </c>
      <c r="AT2623">
        <v>6.85</v>
      </c>
      <c r="AU2623">
        <v>5.84</v>
      </c>
      <c r="AV2623">
        <v>0.43</v>
      </c>
      <c r="AW2623">
        <v>3522</v>
      </c>
      <c r="AX2623">
        <v>600103</v>
      </c>
    </row>
    <row r="2624" spans="1:50" x14ac:dyDescent="0.4">
      <c r="A2624">
        <v>600116</v>
      </c>
      <c r="B2624" t="s">
        <v>6228</v>
      </c>
      <c r="C2624">
        <v>0.93</v>
      </c>
      <c r="D2624">
        <v>33.31</v>
      </c>
      <c r="E2624" t="s">
        <v>723</v>
      </c>
      <c r="F2624" t="s">
        <v>478</v>
      </c>
      <c r="G2624">
        <v>7.57</v>
      </c>
      <c r="H2624">
        <v>20204</v>
      </c>
      <c r="I2624">
        <v>38237</v>
      </c>
      <c r="J2624">
        <v>9.93</v>
      </c>
      <c r="K2624" t="s">
        <v>6229</v>
      </c>
      <c r="L2624" t="s">
        <v>6229</v>
      </c>
      <c r="M2624">
        <v>5.12</v>
      </c>
      <c r="N2624">
        <f t="shared" si="122"/>
        <v>0</v>
      </c>
      <c r="O2624">
        <v>36.130000000000003</v>
      </c>
      <c r="P2624">
        <v>35.29</v>
      </c>
      <c r="Q2624">
        <v>0.45</v>
      </c>
      <c r="R2624">
        <v>19970804</v>
      </c>
      <c r="S2624" t="str">
        <f>LEFT(R2624,4)</f>
        <v>1997</v>
      </c>
      <c r="T2624" t="str">
        <f>MID(R2624,5,2)</f>
        <v>08</v>
      </c>
      <c r="U2624">
        <v>9.93</v>
      </c>
      <c r="V2624">
        <v>50.83</v>
      </c>
      <c r="W2624">
        <v>29.27</v>
      </c>
      <c r="X2624">
        <v>-0.68</v>
      </c>
      <c r="Y2624">
        <v>43.75</v>
      </c>
      <c r="Z2624">
        <v>9.8800000000000008</v>
      </c>
      <c r="AA2624">
        <v>36.770000000000003</v>
      </c>
      <c r="AB2624">
        <v>0.23</v>
      </c>
      <c r="AC2624">
        <v>9.8699999999999992</v>
      </c>
      <c r="AD2624">
        <v>1.53</v>
      </c>
      <c r="AE2624">
        <v>0.66</v>
      </c>
      <c r="AF2624">
        <v>7.84</v>
      </c>
      <c r="AG2624">
        <v>8.4</v>
      </c>
      <c r="AH2624">
        <v>6.29</v>
      </c>
      <c r="AI2624">
        <v>1.89</v>
      </c>
      <c r="AJ2624">
        <v>0.17</v>
      </c>
      <c r="AK2624">
        <v>1.87</v>
      </c>
      <c r="AL2624">
        <v>1.63</v>
      </c>
      <c r="AM2624">
        <v>1.7</v>
      </c>
      <c r="AN2624">
        <v>1.06</v>
      </c>
      <c r="AO2624">
        <v>10.16</v>
      </c>
      <c r="AP2624">
        <v>2.13</v>
      </c>
      <c r="AQ2624">
        <v>2.04</v>
      </c>
      <c r="AR2624">
        <v>48818</v>
      </c>
      <c r="AS2624">
        <v>25.07</v>
      </c>
      <c r="AT2624">
        <v>22.46</v>
      </c>
      <c r="AU2624">
        <v>20.2</v>
      </c>
      <c r="AV2624">
        <v>0</v>
      </c>
      <c r="AW2624">
        <v>1839</v>
      </c>
      <c r="AX2624">
        <v>600116</v>
      </c>
    </row>
    <row r="2625" spans="1:50" x14ac:dyDescent="0.4">
      <c r="A2625">
        <v>300652</v>
      </c>
      <c r="B2625" t="s">
        <v>5717</v>
      </c>
      <c r="C2625">
        <v>0.35</v>
      </c>
      <c r="D2625">
        <v>27.79</v>
      </c>
      <c r="E2625" t="s">
        <v>145</v>
      </c>
      <c r="F2625" t="s">
        <v>307</v>
      </c>
      <c r="G2625">
        <v>19.899999999999999</v>
      </c>
      <c r="H2625">
        <v>1266</v>
      </c>
      <c r="I2625">
        <v>1680</v>
      </c>
      <c r="J2625">
        <v>0.3</v>
      </c>
      <c r="K2625" t="s">
        <v>2612</v>
      </c>
      <c r="L2625" t="s">
        <v>2518</v>
      </c>
      <c r="M2625">
        <v>5.1100000000000003</v>
      </c>
      <c r="N2625">
        <f t="shared" si="122"/>
        <v>0</v>
      </c>
      <c r="O2625">
        <v>26.83</v>
      </c>
      <c r="P2625">
        <v>21.17</v>
      </c>
      <c r="Q2625">
        <v>0.81</v>
      </c>
      <c r="R2625">
        <v>20170516</v>
      </c>
      <c r="S2625" t="str">
        <f>LEFT(R2625,4)</f>
        <v>2017</v>
      </c>
      <c r="T2625" t="str">
        <f>MID(R2625,5,2)</f>
        <v>05</v>
      </c>
      <c r="U2625">
        <v>0.88</v>
      </c>
      <c r="V2625">
        <v>14.35</v>
      </c>
      <c r="W2625">
        <v>7.6</v>
      </c>
      <c r="X2625">
        <v>0</v>
      </c>
      <c r="Y2625">
        <v>47.04</v>
      </c>
      <c r="Z2625">
        <v>11.38</v>
      </c>
      <c r="AA2625">
        <v>1.84</v>
      </c>
      <c r="AB2625">
        <v>0.61</v>
      </c>
      <c r="AC2625">
        <v>6.72</v>
      </c>
      <c r="AD2625">
        <v>1.4</v>
      </c>
      <c r="AE2625">
        <v>0.86</v>
      </c>
      <c r="AF2625">
        <v>3.51</v>
      </c>
      <c r="AG2625">
        <v>3.3</v>
      </c>
      <c r="AH2625">
        <v>2.29</v>
      </c>
      <c r="AI2625">
        <v>0.54</v>
      </c>
      <c r="AJ2625">
        <v>0.1</v>
      </c>
      <c r="AK2625">
        <v>0.55000000000000004</v>
      </c>
      <c r="AL2625">
        <v>0.47</v>
      </c>
      <c r="AM2625">
        <v>0.47</v>
      </c>
      <c r="AN2625">
        <v>0.46</v>
      </c>
      <c r="AO2625">
        <v>2.9</v>
      </c>
      <c r="AP2625">
        <v>0.63</v>
      </c>
      <c r="AQ2625">
        <v>-2.41</v>
      </c>
      <c r="AR2625">
        <v>7702</v>
      </c>
      <c r="AS2625">
        <v>30.4</v>
      </c>
      <c r="AT2625">
        <v>16.5</v>
      </c>
      <c r="AU2625">
        <v>14.37</v>
      </c>
      <c r="AV2625">
        <v>0.09</v>
      </c>
      <c r="AW2625">
        <v>773</v>
      </c>
      <c r="AX2625">
        <v>300652</v>
      </c>
    </row>
    <row r="2626" spans="1:50" x14ac:dyDescent="0.4">
      <c r="A2626">
        <v>600231</v>
      </c>
      <c r="B2626" t="s">
        <v>6425</v>
      </c>
      <c r="C2626">
        <v>1.1000000000000001</v>
      </c>
      <c r="D2626">
        <v>13.6</v>
      </c>
      <c r="E2626" t="s">
        <v>840</v>
      </c>
      <c r="F2626" t="s">
        <v>221</v>
      </c>
      <c r="G2626">
        <v>2.74</v>
      </c>
      <c r="H2626">
        <v>42011</v>
      </c>
      <c r="I2626">
        <v>66371</v>
      </c>
      <c r="J2626">
        <v>27.71</v>
      </c>
      <c r="K2626" t="s">
        <v>4537</v>
      </c>
      <c r="L2626" t="s">
        <v>4537</v>
      </c>
      <c r="M2626">
        <v>5.0999999999999996</v>
      </c>
      <c r="N2626">
        <f t="shared" si="122"/>
        <v>0</v>
      </c>
      <c r="O2626">
        <v>22.34</v>
      </c>
      <c r="P2626">
        <v>6.39</v>
      </c>
      <c r="Q2626">
        <v>1.04</v>
      </c>
      <c r="R2626">
        <v>20000511</v>
      </c>
      <c r="S2626" t="str">
        <f>LEFT(R2626,4)</f>
        <v>2000</v>
      </c>
      <c r="T2626" t="str">
        <f>MID(R2626,5,2)</f>
        <v>05</v>
      </c>
      <c r="U2626">
        <v>27.71</v>
      </c>
      <c r="V2626">
        <v>148.06</v>
      </c>
      <c r="W2626">
        <v>77.319999999999993</v>
      </c>
      <c r="X2626">
        <v>0</v>
      </c>
      <c r="Y2626">
        <v>47.78</v>
      </c>
      <c r="Z2626">
        <v>55.99</v>
      </c>
      <c r="AA2626">
        <v>80.52</v>
      </c>
      <c r="AB2626">
        <v>5.45</v>
      </c>
      <c r="AC2626">
        <v>67.709999999999994</v>
      </c>
      <c r="AD2626">
        <v>14.46</v>
      </c>
      <c r="AE2626">
        <v>0.82</v>
      </c>
      <c r="AF2626">
        <v>4.5199999999999996</v>
      </c>
      <c r="AG2626">
        <v>161.13</v>
      </c>
      <c r="AH2626">
        <v>149.06</v>
      </c>
      <c r="AI2626">
        <v>6.47</v>
      </c>
      <c r="AJ2626">
        <v>0.01</v>
      </c>
      <c r="AK2626">
        <v>5.73</v>
      </c>
      <c r="AL2626">
        <v>4.22</v>
      </c>
      <c r="AM2626">
        <v>4.22</v>
      </c>
      <c r="AN2626">
        <v>4.75</v>
      </c>
      <c r="AO2626">
        <v>36.909999999999997</v>
      </c>
      <c r="AP2626">
        <v>13.15</v>
      </c>
      <c r="AQ2626">
        <v>-1.49</v>
      </c>
      <c r="AR2626">
        <v>65013</v>
      </c>
      <c r="AS2626">
        <v>7.49</v>
      </c>
      <c r="AT2626">
        <v>4.0199999999999996</v>
      </c>
      <c r="AU2626">
        <v>2.62</v>
      </c>
      <c r="AV2626">
        <v>7.0000000000000007E-2</v>
      </c>
      <c r="AW2626">
        <v>7931</v>
      </c>
      <c r="AX2626">
        <v>600231</v>
      </c>
    </row>
    <row r="2627" spans="1:50" x14ac:dyDescent="0.4">
      <c r="A2627">
        <v>300228</v>
      </c>
      <c r="B2627" t="s">
        <v>4799</v>
      </c>
      <c r="C2627">
        <v>-0.39</v>
      </c>
      <c r="D2627">
        <v>308.48</v>
      </c>
      <c r="E2627" t="s">
        <v>1267</v>
      </c>
      <c r="F2627" t="s">
        <v>161</v>
      </c>
      <c r="G2627">
        <v>5.07</v>
      </c>
      <c r="H2627">
        <v>30912</v>
      </c>
      <c r="I2627">
        <v>19007</v>
      </c>
      <c r="J2627">
        <v>4.1399999999999997</v>
      </c>
      <c r="K2627" t="s">
        <v>2003</v>
      </c>
      <c r="L2627" t="s">
        <v>3891</v>
      </c>
      <c r="M2627">
        <v>5.07</v>
      </c>
      <c r="N2627">
        <f t="shared" si="122"/>
        <v>0</v>
      </c>
      <c r="O2627">
        <v>40.97</v>
      </c>
      <c r="P2627">
        <v>187.29</v>
      </c>
      <c r="Q2627">
        <v>1.24</v>
      </c>
      <c r="R2627">
        <v>20110608</v>
      </c>
      <c r="S2627" t="str">
        <f>LEFT(R2627,4)</f>
        <v>2011</v>
      </c>
      <c r="T2627" t="str">
        <f>MID(R2627,5,2)</f>
        <v>06</v>
      </c>
      <c r="U2627">
        <v>4.7300000000000004</v>
      </c>
      <c r="V2627">
        <v>38.61</v>
      </c>
      <c r="W2627">
        <v>18</v>
      </c>
      <c r="X2627">
        <v>0.06</v>
      </c>
      <c r="Y2627">
        <v>53.23</v>
      </c>
      <c r="Z2627">
        <v>23.21</v>
      </c>
      <c r="AA2627">
        <v>9.66</v>
      </c>
      <c r="AB2627">
        <v>1.92</v>
      </c>
      <c r="AC2627">
        <v>19.95</v>
      </c>
      <c r="AD2627">
        <v>8.68</v>
      </c>
      <c r="AE2627">
        <v>5.51</v>
      </c>
      <c r="AF2627">
        <v>8.7799999999999994</v>
      </c>
      <c r="AG2627">
        <v>11.76</v>
      </c>
      <c r="AH2627">
        <v>9.1199999999999992</v>
      </c>
      <c r="AI2627">
        <v>0.04</v>
      </c>
      <c r="AJ2627">
        <v>0.03</v>
      </c>
      <c r="AK2627">
        <v>0.02</v>
      </c>
      <c r="AL2627">
        <v>0.01</v>
      </c>
      <c r="AM2627">
        <v>0.06</v>
      </c>
      <c r="AN2627">
        <v>0.1</v>
      </c>
      <c r="AO2627">
        <v>3.74</v>
      </c>
      <c r="AP2627">
        <v>1.7</v>
      </c>
      <c r="AQ2627">
        <v>-0.31</v>
      </c>
      <c r="AR2627">
        <v>38594</v>
      </c>
      <c r="AS2627">
        <v>22.43</v>
      </c>
      <c r="AT2627">
        <v>0.33</v>
      </c>
      <c r="AU2627">
        <v>0.5</v>
      </c>
      <c r="AV2627">
        <v>0.4</v>
      </c>
      <c r="AW2627">
        <v>1458</v>
      </c>
      <c r="AX2627">
        <v>300228</v>
      </c>
    </row>
    <row r="2628" spans="1:50" x14ac:dyDescent="0.4">
      <c r="A2628">
        <v>839</v>
      </c>
      <c r="B2628" t="s">
        <v>1250</v>
      </c>
      <c r="C2628">
        <v>0.85</v>
      </c>
      <c r="D2628">
        <v>127.74</v>
      </c>
      <c r="E2628" t="s">
        <v>81</v>
      </c>
      <c r="F2628" t="s">
        <v>77</v>
      </c>
      <c r="G2628">
        <v>3.53</v>
      </c>
      <c r="H2628">
        <v>239316</v>
      </c>
      <c r="I2628">
        <v>242277</v>
      </c>
      <c r="J2628">
        <v>39.19</v>
      </c>
      <c r="K2628" t="s">
        <v>1251</v>
      </c>
      <c r="L2628" t="s">
        <v>1252</v>
      </c>
      <c r="M2628">
        <v>5.04</v>
      </c>
      <c r="N2628">
        <f t="shared" si="122"/>
        <v>0</v>
      </c>
      <c r="O2628">
        <v>6.66</v>
      </c>
      <c r="P2628">
        <v>6.92</v>
      </c>
      <c r="Q2628">
        <v>1.29</v>
      </c>
      <c r="R2628">
        <v>19971031</v>
      </c>
      <c r="S2628" t="str">
        <f>LEFT(R2628,4)</f>
        <v>1997</v>
      </c>
      <c r="T2628" t="str">
        <f>MID(R2628,5,2)</f>
        <v>10</v>
      </c>
      <c r="U2628">
        <v>39.200000000000003</v>
      </c>
      <c r="V2628">
        <v>171.96</v>
      </c>
      <c r="W2628">
        <v>91.12</v>
      </c>
      <c r="X2628">
        <v>-0.23</v>
      </c>
      <c r="Y2628">
        <v>47.14</v>
      </c>
      <c r="Z2628">
        <v>37.15</v>
      </c>
      <c r="AA2628">
        <v>3.31</v>
      </c>
      <c r="AB2628">
        <v>5.64</v>
      </c>
      <c r="AC2628">
        <v>62.18</v>
      </c>
      <c r="AD2628">
        <v>21.49</v>
      </c>
      <c r="AE2628">
        <v>8.5299999999999994</v>
      </c>
      <c r="AF2628">
        <v>10.61</v>
      </c>
      <c r="AG2628">
        <v>24.41</v>
      </c>
      <c r="AH2628">
        <v>21.79</v>
      </c>
      <c r="AI2628">
        <v>1.53</v>
      </c>
      <c r="AJ2628">
        <v>3.92</v>
      </c>
      <c r="AK2628">
        <v>1.55</v>
      </c>
      <c r="AL2628">
        <v>0.57999999999999996</v>
      </c>
      <c r="AM2628">
        <v>0.81</v>
      </c>
      <c r="AN2628">
        <v>-1.6</v>
      </c>
      <c r="AO2628">
        <v>32.5</v>
      </c>
      <c r="AP2628">
        <v>-1.9</v>
      </c>
      <c r="AQ2628">
        <v>-2.92</v>
      </c>
      <c r="AR2628">
        <v>223081</v>
      </c>
      <c r="AS2628">
        <v>10.77</v>
      </c>
      <c r="AT2628">
        <v>6.25</v>
      </c>
      <c r="AU2628">
        <v>3.34</v>
      </c>
      <c r="AV2628">
        <v>0.38</v>
      </c>
      <c r="AW2628">
        <v>20185</v>
      </c>
      <c r="AX2628">
        <v>839</v>
      </c>
    </row>
    <row r="2629" spans="1:50" x14ac:dyDescent="0.4">
      <c r="A2629">
        <v>300377</v>
      </c>
      <c r="B2629" t="s">
        <v>5133</v>
      </c>
      <c r="C2629">
        <v>1.59</v>
      </c>
      <c r="D2629">
        <v>51.15</v>
      </c>
      <c r="E2629" t="s">
        <v>317</v>
      </c>
      <c r="F2629" t="s">
        <v>49</v>
      </c>
      <c r="G2629">
        <v>11.56</v>
      </c>
      <c r="H2629">
        <v>124522</v>
      </c>
      <c r="I2629">
        <v>136706</v>
      </c>
      <c r="J2629">
        <v>5.67</v>
      </c>
      <c r="K2629" t="s">
        <v>5134</v>
      </c>
      <c r="L2629" t="s">
        <v>5135</v>
      </c>
      <c r="M2629">
        <v>5.03</v>
      </c>
      <c r="N2629">
        <f t="shared" si="122"/>
        <v>0</v>
      </c>
      <c r="O2629">
        <v>46.11</v>
      </c>
      <c r="P2629">
        <v>47.96</v>
      </c>
      <c r="Q2629">
        <v>1.85</v>
      </c>
      <c r="R2629">
        <v>20140127</v>
      </c>
      <c r="S2629" t="str">
        <f>LEFT(R2629,4)</f>
        <v>2014</v>
      </c>
      <c r="T2629" t="str">
        <f>MID(R2629,5,2)</f>
        <v>01</v>
      </c>
      <c r="U2629">
        <v>7.42</v>
      </c>
      <c r="V2629">
        <v>32.06</v>
      </c>
      <c r="W2629">
        <v>27.69</v>
      </c>
      <c r="X2629">
        <v>1.23</v>
      </c>
      <c r="Y2629">
        <v>9.7799999999999994</v>
      </c>
      <c r="Z2629">
        <v>16.03</v>
      </c>
      <c r="AA2629">
        <v>8.0299999999999994</v>
      </c>
      <c r="AB2629">
        <v>0.02</v>
      </c>
      <c r="AC2629">
        <v>3.07</v>
      </c>
      <c r="AD2629">
        <v>0</v>
      </c>
      <c r="AE2629">
        <v>9.0500000000000007</v>
      </c>
      <c r="AF2629">
        <v>15.42</v>
      </c>
      <c r="AG2629">
        <v>5.48</v>
      </c>
      <c r="AH2629">
        <v>1.22</v>
      </c>
      <c r="AI2629">
        <v>1.42</v>
      </c>
      <c r="AJ2629">
        <v>0.05</v>
      </c>
      <c r="AK2629">
        <v>1.43</v>
      </c>
      <c r="AL2629">
        <v>1.27</v>
      </c>
      <c r="AM2629">
        <v>1.25</v>
      </c>
      <c r="AN2629">
        <v>1.2</v>
      </c>
      <c r="AO2629">
        <v>4.5</v>
      </c>
      <c r="AP2629">
        <v>-0.48</v>
      </c>
      <c r="AQ2629">
        <v>0.1</v>
      </c>
      <c r="AR2629">
        <v>55749</v>
      </c>
      <c r="AS2629">
        <v>77.709999999999994</v>
      </c>
      <c r="AT2629">
        <v>26</v>
      </c>
      <c r="AU2629">
        <v>22.82</v>
      </c>
      <c r="AV2629">
        <v>2.12</v>
      </c>
      <c r="AW2629">
        <v>2480</v>
      </c>
      <c r="AX2629">
        <v>300377</v>
      </c>
    </row>
    <row r="2630" spans="1:50" x14ac:dyDescent="0.4">
      <c r="A2630">
        <v>2768</v>
      </c>
      <c r="B2630" t="s">
        <v>3770</v>
      </c>
      <c r="C2630">
        <v>0.52</v>
      </c>
      <c r="D2630">
        <v>18.88</v>
      </c>
      <c r="E2630" t="s">
        <v>1276</v>
      </c>
      <c r="F2630" t="s">
        <v>337</v>
      </c>
      <c r="G2630">
        <v>23.25</v>
      </c>
      <c r="H2630">
        <v>5128</v>
      </c>
      <c r="I2630">
        <v>5183</v>
      </c>
      <c r="J2630">
        <v>1.77</v>
      </c>
      <c r="K2630" t="s">
        <v>3464</v>
      </c>
      <c r="L2630" t="s">
        <v>3771</v>
      </c>
      <c r="M2630">
        <v>5</v>
      </c>
      <c r="N2630">
        <f t="shared" si="122"/>
        <v>0</v>
      </c>
      <c r="O2630">
        <v>17.670000000000002</v>
      </c>
      <c r="P2630">
        <v>20.48</v>
      </c>
      <c r="Q2630">
        <v>0.86</v>
      </c>
      <c r="R2630">
        <v>20150630</v>
      </c>
      <c r="S2630" t="str">
        <f>LEFT(R2630,4)</f>
        <v>2015</v>
      </c>
      <c r="T2630" t="str">
        <f>MID(R2630,5,2)</f>
        <v>06</v>
      </c>
      <c r="U2630">
        <v>2.71</v>
      </c>
      <c r="V2630">
        <v>43.3</v>
      </c>
      <c r="W2630">
        <v>22.4</v>
      </c>
      <c r="X2630">
        <v>1</v>
      </c>
      <c r="Y2630">
        <v>45.97</v>
      </c>
      <c r="Z2630">
        <v>31.49</v>
      </c>
      <c r="AA2630">
        <v>7.38</v>
      </c>
      <c r="AB2630">
        <v>0.74</v>
      </c>
      <c r="AC2630">
        <v>19.5</v>
      </c>
      <c r="AD2630">
        <v>11.05</v>
      </c>
      <c r="AE2630">
        <v>9.74</v>
      </c>
      <c r="AF2630">
        <v>9.36</v>
      </c>
      <c r="AG2630">
        <v>30.57</v>
      </c>
      <c r="AH2630">
        <v>25.08</v>
      </c>
      <c r="AI2630">
        <v>2.92</v>
      </c>
      <c r="AJ2630">
        <v>0</v>
      </c>
      <c r="AK2630">
        <v>2.92</v>
      </c>
      <c r="AL2630">
        <v>2.52</v>
      </c>
      <c r="AM2630">
        <v>2.5099999999999998</v>
      </c>
      <c r="AN2630">
        <v>2.46</v>
      </c>
      <c r="AO2630">
        <v>9.4499999999999993</v>
      </c>
      <c r="AP2630">
        <v>-3.57</v>
      </c>
      <c r="AQ2630">
        <v>-3.71</v>
      </c>
      <c r="AR2630">
        <v>14792</v>
      </c>
      <c r="AS2630">
        <v>17.96</v>
      </c>
      <c r="AT2630">
        <v>9.5500000000000007</v>
      </c>
      <c r="AU2630">
        <v>8.2100000000000009</v>
      </c>
      <c r="AV2630">
        <v>0.91</v>
      </c>
      <c r="AW2630">
        <v>2209</v>
      </c>
      <c r="AX2630">
        <v>2768</v>
      </c>
    </row>
    <row r="2631" spans="1:50" x14ac:dyDescent="0.4">
      <c r="A2631">
        <v>600699</v>
      </c>
      <c r="B2631" t="s">
        <v>7187</v>
      </c>
      <c r="C2631">
        <v>0.39</v>
      </c>
      <c r="D2631">
        <v>23.65</v>
      </c>
      <c r="E2631" t="s">
        <v>145</v>
      </c>
      <c r="F2631" t="s">
        <v>307</v>
      </c>
      <c r="G2631">
        <v>18.05</v>
      </c>
      <c r="H2631">
        <v>94282</v>
      </c>
      <c r="I2631">
        <v>93900</v>
      </c>
      <c r="J2631">
        <v>12.37</v>
      </c>
      <c r="K2631" t="s">
        <v>5652</v>
      </c>
      <c r="L2631" t="s">
        <v>5652</v>
      </c>
      <c r="M2631">
        <v>4.95</v>
      </c>
      <c r="N2631">
        <f t="shared" si="122"/>
        <v>0</v>
      </c>
      <c r="O2631">
        <v>23.01</v>
      </c>
      <c r="P2631">
        <v>16.8</v>
      </c>
      <c r="Q2631">
        <v>1.29</v>
      </c>
      <c r="R2631">
        <v>19931206</v>
      </c>
      <c r="S2631" t="str">
        <f>LEFT(R2631,4)</f>
        <v>1993</v>
      </c>
      <c r="T2631" t="str">
        <f>MID(R2631,5,2)</f>
        <v>12</v>
      </c>
      <c r="U2631">
        <v>12.37</v>
      </c>
      <c r="V2631">
        <v>591.33000000000004</v>
      </c>
      <c r="W2631">
        <v>131.03</v>
      </c>
      <c r="X2631">
        <v>61.91</v>
      </c>
      <c r="Y2631">
        <v>67.37</v>
      </c>
      <c r="Z2631">
        <v>281.44</v>
      </c>
      <c r="AA2631">
        <v>131.78</v>
      </c>
      <c r="AB2631">
        <v>33.840000000000003</v>
      </c>
      <c r="AC2631">
        <v>211.53</v>
      </c>
      <c r="AD2631">
        <v>82.16</v>
      </c>
      <c r="AE2631">
        <v>96.42</v>
      </c>
      <c r="AF2631">
        <v>95.78</v>
      </c>
      <c r="AG2631">
        <v>458.06</v>
      </c>
      <c r="AH2631">
        <v>380.18</v>
      </c>
      <c r="AI2631">
        <v>16.899999999999999</v>
      </c>
      <c r="AJ2631">
        <v>2.77</v>
      </c>
      <c r="AK2631">
        <v>16.75</v>
      </c>
      <c r="AL2631">
        <v>11.98</v>
      </c>
      <c r="AM2631">
        <v>7.02</v>
      </c>
      <c r="AN2631">
        <v>8.14</v>
      </c>
      <c r="AO2631">
        <v>37.65</v>
      </c>
      <c r="AP2631">
        <v>19.36</v>
      </c>
      <c r="AQ2631">
        <v>-11.77</v>
      </c>
      <c r="AR2631">
        <v>53639</v>
      </c>
      <c r="AS2631">
        <v>17</v>
      </c>
      <c r="AT2631">
        <v>3.69</v>
      </c>
      <c r="AU2631">
        <v>1.53</v>
      </c>
      <c r="AV2631">
        <v>19.989999999999998</v>
      </c>
      <c r="AW2631">
        <v>59250</v>
      </c>
      <c r="AX2631">
        <v>600699</v>
      </c>
    </row>
    <row r="2632" spans="1:50" x14ac:dyDescent="0.4">
      <c r="A2632">
        <v>791</v>
      </c>
      <c r="B2632" t="s">
        <v>1137</v>
      </c>
      <c r="C2632">
        <v>0.55000000000000004</v>
      </c>
      <c r="D2632">
        <v>7.69</v>
      </c>
      <c r="E2632" t="s">
        <v>723</v>
      </c>
      <c r="F2632" t="s">
        <v>594</v>
      </c>
      <c r="G2632">
        <v>3.67</v>
      </c>
      <c r="H2632">
        <v>29762</v>
      </c>
      <c r="I2632">
        <v>30801</v>
      </c>
      <c r="J2632">
        <v>13.6</v>
      </c>
      <c r="K2632" t="s">
        <v>1138</v>
      </c>
      <c r="L2632" t="s">
        <v>1138</v>
      </c>
      <c r="M2632">
        <v>4.93</v>
      </c>
      <c r="N2632">
        <f t="shared" si="122"/>
        <v>0</v>
      </c>
      <c r="O2632">
        <v>10.63</v>
      </c>
      <c r="P2632">
        <v>10.31</v>
      </c>
      <c r="Q2632">
        <v>0.56999999999999995</v>
      </c>
      <c r="R2632">
        <v>19971014</v>
      </c>
      <c r="S2632" t="str">
        <f>LEFT(R2632,4)</f>
        <v>1997</v>
      </c>
      <c r="T2632" t="str">
        <f>MID(R2632,5,2)</f>
        <v>10</v>
      </c>
      <c r="U2632">
        <v>13.6</v>
      </c>
      <c r="V2632">
        <v>189.3</v>
      </c>
      <c r="W2632">
        <v>64.67</v>
      </c>
      <c r="X2632">
        <v>7.31</v>
      </c>
      <c r="Y2632">
        <v>61.98</v>
      </c>
      <c r="Z2632">
        <v>23.08</v>
      </c>
      <c r="AA2632">
        <v>143.81</v>
      </c>
      <c r="AB2632">
        <v>2.11</v>
      </c>
      <c r="AC2632">
        <v>15.17</v>
      </c>
      <c r="AD2632">
        <v>0.05</v>
      </c>
      <c r="AE2632">
        <v>12.82</v>
      </c>
      <c r="AF2632">
        <v>35.96</v>
      </c>
      <c r="AG2632">
        <v>17.91</v>
      </c>
      <c r="AH2632">
        <v>8.41</v>
      </c>
      <c r="AI2632">
        <v>6.17</v>
      </c>
      <c r="AJ2632">
        <v>1.05</v>
      </c>
      <c r="AK2632">
        <v>6.18</v>
      </c>
      <c r="AL2632">
        <v>5.46</v>
      </c>
      <c r="AM2632">
        <v>4.88</v>
      </c>
      <c r="AN2632">
        <v>4.87</v>
      </c>
      <c r="AO2632">
        <v>13.88</v>
      </c>
      <c r="AP2632">
        <v>11.4</v>
      </c>
      <c r="AQ2632">
        <v>0.12</v>
      </c>
      <c r="AR2632">
        <v>53818</v>
      </c>
      <c r="AS2632">
        <v>53.05</v>
      </c>
      <c r="AT2632">
        <v>34.43</v>
      </c>
      <c r="AU2632">
        <v>27.26</v>
      </c>
      <c r="AV2632">
        <v>0</v>
      </c>
      <c r="AW2632">
        <v>2081</v>
      </c>
      <c r="AX2632">
        <v>791</v>
      </c>
    </row>
    <row r="2633" spans="1:50" x14ac:dyDescent="0.4">
      <c r="A2633">
        <v>2412</v>
      </c>
      <c r="B2633" t="s">
        <v>2834</v>
      </c>
      <c r="C2633">
        <v>1.86</v>
      </c>
      <c r="D2633">
        <v>32.04</v>
      </c>
      <c r="E2633" t="s">
        <v>413</v>
      </c>
      <c r="F2633" t="s">
        <v>313</v>
      </c>
      <c r="G2633">
        <v>8.7200000000000006</v>
      </c>
      <c r="H2633">
        <v>27465</v>
      </c>
      <c r="I2633">
        <v>35474</v>
      </c>
      <c r="J2633">
        <v>4.8899999999999997</v>
      </c>
      <c r="K2633" t="s">
        <v>2835</v>
      </c>
      <c r="L2633" t="s">
        <v>2836</v>
      </c>
      <c r="M2633">
        <v>4.92</v>
      </c>
      <c r="N2633">
        <f t="shared" si="122"/>
        <v>0</v>
      </c>
      <c r="O2633">
        <v>26.83</v>
      </c>
      <c r="P2633">
        <v>29.91</v>
      </c>
      <c r="Q2633">
        <v>1.1100000000000001</v>
      </c>
      <c r="R2633">
        <v>20100525</v>
      </c>
      <c r="S2633" t="str">
        <f>LEFT(R2633,4)</f>
        <v>2010</v>
      </c>
      <c r="T2633" t="str">
        <f>MID(R2633,5,2)</f>
        <v>05</v>
      </c>
      <c r="U2633">
        <v>5.03</v>
      </c>
      <c r="V2633">
        <v>18.96</v>
      </c>
      <c r="W2633">
        <v>14.71</v>
      </c>
      <c r="X2633">
        <v>0</v>
      </c>
      <c r="Y2633">
        <v>22.4</v>
      </c>
      <c r="Z2633">
        <v>5.73</v>
      </c>
      <c r="AA2633">
        <v>4.79</v>
      </c>
      <c r="AB2633">
        <v>0.64</v>
      </c>
      <c r="AC2633">
        <v>4.08</v>
      </c>
      <c r="AD2633">
        <v>0.85</v>
      </c>
      <c r="AE2633">
        <v>2.94</v>
      </c>
      <c r="AF2633">
        <v>1.87</v>
      </c>
      <c r="AG2633">
        <v>6.21</v>
      </c>
      <c r="AH2633">
        <v>1.65</v>
      </c>
      <c r="AI2633">
        <v>1.23</v>
      </c>
      <c r="AJ2633">
        <v>0.34</v>
      </c>
      <c r="AK2633">
        <v>1.25</v>
      </c>
      <c r="AL2633">
        <v>1.03</v>
      </c>
      <c r="AM2633">
        <v>1.03</v>
      </c>
      <c r="AN2633">
        <v>0.96</v>
      </c>
      <c r="AO2633">
        <v>6.94</v>
      </c>
      <c r="AP2633">
        <v>1.21</v>
      </c>
      <c r="AQ2633">
        <v>0.32</v>
      </c>
      <c r="AR2633">
        <v>12732</v>
      </c>
      <c r="AS2633">
        <v>73.41</v>
      </c>
      <c r="AT2633">
        <v>19.77</v>
      </c>
      <c r="AU2633">
        <v>16.63</v>
      </c>
      <c r="AV2633">
        <v>0.2</v>
      </c>
      <c r="AW2633">
        <v>1924</v>
      </c>
      <c r="AX2633">
        <v>2412</v>
      </c>
    </row>
    <row r="2634" spans="1:50" x14ac:dyDescent="0.4">
      <c r="A2634">
        <v>518</v>
      </c>
      <c r="B2634" t="s">
        <v>489</v>
      </c>
      <c r="C2634">
        <v>10</v>
      </c>
      <c r="D2634">
        <v>295.73</v>
      </c>
      <c r="E2634" t="s">
        <v>58</v>
      </c>
      <c r="F2634" t="s">
        <v>161</v>
      </c>
      <c r="G2634">
        <v>3.54</v>
      </c>
      <c r="H2634">
        <v>220200</v>
      </c>
      <c r="I2634">
        <v>249145</v>
      </c>
      <c r="J2634">
        <v>10.3</v>
      </c>
      <c r="K2634" t="s">
        <v>490</v>
      </c>
      <c r="L2634" t="s">
        <v>490</v>
      </c>
      <c r="M2634">
        <v>4.91</v>
      </c>
      <c r="N2634">
        <f t="shared" si="122"/>
        <v>0</v>
      </c>
      <c r="O2634" t="s">
        <v>50</v>
      </c>
      <c r="P2634" t="s">
        <v>50</v>
      </c>
      <c r="Q2634">
        <v>1.08</v>
      </c>
      <c r="R2634">
        <v>19930908</v>
      </c>
      <c r="S2634" t="str">
        <f>LEFT(R2634,4)</f>
        <v>1993</v>
      </c>
      <c r="T2634" t="str">
        <f>MID(R2634,5,2)</f>
        <v>09</v>
      </c>
      <c r="U2634">
        <v>10.3</v>
      </c>
      <c r="V2634">
        <v>8.9499999999999993</v>
      </c>
      <c r="W2634">
        <v>6.09</v>
      </c>
      <c r="X2634">
        <v>0.46</v>
      </c>
      <c r="Y2634">
        <v>26.81</v>
      </c>
      <c r="Z2634">
        <v>7.3</v>
      </c>
      <c r="AA2634">
        <v>0.83</v>
      </c>
      <c r="AB2634">
        <v>0.42</v>
      </c>
      <c r="AC2634">
        <v>2.4</v>
      </c>
      <c r="AD2634">
        <v>5.58</v>
      </c>
      <c r="AE2634">
        <v>1.26</v>
      </c>
      <c r="AF2634">
        <v>0.36</v>
      </c>
      <c r="AG2634">
        <v>2.86</v>
      </c>
      <c r="AH2634">
        <v>0.75</v>
      </c>
      <c r="AI2634">
        <v>0.16</v>
      </c>
      <c r="AJ2634">
        <v>0</v>
      </c>
      <c r="AK2634">
        <v>0.16</v>
      </c>
      <c r="AL2634">
        <v>0.12</v>
      </c>
      <c r="AM2634">
        <v>0.09</v>
      </c>
      <c r="AN2634">
        <v>0.05</v>
      </c>
      <c r="AO2634">
        <v>-4.95</v>
      </c>
      <c r="AP2634">
        <v>0.11</v>
      </c>
      <c r="AQ2634">
        <v>-0.06</v>
      </c>
      <c r="AR2634">
        <v>85978</v>
      </c>
      <c r="AS2634">
        <v>73.849999999999994</v>
      </c>
      <c r="AT2634">
        <v>5.49</v>
      </c>
      <c r="AU2634">
        <v>3.32</v>
      </c>
      <c r="AV2634">
        <v>0.31</v>
      </c>
      <c r="AW2634">
        <v>314</v>
      </c>
      <c r="AX2634">
        <v>518</v>
      </c>
    </row>
    <row r="2635" spans="1:50" x14ac:dyDescent="0.4">
      <c r="A2635">
        <v>600611</v>
      </c>
      <c r="B2635" t="s">
        <v>7025</v>
      </c>
      <c r="C2635">
        <v>0</v>
      </c>
      <c r="D2635">
        <v>10.4</v>
      </c>
      <c r="E2635" t="s">
        <v>3425</v>
      </c>
      <c r="F2635" t="s">
        <v>872</v>
      </c>
      <c r="G2635">
        <v>4.05</v>
      </c>
      <c r="H2635">
        <v>33581</v>
      </c>
      <c r="I2635">
        <v>32118</v>
      </c>
      <c r="J2635">
        <v>15.63</v>
      </c>
      <c r="K2635" t="s">
        <v>7026</v>
      </c>
      <c r="L2635" t="s">
        <v>7027</v>
      </c>
      <c r="M2635">
        <v>4.91</v>
      </c>
      <c r="N2635">
        <f t="shared" si="122"/>
        <v>0</v>
      </c>
      <c r="O2635">
        <v>9.6300000000000008</v>
      </c>
      <c r="P2635">
        <v>10.89</v>
      </c>
      <c r="Q2635">
        <v>0.84</v>
      </c>
      <c r="R2635">
        <v>19920807</v>
      </c>
      <c r="S2635" t="str">
        <f>LEFT(R2635,4)</f>
        <v>1992</v>
      </c>
      <c r="T2635" t="str">
        <f>MID(R2635,5,2)</f>
        <v>08</v>
      </c>
      <c r="U2635">
        <v>23.64</v>
      </c>
      <c r="V2635">
        <v>167.25</v>
      </c>
      <c r="W2635">
        <v>91.29</v>
      </c>
      <c r="X2635">
        <v>5.23</v>
      </c>
      <c r="Y2635">
        <v>42.29</v>
      </c>
      <c r="Z2635">
        <v>96.69</v>
      </c>
      <c r="AA2635">
        <v>22.57</v>
      </c>
      <c r="AB2635">
        <v>12.76</v>
      </c>
      <c r="AC2635">
        <v>52.87</v>
      </c>
      <c r="AD2635">
        <v>37.69</v>
      </c>
      <c r="AE2635">
        <v>1.5</v>
      </c>
      <c r="AF2635">
        <v>7.0000000000000007E-2</v>
      </c>
      <c r="AG2635">
        <v>22.34</v>
      </c>
      <c r="AH2635">
        <v>15.13</v>
      </c>
      <c r="AI2635">
        <v>9.69</v>
      </c>
      <c r="AJ2635">
        <v>1.96</v>
      </c>
      <c r="AK2635">
        <v>9.67</v>
      </c>
      <c r="AL2635">
        <v>7.47</v>
      </c>
      <c r="AM2635">
        <v>6.92</v>
      </c>
      <c r="AN2635">
        <v>2.5299999999999998</v>
      </c>
      <c r="AO2635">
        <v>54.09</v>
      </c>
      <c r="AP2635">
        <v>-6.34</v>
      </c>
      <c r="AQ2635">
        <v>-5.71</v>
      </c>
      <c r="AR2635">
        <v>148456</v>
      </c>
      <c r="AS2635">
        <v>32.28</v>
      </c>
      <c r="AT2635">
        <v>43.36</v>
      </c>
      <c r="AU2635">
        <v>31</v>
      </c>
      <c r="AV2635">
        <v>0.04</v>
      </c>
      <c r="AW2635">
        <v>10460</v>
      </c>
      <c r="AX2635">
        <v>600611</v>
      </c>
    </row>
    <row r="2636" spans="1:50" x14ac:dyDescent="0.4">
      <c r="A2636">
        <v>600782</v>
      </c>
      <c r="B2636" t="s">
        <v>7337</v>
      </c>
      <c r="C2636">
        <v>1.58</v>
      </c>
      <c r="D2636">
        <v>4.6399999999999997</v>
      </c>
      <c r="E2636" t="s">
        <v>840</v>
      </c>
      <c r="F2636" t="s">
        <v>359</v>
      </c>
      <c r="G2636">
        <v>5.0999999999999996</v>
      </c>
      <c r="H2636">
        <v>180158</v>
      </c>
      <c r="I2636">
        <v>314162</v>
      </c>
      <c r="J2636">
        <v>31.89</v>
      </c>
      <c r="K2636" t="s">
        <v>3542</v>
      </c>
      <c r="L2636" t="s">
        <v>3542</v>
      </c>
      <c r="M2636">
        <v>4.91</v>
      </c>
      <c r="N2636">
        <f t="shared" si="122"/>
        <v>0</v>
      </c>
      <c r="O2636">
        <v>3.55</v>
      </c>
      <c r="P2636">
        <v>2.77</v>
      </c>
      <c r="Q2636">
        <v>1.02</v>
      </c>
      <c r="R2636">
        <v>19961225</v>
      </c>
      <c r="S2636" t="str">
        <f>LEFT(R2636,4)</f>
        <v>1996</v>
      </c>
      <c r="T2636" t="str">
        <f>MID(R2636,5,2)</f>
        <v>12</v>
      </c>
      <c r="U2636">
        <v>31.89</v>
      </c>
      <c r="V2636">
        <v>447.4</v>
      </c>
      <c r="W2636">
        <v>209.9</v>
      </c>
      <c r="X2636">
        <v>5.69</v>
      </c>
      <c r="Y2636">
        <v>51.81</v>
      </c>
      <c r="Z2636">
        <v>317.72000000000003</v>
      </c>
      <c r="AA2636">
        <v>95.87</v>
      </c>
      <c r="AB2636">
        <v>8.06</v>
      </c>
      <c r="AC2636">
        <v>229.47</v>
      </c>
      <c r="AD2636">
        <v>36.31</v>
      </c>
      <c r="AE2636">
        <v>29.27</v>
      </c>
      <c r="AF2636">
        <v>56.08</v>
      </c>
      <c r="AG2636">
        <v>413.24</v>
      </c>
      <c r="AH2636">
        <v>373.7</v>
      </c>
      <c r="AI2636">
        <v>30.54</v>
      </c>
      <c r="AJ2636">
        <v>0.45</v>
      </c>
      <c r="AK2636">
        <v>30.73</v>
      </c>
      <c r="AL2636">
        <v>26.57</v>
      </c>
      <c r="AM2636">
        <v>26.47</v>
      </c>
      <c r="AN2636">
        <v>25.33</v>
      </c>
      <c r="AO2636">
        <v>110.47</v>
      </c>
      <c r="AP2636">
        <v>44.1</v>
      </c>
      <c r="AQ2636">
        <v>2.06</v>
      </c>
      <c r="AR2636">
        <v>60963</v>
      </c>
      <c r="AS2636">
        <v>9.57</v>
      </c>
      <c r="AT2636">
        <v>7.39</v>
      </c>
      <c r="AU2636">
        <v>6.4</v>
      </c>
      <c r="AV2636">
        <v>3.74</v>
      </c>
      <c r="AW2636">
        <v>18412</v>
      </c>
      <c r="AX2636">
        <v>600782</v>
      </c>
    </row>
    <row r="2637" spans="1:50" x14ac:dyDescent="0.4">
      <c r="A2637">
        <v>603929</v>
      </c>
      <c r="B2637" t="s">
        <v>8884</v>
      </c>
      <c r="C2637">
        <v>2.14</v>
      </c>
      <c r="D2637">
        <v>28.05</v>
      </c>
      <c r="E2637" t="s">
        <v>1745</v>
      </c>
      <c r="F2637" t="s">
        <v>161</v>
      </c>
      <c r="G2637">
        <v>15.2</v>
      </c>
      <c r="H2637">
        <v>15582</v>
      </c>
      <c r="I2637">
        <v>17994</v>
      </c>
      <c r="J2637">
        <v>2.13</v>
      </c>
      <c r="K2637" t="s">
        <v>1805</v>
      </c>
      <c r="L2637" t="s">
        <v>1805</v>
      </c>
      <c r="M2637">
        <v>4.8899999999999997</v>
      </c>
      <c r="N2637">
        <f t="shared" si="122"/>
        <v>0</v>
      </c>
      <c r="O2637">
        <v>30.35</v>
      </c>
      <c r="P2637">
        <v>20.190000000000001</v>
      </c>
      <c r="Q2637">
        <v>0.96</v>
      </c>
      <c r="R2637">
        <v>20161230</v>
      </c>
      <c r="S2637" t="str">
        <f>LEFT(R2637,4)</f>
        <v>2016</v>
      </c>
      <c r="T2637" t="str">
        <f>MID(R2637,5,2)</f>
        <v>12</v>
      </c>
      <c r="U2637">
        <v>2.13</v>
      </c>
      <c r="V2637">
        <v>19.73</v>
      </c>
      <c r="W2637">
        <v>11.34</v>
      </c>
      <c r="X2637">
        <v>0.19</v>
      </c>
      <c r="Y2637">
        <v>41.56</v>
      </c>
      <c r="Z2637">
        <v>19.04</v>
      </c>
      <c r="AA2637">
        <v>0.2</v>
      </c>
      <c r="AB2637">
        <v>0.04</v>
      </c>
      <c r="AC2637">
        <v>8.1999999999999993</v>
      </c>
      <c r="AD2637">
        <v>3.45</v>
      </c>
      <c r="AE2637">
        <v>9.06</v>
      </c>
      <c r="AF2637">
        <v>2.59</v>
      </c>
      <c r="AG2637">
        <v>12.94</v>
      </c>
      <c r="AH2637">
        <v>11.33</v>
      </c>
      <c r="AI2637">
        <v>1.02</v>
      </c>
      <c r="AJ2637">
        <v>0.06</v>
      </c>
      <c r="AK2637">
        <v>1.03</v>
      </c>
      <c r="AL2637">
        <v>0.87</v>
      </c>
      <c r="AM2637">
        <v>0.87</v>
      </c>
      <c r="AN2637">
        <v>0.82</v>
      </c>
      <c r="AO2637">
        <v>5.93</v>
      </c>
      <c r="AP2637">
        <v>-2.64</v>
      </c>
      <c r="AQ2637">
        <v>-2.27</v>
      </c>
      <c r="AR2637">
        <v>17079</v>
      </c>
      <c r="AS2637">
        <v>12.4</v>
      </c>
      <c r="AT2637">
        <v>7.91</v>
      </c>
      <c r="AU2637">
        <v>6.72</v>
      </c>
      <c r="AV2637">
        <v>0.13</v>
      </c>
      <c r="AW2637">
        <v>570</v>
      </c>
      <c r="AX2637">
        <v>603929</v>
      </c>
    </row>
    <row r="2638" spans="1:50" x14ac:dyDescent="0.4">
      <c r="A2638">
        <v>552</v>
      </c>
      <c r="B2638" t="s">
        <v>592</v>
      </c>
      <c r="C2638">
        <v>1.18</v>
      </c>
      <c r="D2638">
        <v>11.54</v>
      </c>
      <c r="E2638" t="s">
        <v>593</v>
      </c>
      <c r="F2638" t="s">
        <v>594</v>
      </c>
      <c r="G2638">
        <v>2.56</v>
      </c>
      <c r="H2638">
        <v>66236</v>
      </c>
      <c r="I2638">
        <v>82665</v>
      </c>
      <c r="J2638">
        <v>22.84</v>
      </c>
      <c r="K2638" t="s">
        <v>595</v>
      </c>
      <c r="L2638" t="s">
        <v>596</v>
      </c>
      <c r="M2638">
        <v>4.88</v>
      </c>
      <c r="N2638">
        <f t="shared" si="122"/>
        <v>0</v>
      </c>
      <c r="O2638">
        <v>12.73</v>
      </c>
      <c r="P2638">
        <v>10.3</v>
      </c>
      <c r="Q2638">
        <v>0.56000000000000005</v>
      </c>
      <c r="R2638">
        <v>19940106</v>
      </c>
      <c r="S2638" t="str">
        <f>LEFT(R2638,4)</f>
        <v>1994</v>
      </c>
      <c r="T2638" t="str">
        <f>MID(R2638,5,2)</f>
        <v>01</v>
      </c>
      <c r="U2638">
        <v>22.87</v>
      </c>
      <c r="V2638">
        <v>100.02</v>
      </c>
      <c r="W2638">
        <v>76.09</v>
      </c>
      <c r="X2638">
        <v>0.78</v>
      </c>
      <c r="Y2638">
        <v>23.14</v>
      </c>
      <c r="Z2638">
        <v>48.5</v>
      </c>
      <c r="AA2638">
        <v>31.04</v>
      </c>
      <c r="AB2638">
        <v>15.51</v>
      </c>
      <c r="AC2638">
        <v>19.54</v>
      </c>
      <c r="AD2638">
        <v>4.55</v>
      </c>
      <c r="AE2638">
        <v>6.09</v>
      </c>
      <c r="AF2638">
        <v>18.43</v>
      </c>
      <c r="AG2638">
        <v>29.14</v>
      </c>
      <c r="AH2638">
        <v>21.49</v>
      </c>
      <c r="AI2638">
        <v>4.5</v>
      </c>
      <c r="AJ2638">
        <v>0.02</v>
      </c>
      <c r="AK2638">
        <v>4.54</v>
      </c>
      <c r="AL2638">
        <v>3.84</v>
      </c>
      <c r="AM2638">
        <v>3.83</v>
      </c>
      <c r="AN2638">
        <v>3.75</v>
      </c>
      <c r="AO2638">
        <v>25.4</v>
      </c>
      <c r="AP2638">
        <v>4.5199999999999996</v>
      </c>
      <c r="AQ2638">
        <v>-4.9400000000000004</v>
      </c>
      <c r="AR2638">
        <v>44835</v>
      </c>
      <c r="AS2638">
        <v>26.24</v>
      </c>
      <c r="AT2638">
        <v>15.46</v>
      </c>
      <c r="AU2638">
        <v>13.16</v>
      </c>
      <c r="AV2638">
        <v>0.03</v>
      </c>
      <c r="AW2638">
        <v>12683</v>
      </c>
      <c r="AX2638">
        <v>552</v>
      </c>
    </row>
    <row r="2639" spans="1:50" x14ac:dyDescent="0.4">
      <c r="A2639">
        <v>603912</v>
      </c>
      <c r="B2639" t="s">
        <v>8864</v>
      </c>
      <c r="C2639">
        <v>7.0000000000000007E-2</v>
      </c>
      <c r="D2639">
        <v>29.5</v>
      </c>
      <c r="E2639" t="s">
        <v>358</v>
      </c>
      <c r="F2639" t="s">
        <v>161</v>
      </c>
      <c r="G2639">
        <v>13.76</v>
      </c>
      <c r="H2639">
        <v>5322</v>
      </c>
      <c r="I2639">
        <v>4339</v>
      </c>
      <c r="J2639">
        <v>1.0900000000000001</v>
      </c>
      <c r="K2639" t="s">
        <v>7136</v>
      </c>
      <c r="L2639" t="s">
        <v>2710</v>
      </c>
      <c r="M2639">
        <v>4.88</v>
      </c>
      <c r="N2639">
        <f t="shared" si="122"/>
        <v>0</v>
      </c>
      <c r="O2639">
        <v>28.81</v>
      </c>
      <c r="P2639">
        <v>27.97</v>
      </c>
      <c r="Q2639">
        <v>1.44</v>
      </c>
      <c r="R2639">
        <v>20171101</v>
      </c>
      <c r="S2639" t="str">
        <f>LEFT(R2639,4)</f>
        <v>2017</v>
      </c>
      <c r="T2639" t="str">
        <f>MID(R2639,5,2)</f>
        <v>11</v>
      </c>
      <c r="U2639">
        <v>2.17</v>
      </c>
      <c r="V2639">
        <v>12.67</v>
      </c>
      <c r="W2639">
        <v>7.67</v>
      </c>
      <c r="X2639">
        <v>0</v>
      </c>
      <c r="Y2639">
        <v>39.409999999999997</v>
      </c>
      <c r="Z2639">
        <v>11.05</v>
      </c>
      <c r="AA2639">
        <v>0.76</v>
      </c>
      <c r="AB2639">
        <v>0.62</v>
      </c>
      <c r="AC2639">
        <v>4.6500000000000004</v>
      </c>
      <c r="AD2639">
        <v>2.2400000000000002</v>
      </c>
      <c r="AE2639">
        <v>2.78</v>
      </c>
      <c r="AF2639">
        <v>3.84</v>
      </c>
      <c r="AG2639">
        <v>5.03</v>
      </c>
      <c r="AH2639">
        <v>3.15</v>
      </c>
      <c r="AI2639">
        <v>0.86</v>
      </c>
      <c r="AJ2639">
        <v>0.1</v>
      </c>
      <c r="AK2639">
        <v>0.86</v>
      </c>
      <c r="AL2639">
        <v>0.76</v>
      </c>
      <c r="AM2639">
        <v>0.76</v>
      </c>
      <c r="AN2639">
        <v>0.65</v>
      </c>
      <c r="AO2639">
        <v>2.04</v>
      </c>
      <c r="AP2639">
        <v>-0.17</v>
      </c>
      <c r="AQ2639">
        <v>-0.54</v>
      </c>
      <c r="AR2639">
        <v>18623</v>
      </c>
      <c r="AS2639">
        <v>37.380000000000003</v>
      </c>
      <c r="AT2639">
        <v>17.13</v>
      </c>
      <c r="AU2639">
        <v>15.08</v>
      </c>
      <c r="AV2639">
        <v>0.2</v>
      </c>
      <c r="AW2639">
        <v>505</v>
      </c>
      <c r="AX2639">
        <v>603912</v>
      </c>
    </row>
    <row r="2640" spans="1:50" x14ac:dyDescent="0.4">
      <c r="A2640">
        <v>666</v>
      </c>
      <c r="B2640" t="s">
        <v>863</v>
      </c>
      <c r="C2640">
        <v>-1.23</v>
      </c>
      <c r="D2640">
        <v>15.94</v>
      </c>
      <c r="E2640" t="s">
        <v>385</v>
      </c>
      <c r="F2640" t="s">
        <v>77</v>
      </c>
      <c r="G2640">
        <v>11.28</v>
      </c>
      <c r="H2640">
        <v>38363</v>
      </c>
      <c r="I2640">
        <v>28705</v>
      </c>
      <c r="J2640">
        <v>2.94</v>
      </c>
      <c r="K2640" t="s">
        <v>864</v>
      </c>
      <c r="L2640" t="s">
        <v>865</v>
      </c>
      <c r="M2640">
        <v>4.8499999999999996</v>
      </c>
      <c r="N2640">
        <f t="shared" si="122"/>
        <v>0</v>
      </c>
      <c r="O2640">
        <v>12.69</v>
      </c>
      <c r="P2640">
        <v>10.46</v>
      </c>
      <c r="Q2640">
        <v>1.26</v>
      </c>
      <c r="R2640">
        <v>19961210</v>
      </c>
      <c r="S2640" t="str">
        <f>LEFT(R2640,4)</f>
        <v>1996</v>
      </c>
      <c r="T2640" t="str">
        <f>MID(R2640,5,2)</f>
        <v>12</v>
      </c>
      <c r="U2640">
        <v>7.04</v>
      </c>
      <c r="V2640">
        <v>348.47</v>
      </c>
      <c r="W2640">
        <v>86.68</v>
      </c>
      <c r="X2640">
        <v>129.63999999999999</v>
      </c>
      <c r="Y2640">
        <v>37.92</v>
      </c>
      <c r="Z2640">
        <v>244.11</v>
      </c>
      <c r="AA2640">
        <v>13.65</v>
      </c>
      <c r="AB2640">
        <v>4.09</v>
      </c>
      <c r="AC2640">
        <v>83.3</v>
      </c>
      <c r="AD2640">
        <v>9.15</v>
      </c>
      <c r="AE2640">
        <v>15.36</v>
      </c>
      <c r="AF2640">
        <v>18.77</v>
      </c>
      <c r="AG2640">
        <v>39</v>
      </c>
      <c r="AH2640">
        <v>28</v>
      </c>
      <c r="AI2640">
        <v>15.54</v>
      </c>
      <c r="AJ2640">
        <v>2.2799999999999998</v>
      </c>
      <c r="AK2640">
        <v>15.1</v>
      </c>
      <c r="AL2640">
        <v>11.87</v>
      </c>
      <c r="AM2640">
        <v>3.73</v>
      </c>
      <c r="AN2640">
        <v>4.04</v>
      </c>
      <c r="AO2640">
        <v>43.23</v>
      </c>
      <c r="AP2640">
        <v>-39.89</v>
      </c>
      <c r="AQ2640">
        <v>-66.400000000000006</v>
      </c>
      <c r="AR2640">
        <v>37369</v>
      </c>
      <c r="AS2640">
        <v>28.21</v>
      </c>
      <c r="AT2640">
        <v>39.85</v>
      </c>
      <c r="AU2640">
        <v>9.5500000000000007</v>
      </c>
      <c r="AV2640">
        <v>1.34</v>
      </c>
      <c r="AW2640">
        <v>8684</v>
      </c>
      <c r="AX2640">
        <v>666</v>
      </c>
    </row>
    <row r="2641" spans="1:50" x14ac:dyDescent="0.4">
      <c r="A2641">
        <v>600796</v>
      </c>
      <c r="B2641" t="s">
        <v>7357</v>
      </c>
      <c r="C2641">
        <v>-1.45</v>
      </c>
      <c r="D2641" t="s">
        <v>50</v>
      </c>
      <c r="E2641" t="s">
        <v>366</v>
      </c>
      <c r="F2641" t="s">
        <v>307</v>
      </c>
      <c r="G2641">
        <v>5.47</v>
      </c>
      <c r="H2641">
        <v>12920</v>
      </c>
      <c r="I2641">
        <v>6416</v>
      </c>
      <c r="J2641">
        <v>3.01</v>
      </c>
      <c r="K2641" t="s">
        <v>2782</v>
      </c>
      <c r="L2641" t="s">
        <v>2782</v>
      </c>
      <c r="M2641">
        <v>4.84</v>
      </c>
      <c r="N2641">
        <f t="shared" si="122"/>
        <v>0</v>
      </c>
      <c r="O2641" t="s">
        <v>50</v>
      </c>
      <c r="P2641" t="s">
        <v>50</v>
      </c>
      <c r="Q2641">
        <v>0.95</v>
      </c>
      <c r="R2641">
        <v>19970408</v>
      </c>
      <c r="S2641" t="str">
        <f>LEFT(R2641,4)</f>
        <v>1997</v>
      </c>
      <c r="T2641" t="str">
        <f>MID(R2641,5,2)</f>
        <v>04</v>
      </c>
      <c r="U2641">
        <v>3.01</v>
      </c>
      <c r="V2641">
        <v>9.3000000000000007</v>
      </c>
      <c r="W2641">
        <v>5.67</v>
      </c>
      <c r="X2641">
        <v>0.35</v>
      </c>
      <c r="Y2641">
        <v>35.270000000000003</v>
      </c>
      <c r="Z2641">
        <v>4.29</v>
      </c>
      <c r="AA2641">
        <v>3.78</v>
      </c>
      <c r="AB2641">
        <v>0.25</v>
      </c>
      <c r="AC2641">
        <v>2.23</v>
      </c>
      <c r="AD2641">
        <v>1.6</v>
      </c>
      <c r="AE2641">
        <v>0.74</v>
      </c>
      <c r="AF2641">
        <v>0.38</v>
      </c>
      <c r="AG2641">
        <v>2.87</v>
      </c>
      <c r="AH2641">
        <v>2.54</v>
      </c>
      <c r="AI2641">
        <v>-0.03</v>
      </c>
      <c r="AJ2641">
        <v>0</v>
      </c>
      <c r="AK2641">
        <v>-0.03</v>
      </c>
      <c r="AL2641">
        <v>-0.06</v>
      </c>
      <c r="AM2641">
        <v>-0.11</v>
      </c>
      <c r="AN2641">
        <v>-0.31</v>
      </c>
      <c r="AO2641">
        <v>1.46</v>
      </c>
      <c r="AP2641">
        <v>-0.13</v>
      </c>
      <c r="AQ2641">
        <v>-0.5</v>
      </c>
      <c r="AR2641">
        <v>29525</v>
      </c>
      <c r="AS2641">
        <v>11.52</v>
      </c>
      <c r="AT2641">
        <v>-1.1499999999999999</v>
      </c>
      <c r="AU2641">
        <v>-3.69</v>
      </c>
      <c r="AV2641">
        <v>0.09</v>
      </c>
      <c r="AW2641">
        <v>606</v>
      </c>
      <c r="AX2641">
        <v>600796</v>
      </c>
    </row>
    <row r="2642" spans="1:50" x14ac:dyDescent="0.4">
      <c r="A2642">
        <v>300407</v>
      </c>
      <c r="B2642" t="s">
        <v>5204</v>
      </c>
      <c r="C2642">
        <v>0.64</v>
      </c>
      <c r="D2642">
        <v>74.930000000000007</v>
      </c>
      <c r="E2642" t="s">
        <v>201</v>
      </c>
      <c r="F2642" t="s">
        <v>547</v>
      </c>
      <c r="G2642">
        <v>7.82</v>
      </c>
      <c r="H2642">
        <v>10216</v>
      </c>
      <c r="I2642">
        <v>9856</v>
      </c>
      <c r="J2642">
        <v>1.98</v>
      </c>
      <c r="K2642" t="s">
        <v>2453</v>
      </c>
      <c r="L2642" t="s">
        <v>701</v>
      </c>
      <c r="M2642">
        <v>4.8099999999999996</v>
      </c>
      <c r="N2642">
        <f t="shared" si="122"/>
        <v>0</v>
      </c>
      <c r="O2642">
        <v>71.239999999999995</v>
      </c>
      <c r="P2642">
        <v>161.74</v>
      </c>
      <c r="Q2642">
        <v>1.04</v>
      </c>
      <c r="R2642">
        <v>20141203</v>
      </c>
      <c r="S2642" t="str">
        <f>LEFT(R2642,4)</f>
        <v>2014</v>
      </c>
      <c r="T2642" t="str">
        <f>MID(R2642,5,2)</f>
        <v>12</v>
      </c>
      <c r="U2642">
        <v>3.05</v>
      </c>
      <c r="V2642">
        <v>24.2</v>
      </c>
      <c r="W2642">
        <v>12.94</v>
      </c>
      <c r="X2642">
        <v>0.1</v>
      </c>
      <c r="Y2642">
        <v>46.1</v>
      </c>
      <c r="Z2642">
        <v>20.57</v>
      </c>
      <c r="AA2642">
        <v>2.1</v>
      </c>
      <c r="AB2642">
        <v>0.23</v>
      </c>
      <c r="AC2642">
        <v>8.5299999999999994</v>
      </c>
      <c r="AD2642">
        <v>8.2799999999999994</v>
      </c>
      <c r="AE2642">
        <v>5.0999999999999996</v>
      </c>
      <c r="AF2642">
        <v>3.89</v>
      </c>
      <c r="AG2642">
        <v>11.87</v>
      </c>
      <c r="AH2642">
        <v>9.5</v>
      </c>
      <c r="AI2642">
        <v>0.31</v>
      </c>
      <c r="AJ2642">
        <v>0.03</v>
      </c>
      <c r="AK2642">
        <v>0.31</v>
      </c>
      <c r="AL2642">
        <v>0.24</v>
      </c>
      <c r="AM2642">
        <v>0.24</v>
      </c>
      <c r="AN2642">
        <v>0.15</v>
      </c>
      <c r="AO2642">
        <v>5.38</v>
      </c>
      <c r="AP2642">
        <v>-0.04</v>
      </c>
      <c r="AQ2642">
        <v>-0.14000000000000001</v>
      </c>
      <c r="AR2642">
        <v>17574</v>
      </c>
      <c r="AS2642">
        <v>19.93</v>
      </c>
      <c r="AT2642">
        <v>2.64</v>
      </c>
      <c r="AU2642">
        <v>2.02</v>
      </c>
      <c r="AV2642">
        <v>0.57999999999999996</v>
      </c>
      <c r="AW2642">
        <v>1388</v>
      </c>
      <c r="AX2642">
        <v>300407</v>
      </c>
    </row>
    <row r="2643" spans="1:50" x14ac:dyDescent="0.4">
      <c r="A2643">
        <v>601188</v>
      </c>
      <c r="B2643" t="s">
        <v>7774</v>
      </c>
      <c r="C2643">
        <v>0</v>
      </c>
      <c r="D2643">
        <v>10.51</v>
      </c>
      <c r="E2643" t="s">
        <v>428</v>
      </c>
      <c r="F2643" t="s">
        <v>679</v>
      </c>
      <c r="G2643">
        <v>3.02</v>
      </c>
      <c r="H2643">
        <v>20970</v>
      </c>
      <c r="I2643">
        <v>22440</v>
      </c>
      <c r="J2643">
        <v>13.16</v>
      </c>
      <c r="K2643" t="s">
        <v>3003</v>
      </c>
      <c r="L2643" t="s">
        <v>3003</v>
      </c>
      <c r="M2643">
        <v>4.8099999999999996</v>
      </c>
      <c r="N2643">
        <f t="shared" si="122"/>
        <v>0</v>
      </c>
      <c r="O2643">
        <v>11.65</v>
      </c>
      <c r="P2643">
        <v>13.21</v>
      </c>
      <c r="Q2643">
        <v>0.81</v>
      </c>
      <c r="R2643">
        <v>20100319</v>
      </c>
      <c r="S2643" t="str">
        <f>LEFT(R2643,4)</f>
        <v>2010</v>
      </c>
      <c r="T2643" t="str">
        <f>MID(R2643,5,2)</f>
        <v>03</v>
      </c>
      <c r="U2643">
        <v>13.16</v>
      </c>
      <c r="V2643">
        <v>53.92</v>
      </c>
      <c r="W2643">
        <v>44.14</v>
      </c>
      <c r="X2643">
        <v>1.08</v>
      </c>
      <c r="Y2643">
        <v>16.149999999999999</v>
      </c>
      <c r="Z2643">
        <v>25.83</v>
      </c>
      <c r="AA2643">
        <v>13.34</v>
      </c>
      <c r="AB2643">
        <v>0.17</v>
      </c>
      <c r="AC2643">
        <v>8.68</v>
      </c>
      <c r="AD2643">
        <v>8.1300000000000008</v>
      </c>
      <c r="AE2643">
        <v>0.05</v>
      </c>
      <c r="AF2643">
        <v>12.22</v>
      </c>
      <c r="AG2643">
        <v>5.25</v>
      </c>
      <c r="AH2643">
        <v>2.2599999999999998</v>
      </c>
      <c r="AI2643">
        <v>3.72</v>
      </c>
      <c r="AJ2643">
        <v>0.97</v>
      </c>
      <c r="AK2643">
        <v>3.69</v>
      </c>
      <c r="AL2643">
        <v>3.05</v>
      </c>
      <c r="AM2643">
        <v>2.85</v>
      </c>
      <c r="AN2643">
        <v>2.81</v>
      </c>
      <c r="AO2643">
        <v>16.55</v>
      </c>
      <c r="AP2643">
        <v>4.92</v>
      </c>
      <c r="AQ2643">
        <v>2.56</v>
      </c>
      <c r="AR2643">
        <v>51763</v>
      </c>
      <c r="AS2643">
        <v>56.99</v>
      </c>
      <c r="AT2643">
        <v>70.77</v>
      </c>
      <c r="AU2643">
        <v>54.19</v>
      </c>
      <c r="AV2643">
        <v>0</v>
      </c>
      <c r="AW2643">
        <v>735</v>
      </c>
      <c r="AX2643">
        <v>601188</v>
      </c>
    </row>
    <row r="2644" spans="1:50" x14ac:dyDescent="0.4">
      <c r="A2644">
        <v>300075</v>
      </c>
      <c r="B2644" t="s">
        <v>4418</v>
      </c>
      <c r="C2644">
        <v>0.8</v>
      </c>
      <c r="D2644">
        <v>38.15</v>
      </c>
      <c r="E2644" t="s">
        <v>317</v>
      </c>
      <c r="F2644" t="s">
        <v>77</v>
      </c>
      <c r="G2644">
        <v>11.37</v>
      </c>
      <c r="H2644">
        <v>24133</v>
      </c>
      <c r="I2644">
        <v>23802</v>
      </c>
      <c r="J2644">
        <v>3.22</v>
      </c>
      <c r="K2644" t="s">
        <v>4419</v>
      </c>
      <c r="L2644" t="s">
        <v>4420</v>
      </c>
      <c r="M2644">
        <v>4.78</v>
      </c>
      <c r="N2644">
        <f t="shared" si="122"/>
        <v>0</v>
      </c>
      <c r="O2644">
        <v>39.81</v>
      </c>
      <c r="P2644">
        <v>41.46</v>
      </c>
      <c r="Q2644">
        <v>1.25</v>
      </c>
      <c r="R2644">
        <v>20100427</v>
      </c>
      <c r="S2644" t="str">
        <f>LEFT(R2644,4)</f>
        <v>2010</v>
      </c>
      <c r="T2644" t="str">
        <f>MID(R2644,5,2)</f>
        <v>04</v>
      </c>
      <c r="U2644">
        <v>4.2699999999999996</v>
      </c>
      <c r="V2644">
        <v>29.8</v>
      </c>
      <c r="W2644">
        <v>23.19</v>
      </c>
      <c r="X2644">
        <v>0.13</v>
      </c>
      <c r="Y2644">
        <v>21.75</v>
      </c>
      <c r="Z2644">
        <v>20.99</v>
      </c>
      <c r="AA2644">
        <v>0.56000000000000005</v>
      </c>
      <c r="AB2644">
        <v>1.24</v>
      </c>
      <c r="AC2644">
        <v>6.26</v>
      </c>
      <c r="AD2644">
        <v>2.33</v>
      </c>
      <c r="AE2644">
        <v>11.77</v>
      </c>
      <c r="AF2644">
        <v>9.82</v>
      </c>
      <c r="AG2644">
        <v>7.55</v>
      </c>
      <c r="AH2644">
        <v>4.7300000000000004</v>
      </c>
      <c r="AI2644">
        <v>1.02</v>
      </c>
      <c r="AJ2644">
        <v>-0.02</v>
      </c>
      <c r="AK2644">
        <v>1.06</v>
      </c>
      <c r="AL2644">
        <v>0.95</v>
      </c>
      <c r="AM2644">
        <v>0.96</v>
      </c>
      <c r="AN2644">
        <v>0.93</v>
      </c>
      <c r="AO2644">
        <v>8.56</v>
      </c>
      <c r="AP2644">
        <v>-1.23</v>
      </c>
      <c r="AQ2644">
        <v>-3.13</v>
      </c>
      <c r="AR2644">
        <v>47477</v>
      </c>
      <c r="AS2644">
        <v>37.32</v>
      </c>
      <c r="AT2644">
        <v>13.57</v>
      </c>
      <c r="AU2644">
        <v>12.65</v>
      </c>
      <c r="AV2644">
        <v>0.71</v>
      </c>
      <c r="AW2644">
        <v>7618</v>
      </c>
      <c r="AX2644">
        <v>300075</v>
      </c>
    </row>
    <row r="2645" spans="1:50" x14ac:dyDescent="0.4">
      <c r="A2645">
        <v>609</v>
      </c>
      <c r="B2645" t="s">
        <v>743</v>
      </c>
      <c r="C2645">
        <v>3</v>
      </c>
      <c r="D2645" t="s">
        <v>50</v>
      </c>
      <c r="E2645" t="s">
        <v>67</v>
      </c>
      <c r="F2645" t="s">
        <v>77</v>
      </c>
      <c r="G2645">
        <v>5.62</v>
      </c>
      <c r="H2645">
        <v>246195</v>
      </c>
      <c r="I2645">
        <v>309533</v>
      </c>
      <c r="J2645">
        <v>2.92</v>
      </c>
      <c r="K2645" t="s">
        <v>744</v>
      </c>
      <c r="L2645" t="s">
        <v>745</v>
      </c>
      <c r="M2645">
        <v>4.76</v>
      </c>
      <c r="N2645">
        <f t="shared" si="122"/>
        <v>0</v>
      </c>
      <c r="O2645" t="s">
        <v>50</v>
      </c>
      <c r="P2645" t="s">
        <v>50</v>
      </c>
      <c r="Q2645">
        <v>1.45</v>
      </c>
      <c r="R2645">
        <v>19961010</v>
      </c>
      <c r="S2645" t="str">
        <f>LEFT(R2645,4)</f>
        <v>1996</v>
      </c>
      <c r="T2645" t="str">
        <f>MID(R2645,5,2)</f>
        <v>10</v>
      </c>
      <c r="U2645">
        <v>2.99</v>
      </c>
      <c r="V2645">
        <v>37.08</v>
      </c>
      <c r="W2645">
        <v>14.37</v>
      </c>
      <c r="X2645">
        <v>-0.02</v>
      </c>
      <c r="Y2645">
        <v>61.31</v>
      </c>
      <c r="Z2645">
        <v>34.74</v>
      </c>
      <c r="AA2645">
        <v>0.08</v>
      </c>
      <c r="AB2645">
        <v>0.01</v>
      </c>
      <c r="AC2645">
        <v>13.17</v>
      </c>
      <c r="AD2645">
        <v>29.59</v>
      </c>
      <c r="AE2645">
        <v>0</v>
      </c>
      <c r="AF2645">
        <v>0.49</v>
      </c>
      <c r="AG2645">
        <v>0.22</v>
      </c>
      <c r="AH2645">
        <v>0.16</v>
      </c>
      <c r="AI2645">
        <v>-0.93</v>
      </c>
      <c r="AJ2645">
        <v>0.06</v>
      </c>
      <c r="AK2645">
        <v>-0.93</v>
      </c>
      <c r="AL2645">
        <v>-0.81</v>
      </c>
      <c r="AM2645">
        <v>-0.79</v>
      </c>
      <c r="AN2645">
        <v>-0.79</v>
      </c>
      <c r="AO2645">
        <v>9.49</v>
      </c>
      <c r="AP2645">
        <v>-0.54</v>
      </c>
      <c r="AQ2645">
        <v>0.48</v>
      </c>
      <c r="AR2645">
        <v>26723</v>
      </c>
      <c r="AS2645">
        <v>27.2</v>
      </c>
      <c r="AT2645">
        <v>-415.45</v>
      </c>
      <c r="AU2645">
        <v>-352.37</v>
      </c>
      <c r="AV2645">
        <v>0</v>
      </c>
      <c r="AW2645">
        <v>233</v>
      </c>
      <c r="AX2645">
        <v>609</v>
      </c>
    </row>
    <row r="2646" spans="1:50" x14ac:dyDescent="0.4">
      <c r="A2646">
        <v>2682</v>
      </c>
      <c r="B2646" t="s">
        <v>3563</v>
      </c>
      <c r="C2646">
        <v>0.45</v>
      </c>
      <c r="D2646">
        <v>32.17</v>
      </c>
      <c r="E2646" t="s">
        <v>1068</v>
      </c>
      <c r="F2646" t="s">
        <v>516</v>
      </c>
      <c r="G2646">
        <v>4.42</v>
      </c>
      <c r="H2646">
        <v>11410</v>
      </c>
      <c r="I2646">
        <v>12419</v>
      </c>
      <c r="J2646">
        <v>4.4400000000000004</v>
      </c>
      <c r="K2646" t="s">
        <v>3564</v>
      </c>
      <c r="L2646" t="s">
        <v>717</v>
      </c>
      <c r="M2646">
        <v>4.7300000000000004</v>
      </c>
      <c r="N2646">
        <f t="shared" si="122"/>
        <v>0</v>
      </c>
      <c r="O2646">
        <v>18.579999999999998</v>
      </c>
      <c r="P2646">
        <v>14.89</v>
      </c>
      <c r="Q2646">
        <v>0.74</v>
      </c>
      <c r="R2646">
        <v>20120612</v>
      </c>
      <c r="S2646" t="str">
        <f>LEFT(R2646,4)</f>
        <v>2012</v>
      </c>
      <c r="T2646" t="str">
        <f>MID(R2646,5,2)</f>
        <v>06</v>
      </c>
      <c r="U2646">
        <v>5.62</v>
      </c>
      <c r="V2646">
        <v>96.79</v>
      </c>
      <c r="W2646">
        <v>28.38</v>
      </c>
      <c r="X2646">
        <v>4.9000000000000004</v>
      </c>
      <c r="Y2646">
        <v>65.61</v>
      </c>
      <c r="Z2646">
        <v>50.86</v>
      </c>
      <c r="AA2646">
        <v>16.47</v>
      </c>
      <c r="AB2646">
        <v>7.76</v>
      </c>
      <c r="AC2646">
        <v>45.81</v>
      </c>
      <c r="AD2646">
        <v>7.62</v>
      </c>
      <c r="AE2646">
        <v>13.65</v>
      </c>
      <c r="AF2646">
        <v>13.74</v>
      </c>
      <c r="AG2646">
        <v>30.28</v>
      </c>
      <c r="AH2646">
        <v>26.3</v>
      </c>
      <c r="AI2646">
        <v>0.86</v>
      </c>
      <c r="AJ2646">
        <v>0.06</v>
      </c>
      <c r="AK2646">
        <v>0.91</v>
      </c>
      <c r="AL2646">
        <v>0.65</v>
      </c>
      <c r="AM2646">
        <v>0.57999999999999996</v>
      </c>
      <c r="AN2646">
        <v>0.54</v>
      </c>
      <c r="AO2646">
        <v>8.18</v>
      </c>
      <c r="AP2646">
        <v>0.66</v>
      </c>
      <c r="AQ2646">
        <v>0.43</v>
      </c>
      <c r="AR2646">
        <v>24584</v>
      </c>
      <c r="AS2646">
        <v>13.15</v>
      </c>
      <c r="AT2646">
        <v>2.83</v>
      </c>
      <c r="AU2646">
        <v>1.92</v>
      </c>
      <c r="AV2646">
        <v>0.14000000000000001</v>
      </c>
      <c r="AW2646">
        <v>5796</v>
      </c>
      <c r="AX2646">
        <v>2682</v>
      </c>
    </row>
    <row r="2647" spans="1:50" x14ac:dyDescent="0.4">
      <c r="A2647">
        <v>600657</v>
      </c>
      <c r="B2647" t="s">
        <v>7112</v>
      </c>
      <c r="C2647">
        <v>0.25</v>
      </c>
      <c r="D2647">
        <v>13.9</v>
      </c>
      <c r="E2647" t="s">
        <v>54</v>
      </c>
      <c r="F2647" t="s">
        <v>77</v>
      </c>
      <c r="G2647">
        <v>3.97</v>
      </c>
      <c r="H2647">
        <v>30778</v>
      </c>
      <c r="I2647">
        <v>17551</v>
      </c>
      <c r="J2647">
        <v>15.24</v>
      </c>
      <c r="K2647" t="s">
        <v>7113</v>
      </c>
      <c r="L2647" t="s">
        <v>7114</v>
      </c>
      <c r="M2647">
        <v>4.72</v>
      </c>
      <c r="N2647">
        <f t="shared" si="122"/>
        <v>0</v>
      </c>
      <c r="O2647">
        <v>6.06</v>
      </c>
      <c r="P2647">
        <v>5.29</v>
      </c>
      <c r="Q2647">
        <v>1.43</v>
      </c>
      <c r="R2647">
        <v>19930524</v>
      </c>
      <c r="S2647" t="str">
        <f>LEFT(R2647,4)</f>
        <v>1993</v>
      </c>
      <c r="T2647" t="str">
        <f>MID(R2647,5,2)</f>
        <v>05</v>
      </c>
      <c r="U2647">
        <v>28.52</v>
      </c>
      <c r="V2647">
        <v>1011.45</v>
      </c>
      <c r="W2647">
        <v>201.68</v>
      </c>
      <c r="X2647">
        <v>8.7100000000000009</v>
      </c>
      <c r="Y2647">
        <v>79.2</v>
      </c>
      <c r="Z2647">
        <v>874.25</v>
      </c>
      <c r="AA2647">
        <v>3.3</v>
      </c>
      <c r="AB2647">
        <v>0.03</v>
      </c>
      <c r="AC2647">
        <v>585.25</v>
      </c>
      <c r="AD2647">
        <v>634.52</v>
      </c>
      <c r="AE2647">
        <v>3.07</v>
      </c>
      <c r="AF2647">
        <v>83.09</v>
      </c>
      <c r="AG2647">
        <v>87.06</v>
      </c>
      <c r="AH2647">
        <v>62.13</v>
      </c>
      <c r="AI2647">
        <v>10.92</v>
      </c>
      <c r="AJ2647">
        <v>5.75</v>
      </c>
      <c r="AK2647">
        <v>11</v>
      </c>
      <c r="AL2647">
        <v>6.86</v>
      </c>
      <c r="AM2647">
        <v>6.14</v>
      </c>
      <c r="AN2647">
        <v>4.03</v>
      </c>
      <c r="AO2647">
        <v>90.08</v>
      </c>
      <c r="AP2647">
        <v>26.22</v>
      </c>
      <c r="AQ2647">
        <v>-66.94</v>
      </c>
      <c r="AR2647">
        <v>39758</v>
      </c>
      <c r="AS2647">
        <v>28.63</v>
      </c>
      <c r="AT2647">
        <v>12.55</v>
      </c>
      <c r="AU2647">
        <v>7.05</v>
      </c>
      <c r="AV2647">
        <v>0.02</v>
      </c>
      <c r="AW2647">
        <v>3169</v>
      </c>
      <c r="AX2647">
        <v>600657</v>
      </c>
    </row>
    <row r="2648" spans="1:50" x14ac:dyDescent="0.4">
      <c r="A2648">
        <v>601086</v>
      </c>
      <c r="B2648" t="s">
        <v>7707</v>
      </c>
      <c r="C2648">
        <v>0</v>
      </c>
      <c r="D2648">
        <v>26.24</v>
      </c>
      <c r="E2648" t="s">
        <v>394</v>
      </c>
      <c r="F2648" t="s">
        <v>594</v>
      </c>
      <c r="G2648">
        <v>5.1100000000000003</v>
      </c>
      <c r="H2648">
        <v>34440</v>
      </c>
      <c r="I2648">
        <v>33017</v>
      </c>
      <c r="J2648">
        <v>1.66</v>
      </c>
      <c r="K2648" t="s">
        <v>5913</v>
      </c>
      <c r="L2648" t="s">
        <v>6826</v>
      </c>
      <c r="M2648">
        <v>4.72</v>
      </c>
      <c r="N2648">
        <f t="shared" si="122"/>
        <v>0</v>
      </c>
      <c r="O2648">
        <v>27.59</v>
      </c>
      <c r="P2648">
        <v>25.79</v>
      </c>
      <c r="Q2648">
        <v>1.3</v>
      </c>
      <c r="R2648">
        <v>20170929</v>
      </c>
      <c r="S2648" t="str">
        <f>LEFT(R2648,4)</f>
        <v>2017</v>
      </c>
      <c r="T2648" t="str">
        <f>MID(R2648,5,2)</f>
        <v>09</v>
      </c>
      <c r="U2648">
        <v>6.66</v>
      </c>
      <c r="V2648">
        <v>27.84</v>
      </c>
      <c r="W2648">
        <v>17.829999999999998</v>
      </c>
      <c r="X2648">
        <v>0</v>
      </c>
      <c r="Y2648">
        <v>35.979999999999997</v>
      </c>
      <c r="Z2648">
        <v>9.64</v>
      </c>
      <c r="AA2648">
        <v>9.32</v>
      </c>
      <c r="AB2648">
        <v>7.0000000000000007E-2</v>
      </c>
      <c r="AC2648">
        <v>8.44</v>
      </c>
      <c r="AD2648">
        <v>0.96</v>
      </c>
      <c r="AE2648">
        <v>0.05</v>
      </c>
      <c r="AF2648">
        <v>3.26</v>
      </c>
      <c r="AG2648">
        <v>20.69</v>
      </c>
      <c r="AH2648">
        <v>17.34</v>
      </c>
      <c r="AI2648">
        <v>1.33</v>
      </c>
      <c r="AJ2648">
        <v>0.03</v>
      </c>
      <c r="AK2648">
        <v>1.33</v>
      </c>
      <c r="AL2648">
        <v>0.97</v>
      </c>
      <c r="AM2648">
        <v>0.97</v>
      </c>
      <c r="AN2648">
        <v>0.91</v>
      </c>
      <c r="AO2648">
        <v>4.43</v>
      </c>
      <c r="AP2648">
        <v>1.1599999999999999</v>
      </c>
      <c r="AQ2648">
        <v>-1.25</v>
      </c>
      <c r="AR2648">
        <v>32643</v>
      </c>
      <c r="AS2648">
        <v>16.18</v>
      </c>
      <c r="AT2648">
        <v>6.42</v>
      </c>
      <c r="AU2648">
        <v>4.6900000000000004</v>
      </c>
      <c r="AV2648">
        <v>0</v>
      </c>
      <c r="AW2648">
        <v>1450</v>
      </c>
      <c r="AX2648">
        <v>601086</v>
      </c>
    </row>
    <row r="2649" spans="1:50" x14ac:dyDescent="0.4">
      <c r="A2649">
        <v>2574</v>
      </c>
      <c r="B2649" t="s">
        <v>3279</v>
      </c>
      <c r="C2649">
        <v>0.39</v>
      </c>
      <c r="D2649">
        <v>22.26</v>
      </c>
      <c r="E2649" t="s">
        <v>1605</v>
      </c>
      <c r="F2649" t="s">
        <v>307</v>
      </c>
      <c r="G2649">
        <v>5.0999999999999996</v>
      </c>
      <c r="H2649">
        <v>17473</v>
      </c>
      <c r="I2649">
        <v>16410</v>
      </c>
      <c r="J2649">
        <v>5.28</v>
      </c>
      <c r="K2649" t="s">
        <v>685</v>
      </c>
      <c r="L2649" t="s">
        <v>685</v>
      </c>
      <c r="M2649">
        <v>4.71</v>
      </c>
      <c r="N2649">
        <f t="shared" si="122"/>
        <v>0</v>
      </c>
      <c r="O2649">
        <v>27.72</v>
      </c>
      <c r="P2649">
        <v>29.51</v>
      </c>
      <c r="Q2649">
        <v>0.68</v>
      </c>
      <c r="R2649">
        <v>20110422</v>
      </c>
      <c r="S2649" t="str">
        <f>LEFT(R2649,4)</f>
        <v>2011</v>
      </c>
      <c r="T2649" t="str">
        <f>MID(R2649,5,2)</f>
        <v>04</v>
      </c>
      <c r="U2649">
        <v>5.28</v>
      </c>
      <c r="V2649">
        <v>41.97</v>
      </c>
      <c r="W2649">
        <v>32.64</v>
      </c>
      <c r="X2649">
        <v>0.02</v>
      </c>
      <c r="Y2649">
        <v>22.19</v>
      </c>
      <c r="Z2649">
        <v>28.34</v>
      </c>
      <c r="AA2649">
        <v>1.93</v>
      </c>
      <c r="AB2649">
        <v>0.51</v>
      </c>
      <c r="AC2649">
        <v>8.89</v>
      </c>
      <c r="AD2649">
        <v>16.25</v>
      </c>
      <c r="AE2649">
        <v>4.0599999999999996</v>
      </c>
      <c r="AF2649">
        <v>16.510000000000002</v>
      </c>
      <c r="AG2649">
        <v>29.26</v>
      </c>
      <c r="AH2649">
        <v>26.01</v>
      </c>
      <c r="AI2649">
        <v>1.25</v>
      </c>
      <c r="AJ2649">
        <v>0.7</v>
      </c>
      <c r="AK2649">
        <v>1.25</v>
      </c>
      <c r="AL2649">
        <v>0.91</v>
      </c>
      <c r="AM2649">
        <v>0.91</v>
      </c>
      <c r="AN2649">
        <v>0.57999999999999996</v>
      </c>
      <c r="AO2649">
        <v>9.64</v>
      </c>
      <c r="AP2649">
        <v>-0.03</v>
      </c>
      <c r="AQ2649">
        <v>3</v>
      </c>
      <c r="AR2649">
        <v>30687</v>
      </c>
      <c r="AS2649">
        <v>11.11</v>
      </c>
      <c r="AT2649">
        <v>4.2699999999999996</v>
      </c>
      <c r="AU2649">
        <v>3.11</v>
      </c>
      <c r="AV2649">
        <v>0.03</v>
      </c>
      <c r="AW2649">
        <v>988</v>
      </c>
      <c r="AX2649">
        <v>2574</v>
      </c>
    </row>
    <row r="2650" spans="1:50" x14ac:dyDescent="0.4">
      <c r="A2650">
        <v>2862</v>
      </c>
      <c r="B2650" t="s">
        <v>3989</v>
      </c>
      <c r="C2650">
        <v>0.41</v>
      </c>
      <c r="D2650">
        <v>66.22</v>
      </c>
      <c r="E2650" t="s">
        <v>105</v>
      </c>
      <c r="F2650" t="s">
        <v>283</v>
      </c>
      <c r="G2650">
        <v>22.23</v>
      </c>
      <c r="H2650">
        <v>3239</v>
      </c>
      <c r="I2650">
        <v>3432</v>
      </c>
      <c r="J2650">
        <v>0.31</v>
      </c>
      <c r="K2650" t="s">
        <v>3990</v>
      </c>
      <c r="L2650" t="s">
        <v>602</v>
      </c>
      <c r="M2650">
        <v>4.71</v>
      </c>
      <c r="N2650">
        <f t="shared" si="122"/>
        <v>0</v>
      </c>
      <c r="O2650">
        <v>68.33</v>
      </c>
      <c r="P2650">
        <v>55.58</v>
      </c>
      <c r="Q2650">
        <v>0.33</v>
      </c>
      <c r="R2650">
        <v>20170411</v>
      </c>
      <c r="S2650" t="str">
        <f>LEFT(R2650,4)</f>
        <v>2017</v>
      </c>
      <c r="T2650" t="str">
        <f>MID(R2650,5,2)</f>
        <v>04</v>
      </c>
      <c r="U2650">
        <v>0.8</v>
      </c>
      <c r="V2650">
        <v>7.06</v>
      </c>
      <c r="W2650">
        <v>5.82</v>
      </c>
      <c r="X2650">
        <v>0</v>
      </c>
      <c r="Y2650">
        <v>17.63</v>
      </c>
      <c r="Z2650">
        <v>4.42</v>
      </c>
      <c r="AA2650">
        <v>1.81</v>
      </c>
      <c r="AB2650">
        <v>0.47</v>
      </c>
      <c r="AC2650">
        <v>1.22</v>
      </c>
      <c r="AD2650">
        <v>0.45</v>
      </c>
      <c r="AE2650">
        <v>1.43</v>
      </c>
      <c r="AF2650">
        <v>3.08</v>
      </c>
      <c r="AG2650">
        <v>3.11</v>
      </c>
      <c r="AH2650">
        <v>2.4500000000000002</v>
      </c>
      <c r="AI2650">
        <v>0.24</v>
      </c>
      <c r="AJ2650">
        <v>0.02</v>
      </c>
      <c r="AK2650">
        <v>0.24</v>
      </c>
      <c r="AL2650">
        <v>0.2</v>
      </c>
      <c r="AM2650">
        <v>0.2</v>
      </c>
      <c r="AN2650">
        <v>0.19</v>
      </c>
      <c r="AO2650">
        <v>1.73</v>
      </c>
      <c r="AP2650">
        <v>-0.1</v>
      </c>
      <c r="AQ2650">
        <v>0.24</v>
      </c>
      <c r="AR2650">
        <v>9543</v>
      </c>
      <c r="AS2650">
        <v>21.19</v>
      </c>
      <c r="AT2650">
        <v>7.77</v>
      </c>
      <c r="AU2650">
        <v>6.47</v>
      </c>
      <c r="AV2650">
        <v>0.09</v>
      </c>
      <c r="AW2650">
        <v>650</v>
      </c>
      <c r="AX2650">
        <v>2862</v>
      </c>
    </row>
    <row r="2651" spans="1:50" x14ac:dyDescent="0.4">
      <c r="A2651">
        <v>600787</v>
      </c>
      <c r="B2651" t="s">
        <v>7343</v>
      </c>
      <c r="C2651">
        <v>-0.56999999999999995</v>
      </c>
      <c r="D2651">
        <v>32.590000000000003</v>
      </c>
      <c r="E2651" t="s">
        <v>1628</v>
      </c>
      <c r="F2651" t="s">
        <v>547</v>
      </c>
      <c r="G2651">
        <v>5.21</v>
      </c>
      <c r="H2651">
        <v>32403</v>
      </c>
      <c r="I2651">
        <v>35388</v>
      </c>
      <c r="J2651">
        <v>22</v>
      </c>
      <c r="K2651" t="s">
        <v>7344</v>
      </c>
      <c r="L2651" t="s">
        <v>7344</v>
      </c>
      <c r="M2651">
        <v>4.68</v>
      </c>
      <c r="N2651">
        <f t="shared" si="122"/>
        <v>0</v>
      </c>
      <c r="O2651">
        <v>17.16</v>
      </c>
      <c r="P2651">
        <v>23.99</v>
      </c>
      <c r="Q2651">
        <v>1.17</v>
      </c>
      <c r="R2651">
        <v>19970121</v>
      </c>
      <c r="S2651" t="str">
        <f>LEFT(R2651,4)</f>
        <v>1997</v>
      </c>
      <c r="T2651" t="str">
        <f>MID(R2651,5,2)</f>
        <v>01</v>
      </c>
      <c r="U2651">
        <v>22</v>
      </c>
      <c r="V2651">
        <v>204.28</v>
      </c>
      <c r="W2651">
        <v>111.57</v>
      </c>
      <c r="X2651">
        <v>4.54</v>
      </c>
      <c r="Y2651">
        <v>43.16</v>
      </c>
      <c r="Z2651">
        <v>98.68</v>
      </c>
      <c r="AA2651">
        <v>28.18</v>
      </c>
      <c r="AB2651">
        <v>27.25</v>
      </c>
      <c r="AC2651">
        <v>63.85</v>
      </c>
      <c r="AD2651">
        <v>13.93</v>
      </c>
      <c r="AE2651">
        <v>17.62</v>
      </c>
      <c r="AF2651">
        <v>36.770000000000003</v>
      </c>
      <c r="AG2651">
        <v>332.44</v>
      </c>
      <c r="AH2651">
        <v>323.14999999999998</v>
      </c>
      <c r="AI2651">
        <v>3.51</v>
      </c>
      <c r="AJ2651">
        <v>0.25</v>
      </c>
      <c r="AK2651">
        <v>2.99</v>
      </c>
      <c r="AL2651">
        <v>2.2599999999999998</v>
      </c>
      <c r="AM2651">
        <v>2.64</v>
      </c>
      <c r="AN2651">
        <v>1.19</v>
      </c>
      <c r="AO2651">
        <v>35.78</v>
      </c>
      <c r="AP2651">
        <v>7.1</v>
      </c>
      <c r="AQ2651">
        <v>-32.520000000000003</v>
      </c>
      <c r="AR2651">
        <v>57426</v>
      </c>
      <c r="AS2651">
        <v>2.8</v>
      </c>
      <c r="AT2651">
        <v>1.05</v>
      </c>
      <c r="AU2651">
        <v>0.79</v>
      </c>
      <c r="AV2651">
        <v>0.02</v>
      </c>
      <c r="AW2651">
        <v>4869</v>
      </c>
      <c r="AX2651">
        <v>600787</v>
      </c>
    </row>
    <row r="2652" spans="1:50" x14ac:dyDescent="0.4">
      <c r="A2652">
        <v>600706</v>
      </c>
      <c r="B2652" t="s">
        <v>7199</v>
      </c>
      <c r="C2652">
        <v>1.1499999999999999</v>
      </c>
      <c r="D2652">
        <v>13.91</v>
      </c>
      <c r="E2652" t="s">
        <v>747</v>
      </c>
      <c r="F2652" t="s">
        <v>481</v>
      </c>
      <c r="G2652">
        <v>8.77</v>
      </c>
      <c r="H2652">
        <v>11703</v>
      </c>
      <c r="I2652">
        <v>13502</v>
      </c>
      <c r="J2652">
        <v>2.13</v>
      </c>
      <c r="K2652" t="s">
        <v>3298</v>
      </c>
      <c r="L2652" t="s">
        <v>1234</v>
      </c>
      <c r="M2652">
        <v>4.6500000000000004</v>
      </c>
      <c r="N2652">
        <f t="shared" si="122"/>
        <v>0</v>
      </c>
      <c r="O2652">
        <v>29.17</v>
      </c>
      <c r="P2652">
        <v>25</v>
      </c>
      <c r="Q2652">
        <v>0.99</v>
      </c>
      <c r="R2652">
        <v>19960516</v>
      </c>
      <c r="S2652" t="str">
        <f>LEFT(R2652,4)</f>
        <v>1996</v>
      </c>
      <c r="T2652" t="str">
        <f>MID(R2652,5,2)</f>
        <v>05</v>
      </c>
      <c r="U2652">
        <v>2.15</v>
      </c>
      <c r="V2652">
        <v>25.4</v>
      </c>
      <c r="W2652">
        <v>11.19</v>
      </c>
      <c r="X2652">
        <v>0.01</v>
      </c>
      <c r="Y2652">
        <v>55.9</v>
      </c>
      <c r="Z2652">
        <v>9.91</v>
      </c>
      <c r="AA2652">
        <v>7.41</v>
      </c>
      <c r="AB2652">
        <v>1.36</v>
      </c>
      <c r="AC2652">
        <v>9.41</v>
      </c>
      <c r="AD2652">
        <v>0.47</v>
      </c>
      <c r="AE2652">
        <v>5.49</v>
      </c>
      <c r="AF2652">
        <v>4.13</v>
      </c>
      <c r="AG2652">
        <v>9.89</v>
      </c>
      <c r="AH2652">
        <v>6.8</v>
      </c>
      <c r="AI2652">
        <v>1.1599999999999999</v>
      </c>
      <c r="AJ2652">
        <v>0.03</v>
      </c>
      <c r="AK2652">
        <v>1.2</v>
      </c>
      <c r="AL2652">
        <v>1.03</v>
      </c>
      <c r="AM2652">
        <v>1.03</v>
      </c>
      <c r="AN2652">
        <v>0.94</v>
      </c>
      <c r="AO2652">
        <v>4.8899999999999997</v>
      </c>
      <c r="AP2652">
        <v>0.5</v>
      </c>
      <c r="AQ2652">
        <v>-0.31</v>
      </c>
      <c r="AR2652">
        <v>15504</v>
      </c>
      <c r="AS2652">
        <v>31.2</v>
      </c>
      <c r="AT2652">
        <v>11.69</v>
      </c>
      <c r="AU2652">
        <v>10.37</v>
      </c>
      <c r="AV2652">
        <v>0</v>
      </c>
      <c r="AW2652">
        <v>4355</v>
      </c>
      <c r="AX2652">
        <v>600706</v>
      </c>
    </row>
    <row r="2653" spans="1:50" x14ac:dyDescent="0.4">
      <c r="A2653">
        <v>600300</v>
      </c>
      <c r="B2653" t="s">
        <v>6537</v>
      </c>
      <c r="C2653">
        <v>-0.67</v>
      </c>
      <c r="D2653">
        <v>39.840000000000003</v>
      </c>
      <c r="E2653" t="s">
        <v>1254</v>
      </c>
      <c r="F2653" t="s">
        <v>161</v>
      </c>
      <c r="G2653">
        <v>2.97</v>
      </c>
      <c r="H2653">
        <v>69266</v>
      </c>
      <c r="I2653">
        <v>74957</v>
      </c>
      <c r="J2653">
        <v>16.72</v>
      </c>
      <c r="K2653" t="s">
        <v>6538</v>
      </c>
      <c r="L2653" t="s">
        <v>6538</v>
      </c>
      <c r="M2653">
        <v>4.6100000000000003</v>
      </c>
      <c r="N2653">
        <f t="shared" si="122"/>
        <v>0</v>
      </c>
      <c r="O2653">
        <v>83.15</v>
      </c>
      <c r="P2653">
        <v>76.209999999999994</v>
      </c>
      <c r="Q2653">
        <v>0.93</v>
      </c>
      <c r="R2653">
        <v>20000630</v>
      </c>
      <c r="S2653" t="str">
        <f>LEFT(R2653,4)</f>
        <v>2000</v>
      </c>
      <c r="T2653" t="str">
        <f>MID(R2653,5,2)</f>
        <v>06</v>
      </c>
      <c r="U2653">
        <v>16.72</v>
      </c>
      <c r="V2653">
        <v>82.46</v>
      </c>
      <c r="W2653">
        <v>26.72</v>
      </c>
      <c r="X2653">
        <v>2.81</v>
      </c>
      <c r="Y2653">
        <v>64.19</v>
      </c>
      <c r="Z2653">
        <v>44.75</v>
      </c>
      <c r="AA2653">
        <v>24.64</v>
      </c>
      <c r="AB2653">
        <v>6.72</v>
      </c>
      <c r="AC2653">
        <v>49.91</v>
      </c>
      <c r="AD2653">
        <v>15.7</v>
      </c>
      <c r="AE2653">
        <v>1.89</v>
      </c>
      <c r="AF2653">
        <v>2.1800000000000002</v>
      </c>
      <c r="AG2653">
        <v>37.99</v>
      </c>
      <c r="AH2653">
        <v>30.16</v>
      </c>
      <c r="AI2653">
        <v>1.1200000000000001</v>
      </c>
      <c r="AJ2653">
        <v>-0.02</v>
      </c>
      <c r="AK2653">
        <v>1.18</v>
      </c>
      <c r="AL2653">
        <v>0.82</v>
      </c>
      <c r="AM2653">
        <v>0.93</v>
      </c>
      <c r="AN2653">
        <v>0.28000000000000003</v>
      </c>
      <c r="AO2653">
        <v>7.47</v>
      </c>
      <c r="AP2653">
        <v>-2.36</v>
      </c>
      <c r="AQ2653">
        <v>0.41</v>
      </c>
      <c r="AR2653">
        <v>91364</v>
      </c>
      <c r="AS2653">
        <v>20.62</v>
      </c>
      <c r="AT2653">
        <v>2.95</v>
      </c>
      <c r="AU2653">
        <v>2.44</v>
      </c>
      <c r="AV2653">
        <v>0.04</v>
      </c>
      <c r="AW2653">
        <v>2030</v>
      </c>
      <c r="AX2653">
        <v>600300</v>
      </c>
    </row>
    <row r="2654" spans="1:50" x14ac:dyDescent="0.4">
      <c r="A2654">
        <v>600458</v>
      </c>
      <c r="B2654" t="s">
        <v>6761</v>
      </c>
      <c r="C2654">
        <v>0.28000000000000003</v>
      </c>
      <c r="D2654">
        <v>340.15</v>
      </c>
      <c r="E2654" t="s">
        <v>1276</v>
      </c>
      <c r="F2654" t="s">
        <v>313</v>
      </c>
      <c r="G2654">
        <v>7.05</v>
      </c>
      <c r="H2654">
        <v>42109</v>
      </c>
      <c r="I2654">
        <v>25395</v>
      </c>
      <c r="J2654">
        <v>8.0299999999999994</v>
      </c>
      <c r="K2654" t="s">
        <v>6762</v>
      </c>
      <c r="L2654" t="s">
        <v>6762</v>
      </c>
      <c r="M2654">
        <v>4.5999999999999996</v>
      </c>
      <c r="N2654">
        <f t="shared" si="122"/>
        <v>0</v>
      </c>
      <c r="O2654" t="s">
        <v>50</v>
      </c>
      <c r="P2654" t="s">
        <v>50</v>
      </c>
      <c r="Q2654">
        <v>1.1100000000000001</v>
      </c>
      <c r="R2654">
        <v>20021219</v>
      </c>
      <c r="S2654" t="str">
        <f>LEFT(R2654,4)</f>
        <v>2002</v>
      </c>
      <c r="T2654" t="str">
        <f>MID(R2654,5,2)</f>
        <v>12</v>
      </c>
      <c r="U2654">
        <v>8.0299999999999994</v>
      </c>
      <c r="V2654">
        <v>153.31</v>
      </c>
      <c r="W2654">
        <v>46.88</v>
      </c>
      <c r="X2654">
        <v>0.75</v>
      </c>
      <c r="Y2654">
        <v>68.930000000000007</v>
      </c>
      <c r="Z2654">
        <v>94.14</v>
      </c>
      <c r="AA2654">
        <v>28.3</v>
      </c>
      <c r="AB2654">
        <v>5.42</v>
      </c>
      <c r="AC2654">
        <v>76.88</v>
      </c>
      <c r="AD2654">
        <v>21.22</v>
      </c>
      <c r="AE2654">
        <v>30.17</v>
      </c>
      <c r="AF2654">
        <v>30.57</v>
      </c>
      <c r="AG2654">
        <v>79.97</v>
      </c>
      <c r="AH2654">
        <v>66.459999999999994</v>
      </c>
      <c r="AI2654">
        <v>0.34</v>
      </c>
      <c r="AJ2654">
        <v>0.13</v>
      </c>
      <c r="AK2654">
        <v>0.44</v>
      </c>
      <c r="AL2654">
        <v>-0.03</v>
      </c>
      <c r="AM2654">
        <v>0.12</v>
      </c>
      <c r="AN2654">
        <v>-0.22</v>
      </c>
      <c r="AO2654">
        <v>8.1300000000000008</v>
      </c>
      <c r="AP2654">
        <v>-0.43</v>
      </c>
      <c r="AQ2654">
        <v>2.2599999999999998</v>
      </c>
      <c r="AR2654">
        <v>44113</v>
      </c>
      <c r="AS2654">
        <v>16.899999999999999</v>
      </c>
      <c r="AT2654">
        <v>0.42</v>
      </c>
      <c r="AU2654">
        <v>0.16</v>
      </c>
      <c r="AV2654">
        <v>5.23</v>
      </c>
      <c r="AW2654">
        <v>6889</v>
      </c>
      <c r="AX2654">
        <v>600458</v>
      </c>
    </row>
    <row r="2655" spans="1:50" x14ac:dyDescent="0.4">
      <c r="A2655">
        <v>151</v>
      </c>
      <c r="B2655" t="s">
        <v>291</v>
      </c>
      <c r="C2655">
        <v>0</v>
      </c>
      <c r="D2655">
        <v>956.79</v>
      </c>
      <c r="E2655" t="s">
        <v>292</v>
      </c>
      <c r="F2655" t="s">
        <v>77</v>
      </c>
      <c r="G2655">
        <v>10.44</v>
      </c>
      <c r="H2655">
        <v>26952</v>
      </c>
      <c r="I2655">
        <v>19396</v>
      </c>
      <c r="J2655">
        <v>2.67</v>
      </c>
      <c r="K2655" t="s">
        <v>293</v>
      </c>
      <c r="L2655" t="s">
        <v>294</v>
      </c>
      <c r="M2655">
        <v>4.58</v>
      </c>
      <c r="N2655">
        <f t="shared" si="122"/>
        <v>0</v>
      </c>
      <c r="O2655">
        <v>156.51</v>
      </c>
      <c r="P2655">
        <v>37.25</v>
      </c>
      <c r="Q2655">
        <v>0.73</v>
      </c>
      <c r="R2655">
        <v>20000906</v>
      </c>
      <c r="S2655" t="str">
        <f>LEFT(R2655,4)</f>
        <v>2000</v>
      </c>
      <c r="T2655" t="str">
        <f>MID(R2655,5,2)</f>
        <v>09</v>
      </c>
      <c r="U2655">
        <v>2.96</v>
      </c>
      <c r="V2655">
        <v>22.01</v>
      </c>
      <c r="W2655">
        <v>9.4700000000000006</v>
      </c>
      <c r="X2655">
        <v>0</v>
      </c>
      <c r="Y2655">
        <v>56.95</v>
      </c>
      <c r="Z2655">
        <v>17.88</v>
      </c>
      <c r="AA2655">
        <v>0.55000000000000004</v>
      </c>
      <c r="AB2655">
        <v>0.2</v>
      </c>
      <c r="AC2655">
        <v>12.48</v>
      </c>
      <c r="AD2655">
        <v>8.64</v>
      </c>
      <c r="AE2655">
        <v>0.66</v>
      </c>
      <c r="AF2655">
        <v>4.42</v>
      </c>
      <c r="AG2655">
        <v>6.53</v>
      </c>
      <c r="AH2655">
        <v>5.64</v>
      </c>
      <c r="AI2655">
        <v>0.03</v>
      </c>
      <c r="AJ2655">
        <v>0</v>
      </c>
      <c r="AK2655">
        <v>0.04</v>
      </c>
      <c r="AL2655">
        <v>0.02</v>
      </c>
      <c r="AM2655">
        <v>0.02</v>
      </c>
      <c r="AN2655">
        <v>-0.14000000000000001</v>
      </c>
      <c r="AO2655">
        <v>0.59</v>
      </c>
      <c r="AP2655">
        <v>-3.61</v>
      </c>
      <c r="AQ2655">
        <v>-2.86</v>
      </c>
      <c r="AR2655">
        <v>34834</v>
      </c>
      <c r="AS2655">
        <v>13.7</v>
      </c>
      <c r="AT2655">
        <v>0.51</v>
      </c>
      <c r="AU2655">
        <v>0.37</v>
      </c>
      <c r="AV2655">
        <v>0.01</v>
      </c>
      <c r="AW2655">
        <v>384</v>
      </c>
      <c r="AX2655">
        <v>151</v>
      </c>
    </row>
    <row r="2656" spans="1:50" x14ac:dyDescent="0.4">
      <c r="A2656">
        <v>601177</v>
      </c>
      <c r="B2656" t="s">
        <v>7769</v>
      </c>
      <c r="C2656">
        <v>2.1800000000000002</v>
      </c>
      <c r="D2656">
        <v>200.49</v>
      </c>
      <c r="E2656" t="s">
        <v>527</v>
      </c>
      <c r="F2656" t="s">
        <v>307</v>
      </c>
      <c r="G2656">
        <v>9.31</v>
      </c>
      <c r="H2656">
        <v>7471</v>
      </c>
      <c r="I2656">
        <v>10736</v>
      </c>
      <c r="J2656">
        <v>4</v>
      </c>
      <c r="K2656" t="s">
        <v>2153</v>
      </c>
      <c r="L2656" t="s">
        <v>2153</v>
      </c>
      <c r="M2656">
        <v>4.58</v>
      </c>
      <c r="N2656">
        <f t="shared" si="122"/>
        <v>0</v>
      </c>
      <c r="O2656">
        <v>215.47</v>
      </c>
      <c r="P2656">
        <v>258.42</v>
      </c>
      <c r="Q2656">
        <v>1.02</v>
      </c>
      <c r="R2656">
        <v>20101011</v>
      </c>
      <c r="S2656" t="str">
        <f>LEFT(R2656,4)</f>
        <v>2010</v>
      </c>
      <c r="T2656" t="str">
        <f>MID(R2656,5,2)</f>
        <v>10</v>
      </c>
      <c r="U2656">
        <v>4</v>
      </c>
      <c r="V2656">
        <v>38.19</v>
      </c>
      <c r="W2656">
        <v>16.43</v>
      </c>
      <c r="X2656">
        <v>1.48</v>
      </c>
      <c r="Y2656">
        <v>53.1</v>
      </c>
      <c r="Z2656">
        <v>16.41</v>
      </c>
      <c r="AA2656">
        <v>10.62</v>
      </c>
      <c r="AB2656">
        <v>1.79</v>
      </c>
      <c r="AC2656">
        <v>18.37</v>
      </c>
      <c r="AD2656">
        <v>8.5299999999999994</v>
      </c>
      <c r="AE2656">
        <v>4.5</v>
      </c>
      <c r="AF2656">
        <v>8.61</v>
      </c>
      <c r="AG2656">
        <v>12.13</v>
      </c>
      <c r="AH2656">
        <v>9.19</v>
      </c>
      <c r="AI2656">
        <v>0.24</v>
      </c>
      <c r="AJ2656">
        <v>0.6</v>
      </c>
      <c r="AK2656">
        <v>0.24</v>
      </c>
      <c r="AL2656">
        <v>0.23</v>
      </c>
      <c r="AM2656">
        <v>0.14000000000000001</v>
      </c>
      <c r="AN2656">
        <v>-0.06</v>
      </c>
      <c r="AO2656">
        <v>3.18</v>
      </c>
      <c r="AP2656">
        <v>0.74</v>
      </c>
      <c r="AQ2656">
        <v>-0.38</v>
      </c>
      <c r="AR2656">
        <v>14891</v>
      </c>
      <c r="AS2656">
        <v>24.23</v>
      </c>
      <c r="AT2656">
        <v>1.99</v>
      </c>
      <c r="AU2656">
        <v>1.1599999999999999</v>
      </c>
      <c r="AV2656">
        <v>0.64</v>
      </c>
      <c r="AW2656">
        <v>3106</v>
      </c>
      <c r="AX2656">
        <v>601177</v>
      </c>
    </row>
    <row r="2657" spans="1:50" x14ac:dyDescent="0.4">
      <c r="A2657">
        <v>300264</v>
      </c>
      <c r="B2657" t="s">
        <v>4877</v>
      </c>
      <c r="C2657">
        <v>0</v>
      </c>
      <c r="D2657" t="s">
        <v>50</v>
      </c>
      <c r="E2657" t="s">
        <v>237</v>
      </c>
      <c r="F2657" t="s">
        <v>49</v>
      </c>
      <c r="G2657">
        <v>4.8099999999999996</v>
      </c>
      <c r="H2657">
        <v>35928</v>
      </c>
      <c r="I2657">
        <v>24816</v>
      </c>
      <c r="J2657">
        <v>3.22</v>
      </c>
      <c r="K2657" t="s">
        <v>459</v>
      </c>
      <c r="L2657" t="s">
        <v>4878</v>
      </c>
      <c r="M2657">
        <v>4.5599999999999996</v>
      </c>
      <c r="N2657">
        <f t="shared" si="122"/>
        <v>0</v>
      </c>
      <c r="O2657" t="s">
        <v>50</v>
      </c>
      <c r="P2657">
        <v>187.9</v>
      </c>
      <c r="Q2657">
        <v>1.84</v>
      </c>
      <c r="R2657">
        <v>20110916</v>
      </c>
      <c r="S2657" t="str">
        <f>LEFT(R2657,4)</f>
        <v>2011</v>
      </c>
      <c r="T2657" t="str">
        <f>MID(R2657,5,2)</f>
        <v>09</v>
      </c>
      <c r="U2657">
        <v>4.13</v>
      </c>
      <c r="V2657">
        <v>7.31</v>
      </c>
      <c r="W2657">
        <v>5.18</v>
      </c>
      <c r="X2657">
        <v>0.02</v>
      </c>
      <c r="Y2657">
        <v>28.96</v>
      </c>
      <c r="Z2657">
        <v>4.2699999999999996</v>
      </c>
      <c r="AA2657">
        <v>0.11</v>
      </c>
      <c r="AB2657">
        <v>0.23</v>
      </c>
      <c r="AC2657">
        <v>2.0699999999999998</v>
      </c>
      <c r="AD2657">
        <v>0.9</v>
      </c>
      <c r="AE2657">
        <v>3.04</v>
      </c>
      <c r="AF2657">
        <v>0.96</v>
      </c>
      <c r="AG2657">
        <v>1.06</v>
      </c>
      <c r="AH2657">
        <v>0.77</v>
      </c>
      <c r="AI2657">
        <v>-0.31</v>
      </c>
      <c r="AJ2657">
        <v>0</v>
      </c>
      <c r="AK2657">
        <v>-0.32</v>
      </c>
      <c r="AL2657">
        <v>-0.33</v>
      </c>
      <c r="AM2657">
        <v>-0.3</v>
      </c>
      <c r="AN2657">
        <v>-0.33</v>
      </c>
      <c r="AO2657">
        <v>-0.17</v>
      </c>
      <c r="AP2657">
        <v>-0.03</v>
      </c>
      <c r="AQ2657">
        <v>-0.42</v>
      </c>
      <c r="AR2657">
        <v>23243</v>
      </c>
      <c r="AS2657">
        <v>27.6</v>
      </c>
      <c r="AT2657">
        <v>-29.13</v>
      </c>
      <c r="AU2657">
        <v>-28.34</v>
      </c>
      <c r="AV2657">
        <v>0.24</v>
      </c>
      <c r="AW2657">
        <v>317</v>
      </c>
      <c r="AX2657">
        <v>300264</v>
      </c>
    </row>
    <row r="2658" spans="1:50" x14ac:dyDescent="0.4">
      <c r="A2658">
        <v>600169</v>
      </c>
      <c r="B2658" t="s">
        <v>6319</v>
      </c>
      <c r="C2658">
        <v>0.43</v>
      </c>
      <c r="D2658">
        <v>242.69</v>
      </c>
      <c r="E2658" t="s">
        <v>312</v>
      </c>
      <c r="F2658" t="s">
        <v>353</v>
      </c>
      <c r="G2658">
        <v>2.3199999999999998</v>
      </c>
      <c r="H2658">
        <v>34957</v>
      </c>
      <c r="I2658">
        <v>55826</v>
      </c>
      <c r="J2658">
        <v>25.64</v>
      </c>
      <c r="K2658" t="s">
        <v>6320</v>
      </c>
      <c r="L2658" t="s">
        <v>6320</v>
      </c>
      <c r="M2658">
        <v>4.4800000000000004</v>
      </c>
      <c r="N2658">
        <f t="shared" si="122"/>
        <v>0</v>
      </c>
      <c r="O2658">
        <v>119.76</v>
      </c>
      <c r="P2658">
        <v>157.43</v>
      </c>
      <c r="Q2658">
        <v>1.1000000000000001</v>
      </c>
      <c r="R2658">
        <v>19980904</v>
      </c>
      <c r="S2658" t="str">
        <f>LEFT(R2658,4)</f>
        <v>1998</v>
      </c>
      <c r="T2658" t="str">
        <f>MID(R2658,5,2)</f>
        <v>09</v>
      </c>
      <c r="U2658">
        <v>25.64</v>
      </c>
      <c r="V2658">
        <v>334.14</v>
      </c>
      <c r="W2658">
        <v>41.86</v>
      </c>
      <c r="X2658">
        <v>0.35</v>
      </c>
      <c r="Y2658">
        <v>87.37</v>
      </c>
      <c r="Z2658">
        <v>241.37</v>
      </c>
      <c r="AA2658">
        <v>59.01</v>
      </c>
      <c r="AB2658">
        <v>15.44</v>
      </c>
      <c r="AC2658">
        <v>242.83</v>
      </c>
      <c r="AD2658">
        <v>99.82</v>
      </c>
      <c r="AE2658">
        <v>68.650000000000006</v>
      </c>
      <c r="AF2658">
        <v>16.510000000000002</v>
      </c>
      <c r="AG2658">
        <v>51.5</v>
      </c>
      <c r="AH2658">
        <v>38.549999999999997</v>
      </c>
      <c r="AI2658">
        <v>0.37</v>
      </c>
      <c r="AJ2658">
        <v>0</v>
      </c>
      <c r="AK2658">
        <v>0.4</v>
      </c>
      <c r="AL2658">
        <v>0.16</v>
      </c>
      <c r="AM2658">
        <v>0.18</v>
      </c>
      <c r="AN2658">
        <v>-0.47</v>
      </c>
      <c r="AO2658">
        <v>-3.04</v>
      </c>
      <c r="AP2658">
        <v>2.4500000000000002</v>
      </c>
      <c r="AQ2658">
        <v>-0.96</v>
      </c>
      <c r="AR2658">
        <v>138004</v>
      </c>
      <c r="AS2658">
        <v>25.15</v>
      </c>
      <c r="AT2658">
        <v>0.72</v>
      </c>
      <c r="AU2658">
        <v>0.36</v>
      </c>
      <c r="AV2658">
        <v>0.82</v>
      </c>
      <c r="AW2658">
        <v>7256</v>
      </c>
      <c r="AX2658">
        <v>600169</v>
      </c>
    </row>
    <row r="2659" spans="1:50" x14ac:dyDescent="0.4">
      <c r="A2659">
        <v>2775</v>
      </c>
      <c r="B2659" t="s">
        <v>3787</v>
      </c>
      <c r="C2659">
        <v>1.56</v>
      </c>
      <c r="D2659">
        <v>11.46</v>
      </c>
      <c r="E2659" t="s">
        <v>85</v>
      </c>
      <c r="F2659" t="s">
        <v>49</v>
      </c>
      <c r="G2659">
        <v>5.81</v>
      </c>
      <c r="H2659">
        <v>16281</v>
      </c>
      <c r="I2659">
        <v>18371</v>
      </c>
      <c r="J2659">
        <v>4.16</v>
      </c>
      <c r="K2659" t="s">
        <v>3409</v>
      </c>
      <c r="L2659" t="s">
        <v>573</v>
      </c>
      <c r="M2659">
        <v>4.46</v>
      </c>
      <c r="N2659">
        <f t="shared" si="122"/>
        <v>0</v>
      </c>
      <c r="O2659">
        <v>11.88</v>
      </c>
      <c r="P2659">
        <v>12.02</v>
      </c>
      <c r="Q2659">
        <v>0.76</v>
      </c>
      <c r="R2659">
        <v>20150629</v>
      </c>
      <c r="S2659" t="str">
        <f>LEFT(R2659,4)</f>
        <v>2015</v>
      </c>
      <c r="T2659" t="str">
        <f>MID(R2659,5,2)</f>
        <v>06</v>
      </c>
      <c r="U2659">
        <v>5.13</v>
      </c>
      <c r="V2659">
        <v>41.16</v>
      </c>
      <c r="W2659">
        <v>25.03</v>
      </c>
      <c r="X2659">
        <v>0.03</v>
      </c>
      <c r="Y2659">
        <v>39.119999999999997</v>
      </c>
      <c r="Z2659">
        <v>30.66</v>
      </c>
      <c r="AA2659">
        <v>0.21</v>
      </c>
      <c r="AB2659">
        <v>1.05</v>
      </c>
      <c r="AC2659">
        <v>16.09</v>
      </c>
      <c r="AD2659">
        <v>8.57</v>
      </c>
      <c r="AE2659">
        <v>8.3000000000000007</v>
      </c>
      <c r="AF2659">
        <v>10.95</v>
      </c>
      <c r="AG2659">
        <v>21.92</v>
      </c>
      <c r="AH2659">
        <v>17.52</v>
      </c>
      <c r="AI2659">
        <v>2.2999999999999998</v>
      </c>
      <c r="AJ2659">
        <v>0</v>
      </c>
      <c r="AK2659">
        <v>2.29</v>
      </c>
      <c r="AL2659">
        <v>1.96</v>
      </c>
      <c r="AM2659">
        <v>1.96</v>
      </c>
      <c r="AN2659">
        <v>1.95</v>
      </c>
      <c r="AO2659">
        <v>8.35</v>
      </c>
      <c r="AP2659">
        <v>1.87</v>
      </c>
      <c r="AQ2659">
        <v>-1.89</v>
      </c>
      <c r="AR2659">
        <v>21558</v>
      </c>
      <c r="AS2659">
        <v>20.059999999999999</v>
      </c>
      <c r="AT2659">
        <v>10.48</v>
      </c>
      <c r="AU2659">
        <v>8.9600000000000009</v>
      </c>
      <c r="AV2659">
        <v>0.22</v>
      </c>
      <c r="AW2659">
        <v>1254</v>
      </c>
      <c r="AX2659">
        <v>2775</v>
      </c>
    </row>
    <row r="2660" spans="1:50" x14ac:dyDescent="0.4">
      <c r="A2660">
        <v>2900</v>
      </c>
      <c r="B2660" t="s">
        <v>4076</v>
      </c>
      <c r="C2660">
        <v>4.01</v>
      </c>
      <c r="D2660">
        <v>18.809999999999999</v>
      </c>
      <c r="E2660" t="s">
        <v>297</v>
      </c>
      <c r="F2660" t="s">
        <v>679</v>
      </c>
      <c r="G2660">
        <v>11.96</v>
      </c>
      <c r="H2660">
        <v>32018</v>
      </c>
      <c r="I2660">
        <v>32449</v>
      </c>
      <c r="J2660">
        <v>1.19</v>
      </c>
      <c r="K2660" t="s">
        <v>4077</v>
      </c>
      <c r="L2660" t="s">
        <v>1900</v>
      </c>
      <c r="M2660">
        <v>4.46</v>
      </c>
      <c r="N2660">
        <f t="shared" si="122"/>
        <v>0</v>
      </c>
      <c r="O2660">
        <v>21.62</v>
      </c>
      <c r="P2660">
        <v>18.37</v>
      </c>
      <c r="Q2660">
        <v>0.66</v>
      </c>
      <c r="R2660">
        <v>20170922</v>
      </c>
      <c r="S2660" t="str">
        <f>LEFT(R2660,4)</f>
        <v>2017</v>
      </c>
      <c r="T2660" t="str">
        <f>MID(R2660,5,2)</f>
        <v>09</v>
      </c>
      <c r="U2660">
        <v>3.17</v>
      </c>
      <c r="V2660">
        <v>26.93</v>
      </c>
      <c r="W2660">
        <v>18.13</v>
      </c>
      <c r="X2660">
        <v>0.2</v>
      </c>
      <c r="Y2660">
        <v>31.95</v>
      </c>
      <c r="Z2660">
        <v>17.440000000000001</v>
      </c>
      <c r="AA2660">
        <v>6.91</v>
      </c>
      <c r="AB2660">
        <v>0.71</v>
      </c>
      <c r="AC2660">
        <v>7.66</v>
      </c>
      <c r="AD2660">
        <v>2.12</v>
      </c>
      <c r="AE2660">
        <v>2.2400000000000002</v>
      </c>
      <c r="AF2660">
        <v>10.73</v>
      </c>
      <c r="AG2660">
        <v>16.309999999999999</v>
      </c>
      <c r="AH2660">
        <v>3.51</v>
      </c>
      <c r="AI2660">
        <v>2</v>
      </c>
      <c r="AJ2660">
        <v>0.17</v>
      </c>
      <c r="AK2660">
        <v>1.97</v>
      </c>
      <c r="AL2660">
        <v>1.48</v>
      </c>
      <c r="AM2660">
        <v>1.51</v>
      </c>
      <c r="AN2660">
        <v>1.03</v>
      </c>
      <c r="AO2660">
        <v>3.9</v>
      </c>
      <c r="AP2660">
        <v>2.79</v>
      </c>
      <c r="AQ2660">
        <v>0.43</v>
      </c>
      <c r="AR2660">
        <v>26677</v>
      </c>
      <c r="AS2660">
        <v>78.459999999999994</v>
      </c>
      <c r="AT2660">
        <v>12.28</v>
      </c>
      <c r="AU2660">
        <v>9.24</v>
      </c>
      <c r="AV2660">
        <v>0.63</v>
      </c>
      <c r="AW2660">
        <v>1696</v>
      </c>
      <c r="AX2660">
        <v>2900</v>
      </c>
    </row>
    <row r="2661" spans="1:50" x14ac:dyDescent="0.4">
      <c r="A2661">
        <v>2633</v>
      </c>
      <c r="B2661" t="s">
        <v>3441</v>
      </c>
      <c r="C2661">
        <v>0</v>
      </c>
      <c r="D2661" t="s">
        <v>50</v>
      </c>
      <c r="E2661" t="s">
        <v>527</v>
      </c>
      <c r="F2661" t="s">
        <v>307</v>
      </c>
      <c r="G2661">
        <v>8.4700000000000006</v>
      </c>
      <c r="H2661">
        <v>4699</v>
      </c>
      <c r="I2661">
        <v>2487</v>
      </c>
      <c r="J2661">
        <v>1.49</v>
      </c>
      <c r="K2661" t="s">
        <v>1537</v>
      </c>
      <c r="L2661" t="s">
        <v>900</v>
      </c>
      <c r="M2661">
        <v>4.43</v>
      </c>
      <c r="N2661">
        <f t="shared" si="122"/>
        <v>0</v>
      </c>
      <c r="O2661" t="s">
        <v>50</v>
      </c>
      <c r="P2661">
        <v>312.92</v>
      </c>
      <c r="Q2661">
        <v>0.91</v>
      </c>
      <c r="R2661">
        <v>20111122</v>
      </c>
      <c r="S2661" t="str">
        <f>LEFT(R2661,4)</f>
        <v>2011</v>
      </c>
      <c r="T2661" t="str">
        <f>MID(R2661,5,2)</f>
        <v>11</v>
      </c>
      <c r="U2661">
        <v>1.5</v>
      </c>
      <c r="V2661">
        <v>6.36</v>
      </c>
      <c r="W2661">
        <v>5.14</v>
      </c>
      <c r="X2661">
        <v>0</v>
      </c>
      <c r="Y2661">
        <v>19.149999999999999</v>
      </c>
      <c r="Z2661">
        <v>3.46</v>
      </c>
      <c r="AA2661">
        <v>2.1</v>
      </c>
      <c r="AB2661">
        <v>0.41</v>
      </c>
      <c r="AC2661">
        <v>1.03</v>
      </c>
      <c r="AD2661">
        <v>0.98</v>
      </c>
      <c r="AE2661">
        <v>1.1399999999999999</v>
      </c>
      <c r="AF2661">
        <v>3.05</v>
      </c>
      <c r="AG2661">
        <v>0.91</v>
      </c>
      <c r="AH2661">
        <v>0.7</v>
      </c>
      <c r="AI2661">
        <v>-0.11</v>
      </c>
      <c r="AJ2661">
        <v>0</v>
      </c>
      <c r="AK2661">
        <v>-0.1</v>
      </c>
      <c r="AL2661">
        <v>-0.1</v>
      </c>
      <c r="AM2661">
        <v>-0.1</v>
      </c>
      <c r="AN2661">
        <v>-0.17</v>
      </c>
      <c r="AO2661">
        <v>0.42</v>
      </c>
      <c r="AP2661">
        <v>0.15</v>
      </c>
      <c r="AQ2661">
        <v>0.26</v>
      </c>
      <c r="AR2661">
        <v>9265</v>
      </c>
      <c r="AS2661">
        <v>22.68</v>
      </c>
      <c r="AT2661">
        <v>-11.63</v>
      </c>
      <c r="AU2661">
        <v>-11.48</v>
      </c>
      <c r="AV2661">
        <v>0.06</v>
      </c>
      <c r="AW2661">
        <v>479</v>
      </c>
      <c r="AX2661">
        <v>2633</v>
      </c>
    </row>
    <row r="2662" spans="1:50" x14ac:dyDescent="0.4">
      <c r="A2662">
        <v>600503</v>
      </c>
      <c r="B2662" t="s">
        <v>6839</v>
      </c>
      <c r="C2662">
        <v>-0.62</v>
      </c>
      <c r="D2662" t="s">
        <v>50</v>
      </c>
      <c r="E2662" t="s">
        <v>67</v>
      </c>
      <c r="F2662" t="s">
        <v>872</v>
      </c>
      <c r="G2662">
        <v>3.19</v>
      </c>
      <c r="H2662">
        <v>87610</v>
      </c>
      <c r="I2662">
        <v>47890</v>
      </c>
      <c r="J2662">
        <v>16.02</v>
      </c>
      <c r="K2662" t="s">
        <v>6840</v>
      </c>
      <c r="L2662" t="s">
        <v>6840</v>
      </c>
      <c r="M2662">
        <v>4.43</v>
      </c>
      <c r="N2662">
        <f t="shared" si="122"/>
        <v>0</v>
      </c>
      <c r="O2662" t="s">
        <v>50</v>
      </c>
      <c r="P2662">
        <v>257.01</v>
      </c>
      <c r="Q2662">
        <v>1.18</v>
      </c>
      <c r="R2662">
        <v>20020709</v>
      </c>
      <c r="S2662" t="str">
        <f>LEFT(R2662,4)</f>
        <v>2002</v>
      </c>
      <c r="T2662" t="str">
        <f>MID(R2662,5,2)</f>
        <v>07</v>
      </c>
      <c r="U2662">
        <v>16.02</v>
      </c>
      <c r="V2662">
        <v>80.83</v>
      </c>
      <c r="W2662">
        <v>37.409999999999997</v>
      </c>
      <c r="X2662">
        <v>0.69</v>
      </c>
      <c r="Y2662">
        <v>52.87</v>
      </c>
      <c r="Z2662">
        <v>44.68</v>
      </c>
      <c r="AA2662">
        <v>1.06</v>
      </c>
      <c r="AB2662">
        <v>1.95</v>
      </c>
      <c r="AC2662">
        <v>34.020000000000003</v>
      </c>
      <c r="AD2662">
        <v>34.799999999999997</v>
      </c>
      <c r="AE2662">
        <v>0.13</v>
      </c>
      <c r="AF2662">
        <v>11.3</v>
      </c>
      <c r="AG2662">
        <v>2</v>
      </c>
      <c r="AH2662">
        <v>1.1599999999999999</v>
      </c>
      <c r="AI2662">
        <v>-0.38</v>
      </c>
      <c r="AJ2662">
        <v>0.52</v>
      </c>
      <c r="AK2662">
        <v>-0.38</v>
      </c>
      <c r="AL2662">
        <v>-0.5</v>
      </c>
      <c r="AM2662">
        <v>-0.36</v>
      </c>
      <c r="AN2662">
        <v>-0.54</v>
      </c>
      <c r="AO2662">
        <v>7.62</v>
      </c>
      <c r="AP2662">
        <v>-1.1100000000000001</v>
      </c>
      <c r="AQ2662">
        <v>1.08</v>
      </c>
      <c r="AR2662">
        <v>180869</v>
      </c>
      <c r="AS2662">
        <v>42.14</v>
      </c>
      <c r="AT2662">
        <v>-19.13</v>
      </c>
      <c r="AU2662">
        <v>-17.89</v>
      </c>
      <c r="AV2662">
        <v>7.0000000000000007E-2</v>
      </c>
      <c r="AW2662">
        <v>436</v>
      </c>
      <c r="AX2662">
        <v>600503</v>
      </c>
    </row>
    <row r="2663" spans="1:50" x14ac:dyDescent="0.4">
      <c r="A2663">
        <v>2223</v>
      </c>
      <c r="B2663" t="s">
        <v>2272</v>
      </c>
      <c r="C2663">
        <v>1.85</v>
      </c>
      <c r="D2663">
        <v>21.43</v>
      </c>
      <c r="E2663" t="s">
        <v>287</v>
      </c>
      <c r="F2663" t="s">
        <v>161</v>
      </c>
      <c r="G2663">
        <v>20.11</v>
      </c>
      <c r="H2663">
        <v>64007</v>
      </c>
      <c r="I2663">
        <v>80936</v>
      </c>
      <c r="J2663">
        <v>8.67</v>
      </c>
      <c r="K2663" t="s">
        <v>2273</v>
      </c>
      <c r="L2663" t="s">
        <v>2274</v>
      </c>
      <c r="M2663">
        <v>4.42</v>
      </c>
      <c r="N2663">
        <f t="shared" si="122"/>
        <v>0</v>
      </c>
      <c r="O2663">
        <v>25.09</v>
      </c>
      <c r="P2663">
        <v>28.01</v>
      </c>
      <c r="Q2663">
        <v>0.77</v>
      </c>
      <c r="R2663">
        <v>20080418</v>
      </c>
      <c r="S2663" t="str">
        <f>LEFT(R2663,4)</f>
        <v>2008</v>
      </c>
      <c r="T2663" t="str">
        <f>MID(R2663,5,2)</f>
        <v>04</v>
      </c>
      <c r="U2663">
        <v>10.02</v>
      </c>
      <c r="V2663">
        <v>74.97</v>
      </c>
      <c r="W2663">
        <v>60.6</v>
      </c>
      <c r="X2663">
        <v>0.85</v>
      </c>
      <c r="Y2663">
        <v>18.04</v>
      </c>
      <c r="Z2663">
        <v>40.35</v>
      </c>
      <c r="AA2663">
        <v>6.75</v>
      </c>
      <c r="AB2663">
        <v>5.86</v>
      </c>
      <c r="AC2663">
        <v>10.24</v>
      </c>
      <c r="AD2663">
        <v>7.8</v>
      </c>
      <c r="AE2663">
        <v>14.82</v>
      </c>
      <c r="AF2663">
        <v>17.829999999999998</v>
      </c>
      <c r="AG2663">
        <v>35.56</v>
      </c>
      <c r="AH2663">
        <v>20.65</v>
      </c>
      <c r="AI2663">
        <v>8.23</v>
      </c>
      <c r="AJ2663">
        <v>0.15</v>
      </c>
      <c r="AK2663">
        <v>8.48</v>
      </c>
      <c r="AL2663">
        <v>7.19</v>
      </c>
      <c r="AM2663">
        <v>7.13</v>
      </c>
      <c r="AN2663">
        <v>6.85</v>
      </c>
      <c r="AO2663">
        <v>29.53</v>
      </c>
      <c r="AP2663">
        <v>1.35</v>
      </c>
      <c r="AQ2663">
        <v>-9.94</v>
      </c>
      <c r="AR2663">
        <v>54000</v>
      </c>
      <c r="AS2663">
        <v>41.92</v>
      </c>
      <c r="AT2663">
        <v>23.14</v>
      </c>
      <c r="AU2663">
        <v>20.05</v>
      </c>
      <c r="AV2663">
        <v>1.0900000000000001</v>
      </c>
      <c r="AW2663">
        <v>4870</v>
      </c>
      <c r="AX2663">
        <v>2223</v>
      </c>
    </row>
    <row r="2664" spans="1:50" x14ac:dyDescent="0.4">
      <c r="A2664">
        <v>300409</v>
      </c>
      <c r="B2664" t="s">
        <v>5208</v>
      </c>
      <c r="C2664">
        <v>4.08</v>
      </c>
      <c r="D2664" t="s">
        <v>50</v>
      </c>
      <c r="E2664" t="s">
        <v>4814</v>
      </c>
      <c r="F2664" t="s">
        <v>283</v>
      </c>
      <c r="G2664">
        <v>13.44</v>
      </c>
      <c r="H2664">
        <v>89933</v>
      </c>
      <c r="I2664">
        <v>125223</v>
      </c>
      <c r="J2664">
        <v>3.15</v>
      </c>
      <c r="K2664" t="s">
        <v>5209</v>
      </c>
      <c r="L2664" t="s">
        <v>5068</v>
      </c>
      <c r="M2664">
        <v>4.4000000000000004</v>
      </c>
      <c r="N2664">
        <f t="shared" si="122"/>
        <v>0</v>
      </c>
      <c r="O2664" t="s">
        <v>50</v>
      </c>
      <c r="P2664">
        <v>28.28</v>
      </c>
      <c r="Q2664">
        <v>1.1000000000000001</v>
      </c>
      <c r="R2664">
        <v>20141203</v>
      </c>
      <c r="S2664" t="str">
        <f>LEFT(R2664,4)</f>
        <v>2014</v>
      </c>
      <c r="T2664" t="str">
        <f>MID(R2664,5,2)</f>
        <v>12</v>
      </c>
      <c r="U2664">
        <v>4.5999999999999996</v>
      </c>
      <c r="V2664">
        <v>45.35</v>
      </c>
      <c r="W2664">
        <v>24.09</v>
      </c>
      <c r="X2664">
        <v>-0.05</v>
      </c>
      <c r="Y2664">
        <v>46.99</v>
      </c>
      <c r="Z2664">
        <v>24.61</v>
      </c>
      <c r="AA2664">
        <v>7.88</v>
      </c>
      <c r="AB2664">
        <v>2.11</v>
      </c>
      <c r="AC2664">
        <v>16.21</v>
      </c>
      <c r="AD2664">
        <v>8.8800000000000008</v>
      </c>
      <c r="AE2664">
        <v>5.12</v>
      </c>
      <c r="AF2664">
        <v>13.39</v>
      </c>
      <c r="AG2664">
        <v>24.41</v>
      </c>
      <c r="AH2664">
        <v>19.760000000000002</v>
      </c>
      <c r="AI2664">
        <v>-0.01</v>
      </c>
      <c r="AJ2664">
        <v>-0.06</v>
      </c>
      <c r="AK2664">
        <v>-0.02</v>
      </c>
      <c r="AL2664">
        <v>-0.15</v>
      </c>
      <c r="AM2664">
        <v>-0.13</v>
      </c>
      <c r="AN2664">
        <v>-0.16</v>
      </c>
      <c r="AO2664">
        <v>4.97</v>
      </c>
      <c r="AP2664">
        <v>5.37</v>
      </c>
      <c r="AQ2664">
        <v>-1.93</v>
      </c>
      <c r="AR2664">
        <v>25243</v>
      </c>
      <c r="AS2664">
        <v>19.059999999999999</v>
      </c>
      <c r="AT2664">
        <v>-0.05</v>
      </c>
      <c r="AU2664">
        <v>-0.52</v>
      </c>
      <c r="AV2664">
        <v>0.89</v>
      </c>
      <c r="AW2664">
        <v>1668</v>
      </c>
      <c r="AX2664">
        <v>300409</v>
      </c>
    </row>
    <row r="2665" spans="1:50" x14ac:dyDescent="0.4">
      <c r="A2665">
        <v>600418</v>
      </c>
      <c r="B2665" t="s">
        <v>6713</v>
      </c>
      <c r="C2665">
        <v>1.41</v>
      </c>
      <c r="D2665">
        <v>58.6</v>
      </c>
      <c r="E2665" t="s">
        <v>586</v>
      </c>
      <c r="F2665" t="s">
        <v>298</v>
      </c>
      <c r="G2665">
        <v>5.05</v>
      </c>
      <c r="H2665">
        <v>125756</v>
      </c>
      <c r="I2665">
        <v>115593</v>
      </c>
      <c r="J2665">
        <v>18.93</v>
      </c>
      <c r="K2665" t="s">
        <v>6714</v>
      </c>
      <c r="L2665" t="s">
        <v>6714</v>
      </c>
      <c r="M2665">
        <v>4.37</v>
      </c>
      <c r="N2665">
        <f t="shared" si="122"/>
        <v>0</v>
      </c>
      <c r="O2665" t="s">
        <v>50</v>
      </c>
      <c r="P2665" t="s">
        <v>50</v>
      </c>
      <c r="Q2665">
        <v>0.85</v>
      </c>
      <c r="R2665">
        <v>20010824</v>
      </c>
      <c r="S2665" t="str">
        <f>LEFT(R2665,4)</f>
        <v>2001</v>
      </c>
      <c r="T2665" t="str">
        <f>MID(R2665,5,2)</f>
        <v>08</v>
      </c>
      <c r="U2665">
        <v>18.93</v>
      </c>
      <c r="V2665">
        <v>470.98</v>
      </c>
      <c r="W2665">
        <v>129.91</v>
      </c>
      <c r="X2665">
        <v>8.19</v>
      </c>
      <c r="Y2665">
        <v>70.680000000000007</v>
      </c>
      <c r="Z2665">
        <v>248.1</v>
      </c>
      <c r="AA2665">
        <v>119.79</v>
      </c>
      <c r="AB2665">
        <v>29.23</v>
      </c>
      <c r="AC2665">
        <v>287.45</v>
      </c>
      <c r="AD2665">
        <v>20.239999999999998</v>
      </c>
      <c r="AE2665">
        <v>56.98</v>
      </c>
      <c r="AF2665">
        <v>52.24</v>
      </c>
      <c r="AG2665">
        <v>371.87</v>
      </c>
      <c r="AH2665">
        <v>330.86</v>
      </c>
      <c r="AI2665">
        <v>3.52</v>
      </c>
      <c r="AJ2665">
        <v>1.97</v>
      </c>
      <c r="AK2665">
        <v>1.89</v>
      </c>
      <c r="AL2665">
        <v>2.56</v>
      </c>
      <c r="AM2665">
        <v>1.22</v>
      </c>
      <c r="AN2665">
        <v>-0.84</v>
      </c>
      <c r="AO2665">
        <v>41.12</v>
      </c>
      <c r="AP2665">
        <v>-23.32</v>
      </c>
      <c r="AQ2665">
        <v>-23.43</v>
      </c>
      <c r="AR2665">
        <v>79424</v>
      </c>
      <c r="AS2665">
        <v>11.03</v>
      </c>
      <c r="AT2665">
        <v>0.95</v>
      </c>
      <c r="AU2665">
        <v>0.33</v>
      </c>
      <c r="AV2665">
        <v>8.08</v>
      </c>
      <c r="AW2665">
        <v>26580</v>
      </c>
      <c r="AX2665">
        <v>600418</v>
      </c>
    </row>
    <row r="2666" spans="1:50" x14ac:dyDescent="0.4">
      <c r="A2666">
        <v>603758</v>
      </c>
      <c r="B2666" t="s">
        <v>8728</v>
      </c>
      <c r="C2666">
        <v>2.77</v>
      </c>
      <c r="D2666" t="s">
        <v>50</v>
      </c>
      <c r="E2666" t="s">
        <v>145</v>
      </c>
      <c r="F2666" t="s">
        <v>478</v>
      </c>
      <c r="G2666">
        <v>6.25</v>
      </c>
      <c r="H2666">
        <v>10241</v>
      </c>
      <c r="I2666">
        <v>15250</v>
      </c>
      <c r="J2666">
        <v>1.51</v>
      </c>
      <c r="K2666" t="s">
        <v>8729</v>
      </c>
      <c r="L2666" t="s">
        <v>5029</v>
      </c>
      <c r="M2666">
        <v>4.3</v>
      </c>
      <c r="N2666">
        <f t="shared" ref="N2666:N2693" si="123">INT(M2666/100)</f>
        <v>0</v>
      </c>
      <c r="O2666" t="s">
        <v>50</v>
      </c>
      <c r="P2666" t="s">
        <v>50</v>
      </c>
      <c r="Q2666">
        <v>1.1599999999999999</v>
      </c>
      <c r="R2666">
        <v>20170517</v>
      </c>
      <c r="S2666" t="str">
        <f>LEFT(R2666,4)</f>
        <v>2017</v>
      </c>
      <c r="T2666" t="str">
        <f>MID(R2666,5,2)</f>
        <v>05</v>
      </c>
      <c r="U2666">
        <v>4.3899999999999997</v>
      </c>
      <c r="V2666">
        <v>24.05</v>
      </c>
      <c r="W2666">
        <v>22.63</v>
      </c>
      <c r="X2666">
        <v>0</v>
      </c>
      <c r="Y2666">
        <v>5.89</v>
      </c>
      <c r="Z2666">
        <v>12.61</v>
      </c>
      <c r="AA2666">
        <v>8.92</v>
      </c>
      <c r="AB2666">
        <v>0.32</v>
      </c>
      <c r="AC2666">
        <v>1.41</v>
      </c>
      <c r="AD2666">
        <v>2.1800000000000002</v>
      </c>
      <c r="AE2666">
        <v>0.99</v>
      </c>
      <c r="AF2666">
        <v>7.31</v>
      </c>
      <c r="AG2666">
        <v>4.08</v>
      </c>
      <c r="AH2666">
        <v>4.1900000000000004</v>
      </c>
      <c r="AI2666">
        <v>-0.89</v>
      </c>
      <c r="AJ2666">
        <v>0.01</v>
      </c>
      <c r="AK2666">
        <v>-0.89</v>
      </c>
      <c r="AL2666">
        <v>-0.75</v>
      </c>
      <c r="AM2666">
        <v>-0.75</v>
      </c>
      <c r="AN2666">
        <v>-0.83</v>
      </c>
      <c r="AO2666">
        <v>9.89</v>
      </c>
      <c r="AP2666">
        <v>0.65</v>
      </c>
      <c r="AQ2666">
        <v>0.25</v>
      </c>
      <c r="AR2666">
        <v>16633</v>
      </c>
      <c r="AS2666">
        <v>-2.75</v>
      </c>
      <c r="AT2666">
        <v>-21.77</v>
      </c>
      <c r="AU2666">
        <v>-18.489999999999998</v>
      </c>
      <c r="AV2666">
        <v>0.19</v>
      </c>
      <c r="AW2666">
        <v>1577</v>
      </c>
      <c r="AX2666">
        <v>603758</v>
      </c>
    </row>
    <row r="2667" spans="1:50" x14ac:dyDescent="0.4">
      <c r="A2667">
        <v>10</v>
      </c>
      <c r="B2667" t="s">
        <v>84</v>
      </c>
      <c r="C2667">
        <v>0.28999999999999998</v>
      </c>
      <c r="D2667">
        <v>47.88</v>
      </c>
      <c r="E2667" t="s">
        <v>85</v>
      </c>
      <c r="F2667" t="s">
        <v>49</v>
      </c>
      <c r="G2667">
        <v>3.39</v>
      </c>
      <c r="H2667">
        <v>6979</v>
      </c>
      <c r="I2667">
        <v>5546</v>
      </c>
      <c r="J2667">
        <v>5.22</v>
      </c>
      <c r="K2667" t="s">
        <v>86</v>
      </c>
      <c r="L2667" t="s">
        <v>87</v>
      </c>
      <c r="M2667">
        <v>4.29</v>
      </c>
      <c r="N2667">
        <f t="shared" si="123"/>
        <v>0</v>
      </c>
      <c r="O2667" t="s">
        <v>50</v>
      </c>
      <c r="P2667" t="s">
        <v>50</v>
      </c>
      <c r="Q2667">
        <v>0.35</v>
      </c>
      <c r="R2667">
        <v>19951027</v>
      </c>
      <c r="S2667" t="str">
        <f>LEFT(R2667,4)</f>
        <v>1995</v>
      </c>
      <c r="T2667" t="str">
        <f>MID(R2667,5,2)</f>
        <v>10</v>
      </c>
      <c r="U2667">
        <v>8.1999999999999993</v>
      </c>
      <c r="V2667">
        <v>42.63</v>
      </c>
      <c r="W2667">
        <v>4.41</v>
      </c>
      <c r="X2667">
        <v>2.81</v>
      </c>
      <c r="Y2667">
        <v>83.06</v>
      </c>
      <c r="Z2667">
        <v>35.590000000000003</v>
      </c>
      <c r="AA2667">
        <v>0.65</v>
      </c>
      <c r="AB2667">
        <v>0.1</v>
      </c>
      <c r="AC2667">
        <v>34.65</v>
      </c>
      <c r="AD2667">
        <v>16.149999999999999</v>
      </c>
      <c r="AE2667">
        <v>10.74</v>
      </c>
      <c r="AF2667">
        <v>14.74</v>
      </c>
      <c r="AG2667">
        <v>10.83</v>
      </c>
      <c r="AH2667">
        <v>8.19</v>
      </c>
      <c r="AI2667">
        <v>1.65</v>
      </c>
      <c r="AJ2667">
        <v>0.28000000000000003</v>
      </c>
      <c r="AK2667">
        <v>1.64</v>
      </c>
      <c r="AL2667">
        <v>1.1100000000000001</v>
      </c>
      <c r="AM2667">
        <v>0.44</v>
      </c>
      <c r="AN2667">
        <v>0.16</v>
      </c>
      <c r="AO2667">
        <v>-18.61</v>
      </c>
      <c r="AP2667">
        <v>-0.95</v>
      </c>
      <c r="AQ2667">
        <v>0.31</v>
      </c>
      <c r="AR2667">
        <v>34263</v>
      </c>
      <c r="AS2667">
        <v>24.4</v>
      </c>
      <c r="AT2667">
        <v>15.23</v>
      </c>
      <c r="AU2667">
        <v>4.03</v>
      </c>
      <c r="AV2667">
        <v>0.01</v>
      </c>
      <c r="AW2667">
        <v>545</v>
      </c>
      <c r="AX2667">
        <v>10</v>
      </c>
    </row>
    <row r="2668" spans="1:50" x14ac:dyDescent="0.4">
      <c r="A2668">
        <v>721</v>
      </c>
      <c r="B2668" t="s">
        <v>1006</v>
      </c>
      <c r="C2668">
        <v>0.98</v>
      </c>
      <c r="D2668" t="s">
        <v>50</v>
      </c>
      <c r="E2668" t="s">
        <v>71</v>
      </c>
      <c r="F2668" t="s">
        <v>481</v>
      </c>
      <c r="G2668">
        <v>4.13</v>
      </c>
      <c r="H2668">
        <v>21618</v>
      </c>
      <c r="I2668">
        <v>21669</v>
      </c>
      <c r="J2668">
        <v>4.3600000000000003</v>
      </c>
      <c r="K2668" t="s">
        <v>1007</v>
      </c>
      <c r="L2668" t="s">
        <v>1008</v>
      </c>
      <c r="M2668">
        <v>4.28</v>
      </c>
      <c r="N2668">
        <f t="shared" si="123"/>
        <v>0</v>
      </c>
      <c r="O2668" t="s">
        <v>50</v>
      </c>
      <c r="P2668">
        <v>218.18</v>
      </c>
      <c r="Q2668">
        <v>0.74</v>
      </c>
      <c r="R2668">
        <v>19970430</v>
      </c>
      <c r="S2668" t="str">
        <f>LEFT(R2668,4)</f>
        <v>1997</v>
      </c>
      <c r="T2668" t="str">
        <f>MID(R2668,5,2)</f>
        <v>04</v>
      </c>
      <c r="U2668">
        <v>4.99</v>
      </c>
      <c r="V2668">
        <v>11.29</v>
      </c>
      <c r="W2668">
        <v>6.41</v>
      </c>
      <c r="X2668">
        <v>0.05</v>
      </c>
      <c r="Y2668">
        <v>42.76</v>
      </c>
      <c r="Z2668">
        <v>3.36</v>
      </c>
      <c r="AA2668">
        <v>2.9</v>
      </c>
      <c r="AB2668">
        <v>0.19</v>
      </c>
      <c r="AC2668">
        <v>4.07</v>
      </c>
      <c r="AD2668">
        <v>0.34</v>
      </c>
      <c r="AE2668">
        <v>0.39</v>
      </c>
      <c r="AF2668">
        <v>0.56000000000000005</v>
      </c>
      <c r="AG2668">
        <v>3.94</v>
      </c>
      <c r="AH2668">
        <v>2.69</v>
      </c>
      <c r="AI2668">
        <v>-0.25</v>
      </c>
      <c r="AJ2668">
        <v>0</v>
      </c>
      <c r="AK2668">
        <v>-0.24</v>
      </c>
      <c r="AL2668">
        <v>-0.24</v>
      </c>
      <c r="AM2668">
        <v>-0.24</v>
      </c>
      <c r="AN2668">
        <v>-0.24</v>
      </c>
      <c r="AO2668">
        <v>0.33</v>
      </c>
      <c r="AP2668">
        <v>-0.17</v>
      </c>
      <c r="AQ2668">
        <v>-1.52</v>
      </c>
      <c r="AR2668">
        <v>60647</v>
      </c>
      <c r="AS2668">
        <v>31.79</v>
      </c>
      <c r="AT2668">
        <v>-6.26</v>
      </c>
      <c r="AU2668">
        <v>-6.01</v>
      </c>
      <c r="AV2668">
        <v>0</v>
      </c>
      <c r="AW2668">
        <v>3414</v>
      </c>
      <c r="AX2668">
        <v>721</v>
      </c>
    </row>
    <row r="2669" spans="1:50" x14ac:dyDescent="0.4">
      <c r="A2669">
        <v>601929</v>
      </c>
      <c r="B2669" t="s">
        <v>8039</v>
      </c>
      <c r="C2669">
        <v>0</v>
      </c>
      <c r="D2669">
        <v>45.55</v>
      </c>
      <c r="E2669" t="s">
        <v>306</v>
      </c>
      <c r="F2669" t="s">
        <v>146</v>
      </c>
      <c r="G2669">
        <v>2.12</v>
      </c>
      <c r="H2669">
        <v>55925</v>
      </c>
      <c r="I2669">
        <v>37879</v>
      </c>
      <c r="J2669">
        <v>31.11</v>
      </c>
      <c r="K2669" t="s">
        <v>4608</v>
      </c>
      <c r="L2669" t="s">
        <v>4608</v>
      </c>
      <c r="M2669">
        <v>4.26</v>
      </c>
      <c r="N2669">
        <f t="shared" si="123"/>
        <v>0</v>
      </c>
      <c r="O2669">
        <v>28.23</v>
      </c>
      <c r="P2669">
        <v>21.76</v>
      </c>
      <c r="Q2669">
        <v>1.56</v>
      </c>
      <c r="R2669">
        <v>20120223</v>
      </c>
      <c r="S2669" t="str">
        <f>LEFT(R2669,4)</f>
        <v>2012</v>
      </c>
      <c r="T2669" t="str">
        <f>MID(R2669,5,2)</f>
        <v>02</v>
      </c>
      <c r="U2669">
        <v>31.11</v>
      </c>
      <c r="V2669">
        <v>140.74</v>
      </c>
      <c r="W2669">
        <v>70.55</v>
      </c>
      <c r="X2669">
        <v>0.57999999999999996</v>
      </c>
      <c r="Y2669">
        <v>49.46</v>
      </c>
      <c r="Z2669">
        <v>29.27</v>
      </c>
      <c r="AA2669">
        <v>48.65</v>
      </c>
      <c r="AB2669">
        <v>1.58</v>
      </c>
      <c r="AC2669">
        <v>30.31</v>
      </c>
      <c r="AD2669">
        <v>9.07</v>
      </c>
      <c r="AE2669">
        <v>2.58</v>
      </c>
      <c r="AF2669">
        <v>8.99</v>
      </c>
      <c r="AG2669">
        <v>13.9</v>
      </c>
      <c r="AH2669">
        <v>8.48</v>
      </c>
      <c r="AI2669">
        <v>1.1499999999999999</v>
      </c>
      <c r="AJ2669">
        <v>0.33</v>
      </c>
      <c r="AK2669">
        <v>1.1599999999999999</v>
      </c>
      <c r="AL2669">
        <v>1.1299999999999999</v>
      </c>
      <c r="AM2669">
        <v>1.0900000000000001</v>
      </c>
      <c r="AN2669">
        <v>0.84</v>
      </c>
      <c r="AO2669">
        <v>16.12</v>
      </c>
      <c r="AP2669">
        <v>0.52</v>
      </c>
      <c r="AQ2669">
        <v>4.1900000000000004</v>
      </c>
      <c r="AR2669">
        <v>88127</v>
      </c>
      <c r="AS2669">
        <v>39.020000000000003</v>
      </c>
      <c r="AT2669">
        <v>8.25</v>
      </c>
      <c r="AU2669">
        <v>7.85</v>
      </c>
      <c r="AV2669">
        <v>0.51</v>
      </c>
      <c r="AW2669">
        <v>7219</v>
      </c>
      <c r="AX2669">
        <v>601929</v>
      </c>
    </row>
    <row r="2670" spans="1:50" x14ac:dyDescent="0.4">
      <c r="A2670">
        <v>600645</v>
      </c>
      <c r="B2670" t="s">
        <v>7091</v>
      </c>
      <c r="C2670">
        <v>0.95</v>
      </c>
      <c r="D2670">
        <v>63.55</v>
      </c>
      <c r="E2670" t="s">
        <v>58</v>
      </c>
      <c r="F2670" t="s">
        <v>547</v>
      </c>
      <c r="G2670">
        <v>16.91</v>
      </c>
      <c r="H2670">
        <v>20219</v>
      </c>
      <c r="I2670">
        <v>22327</v>
      </c>
      <c r="J2670">
        <v>3.84</v>
      </c>
      <c r="K2670" t="s">
        <v>159</v>
      </c>
      <c r="L2670" t="s">
        <v>7092</v>
      </c>
      <c r="M2670">
        <v>4.25</v>
      </c>
      <c r="N2670">
        <f t="shared" si="123"/>
        <v>0</v>
      </c>
      <c r="O2670" t="s">
        <v>50</v>
      </c>
      <c r="P2670">
        <v>133.71</v>
      </c>
      <c r="Q2670">
        <v>1.21</v>
      </c>
      <c r="R2670">
        <v>19930504</v>
      </c>
      <c r="S2670" t="str">
        <f>LEFT(R2670,4)</f>
        <v>1993</v>
      </c>
      <c r="T2670" t="str">
        <f>MID(R2670,5,2)</f>
        <v>05</v>
      </c>
      <c r="U2670">
        <v>4.68</v>
      </c>
      <c r="V2670">
        <v>49.46</v>
      </c>
      <c r="W2670">
        <v>33.51</v>
      </c>
      <c r="X2670">
        <v>1.27</v>
      </c>
      <c r="Y2670">
        <v>29.68</v>
      </c>
      <c r="Z2670">
        <v>19.190000000000001</v>
      </c>
      <c r="AA2670">
        <v>5.84</v>
      </c>
      <c r="AB2670">
        <v>1.53</v>
      </c>
      <c r="AC2670">
        <v>13.11</v>
      </c>
      <c r="AD2670">
        <v>2.17</v>
      </c>
      <c r="AE2670">
        <v>4.62</v>
      </c>
      <c r="AF2670">
        <v>33.799999999999997</v>
      </c>
      <c r="AG2670">
        <v>10.050000000000001</v>
      </c>
      <c r="AH2670">
        <v>3.01</v>
      </c>
      <c r="AI2670">
        <v>1.48</v>
      </c>
      <c r="AJ2670">
        <v>-0.12</v>
      </c>
      <c r="AK2670">
        <v>1.52</v>
      </c>
      <c r="AL2670">
        <v>1.05</v>
      </c>
      <c r="AM2670">
        <v>0.94</v>
      </c>
      <c r="AN2670">
        <v>0.72</v>
      </c>
      <c r="AO2670">
        <v>-5.38</v>
      </c>
      <c r="AP2670">
        <v>1.57</v>
      </c>
      <c r="AQ2670">
        <v>4.05</v>
      </c>
      <c r="AR2670">
        <v>37349</v>
      </c>
      <c r="AS2670">
        <v>70.09</v>
      </c>
      <c r="AT2670">
        <v>14.71</v>
      </c>
      <c r="AU2670">
        <v>9.3000000000000007</v>
      </c>
      <c r="AV2670">
        <v>0.76</v>
      </c>
      <c r="AW2670">
        <v>2201</v>
      </c>
      <c r="AX2670">
        <v>600645</v>
      </c>
    </row>
    <row r="2671" spans="1:50" x14ac:dyDescent="0.4">
      <c r="A2671">
        <v>2453</v>
      </c>
      <c r="B2671" t="s">
        <v>2957</v>
      </c>
      <c r="C2671">
        <v>0.18</v>
      </c>
      <c r="D2671">
        <v>117.99</v>
      </c>
      <c r="E2671" t="s">
        <v>317</v>
      </c>
      <c r="F2671" t="s">
        <v>161</v>
      </c>
      <c r="G2671">
        <v>5.41</v>
      </c>
      <c r="H2671">
        <v>28401</v>
      </c>
      <c r="I2671">
        <v>23810</v>
      </c>
      <c r="J2671">
        <v>5.55</v>
      </c>
      <c r="K2671" t="s">
        <v>2958</v>
      </c>
      <c r="L2671" t="s">
        <v>2959</v>
      </c>
      <c r="M2671">
        <v>4.2300000000000004</v>
      </c>
      <c r="N2671">
        <f t="shared" si="123"/>
        <v>0</v>
      </c>
      <c r="O2671">
        <v>143.74</v>
      </c>
      <c r="P2671">
        <v>126.53</v>
      </c>
      <c r="Q2671">
        <v>1.31</v>
      </c>
      <c r="R2671">
        <v>20100720</v>
      </c>
      <c r="S2671" t="str">
        <f>LEFT(R2671,4)</f>
        <v>2010</v>
      </c>
      <c r="T2671" t="str">
        <f>MID(R2671,5,2)</f>
        <v>07</v>
      </c>
      <c r="U2671">
        <v>5.71</v>
      </c>
      <c r="V2671">
        <v>27.64</v>
      </c>
      <c r="W2671">
        <v>9.2200000000000006</v>
      </c>
      <c r="X2671">
        <v>1.02</v>
      </c>
      <c r="Y2671">
        <v>62.96</v>
      </c>
      <c r="Z2671">
        <v>14.02</v>
      </c>
      <c r="AA2671">
        <v>3.07</v>
      </c>
      <c r="AB2671">
        <v>1.05</v>
      </c>
      <c r="AC2671">
        <v>14.56</v>
      </c>
      <c r="AD2671">
        <v>1.62</v>
      </c>
      <c r="AE2671">
        <v>4.67</v>
      </c>
      <c r="AF2671">
        <v>3.41</v>
      </c>
      <c r="AG2671">
        <v>19.25</v>
      </c>
      <c r="AH2671">
        <v>17.05</v>
      </c>
      <c r="AI2671">
        <v>0.2</v>
      </c>
      <c r="AJ2671">
        <v>0.27</v>
      </c>
      <c r="AK2671">
        <v>0.28000000000000003</v>
      </c>
      <c r="AL2671">
        <v>0.33</v>
      </c>
      <c r="AM2671">
        <v>0.2</v>
      </c>
      <c r="AN2671">
        <v>0.11</v>
      </c>
      <c r="AO2671">
        <v>-0.24</v>
      </c>
      <c r="AP2671">
        <v>1.64</v>
      </c>
      <c r="AQ2671">
        <v>-1.65</v>
      </c>
      <c r="AR2671">
        <v>40817</v>
      </c>
      <c r="AS2671">
        <v>11.42</v>
      </c>
      <c r="AT2671">
        <v>1.03</v>
      </c>
      <c r="AU2671">
        <v>1.02</v>
      </c>
      <c r="AV2671">
        <v>0.1</v>
      </c>
      <c r="AW2671">
        <v>1488</v>
      </c>
      <c r="AX2671">
        <v>2453</v>
      </c>
    </row>
    <row r="2672" spans="1:50" x14ac:dyDescent="0.4">
      <c r="A2672">
        <v>2348</v>
      </c>
      <c r="B2672" t="s">
        <v>2642</v>
      </c>
      <c r="C2672">
        <v>0</v>
      </c>
      <c r="D2672">
        <v>97.61</v>
      </c>
      <c r="E2672" t="s">
        <v>105</v>
      </c>
      <c r="F2672" t="s">
        <v>283</v>
      </c>
      <c r="G2672">
        <v>3.19</v>
      </c>
      <c r="H2672">
        <v>76124</v>
      </c>
      <c r="I2672">
        <v>31305</v>
      </c>
      <c r="J2672">
        <v>7.43</v>
      </c>
      <c r="K2672" t="s">
        <v>2643</v>
      </c>
      <c r="L2672" t="s">
        <v>2644</v>
      </c>
      <c r="M2672">
        <v>4.22</v>
      </c>
      <c r="N2672">
        <f t="shared" si="123"/>
        <v>0</v>
      </c>
      <c r="O2672" t="s">
        <v>50</v>
      </c>
      <c r="P2672">
        <v>269.48</v>
      </c>
      <c r="Q2672">
        <v>0.6</v>
      </c>
      <c r="R2672">
        <v>20100203</v>
      </c>
      <c r="S2672" t="str">
        <f>LEFT(R2672,4)</f>
        <v>2010</v>
      </c>
      <c r="T2672" t="str">
        <f>MID(R2672,5,2)</f>
        <v>02</v>
      </c>
      <c r="U2672">
        <v>9.4700000000000006</v>
      </c>
      <c r="V2672">
        <v>18.97</v>
      </c>
      <c r="W2672">
        <v>13.11</v>
      </c>
      <c r="X2672">
        <v>1.54</v>
      </c>
      <c r="Y2672">
        <v>22.79</v>
      </c>
      <c r="Z2672">
        <v>8.08</v>
      </c>
      <c r="AA2672">
        <v>6.34</v>
      </c>
      <c r="AB2672">
        <v>1.0900000000000001</v>
      </c>
      <c r="AC2672">
        <v>2.42</v>
      </c>
      <c r="AD2672">
        <v>1.77</v>
      </c>
      <c r="AE2672">
        <v>5.09</v>
      </c>
      <c r="AF2672">
        <v>0.1</v>
      </c>
      <c r="AG2672">
        <v>5.98</v>
      </c>
      <c r="AH2672">
        <v>4.13</v>
      </c>
      <c r="AI2672">
        <v>0.49</v>
      </c>
      <c r="AJ2672">
        <v>0.13</v>
      </c>
      <c r="AK2672">
        <v>0.49</v>
      </c>
      <c r="AL2672">
        <v>0.45</v>
      </c>
      <c r="AM2672">
        <v>0.23</v>
      </c>
      <c r="AN2672">
        <v>0.1</v>
      </c>
      <c r="AO2672">
        <v>2.85</v>
      </c>
      <c r="AP2672">
        <v>-0.95</v>
      </c>
      <c r="AQ2672">
        <v>-1</v>
      </c>
      <c r="AR2672">
        <v>29570</v>
      </c>
      <c r="AS2672">
        <v>30.92</v>
      </c>
      <c r="AT2672">
        <v>8.23</v>
      </c>
      <c r="AU2672">
        <v>3.91</v>
      </c>
      <c r="AV2672">
        <v>0.18</v>
      </c>
      <c r="AW2672">
        <v>1373</v>
      </c>
      <c r="AX2672">
        <v>2348</v>
      </c>
    </row>
    <row r="2673" spans="1:50" x14ac:dyDescent="0.4">
      <c r="A2673">
        <v>300534</v>
      </c>
      <c r="B2673" t="s">
        <v>5483</v>
      </c>
      <c r="C2673">
        <v>1.54</v>
      </c>
      <c r="D2673">
        <v>248.67</v>
      </c>
      <c r="E2673" t="s">
        <v>413</v>
      </c>
      <c r="F2673" t="s">
        <v>594</v>
      </c>
      <c r="G2673">
        <v>5.97</v>
      </c>
      <c r="H2673">
        <v>66504</v>
      </c>
      <c r="I2673">
        <v>67726</v>
      </c>
      <c r="J2673">
        <v>3.03</v>
      </c>
      <c r="K2673" t="s">
        <v>5484</v>
      </c>
      <c r="L2673" t="s">
        <v>5484</v>
      </c>
      <c r="M2673">
        <v>4.2</v>
      </c>
      <c r="N2673">
        <f t="shared" si="123"/>
        <v>0</v>
      </c>
      <c r="O2673">
        <v>254.81</v>
      </c>
      <c r="P2673">
        <v>147</v>
      </c>
      <c r="Q2673">
        <v>1.69</v>
      </c>
      <c r="R2673">
        <v>20160913</v>
      </c>
      <c r="S2673" t="str">
        <f>LEFT(R2673,4)</f>
        <v>2016</v>
      </c>
      <c r="T2673" t="str">
        <f>MID(R2673,5,2)</f>
        <v>09</v>
      </c>
      <c r="U2673">
        <v>3.03</v>
      </c>
      <c r="V2673">
        <v>8.08</v>
      </c>
      <c r="W2673">
        <v>7.23</v>
      </c>
      <c r="X2673">
        <v>7.0000000000000007E-2</v>
      </c>
      <c r="Y2673">
        <v>9.65</v>
      </c>
      <c r="Z2673">
        <v>2.89</v>
      </c>
      <c r="AA2673">
        <v>2.98</v>
      </c>
      <c r="AB2673">
        <v>0.52</v>
      </c>
      <c r="AC2673">
        <v>0.73</v>
      </c>
      <c r="AD2673">
        <v>0.38</v>
      </c>
      <c r="AE2673">
        <v>1.92</v>
      </c>
      <c r="AF2673">
        <v>2.31</v>
      </c>
      <c r="AG2673">
        <v>1.62</v>
      </c>
      <c r="AH2673">
        <v>1</v>
      </c>
      <c r="AI2673">
        <v>0.09</v>
      </c>
      <c r="AJ2673">
        <v>0</v>
      </c>
      <c r="AK2673">
        <v>0.08</v>
      </c>
      <c r="AL2673">
        <v>7.0000000000000007E-2</v>
      </c>
      <c r="AM2673">
        <v>0.05</v>
      </c>
      <c r="AN2673">
        <v>0.04</v>
      </c>
      <c r="AO2673">
        <v>1.61</v>
      </c>
      <c r="AP2673">
        <v>-0.11</v>
      </c>
      <c r="AQ2673">
        <v>-0.27</v>
      </c>
      <c r="AR2673">
        <v>23738</v>
      </c>
      <c r="AS2673">
        <v>38.33</v>
      </c>
      <c r="AT2673">
        <v>5.3</v>
      </c>
      <c r="AU2673">
        <v>3.37</v>
      </c>
      <c r="AV2673">
        <v>0.04</v>
      </c>
      <c r="AW2673">
        <v>260</v>
      </c>
      <c r="AX2673">
        <v>300534</v>
      </c>
    </row>
    <row r="2674" spans="1:50" x14ac:dyDescent="0.4">
      <c r="A2674">
        <v>717</v>
      </c>
      <c r="B2674" t="s">
        <v>993</v>
      </c>
      <c r="C2674">
        <v>1.28</v>
      </c>
      <c r="D2674">
        <v>6.67</v>
      </c>
      <c r="E2674" t="s">
        <v>840</v>
      </c>
      <c r="F2674" t="s">
        <v>283</v>
      </c>
      <c r="G2674">
        <v>4.71</v>
      </c>
      <c r="H2674">
        <v>353371</v>
      </c>
      <c r="I2674">
        <v>374227</v>
      </c>
      <c r="J2674">
        <v>24.2</v>
      </c>
      <c r="K2674" t="s">
        <v>994</v>
      </c>
      <c r="L2674" t="s">
        <v>994</v>
      </c>
      <c r="M2674">
        <v>4.18</v>
      </c>
      <c r="N2674">
        <f t="shared" si="123"/>
        <v>0</v>
      </c>
      <c r="O2674">
        <v>6.24</v>
      </c>
      <c r="P2674">
        <v>3.47</v>
      </c>
      <c r="Q2674">
        <v>0.44</v>
      </c>
      <c r="R2674">
        <v>19970508</v>
      </c>
      <c r="S2674" t="str">
        <f>LEFT(R2674,4)</f>
        <v>1997</v>
      </c>
      <c r="T2674" t="str">
        <f>MID(R2674,5,2)</f>
        <v>05</v>
      </c>
      <c r="U2674">
        <v>24.2</v>
      </c>
      <c r="V2674">
        <v>167.47</v>
      </c>
      <c r="W2674">
        <v>74.67</v>
      </c>
      <c r="X2674">
        <v>0</v>
      </c>
      <c r="Y2674">
        <v>55.41</v>
      </c>
      <c r="Z2674">
        <v>54.05</v>
      </c>
      <c r="AA2674">
        <v>98.75</v>
      </c>
      <c r="AB2674">
        <v>1.98</v>
      </c>
      <c r="AC2674">
        <v>88.64</v>
      </c>
      <c r="AD2674">
        <v>20.91</v>
      </c>
      <c r="AE2674">
        <v>0.19</v>
      </c>
      <c r="AF2674">
        <v>32.090000000000003</v>
      </c>
      <c r="AG2674">
        <v>216.51</v>
      </c>
      <c r="AH2674">
        <v>195.68</v>
      </c>
      <c r="AI2674">
        <v>14.72</v>
      </c>
      <c r="AJ2674">
        <v>1.18</v>
      </c>
      <c r="AK2674">
        <v>14.72</v>
      </c>
      <c r="AL2674">
        <v>12.89</v>
      </c>
      <c r="AM2674">
        <v>12.89</v>
      </c>
      <c r="AN2674">
        <v>11.91</v>
      </c>
      <c r="AO2674">
        <v>12.31</v>
      </c>
      <c r="AP2674">
        <v>18.45</v>
      </c>
      <c r="AQ2674">
        <v>1.26</v>
      </c>
      <c r="AR2674">
        <v>119015</v>
      </c>
      <c r="AS2674">
        <v>9.6199999999999992</v>
      </c>
      <c r="AT2674">
        <v>6.8</v>
      </c>
      <c r="AU2674">
        <v>5.96</v>
      </c>
      <c r="AV2674">
        <v>3.16</v>
      </c>
      <c r="AW2674">
        <v>6691</v>
      </c>
      <c r="AX2674">
        <v>717</v>
      </c>
    </row>
    <row r="2675" spans="1:50" x14ac:dyDescent="0.4">
      <c r="A2675">
        <v>601222</v>
      </c>
      <c r="B2675" t="s">
        <v>7792</v>
      </c>
      <c r="C2675">
        <v>2.5299999999999998</v>
      </c>
      <c r="D2675">
        <v>9.34</v>
      </c>
      <c r="E2675" t="s">
        <v>1556</v>
      </c>
      <c r="F2675" t="s">
        <v>161</v>
      </c>
      <c r="G2675">
        <v>4.83</v>
      </c>
      <c r="H2675">
        <v>89589</v>
      </c>
      <c r="I2675">
        <v>131937</v>
      </c>
      <c r="J2675">
        <v>17.489999999999998</v>
      </c>
      <c r="K2675" t="s">
        <v>7793</v>
      </c>
      <c r="L2675" t="s">
        <v>4297</v>
      </c>
      <c r="M2675">
        <v>4.18</v>
      </c>
      <c r="N2675">
        <f t="shared" si="123"/>
        <v>0</v>
      </c>
      <c r="O2675">
        <v>10.68</v>
      </c>
      <c r="P2675">
        <v>11.23</v>
      </c>
      <c r="Q2675">
        <v>1.56</v>
      </c>
      <c r="R2675">
        <v>20110808</v>
      </c>
      <c r="S2675" t="str">
        <f>LEFT(R2675,4)</f>
        <v>2011</v>
      </c>
      <c r="T2675" t="str">
        <f>MID(R2675,5,2)</f>
        <v>08</v>
      </c>
      <c r="U2675">
        <v>17.579999999999998</v>
      </c>
      <c r="V2675">
        <v>179.58</v>
      </c>
      <c r="W2675">
        <v>103.12</v>
      </c>
      <c r="X2675">
        <v>0.25</v>
      </c>
      <c r="Y2675">
        <v>42.44</v>
      </c>
      <c r="Z2675">
        <v>79.099999999999994</v>
      </c>
      <c r="AA2675">
        <v>89.23</v>
      </c>
      <c r="AB2675">
        <v>1.21</v>
      </c>
      <c r="AC2675">
        <v>27.16</v>
      </c>
      <c r="AD2675">
        <v>8.42</v>
      </c>
      <c r="AE2675">
        <v>30.94</v>
      </c>
      <c r="AF2675">
        <v>47.33</v>
      </c>
      <c r="AG2675">
        <v>25.46</v>
      </c>
      <c r="AH2675">
        <v>13.23</v>
      </c>
      <c r="AI2675">
        <v>7.61</v>
      </c>
      <c r="AJ2675">
        <v>0.5</v>
      </c>
      <c r="AK2675">
        <v>7.47</v>
      </c>
      <c r="AL2675">
        <v>6.88</v>
      </c>
      <c r="AM2675">
        <v>6.86</v>
      </c>
      <c r="AN2675">
        <v>6.79</v>
      </c>
      <c r="AO2675">
        <v>30.85</v>
      </c>
      <c r="AP2675">
        <v>1.97</v>
      </c>
      <c r="AQ2675">
        <v>-5.4</v>
      </c>
      <c r="AR2675">
        <v>51938</v>
      </c>
      <c r="AS2675">
        <v>48.02</v>
      </c>
      <c r="AT2675">
        <v>29.91</v>
      </c>
      <c r="AU2675">
        <v>26.95</v>
      </c>
      <c r="AV2675">
        <v>0.88</v>
      </c>
      <c r="AW2675">
        <v>3886</v>
      </c>
      <c r="AX2675">
        <v>601222</v>
      </c>
    </row>
    <row r="2676" spans="1:50" x14ac:dyDescent="0.4">
      <c r="A2676">
        <v>300505</v>
      </c>
      <c r="B2676" t="s">
        <v>5420</v>
      </c>
      <c r="C2676">
        <v>0.44</v>
      </c>
      <c r="D2676">
        <v>31.74</v>
      </c>
      <c r="E2676" t="s">
        <v>470</v>
      </c>
      <c r="F2676" t="s">
        <v>551</v>
      </c>
      <c r="G2676">
        <v>22.96</v>
      </c>
      <c r="H2676">
        <v>6816</v>
      </c>
      <c r="I2676">
        <v>6309</v>
      </c>
      <c r="J2676">
        <v>0.52</v>
      </c>
      <c r="K2676" t="s">
        <v>5421</v>
      </c>
      <c r="L2676" t="s">
        <v>1971</v>
      </c>
      <c r="M2676">
        <v>4.16</v>
      </c>
      <c r="N2676">
        <f t="shared" si="123"/>
        <v>0</v>
      </c>
      <c r="O2676">
        <v>30.01</v>
      </c>
      <c r="P2676">
        <v>36.15</v>
      </c>
      <c r="Q2676">
        <v>0.85</v>
      </c>
      <c r="R2676">
        <v>20160315</v>
      </c>
      <c r="S2676" t="str">
        <f>LEFT(R2676,4)</f>
        <v>2016</v>
      </c>
      <c r="T2676" t="str">
        <f>MID(R2676,5,2)</f>
        <v>03</v>
      </c>
      <c r="U2676">
        <v>1.01</v>
      </c>
      <c r="V2676">
        <v>13.81</v>
      </c>
      <c r="W2676">
        <v>9.09</v>
      </c>
      <c r="X2676">
        <v>0</v>
      </c>
      <c r="Y2676">
        <v>34.18</v>
      </c>
      <c r="Z2676">
        <v>6.31</v>
      </c>
      <c r="AA2676">
        <v>4.54</v>
      </c>
      <c r="AB2676">
        <v>0.98</v>
      </c>
      <c r="AC2676">
        <v>1.92</v>
      </c>
      <c r="AD2676">
        <v>2.4900000000000002</v>
      </c>
      <c r="AE2676">
        <v>0.42</v>
      </c>
      <c r="AF2676">
        <v>4.1900000000000004</v>
      </c>
      <c r="AG2676">
        <v>8.11</v>
      </c>
      <c r="AH2676">
        <v>5.78</v>
      </c>
      <c r="AI2676">
        <v>0.63</v>
      </c>
      <c r="AJ2676">
        <v>0</v>
      </c>
      <c r="AK2676">
        <v>0.65</v>
      </c>
      <c r="AL2676">
        <v>0.55000000000000004</v>
      </c>
      <c r="AM2676">
        <v>0.55000000000000004</v>
      </c>
      <c r="AN2676">
        <v>0.52</v>
      </c>
      <c r="AO2676">
        <v>3.42</v>
      </c>
      <c r="AP2676">
        <v>0.31</v>
      </c>
      <c r="AQ2676">
        <v>1.6</v>
      </c>
      <c r="AR2676">
        <v>15186</v>
      </c>
      <c r="AS2676">
        <v>28.76</v>
      </c>
      <c r="AT2676">
        <v>7.76</v>
      </c>
      <c r="AU2676">
        <v>6.75</v>
      </c>
      <c r="AV2676">
        <v>0.02</v>
      </c>
      <c r="AW2676">
        <v>1353</v>
      </c>
      <c r="AX2676">
        <v>300505</v>
      </c>
    </row>
    <row r="2677" spans="1:50" x14ac:dyDescent="0.4">
      <c r="A2677">
        <v>601326</v>
      </c>
      <c r="B2677" t="s">
        <v>7828</v>
      </c>
      <c r="C2677">
        <v>1.27</v>
      </c>
      <c r="D2677">
        <v>15.55</v>
      </c>
      <c r="E2677" t="s">
        <v>263</v>
      </c>
      <c r="F2677" t="s">
        <v>318</v>
      </c>
      <c r="G2677">
        <v>3.17</v>
      </c>
      <c r="H2677">
        <v>23995</v>
      </c>
      <c r="I2677">
        <v>32316</v>
      </c>
      <c r="J2677">
        <v>16.53</v>
      </c>
      <c r="K2677" t="s">
        <v>3616</v>
      </c>
      <c r="L2677" t="s">
        <v>7829</v>
      </c>
      <c r="M2677">
        <v>4.1500000000000004</v>
      </c>
      <c r="N2677">
        <f t="shared" si="123"/>
        <v>0</v>
      </c>
      <c r="O2677">
        <v>24.43</v>
      </c>
      <c r="P2677">
        <v>22</v>
      </c>
      <c r="Q2677">
        <v>1.1000000000000001</v>
      </c>
      <c r="R2677">
        <v>20170816</v>
      </c>
      <c r="S2677" t="str">
        <f>LEFT(R2677,4)</f>
        <v>2017</v>
      </c>
      <c r="T2677" t="str">
        <f>MID(R2677,5,2)</f>
        <v>08</v>
      </c>
      <c r="U2677">
        <v>55.87</v>
      </c>
      <c r="V2677">
        <v>260.04000000000002</v>
      </c>
      <c r="W2677">
        <v>143.72</v>
      </c>
      <c r="X2677">
        <v>10.28</v>
      </c>
      <c r="Y2677">
        <v>40.78</v>
      </c>
      <c r="Z2677">
        <v>40.03</v>
      </c>
      <c r="AA2677">
        <v>146.56</v>
      </c>
      <c r="AB2677">
        <v>23.77</v>
      </c>
      <c r="AC2677">
        <v>38.21</v>
      </c>
      <c r="AD2677">
        <v>2.0499999999999998</v>
      </c>
      <c r="AE2677">
        <v>0.91</v>
      </c>
      <c r="AF2677">
        <v>52.08</v>
      </c>
      <c r="AG2677">
        <v>50.26</v>
      </c>
      <c r="AH2677">
        <v>28.08</v>
      </c>
      <c r="AI2677">
        <v>11.05</v>
      </c>
      <c r="AJ2677">
        <v>1.54</v>
      </c>
      <c r="AK2677">
        <v>11.09</v>
      </c>
      <c r="AL2677">
        <v>8.02</v>
      </c>
      <c r="AM2677">
        <v>8.6</v>
      </c>
      <c r="AN2677">
        <v>8.2100000000000009</v>
      </c>
      <c r="AO2677">
        <v>22.19</v>
      </c>
      <c r="AP2677">
        <v>22.3</v>
      </c>
      <c r="AQ2677">
        <v>8.7200000000000006</v>
      </c>
      <c r="AR2677">
        <v>94026</v>
      </c>
      <c r="AS2677">
        <v>44.12</v>
      </c>
      <c r="AT2677">
        <v>21.99</v>
      </c>
      <c r="AU2677">
        <v>17.11</v>
      </c>
      <c r="AV2677">
        <v>0.06</v>
      </c>
      <c r="AW2677">
        <v>11674</v>
      </c>
      <c r="AX2677">
        <v>601326</v>
      </c>
    </row>
    <row r="2678" spans="1:50" x14ac:dyDescent="0.4">
      <c r="A2678">
        <v>2873</v>
      </c>
      <c r="B2678" t="s">
        <v>4015</v>
      </c>
      <c r="C2678">
        <v>2.62</v>
      </c>
      <c r="D2678">
        <v>21.28</v>
      </c>
      <c r="E2678" t="s">
        <v>413</v>
      </c>
      <c r="F2678" t="s">
        <v>559</v>
      </c>
      <c r="G2678">
        <v>16.68</v>
      </c>
      <c r="H2678">
        <v>11465</v>
      </c>
      <c r="I2678">
        <v>18800</v>
      </c>
      <c r="J2678">
        <v>0.62</v>
      </c>
      <c r="K2678" t="s">
        <v>4016</v>
      </c>
      <c r="L2678" t="s">
        <v>4017</v>
      </c>
      <c r="M2678">
        <v>4.1399999999999997</v>
      </c>
      <c r="N2678">
        <f t="shared" si="123"/>
        <v>0</v>
      </c>
      <c r="O2678">
        <v>26.13</v>
      </c>
      <c r="P2678">
        <v>27.82</v>
      </c>
      <c r="Q2678">
        <v>1.22</v>
      </c>
      <c r="R2678">
        <v>20170519</v>
      </c>
      <c r="S2678" t="str">
        <f>LEFT(R2678,4)</f>
        <v>2017</v>
      </c>
      <c r="T2678" t="str">
        <f>MID(R2678,5,2)</f>
        <v>05</v>
      </c>
      <c r="U2678">
        <v>1.17</v>
      </c>
      <c r="V2678">
        <v>11.26</v>
      </c>
      <c r="W2678">
        <v>7.13</v>
      </c>
      <c r="X2678">
        <v>0.01</v>
      </c>
      <c r="Y2678">
        <v>36.58</v>
      </c>
      <c r="Z2678">
        <v>7.05</v>
      </c>
      <c r="AA2678">
        <v>2.48</v>
      </c>
      <c r="AB2678">
        <v>0.49</v>
      </c>
      <c r="AC2678">
        <v>3.66</v>
      </c>
      <c r="AD2678">
        <v>0.93</v>
      </c>
      <c r="AE2678">
        <v>2.14</v>
      </c>
      <c r="AF2678">
        <v>2.82</v>
      </c>
      <c r="AG2678">
        <v>5.89</v>
      </c>
      <c r="AH2678">
        <v>1.24</v>
      </c>
      <c r="AI2678">
        <v>0.88</v>
      </c>
      <c r="AJ2678">
        <v>0.02</v>
      </c>
      <c r="AK2678">
        <v>0.87</v>
      </c>
      <c r="AL2678">
        <v>0.69</v>
      </c>
      <c r="AM2678">
        <v>0.7</v>
      </c>
      <c r="AN2678">
        <v>0.68</v>
      </c>
      <c r="AO2678">
        <v>2.9</v>
      </c>
      <c r="AP2678">
        <v>0.38</v>
      </c>
      <c r="AQ2678">
        <v>1.1599999999999999</v>
      </c>
      <c r="AR2678">
        <v>11283</v>
      </c>
      <c r="AS2678">
        <v>79</v>
      </c>
      <c r="AT2678">
        <v>14.88</v>
      </c>
      <c r="AU2678">
        <v>11.81</v>
      </c>
      <c r="AV2678">
        <v>0.2</v>
      </c>
      <c r="AW2678">
        <v>1521</v>
      </c>
      <c r="AX2678">
        <v>2873</v>
      </c>
    </row>
    <row r="2679" spans="1:50" x14ac:dyDescent="0.4">
      <c r="A2679">
        <v>600599</v>
      </c>
      <c r="B2679" t="s">
        <v>7005</v>
      </c>
      <c r="C2679">
        <v>1.35</v>
      </c>
      <c r="D2679" t="s">
        <v>50</v>
      </c>
      <c r="E2679" t="s">
        <v>385</v>
      </c>
      <c r="F2679" t="s">
        <v>313</v>
      </c>
      <c r="G2679">
        <v>10.58</v>
      </c>
      <c r="H2679">
        <v>33575</v>
      </c>
      <c r="I2679">
        <v>33352</v>
      </c>
      <c r="J2679">
        <v>1.66</v>
      </c>
      <c r="K2679" t="s">
        <v>7006</v>
      </c>
      <c r="L2679" t="s">
        <v>7006</v>
      </c>
      <c r="M2679">
        <v>4.0599999999999996</v>
      </c>
      <c r="N2679">
        <f t="shared" si="123"/>
        <v>0</v>
      </c>
      <c r="O2679" t="s">
        <v>50</v>
      </c>
      <c r="P2679" t="s">
        <v>50</v>
      </c>
      <c r="Q2679">
        <v>2.1</v>
      </c>
      <c r="R2679">
        <v>20010828</v>
      </c>
      <c r="S2679" t="str">
        <f>LEFT(R2679,4)</f>
        <v>2001</v>
      </c>
      <c r="T2679" t="str">
        <f>MID(R2679,5,2)</f>
        <v>08</v>
      </c>
      <c r="U2679">
        <v>1.66</v>
      </c>
      <c r="V2679">
        <v>8.11</v>
      </c>
      <c r="W2679">
        <v>6.53</v>
      </c>
      <c r="X2679">
        <v>0</v>
      </c>
      <c r="Y2679">
        <v>19.399999999999999</v>
      </c>
      <c r="Z2679">
        <v>7.76</v>
      </c>
      <c r="AA2679">
        <v>0.01</v>
      </c>
      <c r="AB2679">
        <v>0.09</v>
      </c>
      <c r="AC2679">
        <v>1.57</v>
      </c>
      <c r="AD2679">
        <v>0.08</v>
      </c>
      <c r="AE2679">
        <v>0.25</v>
      </c>
      <c r="AF2679">
        <v>5.16</v>
      </c>
      <c r="AG2679">
        <v>1.04</v>
      </c>
      <c r="AH2679">
        <v>0.66</v>
      </c>
      <c r="AI2679">
        <v>-0.06</v>
      </c>
      <c r="AJ2679">
        <v>0.19</v>
      </c>
      <c r="AK2679">
        <v>-7.0000000000000007E-2</v>
      </c>
      <c r="AL2679">
        <v>-0.19</v>
      </c>
      <c r="AM2679">
        <v>-0.19</v>
      </c>
      <c r="AN2679">
        <v>-0.41</v>
      </c>
      <c r="AO2679">
        <v>-0.46</v>
      </c>
      <c r="AP2679">
        <v>-1.43</v>
      </c>
      <c r="AQ2679">
        <v>1.1200000000000001</v>
      </c>
      <c r="AR2679">
        <v>28186</v>
      </c>
      <c r="AS2679">
        <v>35.99</v>
      </c>
      <c r="AT2679">
        <v>-5.34</v>
      </c>
      <c r="AU2679">
        <v>-17.91</v>
      </c>
      <c r="AV2679">
        <v>0.01</v>
      </c>
      <c r="AW2679">
        <v>133</v>
      </c>
      <c r="AX2679">
        <v>600599</v>
      </c>
    </row>
    <row r="2680" spans="1:50" x14ac:dyDescent="0.4">
      <c r="A2680">
        <v>600981</v>
      </c>
      <c r="B2680" t="s">
        <v>7614</v>
      </c>
      <c r="C2680">
        <v>0</v>
      </c>
      <c r="D2680">
        <v>32.58</v>
      </c>
      <c r="E2680" t="s">
        <v>292</v>
      </c>
      <c r="F2680" t="s">
        <v>161</v>
      </c>
      <c r="G2680">
        <v>3.72</v>
      </c>
      <c r="H2680">
        <v>33845</v>
      </c>
      <c r="I2680">
        <v>17651</v>
      </c>
      <c r="J2680">
        <v>7.31</v>
      </c>
      <c r="K2680" t="s">
        <v>7615</v>
      </c>
      <c r="L2680" t="s">
        <v>7616</v>
      </c>
      <c r="M2680">
        <v>4.0599999999999996</v>
      </c>
      <c r="N2680">
        <f t="shared" si="123"/>
        <v>0</v>
      </c>
      <c r="O2680">
        <v>20.14</v>
      </c>
      <c r="P2680">
        <v>6.94</v>
      </c>
      <c r="Q2680">
        <v>1.58</v>
      </c>
      <c r="R2680">
        <v>20040630</v>
      </c>
      <c r="S2680" t="str">
        <f>LEFT(R2680,4)</f>
        <v>2004</v>
      </c>
      <c r="T2680" t="str">
        <f>MID(R2680,5,2)</f>
        <v>06</v>
      </c>
      <c r="U2680">
        <v>22.42</v>
      </c>
      <c r="V2680">
        <v>266.32</v>
      </c>
      <c r="W2680">
        <v>51.52</v>
      </c>
      <c r="X2680">
        <v>12.32</v>
      </c>
      <c r="Y2680">
        <v>76.03</v>
      </c>
      <c r="Z2680">
        <v>209.27</v>
      </c>
      <c r="AA2680">
        <v>15.49</v>
      </c>
      <c r="AB2680">
        <v>7.02</v>
      </c>
      <c r="AC2680">
        <v>168.45</v>
      </c>
      <c r="AD2680">
        <v>35.159999999999997</v>
      </c>
      <c r="AE2680">
        <v>34.450000000000003</v>
      </c>
      <c r="AF2680">
        <v>7.05</v>
      </c>
      <c r="AG2680">
        <v>250.99</v>
      </c>
      <c r="AH2680">
        <v>236.37</v>
      </c>
      <c r="AI2680">
        <v>4.3499999999999996</v>
      </c>
      <c r="AJ2680">
        <v>0.77</v>
      </c>
      <c r="AK2680">
        <v>4.45</v>
      </c>
      <c r="AL2680">
        <v>3.12</v>
      </c>
      <c r="AM2680">
        <v>1.92</v>
      </c>
      <c r="AN2680">
        <v>-1.31</v>
      </c>
      <c r="AO2680">
        <v>17.04</v>
      </c>
      <c r="AP2680">
        <v>-2.2599999999999998</v>
      </c>
      <c r="AQ2680">
        <v>-16.04</v>
      </c>
      <c r="AR2680">
        <v>47333</v>
      </c>
      <c r="AS2680">
        <v>5.83</v>
      </c>
      <c r="AT2680">
        <v>1.73</v>
      </c>
      <c r="AU2680">
        <v>0.77</v>
      </c>
      <c r="AV2680">
        <v>0.22</v>
      </c>
      <c r="AW2680">
        <v>4161</v>
      </c>
      <c r="AX2680">
        <v>600981</v>
      </c>
    </row>
    <row r="2681" spans="1:50" x14ac:dyDescent="0.4">
      <c r="A2681">
        <v>603335</v>
      </c>
      <c r="B2681" t="s">
        <v>8413</v>
      </c>
      <c r="C2681">
        <v>0.21</v>
      </c>
      <c r="D2681">
        <v>138.74</v>
      </c>
      <c r="E2681" t="s">
        <v>145</v>
      </c>
      <c r="F2681" t="s">
        <v>283</v>
      </c>
      <c r="G2681">
        <v>4.84</v>
      </c>
      <c r="H2681">
        <v>17254</v>
      </c>
      <c r="I2681">
        <v>14123</v>
      </c>
      <c r="J2681">
        <v>2.0299999999999998</v>
      </c>
      <c r="K2681" t="s">
        <v>2097</v>
      </c>
      <c r="L2681" t="s">
        <v>5504</v>
      </c>
      <c r="M2681">
        <v>4.04</v>
      </c>
      <c r="N2681">
        <f t="shared" si="123"/>
        <v>0</v>
      </c>
      <c r="O2681">
        <v>450.17</v>
      </c>
      <c r="P2681">
        <v>153.72999999999999</v>
      </c>
      <c r="Q2681">
        <v>1.6</v>
      </c>
      <c r="R2681">
        <v>20170620</v>
      </c>
      <c r="S2681" t="str">
        <f>LEFT(R2681,4)</f>
        <v>2017</v>
      </c>
      <c r="T2681" t="str">
        <f>MID(R2681,5,2)</f>
        <v>06</v>
      </c>
      <c r="U2681">
        <v>4.28</v>
      </c>
      <c r="V2681">
        <v>8.4</v>
      </c>
      <c r="W2681">
        <v>5.68</v>
      </c>
      <c r="X2681">
        <v>0.47</v>
      </c>
      <c r="Y2681">
        <v>26.73</v>
      </c>
      <c r="Z2681">
        <v>5.91</v>
      </c>
      <c r="AA2681">
        <v>1.01</v>
      </c>
      <c r="AB2681">
        <v>0.63</v>
      </c>
      <c r="AC2681">
        <v>2.23</v>
      </c>
      <c r="AD2681">
        <v>2.99</v>
      </c>
      <c r="AE2681">
        <v>0.59</v>
      </c>
      <c r="AF2681">
        <v>0.18</v>
      </c>
      <c r="AG2681">
        <v>6.29</v>
      </c>
      <c r="AH2681">
        <v>4.68</v>
      </c>
      <c r="AI2681">
        <v>0.23</v>
      </c>
      <c r="AJ2681">
        <v>0</v>
      </c>
      <c r="AK2681">
        <v>0.23</v>
      </c>
      <c r="AL2681">
        <v>0.17</v>
      </c>
      <c r="AM2681">
        <v>0.11</v>
      </c>
      <c r="AN2681">
        <v>0.14000000000000001</v>
      </c>
      <c r="AO2681">
        <v>0.88</v>
      </c>
      <c r="AP2681">
        <v>1.1200000000000001</v>
      </c>
      <c r="AQ2681">
        <v>1.01</v>
      </c>
      <c r="AR2681">
        <v>22515</v>
      </c>
      <c r="AS2681">
        <v>25.59</v>
      </c>
      <c r="AT2681">
        <v>3.67</v>
      </c>
      <c r="AU2681">
        <v>1.79</v>
      </c>
      <c r="AV2681">
        <v>0.06</v>
      </c>
      <c r="AW2681">
        <v>760</v>
      </c>
      <c r="AX2681">
        <v>603335</v>
      </c>
    </row>
    <row r="2682" spans="1:50" x14ac:dyDescent="0.4">
      <c r="A2682">
        <v>600039</v>
      </c>
      <c r="B2682" t="s">
        <v>6104</v>
      </c>
      <c r="C2682">
        <v>2.13</v>
      </c>
      <c r="D2682">
        <v>10.81</v>
      </c>
      <c r="E2682" t="s">
        <v>85</v>
      </c>
      <c r="F2682" t="s">
        <v>302</v>
      </c>
      <c r="G2682">
        <v>3.33</v>
      </c>
      <c r="H2682">
        <v>134267</v>
      </c>
      <c r="I2682">
        <v>263057</v>
      </c>
      <c r="J2682">
        <v>34.57</v>
      </c>
      <c r="K2682" t="s">
        <v>6105</v>
      </c>
      <c r="L2682" t="s">
        <v>6106</v>
      </c>
      <c r="M2682">
        <v>4.0199999999999996</v>
      </c>
      <c r="N2682">
        <f t="shared" si="123"/>
        <v>0</v>
      </c>
      <c r="O2682">
        <v>8.3000000000000007</v>
      </c>
      <c r="P2682">
        <v>10.35</v>
      </c>
      <c r="Q2682">
        <v>0.93</v>
      </c>
      <c r="R2682">
        <v>20030325</v>
      </c>
      <c r="S2682" t="str">
        <f>LEFT(R2682,4)</f>
        <v>2003</v>
      </c>
      <c r="T2682" t="str">
        <f>MID(R2682,5,2)</f>
        <v>03</v>
      </c>
      <c r="U2682">
        <v>36.11</v>
      </c>
      <c r="V2682">
        <v>945.81</v>
      </c>
      <c r="W2682">
        <v>146.46</v>
      </c>
      <c r="X2682">
        <v>16.28</v>
      </c>
      <c r="Y2682">
        <v>82.79</v>
      </c>
      <c r="Z2682">
        <v>469.24</v>
      </c>
      <c r="AA2682">
        <v>22.75</v>
      </c>
      <c r="AB2682">
        <v>284.11</v>
      </c>
      <c r="AC2682">
        <v>413.48</v>
      </c>
      <c r="AD2682">
        <v>227.16</v>
      </c>
      <c r="AE2682">
        <v>56.74</v>
      </c>
      <c r="AF2682">
        <v>31.15</v>
      </c>
      <c r="AG2682">
        <v>309.72000000000003</v>
      </c>
      <c r="AH2682">
        <v>278.58999999999997</v>
      </c>
      <c r="AI2682">
        <v>10.050000000000001</v>
      </c>
      <c r="AJ2682">
        <v>2.61</v>
      </c>
      <c r="AK2682">
        <v>10.33</v>
      </c>
      <c r="AL2682">
        <v>8.56</v>
      </c>
      <c r="AM2682">
        <v>8.42</v>
      </c>
      <c r="AN2682">
        <v>5.8</v>
      </c>
      <c r="AO2682">
        <v>70.7</v>
      </c>
      <c r="AP2682">
        <v>-2.92</v>
      </c>
      <c r="AQ2682">
        <v>-0.63</v>
      </c>
      <c r="AR2682">
        <v>135433</v>
      </c>
      <c r="AS2682">
        <v>10.050000000000001</v>
      </c>
      <c r="AT2682">
        <v>3.25</v>
      </c>
      <c r="AU2682">
        <v>2.72</v>
      </c>
      <c r="AV2682">
        <v>2.62</v>
      </c>
      <c r="AW2682">
        <v>10930</v>
      </c>
      <c r="AX2682">
        <v>600039</v>
      </c>
    </row>
    <row r="2683" spans="1:50" x14ac:dyDescent="0.4">
      <c r="A2683">
        <v>600558</v>
      </c>
      <c r="B2683" t="s">
        <v>6929</v>
      </c>
      <c r="C2683">
        <v>0.31</v>
      </c>
      <c r="D2683">
        <v>60.82</v>
      </c>
      <c r="E2683" t="s">
        <v>1110</v>
      </c>
      <c r="F2683" t="s">
        <v>302</v>
      </c>
      <c r="G2683">
        <v>3.25</v>
      </c>
      <c r="H2683">
        <v>17796</v>
      </c>
      <c r="I2683">
        <v>21018</v>
      </c>
      <c r="J2683">
        <v>8.98</v>
      </c>
      <c r="K2683" t="s">
        <v>5480</v>
      </c>
      <c r="L2683" t="s">
        <v>5480</v>
      </c>
      <c r="M2683">
        <v>3.99</v>
      </c>
      <c r="N2683">
        <f t="shared" si="123"/>
        <v>0</v>
      </c>
      <c r="O2683">
        <v>87.98</v>
      </c>
      <c r="P2683">
        <v>47.11</v>
      </c>
      <c r="Q2683">
        <v>0.65</v>
      </c>
      <c r="R2683">
        <v>20010227</v>
      </c>
      <c r="S2683" t="str">
        <f>LEFT(R2683,4)</f>
        <v>2001</v>
      </c>
      <c r="T2683" t="str">
        <f>MID(R2683,5,2)</f>
        <v>02</v>
      </c>
      <c r="U2683">
        <v>8.98</v>
      </c>
      <c r="V2683">
        <v>28.78</v>
      </c>
      <c r="W2683">
        <v>19.37</v>
      </c>
      <c r="X2683">
        <v>1.77</v>
      </c>
      <c r="Y2683">
        <v>26.52</v>
      </c>
      <c r="Z2683">
        <v>13.78</v>
      </c>
      <c r="AA2683">
        <v>11.05</v>
      </c>
      <c r="AB2683">
        <v>2.57</v>
      </c>
      <c r="AC2683">
        <v>7.23</v>
      </c>
      <c r="AD2683">
        <v>4.91</v>
      </c>
      <c r="AE2683">
        <v>3.2</v>
      </c>
      <c r="AF2683">
        <v>4.4800000000000004</v>
      </c>
      <c r="AG2683">
        <v>21.83</v>
      </c>
      <c r="AH2683">
        <v>18.850000000000001</v>
      </c>
      <c r="AI2683">
        <v>0.52</v>
      </c>
      <c r="AJ2683">
        <v>0.04</v>
      </c>
      <c r="AK2683">
        <v>0.51</v>
      </c>
      <c r="AL2683">
        <v>0.39</v>
      </c>
      <c r="AM2683">
        <v>0.36</v>
      </c>
      <c r="AN2683">
        <v>0.34</v>
      </c>
      <c r="AO2683">
        <v>4.92</v>
      </c>
      <c r="AP2683">
        <v>0.23</v>
      </c>
      <c r="AQ2683">
        <v>-0.69</v>
      </c>
      <c r="AR2683">
        <v>41441</v>
      </c>
      <c r="AS2683">
        <v>13.64</v>
      </c>
      <c r="AT2683">
        <v>2.39</v>
      </c>
      <c r="AU2683">
        <v>1.65</v>
      </c>
      <c r="AV2683">
        <v>0.26</v>
      </c>
      <c r="AW2683">
        <v>1963</v>
      </c>
      <c r="AX2683">
        <v>600558</v>
      </c>
    </row>
    <row r="2684" spans="1:50" x14ac:dyDescent="0.4">
      <c r="A2684">
        <v>600824</v>
      </c>
      <c r="B2684" t="s">
        <v>7405</v>
      </c>
      <c r="C2684">
        <v>-0.86</v>
      </c>
      <c r="D2684">
        <v>27.31</v>
      </c>
      <c r="E2684" t="s">
        <v>394</v>
      </c>
      <c r="F2684" t="s">
        <v>872</v>
      </c>
      <c r="G2684">
        <v>3.43</v>
      </c>
      <c r="H2684">
        <v>22035</v>
      </c>
      <c r="I2684">
        <v>17285</v>
      </c>
      <c r="J2684">
        <v>10.54</v>
      </c>
      <c r="K2684" t="s">
        <v>7406</v>
      </c>
      <c r="L2684" t="s">
        <v>7406</v>
      </c>
      <c r="M2684">
        <v>3.99</v>
      </c>
      <c r="N2684">
        <f t="shared" si="123"/>
        <v>0</v>
      </c>
      <c r="O2684">
        <v>41.38</v>
      </c>
      <c r="P2684">
        <v>33.11</v>
      </c>
      <c r="Q2684">
        <v>1.1000000000000001</v>
      </c>
      <c r="R2684">
        <v>19940204</v>
      </c>
      <c r="S2684" t="str">
        <f>LEFT(R2684,4)</f>
        <v>1994</v>
      </c>
      <c r="T2684" t="str">
        <f>MID(R2684,5,2)</f>
        <v>02</v>
      </c>
      <c r="U2684">
        <v>10.54</v>
      </c>
      <c r="V2684">
        <v>31.85</v>
      </c>
      <c r="W2684">
        <v>24.61</v>
      </c>
      <c r="X2684">
        <v>0.39</v>
      </c>
      <c r="Y2684">
        <v>21.51</v>
      </c>
      <c r="Z2684">
        <v>14.78</v>
      </c>
      <c r="AA2684">
        <v>1.73</v>
      </c>
      <c r="AB2684">
        <v>0.27</v>
      </c>
      <c r="AC2684">
        <v>6.21</v>
      </c>
      <c r="AD2684">
        <v>5.67</v>
      </c>
      <c r="AE2684">
        <v>0.95</v>
      </c>
      <c r="AF2684">
        <v>1.56</v>
      </c>
      <c r="AG2684">
        <v>11.59</v>
      </c>
      <c r="AH2684">
        <v>6.85</v>
      </c>
      <c r="AI2684">
        <v>1.27</v>
      </c>
      <c r="AJ2684">
        <v>0.1</v>
      </c>
      <c r="AK2684">
        <v>1.26</v>
      </c>
      <c r="AL2684">
        <v>0.99</v>
      </c>
      <c r="AM2684">
        <v>1</v>
      </c>
      <c r="AN2684">
        <v>1.01</v>
      </c>
      <c r="AO2684">
        <v>10.34</v>
      </c>
      <c r="AP2684">
        <v>0.99</v>
      </c>
      <c r="AQ2684">
        <v>-4.22</v>
      </c>
      <c r="AR2684">
        <v>61676</v>
      </c>
      <c r="AS2684">
        <v>40.869999999999997</v>
      </c>
      <c r="AT2684">
        <v>10.93</v>
      </c>
      <c r="AU2684">
        <v>8.59</v>
      </c>
      <c r="AV2684">
        <v>0</v>
      </c>
      <c r="AW2684">
        <v>701</v>
      </c>
      <c r="AX2684">
        <v>600824</v>
      </c>
    </row>
    <row r="2685" spans="1:50" x14ac:dyDescent="0.4">
      <c r="A2685">
        <v>300583</v>
      </c>
      <c r="B2685" t="s">
        <v>5582</v>
      </c>
      <c r="C2685">
        <v>-0.12</v>
      </c>
      <c r="D2685">
        <v>33.33</v>
      </c>
      <c r="E2685" t="s">
        <v>58</v>
      </c>
      <c r="F2685" t="s">
        <v>337</v>
      </c>
      <c r="G2685">
        <v>34.630000000000003</v>
      </c>
      <c r="H2685">
        <v>6009</v>
      </c>
      <c r="I2685">
        <v>4916</v>
      </c>
      <c r="J2685">
        <v>0.35</v>
      </c>
      <c r="K2685" t="s">
        <v>5583</v>
      </c>
      <c r="L2685" t="s">
        <v>4583</v>
      </c>
      <c r="M2685">
        <v>3.97</v>
      </c>
      <c r="N2685">
        <f t="shared" si="123"/>
        <v>0</v>
      </c>
      <c r="O2685">
        <v>33.44</v>
      </c>
      <c r="P2685">
        <v>29.16</v>
      </c>
      <c r="Q2685">
        <v>0.54</v>
      </c>
      <c r="R2685">
        <v>20170106</v>
      </c>
      <c r="S2685" t="str">
        <f>LEFT(R2685,4)</f>
        <v>2017</v>
      </c>
      <c r="T2685" t="str">
        <f>MID(R2685,5,2)</f>
        <v>01</v>
      </c>
      <c r="U2685">
        <v>1.08</v>
      </c>
      <c r="V2685">
        <v>29.56</v>
      </c>
      <c r="W2685">
        <v>18.66</v>
      </c>
      <c r="X2685">
        <v>0.53</v>
      </c>
      <c r="Y2685">
        <v>35.1</v>
      </c>
      <c r="Z2685">
        <v>15.74</v>
      </c>
      <c r="AA2685">
        <v>5.42</v>
      </c>
      <c r="AB2685">
        <v>1.46</v>
      </c>
      <c r="AC2685">
        <v>9.4600000000000009</v>
      </c>
      <c r="AD2685">
        <v>6.75</v>
      </c>
      <c r="AE2685">
        <v>2.1800000000000002</v>
      </c>
      <c r="AF2685">
        <v>11.49</v>
      </c>
      <c r="AG2685">
        <v>7.87</v>
      </c>
      <c r="AH2685">
        <v>5.84</v>
      </c>
      <c r="AI2685">
        <v>0.97</v>
      </c>
      <c r="AJ2685">
        <v>0.11</v>
      </c>
      <c r="AK2685">
        <v>0.97</v>
      </c>
      <c r="AL2685">
        <v>0.82</v>
      </c>
      <c r="AM2685">
        <v>0.83</v>
      </c>
      <c r="AN2685">
        <v>0.72</v>
      </c>
      <c r="AO2685">
        <v>5.74</v>
      </c>
      <c r="AP2685">
        <v>0.81</v>
      </c>
      <c r="AQ2685">
        <v>0.56000000000000005</v>
      </c>
      <c r="AR2685">
        <v>14817</v>
      </c>
      <c r="AS2685">
        <v>25.81</v>
      </c>
      <c r="AT2685">
        <v>12.29</v>
      </c>
      <c r="AU2685">
        <v>10.58</v>
      </c>
      <c r="AV2685">
        <v>0.31</v>
      </c>
      <c r="AW2685">
        <v>686</v>
      </c>
      <c r="AX2685">
        <v>300583</v>
      </c>
    </row>
    <row r="2686" spans="1:50" x14ac:dyDescent="0.4">
      <c r="A2686">
        <v>300666</v>
      </c>
      <c r="B2686" t="s">
        <v>5753</v>
      </c>
      <c r="C2686">
        <v>-0.51</v>
      </c>
      <c r="D2686">
        <v>216.38</v>
      </c>
      <c r="E2686" t="s">
        <v>115</v>
      </c>
      <c r="F2686" t="s">
        <v>307</v>
      </c>
      <c r="G2686">
        <v>43</v>
      </c>
      <c r="H2686">
        <v>19416</v>
      </c>
      <c r="I2686">
        <v>15726</v>
      </c>
      <c r="J2686">
        <v>0.94</v>
      </c>
      <c r="K2686" t="s">
        <v>2953</v>
      </c>
      <c r="L2686" t="s">
        <v>5754</v>
      </c>
      <c r="M2686">
        <v>3.97</v>
      </c>
      <c r="N2686">
        <f t="shared" si="123"/>
        <v>0</v>
      </c>
      <c r="O2686">
        <v>203.36</v>
      </c>
      <c r="P2686">
        <v>159.58000000000001</v>
      </c>
      <c r="Q2686">
        <v>1.05</v>
      </c>
      <c r="R2686">
        <v>20170615</v>
      </c>
      <c r="S2686" t="str">
        <f>LEFT(R2686,4)</f>
        <v>2017</v>
      </c>
      <c r="T2686" t="str">
        <f>MID(R2686,5,2)</f>
        <v>06</v>
      </c>
      <c r="U2686">
        <v>2.19</v>
      </c>
      <c r="V2686">
        <v>14.68</v>
      </c>
      <c r="W2686">
        <v>6.45</v>
      </c>
      <c r="X2686">
        <v>7.0000000000000007E-2</v>
      </c>
      <c r="Y2686">
        <v>55.58</v>
      </c>
      <c r="Z2686">
        <v>8.34</v>
      </c>
      <c r="AA2686">
        <v>3.76</v>
      </c>
      <c r="AB2686">
        <v>0.22</v>
      </c>
      <c r="AC2686">
        <v>7.36</v>
      </c>
      <c r="AD2686">
        <v>2.65</v>
      </c>
      <c r="AE2686">
        <v>1.83</v>
      </c>
      <c r="AF2686">
        <v>2</v>
      </c>
      <c r="AG2686">
        <v>5.69</v>
      </c>
      <c r="AH2686">
        <v>4</v>
      </c>
      <c r="AI2686">
        <v>0.33</v>
      </c>
      <c r="AJ2686">
        <v>-0.01</v>
      </c>
      <c r="AK2686">
        <v>0.35</v>
      </c>
      <c r="AL2686">
        <v>0.33</v>
      </c>
      <c r="AM2686">
        <v>0.33</v>
      </c>
      <c r="AN2686">
        <v>0.08</v>
      </c>
      <c r="AO2686">
        <v>2.0099999999999998</v>
      </c>
      <c r="AP2686">
        <v>1.1100000000000001</v>
      </c>
      <c r="AQ2686">
        <v>-2.73</v>
      </c>
      <c r="AR2686">
        <v>31248</v>
      </c>
      <c r="AS2686">
        <v>29.73</v>
      </c>
      <c r="AT2686">
        <v>5.86</v>
      </c>
      <c r="AU2686">
        <v>5.72</v>
      </c>
      <c r="AV2686">
        <v>0.45</v>
      </c>
      <c r="AW2686">
        <v>787</v>
      </c>
      <c r="AX2686">
        <v>300666</v>
      </c>
    </row>
    <row r="2687" spans="1:50" x14ac:dyDescent="0.4">
      <c r="A2687">
        <v>600586</v>
      </c>
      <c r="B2687" t="s">
        <v>6983</v>
      </c>
      <c r="C2687">
        <v>-1.03</v>
      </c>
      <c r="D2687">
        <v>22.1</v>
      </c>
      <c r="E2687" t="s">
        <v>94</v>
      </c>
      <c r="F2687" t="s">
        <v>337</v>
      </c>
      <c r="G2687">
        <v>2.87</v>
      </c>
      <c r="H2687">
        <v>69200</v>
      </c>
      <c r="I2687">
        <v>54553</v>
      </c>
      <c r="J2687">
        <v>14.29</v>
      </c>
      <c r="K2687" t="s">
        <v>3464</v>
      </c>
      <c r="L2687" t="s">
        <v>3464</v>
      </c>
      <c r="M2687">
        <v>3.97</v>
      </c>
      <c r="N2687">
        <f t="shared" si="123"/>
        <v>0</v>
      </c>
      <c r="O2687" t="s">
        <v>50</v>
      </c>
      <c r="P2687">
        <v>52.49</v>
      </c>
      <c r="Q2687">
        <v>1.04</v>
      </c>
      <c r="R2687">
        <v>20020815</v>
      </c>
      <c r="S2687" t="str">
        <f>LEFT(R2687,4)</f>
        <v>2002</v>
      </c>
      <c r="T2687" t="str">
        <f>MID(R2687,5,2)</f>
        <v>08</v>
      </c>
      <c r="U2687">
        <v>14.29</v>
      </c>
      <c r="V2687">
        <v>92.88</v>
      </c>
      <c r="W2687">
        <v>41.87</v>
      </c>
      <c r="X2687">
        <v>0.51</v>
      </c>
      <c r="Y2687">
        <v>54.37</v>
      </c>
      <c r="Z2687">
        <v>35.83</v>
      </c>
      <c r="AA2687">
        <v>40.32</v>
      </c>
      <c r="AB2687">
        <v>5.23</v>
      </c>
      <c r="AC2687">
        <v>44.87</v>
      </c>
      <c r="AD2687">
        <v>6.93</v>
      </c>
      <c r="AE2687">
        <v>3.91</v>
      </c>
      <c r="AF2687">
        <v>18.62</v>
      </c>
      <c r="AG2687">
        <v>37.33</v>
      </c>
      <c r="AH2687">
        <v>30.06</v>
      </c>
      <c r="AI2687">
        <v>1.7</v>
      </c>
      <c r="AJ2687">
        <v>-0.15</v>
      </c>
      <c r="AK2687">
        <v>1.67</v>
      </c>
      <c r="AL2687">
        <v>1.39</v>
      </c>
      <c r="AM2687">
        <v>1.4</v>
      </c>
      <c r="AN2687">
        <v>1.41</v>
      </c>
      <c r="AO2687">
        <v>7.6</v>
      </c>
      <c r="AP2687">
        <v>3.82</v>
      </c>
      <c r="AQ2687">
        <v>-7.31</v>
      </c>
      <c r="AR2687">
        <v>86617</v>
      </c>
      <c r="AS2687">
        <v>19.48</v>
      </c>
      <c r="AT2687">
        <v>4.57</v>
      </c>
      <c r="AU2687">
        <v>3.74</v>
      </c>
      <c r="AV2687">
        <v>0.61</v>
      </c>
      <c r="AW2687">
        <v>3157</v>
      </c>
      <c r="AX2687">
        <v>600586</v>
      </c>
    </row>
    <row r="2688" spans="1:50" x14ac:dyDescent="0.4">
      <c r="A2688">
        <v>300712</v>
      </c>
      <c r="B2688" t="s">
        <v>5834</v>
      </c>
      <c r="C2688">
        <v>-0.34</v>
      </c>
      <c r="D2688">
        <v>31.24</v>
      </c>
      <c r="E2688" t="s">
        <v>85</v>
      </c>
      <c r="F2688" t="s">
        <v>516</v>
      </c>
      <c r="G2688">
        <v>11.69</v>
      </c>
      <c r="H2688">
        <v>8136</v>
      </c>
      <c r="I2688">
        <v>6441</v>
      </c>
      <c r="J2688">
        <v>0.78</v>
      </c>
      <c r="K2688" t="s">
        <v>3969</v>
      </c>
      <c r="L2688" t="s">
        <v>5835</v>
      </c>
      <c r="M2688">
        <v>3.95</v>
      </c>
      <c r="N2688">
        <f t="shared" si="123"/>
        <v>0</v>
      </c>
      <c r="O2688">
        <v>30.89</v>
      </c>
      <c r="P2688">
        <v>28.75</v>
      </c>
      <c r="Q2688">
        <v>1.07</v>
      </c>
      <c r="R2688">
        <v>20171031</v>
      </c>
      <c r="S2688" t="str">
        <f>LEFT(R2688,4)</f>
        <v>2017</v>
      </c>
      <c r="T2688" t="str">
        <f>MID(R2688,5,2)</f>
        <v>10</v>
      </c>
      <c r="U2688">
        <v>1.82</v>
      </c>
      <c r="V2688">
        <v>18.670000000000002</v>
      </c>
      <c r="W2688">
        <v>9.67</v>
      </c>
      <c r="X2688">
        <v>0.04</v>
      </c>
      <c r="Y2688">
        <v>48.03</v>
      </c>
      <c r="Z2688">
        <v>15.49</v>
      </c>
      <c r="AA2688">
        <v>2.27</v>
      </c>
      <c r="AB2688">
        <v>0.17</v>
      </c>
      <c r="AC2688">
        <v>8.9600000000000009</v>
      </c>
      <c r="AD2688">
        <v>3.72</v>
      </c>
      <c r="AE2688">
        <v>8.77</v>
      </c>
      <c r="AF2688">
        <v>4.6500000000000004</v>
      </c>
      <c r="AG2688">
        <v>8.35</v>
      </c>
      <c r="AH2688">
        <v>6.66</v>
      </c>
      <c r="AI2688">
        <v>0.56999999999999995</v>
      </c>
      <c r="AJ2688">
        <v>0.01</v>
      </c>
      <c r="AK2688">
        <v>0.57999999999999996</v>
      </c>
      <c r="AL2688">
        <v>0.49</v>
      </c>
      <c r="AM2688">
        <v>0.51</v>
      </c>
      <c r="AN2688">
        <v>0.48</v>
      </c>
      <c r="AO2688">
        <v>2.94</v>
      </c>
      <c r="AP2688">
        <v>-4.2</v>
      </c>
      <c r="AQ2688">
        <v>-1.52</v>
      </c>
      <c r="AR2688">
        <v>13125</v>
      </c>
      <c r="AS2688">
        <v>20.23</v>
      </c>
      <c r="AT2688">
        <v>6.8</v>
      </c>
      <c r="AU2688">
        <v>6.08</v>
      </c>
      <c r="AV2688">
        <v>0.19</v>
      </c>
      <c r="AW2688">
        <v>659</v>
      </c>
      <c r="AX2688">
        <v>300712</v>
      </c>
    </row>
    <row r="2689" spans="1:50" x14ac:dyDescent="0.4">
      <c r="A2689">
        <v>600722</v>
      </c>
      <c r="B2689" t="s">
        <v>7230</v>
      </c>
      <c r="C2689">
        <v>-0.21</v>
      </c>
      <c r="D2689">
        <v>98.29</v>
      </c>
      <c r="E2689" t="s">
        <v>470</v>
      </c>
      <c r="F2689" t="s">
        <v>318</v>
      </c>
      <c r="G2689">
        <v>4.75</v>
      </c>
      <c r="H2689">
        <v>24408</v>
      </c>
      <c r="I2689">
        <v>20871</v>
      </c>
      <c r="J2689">
        <v>6.8</v>
      </c>
      <c r="K2689" t="s">
        <v>3150</v>
      </c>
      <c r="L2689" t="s">
        <v>3150</v>
      </c>
      <c r="M2689">
        <v>3.95</v>
      </c>
      <c r="N2689">
        <f t="shared" si="123"/>
        <v>0</v>
      </c>
      <c r="O2689">
        <v>73.489999999999995</v>
      </c>
      <c r="P2689">
        <v>55.26</v>
      </c>
      <c r="Q2689">
        <v>1.1000000000000001</v>
      </c>
      <c r="R2689">
        <v>19960626</v>
      </c>
      <c r="S2689" t="str">
        <f>LEFT(R2689,4)</f>
        <v>1996</v>
      </c>
      <c r="T2689" t="str">
        <f>MID(R2689,5,2)</f>
        <v>06</v>
      </c>
      <c r="U2689">
        <v>6.8</v>
      </c>
      <c r="V2689">
        <v>12.31</v>
      </c>
      <c r="W2689">
        <v>10</v>
      </c>
      <c r="X2689">
        <v>1.0900000000000001</v>
      </c>
      <c r="Y2689">
        <v>9.9</v>
      </c>
      <c r="Z2689">
        <v>10.41</v>
      </c>
      <c r="AA2689">
        <v>1.34</v>
      </c>
      <c r="AB2689">
        <v>0.21</v>
      </c>
      <c r="AC2689">
        <v>1.22</v>
      </c>
      <c r="AD2689">
        <v>0.12</v>
      </c>
      <c r="AE2689">
        <v>0.33</v>
      </c>
      <c r="AF2689">
        <v>16.45</v>
      </c>
      <c r="AG2689">
        <v>7.01</v>
      </c>
      <c r="AH2689">
        <v>6.43</v>
      </c>
      <c r="AI2689">
        <v>0.47</v>
      </c>
      <c r="AJ2689">
        <v>0</v>
      </c>
      <c r="AK2689">
        <v>0.47</v>
      </c>
      <c r="AL2689">
        <v>0.45</v>
      </c>
      <c r="AM2689">
        <v>0.25</v>
      </c>
      <c r="AN2689">
        <v>0.24</v>
      </c>
      <c r="AO2689">
        <v>-14.2</v>
      </c>
      <c r="AP2689">
        <v>1.25</v>
      </c>
      <c r="AQ2689">
        <v>1.07</v>
      </c>
      <c r="AR2689">
        <v>45558</v>
      </c>
      <c r="AS2689">
        <v>8.23</v>
      </c>
      <c r="AT2689">
        <v>6.72</v>
      </c>
      <c r="AU2689">
        <v>3.51</v>
      </c>
      <c r="AV2689">
        <v>0</v>
      </c>
      <c r="AW2689">
        <v>186</v>
      </c>
      <c r="AX2689">
        <v>600722</v>
      </c>
    </row>
    <row r="2690" spans="1:50" x14ac:dyDescent="0.4">
      <c r="A2690">
        <v>2024</v>
      </c>
      <c r="B2690" t="s">
        <v>1674</v>
      </c>
      <c r="C2690">
        <v>0.1</v>
      </c>
      <c r="D2690">
        <v>5.93</v>
      </c>
      <c r="E2690" t="s">
        <v>1675</v>
      </c>
      <c r="F2690" t="s">
        <v>161</v>
      </c>
      <c r="G2690">
        <v>10.09</v>
      </c>
      <c r="H2690">
        <v>196423</v>
      </c>
      <c r="I2690">
        <v>183895</v>
      </c>
      <c r="J2690">
        <v>77.75</v>
      </c>
      <c r="K2690" t="s">
        <v>1676</v>
      </c>
      <c r="L2690" t="s">
        <v>1677</v>
      </c>
      <c r="M2690">
        <v>3.91</v>
      </c>
      <c r="N2690">
        <f t="shared" si="123"/>
        <v>0</v>
      </c>
      <c r="O2690">
        <v>4.93</v>
      </c>
      <c r="P2690">
        <v>7.06</v>
      </c>
      <c r="Q2690">
        <v>0.72</v>
      </c>
      <c r="R2690">
        <v>20040721</v>
      </c>
      <c r="S2690" t="str">
        <f>LEFT(R2690,4)</f>
        <v>2004</v>
      </c>
      <c r="T2690" t="str">
        <f>MID(R2690,5,2)</f>
        <v>07</v>
      </c>
      <c r="U2690">
        <v>93.1</v>
      </c>
      <c r="V2690">
        <v>2330.5300000000002</v>
      </c>
      <c r="W2690">
        <v>909.42</v>
      </c>
      <c r="X2690">
        <v>5.52</v>
      </c>
      <c r="Y2690">
        <v>60.74</v>
      </c>
      <c r="Z2690">
        <v>1085.1199999999999</v>
      </c>
      <c r="AA2690">
        <v>230.45</v>
      </c>
      <c r="AB2690">
        <v>133.85</v>
      </c>
      <c r="AC2690">
        <v>1105.0899999999999</v>
      </c>
      <c r="AD2690">
        <v>242.67</v>
      </c>
      <c r="AE2690">
        <v>72.27</v>
      </c>
      <c r="AF2690">
        <v>384.53</v>
      </c>
      <c r="AG2690">
        <v>2010.09</v>
      </c>
      <c r="AH2690">
        <v>1714.09</v>
      </c>
      <c r="AI2690">
        <v>164.96</v>
      </c>
      <c r="AJ2690">
        <v>215.04</v>
      </c>
      <c r="AK2690">
        <v>171.84</v>
      </c>
      <c r="AL2690">
        <v>116.84</v>
      </c>
      <c r="AM2690">
        <v>119.03</v>
      </c>
      <c r="AN2690">
        <v>-41.52</v>
      </c>
      <c r="AO2690">
        <v>435.83</v>
      </c>
      <c r="AP2690">
        <v>-199.64</v>
      </c>
      <c r="AQ2690">
        <v>-155.71</v>
      </c>
      <c r="AR2690">
        <v>303513</v>
      </c>
      <c r="AS2690">
        <v>14.73</v>
      </c>
      <c r="AT2690">
        <v>8.2100000000000009</v>
      </c>
      <c r="AU2690">
        <v>5.92</v>
      </c>
      <c r="AV2690">
        <v>24.12</v>
      </c>
      <c r="AW2690">
        <v>39031</v>
      </c>
      <c r="AX2690">
        <v>2024</v>
      </c>
    </row>
    <row r="2691" spans="1:50" x14ac:dyDescent="0.4">
      <c r="A2691">
        <v>421</v>
      </c>
      <c r="B2691" t="s">
        <v>405</v>
      </c>
      <c r="C2691">
        <v>0.44</v>
      </c>
      <c r="D2691">
        <v>22.33</v>
      </c>
      <c r="E2691" t="s">
        <v>361</v>
      </c>
      <c r="F2691" t="s">
        <v>161</v>
      </c>
      <c r="G2691">
        <v>4.5199999999999996</v>
      </c>
      <c r="H2691">
        <v>7840</v>
      </c>
      <c r="I2691">
        <v>8791</v>
      </c>
      <c r="J2691">
        <v>5.73</v>
      </c>
      <c r="K2691" t="s">
        <v>406</v>
      </c>
      <c r="L2691" t="s">
        <v>406</v>
      </c>
      <c r="M2691">
        <v>3.9</v>
      </c>
      <c r="N2691">
        <f t="shared" si="123"/>
        <v>0</v>
      </c>
      <c r="O2691">
        <v>23.31</v>
      </c>
      <c r="P2691">
        <v>18.11</v>
      </c>
      <c r="Q2691">
        <v>0.86</v>
      </c>
      <c r="R2691">
        <v>19960806</v>
      </c>
      <c r="S2691" t="str">
        <f>LEFT(R2691,4)</f>
        <v>1996</v>
      </c>
      <c r="T2691" t="str">
        <f>MID(R2691,5,2)</f>
        <v>08</v>
      </c>
      <c r="U2691">
        <v>5.73</v>
      </c>
      <c r="V2691">
        <v>112.91</v>
      </c>
      <c r="W2691">
        <v>25.87</v>
      </c>
      <c r="X2691">
        <v>9.4</v>
      </c>
      <c r="Y2691">
        <v>68.760000000000005</v>
      </c>
      <c r="Z2691">
        <v>59.98</v>
      </c>
      <c r="AA2691">
        <v>32.950000000000003</v>
      </c>
      <c r="AB2691">
        <v>1.25</v>
      </c>
      <c r="AC2691">
        <v>71.05</v>
      </c>
      <c r="AD2691">
        <v>30.94</v>
      </c>
      <c r="AE2691">
        <v>1.94</v>
      </c>
      <c r="AF2691">
        <v>4.07</v>
      </c>
      <c r="AG2691">
        <v>26.16</v>
      </c>
      <c r="AH2691">
        <v>21.47</v>
      </c>
      <c r="AI2691">
        <v>1.8</v>
      </c>
      <c r="AJ2691">
        <v>0.31</v>
      </c>
      <c r="AK2691">
        <v>1.69</v>
      </c>
      <c r="AL2691">
        <v>1.42</v>
      </c>
      <c r="AM2691">
        <v>0.87</v>
      </c>
      <c r="AN2691">
        <v>0.88</v>
      </c>
      <c r="AO2691">
        <v>14.44</v>
      </c>
      <c r="AP2691">
        <v>-1.28</v>
      </c>
      <c r="AQ2691">
        <v>-8.08</v>
      </c>
      <c r="AR2691">
        <v>27347</v>
      </c>
      <c r="AS2691">
        <v>17.93</v>
      </c>
      <c r="AT2691">
        <v>6.89</v>
      </c>
      <c r="AU2691">
        <v>3.33</v>
      </c>
      <c r="AV2691">
        <v>0.01</v>
      </c>
      <c r="AW2691">
        <v>2617</v>
      </c>
      <c r="AX2691">
        <v>421</v>
      </c>
    </row>
    <row r="2692" spans="1:50" x14ac:dyDescent="0.4">
      <c r="A2692">
        <v>600467</v>
      </c>
      <c r="B2692" t="s">
        <v>6776</v>
      </c>
      <c r="C2692">
        <v>2.06</v>
      </c>
      <c r="D2692">
        <v>50.82</v>
      </c>
      <c r="E2692" t="s">
        <v>1158</v>
      </c>
      <c r="F2692" t="s">
        <v>337</v>
      </c>
      <c r="G2692">
        <v>2.48</v>
      </c>
      <c r="H2692">
        <v>136170</v>
      </c>
      <c r="I2692">
        <v>216847</v>
      </c>
      <c r="J2692">
        <v>14.61</v>
      </c>
      <c r="K2692" t="s">
        <v>6777</v>
      </c>
      <c r="L2692" t="s">
        <v>6777</v>
      </c>
      <c r="M2692">
        <v>3.9</v>
      </c>
      <c r="N2692">
        <f t="shared" si="123"/>
        <v>0</v>
      </c>
      <c r="O2692">
        <v>56.69</v>
      </c>
      <c r="P2692">
        <v>58.41</v>
      </c>
      <c r="Q2692">
        <v>0.95</v>
      </c>
      <c r="R2692">
        <v>20040405</v>
      </c>
      <c r="S2692" t="str">
        <f>LEFT(R2692,4)</f>
        <v>2004</v>
      </c>
      <c r="T2692" t="str">
        <f>MID(R2692,5,2)</f>
        <v>04</v>
      </c>
      <c r="U2692">
        <v>14.61</v>
      </c>
      <c r="V2692">
        <v>60.8</v>
      </c>
      <c r="W2692">
        <v>30.77</v>
      </c>
      <c r="X2692">
        <v>0.17</v>
      </c>
      <c r="Y2692">
        <v>49.11</v>
      </c>
      <c r="Z2692">
        <v>19.920000000000002</v>
      </c>
      <c r="AA2692">
        <v>33.53</v>
      </c>
      <c r="AB2692">
        <v>1.27</v>
      </c>
      <c r="AC2692">
        <v>27.13</v>
      </c>
      <c r="AD2692">
        <v>10.58</v>
      </c>
      <c r="AE2692">
        <v>0.39</v>
      </c>
      <c r="AF2692">
        <v>3.95</v>
      </c>
      <c r="AG2692">
        <v>9.1999999999999993</v>
      </c>
      <c r="AH2692">
        <v>7.06</v>
      </c>
      <c r="AI2692">
        <v>0.61</v>
      </c>
      <c r="AJ2692">
        <v>0.12</v>
      </c>
      <c r="AK2692">
        <v>0.63</v>
      </c>
      <c r="AL2692">
        <v>0.55000000000000004</v>
      </c>
      <c r="AM2692">
        <v>0.53</v>
      </c>
      <c r="AN2692">
        <v>0.4</v>
      </c>
      <c r="AO2692">
        <v>9.99</v>
      </c>
      <c r="AP2692">
        <v>2.11</v>
      </c>
      <c r="AQ2692">
        <v>-0.08</v>
      </c>
      <c r="AR2692">
        <v>74490</v>
      </c>
      <c r="AS2692">
        <v>23.24</v>
      </c>
      <c r="AT2692">
        <v>6.65</v>
      </c>
      <c r="AU2692">
        <v>5.81</v>
      </c>
      <c r="AV2692">
        <v>0.03</v>
      </c>
      <c r="AW2692">
        <v>4770</v>
      </c>
      <c r="AX2692">
        <v>600467</v>
      </c>
    </row>
    <row r="2693" spans="1:50" x14ac:dyDescent="0.4">
      <c r="A2693">
        <v>737</v>
      </c>
      <c r="B2693" t="s">
        <v>1048</v>
      </c>
      <c r="C2693">
        <v>-1.67</v>
      </c>
      <c r="D2693">
        <v>571.71</v>
      </c>
      <c r="E2693" t="s">
        <v>504</v>
      </c>
      <c r="F2693" t="s">
        <v>353</v>
      </c>
      <c r="G2693">
        <v>2.93</v>
      </c>
      <c r="H2693">
        <v>15660</v>
      </c>
      <c r="I2693">
        <v>13141</v>
      </c>
      <c r="J2693">
        <v>5.49</v>
      </c>
      <c r="K2693" t="s">
        <v>1049</v>
      </c>
      <c r="L2693" t="s">
        <v>1049</v>
      </c>
      <c r="M2693">
        <v>3.89</v>
      </c>
      <c r="N2693">
        <f t="shared" si="123"/>
        <v>0</v>
      </c>
      <c r="O2693">
        <v>3.73</v>
      </c>
      <c r="P2693">
        <v>6.04</v>
      </c>
      <c r="Q2693">
        <v>0.44</v>
      </c>
      <c r="R2693">
        <v>19970428</v>
      </c>
      <c r="S2693" t="str">
        <f>LEFT(R2693,4)</f>
        <v>1997</v>
      </c>
      <c r="T2693" t="str">
        <f>MID(R2693,5,2)</f>
        <v>04</v>
      </c>
      <c r="U2693">
        <v>5.49</v>
      </c>
      <c r="V2693">
        <v>15.68</v>
      </c>
      <c r="W2693">
        <v>3.83</v>
      </c>
      <c r="X2693">
        <v>0.09</v>
      </c>
      <c r="Y2693">
        <v>74.959999999999994</v>
      </c>
      <c r="Z2693">
        <v>7.77</v>
      </c>
      <c r="AA2693">
        <v>4.4000000000000004</v>
      </c>
      <c r="AB2693">
        <v>2.06</v>
      </c>
      <c r="AC2693">
        <v>11.28</v>
      </c>
      <c r="AD2693">
        <v>2.3199999999999998</v>
      </c>
      <c r="AE2693">
        <v>1.31</v>
      </c>
      <c r="AF2693">
        <v>9.91</v>
      </c>
      <c r="AG2693">
        <v>9.25</v>
      </c>
      <c r="AH2693">
        <v>7.37</v>
      </c>
      <c r="AI2693">
        <v>0.14000000000000001</v>
      </c>
      <c r="AJ2693">
        <v>0</v>
      </c>
      <c r="AK2693">
        <v>0.14000000000000001</v>
      </c>
      <c r="AL2693">
        <v>0.03</v>
      </c>
      <c r="AM2693">
        <v>0.02</v>
      </c>
      <c r="AN2693">
        <v>-0.15</v>
      </c>
      <c r="AO2693">
        <v>-12.45</v>
      </c>
      <c r="AP2693">
        <v>0</v>
      </c>
      <c r="AQ2693">
        <v>-2.69</v>
      </c>
      <c r="AR2693">
        <v>39349</v>
      </c>
      <c r="AS2693">
        <v>20.329999999999998</v>
      </c>
      <c r="AT2693">
        <v>1.51</v>
      </c>
      <c r="AU2693">
        <v>0.23</v>
      </c>
      <c r="AV2693">
        <v>0.05</v>
      </c>
      <c r="AW2693">
        <v>1761</v>
      </c>
      <c r="AX2693">
        <v>737</v>
      </c>
    </row>
    <row r="2694" spans="1:50" hidden="1" x14ac:dyDescent="0.4">
      <c r="A2694">
        <v>688128</v>
      </c>
      <c r="B2694" t="s">
        <v>9030</v>
      </c>
      <c r="C2694">
        <v>0.31</v>
      </c>
      <c r="D2694">
        <v>34.590000000000003</v>
      </c>
      <c r="E2694" t="s">
        <v>358</v>
      </c>
      <c r="F2694" t="s">
        <v>283</v>
      </c>
      <c r="G2694">
        <v>19.5</v>
      </c>
      <c r="H2694">
        <v>9291</v>
      </c>
      <c r="I2694">
        <v>8625</v>
      </c>
      <c r="J2694">
        <v>0.45</v>
      </c>
      <c r="K2694" t="s">
        <v>3832</v>
      </c>
      <c r="L2694" t="s">
        <v>4818</v>
      </c>
      <c r="M2694">
        <v>3.89</v>
      </c>
      <c r="O2694">
        <v>30.75</v>
      </c>
      <c r="P2694">
        <v>38.159999999999997</v>
      </c>
      <c r="Q2694">
        <v>0</v>
      </c>
      <c r="R2694">
        <v>20191105</v>
      </c>
      <c r="S2694" t="str">
        <f>LEFT(R2694,4)</f>
        <v>2019</v>
      </c>
      <c r="T2694" t="str">
        <f>MID(R2694,5,2)</f>
        <v>11</v>
      </c>
      <c r="U2694">
        <v>4.04</v>
      </c>
      <c r="V2694">
        <v>26.09</v>
      </c>
      <c r="W2694">
        <v>11.59</v>
      </c>
      <c r="X2694">
        <v>0.2</v>
      </c>
      <c r="Y2694">
        <v>54.83</v>
      </c>
      <c r="Z2694">
        <v>18.670000000000002</v>
      </c>
      <c r="AA2694">
        <v>3.19</v>
      </c>
      <c r="AB2694">
        <v>1.02</v>
      </c>
      <c r="AC2694">
        <v>11.96</v>
      </c>
      <c r="AD2694">
        <v>5</v>
      </c>
      <c r="AE2694">
        <v>5.95</v>
      </c>
      <c r="AF2694">
        <v>5.9</v>
      </c>
      <c r="AG2694">
        <v>19.93</v>
      </c>
      <c r="AH2694">
        <v>13.63</v>
      </c>
      <c r="AI2694">
        <v>1.85</v>
      </c>
      <c r="AJ2694">
        <v>-0.04</v>
      </c>
      <c r="AK2694">
        <v>1.83</v>
      </c>
      <c r="AL2694">
        <v>1.68</v>
      </c>
      <c r="AM2694">
        <v>1.71</v>
      </c>
      <c r="AN2694">
        <v>0</v>
      </c>
      <c r="AO2694">
        <v>2</v>
      </c>
      <c r="AP2694">
        <v>0.55000000000000004</v>
      </c>
      <c r="AQ2694">
        <v>-0.83</v>
      </c>
      <c r="AR2694">
        <v>30132</v>
      </c>
      <c r="AS2694">
        <v>31.61</v>
      </c>
      <c r="AT2694">
        <v>9.27</v>
      </c>
      <c r="AU2694">
        <v>8.59</v>
      </c>
      <c r="AV2694">
        <v>1.61</v>
      </c>
      <c r="AW2694">
        <v>2072</v>
      </c>
      <c r="AX2694">
        <v>688128</v>
      </c>
    </row>
    <row r="2695" spans="1:50" x14ac:dyDescent="0.4">
      <c r="A2695">
        <v>2206</v>
      </c>
      <c r="B2695" t="s">
        <v>2221</v>
      </c>
      <c r="C2695">
        <v>1.9</v>
      </c>
      <c r="D2695">
        <v>14.13</v>
      </c>
      <c r="E2695" t="s">
        <v>329</v>
      </c>
      <c r="F2695" t="s">
        <v>307</v>
      </c>
      <c r="G2695">
        <v>3.74</v>
      </c>
      <c r="H2695">
        <v>130501</v>
      </c>
      <c r="I2695">
        <v>88445</v>
      </c>
      <c r="J2695">
        <v>9.7100000000000009</v>
      </c>
      <c r="K2695" t="s">
        <v>1786</v>
      </c>
      <c r="L2695" t="s">
        <v>2222</v>
      </c>
      <c r="M2695">
        <v>3.88</v>
      </c>
      <c r="N2695">
        <f t="shared" ref="N2695:N2745" si="124">INT(M2695/100)</f>
        <v>0</v>
      </c>
      <c r="O2695">
        <v>15.07</v>
      </c>
      <c r="P2695">
        <v>13.06</v>
      </c>
      <c r="Q2695">
        <v>0.73</v>
      </c>
      <c r="R2695">
        <v>20080123</v>
      </c>
      <c r="S2695" t="str">
        <f>LEFT(R2695,4)</f>
        <v>2008</v>
      </c>
      <c r="T2695" t="str">
        <f>MID(R2695,5,2)</f>
        <v>01</v>
      </c>
      <c r="U2695">
        <v>12.23</v>
      </c>
      <c r="V2695">
        <v>52.43</v>
      </c>
      <c r="W2695">
        <v>27.31</v>
      </c>
      <c r="X2695">
        <v>0.24</v>
      </c>
      <c r="Y2695">
        <v>47.46</v>
      </c>
      <c r="Z2695">
        <v>22.97</v>
      </c>
      <c r="AA2695">
        <v>20.13</v>
      </c>
      <c r="AB2695">
        <v>2.56</v>
      </c>
      <c r="AC2695">
        <v>22.88</v>
      </c>
      <c r="AD2695">
        <v>6.11</v>
      </c>
      <c r="AE2695">
        <v>5.44</v>
      </c>
      <c r="AF2695">
        <v>8.89</v>
      </c>
      <c r="AG2695">
        <v>29.92</v>
      </c>
      <c r="AH2695">
        <v>24.17</v>
      </c>
      <c r="AI2695">
        <v>2.86</v>
      </c>
      <c r="AJ2695">
        <v>0</v>
      </c>
      <c r="AK2695">
        <v>2.86</v>
      </c>
      <c r="AL2695">
        <v>2.4700000000000002</v>
      </c>
      <c r="AM2695">
        <v>2.4300000000000002</v>
      </c>
      <c r="AN2695">
        <v>2.31</v>
      </c>
      <c r="AO2695">
        <v>6.33</v>
      </c>
      <c r="AP2695">
        <v>5.18</v>
      </c>
      <c r="AQ2695">
        <v>2.52</v>
      </c>
      <c r="AR2695">
        <v>28000</v>
      </c>
      <c r="AS2695">
        <v>19.21</v>
      </c>
      <c r="AT2695">
        <v>9.57</v>
      </c>
      <c r="AU2695">
        <v>8.14</v>
      </c>
      <c r="AV2695">
        <v>0.84</v>
      </c>
      <c r="AW2695">
        <v>2435</v>
      </c>
      <c r="AX2695">
        <v>2206</v>
      </c>
    </row>
    <row r="2696" spans="1:50" x14ac:dyDescent="0.4">
      <c r="A2696">
        <v>601882</v>
      </c>
      <c r="B2696" t="s">
        <v>8011</v>
      </c>
      <c r="C2696">
        <v>0.55000000000000004</v>
      </c>
      <c r="D2696">
        <v>55.04</v>
      </c>
      <c r="E2696" t="s">
        <v>375</v>
      </c>
      <c r="F2696" t="s">
        <v>307</v>
      </c>
      <c r="G2696">
        <v>7.22</v>
      </c>
      <c r="H2696">
        <v>2364</v>
      </c>
      <c r="I2696">
        <v>3369</v>
      </c>
      <c r="J2696">
        <v>5.22</v>
      </c>
      <c r="K2696" t="s">
        <v>8012</v>
      </c>
      <c r="L2696" t="s">
        <v>2245</v>
      </c>
      <c r="M2696">
        <v>3.87</v>
      </c>
      <c r="N2696">
        <f t="shared" si="124"/>
        <v>0</v>
      </c>
      <c r="O2696">
        <v>53.19</v>
      </c>
      <c r="P2696">
        <v>37.28</v>
      </c>
      <c r="Q2696">
        <v>1.0900000000000001</v>
      </c>
      <c r="R2696">
        <v>20161107</v>
      </c>
      <c r="S2696" t="str">
        <f>LEFT(R2696,4)</f>
        <v>2016</v>
      </c>
      <c r="T2696" t="str">
        <f>MID(R2696,5,2)</f>
        <v>11</v>
      </c>
      <c r="U2696">
        <v>5.22</v>
      </c>
      <c r="V2696">
        <v>21.57</v>
      </c>
      <c r="W2696">
        <v>12.59</v>
      </c>
      <c r="X2696">
        <v>0</v>
      </c>
      <c r="Y2696">
        <v>41.62</v>
      </c>
      <c r="Z2696">
        <v>14.09</v>
      </c>
      <c r="AA2696">
        <v>6.36</v>
      </c>
      <c r="AB2696">
        <v>0.75</v>
      </c>
      <c r="AC2696">
        <v>8.0500000000000007</v>
      </c>
      <c r="AD2696">
        <v>6.22</v>
      </c>
      <c r="AE2696">
        <v>0.72</v>
      </c>
      <c r="AF2696">
        <v>2.9</v>
      </c>
      <c r="AG2696">
        <v>8.2200000000000006</v>
      </c>
      <c r="AH2696">
        <v>6.48</v>
      </c>
      <c r="AI2696">
        <v>0.43</v>
      </c>
      <c r="AJ2696">
        <v>0.03</v>
      </c>
      <c r="AK2696">
        <v>0.62</v>
      </c>
      <c r="AL2696">
        <v>0.52</v>
      </c>
      <c r="AM2696">
        <v>0.52</v>
      </c>
      <c r="AN2696">
        <v>0.33</v>
      </c>
      <c r="AO2696">
        <v>3.93</v>
      </c>
      <c r="AP2696">
        <v>1.87</v>
      </c>
      <c r="AQ2696">
        <v>0.33</v>
      </c>
      <c r="AR2696">
        <v>18287</v>
      </c>
      <c r="AS2696">
        <v>21.21</v>
      </c>
      <c r="AT2696">
        <v>5.24</v>
      </c>
      <c r="AU2696">
        <v>6.27</v>
      </c>
      <c r="AV2696">
        <v>0.45</v>
      </c>
      <c r="AW2696">
        <v>1479</v>
      </c>
      <c r="AX2696">
        <v>601882</v>
      </c>
    </row>
    <row r="2697" spans="1:50" x14ac:dyDescent="0.4">
      <c r="A2697">
        <v>2516</v>
      </c>
      <c r="B2697" t="s">
        <v>3121</v>
      </c>
      <c r="C2697">
        <v>0.37</v>
      </c>
      <c r="D2697">
        <v>20.54</v>
      </c>
      <c r="E2697" t="s">
        <v>751</v>
      </c>
      <c r="F2697" t="s">
        <v>161</v>
      </c>
      <c r="G2697">
        <v>2.68</v>
      </c>
      <c r="H2697">
        <v>30331</v>
      </c>
      <c r="I2697">
        <v>23931</v>
      </c>
      <c r="J2697">
        <v>9.39</v>
      </c>
      <c r="K2697" t="s">
        <v>3122</v>
      </c>
      <c r="L2697" t="s">
        <v>3123</v>
      </c>
      <c r="M2697">
        <v>3.86</v>
      </c>
      <c r="N2697">
        <f t="shared" si="124"/>
        <v>0</v>
      </c>
      <c r="O2697">
        <v>25.6</v>
      </c>
      <c r="P2697">
        <v>17.059999999999999</v>
      </c>
      <c r="Q2697">
        <v>0.59</v>
      </c>
      <c r="R2697">
        <v>20101207</v>
      </c>
      <c r="S2697" t="str">
        <f>LEFT(R2697,4)</f>
        <v>2010</v>
      </c>
      <c r="T2697" t="str">
        <f>MID(R2697,5,2)</f>
        <v>12</v>
      </c>
      <c r="U2697">
        <v>14.71</v>
      </c>
      <c r="V2697">
        <v>40.04</v>
      </c>
      <c r="W2697">
        <v>35.54</v>
      </c>
      <c r="X2697">
        <v>0.33</v>
      </c>
      <c r="Y2697">
        <v>10.41</v>
      </c>
      <c r="Z2697">
        <v>20.83</v>
      </c>
      <c r="AA2697">
        <v>15.59</v>
      </c>
      <c r="AB2697">
        <v>1.68</v>
      </c>
      <c r="AC2697">
        <v>4.1100000000000003</v>
      </c>
      <c r="AD2697">
        <v>2.02</v>
      </c>
      <c r="AE2697">
        <v>6.11</v>
      </c>
      <c r="AF2697">
        <v>10.72</v>
      </c>
      <c r="AG2697">
        <v>11.3</v>
      </c>
      <c r="AH2697">
        <v>8.23</v>
      </c>
      <c r="AI2697">
        <v>1.75</v>
      </c>
      <c r="AJ2697">
        <v>0.17</v>
      </c>
      <c r="AK2697">
        <v>1.76</v>
      </c>
      <c r="AL2697">
        <v>1.44</v>
      </c>
      <c r="AM2697">
        <v>1.45</v>
      </c>
      <c r="AN2697">
        <v>1.28</v>
      </c>
      <c r="AO2697">
        <v>8.52</v>
      </c>
      <c r="AP2697">
        <v>1.47</v>
      </c>
      <c r="AQ2697">
        <v>-1.39</v>
      </c>
      <c r="AR2697">
        <v>53661</v>
      </c>
      <c r="AS2697">
        <v>27.15</v>
      </c>
      <c r="AT2697">
        <v>15.51</v>
      </c>
      <c r="AU2697">
        <v>12.79</v>
      </c>
      <c r="AV2697">
        <v>0.25</v>
      </c>
      <c r="AW2697">
        <v>2249</v>
      </c>
      <c r="AX2697">
        <v>2516</v>
      </c>
    </row>
    <row r="2698" spans="1:50" x14ac:dyDescent="0.4">
      <c r="A2698">
        <v>300401</v>
      </c>
      <c r="B2698" t="s">
        <v>5191</v>
      </c>
      <c r="C2698">
        <v>1.97</v>
      </c>
      <c r="D2698">
        <v>14.49</v>
      </c>
      <c r="E2698" t="s">
        <v>456</v>
      </c>
      <c r="F2698" t="s">
        <v>307</v>
      </c>
      <c r="G2698">
        <v>12.45</v>
      </c>
      <c r="H2698">
        <v>57833</v>
      </c>
      <c r="I2698">
        <v>72499</v>
      </c>
      <c r="J2698">
        <v>4.59</v>
      </c>
      <c r="K2698" t="s">
        <v>5192</v>
      </c>
      <c r="L2698" t="s">
        <v>5193</v>
      </c>
      <c r="M2698">
        <v>3.84</v>
      </c>
      <c r="N2698">
        <f t="shared" si="124"/>
        <v>0</v>
      </c>
      <c r="O2698">
        <v>15.24</v>
      </c>
      <c r="P2698">
        <v>19.41</v>
      </c>
      <c r="Q2698">
        <v>0.9</v>
      </c>
      <c r="R2698">
        <v>20141009</v>
      </c>
      <c r="S2698" t="str">
        <f>LEFT(R2698,4)</f>
        <v>2014</v>
      </c>
      <c r="T2698" t="str">
        <f>MID(R2698,5,2)</f>
        <v>10</v>
      </c>
      <c r="U2698">
        <v>4.79</v>
      </c>
      <c r="V2698">
        <v>20.3</v>
      </c>
      <c r="W2698">
        <v>17.079999999999998</v>
      </c>
      <c r="X2698">
        <v>0</v>
      </c>
      <c r="Y2698">
        <v>15.86</v>
      </c>
      <c r="Z2698">
        <v>11.75</v>
      </c>
      <c r="AA2698">
        <v>3.89</v>
      </c>
      <c r="AB2698">
        <v>1.72</v>
      </c>
      <c r="AC2698">
        <v>3.19</v>
      </c>
      <c r="AD2698">
        <v>3.05</v>
      </c>
      <c r="AE2698">
        <v>0.68</v>
      </c>
      <c r="AF2698">
        <v>1.59</v>
      </c>
      <c r="AG2698">
        <v>5.78</v>
      </c>
      <c r="AH2698">
        <v>1.52</v>
      </c>
      <c r="AI2698">
        <v>3.57</v>
      </c>
      <c r="AJ2698">
        <v>0.1</v>
      </c>
      <c r="AK2698">
        <v>3.59</v>
      </c>
      <c r="AL2698">
        <v>3.09</v>
      </c>
      <c r="AM2698">
        <v>3.09</v>
      </c>
      <c r="AN2698">
        <v>2.95</v>
      </c>
      <c r="AO2698">
        <v>10.86</v>
      </c>
      <c r="AP2698">
        <v>3.26</v>
      </c>
      <c r="AQ2698">
        <v>2.19</v>
      </c>
      <c r="AR2698">
        <v>30446</v>
      </c>
      <c r="AS2698">
        <v>73.72</v>
      </c>
      <c r="AT2698">
        <v>61.74</v>
      </c>
      <c r="AU2698">
        <v>53.42</v>
      </c>
      <c r="AV2698">
        <v>0.33</v>
      </c>
      <c r="AW2698">
        <v>493</v>
      </c>
      <c r="AX2698">
        <v>300401</v>
      </c>
    </row>
    <row r="2699" spans="1:50" x14ac:dyDescent="0.4">
      <c r="A2699">
        <v>2308</v>
      </c>
      <c r="B2699" t="s">
        <v>2524</v>
      </c>
      <c r="C2699">
        <v>0.65</v>
      </c>
      <c r="D2699">
        <v>34.770000000000003</v>
      </c>
      <c r="E2699" t="s">
        <v>119</v>
      </c>
      <c r="F2699" t="s">
        <v>283</v>
      </c>
      <c r="G2699">
        <v>4.59</v>
      </c>
      <c r="H2699">
        <v>70623</v>
      </c>
      <c r="I2699">
        <v>69613</v>
      </c>
      <c r="J2699">
        <v>9.0299999999999994</v>
      </c>
      <c r="K2699" t="s">
        <v>2525</v>
      </c>
      <c r="L2699" t="s">
        <v>2526</v>
      </c>
      <c r="M2699">
        <v>3.82</v>
      </c>
      <c r="N2699">
        <f t="shared" si="124"/>
        <v>0</v>
      </c>
      <c r="O2699">
        <v>41.19</v>
      </c>
      <c r="P2699">
        <v>26.42</v>
      </c>
      <c r="Q2699">
        <v>1.1399999999999999</v>
      </c>
      <c r="R2699">
        <v>20091127</v>
      </c>
      <c r="S2699" t="str">
        <f>LEFT(R2699,4)</f>
        <v>2009</v>
      </c>
      <c r="T2699" t="str">
        <f>MID(R2699,5,2)</f>
        <v>11</v>
      </c>
      <c r="U2699">
        <v>9.06</v>
      </c>
      <c r="V2699">
        <v>41.85</v>
      </c>
      <c r="W2699">
        <v>36.31</v>
      </c>
      <c r="X2699">
        <v>0.19</v>
      </c>
      <c r="Y2699">
        <v>12.79</v>
      </c>
      <c r="Z2699">
        <v>14.83</v>
      </c>
      <c r="AA2699">
        <v>3.84</v>
      </c>
      <c r="AB2699">
        <v>1.1000000000000001</v>
      </c>
      <c r="AC2699">
        <v>2.78</v>
      </c>
      <c r="AD2699">
        <v>1.93</v>
      </c>
      <c r="AE2699">
        <v>2.56</v>
      </c>
      <c r="AF2699">
        <v>14.5</v>
      </c>
      <c r="AG2699">
        <v>7.96</v>
      </c>
      <c r="AH2699">
        <v>3.61</v>
      </c>
      <c r="AI2699">
        <v>1.17</v>
      </c>
      <c r="AJ2699">
        <v>0.12</v>
      </c>
      <c r="AK2699">
        <v>1.17</v>
      </c>
      <c r="AL2699">
        <v>0.98</v>
      </c>
      <c r="AM2699">
        <v>0.9</v>
      </c>
      <c r="AN2699">
        <v>0.71</v>
      </c>
      <c r="AO2699">
        <v>11.08</v>
      </c>
      <c r="AP2699">
        <v>0.38</v>
      </c>
      <c r="AQ2699">
        <v>-5.47</v>
      </c>
      <c r="AR2699">
        <v>44964</v>
      </c>
      <c r="AS2699">
        <v>54.65</v>
      </c>
      <c r="AT2699">
        <v>14.65</v>
      </c>
      <c r="AU2699">
        <v>11.34</v>
      </c>
      <c r="AV2699">
        <v>0.63</v>
      </c>
      <c r="AW2699">
        <v>2522</v>
      </c>
      <c r="AX2699">
        <v>2308</v>
      </c>
    </row>
    <row r="2700" spans="1:50" x14ac:dyDescent="0.4">
      <c r="A2700">
        <v>600833</v>
      </c>
      <c r="B2700" t="s">
        <v>7419</v>
      </c>
      <c r="C2700">
        <v>0.11</v>
      </c>
      <c r="D2700">
        <v>41.23</v>
      </c>
      <c r="E2700" t="s">
        <v>137</v>
      </c>
      <c r="F2700" t="s">
        <v>872</v>
      </c>
      <c r="G2700">
        <v>9.42</v>
      </c>
      <c r="H2700">
        <v>17727</v>
      </c>
      <c r="I2700">
        <v>12686</v>
      </c>
      <c r="J2700">
        <v>2.23</v>
      </c>
      <c r="K2700" t="s">
        <v>4371</v>
      </c>
      <c r="L2700" t="s">
        <v>4371</v>
      </c>
      <c r="M2700">
        <v>3.81</v>
      </c>
      <c r="N2700">
        <f t="shared" si="124"/>
        <v>0</v>
      </c>
      <c r="O2700">
        <v>37.380000000000003</v>
      </c>
      <c r="P2700">
        <v>44.49</v>
      </c>
      <c r="Q2700">
        <v>0.96</v>
      </c>
      <c r="R2700">
        <v>19940224</v>
      </c>
      <c r="S2700" t="str">
        <f>LEFT(R2700,4)</f>
        <v>1994</v>
      </c>
      <c r="T2700" t="str">
        <f>MID(R2700,5,2)</f>
        <v>02</v>
      </c>
      <c r="U2700">
        <v>2.23</v>
      </c>
      <c r="V2700">
        <v>11.94</v>
      </c>
      <c r="W2700">
        <v>7.05</v>
      </c>
      <c r="X2700">
        <v>7.0000000000000007E-2</v>
      </c>
      <c r="Y2700">
        <v>40.369999999999997</v>
      </c>
      <c r="Z2700">
        <v>8.34</v>
      </c>
      <c r="AA2700">
        <v>0.75</v>
      </c>
      <c r="AB2700">
        <v>0.51</v>
      </c>
      <c r="AC2700">
        <v>4.22</v>
      </c>
      <c r="AD2700">
        <v>2.17</v>
      </c>
      <c r="AE2700">
        <v>1.4</v>
      </c>
      <c r="AF2700">
        <v>0.65</v>
      </c>
      <c r="AG2700">
        <v>9.19</v>
      </c>
      <c r="AH2700">
        <v>7.36</v>
      </c>
      <c r="AI2700">
        <v>0.42</v>
      </c>
      <c r="AJ2700">
        <v>0.06</v>
      </c>
      <c r="AK2700">
        <v>0.5</v>
      </c>
      <c r="AL2700">
        <v>0.38</v>
      </c>
      <c r="AM2700">
        <v>0.38</v>
      </c>
      <c r="AN2700">
        <v>0.28999999999999998</v>
      </c>
      <c r="AO2700">
        <v>2.3199999999999998</v>
      </c>
      <c r="AP2700">
        <v>0.68</v>
      </c>
      <c r="AQ2700">
        <v>0.56000000000000005</v>
      </c>
      <c r="AR2700">
        <v>22794</v>
      </c>
      <c r="AS2700">
        <v>19.95</v>
      </c>
      <c r="AT2700">
        <v>4.53</v>
      </c>
      <c r="AU2700">
        <v>4.1500000000000004</v>
      </c>
      <c r="AV2700">
        <v>0</v>
      </c>
      <c r="AW2700">
        <v>892</v>
      </c>
      <c r="AX2700">
        <v>600833</v>
      </c>
    </row>
    <row r="2701" spans="1:50" x14ac:dyDescent="0.4">
      <c r="A2701">
        <v>600784</v>
      </c>
      <c r="B2701" t="s">
        <v>7340</v>
      </c>
      <c r="C2701">
        <v>-1.1299999999999999</v>
      </c>
      <c r="D2701">
        <v>103.3</v>
      </c>
      <c r="E2701" t="s">
        <v>840</v>
      </c>
      <c r="F2701" t="s">
        <v>337</v>
      </c>
      <c r="G2701">
        <v>5.31</v>
      </c>
      <c r="H2701">
        <v>29094</v>
      </c>
      <c r="I2701">
        <v>16030</v>
      </c>
      <c r="J2701">
        <v>5.68</v>
      </c>
      <c r="K2701" t="s">
        <v>5156</v>
      </c>
      <c r="L2701" t="s">
        <v>5156</v>
      </c>
      <c r="M2701">
        <v>3.8</v>
      </c>
      <c r="N2701">
        <f t="shared" si="124"/>
        <v>0</v>
      </c>
      <c r="O2701">
        <v>153.38999999999999</v>
      </c>
      <c r="P2701">
        <v>47.39</v>
      </c>
      <c r="Q2701">
        <v>0.56000000000000005</v>
      </c>
      <c r="R2701">
        <v>19961225</v>
      </c>
      <c r="S2701" t="str">
        <f>LEFT(R2701,4)</f>
        <v>1996</v>
      </c>
      <c r="T2701" t="str">
        <f>MID(R2701,5,2)</f>
        <v>12</v>
      </c>
      <c r="U2701">
        <v>5.68</v>
      </c>
      <c r="V2701">
        <v>53.35</v>
      </c>
      <c r="W2701">
        <v>15.27</v>
      </c>
      <c r="X2701">
        <v>0.54</v>
      </c>
      <c r="Y2701">
        <v>70.37</v>
      </c>
      <c r="Z2701">
        <v>21.94</v>
      </c>
      <c r="AA2701">
        <v>14.36</v>
      </c>
      <c r="AB2701">
        <v>2.78</v>
      </c>
      <c r="AC2701">
        <v>32.92</v>
      </c>
      <c r="AD2701">
        <v>3.1</v>
      </c>
      <c r="AE2701">
        <v>7.96</v>
      </c>
      <c r="AF2701">
        <v>5.78</v>
      </c>
      <c r="AG2701">
        <v>14.24</v>
      </c>
      <c r="AH2701">
        <v>11.01</v>
      </c>
      <c r="AI2701">
        <v>0.2</v>
      </c>
      <c r="AJ2701">
        <v>0.88</v>
      </c>
      <c r="AK2701">
        <v>0.27</v>
      </c>
      <c r="AL2701">
        <v>0.22</v>
      </c>
      <c r="AM2701">
        <v>0.22</v>
      </c>
      <c r="AN2701">
        <v>-0.24</v>
      </c>
      <c r="AO2701">
        <v>2.61</v>
      </c>
      <c r="AP2701">
        <v>-0.05</v>
      </c>
      <c r="AQ2701">
        <v>0.7</v>
      </c>
      <c r="AR2701">
        <v>40117</v>
      </c>
      <c r="AS2701">
        <v>22.73</v>
      </c>
      <c r="AT2701">
        <v>1.43</v>
      </c>
      <c r="AU2701">
        <v>1.52</v>
      </c>
      <c r="AV2701">
        <v>0.19</v>
      </c>
      <c r="AW2701">
        <v>1943</v>
      </c>
      <c r="AX2701">
        <v>600784</v>
      </c>
    </row>
    <row r="2702" spans="1:50" x14ac:dyDescent="0.4">
      <c r="A2702">
        <v>2857</v>
      </c>
      <c r="B2702" t="s">
        <v>3974</v>
      </c>
      <c r="C2702">
        <v>0.91</v>
      </c>
      <c r="D2702">
        <v>92.37</v>
      </c>
      <c r="E2702" t="s">
        <v>1556</v>
      </c>
      <c r="F2702" t="s">
        <v>341</v>
      </c>
      <c r="G2702">
        <v>12.08</v>
      </c>
      <c r="H2702">
        <v>3274</v>
      </c>
      <c r="I2702">
        <v>4091</v>
      </c>
      <c r="J2702">
        <v>0.49</v>
      </c>
      <c r="K2702" t="s">
        <v>3975</v>
      </c>
      <c r="L2702" t="s">
        <v>3976</v>
      </c>
      <c r="M2702">
        <v>3.75</v>
      </c>
      <c r="N2702">
        <f t="shared" si="124"/>
        <v>0</v>
      </c>
      <c r="O2702">
        <v>46.27</v>
      </c>
      <c r="P2702">
        <v>42.33</v>
      </c>
      <c r="Q2702">
        <v>0.87</v>
      </c>
      <c r="R2702">
        <v>20170323</v>
      </c>
      <c r="S2702" t="str">
        <f>LEFT(R2702,4)</f>
        <v>2017</v>
      </c>
      <c r="T2702" t="str">
        <f>MID(R2702,5,2)</f>
        <v>03</v>
      </c>
      <c r="U2702">
        <v>1.28</v>
      </c>
      <c r="V2702">
        <v>5.94</v>
      </c>
      <c r="W2702">
        <v>4.6500000000000004</v>
      </c>
      <c r="X2702">
        <v>0</v>
      </c>
      <c r="Y2702">
        <v>21.66</v>
      </c>
      <c r="Z2702">
        <v>5.09</v>
      </c>
      <c r="AA2702">
        <v>0.11</v>
      </c>
      <c r="AB2702">
        <v>0.19</v>
      </c>
      <c r="AC2702">
        <v>1.29</v>
      </c>
      <c r="AD2702">
        <v>0.8</v>
      </c>
      <c r="AE2702">
        <v>2.41</v>
      </c>
      <c r="AF2702">
        <v>1.1599999999999999</v>
      </c>
      <c r="AG2702">
        <v>1.49</v>
      </c>
      <c r="AH2702">
        <v>1.02</v>
      </c>
      <c r="AI2702">
        <v>0.14000000000000001</v>
      </c>
      <c r="AJ2702">
        <v>0.02</v>
      </c>
      <c r="AK2702">
        <v>0.13</v>
      </c>
      <c r="AL2702">
        <v>0.13</v>
      </c>
      <c r="AM2702">
        <v>0.13</v>
      </c>
      <c r="AN2702">
        <v>0.08</v>
      </c>
      <c r="AO2702">
        <v>1.95</v>
      </c>
      <c r="AP2702">
        <v>-0.46</v>
      </c>
      <c r="AQ2702">
        <v>-0.26</v>
      </c>
      <c r="AR2702">
        <v>6937</v>
      </c>
      <c r="AS2702">
        <v>31.38</v>
      </c>
      <c r="AT2702">
        <v>9.2799999999999994</v>
      </c>
      <c r="AU2702">
        <v>8.51</v>
      </c>
      <c r="AV2702">
        <v>0.11</v>
      </c>
      <c r="AW2702">
        <v>527</v>
      </c>
      <c r="AX2702">
        <v>2857</v>
      </c>
    </row>
    <row r="2703" spans="1:50" x14ac:dyDescent="0.4">
      <c r="A2703">
        <v>600130</v>
      </c>
      <c r="B2703" t="s">
        <v>6255</v>
      </c>
      <c r="C2703">
        <v>0</v>
      </c>
      <c r="D2703">
        <v>151.36000000000001</v>
      </c>
      <c r="E2703" t="s">
        <v>237</v>
      </c>
      <c r="F2703" t="s">
        <v>307</v>
      </c>
      <c r="G2703">
        <v>3.67</v>
      </c>
      <c r="H2703">
        <v>52053</v>
      </c>
      <c r="I2703">
        <v>37988</v>
      </c>
      <c r="J2703">
        <v>7.68</v>
      </c>
      <c r="K2703" t="s">
        <v>6256</v>
      </c>
      <c r="L2703" t="s">
        <v>6256</v>
      </c>
      <c r="M2703">
        <v>3.68</v>
      </c>
      <c r="N2703">
        <f t="shared" si="124"/>
        <v>0</v>
      </c>
      <c r="O2703">
        <v>233.83</v>
      </c>
      <c r="P2703">
        <v>84.91</v>
      </c>
      <c r="Q2703">
        <v>1.3</v>
      </c>
      <c r="R2703">
        <v>20000706</v>
      </c>
      <c r="S2703" t="str">
        <f>LEFT(R2703,4)</f>
        <v>2000</v>
      </c>
      <c r="T2703" t="str">
        <f>MID(R2703,5,2)</f>
        <v>07</v>
      </c>
      <c r="U2703">
        <v>7.68</v>
      </c>
      <c r="V2703">
        <v>10.54</v>
      </c>
      <c r="W2703">
        <v>8.89</v>
      </c>
      <c r="X2703">
        <v>0</v>
      </c>
      <c r="Y2703">
        <v>15.58</v>
      </c>
      <c r="Z2703">
        <v>7.39</v>
      </c>
      <c r="AA2703">
        <v>0.7</v>
      </c>
      <c r="AB2703">
        <v>0.12</v>
      </c>
      <c r="AC2703">
        <v>1.58</v>
      </c>
      <c r="AD2703">
        <v>0.38</v>
      </c>
      <c r="AE2703">
        <v>0.83</v>
      </c>
      <c r="AF2703">
        <v>4.5599999999999996</v>
      </c>
      <c r="AG2703">
        <v>4.0599999999999996</v>
      </c>
      <c r="AH2703">
        <v>3.7</v>
      </c>
      <c r="AI2703">
        <v>0.12</v>
      </c>
      <c r="AJ2703">
        <v>7.0000000000000007E-2</v>
      </c>
      <c r="AK2703">
        <v>0.15</v>
      </c>
      <c r="AL2703">
        <v>0.14000000000000001</v>
      </c>
      <c r="AM2703">
        <v>0.14000000000000001</v>
      </c>
      <c r="AN2703">
        <v>-7.0000000000000007E-2</v>
      </c>
      <c r="AO2703">
        <v>-4.0599999999999996</v>
      </c>
      <c r="AP2703">
        <v>0.25</v>
      </c>
      <c r="AQ2703">
        <v>-1.98</v>
      </c>
      <c r="AR2703">
        <v>79051</v>
      </c>
      <c r="AS2703">
        <v>8.7799999999999994</v>
      </c>
      <c r="AT2703">
        <v>2.84</v>
      </c>
      <c r="AU2703">
        <v>3.43</v>
      </c>
      <c r="AV2703">
        <v>0.11</v>
      </c>
      <c r="AW2703">
        <v>468</v>
      </c>
      <c r="AX2703">
        <v>600130</v>
      </c>
    </row>
    <row r="2704" spans="1:50" x14ac:dyDescent="0.4">
      <c r="A2704">
        <v>17</v>
      </c>
      <c r="B2704" t="s">
        <v>104</v>
      </c>
      <c r="C2704">
        <v>0.67</v>
      </c>
      <c r="D2704">
        <v>7749.04</v>
      </c>
      <c r="E2704" t="s">
        <v>105</v>
      </c>
      <c r="F2704" t="s">
        <v>49</v>
      </c>
      <c r="G2704">
        <v>4.51</v>
      </c>
      <c r="H2704">
        <v>15809</v>
      </c>
      <c r="I2704">
        <v>18935</v>
      </c>
      <c r="J2704">
        <v>3.03</v>
      </c>
      <c r="K2704" t="s">
        <v>106</v>
      </c>
      <c r="L2704" t="s">
        <v>107</v>
      </c>
      <c r="M2704">
        <v>3.67</v>
      </c>
      <c r="N2704">
        <f t="shared" si="124"/>
        <v>0</v>
      </c>
      <c r="O2704" t="s">
        <v>50</v>
      </c>
      <c r="P2704" t="s">
        <v>50</v>
      </c>
      <c r="Q2704">
        <v>1.07</v>
      </c>
      <c r="R2704">
        <v>19920331</v>
      </c>
      <c r="S2704" t="str">
        <f>LEFT(R2704,4)</f>
        <v>1992</v>
      </c>
      <c r="T2704" t="str">
        <f>MID(R2704,5,2)</f>
        <v>03</v>
      </c>
      <c r="U2704">
        <v>5.51</v>
      </c>
      <c r="V2704">
        <v>0.69</v>
      </c>
      <c r="W2704">
        <v>0.15</v>
      </c>
      <c r="X2704">
        <v>0.02</v>
      </c>
      <c r="Y2704">
        <v>75.3</v>
      </c>
      <c r="Z2704">
        <v>0.62</v>
      </c>
      <c r="AA2704">
        <v>0.04</v>
      </c>
      <c r="AB2704">
        <v>0.01</v>
      </c>
      <c r="AC2704">
        <v>0.52</v>
      </c>
      <c r="AD2704">
        <v>0.03</v>
      </c>
      <c r="AE2704">
        <v>0.41</v>
      </c>
      <c r="AF2704">
        <v>6.28</v>
      </c>
      <c r="AG2704">
        <v>0.63</v>
      </c>
      <c r="AH2704">
        <v>0.56999999999999995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-11.97</v>
      </c>
      <c r="AP2704">
        <v>-7.0000000000000007E-2</v>
      </c>
      <c r="AQ2704">
        <v>-0.08</v>
      </c>
      <c r="AR2704">
        <v>53992</v>
      </c>
      <c r="AS2704">
        <v>8.6</v>
      </c>
      <c r="AT2704">
        <v>-0.3</v>
      </c>
      <c r="AU2704">
        <v>0.38</v>
      </c>
      <c r="AV2704">
        <v>0</v>
      </c>
      <c r="AW2704">
        <v>53</v>
      </c>
      <c r="AX2704">
        <v>17</v>
      </c>
    </row>
    <row r="2705" spans="1:50" x14ac:dyDescent="0.4">
      <c r="A2705">
        <v>600239</v>
      </c>
      <c r="B2705" t="s">
        <v>6441</v>
      </c>
      <c r="C2705">
        <v>0</v>
      </c>
      <c r="D2705" t="s">
        <v>50</v>
      </c>
      <c r="E2705" t="s">
        <v>67</v>
      </c>
      <c r="F2705" t="s">
        <v>551</v>
      </c>
      <c r="G2705">
        <v>2.88</v>
      </c>
      <c r="H2705">
        <v>53293</v>
      </c>
      <c r="I2705">
        <v>35453</v>
      </c>
      <c r="J2705">
        <v>16.059999999999999</v>
      </c>
      <c r="K2705" t="s">
        <v>6442</v>
      </c>
      <c r="L2705" t="s">
        <v>6442</v>
      </c>
      <c r="M2705">
        <v>3.66</v>
      </c>
      <c r="N2705">
        <f t="shared" si="124"/>
        <v>0</v>
      </c>
      <c r="O2705" t="s">
        <v>50</v>
      </c>
      <c r="P2705">
        <v>9.44</v>
      </c>
      <c r="Q2705">
        <v>1.27</v>
      </c>
      <c r="R2705">
        <v>19991202</v>
      </c>
      <c r="S2705" t="str">
        <f>LEFT(R2705,4)</f>
        <v>1999</v>
      </c>
      <c r="T2705" t="str">
        <f>MID(R2705,5,2)</f>
        <v>12</v>
      </c>
      <c r="U2705">
        <v>16.059999999999999</v>
      </c>
      <c r="V2705">
        <v>887.41</v>
      </c>
      <c r="W2705">
        <v>44.18</v>
      </c>
      <c r="X2705">
        <v>33.14</v>
      </c>
      <c r="Y2705">
        <v>91.29</v>
      </c>
      <c r="Z2705">
        <v>586.74</v>
      </c>
      <c r="AA2705">
        <v>26.46</v>
      </c>
      <c r="AB2705">
        <v>4.2</v>
      </c>
      <c r="AC2705">
        <v>537.38</v>
      </c>
      <c r="AD2705">
        <v>515.15</v>
      </c>
      <c r="AE2705">
        <v>5.9</v>
      </c>
      <c r="AF2705">
        <v>13.88</v>
      </c>
      <c r="AG2705">
        <v>48.52</v>
      </c>
      <c r="AH2705">
        <v>31.87</v>
      </c>
      <c r="AI2705">
        <v>-12.78</v>
      </c>
      <c r="AJ2705">
        <v>0.14000000000000001</v>
      </c>
      <c r="AK2705">
        <v>-13.6</v>
      </c>
      <c r="AL2705">
        <v>-12.36</v>
      </c>
      <c r="AM2705">
        <v>-10.63</v>
      </c>
      <c r="AN2705">
        <v>-10.39</v>
      </c>
      <c r="AO2705">
        <v>5.78</v>
      </c>
      <c r="AP2705">
        <v>-9.5</v>
      </c>
      <c r="AQ2705">
        <v>-4.7300000000000004</v>
      </c>
      <c r="AR2705">
        <v>50142</v>
      </c>
      <c r="AS2705">
        <v>34.33</v>
      </c>
      <c r="AT2705">
        <v>-26.35</v>
      </c>
      <c r="AU2705">
        <v>-21.91</v>
      </c>
      <c r="AV2705">
        <v>0</v>
      </c>
      <c r="AW2705">
        <v>4087</v>
      </c>
      <c r="AX2705">
        <v>600239</v>
      </c>
    </row>
    <row r="2706" spans="1:50" x14ac:dyDescent="0.4">
      <c r="A2706">
        <v>600187</v>
      </c>
      <c r="B2706" t="s">
        <v>6352</v>
      </c>
      <c r="C2706">
        <v>0.79</v>
      </c>
      <c r="D2706">
        <v>120.44</v>
      </c>
      <c r="E2706" t="s">
        <v>711</v>
      </c>
      <c r="F2706" t="s">
        <v>679</v>
      </c>
      <c r="G2706">
        <v>2.5499999999999998</v>
      </c>
      <c r="H2706">
        <v>43445</v>
      </c>
      <c r="I2706">
        <v>51711</v>
      </c>
      <c r="J2706">
        <v>14.56</v>
      </c>
      <c r="K2706" t="s">
        <v>6353</v>
      </c>
      <c r="L2706" t="s">
        <v>6288</v>
      </c>
      <c r="M2706">
        <v>3.64</v>
      </c>
      <c r="N2706">
        <f t="shared" si="124"/>
        <v>0</v>
      </c>
      <c r="O2706">
        <v>155.31</v>
      </c>
      <c r="P2706">
        <v>407.18</v>
      </c>
      <c r="Q2706">
        <v>1.01</v>
      </c>
      <c r="R2706">
        <v>19981111</v>
      </c>
      <c r="S2706" t="str">
        <f>LEFT(R2706,4)</f>
        <v>1998</v>
      </c>
      <c r="T2706" t="str">
        <f>MID(R2706,5,2)</f>
        <v>11</v>
      </c>
      <c r="U2706">
        <v>16.54</v>
      </c>
      <c r="V2706">
        <v>47.54</v>
      </c>
      <c r="W2706">
        <v>34.11</v>
      </c>
      <c r="X2706">
        <v>0.74</v>
      </c>
      <c r="Y2706">
        <v>26.7</v>
      </c>
      <c r="Z2706">
        <v>22.32</v>
      </c>
      <c r="AA2706">
        <v>4.5</v>
      </c>
      <c r="AB2706">
        <v>7.55</v>
      </c>
      <c r="AC2706">
        <v>9.27</v>
      </c>
      <c r="AD2706">
        <v>1.87</v>
      </c>
      <c r="AE2706">
        <v>2.93</v>
      </c>
      <c r="AF2706">
        <v>20.63</v>
      </c>
      <c r="AG2706">
        <v>2.84</v>
      </c>
      <c r="AH2706">
        <v>1.89</v>
      </c>
      <c r="AI2706">
        <v>0.17</v>
      </c>
      <c r="AJ2706">
        <v>0.38</v>
      </c>
      <c r="AK2706">
        <v>0.32</v>
      </c>
      <c r="AL2706">
        <v>0.23</v>
      </c>
      <c r="AM2706">
        <v>0.26</v>
      </c>
      <c r="AN2706">
        <v>-0.37</v>
      </c>
      <c r="AO2706">
        <v>-2.1800000000000002</v>
      </c>
      <c r="AP2706">
        <v>-0.13</v>
      </c>
      <c r="AQ2706">
        <v>-6.07</v>
      </c>
      <c r="AR2706">
        <v>125085</v>
      </c>
      <c r="AS2706">
        <v>33.25</v>
      </c>
      <c r="AT2706">
        <v>6.12</v>
      </c>
      <c r="AU2706">
        <v>9.2899999999999991</v>
      </c>
      <c r="AV2706">
        <v>0.04</v>
      </c>
      <c r="AW2706">
        <v>878</v>
      </c>
      <c r="AX2706">
        <v>600187</v>
      </c>
    </row>
    <row r="2707" spans="1:50" x14ac:dyDescent="0.4">
      <c r="A2707">
        <v>702</v>
      </c>
      <c r="B2707" t="s">
        <v>953</v>
      </c>
      <c r="C2707">
        <v>1.59</v>
      </c>
      <c r="D2707">
        <v>351.2</v>
      </c>
      <c r="E2707" t="s">
        <v>196</v>
      </c>
      <c r="F2707" t="s">
        <v>313</v>
      </c>
      <c r="G2707">
        <v>5.74</v>
      </c>
      <c r="H2707">
        <v>22654</v>
      </c>
      <c r="I2707">
        <v>33520</v>
      </c>
      <c r="J2707">
        <v>2.67</v>
      </c>
      <c r="K2707" t="s">
        <v>954</v>
      </c>
      <c r="L2707" t="s">
        <v>954</v>
      </c>
      <c r="M2707">
        <v>3.6</v>
      </c>
      <c r="N2707">
        <f t="shared" si="124"/>
        <v>0</v>
      </c>
      <c r="O2707">
        <v>156.9</v>
      </c>
      <c r="P2707">
        <v>27.54</v>
      </c>
      <c r="Q2707">
        <v>0.75</v>
      </c>
      <c r="R2707">
        <v>19970318</v>
      </c>
      <c r="S2707" t="str">
        <f>LEFT(R2707,4)</f>
        <v>1997</v>
      </c>
      <c r="T2707" t="str">
        <f>MID(R2707,5,2)</f>
        <v>03</v>
      </c>
      <c r="U2707">
        <v>2.67</v>
      </c>
      <c r="V2707">
        <v>6.55</v>
      </c>
      <c r="W2707">
        <v>5.27</v>
      </c>
      <c r="X2707">
        <v>0.04</v>
      </c>
      <c r="Y2707">
        <v>18.93</v>
      </c>
      <c r="Z2707">
        <v>2.67</v>
      </c>
      <c r="AA2707">
        <v>2.14</v>
      </c>
      <c r="AB2707">
        <v>0.2</v>
      </c>
      <c r="AC2707">
        <v>1.1100000000000001</v>
      </c>
      <c r="AD2707">
        <v>1.36</v>
      </c>
      <c r="AE2707">
        <v>0</v>
      </c>
      <c r="AF2707">
        <v>1.81</v>
      </c>
      <c r="AG2707">
        <v>9.49</v>
      </c>
      <c r="AH2707">
        <v>8.5299999999999994</v>
      </c>
      <c r="AI2707">
        <v>0.19</v>
      </c>
      <c r="AJ2707">
        <v>0.03</v>
      </c>
      <c r="AK2707">
        <v>7.0000000000000007E-2</v>
      </c>
      <c r="AL2707">
        <v>0.05</v>
      </c>
      <c r="AM2707">
        <v>0.03</v>
      </c>
      <c r="AN2707">
        <v>0.12</v>
      </c>
      <c r="AO2707">
        <v>0.27</v>
      </c>
      <c r="AP2707">
        <v>0.43</v>
      </c>
      <c r="AQ2707">
        <v>-0.16</v>
      </c>
      <c r="AR2707">
        <v>34865</v>
      </c>
      <c r="AS2707">
        <v>10.07</v>
      </c>
      <c r="AT2707">
        <v>2.06</v>
      </c>
      <c r="AU2707">
        <v>0.35</v>
      </c>
      <c r="AV2707">
        <v>0.04</v>
      </c>
      <c r="AW2707">
        <v>1152</v>
      </c>
      <c r="AX2707">
        <v>702</v>
      </c>
    </row>
    <row r="2708" spans="1:50" x14ac:dyDescent="0.4">
      <c r="A2708">
        <v>600021</v>
      </c>
      <c r="B2708" t="s">
        <v>6069</v>
      </c>
      <c r="C2708">
        <v>1.26</v>
      </c>
      <c r="D2708">
        <v>17.34</v>
      </c>
      <c r="E2708" t="s">
        <v>134</v>
      </c>
      <c r="F2708" t="s">
        <v>872</v>
      </c>
      <c r="G2708">
        <v>7.99</v>
      </c>
      <c r="H2708">
        <v>14806</v>
      </c>
      <c r="I2708">
        <v>22807</v>
      </c>
      <c r="J2708">
        <v>23.47</v>
      </c>
      <c r="K2708" t="s">
        <v>6070</v>
      </c>
      <c r="L2708" t="s">
        <v>6071</v>
      </c>
      <c r="M2708">
        <v>3.6</v>
      </c>
      <c r="N2708">
        <f t="shared" si="124"/>
        <v>0</v>
      </c>
      <c r="O2708">
        <v>7.3</v>
      </c>
      <c r="P2708">
        <v>7.61</v>
      </c>
      <c r="Q2708">
        <v>0.73</v>
      </c>
      <c r="R2708">
        <v>20031029</v>
      </c>
      <c r="S2708" t="str">
        <f>LEFT(R2708,4)</f>
        <v>2003</v>
      </c>
      <c r="T2708" t="str">
        <f>MID(R2708,5,2)</f>
        <v>10</v>
      </c>
      <c r="U2708">
        <v>26.17</v>
      </c>
      <c r="V2708">
        <v>1051.17</v>
      </c>
      <c r="W2708">
        <v>157.68</v>
      </c>
      <c r="X2708">
        <v>109.42</v>
      </c>
      <c r="Y2708">
        <v>74.59</v>
      </c>
      <c r="Z2708">
        <v>174.85</v>
      </c>
      <c r="AA2708">
        <v>617.96</v>
      </c>
      <c r="AB2708">
        <v>30.99</v>
      </c>
      <c r="AC2708">
        <v>423.03</v>
      </c>
      <c r="AD2708">
        <v>5.77</v>
      </c>
      <c r="AE2708">
        <v>77.13</v>
      </c>
      <c r="AF2708">
        <v>62.01</v>
      </c>
      <c r="AG2708">
        <v>176.84</v>
      </c>
      <c r="AH2708">
        <v>131.69</v>
      </c>
      <c r="AI2708">
        <v>21.1</v>
      </c>
      <c r="AJ2708">
        <v>5.64</v>
      </c>
      <c r="AK2708">
        <v>21.88</v>
      </c>
      <c r="AL2708">
        <v>18.11</v>
      </c>
      <c r="AM2708">
        <v>9.11</v>
      </c>
      <c r="AN2708">
        <v>6.71</v>
      </c>
      <c r="AO2708">
        <v>63.58</v>
      </c>
      <c r="AP2708">
        <v>32.69</v>
      </c>
      <c r="AQ2708">
        <v>-5.29</v>
      </c>
      <c r="AR2708">
        <v>107233</v>
      </c>
      <c r="AS2708">
        <v>25.53</v>
      </c>
      <c r="AT2708">
        <v>11.93</v>
      </c>
      <c r="AU2708">
        <v>5.15</v>
      </c>
      <c r="AV2708">
        <v>7.0000000000000007E-2</v>
      </c>
      <c r="AW2708">
        <v>6296</v>
      </c>
      <c r="AX2708">
        <v>600021</v>
      </c>
    </row>
    <row r="2709" spans="1:50" x14ac:dyDescent="0.4">
      <c r="A2709">
        <v>300412</v>
      </c>
      <c r="B2709" t="s">
        <v>5215</v>
      </c>
      <c r="C2709">
        <v>1.22</v>
      </c>
      <c r="D2709">
        <v>38.69</v>
      </c>
      <c r="E2709" t="s">
        <v>287</v>
      </c>
      <c r="F2709" t="s">
        <v>307</v>
      </c>
      <c r="G2709">
        <v>6.61</v>
      </c>
      <c r="H2709">
        <v>10129</v>
      </c>
      <c r="I2709">
        <v>12597</v>
      </c>
      <c r="J2709">
        <v>2.2200000000000002</v>
      </c>
      <c r="K2709" t="s">
        <v>2025</v>
      </c>
      <c r="L2709" t="s">
        <v>3668</v>
      </c>
      <c r="M2709">
        <v>3.59</v>
      </c>
      <c r="N2709">
        <f t="shared" si="124"/>
        <v>0</v>
      </c>
      <c r="O2709">
        <v>42.44</v>
      </c>
      <c r="P2709">
        <v>51</v>
      </c>
      <c r="Q2709">
        <v>1.01</v>
      </c>
      <c r="R2709">
        <v>20141231</v>
      </c>
      <c r="S2709" t="str">
        <f>LEFT(R2709,4)</f>
        <v>2014</v>
      </c>
      <c r="T2709" t="str">
        <f>MID(R2709,5,2)</f>
        <v>12</v>
      </c>
      <c r="U2709">
        <v>2.58</v>
      </c>
      <c r="V2709">
        <v>15.82</v>
      </c>
      <c r="W2709">
        <v>7.89</v>
      </c>
      <c r="X2709">
        <v>0.53</v>
      </c>
      <c r="Y2709">
        <v>46.75</v>
      </c>
      <c r="Z2709">
        <v>12.08</v>
      </c>
      <c r="AA2709">
        <v>2.09</v>
      </c>
      <c r="AB2709">
        <v>0.28999999999999998</v>
      </c>
      <c r="AC2709">
        <v>7.29</v>
      </c>
      <c r="AD2709">
        <v>5.35</v>
      </c>
      <c r="AE2709">
        <v>2.41</v>
      </c>
      <c r="AF2709">
        <v>3.45</v>
      </c>
      <c r="AG2709">
        <v>3.59</v>
      </c>
      <c r="AH2709">
        <v>2.11</v>
      </c>
      <c r="AI2709">
        <v>0.36</v>
      </c>
      <c r="AJ2709">
        <v>0.01</v>
      </c>
      <c r="AK2709">
        <v>0.37</v>
      </c>
      <c r="AL2709">
        <v>0.32</v>
      </c>
      <c r="AM2709">
        <v>0.33</v>
      </c>
      <c r="AN2709">
        <v>0.28000000000000003</v>
      </c>
      <c r="AO2709">
        <v>1.77</v>
      </c>
      <c r="AP2709">
        <v>0.05</v>
      </c>
      <c r="AQ2709">
        <v>-1.1399999999999999</v>
      </c>
      <c r="AR2709">
        <v>14788</v>
      </c>
      <c r="AS2709">
        <v>41.12</v>
      </c>
      <c r="AT2709">
        <v>10.15</v>
      </c>
      <c r="AU2709">
        <v>9.26</v>
      </c>
      <c r="AV2709">
        <v>0.31</v>
      </c>
      <c r="AW2709">
        <v>1321</v>
      </c>
      <c r="AX2709">
        <v>300412</v>
      </c>
    </row>
    <row r="2710" spans="1:50" x14ac:dyDescent="0.4">
      <c r="A2710">
        <v>600817</v>
      </c>
      <c r="B2710" t="s">
        <v>7391</v>
      </c>
      <c r="C2710">
        <v>0.83</v>
      </c>
      <c r="D2710">
        <v>7918.43</v>
      </c>
      <c r="E2710" t="s">
        <v>385</v>
      </c>
      <c r="F2710" t="s">
        <v>341</v>
      </c>
      <c r="G2710">
        <v>7.26</v>
      </c>
      <c r="H2710">
        <v>1823</v>
      </c>
      <c r="I2710">
        <v>3280</v>
      </c>
      <c r="J2710">
        <v>1.56</v>
      </c>
      <c r="K2710" t="s">
        <v>7392</v>
      </c>
      <c r="L2710" t="s">
        <v>2640</v>
      </c>
      <c r="M2710">
        <v>3.56</v>
      </c>
      <c r="N2710">
        <f t="shared" si="124"/>
        <v>0</v>
      </c>
      <c r="O2710">
        <v>199.78</v>
      </c>
      <c r="P2710">
        <v>234.14</v>
      </c>
      <c r="Q2710">
        <v>0.31</v>
      </c>
      <c r="R2710">
        <v>19940128</v>
      </c>
      <c r="S2710" t="str">
        <f>LEFT(R2710,4)</f>
        <v>1994</v>
      </c>
      <c r="T2710" t="str">
        <f>MID(R2710,5,2)</f>
        <v>01</v>
      </c>
      <c r="U2710">
        <v>1.61</v>
      </c>
      <c r="V2710">
        <v>1.94</v>
      </c>
      <c r="W2710">
        <v>1.02</v>
      </c>
      <c r="X2710">
        <v>0.36</v>
      </c>
      <c r="Y2710">
        <v>29.04</v>
      </c>
      <c r="Z2710">
        <v>0.78</v>
      </c>
      <c r="AA2710">
        <v>0.01</v>
      </c>
      <c r="AB2710">
        <v>0</v>
      </c>
      <c r="AC2710">
        <v>0.32</v>
      </c>
      <c r="AD2710">
        <v>0.03</v>
      </c>
      <c r="AE2710">
        <v>0.16</v>
      </c>
      <c r="AF2710">
        <v>2.12</v>
      </c>
      <c r="AG2710">
        <v>0.31</v>
      </c>
      <c r="AH2710">
        <v>0.21</v>
      </c>
      <c r="AI2710">
        <v>0.03</v>
      </c>
      <c r="AJ2710">
        <v>0</v>
      </c>
      <c r="AK2710">
        <v>0.03</v>
      </c>
      <c r="AL2710">
        <v>0.02</v>
      </c>
      <c r="AM2710">
        <v>0</v>
      </c>
      <c r="AN2710">
        <v>0</v>
      </c>
      <c r="AO2710">
        <v>-2.8</v>
      </c>
      <c r="AP2710">
        <v>0.25</v>
      </c>
      <c r="AQ2710">
        <v>0.26</v>
      </c>
      <c r="AR2710">
        <v>7204</v>
      </c>
      <c r="AS2710">
        <v>32.46</v>
      </c>
      <c r="AT2710">
        <v>10.94</v>
      </c>
      <c r="AU2710">
        <v>0.36</v>
      </c>
      <c r="AV2710">
        <v>0.01</v>
      </c>
      <c r="AW2710">
        <v>18</v>
      </c>
      <c r="AX2710">
        <v>600817</v>
      </c>
    </row>
    <row r="2711" spans="1:50" x14ac:dyDescent="0.4">
      <c r="A2711">
        <v>603813</v>
      </c>
      <c r="B2711" t="s">
        <v>8768</v>
      </c>
      <c r="C2711">
        <v>0.21</v>
      </c>
      <c r="D2711">
        <v>25.75</v>
      </c>
      <c r="E2711" t="s">
        <v>1628</v>
      </c>
      <c r="F2711" t="s">
        <v>283</v>
      </c>
      <c r="G2711">
        <v>18.809999999999999</v>
      </c>
      <c r="H2711">
        <v>3974</v>
      </c>
      <c r="I2711">
        <v>2873</v>
      </c>
      <c r="J2711">
        <v>0.47</v>
      </c>
      <c r="K2711" t="s">
        <v>3713</v>
      </c>
      <c r="L2711" t="s">
        <v>2803</v>
      </c>
      <c r="M2711">
        <v>3.53</v>
      </c>
      <c r="N2711">
        <f t="shared" si="124"/>
        <v>0</v>
      </c>
      <c r="O2711">
        <v>26.8</v>
      </c>
      <c r="P2711">
        <v>30.58</v>
      </c>
      <c r="Q2711">
        <v>1.35</v>
      </c>
      <c r="R2711">
        <v>20170918</v>
      </c>
      <c r="S2711" t="str">
        <f>LEFT(R2711,4)</f>
        <v>2017</v>
      </c>
      <c r="T2711" t="str">
        <f>MID(R2711,5,2)</f>
        <v>09</v>
      </c>
      <c r="U2711">
        <v>0.9</v>
      </c>
      <c r="V2711">
        <v>8.59</v>
      </c>
      <c r="W2711">
        <v>6.55</v>
      </c>
      <c r="X2711">
        <v>0.02</v>
      </c>
      <c r="Y2711">
        <v>23.58</v>
      </c>
      <c r="Z2711">
        <v>4.41</v>
      </c>
      <c r="AA2711">
        <v>3.36</v>
      </c>
      <c r="AB2711">
        <v>0.62</v>
      </c>
      <c r="AC2711">
        <v>2.02</v>
      </c>
      <c r="AD2711">
        <v>0</v>
      </c>
      <c r="AE2711">
        <v>2.91</v>
      </c>
      <c r="AF2711">
        <v>2.6</v>
      </c>
      <c r="AG2711">
        <v>7.84</v>
      </c>
      <c r="AH2711">
        <v>6.7</v>
      </c>
      <c r="AI2711">
        <v>0.59</v>
      </c>
      <c r="AJ2711">
        <v>0</v>
      </c>
      <c r="AK2711">
        <v>0.59</v>
      </c>
      <c r="AL2711">
        <v>0.5</v>
      </c>
      <c r="AM2711">
        <v>0.5</v>
      </c>
      <c r="AN2711">
        <v>0.49</v>
      </c>
      <c r="AO2711">
        <v>2.91</v>
      </c>
      <c r="AP2711">
        <v>0.41</v>
      </c>
      <c r="AQ2711">
        <v>-0.08</v>
      </c>
      <c r="AR2711">
        <v>8212</v>
      </c>
      <c r="AS2711">
        <v>14.52</v>
      </c>
      <c r="AT2711">
        <v>7.58</v>
      </c>
      <c r="AU2711">
        <v>6.32</v>
      </c>
      <c r="AV2711">
        <v>0.13</v>
      </c>
      <c r="AW2711">
        <v>1033</v>
      </c>
      <c r="AX2711">
        <v>603813</v>
      </c>
    </row>
    <row r="2712" spans="1:50" x14ac:dyDescent="0.4">
      <c r="A2712">
        <v>603016</v>
      </c>
      <c r="B2712" t="s">
        <v>8108</v>
      </c>
      <c r="C2712">
        <v>5.56</v>
      </c>
      <c r="D2712">
        <v>40.299999999999997</v>
      </c>
      <c r="E2712" t="s">
        <v>201</v>
      </c>
      <c r="F2712" t="s">
        <v>161</v>
      </c>
      <c r="G2712">
        <v>16.59</v>
      </c>
      <c r="H2712">
        <v>21940</v>
      </c>
      <c r="I2712">
        <v>29126</v>
      </c>
      <c r="J2712">
        <v>1.48</v>
      </c>
      <c r="K2712" t="s">
        <v>8109</v>
      </c>
      <c r="L2712" t="s">
        <v>8109</v>
      </c>
      <c r="M2712">
        <v>3.5</v>
      </c>
      <c r="N2712">
        <f t="shared" si="124"/>
        <v>0</v>
      </c>
      <c r="O2712">
        <v>41.22</v>
      </c>
      <c r="P2712">
        <v>40.869999999999997</v>
      </c>
      <c r="Q2712">
        <v>0.8</v>
      </c>
      <c r="R2712">
        <v>20160701</v>
      </c>
      <c r="S2712" t="str">
        <f>LEFT(R2712,4)</f>
        <v>2016</v>
      </c>
      <c r="T2712" t="str">
        <f>MID(R2712,5,2)</f>
        <v>07</v>
      </c>
      <c r="U2712">
        <v>1.48</v>
      </c>
      <c r="V2712">
        <v>9.4499999999999993</v>
      </c>
      <c r="W2712">
        <v>8.18</v>
      </c>
      <c r="X2712">
        <v>0.24</v>
      </c>
      <c r="Y2712">
        <v>10.93</v>
      </c>
      <c r="Z2712">
        <v>7.44</v>
      </c>
      <c r="AA2712">
        <v>1.31</v>
      </c>
      <c r="AB2712">
        <v>0.32</v>
      </c>
      <c r="AC2712">
        <v>1.03</v>
      </c>
      <c r="AD2712">
        <v>0.89</v>
      </c>
      <c r="AE2712">
        <v>1.26</v>
      </c>
      <c r="AF2712">
        <v>2.76</v>
      </c>
      <c r="AG2712">
        <v>3.32</v>
      </c>
      <c r="AH2712">
        <v>2.04</v>
      </c>
      <c r="AI2712">
        <v>0.56999999999999995</v>
      </c>
      <c r="AJ2712">
        <v>0.05</v>
      </c>
      <c r="AK2712">
        <v>0.56999999999999995</v>
      </c>
      <c r="AL2712">
        <v>0.48</v>
      </c>
      <c r="AM2712">
        <v>0.47</v>
      </c>
      <c r="AN2712">
        <v>0.4</v>
      </c>
      <c r="AO2712">
        <v>3.39</v>
      </c>
      <c r="AP2712">
        <v>0.49</v>
      </c>
      <c r="AQ2712">
        <v>-0.26</v>
      </c>
      <c r="AR2712">
        <v>15822</v>
      </c>
      <c r="AS2712">
        <v>38.51</v>
      </c>
      <c r="AT2712">
        <v>17.059999999999999</v>
      </c>
      <c r="AU2712">
        <v>14.05</v>
      </c>
      <c r="AV2712">
        <v>0.2</v>
      </c>
      <c r="AW2712">
        <v>1209</v>
      </c>
      <c r="AX2712">
        <v>603016</v>
      </c>
    </row>
    <row r="2713" spans="1:50" x14ac:dyDescent="0.4">
      <c r="A2713">
        <v>2658</v>
      </c>
      <c r="B2713" t="s">
        <v>3503</v>
      </c>
      <c r="C2713">
        <v>0.56000000000000005</v>
      </c>
      <c r="D2713">
        <v>33.74</v>
      </c>
      <c r="E2713" t="s">
        <v>62</v>
      </c>
      <c r="F2713" t="s">
        <v>77</v>
      </c>
      <c r="G2713">
        <v>7.13</v>
      </c>
      <c r="H2713">
        <v>24586</v>
      </c>
      <c r="I2713">
        <v>17309</v>
      </c>
      <c r="J2713">
        <v>3.05</v>
      </c>
      <c r="K2713" t="s">
        <v>3256</v>
      </c>
      <c r="L2713" t="s">
        <v>3504</v>
      </c>
      <c r="M2713">
        <v>3.43</v>
      </c>
      <c r="N2713">
        <f t="shared" si="124"/>
        <v>0</v>
      </c>
      <c r="O2713">
        <v>31.96</v>
      </c>
      <c r="P2713">
        <v>24.43</v>
      </c>
      <c r="Q2713">
        <v>0.37</v>
      </c>
      <c r="R2713">
        <v>20120309</v>
      </c>
      <c r="S2713" t="str">
        <f>LEFT(R2713,4)</f>
        <v>2012</v>
      </c>
      <c r="T2713" t="str">
        <f>MID(R2713,5,2)</f>
        <v>03</v>
      </c>
      <c r="U2713">
        <v>6.05</v>
      </c>
      <c r="V2713">
        <v>29.2</v>
      </c>
      <c r="W2713">
        <v>20.91</v>
      </c>
      <c r="X2713">
        <v>0.08</v>
      </c>
      <c r="Y2713">
        <v>28.11</v>
      </c>
      <c r="Z2713">
        <v>24.74</v>
      </c>
      <c r="AA2713">
        <v>1.43</v>
      </c>
      <c r="AB2713">
        <v>0.44</v>
      </c>
      <c r="AC2713">
        <v>3.33</v>
      </c>
      <c r="AD2713">
        <v>4.58</v>
      </c>
      <c r="AE2713">
        <v>5.34</v>
      </c>
      <c r="AF2713">
        <v>2.4500000000000002</v>
      </c>
      <c r="AG2713">
        <v>9.43</v>
      </c>
      <c r="AH2713">
        <v>5.52</v>
      </c>
      <c r="AI2713">
        <v>1.1100000000000001</v>
      </c>
      <c r="AJ2713">
        <v>0.02</v>
      </c>
      <c r="AK2713">
        <v>1.0900000000000001</v>
      </c>
      <c r="AL2713">
        <v>0.96</v>
      </c>
      <c r="AM2713">
        <v>0.97</v>
      </c>
      <c r="AN2713">
        <v>0.96</v>
      </c>
      <c r="AO2713">
        <v>10.65</v>
      </c>
      <c r="AP2713">
        <v>1.31</v>
      </c>
      <c r="AQ2713">
        <v>-0.1</v>
      </c>
      <c r="AR2713">
        <v>38995</v>
      </c>
      <c r="AS2713">
        <v>41.48</v>
      </c>
      <c r="AT2713">
        <v>11.74</v>
      </c>
      <c r="AU2713">
        <v>10.32</v>
      </c>
      <c r="AV2713">
        <v>0.7</v>
      </c>
      <c r="AW2713">
        <v>1936</v>
      </c>
      <c r="AX2713">
        <v>2658</v>
      </c>
    </row>
    <row r="2714" spans="1:50" x14ac:dyDescent="0.4">
      <c r="A2714">
        <v>600481</v>
      </c>
      <c r="B2714" t="s">
        <v>6796</v>
      </c>
      <c r="C2714">
        <v>1.22</v>
      </c>
      <c r="D2714">
        <v>31.71</v>
      </c>
      <c r="E2714" t="s">
        <v>62</v>
      </c>
      <c r="F2714" t="s">
        <v>161</v>
      </c>
      <c r="G2714">
        <v>3.3</v>
      </c>
      <c r="H2714">
        <v>17826</v>
      </c>
      <c r="I2714">
        <v>23592</v>
      </c>
      <c r="J2714">
        <v>16.27</v>
      </c>
      <c r="K2714" t="s">
        <v>6797</v>
      </c>
      <c r="L2714" t="s">
        <v>6798</v>
      </c>
      <c r="M2714">
        <v>3.43</v>
      </c>
      <c r="N2714">
        <f t="shared" si="124"/>
        <v>0</v>
      </c>
      <c r="O2714">
        <v>23.71</v>
      </c>
      <c r="P2714">
        <v>21.59</v>
      </c>
      <c r="Q2714">
        <v>0.38</v>
      </c>
      <c r="R2714">
        <v>20030422</v>
      </c>
      <c r="S2714" t="str">
        <f>LEFT(R2714,4)</f>
        <v>2003</v>
      </c>
      <c r="T2714" t="str">
        <f>MID(R2714,5,2)</f>
        <v>04</v>
      </c>
      <c r="U2714">
        <v>16.37</v>
      </c>
      <c r="V2714">
        <v>39.43</v>
      </c>
      <c r="W2714">
        <v>22.06</v>
      </c>
      <c r="X2714">
        <v>0.3</v>
      </c>
      <c r="Y2714">
        <v>43.31</v>
      </c>
      <c r="Z2714">
        <v>29.56</v>
      </c>
      <c r="AA2714">
        <v>4.45</v>
      </c>
      <c r="AB2714">
        <v>0.92</v>
      </c>
      <c r="AC2714">
        <v>17.05</v>
      </c>
      <c r="AD2714">
        <v>4.21</v>
      </c>
      <c r="AE2714">
        <v>12.01</v>
      </c>
      <c r="AF2714">
        <v>0.42</v>
      </c>
      <c r="AG2714">
        <v>17.41</v>
      </c>
      <c r="AH2714">
        <v>12.33</v>
      </c>
      <c r="AI2714">
        <v>1.36</v>
      </c>
      <c r="AJ2714">
        <v>0.2</v>
      </c>
      <c r="AK2714">
        <v>1.53</v>
      </c>
      <c r="AL2714">
        <v>1.31</v>
      </c>
      <c r="AM2714">
        <v>1.29</v>
      </c>
      <c r="AN2714">
        <v>1.01</v>
      </c>
      <c r="AO2714">
        <v>1.88</v>
      </c>
      <c r="AP2714">
        <v>-1.01</v>
      </c>
      <c r="AQ2714">
        <v>-2.82</v>
      </c>
      <c r="AR2714">
        <v>52397</v>
      </c>
      <c r="AS2714">
        <v>29.18</v>
      </c>
      <c r="AT2714">
        <v>7.78</v>
      </c>
      <c r="AU2714">
        <v>7.38</v>
      </c>
      <c r="AV2714">
        <v>0.73</v>
      </c>
      <c r="AW2714">
        <v>1671</v>
      </c>
      <c r="AX2714">
        <v>600481</v>
      </c>
    </row>
    <row r="2715" spans="1:50" x14ac:dyDescent="0.4">
      <c r="A2715">
        <v>300143</v>
      </c>
      <c r="B2715" t="s">
        <v>4589</v>
      </c>
      <c r="C2715">
        <v>0.64</v>
      </c>
      <c r="D2715">
        <v>98.58</v>
      </c>
      <c r="E2715" t="s">
        <v>287</v>
      </c>
      <c r="F2715" t="s">
        <v>283</v>
      </c>
      <c r="G2715">
        <v>9.41</v>
      </c>
      <c r="H2715">
        <v>15467</v>
      </c>
      <c r="I2715">
        <v>11920</v>
      </c>
      <c r="J2715">
        <v>5.1100000000000003</v>
      </c>
      <c r="K2715" t="s">
        <v>1926</v>
      </c>
      <c r="L2715" t="s">
        <v>4590</v>
      </c>
      <c r="M2715">
        <v>3.41</v>
      </c>
      <c r="N2715">
        <f t="shared" si="124"/>
        <v>0</v>
      </c>
      <c r="O2715">
        <v>238.85</v>
      </c>
      <c r="P2715">
        <v>102.28</v>
      </c>
      <c r="Q2715">
        <v>0.62</v>
      </c>
      <c r="R2715">
        <v>20101209</v>
      </c>
      <c r="S2715" t="str">
        <f>LEFT(R2715,4)</f>
        <v>2010</v>
      </c>
      <c r="T2715" t="str">
        <f>MID(R2715,5,2)</f>
        <v>12</v>
      </c>
      <c r="U2715">
        <v>5.46</v>
      </c>
      <c r="V2715">
        <v>26.54</v>
      </c>
      <c r="W2715">
        <v>20.81</v>
      </c>
      <c r="X2715">
        <v>0.25</v>
      </c>
      <c r="Y2715">
        <v>20.66</v>
      </c>
      <c r="Z2715">
        <v>2.93</v>
      </c>
      <c r="AA2715">
        <v>1.61</v>
      </c>
      <c r="AB2715">
        <v>1.1299999999999999</v>
      </c>
      <c r="AC2715">
        <v>2.82</v>
      </c>
      <c r="AD2715">
        <v>0.25</v>
      </c>
      <c r="AE2715">
        <v>1.39</v>
      </c>
      <c r="AF2715">
        <v>16.05</v>
      </c>
      <c r="AG2715">
        <v>4.0199999999999996</v>
      </c>
      <c r="AH2715">
        <v>2.06</v>
      </c>
      <c r="AI2715">
        <v>0.77</v>
      </c>
      <c r="AJ2715">
        <v>0.03</v>
      </c>
      <c r="AK2715">
        <v>0.67</v>
      </c>
      <c r="AL2715">
        <v>0.46</v>
      </c>
      <c r="AM2715">
        <v>0.39</v>
      </c>
      <c r="AN2715">
        <v>0.45</v>
      </c>
      <c r="AO2715">
        <v>-0.82</v>
      </c>
      <c r="AP2715">
        <v>0.42</v>
      </c>
      <c r="AQ2715">
        <v>-0.16</v>
      </c>
      <c r="AR2715">
        <v>9181</v>
      </c>
      <c r="AS2715">
        <v>48.63</v>
      </c>
      <c r="AT2715">
        <v>19.16</v>
      </c>
      <c r="AU2715">
        <v>9.7100000000000009</v>
      </c>
      <c r="AV2715">
        <v>0.03</v>
      </c>
      <c r="AW2715">
        <v>1189</v>
      </c>
      <c r="AX2715">
        <v>300143</v>
      </c>
    </row>
    <row r="2716" spans="1:50" x14ac:dyDescent="0.4">
      <c r="A2716">
        <v>2613</v>
      </c>
      <c r="B2716" t="s">
        <v>3383</v>
      </c>
      <c r="C2716">
        <v>-0.36</v>
      </c>
      <c r="D2716">
        <v>205.55</v>
      </c>
      <c r="E2716" t="s">
        <v>358</v>
      </c>
      <c r="F2716" t="s">
        <v>341</v>
      </c>
      <c r="G2716">
        <v>2.74</v>
      </c>
      <c r="H2716">
        <v>23917</v>
      </c>
      <c r="I2716">
        <v>15778</v>
      </c>
      <c r="J2716">
        <v>5.09</v>
      </c>
      <c r="K2716" t="s">
        <v>773</v>
      </c>
      <c r="L2716" t="s">
        <v>647</v>
      </c>
      <c r="M2716">
        <v>3.38</v>
      </c>
      <c r="N2716">
        <f t="shared" si="124"/>
        <v>0</v>
      </c>
      <c r="O2716" t="s">
        <v>50</v>
      </c>
      <c r="P2716">
        <v>69.19</v>
      </c>
      <c r="Q2716">
        <v>0.97</v>
      </c>
      <c r="R2716">
        <v>20110830</v>
      </c>
      <c r="S2716" t="str">
        <f>LEFT(R2716,4)</f>
        <v>2011</v>
      </c>
      <c r="T2716" t="str">
        <f>MID(R2716,5,2)</f>
        <v>08</v>
      </c>
      <c r="U2716">
        <v>9.3699999999999992</v>
      </c>
      <c r="V2716">
        <v>19.920000000000002</v>
      </c>
      <c r="W2716">
        <v>14.9</v>
      </c>
      <c r="X2716">
        <v>0.9</v>
      </c>
      <c r="Y2716">
        <v>20.67</v>
      </c>
      <c r="Z2716">
        <v>12.87</v>
      </c>
      <c r="AA2716">
        <v>4.41</v>
      </c>
      <c r="AB2716">
        <v>0.98</v>
      </c>
      <c r="AC2716">
        <v>3.66</v>
      </c>
      <c r="AD2716">
        <v>2.4300000000000002</v>
      </c>
      <c r="AE2716">
        <v>2.0699999999999998</v>
      </c>
      <c r="AF2716">
        <v>2.21</v>
      </c>
      <c r="AG2716">
        <v>8.17</v>
      </c>
      <c r="AH2716">
        <v>6.12</v>
      </c>
      <c r="AI2716">
        <v>0.25</v>
      </c>
      <c r="AJ2716">
        <v>7.0000000000000007E-2</v>
      </c>
      <c r="AK2716">
        <v>0.28000000000000003</v>
      </c>
      <c r="AL2716">
        <v>0.16</v>
      </c>
      <c r="AM2716">
        <v>0.09</v>
      </c>
      <c r="AN2716">
        <v>0.03</v>
      </c>
      <c r="AO2716">
        <v>2.63</v>
      </c>
      <c r="AP2716">
        <v>0.28999999999999998</v>
      </c>
      <c r="AQ2716">
        <v>-1.1399999999999999</v>
      </c>
      <c r="AR2716">
        <v>30639</v>
      </c>
      <c r="AS2716">
        <v>25.14</v>
      </c>
      <c r="AT2716">
        <v>3.1</v>
      </c>
      <c r="AU2716">
        <v>1.1499999999999999</v>
      </c>
      <c r="AV2716">
        <v>0.46</v>
      </c>
      <c r="AW2716">
        <v>1883</v>
      </c>
      <c r="AX2716">
        <v>2613</v>
      </c>
    </row>
    <row r="2717" spans="1:50" x14ac:dyDescent="0.4">
      <c r="A2717">
        <v>600257</v>
      </c>
      <c r="B2717" t="s">
        <v>6464</v>
      </c>
      <c r="C2717">
        <v>1.41</v>
      </c>
      <c r="D2717">
        <v>293.52999999999997</v>
      </c>
      <c r="E2717" t="s">
        <v>1158</v>
      </c>
      <c r="F2717" t="s">
        <v>313</v>
      </c>
      <c r="G2717">
        <v>4.32</v>
      </c>
      <c r="H2717">
        <v>18992</v>
      </c>
      <c r="I2717">
        <v>32436</v>
      </c>
      <c r="J2717">
        <v>4.8099999999999996</v>
      </c>
      <c r="K2717" t="s">
        <v>2149</v>
      </c>
      <c r="L2717" t="s">
        <v>2149</v>
      </c>
      <c r="M2717">
        <v>3.35</v>
      </c>
      <c r="N2717">
        <f t="shared" si="124"/>
        <v>0</v>
      </c>
      <c r="O2717">
        <v>2352.34</v>
      </c>
      <c r="P2717">
        <v>117.72</v>
      </c>
      <c r="Q2717">
        <v>1.1599999999999999</v>
      </c>
      <c r="R2717">
        <v>20000612</v>
      </c>
      <c r="S2717" t="str">
        <f>LEFT(R2717,4)</f>
        <v>2000</v>
      </c>
      <c r="T2717" t="str">
        <f>MID(R2717,5,2)</f>
        <v>06</v>
      </c>
      <c r="U2717">
        <v>4.8099999999999996</v>
      </c>
      <c r="V2717">
        <v>17.88</v>
      </c>
      <c r="W2717">
        <v>13.07</v>
      </c>
      <c r="X2717">
        <v>0.56000000000000005</v>
      </c>
      <c r="Y2717">
        <v>23.78</v>
      </c>
      <c r="Z2717">
        <v>11.25</v>
      </c>
      <c r="AA2717">
        <v>2.0699999999999998</v>
      </c>
      <c r="AB2717">
        <v>2.5499999999999998</v>
      </c>
      <c r="AC2717">
        <v>3.62</v>
      </c>
      <c r="AD2717">
        <v>5.66</v>
      </c>
      <c r="AE2717">
        <v>1.18</v>
      </c>
      <c r="AF2717">
        <v>6</v>
      </c>
      <c r="AG2717">
        <v>7.94</v>
      </c>
      <c r="AH2717">
        <v>6.29</v>
      </c>
      <c r="AI2717">
        <v>0.08</v>
      </c>
      <c r="AJ2717">
        <v>0.1</v>
      </c>
      <c r="AK2717">
        <v>0.05</v>
      </c>
      <c r="AL2717">
        <v>0.05</v>
      </c>
      <c r="AM2717">
        <v>0.05</v>
      </c>
      <c r="AN2717">
        <v>-0.06</v>
      </c>
      <c r="AO2717">
        <v>1.82</v>
      </c>
      <c r="AP2717">
        <v>-0.56000000000000005</v>
      </c>
      <c r="AQ2717">
        <v>-0.52</v>
      </c>
      <c r="AR2717">
        <v>31955</v>
      </c>
      <c r="AS2717">
        <v>20.72</v>
      </c>
      <c r="AT2717">
        <v>1.04</v>
      </c>
      <c r="AU2717">
        <v>0.67</v>
      </c>
      <c r="AV2717">
        <v>0.02</v>
      </c>
      <c r="AW2717">
        <v>1303</v>
      </c>
      <c r="AX2717">
        <v>600257</v>
      </c>
    </row>
    <row r="2718" spans="1:50" x14ac:dyDescent="0.4">
      <c r="A2718">
        <v>573</v>
      </c>
      <c r="B2718" t="s">
        <v>656</v>
      </c>
      <c r="C2718">
        <v>0.65</v>
      </c>
      <c r="D2718">
        <v>10.93</v>
      </c>
      <c r="E2718" t="s">
        <v>67</v>
      </c>
      <c r="F2718" t="s">
        <v>283</v>
      </c>
      <c r="G2718">
        <v>3.08</v>
      </c>
      <c r="H2718">
        <v>26540</v>
      </c>
      <c r="I2718">
        <v>30384</v>
      </c>
      <c r="J2718">
        <v>6.29</v>
      </c>
      <c r="K2718" t="s">
        <v>657</v>
      </c>
      <c r="L2718" t="s">
        <v>658</v>
      </c>
      <c r="M2718">
        <v>3.34</v>
      </c>
      <c r="N2718">
        <f t="shared" si="124"/>
        <v>0</v>
      </c>
      <c r="O2718">
        <v>8.4600000000000009</v>
      </c>
      <c r="P2718">
        <v>38.51</v>
      </c>
      <c r="Q2718">
        <v>0.73</v>
      </c>
      <c r="R2718">
        <v>19940815</v>
      </c>
      <c r="S2718" t="str">
        <f>LEFT(R2718,4)</f>
        <v>1994</v>
      </c>
      <c r="T2718" t="str">
        <f>MID(R2718,5,2)</f>
        <v>08</v>
      </c>
      <c r="U2718">
        <v>6.49</v>
      </c>
      <c r="V2718">
        <v>32.61</v>
      </c>
      <c r="W2718">
        <v>17.95</v>
      </c>
      <c r="X2718">
        <v>7.0000000000000007E-2</v>
      </c>
      <c r="Y2718">
        <v>44.71</v>
      </c>
      <c r="Z2718">
        <v>20.5</v>
      </c>
      <c r="AA2718">
        <v>1.4</v>
      </c>
      <c r="AB2718">
        <v>1.67</v>
      </c>
      <c r="AC2718">
        <v>9.2200000000000006</v>
      </c>
      <c r="AD2718">
        <v>13.07</v>
      </c>
      <c r="AE2718">
        <v>0.03</v>
      </c>
      <c r="AF2718">
        <v>5.47</v>
      </c>
      <c r="AG2718">
        <v>7.45</v>
      </c>
      <c r="AH2718">
        <v>5.19</v>
      </c>
      <c r="AI2718">
        <v>1.69</v>
      </c>
      <c r="AJ2718">
        <v>0.93</v>
      </c>
      <c r="AK2718">
        <v>1.64</v>
      </c>
      <c r="AL2718">
        <v>1.31</v>
      </c>
      <c r="AM2718">
        <v>1.38</v>
      </c>
      <c r="AN2718">
        <v>1.41</v>
      </c>
      <c r="AO2718">
        <v>4.3</v>
      </c>
      <c r="AP2718">
        <v>-0.67</v>
      </c>
      <c r="AQ2718">
        <v>0.44</v>
      </c>
      <c r="AR2718">
        <v>49262</v>
      </c>
      <c r="AS2718">
        <v>30.35</v>
      </c>
      <c r="AT2718">
        <v>22.76</v>
      </c>
      <c r="AU2718">
        <v>18.47</v>
      </c>
      <c r="AV2718">
        <v>0</v>
      </c>
      <c r="AW2718">
        <v>402</v>
      </c>
      <c r="AX2718">
        <v>573</v>
      </c>
    </row>
    <row r="2719" spans="1:50" x14ac:dyDescent="0.4">
      <c r="A2719">
        <v>600675</v>
      </c>
      <c r="B2719" t="s">
        <v>7143</v>
      </c>
      <c r="C2719">
        <v>-0.43</v>
      </c>
      <c r="D2719">
        <v>11.39</v>
      </c>
      <c r="E2719" t="s">
        <v>67</v>
      </c>
      <c r="F2719" t="s">
        <v>872</v>
      </c>
      <c r="G2719">
        <v>4.6500000000000004</v>
      </c>
      <c r="H2719">
        <v>18885</v>
      </c>
      <c r="I2719">
        <v>19359</v>
      </c>
      <c r="J2719">
        <v>22.4</v>
      </c>
      <c r="K2719" t="s">
        <v>7144</v>
      </c>
      <c r="L2719" t="s">
        <v>7145</v>
      </c>
      <c r="M2719">
        <v>3.33</v>
      </c>
      <c r="N2719">
        <f t="shared" si="124"/>
        <v>0</v>
      </c>
      <c r="O2719">
        <v>7.78</v>
      </c>
      <c r="P2719">
        <v>10.93</v>
      </c>
      <c r="Q2719">
        <v>0.92</v>
      </c>
      <c r="R2719">
        <v>19930924</v>
      </c>
      <c r="S2719" t="str">
        <f>LEFT(R2719,4)</f>
        <v>1993</v>
      </c>
      <c r="T2719" t="str">
        <f>MID(R2719,5,2)</f>
        <v>09</v>
      </c>
      <c r="U2719">
        <v>60.96</v>
      </c>
      <c r="V2719">
        <v>483.49</v>
      </c>
      <c r="W2719">
        <v>147.05000000000001</v>
      </c>
      <c r="X2719">
        <v>19.96</v>
      </c>
      <c r="Y2719">
        <v>65.459999999999994</v>
      </c>
      <c r="Z2719">
        <v>367.06</v>
      </c>
      <c r="AA2719">
        <v>1.69</v>
      </c>
      <c r="AB2719">
        <v>0.72</v>
      </c>
      <c r="AC2719">
        <v>182.44</v>
      </c>
      <c r="AD2719">
        <v>196.21</v>
      </c>
      <c r="AE2719">
        <v>1.17</v>
      </c>
      <c r="AF2719">
        <v>22.45</v>
      </c>
      <c r="AG2719">
        <v>104.53</v>
      </c>
      <c r="AH2719">
        <v>47.47</v>
      </c>
      <c r="AI2719">
        <v>32.659999999999997</v>
      </c>
      <c r="AJ2719">
        <v>0.33</v>
      </c>
      <c r="AK2719">
        <v>33.07</v>
      </c>
      <c r="AL2719">
        <v>24.1</v>
      </c>
      <c r="AM2719">
        <v>18.670000000000002</v>
      </c>
      <c r="AN2719">
        <v>17.059999999999999</v>
      </c>
      <c r="AO2719">
        <v>56.97</v>
      </c>
      <c r="AP2719">
        <v>-15.48</v>
      </c>
      <c r="AQ2719">
        <v>-45.01</v>
      </c>
      <c r="AR2719">
        <v>76282</v>
      </c>
      <c r="AS2719">
        <v>54.59</v>
      </c>
      <c r="AT2719">
        <v>31.25</v>
      </c>
      <c r="AU2719">
        <v>17.86</v>
      </c>
      <c r="AV2719">
        <v>0</v>
      </c>
      <c r="AW2719">
        <v>1921</v>
      </c>
      <c r="AX2719">
        <v>600675</v>
      </c>
    </row>
    <row r="2720" spans="1:50" x14ac:dyDescent="0.4">
      <c r="A2720">
        <v>2073</v>
      </c>
      <c r="B2720" t="s">
        <v>1822</v>
      </c>
      <c r="C2720">
        <v>0.43</v>
      </c>
      <c r="D2720">
        <v>46.17</v>
      </c>
      <c r="E2720" t="s">
        <v>317</v>
      </c>
      <c r="F2720" t="s">
        <v>337</v>
      </c>
      <c r="G2720">
        <v>4.67</v>
      </c>
      <c r="H2720">
        <v>50038</v>
      </c>
      <c r="I2720">
        <v>39697</v>
      </c>
      <c r="J2720">
        <v>8.25</v>
      </c>
      <c r="K2720" t="s">
        <v>1823</v>
      </c>
      <c r="L2720" t="s">
        <v>739</v>
      </c>
      <c r="M2720">
        <v>3.31</v>
      </c>
      <c r="N2720">
        <f t="shared" si="124"/>
        <v>0</v>
      </c>
      <c r="O2720" t="s">
        <v>50</v>
      </c>
      <c r="P2720" t="s">
        <v>50</v>
      </c>
      <c r="Q2720">
        <v>0.93</v>
      </c>
      <c r="R2720">
        <v>20061018</v>
      </c>
      <c r="S2720" t="str">
        <f>LEFT(R2720,4)</f>
        <v>2006</v>
      </c>
      <c r="T2720" t="str">
        <f>MID(R2720,5,2)</f>
        <v>10</v>
      </c>
      <c r="U2720">
        <v>9.34</v>
      </c>
      <c r="V2720">
        <v>85.79</v>
      </c>
      <c r="W2720">
        <v>43.24</v>
      </c>
      <c r="X2720">
        <v>2.41</v>
      </c>
      <c r="Y2720">
        <v>46.79</v>
      </c>
      <c r="Z2720">
        <v>64.12</v>
      </c>
      <c r="AA2720">
        <v>11.13</v>
      </c>
      <c r="AB2720">
        <v>3.44</v>
      </c>
      <c r="AC2720">
        <v>38</v>
      </c>
      <c r="AD2720">
        <v>11.82</v>
      </c>
      <c r="AE2720">
        <v>13.35</v>
      </c>
      <c r="AF2720">
        <v>20.21</v>
      </c>
      <c r="AG2720">
        <v>21.33</v>
      </c>
      <c r="AH2720">
        <v>16.809999999999999</v>
      </c>
      <c r="AI2720">
        <v>0.64</v>
      </c>
      <c r="AJ2720">
        <v>0.19</v>
      </c>
      <c r="AK2720">
        <v>0.65</v>
      </c>
      <c r="AL2720">
        <v>0.45</v>
      </c>
      <c r="AM2720">
        <v>0.71</v>
      </c>
      <c r="AN2720">
        <v>0.49</v>
      </c>
      <c r="AO2720">
        <v>10.56</v>
      </c>
      <c r="AP2720">
        <v>1.77</v>
      </c>
      <c r="AQ2720">
        <v>2.65</v>
      </c>
      <c r="AR2720">
        <v>50000</v>
      </c>
      <c r="AS2720">
        <v>21.19</v>
      </c>
      <c r="AT2720">
        <v>3</v>
      </c>
      <c r="AU2720">
        <v>3.33</v>
      </c>
      <c r="AV2720">
        <v>0.91</v>
      </c>
      <c r="AW2720">
        <v>2609</v>
      </c>
      <c r="AX2720">
        <v>2073</v>
      </c>
    </row>
    <row r="2721" spans="1:50" x14ac:dyDescent="0.4">
      <c r="A2721">
        <v>978</v>
      </c>
      <c r="B2721" t="s">
        <v>1535</v>
      </c>
      <c r="C2721">
        <v>0</v>
      </c>
      <c r="D2721">
        <v>26.14</v>
      </c>
      <c r="E2721" t="s">
        <v>251</v>
      </c>
      <c r="F2721" t="s">
        <v>520</v>
      </c>
      <c r="G2721">
        <v>5.31</v>
      </c>
      <c r="H2721">
        <v>5937</v>
      </c>
      <c r="I2721">
        <v>6425</v>
      </c>
      <c r="J2721">
        <v>3.6</v>
      </c>
      <c r="K2721" t="s">
        <v>1196</v>
      </c>
      <c r="L2721" t="s">
        <v>1536</v>
      </c>
      <c r="M2721">
        <v>3.3</v>
      </c>
      <c r="N2721">
        <f t="shared" si="124"/>
        <v>0</v>
      </c>
      <c r="O2721">
        <v>34.01</v>
      </c>
      <c r="P2721">
        <v>23.83</v>
      </c>
      <c r="Q2721">
        <v>0.71</v>
      </c>
      <c r="R2721">
        <v>20000518</v>
      </c>
      <c r="S2721" t="str">
        <f>LEFT(R2721,4)</f>
        <v>2000</v>
      </c>
      <c r="T2721" t="str">
        <f>MID(R2721,5,2)</f>
        <v>05</v>
      </c>
      <c r="U2721">
        <v>3.6</v>
      </c>
      <c r="V2721">
        <v>29.2</v>
      </c>
      <c r="W2721">
        <v>15.93</v>
      </c>
      <c r="X2721">
        <v>0.14000000000000001</v>
      </c>
      <c r="Y2721">
        <v>44.95</v>
      </c>
      <c r="Z2721">
        <v>3.34</v>
      </c>
      <c r="AA2721">
        <v>10.14</v>
      </c>
      <c r="AB2721">
        <v>4.75</v>
      </c>
      <c r="AC2721">
        <v>4.8099999999999996</v>
      </c>
      <c r="AD2721">
        <v>0.31</v>
      </c>
      <c r="AE2721">
        <v>1.29</v>
      </c>
      <c r="AF2721">
        <v>9.73</v>
      </c>
      <c r="AG2721">
        <v>4.75</v>
      </c>
      <c r="AH2721">
        <v>2.59</v>
      </c>
      <c r="AI2721">
        <v>0.49</v>
      </c>
      <c r="AJ2721">
        <v>0.47</v>
      </c>
      <c r="AK2721">
        <v>0.47</v>
      </c>
      <c r="AL2721">
        <v>0.33</v>
      </c>
      <c r="AM2721">
        <v>0.55000000000000004</v>
      </c>
      <c r="AN2721">
        <v>0.53</v>
      </c>
      <c r="AO2721">
        <v>1.76</v>
      </c>
      <c r="AP2721">
        <v>1.04</v>
      </c>
      <c r="AQ2721">
        <v>-0.13</v>
      </c>
      <c r="AR2721">
        <v>31076</v>
      </c>
      <c r="AS2721">
        <v>45.62</v>
      </c>
      <c r="AT2721">
        <v>10.210000000000001</v>
      </c>
      <c r="AU2721">
        <v>11.56</v>
      </c>
      <c r="AV2721">
        <v>0</v>
      </c>
      <c r="AW2721">
        <v>2602</v>
      </c>
      <c r="AX2721">
        <v>978</v>
      </c>
    </row>
    <row r="2722" spans="1:50" x14ac:dyDescent="0.4">
      <c r="A2722">
        <v>300301</v>
      </c>
      <c r="B2722" t="s">
        <v>4966</v>
      </c>
      <c r="C2722">
        <v>-0.53</v>
      </c>
      <c r="D2722">
        <v>46.01</v>
      </c>
      <c r="E2722" t="s">
        <v>1840</v>
      </c>
      <c r="F2722" t="s">
        <v>49</v>
      </c>
      <c r="G2722">
        <v>3.76</v>
      </c>
      <c r="H2722">
        <v>56888</v>
      </c>
      <c r="I2722">
        <v>41434</v>
      </c>
      <c r="J2722">
        <v>6.01</v>
      </c>
      <c r="K2722" t="s">
        <v>3549</v>
      </c>
      <c r="L2722" t="s">
        <v>4967</v>
      </c>
      <c r="M2722">
        <v>3.3</v>
      </c>
      <c r="N2722">
        <f t="shared" si="124"/>
        <v>0</v>
      </c>
      <c r="O2722" t="s">
        <v>50</v>
      </c>
      <c r="P2722" t="s">
        <v>50</v>
      </c>
      <c r="Q2722">
        <v>1.27</v>
      </c>
      <c r="R2722">
        <v>20120321</v>
      </c>
      <c r="S2722" t="str">
        <f>LEFT(R2722,4)</f>
        <v>2012</v>
      </c>
      <c r="T2722" t="str">
        <f>MID(R2722,5,2)</f>
        <v>03</v>
      </c>
      <c r="U2722">
        <v>7.9</v>
      </c>
      <c r="V2722">
        <v>36.24</v>
      </c>
      <c r="W2722">
        <v>16.690000000000001</v>
      </c>
      <c r="X2722">
        <v>0.01</v>
      </c>
      <c r="Y2722">
        <v>53.92</v>
      </c>
      <c r="Z2722">
        <v>15.9</v>
      </c>
      <c r="AA2722">
        <v>10.11</v>
      </c>
      <c r="AB2722">
        <v>1.04</v>
      </c>
      <c r="AC2722">
        <v>15.54</v>
      </c>
      <c r="AD2722">
        <v>3.61</v>
      </c>
      <c r="AE2722">
        <v>8.4700000000000006</v>
      </c>
      <c r="AF2722">
        <v>7.53</v>
      </c>
      <c r="AG2722">
        <v>12.29</v>
      </c>
      <c r="AH2722">
        <v>8.8000000000000007</v>
      </c>
      <c r="AI2722">
        <v>0.53</v>
      </c>
      <c r="AJ2722">
        <v>0</v>
      </c>
      <c r="AK2722">
        <v>0.53</v>
      </c>
      <c r="AL2722">
        <v>0.48</v>
      </c>
      <c r="AM2722">
        <v>0.48</v>
      </c>
      <c r="AN2722">
        <v>0.33</v>
      </c>
      <c r="AO2722">
        <v>0.98</v>
      </c>
      <c r="AP2722">
        <v>-0.71</v>
      </c>
      <c r="AQ2722">
        <v>-0.86</v>
      </c>
      <c r="AR2722">
        <v>27712</v>
      </c>
      <c r="AS2722">
        <v>28.39</v>
      </c>
      <c r="AT2722">
        <v>4.29</v>
      </c>
      <c r="AU2722">
        <v>3.94</v>
      </c>
      <c r="AV2722">
        <v>0.84</v>
      </c>
      <c r="AW2722">
        <v>4487</v>
      </c>
      <c r="AX2722">
        <v>300301</v>
      </c>
    </row>
    <row r="2723" spans="1:50" x14ac:dyDescent="0.4">
      <c r="A2723">
        <v>600123</v>
      </c>
      <c r="B2723" t="s">
        <v>6241</v>
      </c>
      <c r="C2723">
        <v>0</v>
      </c>
      <c r="D2723">
        <v>7.43</v>
      </c>
      <c r="E2723" t="s">
        <v>593</v>
      </c>
      <c r="F2723" t="s">
        <v>353</v>
      </c>
      <c r="G2723">
        <v>6.4</v>
      </c>
      <c r="H2723">
        <v>82015</v>
      </c>
      <c r="I2723">
        <v>50485</v>
      </c>
      <c r="J2723">
        <v>11.42</v>
      </c>
      <c r="K2723" t="s">
        <v>6242</v>
      </c>
      <c r="L2723" t="s">
        <v>6242</v>
      </c>
      <c r="M2723">
        <v>3.22</v>
      </c>
      <c r="N2723">
        <f t="shared" si="124"/>
        <v>0</v>
      </c>
      <c r="O2723">
        <v>8.81</v>
      </c>
      <c r="P2723">
        <v>6.79</v>
      </c>
      <c r="Q2723">
        <v>0.89</v>
      </c>
      <c r="R2723">
        <v>19981217</v>
      </c>
      <c r="S2723" t="str">
        <f>LEFT(R2723,4)</f>
        <v>1998</v>
      </c>
      <c r="T2723" t="str">
        <f>MID(R2723,5,2)</f>
        <v>12</v>
      </c>
      <c r="U2723">
        <v>11.42</v>
      </c>
      <c r="V2723">
        <v>250.8</v>
      </c>
      <c r="W2723">
        <v>107.5</v>
      </c>
      <c r="X2723">
        <v>4.22</v>
      </c>
      <c r="Y2723">
        <v>55.45</v>
      </c>
      <c r="Z2723">
        <v>49.54</v>
      </c>
      <c r="AA2723">
        <v>72.56</v>
      </c>
      <c r="AB2723">
        <v>58.92</v>
      </c>
      <c r="AC2723">
        <v>107.04</v>
      </c>
      <c r="AD2723">
        <v>6.89</v>
      </c>
      <c r="AE2723">
        <v>1.7</v>
      </c>
      <c r="AF2723">
        <v>2.2999999999999998</v>
      </c>
      <c r="AG2723">
        <v>61.61</v>
      </c>
      <c r="AH2723">
        <v>38.6</v>
      </c>
      <c r="AI2723">
        <v>9.16</v>
      </c>
      <c r="AJ2723">
        <v>3.99</v>
      </c>
      <c r="AK2723">
        <v>9.01</v>
      </c>
      <c r="AL2723">
        <v>6.58</v>
      </c>
      <c r="AM2723">
        <v>7.4</v>
      </c>
      <c r="AN2723">
        <v>7.54</v>
      </c>
      <c r="AO2723">
        <v>70.05</v>
      </c>
      <c r="AP2723">
        <v>8.3699999999999992</v>
      </c>
      <c r="AQ2723">
        <v>2.5499999999999998</v>
      </c>
      <c r="AR2723">
        <v>62928</v>
      </c>
      <c r="AS2723">
        <v>37.340000000000003</v>
      </c>
      <c r="AT2723">
        <v>14.87</v>
      </c>
      <c r="AU2723">
        <v>12.01</v>
      </c>
      <c r="AV2723">
        <v>0</v>
      </c>
      <c r="AW2723">
        <v>18697</v>
      </c>
      <c r="AX2723">
        <v>600123</v>
      </c>
    </row>
    <row r="2724" spans="1:50" x14ac:dyDescent="0.4">
      <c r="A2724">
        <v>600271</v>
      </c>
      <c r="B2724" t="s">
        <v>6485</v>
      </c>
      <c r="C2724">
        <v>1.53</v>
      </c>
      <c r="D2724">
        <v>28.27</v>
      </c>
      <c r="E2724" t="s">
        <v>119</v>
      </c>
      <c r="F2724" t="s">
        <v>77</v>
      </c>
      <c r="G2724">
        <v>23.15</v>
      </c>
      <c r="H2724">
        <v>79576</v>
      </c>
      <c r="I2724">
        <v>128268</v>
      </c>
      <c r="J2724">
        <v>18.53</v>
      </c>
      <c r="K2724" t="s">
        <v>6486</v>
      </c>
      <c r="L2724" t="s">
        <v>6487</v>
      </c>
      <c r="M2724">
        <v>3.21</v>
      </c>
      <c r="N2724">
        <f t="shared" si="124"/>
        <v>0</v>
      </c>
      <c r="O2724">
        <v>22.61</v>
      </c>
      <c r="P2724">
        <v>26.67</v>
      </c>
      <c r="Q2724">
        <v>1.76</v>
      </c>
      <c r="R2724">
        <v>20030711</v>
      </c>
      <c r="S2724" t="str">
        <f>LEFT(R2724,4)</f>
        <v>2003</v>
      </c>
      <c r="T2724" t="str">
        <f>MID(R2724,5,2)</f>
        <v>07</v>
      </c>
      <c r="U2724">
        <v>18.63</v>
      </c>
      <c r="V2724">
        <v>228.04</v>
      </c>
      <c r="W2724">
        <v>115.66</v>
      </c>
      <c r="X2724">
        <v>21.84</v>
      </c>
      <c r="Y2724">
        <v>39.700000000000003</v>
      </c>
      <c r="Z2724">
        <v>173.32</v>
      </c>
      <c r="AA2724">
        <v>12.03</v>
      </c>
      <c r="AB2724">
        <v>11.21</v>
      </c>
      <c r="AC2724">
        <v>66.489999999999995</v>
      </c>
      <c r="AD2724">
        <v>28.24</v>
      </c>
      <c r="AE2724">
        <v>28.31</v>
      </c>
      <c r="AF2724">
        <v>4.43</v>
      </c>
      <c r="AG2724">
        <v>191.48</v>
      </c>
      <c r="AH2724">
        <v>153.49</v>
      </c>
      <c r="AI2724">
        <v>20.94</v>
      </c>
      <c r="AJ2724">
        <v>0.88</v>
      </c>
      <c r="AK2724">
        <v>21.18</v>
      </c>
      <c r="AL2724">
        <v>17.23</v>
      </c>
      <c r="AM2724">
        <v>11.45</v>
      </c>
      <c r="AN2724">
        <v>7.62</v>
      </c>
      <c r="AO2724">
        <v>79.66</v>
      </c>
      <c r="AP2724">
        <v>-14.23</v>
      </c>
      <c r="AQ2724">
        <v>-28.95</v>
      </c>
      <c r="AR2724">
        <v>89799</v>
      </c>
      <c r="AS2724">
        <v>19.84</v>
      </c>
      <c r="AT2724">
        <v>10.94</v>
      </c>
      <c r="AU2724">
        <v>5.98</v>
      </c>
      <c r="AV2724">
        <v>4.1399999999999997</v>
      </c>
      <c r="AW2724">
        <v>20990</v>
      </c>
      <c r="AX2724">
        <v>600271</v>
      </c>
    </row>
    <row r="2725" spans="1:50" x14ac:dyDescent="0.4">
      <c r="A2725">
        <v>600895</v>
      </c>
      <c r="B2725" t="s">
        <v>7534</v>
      </c>
      <c r="C2725">
        <v>-7.0000000000000007E-2</v>
      </c>
      <c r="D2725">
        <v>37.729999999999997</v>
      </c>
      <c r="E2725" t="s">
        <v>796</v>
      </c>
      <c r="F2725" t="s">
        <v>872</v>
      </c>
      <c r="G2725">
        <v>15.39</v>
      </c>
      <c r="H2725">
        <v>61821</v>
      </c>
      <c r="I2725">
        <v>59358</v>
      </c>
      <c r="J2725">
        <v>15.49</v>
      </c>
      <c r="K2725" t="s">
        <v>7535</v>
      </c>
      <c r="L2725" t="s">
        <v>7535</v>
      </c>
      <c r="M2725">
        <v>3.17</v>
      </c>
      <c r="N2725">
        <f t="shared" si="124"/>
        <v>0</v>
      </c>
      <c r="O2725">
        <v>42.5</v>
      </c>
      <c r="P2725">
        <v>43.56</v>
      </c>
      <c r="Q2725">
        <v>1.42</v>
      </c>
      <c r="R2725">
        <v>19960422</v>
      </c>
      <c r="S2725" t="str">
        <f>LEFT(R2725,4)</f>
        <v>1996</v>
      </c>
      <c r="T2725" t="str">
        <f>MID(R2725,5,2)</f>
        <v>04</v>
      </c>
      <c r="U2725">
        <v>15.49</v>
      </c>
      <c r="V2725">
        <v>218.46</v>
      </c>
      <c r="W2725">
        <v>91.93</v>
      </c>
      <c r="X2725">
        <v>3.15</v>
      </c>
      <c r="Y2725">
        <v>56.48</v>
      </c>
      <c r="Z2725">
        <v>100.1</v>
      </c>
      <c r="AA2725">
        <v>0.78</v>
      </c>
      <c r="AB2725">
        <v>0.01</v>
      </c>
      <c r="AC2725">
        <v>65.42</v>
      </c>
      <c r="AD2725">
        <v>43.49</v>
      </c>
      <c r="AE2725">
        <v>2.34</v>
      </c>
      <c r="AF2725">
        <v>26.36</v>
      </c>
      <c r="AG2725">
        <v>8.16</v>
      </c>
      <c r="AH2725">
        <v>3.6</v>
      </c>
      <c r="AI2725">
        <v>5.86</v>
      </c>
      <c r="AJ2725">
        <v>2.16</v>
      </c>
      <c r="AK2725">
        <v>5.84</v>
      </c>
      <c r="AL2725">
        <v>4.66</v>
      </c>
      <c r="AM2725">
        <v>4.71</v>
      </c>
      <c r="AN2725">
        <v>4.53</v>
      </c>
      <c r="AO2725">
        <v>44.25</v>
      </c>
      <c r="AP2725">
        <v>3.66</v>
      </c>
      <c r="AQ2725">
        <v>-6.33</v>
      </c>
      <c r="AR2725">
        <v>140259</v>
      </c>
      <c r="AS2725">
        <v>55.9</v>
      </c>
      <c r="AT2725">
        <v>71.83</v>
      </c>
      <c r="AU2725">
        <v>57.78</v>
      </c>
      <c r="AV2725">
        <v>0</v>
      </c>
      <c r="AW2725">
        <v>170</v>
      </c>
      <c r="AX2725">
        <v>600895</v>
      </c>
    </row>
    <row r="2726" spans="1:50" x14ac:dyDescent="0.4">
      <c r="A2726">
        <v>603507</v>
      </c>
      <c r="B2726" t="s">
        <v>8502</v>
      </c>
      <c r="C2726">
        <v>0.76</v>
      </c>
      <c r="D2726">
        <v>1323.09</v>
      </c>
      <c r="E2726" t="s">
        <v>1110</v>
      </c>
      <c r="F2726" t="s">
        <v>161</v>
      </c>
      <c r="G2726">
        <v>22.39</v>
      </c>
      <c r="H2726">
        <v>1940</v>
      </c>
      <c r="I2726">
        <v>3078</v>
      </c>
      <c r="J2726">
        <v>0.8</v>
      </c>
      <c r="K2726" t="s">
        <v>124</v>
      </c>
      <c r="L2726" t="s">
        <v>3132</v>
      </c>
      <c r="M2726">
        <v>3.17</v>
      </c>
      <c r="N2726">
        <f t="shared" si="124"/>
        <v>0</v>
      </c>
      <c r="O2726">
        <v>2551.27</v>
      </c>
      <c r="P2726">
        <v>47.39</v>
      </c>
      <c r="Q2726">
        <v>1.19</v>
      </c>
      <c r="R2726">
        <v>20171106</v>
      </c>
      <c r="S2726" t="str">
        <f>LEFT(R2726,4)</f>
        <v>2017</v>
      </c>
      <c r="T2726" t="str">
        <f>MID(R2726,5,2)</f>
        <v>11</v>
      </c>
      <c r="U2726">
        <v>1.28</v>
      </c>
      <c r="V2726">
        <v>30.29</v>
      </c>
      <c r="W2726">
        <v>13.81</v>
      </c>
      <c r="X2726">
        <v>0.41</v>
      </c>
      <c r="Y2726">
        <v>53.03</v>
      </c>
      <c r="Z2726">
        <v>15.81</v>
      </c>
      <c r="AA2726">
        <v>8.59</v>
      </c>
      <c r="AB2726">
        <v>0.74</v>
      </c>
      <c r="AC2726">
        <v>15.34</v>
      </c>
      <c r="AD2726">
        <v>5.99</v>
      </c>
      <c r="AE2726">
        <v>3.76</v>
      </c>
      <c r="AF2726">
        <v>9.82</v>
      </c>
      <c r="AG2726">
        <v>10.78</v>
      </c>
      <c r="AH2726">
        <v>8.8800000000000008</v>
      </c>
      <c r="AI2726">
        <v>0.05</v>
      </c>
      <c r="AJ2726">
        <v>0.03</v>
      </c>
      <c r="AK2726">
        <v>0.04</v>
      </c>
      <c r="AL2726">
        <v>0.03</v>
      </c>
      <c r="AM2726">
        <v>0.02</v>
      </c>
      <c r="AN2726">
        <v>-0.03</v>
      </c>
      <c r="AO2726">
        <v>2.84</v>
      </c>
      <c r="AP2726">
        <v>-1.43</v>
      </c>
      <c r="AQ2726">
        <v>-4.5599999999999996</v>
      </c>
      <c r="AR2726">
        <v>10732</v>
      </c>
      <c r="AS2726">
        <v>17.57</v>
      </c>
      <c r="AT2726">
        <v>0.47</v>
      </c>
      <c r="AU2726">
        <v>0.15</v>
      </c>
      <c r="AV2726">
        <v>0.34</v>
      </c>
      <c r="AW2726">
        <v>1692</v>
      </c>
      <c r="AX2726">
        <v>603507</v>
      </c>
    </row>
    <row r="2727" spans="1:50" x14ac:dyDescent="0.4">
      <c r="A2727">
        <v>600917</v>
      </c>
      <c r="B2727" t="s">
        <v>7554</v>
      </c>
      <c r="C2727">
        <v>-0.14000000000000001</v>
      </c>
      <c r="D2727">
        <v>27.25</v>
      </c>
      <c r="E2727" t="s">
        <v>361</v>
      </c>
      <c r="F2727" t="s">
        <v>478</v>
      </c>
      <c r="G2727">
        <v>7.27</v>
      </c>
      <c r="H2727">
        <v>16698</v>
      </c>
      <c r="I2727">
        <v>13858</v>
      </c>
      <c r="J2727">
        <v>15.56</v>
      </c>
      <c r="K2727" t="s">
        <v>7555</v>
      </c>
      <c r="L2727" t="s">
        <v>7555</v>
      </c>
      <c r="M2727">
        <v>3.12</v>
      </c>
      <c r="N2727">
        <f t="shared" si="124"/>
        <v>0</v>
      </c>
      <c r="O2727">
        <v>30.08</v>
      </c>
      <c r="P2727">
        <v>32.49</v>
      </c>
      <c r="Q2727">
        <v>0.87</v>
      </c>
      <c r="R2727">
        <v>20140930</v>
      </c>
      <c r="S2727" t="str">
        <f>LEFT(R2727,4)</f>
        <v>2014</v>
      </c>
      <c r="T2727" t="str">
        <f>MID(R2727,5,2)</f>
        <v>09</v>
      </c>
      <c r="U2727">
        <v>15.56</v>
      </c>
      <c r="V2727">
        <v>88.48</v>
      </c>
      <c r="W2727">
        <v>41.22</v>
      </c>
      <c r="X2727">
        <v>4.0199999999999996</v>
      </c>
      <c r="Y2727">
        <v>48.87</v>
      </c>
      <c r="Z2727">
        <v>25.15</v>
      </c>
      <c r="AA2727">
        <v>41.17</v>
      </c>
      <c r="AB2727">
        <v>3.04</v>
      </c>
      <c r="AC2727">
        <v>23.56</v>
      </c>
      <c r="AD2727">
        <v>0.89</v>
      </c>
      <c r="AE2727">
        <v>2.25</v>
      </c>
      <c r="AF2727">
        <v>10.1</v>
      </c>
      <c r="AG2727">
        <v>51.22</v>
      </c>
      <c r="AH2727">
        <v>44.48</v>
      </c>
      <c r="AI2727">
        <v>3.7</v>
      </c>
      <c r="AJ2727">
        <v>0.36</v>
      </c>
      <c r="AK2727">
        <v>3.83</v>
      </c>
      <c r="AL2727">
        <v>3.26</v>
      </c>
      <c r="AM2727">
        <v>3.11</v>
      </c>
      <c r="AN2727">
        <v>2.9</v>
      </c>
      <c r="AO2727">
        <v>12.5</v>
      </c>
      <c r="AP2727">
        <v>5.95</v>
      </c>
      <c r="AQ2727">
        <v>1.02</v>
      </c>
      <c r="AR2727">
        <v>37332</v>
      </c>
      <c r="AS2727">
        <v>13.16</v>
      </c>
      <c r="AT2727">
        <v>7.23</v>
      </c>
      <c r="AU2727">
        <v>6.07</v>
      </c>
      <c r="AV2727">
        <v>0.01</v>
      </c>
      <c r="AW2727">
        <v>4064</v>
      </c>
      <c r="AX2727">
        <v>600917</v>
      </c>
    </row>
    <row r="2728" spans="1:50" x14ac:dyDescent="0.4">
      <c r="A2728">
        <v>603768</v>
      </c>
      <c r="B2728" t="s">
        <v>8734</v>
      </c>
      <c r="C2728">
        <v>-0.27</v>
      </c>
      <c r="D2728">
        <v>51.9</v>
      </c>
      <c r="E2728" t="s">
        <v>145</v>
      </c>
      <c r="F2728" t="s">
        <v>298</v>
      </c>
      <c r="G2728">
        <v>10.88</v>
      </c>
      <c r="H2728">
        <v>3741</v>
      </c>
      <c r="I2728">
        <v>3424</v>
      </c>
      <c r="J2728">
        <v>0.7</v>
      </c>
      <c r="K2728" t="s">
        <v>8735</v>
      </c>
      <c r="L2728" t="s">
        <v>3082</v>
      </c>
      <c r="M2728">
        <v>3.12</v>
      </c>
      <c r="N2728">
        <f t="shared" si="124"/>
        <v>0</v>
      </c>
      <c r="O2728">
        <v>55.19</v>
      </c>
      <c r="P2728">
        <v>28.44</v>
      </c>
      <c r="Q2728">
        <v>1</v>
      </c>
      <c r="R2728">
        <v>20170324</v>
      </c>
      <c r="S2728" t="str">
        <f>LEFT(R2728,4)</f>
        <v>2017</v>
      </c>
      <c r="T2728" t="str">
        <f>MID(R2728,5,2)</f>
        <v>03</v>
      </c>
      <c r="U2728">
        <v>2.04</v>
      </c>
      <c r="V2728">
        <v>33.520000000000003</v>
      </c>
      <c r="W2728">
        <v>17.04</v>
      </c>
      <c r="X2728">
        <v>0</v>
      </c>
      <c r="Y2728">
        <v>49.16</v>
      </c>
      <c r="Z2728">
        <v>15.12</v>
      </c>
      <c r="AA2728">
        <v>8.42</v>
      </c>
      <c r="AB2728">
        <v>3.11</v>
      </c>
      <c r="AC2728">
        <v>13.85</v>
      </c>
      <c r="AD2728">
        <v>3.05</v>
      </c>
      <c r="AE2728">
        <v>2.74</v>
      </c>
      <c r="AF2728">
        <v>7.97</v>
      </c>
      <c r="AG2728">
        <v>13.39</v>
      </c>
      <c r="AH2728">
        <v>10.86</v>
      </c>
      <c r="AI2728">
        <v>0.46</v>
      </c>
      <c r="AJ2728">
        <v>0.08</v>
      </c>
      <c r="AK2728">
        <v>0.46</v>
      </c>
      <c r="AL2728">
        <v>0.32</v>
      </c>
      <c r="AM2728">
        <v>0.32</v>
      </c>
      <c r="AN2728">
        <v>0.17</v>
      </c>
      <c r="AO2728">
        <v>6.43</v>
      </c>
      <c r="AP2728">
        <v>-1.86</v>
      </c>
      <c r="AQ2728">
        <v>-4.17</v>
      </c>
      <c r="AR2728">
        <v>16997</v>
      </c>
      <c r="AS2728">
        <v>18.91</v>
      </c>
      <c r="AT2728">
        <v>3.44</v>
      </c>
      <c r="AU2728">
        <v>2.4</v>
      </c>
      <c r="AV2728">
        <v>0.39</v>
      </c>
      <c r="AW2728">
        <v>2888</v>
      </c>
      <c r="AX2728">
        <v>603768</v>
      </c>
    </row>
    <row r="2729" spans="1:50" x14ac:dyDescent="0.4">
      <c r="A2729">
        <v>600522</v>
      </c>
      <c r="B2729" t="s">
        <v>6876</v>
      </c>
      <c r="C2729">
        <v>0.61</v>
      </c>
      <c r="D2729">
        <v>13.36</v>
      </c>
      <c r="E2729" t="s">
        <v>237</v>
      </c>
      <c r="F2729" t="s">
        <v>161</v>
      </c>
      <c r="G2729">
        <v>8.2799999999999994</v>
      </c>
      <c r="H2729">
        <v>126762</v>
      </c>
      <c r="I2729">
        <v>149313</v>
      </c>
      <c r="J2729">
        <v>30.66</v>
      </c>
      <c r="K2729" t="s">
        <v>6877</v>
      </c>
      <c r="L2729" t="s">
        <v>6877</v>
      </c>
      <c r="M2729">
        <v>3.11</v>
      </c>
      <c r="N2729">
        <f t="shared" si="124"/>
        <v>0</v>
      </c>
      <c r="O2729">
        <v>13.28</v>
      </c>
      <c r="P2729">
        <v>12</v>
      </c>
      <c r="Q2729">
        <v>1.1299999999999999</v>
      </c>
      <c r="R2729">
        <v>20021024</v>
      </c>
      <c r="S2729" t="str">
        <f>LEFT(R2729,4)</f>
        <v>2002</v>
      </c>
      <c r="T2729" t="str">
        <f>MID(R2729,5,2)</f>
        <v>10</v>
      </c>
      <c r="U2729">
        <v>30.66</v>
      </c>
      <c r="V2729">
        <v>380.4</v>
      </c>
      <c r="W2729">
        <v>205.16</v>
      </c>
      <c r="X2729">
        <v>2.13</v>
      </c>
      <c r="Y2729">
        <v>45.51</v>
      </c>
      <c r="Z2729">
        <v>255.53</v>
      </c>
      <c r="AA2729">
        <v>85.71</v>
      </c>
      <c r="AB2729">
        <v>10.29</v>
      </c>
      <c r="AC2729">
        <v>113.89</v>
      </c>
      <c r="AD2729">
        <v>60.07</v>
      </c>
      <c r="AE2729">
        <v>77.319999999999993</v>
      </c>
      <c r="AF2729">
        <v>76.16</v>
      </c>
      <c r="AG2729">
        <v>291.85000000000002</v>
      </c>
      <c r="AH2729">
        <v>254.42</v>
      </c>
      <c r="AI2729">
        <v>17.46</v>
      </c>
      <c r="AJ2729">
        <v>0.28000000000000003</v>
      </c>
      <c r="AK2729">
        <v>17.170000000000002</v>
      </c>
      <c r="AL2729">
        <v>14.37</v>
      </c>
      <c r="AM2729">
        <v>14.28</v>
      </c>
      <c r="AN2729">
        <v>12.05</v>
      </c>
      <c r="AO2729">
        <v>91.08</v>
      </c>
      <c r="AP2729">
        <v>-6.27</v>
      </c>
      <c r="AQ2729">
        <v>-4.41</v>
      </c>
      <c r="AR2729">
        <v>181850</v>
      </c>
      <c r="AS2729">
        <v>12.83</v>
      </c>
      <c r="AT2729">
        <v>5.98</v>
      </c>
      <c r="AU2729">
        <v>4.8899999999999997</v>
      </c>
      <c r="AV2729">
        <v>7.09</v>
      </c>
      <c r="AW2729">
        <v>11992</v>
      </c>
      <c r="AX2729">
        <v>600522</v>
      </c>
    </row>
    <row r="2730" spans="1:50" x14ac:dyDescent="0.4">
      <c r="A2730">
        <v>601518</v>
      </c>
      <c r="B2730" t="s">
        <v>7869</v>
      </c>
      <c r="C2730">
        <v>0.76</v>
      </c>
      <c r="D2730">
        <v>18.940000000000001</v>
      </c>
      <c r="E2730" t="s">
        <v>428</v>
      </c>
      <c r="F2730" t="s">
        <v>146</v>
      </c>
      <c r="G2730">
        <v>2.63</v>
      </c>
      <c r="H2730">
        <v>10938</v>
      </c>
      <c r="I2730">
        <v>12647</v>
      </c>
      <c r="J2730">
        <v>12.13</v>
      </c>
      <c r="K2730" t="s">
        <v>7870</v>
      </c>
      <c r="L2730" t="s">
        <v>2175</v>
      </c>
      <c r="M2730">
        <v>3.08</v>
      </c>
      <c r="N2730">
        <f t="shared" si="124"/>
        <v>0</v>
      </c>
      <c r="O2730">
        <v>20.37</v>
      </c>
      <c r="P2730">
        <v>14.63</v>
      </c>
      <c r="Q2730">
        <v>0.88</v>
      </c>
      <c r="R2730">
        <v>20100319</v>
      </c>
      <c r="S2730" t="str">
        <f>LEFT(R2730,4)</f>
        <v>2010</v>
      </c>
      <c r="T2730" t="str">
        <f>MID(R2730,5,2)</f>
        <v>03</v>
      </c>
      <c r="U2730">
        <v>13.5</v>
      </c>
      <c r="V2730">
        <v>66.11</v>
      </c>
      <c r="W2730">
        <v>36.090000000000003</v>
      </c>
      <c r="X2730">
        <v>3.26</v>
      </c>
      <c r="Y2730">
        <v>40.479999999999997</v>
      </c>
      <c r="Z2730">
        <v>10.06</v>
      </c>
      <c r="AA2730">
        <v>55.39</v>
      </c>
      <c r="AB2730">
        <v>0.14000000000000001</v>
      </c>
      <c r="AC2730">
        <v>5.23</v>
      </c>
      <c r="AD2730">
        <v>0.01</v>
      </c>
      <c r="AE2730">
        <v>0</v>
      </c>
      <c r="AF2730">
        <v>6.26</v>
      </c>
      <c r="AG2730">
        <v>5.47</v>
      </c>
      <c r="AH2730">
        <v>2.23</v>
      </c>
      <c r="AI2730">
        <v>1.88</v>
      </c>
      <c r="AJ2730">
        <v>0</v>
      </c>
      <c r="AK2730">
        <v>1.88</v>
      </c>
      <c r="AL2730">
        <v>1.39</v>
      </c>
      <c r="AM2730">
        <v>1.41</v>
      </c>
      <c r="AN2730">
        <v>1.42</v>
      </c>
      <c r="AO2730">
        <v>14.24</v>
      </c>
      <c r="AP2730">
        <v>3.35</v>
      </c>
      <c r="AQ2730">
        <v>4.8600000000000003</v>
      </c>
      <c r="AR2730">
        <v>59988</v>
      </c>
      <c r="AS2730">
        <v>59.24</v>
      </c>
      <c r="AT2730">
        <v>34.43</v>
      </c>
      <c r="AU2730">
        <v>25.82</v>
      </c>
      <c r="AV2730">
        <v>0</v>
      </c>
      <c r="AW2730">
        <v>971</v>
      </c>
      <c r="AX2730">
        <v>601518</v>
      </c>
    </row>
    <row r="2731" spans="1:50" x14ac:dyDescent="0.4">
      <c r="A2731">
        <v>600345</v>
      </c>
      <c r="B2731" t="s">
        <v>6609</v>
      </c>
      <c r="C2731">
        <v>0.89</v>
      </c>
      <c r="D2731">
        <v>32.549999999999997</v>
      </c>
      <c r="E2731" t="s">
        <v>237</v>
      </c>
      <c r="F2731" t="s">
        <v>409</v>
      </c>
      <c r="G2731">
        <v>22.43</v>
      </c>
      <c r="H2731">
        <v>17161</v>
      </c>
      <c r="I2731">
        <v>15065</v>
      </c>
      <c r="J2731">
        <v>1.98</v>
      </c>
      <c r="K2731" t="s">
        <v>6610</v>
      </c>
      <c r="L2731" t="s">
        <v>6610</v>
      </c>
      <c r="M2731">
        <v>3.06</v>
      </c>
      <c r="N2731">
        <f t="shared" si="124"/>
        <v>0</v>
      </c>
      <c r="O2731">
        <v>37.32</v>
      </c>
      <c r="P2731">
        <v>19.22</v>
      </c>
      <c r="Q2731">
        <v>1.7</v>
      </c>
      <c r="R2731">
        <v>20001222</v>
      </c>
      <c r="S2731" t="str">
        <f>LEFT(R2731,4)</f>
        <v>2000</v>
      </c>
      <c r="T2731" t="str">
        <f>MID(R2731,5,2)</f>
        <v>12</v>
      </c>
      <c r="U2731">
        <v>1.98</v>
      </c>
      <c r="V2731">
        <v>20.59</v>
      </c>
      <c r="W2731">
        <v>19.329999999999998</v>
      </c>
      <c r="X2731">
        <v>0</v>
      </c>
      <c r="Y2731">
        <v>6.1</v>
      </c>
      <c r="Z2731">
        <v>3.59</v>
      </c>
      <c r="AA2731">
        <v>0.38</v>
      </c>
      <c r="AB2731">
        <v>0.3</v>
      </c>
      <c r="AC2731">
        <v>1.19</v>
      </c>
      <c r="AD2731">
        <v>0.3</v>
      </c>
      <c r="AE2731">
        <v>1.1200000000000001</v>
      </c>
      <c r="AF2731">
        <v>6.22</v>
      </c>
      <c r="AG2731">
        <v>1.38</v>
      </c>
      <c r="AH2731">
        <v>1.19</v>
      </c>
      <c r="AI2731">
        <v>1.04</v>
      </c>
      <c r="AJ2731">
        <v>1.1100000000000001</v>
      </c>
      <c r="AK2731">
        <v>1.04</v>
      </c>
      <c r="AL2731">
        <v>1.03</v>
      </c>
      <c r="AM2731">
        <v>1.03</v>
      </c>
      <c r="AN2731">
        <v>1.03</v>
      </c>
      <c r="AO2731">
        <v>7.11</v>
      </c>
      <c r="AP2731">
        <v>-0.35</v>
      </c>
      <c r="AQ2731">
        <v>-0.98</v>
      </c>
      <c r="AR2731">
        <v>30872</v>
      </c>
      <c r="AS2731">
        <v>13.22</v>
      </c>
      <c r="AT2731">
        <v>75.489999999999995</v>
      </c>
      <c r="AU2731">
        <v>74.75</v>
      </c>
      <c r="AV2731">
        <v>0.02</v>
      </c>
      <c r="AW2731">
        <v>155</v>
      </c>
      <c r="AX2731">
        <v>600345</v>
      </c>
    </row>
    <row r="2732" spans="1:50" x14ac:dyDescent="0.4">
      <c r="A2732">
        <v>601001</v>
      </c>
      <c r="B2732" t="s">
        <v>7652</v>
      </c>
      <c r="C2732">
        <v>1.1499999999999999</v>
      </c>
      <c r="D2732">
        <v>8.16</v>
      </c>
      <c r="E2732" t="s">
        <v>593</v>
      </c>
      <c r="F2732" t="s">
        <v>353</v>
      </c>
      <c r="G2732">
        <v>4.37</v>
      </c>
      <c r="H2732">
        <v>73806</v>
      </c>
      <c r="I2732">
        <v>111232</v>
      </c>
      <c r="J2732">
        <v>16.739999999999998</v>
      </c>
      <c r="K2732" t="s">
        <v>7653</v>
      </c>
      <c r="L2732" t="s">
        <v>7653</v>
      </c>
      <c r="M2732">
        <v>3.04</v>
      </c>
      <c r="N2732">
        <f t="shared" si="124"/>
        <v>0</v>
      </c>
      <c r="O2732">
        <v>10.84</v>
      </c>
      <c r="P2732">
        <v>11.16</v>
      </c>
      <c r="Q2732">
        <v>0.91</v>
      </c>
      <c r="R2732">
        <v>20060623</v>
      </c>
      <c r="S2732" t="str">
        <f>LEFT(R2732,4)</f>
        <v>2006</v>
      </c>
      <c r="T2732" t="str">
        <f>MID(R2732,5,2)</f>
        <v>06</v>
      </c>
      <c r="U2732">
        <v>16.739999999999998</v>
      </c>
      <c r="V2732">
        <v>260.52</v>
      </c>
      <c r="W2732">
        <v>64.290000000000006</v>
      </c>
      <c r="X2732">
        <v>48.83</v>
      </c>
      <c r="Y2732">
        <v>56.58</v>
      </c>
      <c r="Z2732">
        <v>96.28</v>
      </c>
      <c r="AA2732">
        <v>98.36</v>
      </c>
      <c r="AB2732">
        <v>30.81</v>
      </c>
      <c r="AC2732">
        <v>124.7</v>
      </c>
      <c r="AD2732">
        <v>4.21</v>
      </c>
      <c r="AE2732">
        <v>10.84</v>
      </c>
      <c r="AF2732">
        <v>2.42</v>
      </c>
      <c r="AG2732">
        <v>87.48</v>
      </c>
      <c r="AH2732">
        <v>40.28</v>
      </c>
      <c r="AI2732">
        <v>17</v>
      </c>
      <c r="AJ2732">
        <v>0.96</v>
      </c>
      <c r="AK2732">
        <v>16.93</v>
      </c>
      <c r="AL2732">
        <v>10.73</v>
      </c>
      <c r="AM2732">
        <v>6.77</v>
      </c>
      <c r="AN2732">
        <v>6.77</v>
      </c>
      <c r="AO2732">
        <v>22.94</v>
      </c>
      <c r="AP2732">
        <v>19.52</v>
      </c>
      <c r="AQ2732">
        <v>6.38</v>
      </c>
      <c r="AR2732">
        <v>86227</v>
      </c>
      <c r="AS2732">
        <v>53.95</v>
      </c>
      <c r="AT2732">
        <v>19.43</v>
      </c>
      <c r="AU2732">
        <v>7.74</v>
      </c>
      <c r="AV2732">
        <v>0</v>
      </c>
      <c r="AW2732">
        <v>5940</v>
      </c>
      <c r="AX2732">
        <v>601001</v>
      </c>
    </row>
    <row r="2733" spans="1:50" x14ac:dyDescent="0.4">
      <c r="A2733">
        <v>848</v>
      </c>
      <c r="B2733" t="s">
        <v>1253</v>
      </c>
      <c r="C2733">
        <v>0</v>
      </c>
      <c r="D2733">
        <v>15.92</v>
      </c>
      <c r="E2733" t="s">
        <v>1254</v>
      </c>
      <c r="F2733" t="s">
        <v>318</v>
      </c>
      <c r="G2733">
        <v>7.85</v>
      </c>
      <c r="H2733">
        <v>38422</v>
      </c>
      <c r="I2733">
        <v>42275</v>
      </c>
      <c r="J2733">
        <v>9.7799999999999994</v>
      </c>
      <c r="K2733" t="s">
        <v>1255</v>
      </c>
      <c r="L2733" t="s">
        <v>1256</v>
      </c>
      <c r="M2733">
        <v>3.01</v>
      </c>
      <c r="N2733">
        <f t="shared" si="124"/>
        <v>0</v>
      </c>
      <c r="O2733">
        <v>18.09</v>
      </c>
      <c r="P2733">
        <v>18.64</v>
      </c>
      <c r="Q2733">
        <v>0.55000000000000004</v>
      </c>
      <c r="R2733">
        <v>19971113</v>
      </c>
      <c r="S2733" t="str">
        <f>LEFT(R2733,4)</f>
        <v>1997</v>
      </c>
      <c r="T2733" t="str">
        <f>MID(R2733,5,2)</f>
        <v>11</v>
      </c>
      <c r="U2733">
        <v>9.7899999999999991</v>
      </c>
      <c r="V2733">
        <v>23.47</v>
      </c>
      <c r="W2733">
        <v>18.940000000000001</v>
      </c>
      <c r="X2733">
        <v>0.34</v>
      </c>
      <c r="Y2733">
        <v>17.88</v>
      </c>
      <c r="Z2733">
        <v>17.77</v>
      </c>
      <c r="AA2733">
        <v>2.34</v>
      </c>
      <c r="AB2733">
        <v>3</v>
      </c>
      <c r="AC2733">
        <v>3.7</v>
      </c>
      <c r="AD2733">
        <v>1.2</v>
      </c>
      <c r="AE2733">
        <v>0</v>
      </c>
      <c r="AF2733">
        <v>0.17</v>
      </c>
      <c r="AG2733">
        <v>17.72</v>
      </c>
      <c r="AH2733">
        <v>8.3699999999999992</v>
      </c>
      <c r="AI2733">
        <v>4.82</v>
      </c>
      <c r="AJ2733">
        <v>-0.02</v>
      </c>
      <c r="AK2733">
        <v>4.82</v>
      </c>
      <c r="AL2733">
        <v>3.63</v>
      </c>
      <c r="AM2733">
        <v>3.63</v>
      </c>
      <c r="AN2733">
        <v>3.63</v>
      </c>
      <c r="AO2733">
        <v>4.97</v>
      </c>
      <c r="AP2733">
        <v>1.1000000000000001</v>
      </c>
      <c r="AQ2733">
        <v>-2.84</v>
      </c>
      <c r="AR2733">
        <v>52982</v>
      </c>
      <c r="AS2733">
        <v>52.8</v>
      </c>
      <c r="AT2733">
        <v>27.22</v>
      </c>
      <c r="AU2733">
        <v>20.47</v>
      </c>
      <c r="AV2733">
        <v>0.12</v>
      </c>
      <c r="AW2733">
        <v>1250</v>
      </c>
      <c r="AX2733">
        <v>848</v>
      </c>
    </row>
    <row r="2734" spans="1:50" x14ac:dyDescent="0.4">
      <c r="A2734">
        <v>2144</v>
      </c>
      <c r="B2734" t="s">
        <v>2031</v>
      </c>
      <c r="C2734">
        <v>0.71</v>
      </c>
      <c r="D2734">
        <v>17.96</v>
      </c>
      <c r="E2734" t="s">
        <v>751</v>
      </c>
      <c r="F2734" t="s">
        <v>307</v>
      </c>
      <c r="G2734">
        <v>9.94</v>
      </c>
      <c r="H2734">
        <v>4094</v>
      </c>
      <c r="I2734">
        <v>5819</v>
      </c>
      <c r="J2734">
        <v>1.4</v>
      </c>
      <c r="K2734" t="s">
        <v>2032</v>
      </c>
      <c r="L2734" t="s">
        <v>2033</v>
      </c>
      <c r="M2734">
        <v>2.99</v>
      </c>
      <c r="N2734">
        <f t="shared" si="124"/>
        <v>0</v>
      </c>
      <c r="O2734">
        <v>20.23</v>
      </c>
      <c r="P2734">
        <v>19.440000000000001</v>
      </c>
      <c r="Q2734">
        <v>0.87</v>
      </c>
      <c r="R2734">
        <v>20070803</v>
      </c>
      <c r="S2734" t="str">
        <f>LEFT(R2734,4)</f>
        <v>2007</v>
      </c>
      <c r="T2734" t="str">
        <f>MID(R2734,5,2)</f>
        <v>08</v>
      </c>
      <c r="U2734">
        <v>1.77</v>
      </c>
      <c r="V2734">
        <v>19.149999999999999</v>
      </c>
      <c r="W2734">
        <v>17.11</v>
      </c>
      <c r="X2734">
        <v>0.02</v>
      </c>
      <c r="Y2734">
        <v>10.56</v>
      </c>
      <c r="Z2734">
        <v>5.93</v>
      </c>
      <c r="AA2734">
        <v>2.68</v>
      </c>
      <c r="AB2734">
        <v>0.42</v>
      </c>
      <c r="AC2734">
        <v>1.59</v>
      </c>
      <c r="AD2734">
        <v>0.82</v>
      </c>
      <c r="AE2734">
        <v>1.2</v>
      </c>
      <c r="AF2734">
        <v>6.98</v>
      </c>
      <c r="AG2734">
        <v>3.97</v>
      </c>
      <c r="AH2734">
        <v>2.76</v>
      </c>
      <c r="AI2734">
        <v>0.81</v>
      </c>
      <c r="AJ2734">
        <v>0.3</v>
      </c>
      <c r="AK2734">
        <v>0.8</v>
      </c>
      <c r="AL2734">
        <v>0.73</v>
      </c>
      <c r="AM2734">
        <v>0.74</v>
      </c>
      <c r="AN2734">
        <v>0.67</v>
      </c>
      <c r="AO2734">
        <v>6.51</v>
      </c>
      <c r="AP2734">
        <v>0.25</v>
      </c>
      <c r="AQ2734">
        <v>0.04</v>
      </c>
      <c r="AR2734">
        <v>18744</v>
      </c>
      <c r="AS2734">
        <v>30.57</v>
      </c>
      <c r="AT2734">
        <v>20.28</v>
      </c>
      <c r="AU2734">
        <v>18.559999999999999</v>
      </c>
      <c r="AV2734">
        <v>0.14000000000000001</v>
      </c>
      <c r="AW2734">
        <v>675</v>
      </c>
      <c r="AX2734">
        <v>2144</v>
      </c>
    </row>
    <row r="2735" spans="1:50" x14ac:dyDescent="0.4">
      <c r="A2735">
        <v>600500</v>
      </c>
      <c r="B2735" t="s">
        <v>6834</v>
      </c>
      <c r="C2735">
        <v>0</v>
      </c>
      <c r="D2735">
        <v>19.43</v>
      </c>
      <c r="E2735" t="s">
        <v>292</v>
      </c>
      <c r="F2735" t="s">
        <v>872</v>
      </c>
      <c r="G2735">
        <v>5.28</v>
      </c>
      <c r="H2735">
        <v>45141</v>
      </c>
      <c r="I2735">
        <v>30782</v>
      </c>
      <c r="J2735">
        <v>27.08</v>
      </c>
      <c r="K2735" t="s">
        <v>6835</v>
      </c>
      <c r="L2735" t="s">
        <v>6835</v>
      </c>
      <c r="M2735">
        <v>2.99</v>
      </c>
      <c r="N2735">
        <f t="shared" si="124"/>
        <v>0</v>
      </c>
      <c r="O2735">
        <v>20.73</v>
      </c>
      <c r="P2735">
        <v>15.75</v>
      </c>
      <c r="Q2735">
        <v>0.83</v>
      </c>
      <c r="R2735">
        <v>20000301</v>
      </c>
      <c r="S2735" t="str">
        <f>LEFT(R2735,4)</f>
        <v>2000</v>
      </c>
      <c r="T2735" t="str">
        <f>MID(R2735,5,2)</f>
        <v>03</v>
      </c>
      <c r="U2735">
        <v>27.08</v>
      </c>
      <c r="V2735">
        <v>546.98</v>
      </c>
      <c r="W2735">
        <v>115.56</v>
      </c>
      <c r="X2735">
        <v>122.5</v>
      </c>
      <c r="Y2735">
        <v>56.48</v>
      </c>
      <c r="Z2735">
        <v>300.37</v>
      </c>
      <c r="AA2735">
        <v>78.13</v>
      </c>
      <c r="AB2735">
        <v>42.42</v>
      </c>
      <c r="AC2735">
        <v>204.18</v>
      </c>
      <c r="AD2735">
        <v>66.989999999999995</v>
      </c>
      <c r="AE2735">
        <v>53.75</v>
      </c>
      <c r="AF2735">
        <v>34.200000000000003</v>
      </c>
      <c r="AG2735">
        <v>396.22</v>
      </c>
      <c r="AH2735">
        <v>343.58</v>
      </c>
      <c r="AI2735">
        <v>20.77</v>
      </c>
      <c r="AJ2735">
        <v>2.23</v>
      </c>
      <c r="AK2735">
        <v>20.9</v>
      </c>
      <c r="AL2735">
        <v>16.39</v>
      </c>
      <c r="AM2735">
        <v>5.54</v>
      </c>
      <c r="AN2735">
        <v>4.54</v>
      </c>
      <c r="AO2735">
        <v>51.33</v>
      </c>
      <c r="AP2735">
        <v>2.67</v>
      </c>
      <c r="AQ2735">
        <v>-7.37</v>
      </c>
      <c r="AR2735">
        <v>67295</v>
      </c>
      <c r="AS2735">
        <v>13.29</v>
      </c>
      <c r="AT2735">
        <v>5.24</v>
      </c>
      <c r="AU2735">
        <v>1.4</v>
      </c>
      <c r="AV2735">
        <v>4.8499999999999996</v>
      </c>
      <c r="AW2735">
        <v>26160</v>
      </c>
      <c r="AX2735">
        <v>600500</v>
      </c>
    </row>
    <row r="2736" spans="1:50" x14ac:dyDescent="0.4">
      <c r="A2736">
        <v>603729</v>
      </c>
      <c r="B2736" t="s">
        <v>8713</v>
      </c>
      <c r="C2736">
        <v>-1.24</v>
      </c>
      <c r="D2736" t="s">
        <v>50</v>
      </c>
      <c r="E2736" t="s">
        <v>172</v>
      </c>
      <c r="F2736" t="s">
        <v>872</v>
      </c>
      <c r="G2736">
        <v>15.87</v>
      </c>
      <c r="H2736">
        <v>6337</v>
      </c>
      <c r="I2736">
        <v>5997</v>
      </c>
      <c r="J2736">
        <v>0.93</v>
      </c>
      <c r="K2736" t="s">
        <v>8714</v>
      </c>
      <c r="L2736" t="s">
        <v>8714</v>
      </c>
      <c r="M2736">
        <v>2.98</v>
      </c>
      <c r="N2736">
        <f t="shared" si="124"/>
        <v>0</v>
      </c>
      <c r="O2736" t="s">
        <v>50</v>
      </c>
      <c r="P2736">
        <v>64.87</v>
      </c>
      <c r="Q2736">
        <v>1.18</v>
      </c>
      <c r="R2736">
        <v>20150324</v>
      </c>
      <c r="S2736" t="str">
        <f>LEFT(R2736,4)</f>
        <v>2015</v>
      </c>
      <c r="T2736" t="str">
        <f>MID(R2736,5,2)</f>
        <v>03</v>
      </c>
      <c r="U2736">
        <v>0.93</v>
      </c>
      <c r="V2736">
        <v>10.52</v>
      </c>
      <c r="W2736">
        <v>8.2200000000000006</v>
      </c>
      <c r="X2736">
        <v>0.02</v>
      </c>
      <c r="Y2736">
        <v>21.68</v>
      </c>
      <c r="Z2736">
        <v>8</v>
      </c>
      <c r="AA2736">
        <v>0.65</v>
      </c>
      <c r="AB2736">
        <v>0.67</v>
      </c>
      <c r="AC2736">
        <v>2.2799999999999998</v>
      </c>
      <c r="AD2736">
        <v>0.04</v>
      </c>
      <c r="AE2736">
        <v>2.5099999999999998</v>
      </c>
      <c r="AF2736">
        <v>2.41</v>
      </c>
      <c r="AG2736">
        <v>4.7699999999999996</v>
      </c>
      <c r="AH2736">
        <v>4.3</v>
      </c>
      <c r="AI2736">
        <v>-0.45</v>
      </c>
      <c r="AJ2736">
        <v>-0.28000000000000003</v>
      </c>
      <c r="AK2736">
        <v>-0.45</v>
      </c>
      <c r="AL2736">
        <v>-0.5</v>
      </c>
      <c r="AM2736">
        <v>-0.49</v>
      </c>
      <c r="AN2736">
        <v>-0.19</v>
      </c>
      <c r="AO2736">
        <v>4.62</v>
      </c>
      <c r="AP2736">
        <v>1.74</v>
      </c>
      <c r="AQ2736">
        <v>-1.33</v>
      </c>
      <c r="AR2736">
        <v>10911</v>
      </c>
      <c r="AS2736">
        <v>9.7899999999999991</v>
      </c>
      <c r="AT2736">
        <v>-9.4600000000000009</v>
      </c>
      <c r="AU2736">
        <v>-10.220000000000001</v>
      </c>
      <c r="AV2736">
        <v>0</v>
      </c>
      <c r="AW2736">
        <v>194</v>
      </c>
      <c r="AX2736">
        <v>603729</v>
      </c>
    </row>
    <row r="2737" spans="1:50" x14ac:dyDescent="0.4">
      <c r="A2737">
        <v>23</v>
      </c>
      <c r="B2737" t="s">
        <v>122</v>
      </c>
      <c r="C2737">
        <v>1.56</v>
      </c>
      <c r="D2737">
        <v>25</v>
      </c>
      <c r="E2737" t="s">
        <v>123</v>
      </c>
      <c r="F2737" t="s">
        <v>49</v>
      </c>
      <c r="G2737">
        <v>12.94</v>
      </c>
      <c r="H2737">
        <v>12680</v>
      </c>
      <c r="I2737">
        <v>17490</v>
      </c>
      <c r="J2737">
        <v>1.39</v>
      </c>
      <c r="K2737" t="s">
        <v>124</v>
      </c>
      <c r="L2737" t="s">
        <v>124</v>
      </c>
      <c r="M2737">
        <v>2.92</v>
      </c>
      <c r="N2737">
        <f t="shared" si="124"/>
        <v>0</v>
      </c>
      <c r="O2737">
        <v>25.85</v>
      </c>
      <c r="P2737">
        <v>68.64</v>
      </c>
      <c r="Q2737">
        <v>0.83</v>
      </c>
      <c r="R2737">
        <v>19930429</v>
      </c>
      <c r="S2737" t="str">
        <f>LEFT(R2737,4)</f>
        <v>1993</v>
      </c>
      <c r="T2737" t="str">
        <f>MID(R2737,5,2)</f>
        <v>04</v>
      </c>
      <c r="U2737">
        <v>1.39</v>
      </c>
      <c r="V2737">
        <v>23.66</v>
      </c>
      <c r="W2737">
        <v>4.7699999999999996</v>
      </c>
      <c r="X2737">
        <v>1.1200000000000001</v>
      </c>
      <c r="Y2737">
        <v>75.06</v>
      </c>
      <c r="Z2737">
        <v>21.01</v>
      </c>
      <c r="AA2737">
        <v>1.65</v>
      </c>
      <c r="AB2737">
        <v>0.03</v>
      </c>
      <c r="AC2737">
        <v>17.71</v>
      </c>
      <c r="AD2737">
        <v>4.37</v>
      </c>
      <c r="AE2737">
        <v>9.2200000000000006</v>
      </c>
      <c r="AF2737">
        <v>1.03</v>
      </c>
      <c r="AG2737">
        <v>12.68</v>
      </c>
      <c r="AH2737">
        <v>10.79</v>
      </c>
      <c r="AI2737">
        <v>1.05</v>
      </c>
      <c r="AJ2737">
        <v>0.06</v>
      </c>
      <c r="AK2737">
        <v>1.0900000000000001</v>
      </c>
      <c r="AL2737">
        <v>0.79</v>
      </c>
      <c r="AM2737">
        <v>0.54</v>
      </c>
      <c r="AN2737">
        <v>0.44</v>
      </c>
      <c r="AO2737">
        <v>1.84</v>
      </c>
      <c r="AP2737">
        <v>0.64</v>
      </c>
      <c r="AQ2737">
        <v>0.25</v>
      </c>
      <c r="AR2737">
        <v>15819</v>
      </c>
      <c r="AS2737">
        <v>14.84</v>
      </c>
      <c r="AT2737">
        <v>8.26</v>
      </c>
      <c r="AU2737">
        <v>4.28</v>
      </c>
      <c r="AV2737">
        <v>0</v>
      </c>
      <c r="AW2737">
        <v>1088</v>
      </c>
      <c r="AX2737">
        <v>23</v>
      </c>
    </row>
    <row r="2738" spans="1:50" x14ac:dyDescent="0.4">
      <c r="A2738">
        <v>2540</v>
      </c>
      <c r="B2738" t="s">
        <v>3182</v>
      </c>
      <c r="C2738">
        <v>-0.93</v>
      </c>
      <c r="D2738">
        <v>17.62</v>
      </c>
      <c r="E2738" t="s">
        <v>755</v>
      </c>
      <c r="F2738" t="s">
        <v>161</v>
      </c>
      <c r="G2738">
        <v>4.26</v>
      </c>
      <c r="H2738">
        <v>21633</v>
      </c>
      <c r="I2738">
        <v>16011</v>
      </c>
      <c r="J2738">
        <v>8.9499999999999993</v>
      </c>
      <c r="K2738" t="s">
        <v>1260</v>
      </c>
      <c r="L2738" t="s">
        <v>3183</v>
      </c>
      <c r="M2738">
        <v>2.91</v>
      </c>
      <c r="N2738">
        <f t="shared" si="124"/>
        <v>0</v>
      </c>
      <c r="O2738">
        <v>17.13</v>
      </c>
      <c r="P2738">
        <v>14.43</v>
      </c>
      <c r="Q2738">
        <v>0.6</v>
      </c>
      <c r="R2738">
        <v>20110118</v>
      </c>
      <c r="S2738" t="str">
        <f>LEFT(R2738,4)</f>
        <v>2011</v>
      </c>
      <c r="T2738" t="str">
        <f>MID(R2738,5,2)</f>
        <v>01</v>
      </c>
      <c r="U2738">
        <v>12.71</v>
      </c>
      <c r="V2738">
        <v>50.11</v>
      </c>
      <c r="W2738">
        <v>44.9</v>
      </c>
      <c r="X2738">
        <v>0</v>
      </c>
      <c r="Y2738">
        <v>10.4</v>
      </c>
      <c r="Z2738">
        <v>32.51</v>
      </c>
      <c r="AA2738">
        <v>10.62</v>
      </c>
      <c r="AB2738">
        <v>2.16</v>
      </c>
      <c r="AC2738">
        <v>4.72</v>
      </c>
      <c r="AD2738">
        <v>3.78</v>
      </c>
      <c r="AE2738">
        <v>6.99</v>
      </c>
      <c r="AF2738">
        <v>19.48</v>
      </c>
      <c r="AG2738">
        <v>23.84</v>
      </c>
      <c r="AH2738">
        <v>19.079999999999998</v>
      </c>
      <c r="AI2738">
        <v>2.74</v>
      </c>
      <c r="AJ2738">
        <v>0.49</v>
      </c>
      <c r="AK2738">
        <v>2.76</v>
      </c>
      <c r="AL2738">
        <v>2.2999999999999998</v>
      </c>
      <c r="AM2738">
        <v>2.2999999999999998</v>
      </c>
      <c r="AN2738">
        <v>1.68</v>
      </c>
      <c r="AO2738">
        <v>12.09</v>
      </c>
      <c r="AP2738">
        <v>2.36</v>
      </c>
      <c r="AQ2738">
        <v>-1.35</v>
      </c>
      <c r="AR2738">
        <v>64490</v>
      </c>
      <c r="AS2738">
        <v>19.97</v>
      </c>
      <c r="AT2738">
        <v>11.5</v>
      </c>
      <c r="AU2738">
        <v>9.66</v>
      </c>
      <c r="AV2738">
        <v>1.07</v>
      </c>
      <c r="AW2738">
        <v>2743</v>
      </c>
      <c r="AX2738">
        <v>2540</v>
      </c>
    </row>
    <row r="2739" spans="1:50" x14ac:dyDescent="0.4">
      <c r="A2739">
        <v>600686</v>
      </c>
      <c r="B2739" t="s">
        <v>7163</v>
      </c>
      <c r="C2739">
        <v>0.28999999999999998</v>
      </c>
      <c r="D2739">
        <v>40.880000000000003</v>
      </c>
      <c r="E2739" t="s">
        <v>586</v>
      </c>
      <c r="F2739" t="s">
        <v>516</v>
      </c>
      <c r="G2739">
        <v>7.02</v>
      </c>
      <c r="H2739">
        <v>17164</v>
      </c>
      <c r="I2739">
        <v>16645</v>
      </c>
      <c r="J2739">
        <v>6.07</v>
      </c>
      <c r="K2739" t="s">
        <v>977</v>
      </c>
      <c r="L2739" t="s">
        <v>977</v>
      </c>
      <c r="M2739">
        <v>2.89</v>
      </c>
      <c r="N2739">
        <f t="shared" si="124"/>
        <v>0</v>
      </c>
      <c r="O2739">
        <v>28.2</v>
      </c>
      <c r="P2739">
        <v>26.81</v>
      </c>
      <c r="Q2739">
        <v>0.94</v>
      </c>
      <c r="R2739">
        <v>19931108</v>
      </c>
      <c r="S2739" t="str">
        <f>LEFT(R2739,4)</f>
        <v>1993</v>
      </c>
      <c r="T2739" t="str">
        <f>MID(R2739,5,2)</f>
        <v>11</v>
      </c>
      <c r="U2739">
        <v>6.07</v>
      </c>
      <c r="V2739">
        <v>245.88</v>
      </c>
      <c r="W2739">
        <v>43.48</v>
      </c>
      <c r="X2739">
        <v>11.8</v>
      </c>
      <c r="Y2739">
        <v>77.52</v>
      </c>
      <c r="Z2739">
        <v>204.2</v>
      </c>
      <c r="AA2739">
        <v>17.04</v>
      </c>
      <c r="AB2739">
        <v>6.13</v>
      </c>
      <c r="AC2739">
        <v>150.71</v>
      </c>
      <c r="AD2739">
        <v>20.04</v>
      </c>
      <c r="AE2739">
        <v>110.36</v>
      </c>
      <c r="AF2739">
        <v>8.07</v>
      </c>
      <c r="AG2739">
        <v>116.31</v>
      </c>
      <c r="AH2739">
        <v>102.32</v>
      </c>
      <c r="AI2739">
        <v>0.9</v>
      </c>
      <c r="AJ2739">
        <v>0.53</v>
      </c>
      <c r="AK2739">
        <v>1.03</v>
      </c>
      <c r="AL2739">
        <v>0.92</v>
      </c>
      <c r="AM2739">
        <v>0.78</v>
      </c>
      <c r="AN2739">
        <v>-0.63</v>
      </c>
      <c r="AO2739">
        <v>17.420000000000002</v>
      </c>
      <c r="AP2739">
        <v>3.6</v>
      </c>
      <c r="AQ2739">
        <v>-9.6300000000000008</v>
      </c>
      <c r="AR2739">
        <v>23104</v>
      </c>
      <c r="AS2739">
        <v>12.02</v>
      </c>
      <c r="AT2739">
        <v>0.78</v>
      </c>
      <c r="AU2739">
        <v>0.67</v>
      </c>
      <c r="AV2739">
        <v>4.22</v>
      </c>
      <c r="AW2739">
        <v>14211</v>
      </c>
      <c r="AX2739">
        <v>600686</v>
      </c>
    </row>
    <row r="2740" spans="1:50" x14ac:dyDescent="0.4">
      <c r="A2740">
        <v>601368</v>
      </c>
      <c r="B2740" t="s">
        <v>7843</v>
      </c>
      <c r="C2740">
        <v>-0.34</v>
      </c>
      <c r="D2740">
        <v>19.05</v>
      </c>
      <c r="E2740" t="s">
        <v>711</v>
      </c>
      <c r="F2740" t="s">
        <v>520</v>
      </c>
      <c r="G2740">
        <v>5.82</v>
      </c>
      <c r="H2740">
        <v>9754</v>
      </c>
      <c r="I2740">
        <v>6905</v>
      </c>
      <c r="J2740">
        <v>7.36</v>
      </c>
      <c r="K2740" t="s">
        <v>7844</v>
      </c>
      <c r="L2740" t="s">
        <v>7845</v>
      </c>
      <c r="M2740">
        <v>2.89</v>
      </c>
      <c r="N2740">
        <f t="shared" si="124"/>
        <v>0</v>
      </c>
      <c r="O2740">
        <v>19.77</v>
      </c>
      <c r="P2740">
        <v>18.46</v>
      </c>
      <c r="Q2740">
        <v>0.77</v>
      </c>
      <c r="R2740">
        <v>20150612</v>
      </c>
      <c r="S2740" t="str">
        <f>LEFT(R2740,4)</f>
        <v>2015</v>
      </c>
      <c r="T2740" t="str">
        <f>MID(R2740,5,2)</f>
        <v>06</v>
      </c>
      <c r="U2740">
        <v>8.83</v>
      </c>
      <c r="V2740">
        <v>121.57</v>
      </c>
      <c r="W2740">
        <v>41.37</v>
      </c>
      <c r="X2740">
        <v>0</v>
      </c>
      <c r="Y2740">
        <v>65.97</v>
      </c>
      <c r="Z2740">
        <v>26.55</v>
      </c>
      <c r="AA2740">
        <v>50.31</v>
      </c>
      <c r="AB2740">
        <v>5.87</v>
      </c>
      <c r="AC2740">
        <v>23.06</v>
      </c>
      <c r="AD2740">
        <v>0.87</v>
      </c>
      <c r="AE2740">
        <v>1.8</v>
      </c>
      <c r="AF2740">
        <v>15.24</v>
      </c>
      <c r="AG2740">
        <v>11.1</v>
      </c>
      <c r="AH2740">
        <v>6.61</v>
      </c>
      <c r="AI2740">
        <v>2.41</v>
      </c>
      <c r="AJ2740">
        <v>0</v>
      </c>
      <c r="AK2740">
        <v>2.42</v>
      </c>
      <c r="AL2740">
        <v>2.0299999999999998</v>
      </c>
      <c r="AM2740">
        <v>2.0299999999999998</v>
      </c>
      <c r="AN2740">
        <v>1.86</v>
      </c>
      <c r="AO2740">
        <v>14.78</v>
      </c>
      <c r="AP2740">
        <v>5.84</v>
      </c>
      <c r="AQ2740">
        <v>11.22</v>
      </c>
      <c r="AR2740">
        <v>38838</v>
      </c>
      <c r="AS2740">
        <v>40.47</v>
      </c>
      <c r="AT2740">
        <v>21.74</v>
      </c>
      <c r="AU2740">
        <v>18.29</v>
      </c>
      <c r="AV2740">
        <v>0</v>
      </c>
      <c r="AW2740">
        <v>1509</v>
      </c>
      <c r="AX2740">
        <v>601368</v>
      </c>
    </row>
    <row r="2741" spans="1:50" x14ac:dyDescent="0.4">
      <c r="A2741">
        <v>404</v>
      </c>
      <c r="B2741" t="s">
        <v>357</v>
      </c>
      <c r="C2741">
        <v>1.02</v>
      </c>
      <c r="D2741">
        <v>33.69</v>
      </c>
      <c r="E2741" t="s">
        <v>358</v>
      </c>
      <c r="F2741" t="s">
        <v>359</v>
      </c>
      <c r="G2741">
        <v>3.93</v>
      </c>
      <c r="H2741">
        <v>16739</v>
      </c>
      <c r="I2741">
        <v>45709</v>
      </c>
      <c r="J2741">
        <v>6.95</v>
      </c>
      <c r="K2741" t="s">
        <v>173</v>
      </c>
      <c r="L2741" t="s">
        <v>281</v>
      </c>
      <c r="M2741">
        <v>2.86</v>
      </c>
      <c r="N2741">
        <f t="shared" si="124"/>
        <v>0</v>
      </c>
      <c r="O2741">
        <v>38.909999999999997</v>
      </c>
      <c r="P2741">
        <v>38.11</v>
      </c>
      <c r="Q2741">
        <v>0.72</v>
      </c>
      <c r="R2741">
        <v>19960619</v>
      </c>
      <c r="S2741" t="str">
        <f>LEFT(R2741,4)</f>
        <v>1996</v>
      </c>
      <c r="T2741" t="str">
        <f>MID(R2741,5,2)</f>
        <v>06</v>
      </c>
      <c r="U2741">
        <v>6.96</v>
      </c>
      <c r="V2741">
        <v>104.47</v>
      </c>
      <c r="W2741">
        <v>32.549999999999997</v>
      </c>
      <c r="X2741">
        <v>10.32</v>
      </c>
      <c r="Y2741">
        <v>58.96</v>
      </c>
      <c r="Z2741">
        <v>81.42</v>
      </c>
      <c r="AA2741">
        <v>15.62</v>
      </c>
      <c r="AB2741">
        <v>2.98</v>
      </c>
      <c r="AC2741">
        <v>57.36</v>
      </c>
      <c r="AD2741">
        <v>11.68</v>
      </c>
      <c r="AE2741">
        <v>16.86</v>
      </c>
      <c r="AF2741">
        <v>15.82</v>
      </c>
      <c r="AG2741">
        <v>69.44</v>
      </c>
      <c r="AH2741">
        <v>61.97</v>
      </c>
      <c r="AI2741">
        <v>1.43</v>
      </c>
      <c r="AJ2741">
        <v>0.18</v>
      </c>
      <c r="AK2741">
        <v>1.48</v>
      </c>
      <c r="AL2741">
        <v>1.17</v>
      </c>
      <c r="AM2741">
        <v>0.61</v>
      </c>
      <c r="AN2741">
        <v>0.49</v>
      </c>
      <c r="AO2741">
        <v>9.11</v>
      </c>
      <c r="AP2741">
        <v>8.86</v>
      </c>
      <c r="AQ2741">
        <v>11.39</v>
      </c>
      <c r="AR2741">
        <v>33889</v>
      </c>
      <c r="AS2741">
        <v>10.76</v>
      </c>
      <c r="AT2741">
        <v>2.06</v>
      </c>
      <c r="AU2741">
        <v>0.88</v>
      </c>
      <c r="AV2741">
        <v>2.16</v>
      </c>
      <c r="AW2741">
        <v>7737</v>
      </c>
      <c r="AX2741">
        <v>404</v>
      </c>
    </row>
    <row r="2742" spans="1:50" x14ac:dyDescent="0.4">
      <c r="A2742">
        <v>2112</v>
      </c>
      <c r="B2742" t="s">
        <v>1941</v>
      </c>
      <c r="C2742">
        <v>0.59</v>
      </c>
      <c r="D2742">
        <v>198.92</v>
      </c>
      <c r="E2742" t="s">
        <v>201</v>
      </c>
      <c r="F2742" t="s">
        <v>307</v>
      </c>
      <c r="G2742">
        <v>6.79</v>
      </c>
      <c r="H2742">
        <v>10032</v>
      </c>
      <c r="I2742">
        <v>15361</v>
      </c>
      <c r="J2742">
        <v>1.99</v>
      </c>
      <c r="K2742" t="s">
        <v>1942</v>
      </c>
      <c r="L2742" t="s">
        <v>1943</v>
      </c>
      <c r="M2742">
        <v>2.86</v>
      </c>
      <c r="N2742">
        <f t="shared" si="124"/>
        <v>0</v>
      </c>
      <c r="O2742">
        <v>24.45</v>
      </c>
      <c r="P2742">
        <v>219.37</v>
      </c>
      <c r="Q2742">
        <v>0.91</v>
      </c>
      <c r="R2742">
        <v>20070208</v>
      </c>
      <c r="S2742" t="str">
        <f>LEFT(R2742,4)</f>
        <v>2007</v>
      </c>
      <c r="T2742" t="str">
        <f>MID(R2742,5,2)</f>
        <v>02</v>
      </c>
      <c r="U2742">
        <v>2.02</v>
      </c>
      <c r="V2742">
        <v>10.71</v>
      </c>
      <c r="W2742">
        <v>3.9</v>
      </c>
      <c r="X2742">
        <v>0</v>
      </c>
      <c r="Y2742">
        <v>63.62</v>
      </c>
      <c r="Z2742">
        <v>7.53</v>
      </c>
      <c r="AA2742">
        <v>1.7</v>
      </c>
      <c r="AB2742">
        <v>0.4</v>
      </c>
      <c r="AC2742">
        <v>6.31</v>
      </c>
      <c r="AD2742">
        <v>2.17</v>
      </c>
      <c r="AE2742">
        <v>3.06</v>
      </c>
      <c r="AF2742">
        <v>0.84</v>
      </c>
      <c r="AG2742">
        <v>4.88</v>
      </c>
      <c r="AH2742">
        <v>3.89</v>
      </c>
      <c r="AI2742">
        <v>0.05</v>
      </c>
      <c r="AJ2742">
        <v>0</v>
      </c>
      <c r="AK2742">
        <v>0.05</v>
      </c>
      <c r="AL2742">
        <v>0.05</v>
      </c>
      <c r="AM2742">
        <v>0.05</v>
      </c>
      <c r="AN2742">
        <v>0.03</v>
      </c>
      <c r="AO2742">
        <v>0.68</v>
      </c>
      <c r="AP2742">
        <v>-0.72</v>
      </c>
      <c r="AQ2742">
        <v>-0.2</v>
      </c>
      <c r="AR2742">
        <v>19415</v>
      </c>
      <c r="AS2742">
        <v>20.37</v>
      </c>
      <c r="AT2742">
        <v>1.0900000000000001</v>
      </c>
      <c r="AU2742">
        <v>1.06</v>
      </c>
      <c r="AV2742">
        <v>0.23</v>
      </c>
      <c r="AW2742">
        <v>716</v>
      </c>
      <c r="AX2742">
        <v>2112</v>
      </c>
    </row>
    <row r="2743" spans="1:50" x14ac:dyDescent="0.4">
      <c r="A2743">
        <v>2628</v>
      </c>
      <c r="B2743" t="s">
        <v>3428</v>
      </c>
      <c r="C2743">
        <v>3.3</v>
      </c>
      <c r="D2743">
        <v>83.54</v>
      </c>
      <c r="E2743" t="s">
        <v>85</v>
      </c>
      <c r="F2743" t="s">
        <v>302</v>
      </c>
      <c r="G2743">
        <v>4.63</v>
      </c>
      <c r="H2743">
        <v>104218</v>
      </c>
      <c r="I2743">
        <v>172671</v>
      </c>
      <c r="J2743">
        <v>7.33</v>
      </c>
      <c r="K2743" t="s">
        <v>3429</v>
      </c>
      <c r="L2743" t="s">
        <v>3430</v>
      </c>
      <c r="M2743">
        <v>2.84</v>
      </c>
      <c r="N2743">
        <f t="shared" si="124"/>
        <v>0</v>
      </c>
      <c r="O2743">
        <v>96.95</v>
      </c>
      <c r="P2743">
        <v>167.99</v>
      </c>
      <c r="Q2743">
        <v>0.69</v>
      </c>
      <c r="R2743">
        <v>20111103</v>
      </c>
      <c r="S2743" t="str">
        <f>LEFT(R2743,4)</f>
        <v>2011</v>
      </c>
      <c r="T2743" t="str">
        <f>MID(R2743,5,2)</f>
        <v>11</v>
      </c>
      <c r="U2743">
        <v>7.62</v>
      </c>
      <c r="V2743">
        <v>66.38</v>
      </c>
      <c r="W2743">
        <v>27.42</v>
      </c>
      <c r="X2743">
        <v>0.5</v>
      </c>
      <c r="Y2743">
        <v>57.93</v>
      </c>
      <c r="Z2743">
        <v>37.49</v>
      </c>
      <c r="AA2743">
        <v>0.45</v>
      </c>
      <c r="AB2743">
        <v>0.02</v>
      </c>
      <c r="AC2743">
        <v>28.78</v>
      </c>
      <c r="AD2743">
        <v>9.77</v>
      </c>
      <c r="AE2743">
        <v>4.6100000000000003</v>
      </c>
      <c r="AF2743">
        <v>8.94</v>
      </c>
      <c r="AG2743">
        <v>19.22</v>
      </c>
      <c r="AH2743">
        <v>18.21</v>
      </c>
      <c r="AI2743">
        <v>0.41</v>
      </c>
      <c r="AJ2743">
        <v>1.01</v>
      </c>
      <c r="AK2743">
        <v>0.41</v>
      </c>
      <c r="AL2743">
        <v>0.32</v>
      </c>
      <c r="AM2743">
        <v>0.32</v>
      </c>
      <c r="AN2743">
        <v>0.32</v>
      </c>
      <c r="AO2743">
        <v>9.9600000000000009</v>
      </c>
      <c r="AP2743">
        <v>-5.43</v>
      </c>
      <c r="AQ2743">
        <v>0.78</v>
      </c>
      <c r="AR2743">
        <v>45324</v>
      </c>
      <c r="AS2743">
        <v>5.25</v>
      </c>
      <c r="AT2743">
        <v>2.14</v>
      </c>
      <c r="AU2743">
        <v>1.67</v>
      </c>
      <c r="AV2743">
        <v>0.06</v>
      </c>
      <c r="AW2743">
        <v>626</v>
      </c>
      <c r="AX2743">
        <v>2628</v>
      </c>
    </row>
    <row r="2744" spans="1:50" x14ac:dyDescent="0.4">
      <c r="A2744">
        <v>300439</v>
      </c>
      <c r="B2744" t="s">
        <v>5276</v>
      </c>
      <c r="C2744">
        <v>1.04</v>
      </c>
      <c r="D2744">
        <v>17.13</v>
      </c>
      <c r="E2744" t="s">
        <v>287</v>
      </c>
      <c r="F2744" t="s">
        <v>307</v>
      </c>
      <c r="G2744">
        <v>13.58</v>
      </c>
      <c r="H2744">
        <v>8326</v>
      </c>
      <c r="I2744">
        <v>9588</v>
      </c>
      <c r="J2744">
        <v>2.0099999999999998</v>
      </c>
      <c r="K2744" t="s">
        <v>1614</v>
      </c>
      <c r="L2744" t="s">
        <v>1963</v>
      </c>
      <c r="M2744">
        <v>2.84</v>
      </c>
      <c r="N2744">
        <f t="shared" si="124"/>
        <v>0</v>
      </c>
      <c r="O2744">
        <v>18.89</v>
      </c>
      <c r="P2744">
        <v>19.46</v>
      </c>
      <c r="Q2744">
        <v>0.95</v>
      </c>
      <c r="R2744">
        <v>20150422</v>
      </c>
      <c r="S2744" t="str">
        <f>LEFT(R2744,4)</f>
        <v>2015</v>
      </c>
      <c r="T2744" t="str">
        <f>MID(R2744,5,2)</f>
        <v>04</v>
      </c>
      <c r="U2744">
        <v>3.45</v>
      </c>
      <c r="V2744">
        <v>44.96</v>
      </c>
      <c r="W2744">
        <v>20.65</v>
      </c>
      <c r="X2744">
        <v>0.89</v>
      </c>
      <c r="Y2744">
        <v>52.1</v>
      </c>
      <c r="Z2744">
        <v>22.53</v>
      </c>
      <c r="AA2744">
        <v>4.08</v>
      </c>
      <c r="AB2744">
        <v>1.77</v>
      </c>
      <c r="AC2744">
        <v>20.29</v>
      </c>
      <c r="AD2744">
        <v>4.1900000000000004</v>
      </c>
      <c r="AE2744">
        <v>12.08</v>
      </c>
      <c r="AF2744">
        <v>6.08</v>
      </c>
      <c r="AG2744">
        <v>23.54</v>
      </c>
      <c r="AH2744">
        <v>15.17</v>
      </c>
      <c r="AI2744">
        <v>2.87</v>
      </c>
      <c r="AJ2744">
        <v>0.32</v>
      </c>
      <c r="AK2744">
        <v>2.87</v>
      </c>
      <c r="AL2744">
        <v>2.23</v>
      </c>
      <c r="AM2744">
        <v>2.0499999999999998</v>
      </c>
      <c r="AN2744">
        <v>1.72</v>
      </c>
      <c r="AO2744">
        <v>10.73</v>
      </c>
      <c r="AP2744">
        <v>2.56</v>
      </c>
      <c r="AQ2744">
        <v>-0.85</v>
      </c>
      <c r="AR2744">
        <v>18481</v>
      </c>
      <c r="AS2744">
        <v>35.56</v>
      </c>
      <c r="AT2744">
        <v>12.18</v>
      </c>
      <c r="AU2744">
        <v>8.7200000000000006</v>
      </c>
      <c r="AV2744">
        <v>0.88</v>
      </c>
      <c r="AW2744">
        <v>2863</v>
      </c>
      <c r="AX2744">
        <v>300439</v>
      </c>
    </row>
    <row r="2745" spans="1:50" x14ac:dyDescent="0.4">
      <c r="A2745">
        <v>601258</v>
      </c>
      <c r="B2745" t="s">
        <v>7812</v>
      </c>
      <c r="C2745">
        <v>-3.45</v>
      </c>
      <c r="D2745" t="s">
        <v>50</v>
      </c>
      <c r="E2745" t="s">
        <v>126</v>
      </c>
      <c r="F2745" t="s">
        <v>318</v>
      </c>
      <c r="G2745">
        <v>1.41</v>
      </c>
      <c r="H2745">
        <v>495817</v>
      </c>
      <c r="I2745">
        <v>375898</v>
      </c>
      <c r="J2745">
        <v>102.27</v>
      </c>
      <c r="K2745" t="s">
        <v>7813</v>
      </c>
      <c r="L2745" t="s">
        <v>7813</v>
      </c>
      <c r="M2745">
        <v>2.84</v>
      </c>
      <c r="N2745">
        <f t="shared" si="124"/>
        <v>0</v>
      </c>
      <c r="O2745" t="s">
        <v>50</v>
      </c>
      <c r="P2745" t="s">
        <v>50</v>
      </c>
      <c r="Q2745">
        <v>0.54</v>
      </c>
      <c r="R2745">
        <v>20110428</v>
      </c>
      <c r="S2745" t="str">
        <f>LEFT(R2745,4)</f>
        <v>2011</v>
      </c>
      <c r="T2745" t="str">
        <f>MID(R2745,5,2)</f>
        <v>04</v>
      </c>
      <c r="U2745">
        <v>102.27</v>
      </c>
      <c r="V2745">
        <v>285.13</v>
      </c>
      <c r="W2745">
        <v>44.27</v>
      </c>
      <c r="X2745">
        <v>0.59</v>
      </c>
      <c r="Y2745">
        <v>84.27</v>
      </c>
      <c r="Z2745">
        <v>140.02000000000001</v>
      </c>
      <c r="AA2745">
        <v>73.87</v>
      </c>
      <c r="AB2745">
        <v>42.12</v>
      </c>
      <c r="AC2745">
        <v>207.7</v>
      </c>
      <c r="AD2745">
        <v>31.83</v>
      </c>
      <c r="AE2745">
        <v>7.11</v>
      </c>
      <c r="AF2745">
        <v>35.479999999999997</v>
      </c>
      <c r="AG2745">
        <v>161.1</v>
      </c>
      <c r="AH2745">
        <v>150.75</v>
      </c>
      <c r="AI2745">
        <v>-20.03</v>
      </c>
      <c r="AJ2745">
        <v>0.55000000000000004</v>
      </c>
      <c r="AK2745">
        <v>-20.170000000000002</v>
      </c>
      <c r="AL2745">
        <v>-20.77</v>
      </c>
      <c r="AM2745">
        <v>-20.71</v>
      </c>
      <c r="AN2745">
        <v>-20.91</v>
      </c>
      <c r="AO2745">
        <v>-60</v>
      </c>
      <c r="AP2745">
        <v>-35.840000000000003</v>
      </c>
      <c r="AQ2745">
        <v>-29.31</v>
      </c>
      <c r="AR2745">
        <v>326824</v>
      </c>
      <c r="AS2745">
        <v>6.42</v>
      </c>
      <c r="AT2745">
        <v>-12.43</v>
      </c>
      <c r="AU2745">
        <v>-12.85</v>
      </c>
      <c r="AV2745">
        <v>0</v>
      </c>
      <c r="AW2745">
        <v>18094</v>
      </c>
      <c r="AX2745">
        <v>601258</v>
      </c>
    </row>
    <row r="2746" spans="1:50" hidden="1" x14ac:dyDescent="0.4">
      <c r="A2746">
        <v>603610</v>
      </c>
      <c r="B2746" t="s">
        <v>8590</v>
      </c>
      <c r="C2746">
        <v>-0.41</v>
      </c>
      <c r="D2746">
        <v>19.059999999999999</v>
      </c>
      <c r="E2746" t="s">
        <v>1387</v>
      </c>
      <c r="F2746" t="s">
        <v>307</v>
      </c>
      <c r="G2746">
        <v>45.95</v>
      </c>
      <c r="H2746">
        <v>10251</v>
      </c>
      <c r="I2746">
        <v>7609</v>
      </c>
      <c r="J2746">
        <v>0.38</v>
      </c>
      <c r="K2746" t="s">
        <v>7416</v>
      </c>
      <c r="L2746" t="s">
        <v>8591</v>
      </c>
      <c r="M2746">
        <v>2.82</v>
      </c>
      <c r="O2746">
        <v>20.61</v>
      </c>
      <c r="P2746">
        <v>23.59</v>
      </c>
      <c r="Q2746">
        <v>0</v>
      </c>
      <c r="R2746">
        <v>20191029</v>
      </c>
      <c r="S2746" t="str">
        <f>LEFT(R2746,4)</f>
        <v>2019</v>
      </c>
      <c r="T2746" t="str">
        <f>MID(R2746,5,2)</f>
        <v>10</v>
      </c>
      <c r="U2746">
        <v>1.5</v>
      </c>
      <c r="V2746">
        <v>19.239999999999998</v>
      </c>
      <c r="W2746">
        <v>11.26</v>
      </c>
      <c r="X2746">
        <v>0.03</v>
      </c>
      <c r="Y2746">
        <v>41.34</v>
      </c>
      <c r="Z2746">
        <v>12.76</v>
      </c>
      <c r="AA2746">
        <v>2.0699999999999998</v>
      </c>
      <c r="AB2746">
        <v>1.01</v>
      </c>
      <c r="AC2746">
        <v>5.78</v>
      </c>
      <c r="AD2746">
        <v>2.69</v>
      </c>
      <c r="AE2746">
        <v>4.9000000000000004</v>
      </c>
      <c r="AF2746">
        <v>4.7300000000000004</v>
      </c>
      <c r="AG2746">
        <v>19.45</v>
      </c>
      <c r="AH2746">
        <v>11.96</v>
      </c>
      <c r="AI2746">
        <v>3.4</v>
      </c>
      <c r="AJ2746">
        <v>0</v>
      </c>
      <c r="AK2746">
        <v>3.4</v>
      </c>
      <c r="AL2746">
        <v>2.71</v>
      </c>
      <c r="AM2746">
        <v>2.72</v>
      </c>
      <c r="AN2746">
        <v>2.77</v>
      </c>
      <c r="AO2746">
        <v>4.9000000000000004</v>
      </c>
      <c r="AP2746">
        <v>1.36</v>
      </c>
      <c r="AQ2746">
        <v>0.28000000000000003</v>
      </c>
      <c r="AR2746">
        <v>40451</v>
      </c>
      <c r="AS2746">
        <v>38.51</v>
      </c>
      <c r="AT2746">
        <v>17.5</v>
      </c>
      <c r="AU2746">
        <v>13.97</v>
      </c>
      <c r="AV2746">
        <v>0.6</v>
      </c>
      <c r="AW2746">
        <v>2041</v>
      </c>
      <c r="AX2746">
        <v>603610</v>
      </c>
    </row>
    <row r="2747" spans="1:50" x14ac:dyDescent="0.4">
      <c r="A2747">
        <v>300318</v>
      </c>
      <c r="B2747" t="s">
        <v>5002</v>
      </c>
      <c r="C2747">
        <v>0.49</v>
      </c>
      <c r="D2747">
        <v>523.01</v>
      </c>
      <c r="E2747" t="s">
        <v>287</v>
      </c>
      <c r="F2747" t="s">
        <v>77</v>
      </c>
      <c r="G2747">
        <v>4.08</v>
      </c>
      <c r="H2747">
        <v>5858</v>
      </c>
      <c r="I2747">
        <v>8426</v>
      </c>
      <c r="J2747">
        <v>7.25</v>
      </c>
      <c r="K2747" t="s">
        <v>4114</v>
      </c>
      <c r="L2747" t="s">
        <v>557</v>
      </c>
      <c r="M2747">
        <v>2.76</v>
      </c>
      <c r="N2747">
        <f t="shared" ref="N2747:N2805" si="125">INT(M2747/100)</f>
        <v>0</v>
      </c>
      <c r="O2747">
        <v>65.400000000000006</v>
      </c>
      <c r="P2747">
        <v>48.12</v>
      </c>
      <c r="Q2747">
        <v>0.56000000000000005</v>
      </c>
      <c r="R2747">
        <v>20120523</v>
      </c>
      <c r="S2747" t="str">
        <f>LEFT(R2747,4)</f>
        <v>2012</v>
      </c>
      <c r="T2747" t="str">
        <f>MID(R2747,5,2)</f>
        <v>05</v>
      </c>
      <c r="U2747">
        <v>8.17</v>
      </c>
      <c r="V2747">
        <v>26.49</v>
      </c>
      <c r="W2747">
        <v>10.199999999999999</v>
      </c>
      <c r="X2747">
        <v>0.25</v>
      </c>
      <c r="Y2747">
        <v>60.54</v>
      </c>
      <c r="Z2747">
        <v>9.73</v>
      </c>
      <c r="AA2747">
        <v>4.4800000000000004</v>
      </c>
      <c r="AB2747">
        <v>1.67</v>
      </c>
      <c r="AC2747">
        <v>12.65</v>
      </c>
      <c r="AD2747">
        <v>7.63</v>
      </c>
      <c r="AE2747">
        <v>1.18</v>
      </c>
      <c r="AF2747">
        <v>0</v>
      </c>
      <c r="AG2747">
        <v>4.62</v>
      </c>
      <c r="AH2747">
        <v>2.36</v>
      </c>
      <c r="AI2747">
        <v>0.15</v>
      </c>
      <c r="AJ2747">
        <v>1.57</v>
      </c>
      <c r="AK2747">
        <v>0.14000000000000001</v>
      </c>
      <c r="AL2747">
        <v>0.09</v>
      </c>
      <c r="AM2747">
        <v>0.05</v>
      </c>
      <c r="AN2747">
        <v>0.03</v>
      </c>
      <c r="AO2747">
        <v>2.0299999999999998</v>
      </c>
      <c r="AP2747">
        <v>-0.43</v>
      </c>
      <c r="AQ2747">
        <v>-0.77</v>
      </c>
      <c r="AR2747">
        <v>18987</v>
      </c>
      <c r="AS2747">
        <v>48.98</v>
      </c>
      <c r="AT2747">
        <v>3.28</v>
      </c>
      <c r="AU2747">
        <v>1.04</v>
      </c>
      <c r="AV2747">
        <v>0.39</v>
      </c>
      <c r="AW2747">
        <v>1393</v>
      </c>
      <c r="AX2747">
        <v>300318</v>
      </c>
    </row>
    <row r="2748" spans="1:50" x14ac:dyDescent="0.4">
      <c r="A2748">
        <v>753</v>
      </c>
      <c r="B2748" t="s">
        <v>1064</v>
      </c>
      <c r="C2748">
        <v>1.36</v>
      </c>
      <c r="D2748">
        <v>39.68</v>
      </c>
      <c r="E2748" t="s">
        <v>126</v>
      </c>
      <c r="F2748" t="s">
        <v>516</v>
      </c>
      <c r="G2748">
        <v>2.96</v>
      </c>
      <c r="H2748">
        <v>28482</v>
      </c>
      <c r="I2748">
        <v>37260</v>
      </c>
      <c r="J2748">
        <v>8.84</v>
      </c>
      <c r="K2748" t="s">
        <v>1065</v>
      </c>
      <c r="L2748" t="s">
        <v>1066</v>
      </c>
      <c r="M2748">
        <v>2.75</v>
      </c>
      <c r="N2748">
        <f t="shared" si="125"/>
        <v>0</v>
      </c>
      <c r="O2748">
        <v>36.409999999999997</v>
      </c>
      <c r="P2748">
        <v>32.18</v>
      </c>
      <c r="Q2748">
        <v>0.78</v>
      </c>
      <c r="R2748">
        <v>19970626</v>
      </c>
      <c r="S2748" t="str">
        <f>LEFT(R2748,4)</f>
        <v>1997</v>
      </c>
      <c r="T2748" t="str">
        <f>MID(R2748,5,2)</f>
        <v>06</v>
      </c>
      <c r="U2748">
        <v>9.91</v>
      </c>
      <c r="V2748">
        <v>56.47</v>
      </c>
      <c r="W2748">
        <v>22.79</v>
      </c>
      <c r="X2748">
        <v>0.36</v>
      </c>
      <c r="Y2748">
        <v>59.01</v>
      </c>
      <c r="Z2748">
        <v>39.17</v>
      </c>
      <c r="AA2748">
        <v>2.88</v>
      </c>
      <c r="AB2748">
        <v>4.3099999999999996</v>
      </c>
      <c r="AC2748">
        <v>25.19</v>
      </c>
      <c r="AD2748">
        <v>16.27</v>
      </c>
      <c r="AE2748">
        <v>1.61</v>
      </c>
      <c r="AF2748">
        <v>6.31</v>
      </c>
      <c r="AG2748">
        <v>18.79</v>
      </c>
      <c r="AH2748">
        <v>15.37</v>
      </c>
      <c r="AI2748">
        <v>0.89</v>
      </c>
      <c r="AJ2748">
        <v>-0.04</v>
      </c>
      <c r="AK2748">
        <v>0.89</v>
      </c>
      <c r="AL2748">
        <v>0.53</v>
      </c>
      <c r="AM2748">
        <v>0.56000000000000005</v>
      </c>
      <c r="AN2748">
        <v>0.47</v>
      </c>
      <c r="AO2748">
        <v>5.78</v>
      </c>
      <c r="AP2748">
        <v>6.65</v>
      </c>
      <c r="AQ2748">
        <v>4.74</v>
      </c>
      <c r="AR2748">
        <v>70047</v>
      </c>
      <c r="AS2748">
        <v>18.190000000000001</v>
      </c>
      <c r="AT2748">
        <v>4.71</v>
      </c>
      <c r="AU2748">
        <v>2.98</v>
      </c>
      <c r="AV2748">
        <v>0</v>
      </c>
      <c r="AW2748">
        <v>1990</v>
      </c>
      <c r="AX2748">
        <v>753</v>
      </c>
    </row>
    <row r="2749" spans="1:50" x14ac:dyDescent="0.4">
      <c r="A2749">
        <v>603868</v>
      </c>
      <c r="B2749" t="s">
        <v>8814</v>
      </c>
      <c r="C2749">
        <v>1.1499999999999999</v>
      </c>
      <c r="D2749">
        <v>23.21</v>
      </c>
      <c r="E2749" t="s">
        <v>101</v>
      </c>
      <c r="F2749" t="s">
        <v>872</v>
      </c>
      <c r="G2749">
        <v>37.67</v>
      </c>
      <c r="H2749">
        <v>3279</v>
      </c>
      <c r="I2749">
        <v>4116</v>
      </c>
      <c r="J2749">
        <v>4.3600000000000003</v>
      </c>
      <c r="K2749" t="s">
        <v>8815</v>
      </c>
      <c r="L2749" t="s">
        <v>8815</v>
      </c>
      <c r="M2749">
        <v>2.73</v>
      </c>
      <c r="N2749">
        <f t="shared" si="125"/>
        <v>0</v>
      </c>
      <c r="O2749">
        <v>21.75</v>
      </c>
      <c r="P2749">
        <v>19.43</v>
      </c>
      <c r="Q2749">
        <v>0.45</v>
      </c>
      <c r="R2749">
        <v>20160418</v>
      </c>
      <c r="S2749" t="str">
        <f>LEFT(R2749,4)</f>
        <v>2016</v>
      </c>
      <c r="T2749" t="str">
        <f>MID(R2749,5,2)</f>
        <v>04</v>
      </c>
      <c r="U2749">
        <v>4.3600000000000003</v>
      </c>
      <c r="V2749">
        <v>34.369999999999997</v>
      </c>
      <c r="W2749">
        <v>24.74</v>
      </c>
      <c r="X2749">
        <v>0.01</v>
      </c>
      <c r="Y2749">
        <v>28.01</v>
      </c>
      <c r="Z2749">
        <v>20.99</v>
      </c>
      <c r="AA2749">
        <v>5.84</v>
      </c>
      <c r="AB2749">
        <v>2.15</v>
      </c>
      <c r="AC2749">
        <v>8.6300000000000008</v>
      </c>
      <c r="AD2749">
        <v>7.11</v>
      </c>
      <c r="AE2749">
        <v>5.75</v>
      </c>
      <c r="AF2749">
        <v>6.88</v>
      </c>
      <c r="AG2749">
        <v>27.2</v>
      </c>
      <c r="AH2749">
        <v>16.600000000000001</v>
      </c>
      <c r="AI2749">
        <v>6.52</v>
      </c>
      <c r="AJ2749">
        <v>0.13</v>
      </c>
      <c r="AK2749">
        <v>7.01</v>
      </c>
      <c r="AL2749">
        <v>5.29</v>
      </c>
      <c r="AM2749">
        <v>5.3</v>
      </c>
      <c r="AN2749">
        <v>4.7699999999999996</v>
      </c>
      <c r="AO2749">
        <v>11.33</v>
      </c>
      <c r="AP2749">
        <v>2.08</v>
      </c>
      <c r="AQ2749">
        <v>-5.9</v>
      </c>
      <c r="AR2749">
        <v>12327</v>
      </c>
      <c r="AS2749">
        <v>38.97</v>
      </c>
      <c r="AT2749">
        <v>23.98</v>
      </c>
      <c r="AU2749">
        <v>19.5</v>
      </c>
      <c r="AV2749">
        <v>0.49</v>
      </c>
      <c r="AW2749">
        <v>3905</v>
      </c>
      <c r="AX2749">
        <v>603868</v>
      </c>
    </row>
    <row r="2750" spans="1:50" x14ac:dyDescent="0.4">
      <c r="A2750">
        <v>881</v>
      </c>
      <c r="B2750" t="s">
        <v>1315</v>
      </c>
      <c r="C2750">
        <v>-0.72</v>
      </c>
      <c r="D2750">
        <v>64.430000000000007</v>
      </c>
      <c r="E2750" t="s">
        <v>81</v>
      </c>
      <c r="F2750" t="s">
        <v>221</v>
      </c>
      <c r="G2750">
        <v>6.87</v>
      </c>
      <c r="H2750">
        <v>10197</v>
      </c>
      <c r="I2750">
        <v>5833</v>
      </c>
      <c r="J2750">
        <v>3.08</v>
      </c>
      <c r="K2750" t="s">
        <v>1316</v>
      </c>
      <c r="L2750" t="s">
        <v>1317</v>
      </c>
      <c r="M2750">
        <v>2.72</v>
      </c>
      <c r="N2750">
        <f t="shared" si="125"/>
        <v>0</v>
      </c>
      <c r="O2750">
        <v>31.42</v>
      </c>
      <c r="P2750">
        <v>20.32</v>
      </c>
      <c r="Q2750">
        <v>0.74</v>
      </c>
      <c r="R2750">
        <v>19980902</v>
      </c>
      <c r="S2750" t="str">
        <f>LEFT(R2750,4)</f>
        <v>1998</v>
      </c>
      <c r="T2750" t="str">
        <f>MID(R2750,5,2)</f>
        <v>09</v>
      </c>
      <c r="U2750">
        <v>9.4499999999999993</v>
      </c>
      <c r="V2750">
        <v>116.63</v>
      </c>
      <c r="W2750">
        <v>57.23</v>
      </c>
      <c r="X2750">
        <v>4.2300000000000004</v>
      </c>
      <c r="Y2750">
        <v>47.31</v>
      </c>
      <c r="Z2750">
        <v>77.88</v>
      </c>
      <c r="AA2750">
        <v>22.9</v>
      </c>
      <c r="AB2750">
        <v>3.59</v>
      </c>
      <c r="AC2750">
        <v>47.36</v>
      </c>
      <c r="AD2750">
        <v>13.48</v>
      </c>
      <c r="AE2750">
        <v>22.46</v>
      </c>
      <c r="AF2750">
        <v>31.37</v>
      </c>
      <c r="AG2750">
        <v>46.59</v>
      </c>
      <c r="AH2750">
        <v>39.03</v>
      </c>
      <c r="AI2750">
        <v>1.1100000000000001</v>
      </c>
      <c r="AJ2750">
        <v>0.32</v>
      </c>
      <c r="AK2750">
        <v>1.2</v>
      </c>
      <c r="AL2750">
        <v>0.99</v>
      </c>
      <c r="AM2750">
        <v>0.76</v>
      </c>
      <c r="AN2750">
        <v>0.18</v>
      </c>
      <c r="AO2750">
        <v>14.93</v>
      </c>
      <c r="AP2750">
        <v>0.38</v>
      </c>
      <c r="AQ2750">
        <v>-0.36</v>
      </c>
      <c r="AR2750">
        <v>30000</v>
      </c>
      <c r="AS2750">
        <v>16.23</v>
      </c>
      <c r="AT2750">
        <v>2.39</v>
      </c>
      <c r="AU2750">
        <v>1.62</v>
      </c>
      <c r="AV2750">
        <v>1.41</v>
      </c>
      <c r="AW2750">
        <v>5550</v>
      </c>
      <c r="AX2750">
        <v>881</v>
      </c>
    </row>
    <row r="2751" spans="1:50" x14ac:dyDescent="0.4">
      <c r="A2751">
        <v>600936</v>
      </c>
      <c r="B2751" t="s">
        <v>7569</v>
      </c>
      <c r="C2751">
        <v>0</v>
      </c>
      <c r="D2751">
        <v>904.58</v>
      </c>
      <c r="E2751" t="s">
        <v>306</v>
      </c>
      <c r="F2751" t="s">
        <v>520</v>
      </c>
      <c r="G2751">
        <v>3.84</v>
      </c>
      <c r="H2751">
        <v>9872</v>
      </c>
      <c r="I2751">
        <v>8782</v>
      </c>
      <c r="J2751">
        <v>16.71</v>
      </c>
      <c r="K2751" t="s">
        <v>7570</v>
      </c>
      <c r="L2751" t="s">
        <v>7570</v>
      </c>
      <c r="M2751">
        <v>2.67</v>
      </c>
      <c r="N2751">
        <f t="shared" si="125"/>
        <v>0</v>
      </c>
      <c r="O2751" t="s">
        <v>50</v>
      </c>
      <c r="P2751">
        <v>51.64</v>
      </c>
      <c r="Q2751">
        <v>1.63</v>
      </c>
      <c r="R2751">
        <v>20160815</v>
      </c>
      <c r="S2751" t="str">
        <f>LEFT(R2751,4)</f>
        <v>2016</v>
      </c>
      <c r="T2751" t="str">
        <f>MID(R2751,5,2)</f>
        <v>08</v>
      </c>
      <c r="U2751">
        <v>16.71</v>
      </c>
      <c r="V2751">
        <v>86.66</v>
      </c>
      <c r="W2751">
        <v>37</v>
      </c>
      <c r="X2751">
        <v>0.01</v>
      </c>
      <c r="Y2751">
        <v>57.3</v>
      </c>
      <c r="Z2751">
        <v>21.16</v>
      </c>
      <c r="AA2751">
        <v>34.979999999999997</v>
      </c>
      <c r="AB2751">
        <v>3.25</v>
      </c>
      <c r="AC2751">
        <v>26.96</v>
      </c>
      <c r="AD2751">
        <v>4</v>
      </c>
      <c r="AE2751">
        <v>4.93</v>
      </c>
      <c r="AF2751">
        <v>10.86</v>
      </c>
      <c r="AG2751">
        <v>13.67</v>
      </c>
      <c r="AH2751">
        <v>11.4</v>
      </c>
      <c r="AI2751">
        <v>0.01</v>
      </c>
      <c r="AJ2751">
        <v>0.71</v>
      </c>
      <c r="AK2751">
        <v>0.06</v>
      </c>
      <c r="AL2751">
        <v>0.05</v>
      </c>
      <c r="AM2751">
        <v>0.05</v>
      </c>
      <c r="AN2751">
        <v>-0.42</v>
      </c>
      <c r="AO2751">
        <v>7.08</v>
      </c>
      <c r="AP2751">
        <v>2.15</v>
      </c>
      <c r="AQ2751">
        <v>-3.92</v>
      </c>
      <c r="AR2751">
        <v>63296</v>
      </c>
      <c r="AS2751">
        <v>16.579999999999998</v>
      </c>
      <c r="AT2751">
        <v>0.04</v>
      </c>
      <c r="AU2751">
        <v>0.39</v>
      </c>
      <c r="AV2751">
        <v>0.68</v>
      </c>
      <c r="AW2751">
        <v>4777</v>
      </c>
      <c r="AX2751">
        <v>600936</v>
      </c>
    </row>
    <row r="2752" spans="1:50" x14ac:dyDescent="0.4">
      <c r="A2752">
        <v>2231</v>
      </c>
      <c r="B2752" t="s">
        <v>2298</v>
      </c>
      <c r="C2752">
        <v>0.72</v>
      </c>
      <c r="D2752">
        <v>4576.59</v>
      </c>
      <c r="E2752" t="s">
        <v>237</v>
      </c>
      <c r="F2752" t="s">
        <v>221</v>
      </c>
      <c r="G2752">
        <v>6.98</v>
      </c>
      <c r="H2752">
        <v>16385</v>
      </c>
      <c r="I2752">
        <v>14791</v>
      </c>
      <c r="J2752">
        <v>2.89</v>
      </c>
      <c r="K2752" t="s">
        <v>2299</v>
      </c>
      <c r="L2752" t="s">
        <v>2300</v>
      </c>
      <c r="M2752">
        <v>2.64</v>
      </c>
      <c r="N2752">
        <f t="shared" si="125"/>
        <v>0</v>
      </c>
      <c r="O2752" t="s">
        <v>50</v>
      </c>
      <c r="P2752" t="s">
        <v>50</v>
      </c>
      <c r="Q2752">
        <v>0.85</v>
      </c>
      <c r="R2752">
        <v>20080512</v>
      </c>
      <c r="S2752" t="str">
        <f>LEFT(R2752,4)</f>
        <v>2008</v>
      </c>
      <c r="T2752" t="str">
        <f>MID(R2752,5,2)</f>
        <v>05</v>
      </c>
      <c r="U2752">
        <v>3.57</v>
      </c>
      <c r="V2752">
        <v>7.25</v>
      </c>
      <c r="W2752">
        <v>5.49</v>
      </c>
      <c r="X2752">
        <v>0</v>
      </c>
      <c r="Y2752">
        <v>24.3</v>
      </c>
      <c r="Z2752">
        <v>6.54</v>
      </c>
      <c r="AA2752">
        <v>0.4</v>
      </c>
      <c r="AB2752">
        <v>0.02</v>
      </c>
      <c r="AC2752">
        <v>1.76</v>
      </c>
      <c r="AD2752">
        <v>3.25</v>
      </c>
      <c r="AE2752">
        <v>1.91</v>
      </c>
      <c r="AF2752">
        <v>1.66</v>
      </c>
      <c r="AG2752">
        <v>1.68</v>
      </c>
      <c r="AH2752">
        <v>1.5</v>
      </c>
      <c r="AI2752">
        <v>-0.01</v>
      </c>
      <c r="AJ2752">
        <v>0.01</v>
      </c>
      <c r="AK2752">
        <v>0.01</v>
      </c>
      <c r="AL2752">
        <v>0</v>
      </c>
      <c r="AM2752">
        <v>0</v>
      </c>
      <c r="AN2752">
        <v>-0.05</v>
      </c>
      <c r="AO2752">
        <v>-0.04</v>
      </c>
      <c r="AP2752">
        <v>-0.61</v>
      </c>
      <c r="AQ2752">
        <v>-0.73</v>
      </c>
      <c r="AR2752">
        <v>46516</v>
      </c>
      <c r="AS2752">
        <v>10.97</v>
      </c>
      <c r="AT2752">
        <v>-0.73</v>
      </c>
      <c r="AU2752">
        <v>0.24</v>
      </c>
      <c r="AV2752">
        <v>0.03</v>
      </c>
      <c r="AW2752">
        <v>168</v>
      </c>
      <c r="AX2752">
        <v>2231</v>
      </c>
    </row>
    <row r="2753" spans="1:50" x14ac:dyDescent="0.4">
      <c r="A2753">
        <v>300753</v>
      </c>
      <c r="B2753" t="s">
        <v>5908</v>
      </c>
      <c r="C2753">
        <v>1.98</v>
      </c>
      <c r="D2753">
        <v>32.770000000000003</v>
      </c>
      <c r="E2753" t="s">
        <v>287</v>
      </c>
      <c r="F2753" t="s">
        <v>161</v>
      </c>
      <c r="G2753">
        <v>40.909999999999997</v>
      </c>
      <c r="H2753">
        <v>9842</v>
      </c>
      <c r="I2753">
        <v>11698</v>
      </c>
      <c r="J2753">
        <v>0.38</v>
      </c>
      <c r="K2753" t="s">
        <v>1120</v>
      </c>
      <c r="L2753" t="s">
        <v>2394</v>
      </c>
      <c r="M2753">
        <v>2.62</v>
      </c>
      <c r="N2753">
        <f t="shared" si="125"/>
        <v>0</v>
      </c>
      <c r="O2753">
        <v>34.35</v>
      </c>
      <c r="P2753">
        <v>46.99</v>
      </c>
      <c r="Q2753">
        <v>0.59</v>
      </c>
      <c r="R2753">
        <v>20181213</v>
      </c>
      <c r="S2753" t="str">
        <f>LEFT(R2753,4)</f>
        <v>2018</v>
      </c>
      <c r="T2753" t="str">
        <f>MID(R2753,5,2)</f>
        <v>12</v>
      </c>
      <c r="U2753">
        <v>0.81</v>
      </c>
      <c r="V2753">
        <v>7.08</v>
      </c>
      <c r="W2753">
        <v>6.48</v>
      </c>
      <c r="X2753">
        <v>0</v>
      </c>
      <c r="Y2753">
        <v>8.5</v>
      </c>
      <c r="Z2753">
        <v>5.05</v>
      </c>
      <c r="AA2753">
        <v>0.34</v>
      </c>
      <c r="AB2753">
        <v>0.28999999999999998</v>
      </c>
      <c r="AC2753">
        <v>0.57999999999999996</v>
      </c>
      <c r="AD2753">
        <v>0.27</v>
      </c>
      <c r="AE2753">
        <v>0.66</v>
      </c>
      <c r="AF2753">
        <v>3.75</v>
      </c>
      <c r="AG2753">
        <v>2.61</v>
      </c>
      <c r="AH2753">
        <v>0.71</v>
      </c>
      <c r="AI2753">
        <v>0.91</v>
      </c>
      <c r="AJ2753">
        <v>0.22</v>
      </c>
      <c r="AK2753">
        <v>0.89</v>
      </c>
      <c r="AL2753">
        <v>0.76</v>
      </c>
      <c r="AM2753">
        <v>0.75</v>
      </c>
      <c r="AN2753">
        <v>0.56000000000000005</v>
      </c>
      <c r="AO2753">
        <v>1.76</v>
      </c>
      <c r="AP2753">
        <v>0.09</v>
      </c>
      <c r="AQ2753">
        <v>-3.93</v>
      </c>
      <c r="AR2753">
        <v>10226</v>
      </c>
      <c r="AS2753">
        <v>72.64</v>
      </c>
      <c r="AT2753">
        <v>34.840000000000003</v>
      </c>
      <c r="AU2753">
        <v>28.9</v>
      </c>
      <c r="AV2753">
        <v>0.17</v>
      </c>
      <c r="AW2753">
        <v>669</v>
      </c>
      <c r="AX2753">
        <v>300753</v>
      </c>
    </row>
    <row r="2754" spans="1:50" x14ac:dyDescent="0.4">
      <c r="A2754">
        <v>600676</v>
      </c>
      <c r="B2754" t="s">
        <v>7146</v>
      </c>
      <c r="C2754">
        <v>0.47</v>
      </c>
      <c r="D2754">
        <v>33.049999999999997</v>
      </c>
      <c r="E2754" t="s">
        <v>3425</v>
      </c>
      <c r="F2754" t="s">
        <v>872</v>
      </c>
      <c r="G2754">
        <v>4.3</v>
      </c>
      <c r="H2754">
        <v>21081</v>
      </c>
      <c r="I2754">
        <v>26251</v>
      </c>
      <c r="J2754">
        <v>10.28</v>
      </c>
      <c r="K2754" t="s">
        <v>7047</v>
      </c>
      <c r="L2754" t="s">
        <v>7047</v>
      </c>
      <c r="M2754">
        <v>2.61</v>
      </c>
      <c r="N2754">
        <f t="shared" si="125"/>
        <v>0</v>
      </c>
      <c r="O2754">
        <v>20.49</v>
      </c>
      <c r="P2754">
        <v>13.62</v>
      </c>
      <c r="Q2754">
        <v>0.88</v>
      </c>
      <c r="R2754">
        <v>19930928</v>
      </c>
      <c r="S2754" t="str">
        <f>LEFT(R2754,4)</f>
        <v>1993</v>
      </c>
      <c r="T2754" t="str">
        <f>MID(R2754,5,2)</f>
        <v>09</v>
      </c>
      <c r="U2754">
        <v>10.28</v>
      </c>
      <c r="V2754">
        <v>90.12</v>
      </c>
      <c r="W2754">
        <v>58.09</v>
      </c>
      <c r="X2754">
        <v>4.34</v>
      </c>
      <c r="Y2754">
        <v>30.72</v>
      </c>
      <c r="Z2754">
        <v>53.34</v>
      </c>
      <c r="AA2754">
        <v>23.13</v>
      </c>
      <c r="AB2754">
        <v>3.54</v>
      </c>
      <c r="AC2754">
        <v>21.65</v>
      </c>
      <c r="AD2754">
        <v>10.89</v>
      </c>
      <c r="AE2754">
        <v>13.71</v>
      </c>
      <c r="AF2754">
        <v>23.89</v>
      </c>
      <c r="AG2754">
        <v>62.47</v>
      </c>
      <c r="AH2754">
        <v>57.65</v>
      </c>
      <c r="AI2754">
        <v>1.0900000000000001</v>
      </c>
      <c r="AJ2754">
        <v>0.23</v>
      </c>
      <c r="AK2754">
        <v>1.58</v>
      </c>
      <c r="AL2754">
        <v>1.1200000000000001</v>
      </c>
      <c r="AM2754">
        <v>1.01</v>
      </c>
      <c r="AN2754">
        <v>0.39</v>
      </c>
      <c r="AO2754">
        <v>19.79</v>
      </c>
      <c r="AP2754">
        <v>3.58</v>
      </c>
      <c r="AQ2754">
        <v>4.04</v>
      </c>
      <c r="AR2754">
        <v>51994</v>
      </c>
      <c r="AS2754">
        <v>7.72</v>
      </c>
      <c r="AT2754">
        <v>1.75</v>
      </c>
      <c r="AU2754">
        <v>1.61</v>
      </c>
      <c r="AV2754">
        <v>0.56000000000000005</v>
      </c>
      <c r="AW2754">
        <v>6107</v>
      </c>
      <c r="AX2754">
        <v>600676</v>
      </c>
    </row>
    <row r="2755" spans="1:50" x14ac:dyDescent="0.4">
      <c r="A2755">
        <v>2087</v>
      </c>
      <c r="B2755" t="s">
        <v>1865</v>
      </c>
      <c r="C2755">
        <v>0.28000000000000003</v>
      </c>
      <c r="D2755">
        <v>10.7</v>
      </c>
      <c r="E2755" t="s">
        <v>751</v>
      </c>
      <c r="F2755" t="s">
        <v>341</v>
      </c>
      <c r="G2755">
        <v>3.56</v>
      </c>
      <c r="H2755">
        <v>53094</v>
      </c>
      <c r="I2755">
        <v>85219</v>
      </c>
      <c r="J2755">
        <v>8.16</v>
      </c>
      <c r="K2755" t="s">
        <v>1866</v>
      </c>
      <c r="L2755" t="s">
        <v>1867</v>
      </c>
      <c r="M2755">
        <v>2.59</v>
      </c>
      <c r="N2755">
        <f t="shared" si="125"/>
        <v>0</v>
      </c>
      <c r="O2755">
        <v>10.66</v>
      </c>
      <c r="P2755">
        <v>7.55</v>
      </c>
      <c r="Q2755">
        <v>1.27</v>
      </c>
      <c r="R2755">
        <v>20061130</v>
      </c>
      <c r="S2755" t="str">
        <f>LEFT(R2755,4)</f>
        <v>2006</v>
      </c>
      <c r="T2755" t="str">
        <f>MID(R2755,5,2)</f>
        <v>11</v>
      </c>
      <c r="U2755">
        <v>8.17</v>
      </c>
      <c r="V2755">
        <v>94.08</v>
      </c>
      <c r="W2755">
        <v>40.54</v>
      </c>
      <c r="X2755">
        <v>0.72</v>
      </c>
      <c r="Y2755">
        <v>56.14</v>
      </c>
      <c r="Z2755">
        <v>55.14</v>
      </c>
      <c r="AA2755">
        <v>29.28</v>
      </c>
      <c r="AB2755">
        <v>8.06</v>
      </c>
      <c r="AC2755">
        <v>41.19</v>
      </c>
      <c r="AD2755">
        <v>27.59</v>
      </c>
      <c r="AE2755">
        <v>7.53</v>
      </c>
      <c r="AF2755">
        <v>13.46</v>
      </c>
      <c r="AG2755">
        <v>42.25</v>
      </c>
      <c r="AH2755">
        <v>35.159999999999997</v>
      </c>
      <c r="AI2755">
        <v>2.56</v>
      </c>
      <c r="AJ2755">
        <v>0</v>
      </c>
      <c r="AK2755">
        <v>2.33</v>
      </c>
      <c r="AL2755">
        <v>1.96</v>
      </c>
      <c r="AM2755">
        <v>2.04</v>
      </c>
      <c r="AN2755">
        <v>2.2000000000000002</v>
      </c>
      <c r="AO2755">
        <v>17.260000000000002</v>
      </c>
      <c r="AP2755">
        <v>9.15</v>
      </c>
      <c r="AQ2755">
        <v>-3.71</v>
      </c>
      <c r="AR2755">
        <v>41285</v>
      </c>
      <c r="AS2755">
        <v>16.78</v>
      </c>
      <c r="AT2755">
        <v>6.05</v>
      </c>
      <c r="AU2755">
        <v>4.84</v>
      </c>
      <c r="AV2755">
        <v>1.06</v>
      </c>
      <c r="AW2755">
        <v>8912</v>
      </c>
      <c r="AX2755">
        <v>2087</v>
      </c>
    </row>
    <row r="2756" spans="1:50" x14ac:dyDescent="0.4">
      <c r="A2756">
        <v>600730</v>
      </c>
      <c r="B2756" t="s">
        <v>7247</v>
      </c>
      <c r="C2756">
        <v>1.02</v>
      </c>
      <c r="D2756" t="s">
        <v>50</v>
      </c>
      <c r="E2756" t="s">
        <v>81</v>
      </c>
      <c r="F2756" t="s">
        <v>77</v>
      </c>
      <c r="G2756">
        <v>4.95</v>
      </c>
      <c r="H2756">
        <v>21472</v>
      </c>
      <c r="I2756">
        <v>30212</v>
      </c>
      <c r="J2756">
        <v>5.87</v>
      </c>
      <c r="K2756" t="s">
        <v>2812</v>
      </c>
      <c r="L2756" t="s">
        <v>2812</v>
      </c>
      <c r="M2756">
        <v>2.56</v>
      </c>
      <c r="N2756">
        <f t="shared" si="125"/>
        <v>0</v>
      </c>
      <c r="O2756" t="s">
        <v>50</v>
      </c>
      <c r="P2756">
        <v>1587.07</v>
      </c>
      <c r="Q2756">
        <v>1.87</v>
      </c>
      <c r="R2756">
        <v>19960726</v>
      </c>
      <c r="S2756" t="str">
        <f>LEFT(R2756,4)</f>
        <v>1996</v>
      </c>
      <c r="T2756" t="str">
        <f>MID(R2756,5,2)</f>
        <v>07</v>
      </c>
      <c r="U2756">
        <v>5.87</v>
      </c>
      <c r="V2756">
        <v>22.5</v>
      </c>
      <c r="W2756">
        <v>19.63</v>
      </c>
      <c r="X2756">
        <v>0.56000000000000005</v>
      </c>
      <c r="Y2756">
        <v>10.210000000000001</v>
      </c>
      <c r="Z2756">
        <v>12.92</v>
      </c>
      <c r="AA2756">
        <v>0.03</v>
      </c>
      <c r="AB2756">
        <v>0.08</v>
      </c>
      <c r="AC2756">
        <v>0.71</v>
      </c>
      <c r="AD2756">
        <v>0.2</v>
      </c>
      <c r="AE2756">
        <v>0.03</v>
      </c>
      <c r="AF2756">
        <v>0.51</v>
      </c>
      <c r="AG2756">
        <v>0.78</v>
      </c>
      <c r="AH2756">
        <v>0.13</v>
      </c>
      <c r="AI2756">
        <v>0.11</v>
      </c>
      <c r="AJ2756">
        <v>0.32</v>
      </c>
      <c r="AK2756">
        <v>0.1</v>
      </c>
      <c r="AL2756">
        <v>0.05</v>
      </c>
      <c r="AM2756">
        <v>-0.02</v>
      </c>
      <c r="AN2756">
        <v>-0.36</v>
      </c>
      <c r="AO2756">
        <v>8.4600000000000009</v>
      </c>
      <c r="AP2756">
        <v>-0.18</v>
      </c>
      <c r="AQ2756">
        <v>-4.57</v>
      </c>
      <c r="AR2756">
        <v>61684</v>
      </c>
      <c r="AS2756">
        <v>83.26</v>
      </c>
      <c r="AT2756">
        <v>13.7</v>
      </c>
      <c r="AU2756">
        <v>-2.29</v>
      </c>
      <c r="AV2756">
        <v>0.14000000000000001</v>
      </c>
      <c r="AW2756">
        <v>360</v>
      </c>
      <c r="AX2756">
        <v>600730</v>
      </c>
    </row>
    <row r="2757" spans="1:50" x14ac:dyDescent="0.4">
      <c r="A2757">
        <v>2610</v>
      </c>
      <c r="B2757" t="s">
        <v>3378</v>
      </c>
      <c r="C2757">
        <v>0</v>
      </c>
      <c r="D2757">
        <v>97</v>
      </c>
      <c r="E2757" t="s">
        <v>201</v>
      </c>
      <c r="F2757" t="s">
        <v>161</v>
      </c>
      <c r="G2757">
        <v>1.61</v>
      </c>
      <c r="H2757">
        <v>116076</v>
      </c>
      <c r="I2757">
        <v>243077</v>
      </c>
      <c r="J2757">
        <v>43.87</v>
      </c>
      <c r="K2757" t="s">
        <v>3379</v>
      </c>
      <c r="L2757" t="s">
        <v>68</v>
      </c>
      <c r="M2757">
        <v>2.5499999999999998</v>
      </c>
      <c r="N2757">
        <f t="shared" si="125"/>
        <v>0</v>
      </c>
      <c r="O2757">
        <v>153.47</v>
      </c>
      <c r="P2757">
        <v>57.66</v>
      </c>
      <c r="Q2757">
        <v>0.91</v>
      </c>
      <c r="R2757">
        <v>20110815</v>
      </c>
      <c r="S2757" t="str">
        <f>LEFT(R2757,4)</f>
        <v>2011</v>
      </c>
      <c r="T2757" t="str">
        <f>MID(R2757,5,2)</f>
        <v>08</v>
      </c>
      <c r="U2757">
        <v>44.89</v>
      </c>
      <c r="V2757">
        <v>136.84</v>
      </c>
      <c r="W2757">
        <v>59.43</v>
      </c>
      <c r="X2757">
        <v>1.0900000000000001</v>
      </c>
      <c r="Y2757">
        <v>55.78</v>
      </c>
      <c r="Z2757">
        <v>61.36</v>
      </c>
      <c r="AA2757">
        <v>40.01</v>
      </c>
      <c r="AB2757">
        <v>2.34</v>
      </c>
      <c r="AC2757">
        <v>49.02</v>
      </c>
      <c r="AD2757">
        <v>2.58</v>
      </c>
      <c r="AE2757">
        <v>18.38</v>
      </c>
      <c r="AF2757">
        <v>8.6</v>
      </c>
      <c r="AG2757">
        <v>37.880000000000003</v>
      </c>
      <c r="AH2757">
        <v>31.95</v>
      </c>
      <c r="AI2757">
        <v>0.57999999999999996</v>
      </c>
      <c r="AJ2757">
        <v>0.51</v>
      </c>
      <c r="AK2757">
        <v>0.65</v>
      </c>
      <c r="AL2757">
        <v>0.61</v>
      </c>
      <c r="AM2757">
        <v>0.56000000000000005</v>
      </c>
      <c r="AN2757">
        <v>0.28999999999999998</v>
      </c>
      <c r="AO2757">
        <v>5.32</v>
      </c>
      <c r="AP2757">
        <v>2.83</v>
      </c>
      <c r="AQ2757">
        <v>-0.81</v>
      </c>
      <c r="AR2757">
        <v>237958</v>
      </c>
      <c r="AS2757">
        <v>15.65</v>
      </c>
      <c r="AT2757">
        <v>1.54</v>
      </c>
      <c r="AU2757">
        <v>1.48</v>
      </c>
      <c r="AV2757">
        <v>0.26</v>
      </c>
      <c r="AW2757">
        <v>2304</v>
      </c>
      <c r="AX2757">
        <v>2610</v>
      </c>
    </row>
    <row r="2758" spans="1:50" x14ac:dyDescent="0.4">
      <c r="A2758">
        <v>601328</v>
      </c>
      <c r="B2758" t="s">
        <v>7830</v>
      </c>
      <c r="C2758">
        <v>-0.18</v>
      </c>
      <c r="D2758">
        <v>5.21</v>
      </c>
      <c r="E2758" t="s">
        <v>48</v>
      </c>
      <c r="F2758" t="s">
        <v>872</v>
      </c>
      <c r="G2758">
        <v>5.62</v>
      </c>
      <c r="H2758">
        <v>368286</v>
      </c>
      <c r="I2758">
        <v>299486</v>
      </c>
      <c r="J2758">
        <v>392.51</v>
      </c>
      <c r="K2758" t="s">
        <v>7831</v>
      </c>
      <c r="L2758" t="s">
        <v>7831</v>
      </c>
      <c r="M2758">
        <v>2.5499999999999998</v>
      </c>
      <c r="N2758">
        <f t="shared" si="125"/>
        <v>0</v>
      </c>
      <c r="O2758">
        <v>5.47</v>
      </c>
      <c r="P2758">
        <v>5.68</v>
      </c>
      <c r="Q2758">
        <v>0.61</v>
      </c>
      <c r="R2758">
        <v>20070515</v>
      </c>
      <c r="S2758" t="str">
        <f>LEFT(R2758,4)</f>
        <v>2007</v>
      </c>
      <c r="T2758" t="str">
        <f>MID(R2758,5,2)</f>
        <v>05</v>
      </c>
      <c r="U2758">
        <v>742.63</v>
      </c>
      <c r="V2758">
        <v>99328.79</v>
      </c>
      <c r="W2758">
        <v>7753.37</v>
      </c>
      <c r="X2758">
        <v>74.87</v>
      </c>
      <c r="Y2758">
        <v>92.12</v>
      </c>
      <c r="Z2758">
        <v>0</v>
      </c>
      <c r="AA2758">
        <v>1662.94</v>
      </c>
      <c r="AB2758">
        <v>30.82</v>
      </c>
      <c r="AC2758">
        <v>0</v>
      </c>
      <c r="AD2758">
        <v>0</v>
      </c>
      <c r="AE2758">
        <v>0</v>
      </c>
      <c r="AF2758">
        <v>1136.6300000000001</v>
      </c>
      <c r="AG2758">
        <v>1762.93</v>
      </c>
      <c r="AH2758">
        <v>0</v>
      </c>
      <c r="AI2758">
        <v>690.56</v>
      </c>
      <c r="AJ2758">
        <v>109.36</v>
      </c>
      <c r="AK2758">
        <v>689.86</v>
      </c>
      <c r="AL2758">
        <v>607.26</v>
      </c>
      <c r="AM2758">
        <v>601.47</v>
      </c>
      <c r="AN2758">
        <v>599.51</v>
      </c>
      <c r="AO2758">
        <v>1606.64</v>
      </c>
      <c r="AP2758">
        <v>638.66</v>
      </c>
      <c r="AQ2758">
        <v>-102.96</v>
      </c>
      <c r="AR2758">
        <v>358617</v>
      </c>
      <c r="AS2758" t="s">
        <v>50</v>
      </c>
      <c r="AT2758">
        <v>39.17</v>
      </c>
      <c r="AU2758">
        <v>34.119999999999997</v>
      </c>
      <c r="AV2758">
        <v>0</v>
      </c>
      <c r="AW2758">
        <v>86425</v>
      </c>
      <c r="AX2758">
        <v>601328</v>
      </c>
    </row>
    <row r="2759" spans="1:50" x14ac:dyDescent="0.4">
      <c r="A2759">
        <v>600967</v>
      </c>
      <c r="B2759" t="s">
        <v>7591</v>
      </c>
      <c r="C2759">
        <v>0.66</v>
      </c>
      <c r="D2759">
        <v>32</v>
      </c>
      <c r="E2759" t="s">
        <v>76</v>
      </c>
      <c r="F2759" t="s">
        <v>420</v>
      </c>
      <c r="G2759">
        <v>10.59</v>
      </c>
      <c r="H2759">
        <v>42228</v>
      </c>
      <c r="I2759">
        <v>40105</v>
      </c>
      <c r="J2759">
        <v>9.6</v>
      </c>
      <c r="K2759" t="s">
        <v>7592</v>
      </c>
      <c r="L2759" t="s">
        <v>7593</v>
      </c>
      <c r="M2759">
        <v>2.5299999999999998</v>
      </c>
      <c r="N2759">
        <f t="shared" si="125"/>
        <v>0</v>
      </c>
      <c r="O2759">
        <v>29.66</v>
      </c>
      <c r="P2759">
        <v>33.65</v>
      </c>
      <c r="Q2759">
        <v>0.92</v>
      </c>
      <c r="R2759">
        <v>20040518</v>
      </c>
      <c r="S2759" t="str">
        <f>LEFT(R2759,4)</f>
        <v>2004</v>
      </c>
      <c r="T2759" t="str">
        <f>MID(R2759,5,2)</f>
        <v>05</v>
      </c>
      <c r="U2759">
        <v>16.899999999999999</v>
      </c>
      <c r="V2759">
        <v>211.52</v>
      </c>
      <c r="W2759">
        <v>88.35</v>
      </c>
      <c r="X2759">
        <v>0.66</v>
      </c>
      <c r="Y2759">
        <v>57.92</v>
      </c>
      <c r="Z2759">
        <v>163.81</v>
      </c>
      <c r="AA2759">
        <v>20.76</v>
      </c>
      <c r="AB2759">
        <v>23.69</v>
      </c>
      <c r="AC2759">
        <v>116.45</v>
      </c>
      <c r="AD2759">
        <v>36.53</v>
      </c>
      <c r="AE2759">
        <v>28.45</v>
      </c>
      <c r="AF2759">
        <v>41.14</v>
      </c>
      <c r="AG2759">
        <v>75.36</v>
      </c>
      <c r="AH2759">
        <v>68</v>
      </c>
      <c r="AI2759">
        <v>4.88</v>
      </c>
      <c r="AJ2759">
        <v>0.28000000000000003</v>
      </c>
      <c r="AK2759">
        <v>4.88</v>
      </c>
      <c r="AL2759">
        <v>4.24</v>
      </c>
      <c r="AM2759">
        <v>4.21</v>
      </c>
      <c r="AN2759">
        <v>3.82</v>
      </c>
      <c r="AO2759">
        <v>27.77</v>
      </c>
      <c r="AP2759">
        <v>4.1500000000000004</v>
      </c>
      <c r="AQ2759">
        <v>9.92</v>
      </c>
      <c r="AR2759">
        <v>55227</v>
      </c>
      <c r="AS2759">
        <v>9.7799999999999994</v>
      </c>
      <c r="AT2759">
        <v>6.48</v>
      </c>
      <c r="AU2759">
        <v>5.59</v>
      </c>
      <c r="AV2759">
        <v>1.62</v>
      </c>
      <c r="AW2759">
        <v>8106</v>
      </c>
      <c r="AX2759">
        <v>600967</v>
      </c>
    </row>
    <row r="2760" spans="1:50" x14ac:dyDescent="0.4">
      <c r="A2760">
        <v>2925</v>
      </c>
      <c r="B2760" t="s">
        <v>4129</v>
      </c>
      <c r="C2760">
        <v>0.76</v>
      </c>
      <c r="D2760">
        <v>23.23</v>
      </c>
      <c r="E2760" t="s">
        <v>115</v>
      </c>
      <c r="F2760" t="s">
        <v>516</v>
      </c>
      <c r="G2760">
        <v>43.73</v>
      </c>
      <c r="H2760">
        <v>17082</v>
      </c>
      <c r="I2760">
        <v>18021</v>
      </c>
      <c r="J2760">
        <v>1.66</v>
      </c>
      <c r="K2760" t="s">
        <v>4130</v>
      </c>
      <c r="L2760" t="s">
        <v>4131</v>
      </c>
      <c r="M2760">
        <v>2.5</v>
      </c>
      <c r="N2760">
        <f t="shared" si="125"/>
        <v>0</v>
      </c>
      <c r="O2760">
        <v>23.47</v>
      </c>
      <c r="P2760">
        <v>24.75</v>
      </c>
      <c r="Q2760">
        <v>1.02</v>
      </c>
      <c r="R2760">
        <v>20180115</v>
      </c>
      <c r="S2760" t="str">
        <f>LEFT(R2760,4)</f>
        <v>2018</v>
      </c>
      <c r="T2760" t="str">
        <f>MID(R2760,5,2)</f>
        <v>01</v>
      </c>
      <c r="U2760">
        <v>4.58</v>
      </c>
      <c r="V2760">
        <v>50.11</v>
      </c>
      <c r="W2760">
        <v>38.270000000000003</v>
      </c>
      <c r="X2760">
        <v>0.38</v>
      </c>
      <c r="Y2760">
        <v>22.87</v>
      </c>
      <c r="Z2760">
        <v>37.89</v>
      </c>
      <c r="AA2760">
        <v>3.6</v>
      </c>
      <c r="AB2760">
        <v>0.66</v>
      </c>
      <c r="AC2760">
        <v>10.49</v>
      </c>
      <c r="AD2760">
        <v>5.64</v>
      </c>
      <c r="AE2760">
        <v>12.01</v>
      </c>
      <c r="AF2760">
        <v>17.100000000000001</v>
      </c>
      <c r="AG2760">
        <v>26.02</v>
      </c>
      <c r="AH2760">
        <v>15.94</v>
      </c>
      <c r="AI2760">
        <v>7.6</v>
      </c>
      <c r="AJ2760">
        <v>0.31</v>
      </c>
      <c r="AK2760">
        <v>7.61</v>
      </c>
      <c r="AL2760">
        <v>6.53</v>
      </c>
      <c r="AM2760">
        <v>6.5</v>
      </c>
      <c r="AN2760">
        <v>6.11</v>
      </c>
      <c r="AO2760">
        <v>15.73</v>
      </c>
      <c r="AP2760">
        <v>1.53</v>
      </c>
      <c r="AQ2760">
        <v>-3.06</v>
      </c>
      <c r="AR2760">
        <v>27624</v>
      </c>
      <c r="AS2760">
        <v>38.71</v>
      </c>
      <c r="AT2760">
        <v>29.23</v>
      </c>
      <c r="AU2760">
        <v>24.98</v>
      </c>
      <c r="AV2760">
        <v>1.68</v>
      </c>
      <c r="AW2760">
        <v>3602</v>
      </c>
      <c r="AX2760">
        <v>2925</v>
      </c>
    </row>
    <row r="2761" spans="1:50" x14ac:dyDescent="0.4">
      <c r="A2761">
        <v>600495</v>
      </c>
      <c r="B2761" t="s">
        <v>6823</v>
      </c>
      <c r="C2761">
        <v>1.2</v>
      </c>
      <c r="D2761">
        <v>81.2</v>
      </c>
      <c r="E2761" t="s">
        <v>76</v>
      </c>
      <c r="F2761" t="s">
        <v>353</v>
      </c>
      <c r="G2761">
        <v>4.18</v>
      </c>
      <c r="H2761">
        <v>53767</v>
      </c>
      <c r="I2761">
        <v>72932</v>
      </c>
      <c r="J2761">
        <v>12.08</v>
      </c>
      <c r="K2761" t="s">
        <v>1084</v>
      </c>
      <c r="L2761" t="s">
        <v>1084</v>
      </c>
      <c r="M2761">
        <v>2.4900000000000002</v>
      </c>
      <c r="N2761">
        <f t="shared" si="125"/>
        <v>0</v>
      </c>
      <c r="O2761">
        <v>118.67</v>
      </c>
      <c r="P2761">
        <v>142.04</v>
      </c>
      <c r="Q2761">
        <v>1.17</v>
      </c>
      <c r="R2761">
        <v>20040526</v>
      </c>
      <c r="S2761" t="str">
        <f>LEFT(R2761,4)</f>
        <v>2004</v>
      </c>
      <c r="T2761" t="str">
        <f>MID(R2761,5,2)</f>
        <v>05</v>
      </c>
      <c r="U2761">
        <v>12.08</v>
      </c>
      <c r="V2761">
        <v>39.58</v>
      </c>
      <c r="W2761">
        <v>31.78</v>
      </c>
      <c r="X2761">
        <v>0</v>
      </c>
      <c r="Y2761">
        <v>19.7</v>
      </c>
      <c r="Z2761">
        <v>22.96</v>
      </c>
      <c r="AA2761">
        <v>11.69</v>
      </c>
      <c r="AB2761">
        <v>1.02</v>
      </c>
      <c r="AC2761">
        <v>7.01</v>
      </c>
      <c r="AD2761">
        <v>6.03</v>
      </c>
      <c r="AE2761">
        <v>3.72</v>
      </c>
      <c r="AF2761">
        <v>11.6</v>
      </c>
      <c r="AG2761">
        <v>9.0299999999999994</v>
      </c>
      <c r="AH2761">
        <v>7.48</v>
      </c>
      <c r="AI2761">
        <v>0.59</v>
      </c>
      <c r="AJ2761">
        <v>0.4</v>
      </c>
      <c r="AK2761">
        <v>0.62</v>
      </c>
      <c r="AL2761">
        <v>0.47</v>
      </c>
      <c r="AM2761">
        <v>0.47</v>
      </c>
      <c r="AN2761">
        <v>0.16</v>
      </c>
      <c r="AO2761">
        <v>6.08</v>
      </c>
      <c r="AP2761">
        <v>-0.32</v>
      </c>
      <c r="AQ2761">
        <v>2.37</v>
      </c>
      <c r="AR2761">
        <v>120773</v>
      </c>
      <c r="AS2761">
        <v>17.12</v>
      </c>
      <c r="AT2761">
        <v>6.49</v>
      </c>
      <c r="AU2761">
        <v>5.19</v>
      </c>
      <c r="AV2761">
        <v>0.5</v>
      </c>
      <c r="AW2761">
        <v>1358</v>
      </c>
      <c r="AX2761">
        <v>600495</v>
      </c>
    </row>
    <row r="2762" spans="1:50" x14ac:dyDescent="0.4">
      <c r="A2762">
        <v>2569</v>
      </c>
      <c r="B2762" t="s">
        <v>3263</v>
      </c>
      <c r="C2762">
        <v>-1.61</v>
      </c>
      <c r="D2762" t="s">
        <v>50</v>
      </c>
      <c r="E2762" t="s">
        <v>1605</v>
      </c>
      <c r="F2762" t="s">
        <v>307</v>
      </c>
      <c r="G2762">
        <v>9.7200000000000006</v>
      </c>
      <c r="H2762">
        <v>4815</v>
      </c>
      <c r="I2762">
        <v>3565</v>
      </c>
      <c r="J2762">
        <v>1.4</v>
      </c>
      <c r="K2762" t="s">
        <v>3264</v>
      </c>
      <c r="L2762" t="s">
        <v>106</v>
      </c>
      <c r="M2762">
        <v>2.41</v>
      </c>
      <c r="N2762">
        <f t="shared" si="125"/>
        <v>0</v>
      </c>
      <c r="O2762" t="s">
        <v>50</v>
      </c>
      <c r="P2762" t="s">
        <v>50</v>
      </c>
      <c r="Q2762">
        <v>0.1</v>
      </c>
      <c r="R2762">
        <v>20110412</v>
      </c>
      <c r="S2762" t="str">
        <f>LEFT(R2762,4)</f>
        <v>2011</v>
      </c>
      <c r="T2762" t="str">
        <f>MID(R2762,5,2)</f>
        <v>04</v>
      </c>
      <c r="U2762">
        <v>1.4</v>
      </c>
      <c r="V2762">
        <v>6.44</v>
      </c>
      <c r="W2762">
        <v>2.59</v>
      </c>
      <c r="X2762">
        <v>0.04</v>
      </c>
      <c r="Y2762">
        <v>59.17</v>
      </c>
      <c r="Z2762">
        <v>4.3</v>
      </c>
      <c r="AA2762">
        <v>0.43</v>
      </c>
      <c r="AB2762">
        <v>0.2</v>
      </c>
      <c r="AC2762">
        <v>2.5</v>
      </c>
      <c r="AD2762">
        <v>1.68</v>
      </c>
      <c r="AE2762">
        <v>1.26</v>
      </c>
      <c r="AF2762">
        <v>3.19</v>
      </c>
      <c r="AG2762">
        <v>2.84</v>
      </c>
      <c r="AH2762">
        <v>1.81</v>
      </c>
      <c r="AI2762">
        <v>-0.08</v>
      </c>
      <c r="AJ2762">
        <v>0</v>
      </c>
      <c r="AK2762">
        <v>-0.4</v>
      </c>
      <c r="AL2762">
        <v>-0.41</v>
      </c>
      <c r="AM2762">
        <v>-0.4</v>
      </c>
      <c r="AN2762">
        <v>-0.11</v>
      </c>
      <c r="AO2762">
        <v>-2.3199999999999998</v>
      </c>
      <c r="AP2762">
        <v>-0.68</v>
      </c>
      <c r="AQ2762">
        <v>-0.71</v>
      </c>
      <c r="AR2762">
        <v>6398</v>
      </c>
      <c r="AS2762">
        <v>36.24</v>
      </c>
      <c r="AT2762">
        <v>-2.94</v>
      </c>
      <c r="AU2762">
        <v>-14.1</v>
      </c>
      <c r="AV2762">
        <v>0</v>
      </c>
      <c r="AW2762">
        <v>1180</v>
      </c>
      <c r="AX2762">
        <v>2569</v>
      </c>
    </row>
    <row r="2763" spans="1:50" x14ac:dyDescent="0.4">
      <c r="A2763">
        <v>600506</v>
      </c>
      <c r="B2763" t="s">
        <v>6843</v>
      </c>
      <c r="C2763">
        <v>-0.2</v>
      </c>
      <c r="D2763" t="s">
        <v>50</v>
      </c>
      <c r="E2763" t="s">
        <v>983</v>
      </c>
      <c r="F2763" t="s">
        <v>322</v>
      </c>
      <c r="G2763">
        <v>10.25</v>
      </c>
      <c r="H2763">
        <v>9022</v>
      </c>
      <c r="I2763">
        <v>7372</v>
      </c>
      <c r="J2763">
        <v>1.48</v>
      </c>
      <c r="K2763" t="s">
        <v>5249</v>
      </c>
      <c r="L2763" t="s">
        <v>5249</v>
      </c>
      <c r="M2763">
        <v>2.41</v>
      </c>
      <c r="N2763">
        <f t="shared" si="125"/>
        <v>0</v>
      </c>
      <c r="O2763">
        <v>297.82</v>
      </c>
      <c r="P2763">
        <v>332.75</v>
      </c>
      <c r="Q2763">
        <v>0.68</v>
      </c>
      <c r="R2763">
        <v>20011226</v>
      </c>
      <c r="S2763" t="str">
        <f>LEFT(R2763,4)</f>
        <v>2001</v>
      </c>
      <c r="T2763" t="str">
        <f>MID(R2763,5,2)</f>
        <v>12</v>
      </c>
      <c r="U2763">
        <v>1.48</v>
      </c>
      <c r="V2763">
        <v>2.94</v>
      </c>
      <c r="W2763">
        <v>2.78</v>
      </c>
      <c r="X2763">
        <v>0</v>
      </c>
      <c r="Y2763">
        <v>5.52</v>
      </c>
      <c r="Z2763">
        <v>1.49</v>
      </c>
      <c r="AA2763">
        <v>0.27</v>
      </c>
      <c r="AB2763">
        <v>0.31</v>
      </c>
      <c r="AC2763">
        <v>0.05</v>
      </c>
      <c r="AD2763">
        <v>0.19</v>
      </c>
      <c r="AE2763">
        <v>0.01</v>
      </c>
      <c r="AF2763">
        <v>2.2400000000000002</v>
      </c>
      <c r="AG2763">
        <v>7.0000000000000007E-2</v>
      </c>
      <c r="AH2763">
        <v>7.0000000000000007E-2</v>
      </c>
      <c r="AI2763">
        <v>-0.04</v>
      </c>
      <c r="AJ2763">
        <v>0</v>
      </c>
      <c r="AK2763">
        <v>-0.04</v>
      </c>
      <c r="AL2763">
        <v>-0.04</v>
      </c>
      <c r="AM2763">
        <v>-0.04</v>
      </c>
      <c r="AN2763">
        <v>-0.04</v>
      </c>
      <c r="AO2763">
        <v>-1.28</v>
      </c>
      <c r="AP2763">
        <v>-0.15</v>
      </c>
      <c r="AQ2763">
        <v>-0.13</v>
      </c>
      <c r="AR2763">
        <v>13730</v>
      </c>
      <c r="AS2763">
        <v>-3.53</v>
      </c>
      <c r="AT2763">
        <v>-54.52</v>
      </c>
      <c r="AU2763">
        <v>-56.26</v>
      </c>
      <c r="AV2763">
        <v>0</v>
      </c>
      <c r="AW2763">
        <v>48</v>
      </c>
      <c r="AX2763">
        <v>600506</v>
      </c>
    </row>
    <row r="2764" spans="1:50" x14ac:dyDescent="0.4">
      <c r="A2764">
        <v>600828</v>
      </c>
      <c r="B2764" t="s">
        <v>7412</v>
      </c>
      <c r="C2764">
        <v>0</v>
      </c>
      <c r="D2764">
        <v>7.01</v>
      </c>
      <c r="E2764" t="s">
        <v>394</v>
      </c>
      <c r="F2764" t="s">
        <v>302</v>
      </c>
      <c r="G2764">
        <v>4.6900000000000004</v>
      </c>
      <c r="H2764">
        <v>16333</v>
      </c>
      <c r="I2764">
        <v>5801</v>
      </c>
      <c r="J2764">
        <v>6.55</v>
      </c>
      <c r="K2764" t="s">
        <v>7413</v>
      </c>
      <c r="L2764" t="s">
        <v>3602</v>
      </c>
      <c r="M2764">
        <v>2.4</v>
      </c>
      <c r="N2764">
        <f t="shared" si="125"/>
        <v>0</v>
      </c>
      <c r="O2764">
        <v>6.22</v>
      </c>
      <c r="P2764">
        <v>6.76</v>
      </c>
      <c r="Q2764">
        <v>0.9</v>
      </c>
      <c r="R2764">
        <v>19940224</v>
      </c>
      <c r="S2764" t="str">
        <f>LEFT(R2764,4)</f>
        <v>1994</v>
      </c>
      <c r="T2764" t="str">
        <f>MID(R2764,5,2)</f>
        <v>02</v>
      </c>
      <c r="U2764">
        <v>17.32</v>
      </c>
      <c r="V2764">
        <v>191.88</v>
      </c>
      <c r="W2764">
        <v>64.290000000000006</v>
      </c>
      <c r="X2764">
        <v>11.07</v>
      </c>
      <c r="Y2764">
        <v>60.73</v>
      </c>
      <c r="Z2764">
        <v>38.409999999999997</v>
      </c>
      <c r="AA2764">
        <v>44.87</v>
      </c>
      <c r="AB2764">
        <v>18.739999999999998</v>
      </c>
      <c r="AC2764">
        <v>68.12</v>
      </c>
      <c r="AD2764">
        <v>7.95</v>
      </c>
      <c r="AE2764">
        <v>0.48</v>
      </c>
      <c r="AF2764">
        <v>0.75</v>
      </c>
      <c r="AG2764">
        <v>86.62</v>
      </c>
      <c r="AH2764">
        <v>60.05</v>
      </c>
      <c r="AI2764">
        <v>12.07</v>
      </c>
      <c r="AJ2764">
        <v>0.2</v>
      </c>
      <c r="AK2764">
        <v>11.93</v>
      </c>
      <c r="AL2764">
        <v>9.41</v>
      </c>
      <c r="AM2764">
        <v>8.6999999999999993</v>
      </c>
      <c r="AN2764">
        <v>8.44</v>
      </c>
      <c r="AO2764">
        <v>23.31</v>
      </c>
      <c r="AP2764">
        <v>4.72</v>
      </c>
      <c r="AQ2764">
        <v>2.2999999999999998</v>
      </c>
      <c r="AR2764">
        <v>21010</v>
      </c>
      <c r="AS2764">
        <v>30.67</v>
      </c>
      <c r="AT2764">
        <v>13.94</v>
      </c>
      <c r="AU2764">
        <v>10.050000000000001</v>
      </c>
      <c r="AV2764">
        <v>0</v>
      </c>
      <c r="AW2764">
        <v>2839</v>
      </c>
      <c r="AX2764">
        <v>600828</v>
      </c>
    </row>
    <row r="2765" spans="1:50" x14ac:dyDescent="0.4">
      <c r="A2765">
        <v>2779</v>
      </c>
      <c r="B2765" t="s">
        <v>3796</v>
      </c>
      <c r="C2765">
        <v>0.42</v>
      </c>
      <c r="D2765">
        <v>144.36000000000001</v>
      </c>
      <c r="E2765" t="s">
        <v>1198</v>
      </c>
      <c r="F2765" t="s">
        <v>307</v>
      </c>
      <c r="G2765">
        <v>16.649999999999999</v>
      </c>
      <c r="H2765">
        <v>7503</v>
      </c>
      <c r="I2765">
        <v>8991</v>
      </c>
      <c r="J2765">
        <v>1.18</v>
      </c>
      <c r="K2765" t="s">
        <v>873</v>
      </c>
      <c r="L2765" t="s">
        <v>2586</v>
      </c>
      <c r="M2765">
        <v>2.39</v>
      </c>
      <c r="N2765">
        <f t="shared" si="125"/>
        <v>0</v>
      </c>
      <c r="O2765">
        <v>177.97</v>
      </c>
      <c r="P2765">
        <v>186.09</v>
      </c>
      <c r="Q2765">
        <v>0</v>
      </c>
      <c r="R2765">
        <v>20151209</v>
      </c>
      <c r="S2765" t="str">
        <f>LEFT(R2765,4)</f>
        <v>2015</v>
      </c>
      <c r="T2765" t="str">
        <f>MID(R2765,5,2)</f>
        <v>12</v>
      </c>
      <c r="U2765">
        <v>1.32</v>
      </c>
      <c r="V2765">
        <v>8.57</v>
      </c>
      <c r="W2765">
        <v>6.47</v>
      </c>
      <c r="X2765">
        <v>0</v>
      </c>
      <c r="Y2765">
        <v>24.51</v>
      </c>
      <c r="Z2765">
        <v>4.82</v>
      </c>
      <c r="AA2765">
        <v>2.5499999999999998</v>
      </c>
      <c r="AB2765">
        <v>0.47</v>
      </c>
      <c r="AC2765">
        <v>2.08</v>
      </c>
      <c r="AD2765">
        <v>1.41</v>
      </c>
      <c r="AE2765">
        <v>0.9</v>
      </c>
      <c r="AF2765">
        <v>1.95</v>
      </c>
      <c r="AG2765">
        <v>3</v>
      </c>
      <c r="AH2765">
        <v>2.42</v>
      </c>
      <c r="AI2765">
        <v>0.11</v>
      </c>
      <c r="AJ2765">
        <v>0.05</v>
      </c>
      <c r="AK2765">
        <v>0.11</v>
      </c>
      <c r="AL2765">
        <v>0.11</v>
      </c>
      <c r="AM2765">
        <v>0.11</v>
      </c>
      <c r="AN2765">
        <v>7.0000000000000007E-2</v>
      </c>
      <c r="AO2765">
        <v>2.84</v>
      </c>
      <c r="AP2765">
        <v>0.18</v>
      </c>
      <c r="AQ2765">
        <v>-0.1</v>
      </c>
      <c r="AR2765">
        <v>8771</v>
      </c>
      <c r="AS2765">
        <v>19.41</v>
      </c>
      <c r="AT2765">
        <v>3.57</v>
      </c>
      <c r="AU2765">
        <v>3.8</v>
      </c>
      <c r="AV2765">
        <v>0.18</v>
      </c>
      <c r="AW2765">
        <v>731</v>
      </c>
      <c r="AX2765">
        <v>2779</v>
      </c>
    </row>
    <row r="2766" spans="1:50" x14ac:dyDescent="0.4">
      <c r="A2766">
        <v>603515</v>
      </c>
      <c r="B2766" t="s">
        <v>8505</v>
      </c>
      <c r="C2766">
        <v>0.32</v>
      </c>
      <c r="D2766">
        <v>26.47</v>
      </c>
      <c r="E2766" t="s">
        <v>201</v>
      </c>
      <c r="F2766" t="s">
        <v>872</v>
      </c>
      <c r="G2766">
        <v>28</v>
      </c>
      <c r="H2766">
        <v>15876</v>
      </c>
      <c r="I2766">
        <v>14487</v>
      </c>
      <c r="J2766">
        <v>7.54</v>
      </c>
      <c r="K2766" t="s">
        <v>8506</v>
      </c>
      <c r="L2766" t="s">
        <v>8507</v>
      </c>
      <c r="M2766">
        <v>2.33</v>
      </c>
      <c r="N2766">
        <f t="shared" si="125"/>
        <v>0</v>
      </c>
      <c r="O2766">
        <v>22.82</v>
      </c>
      <c r="P2766">
        <v>23.63</v>
      </c>
      <c r="Q2766">
        <v>0.97</v>
      </c>
      <c r="R2766">
        <v>20160819</v>
      </c>
      <c r="S2766" t="str">
        <f>LEFT(R2766,4)</f>
        <v>2016</v>
      </c>
      <c r="T2766" t="str">
        <f>MID(R2766,5,2)</f>
        <v>08</v>
      </c>
      <c r="U2766">
        <v>7.56</v>
      </c>
      <c r="V2766">
        <v>74.430000000000007</v>
      </c>
      <c r="W2766">
        <v>47.64</v>
      </c>
      <c r="X2766">
        <v>0.01</v>
      </c>
      <c r="Y2766">
        <v>35.979999999999997</v>
      </c>
      <c r="Z2766">
        <v>56.44</v>
      </c>
      <c r="AA2766">
        <v>10.56</v>
      </c>
      <c r="AB2766">
        <v>1.27</v>
      </c>
      <c r="AC2766">
        <v>26.67</v>
      </c>
      <c r="AD2766">
        <v>7.91</v>
      </c>
      <c r="AE2766">
        <v>5.43</v>
      </c>
      <c r="AF2766">
        <v>9.74</v>
      </c>
      <c r="AG2766">
        <v>57.7</v>
      </c>
      <c r="AH2766">
        <v>36.69</v>
      </c>
      <c r="AI2766">
        <v>7.22</v>
      </c>
      <c r="AJ2766">
        <v>1.38</v>
      </c>
      <c r="AK2766">
        <v>7.33</v>
      </c>
      <c r="AL2766">
        <v>6.02</v>
      </c>
      <c r="AM2766">
        <v>6.02</v>
      </c>
      <c r="AN2766">
        <v>4.16</v>
      </c>
      <c r="AO2766">
        <v>27.02</v>
      </c>
      <c r="AP2766">
        <v>4.09</v>
      </c>
      <c r="AQ2766">
        <v>-1.06</v>
      </c>
      <c r="AR2766">
        <v>15564</v>
      </c>
      <c r="AS2766">
        <v>36.409999999999997</v>
      </c>
      <c r="AT2766">
        <v>12.52</v>
      </c>
      <c r="AU2766">
        <v>10.44</v>
      </c>
      <c r="AV2766">
        <v>2.09</v>
      </c>
      <c r="AW2766">
        <v>5837</v>
      </c>
      <c r="AX2766">
        <v>603515</v>
      </c>
    </row>
    <row r="2767" spans="1:50" x14ac:dyDescent="0.4">
      <c r="A2767">
        <v>603555</v>
      </c>
      <c r="B2767" t="s">
        <v>8529</v>
      </c>
      <c r="C2767">
        <v>1.37</v>
      </c>
      <c r="D2767" t="s">
        <v>50</v>
      </c>
      <c r="E2767" t="s">
        <v>1605</v>
      </c>
      <c r="F2767" t="s">
        <v>516</v>
      </c>
      <c r="G2767">
        <v>5.89</v>
      </c>
      <c r="H2767">
        <v>129741</v>
      </c>
      <c r="I2767">
        <v>127207</v>
      </c>
      <c r="J2767">
        <v>6.29</v>
      </c>
      <c r="K2767" t="s">
        <v>2260</v>
      </c>
      <c r="L2767" t="s">
        <v>2260</v>
      </c>
      <c r="M2767">
        <v>2.25</v>
      </c>
      <c r="N2767">
        <f t="shared" si="125"/>
        <v>0</v>
      </c>
      <c r="O2767" t="s">
        <v>50</v>
      </c>
      <c r="P2767" t="s">
        <v>50</v>
      </c>
      <c r="Q2767">
        <v>1.17</v>
      </c>
      <c r="R2767">
        <v>20140124</v>
      </c>
      <c r="S2767" t="str">
        <f>LEFT(R2767,4)</f>
        <v>2014</v>
      </c>
      <c r="T2767" t="str">
        <f>MID(R2767,5,2)</f>
        <v>01</v>
      </c>
      <c r="U2767">
        <v>6.29</v>
      </c>
      <c r="V2767">
        <v>48.84</v>
      </c>
      <c r="W2767">
        <v>15.33</v>
      </c>
      <c r="X2767">
        <v>0.1</v>
      </c>
      <c r="Y2767">
        <v>68.42</v>
      </c>
      <c r="Z2767">
        <v>25.23</v>
      </c>
      <c r="AA2767">
        <v>5.0199999999999996</v>
      </c>
      <c r="AB2767">
        <v>2.21</v>
      </c>
      <c r="AC2767">
        <v>33.04</v>
      </c>
      <c r="AD2767">
        <v>5.64</v>
      </c>
      <c r="AE2767">
        <v>14.21</v>
      </c>
      <c r="AF2767">
        <v>9.19</v>
      </c>
      <c r="AG2767">
        <v>11.69</v>
      </c>
      <c r="AH2767">
        <v>7.59</v>
      </c>
      <c r="AI2767">
        <v>-1.49</v>
      </c>
      <c r="AJ2767">
        <v>-0.01</v>
      </c>
      <c r="AK2767">
        <v>-1.51</v>
      </c>
      <c r="AL2767">
        <v>-1.67</v>
      </c>
      <c r="AM2767">
        <v>-1.66</v>
      </c>
      <c r="AN2767">
        <v>-2</v>
      </c>
      <c r="AO2767">
        <v>-3.99</v>
      </c>
      <c r="AP2767">
        <v>-3.13</v>
      </c>
      <c r="AQ2767">
        <v>-0.21</v>
      </c>
      <c r="AR2767">
        <v>17804</v>
      </c>
      <c r="AS2767">
        <v>35.06</v>
      </c>
      <c r="AT2767">
        <v>-12.72</v>
      </c>
      <c r="AU2767">
        <v>-14.2</v>
      </c>
      <c r="AV2767">
        <v>0.33</v>
      </c>
      <c r="AW2767">
        <v>4525</v>
      </c>
      <c r="AX2767">
        <v>603555</v>
      </c>
    </row>
    <row r="2768" spans="1:50" x14ac:dyDescent="0.4">
      <c r="A2768">
        <v>2883</v>
      </c>
      <c r="B2768" t="s">
        <v>4038</v>
      </c>
      <c r="C2768">
        <v>0.35</v>
      </c>
      <c r="D2768">
        <v>28.29</v>
      </c>
      <c r="E2768" t="s">
        <v>85</v>
      </c>
      <c r="F2768" t="s">
        <v>161</v>
      </c>
      <c r="G2768">
        <v>19.78</v>
      </c>
      <c r="H2768">
        <v>3473</v>
      </c>
      <c r="I2768">
        <v>2439</v>
      </c>
      <c r="J2768">
        <v>0.45</v>
      </c>
      <c r="K2768" t="s">
        <v>4039</v>
      </c>
      <c r="L2768" t="s">
        <v>4040</v>
      </c>
      <c r="M2768">
        <v>2.21</v>
      </c>
      <c r="N2768">
        <f t="shared" si="125"/>
        <v>0</v>
      </c>
      <c r="O2768">
        <v>27.44</v>
      </c>
      <c r="P2768">
        <v>30.35</v>
      </c>
      <c r="Q2768">
        <v>0.93</v>
      </c>
      <c r="R2768">
        <v>20170620</v>
      </c>
      <c r="S2768" t="str">
        <f>LEFT(R2768,4)</f>
        <v>2017</v>
      </c>
      <c r="T2768" t="str">
        <f>MID(R2768,5,2)</f>
        <v>06</v>
      </c>
      <c r="U2768">
        <v>0.87</v>
      </c>
      <c r="V2768">
        <v>5.57</v>
      </c>
      <c r="W2768">
        <v>4.66</v>
      </c>
      <c r="X2768">
        <v>0.06</v>
      </c>
      <c r="Y2768">
        <v>15.3</v>
      </c>
      <c r="Z2768">
        <v>4.55</v>
      </c>
      <c r="AA2768">
        <v>0.2</v>
      </c>
      <c r="AB2768">
        <v>0.1</v>
      </c>
      <c r="AC2768">
        <v>0.85</v>
      </c>
      <c r="AD2768">
        <v>0</v>
      </c>
      <c r="AE2768">
        <v>3.48</v>
      </c>
      <c r="AF2768">
        <v>1.96</v>
      </c>
      <c r="AG2768">
        <v>2.21</v>
      </c>
      <c r="AH2768">
        <v>1.1399999999999999</v>
      </c>
      <c r="AI2768">
        <v>0.53</v>
      </c>
      <c r="AJ2768">
        <v>0.03</v>
      </c>
      <c r="AK2768">
        <v>0.53</v>
      </c>
      <c r="AL2768">
        <v>0.45</v>
      </c>
      <c r="AM2768">
        <v>0.46</v>
      </c>
      <c r="AN2768">
        <v>0.45</v>
      </c>
      <c r="AO2768">
        <v>1.83</v>
      </c>
      <c r="AP2768">
        <v>0</v>
      </c>
      <c r="AQ2768">
        <v>-0.41</v>
      </c>
      <c r="AR2768">
        <v>10455</v>
      </c>
      <c r="AS2768">
        <v>48.49</v>
      </c>
      <c r="AT2768">
        <v>24.02</v>
      </c>
      <c r="AU2768">
        <v>20.69</v>
      </c>
      <c r="AV2768">
        <v>0.14000000000000001</v>
      </c>
      <c r="AW2768">
        <v>676</v>
      </c>
      <c r="AX2768">
        <v>2883</v>
      </c>
    </row>
    <row r="2769" spans="1:50" x14ac:dyDescent="0.4">
      <c r="A2769">
        <v>600490</v>
      </c>
      <c r="B2769" t="s">
        <v>6817</v>
      </c>
      <c r="C2769">
        <v>-0.64</v>
      </c>
      <c r="D2769">
        <v>21.77</v>
      </c>
      <c r="E2769" t="s">
        <v>804</v>
      </c>
      <c r="F2769" t="s">
        <v>872</v>
      </c>
      <c r="G2769">
        <v>4.66</v>
      </c>
      <c r="H2769">
        <v>170027</v>
      </c>
      <c r="I2769">
        <v>131702</v>
      </c>
      <c r="J2769">
        <v>14.91</v>
      </c>
      <c r="K2769" t="s">
        <v>6818</v>
      </c>
      <c r="L2769" t="s">
        <v>6819</v>
      </c>
      <c r="M2769">
        <v>2.2000000000000002</v>
      </c>
      <c r="N2769">
        <f t="shared" si="125"/>
        <v>0</v>
      </c>
      <c r="O2769">
        <v>40.35</v>
      </c>
      <c r="P2769">
        <v>51.93</v>
      </c>
      <c r="Q2769">
        <v>1.49</v>
      </c>
      <c r="R2769">
        <v>20030626</v>
      </c>
      <c r="S2769" t="str">
        <f>LEFT(R2769,4)</f>
        <v>2003</v>
      </c>
      <c r="T2769" t="str">
        <f>MID(R2769,5,2)</f>
        <v>06</v>
      </c>
      <c r="U2769">
        <v>22.16</v>
      </c>
      <c r="V2769">
        <v>104.08</v>
      </c>
      <c r="W2769">
        <v>65.239999999999995</v>
      </c>
      <c r="X2769">
        <v>0.42</v>
      </c>
      <c r="Y2769">
        <v>36.909999999999997</v>
      </c>
      <c r="Z2769">
        <v>57.8</v>
      </c>
      <c r="AA2769">
        <v>20.29</v>
      </c>
      <c r="AB2769">
        <v>0.04</v>
      </c>
      <c r="AC2769">
        <v>35.409999999999997</v>
      </c>
      <c r="AD2769">
        <v>9.59</v>
      </c>
      <c r="AE2769">
        <v>2.54</v>
      </c>
      <c r="AF2769">
        <v>32.78</v>
      </c>
      <c r="AG2769">
        <v>142.44999999999999</v>
      </c>
      <c r="AH2769">
        <v>139.02000000000001</v>
      </c>
      <c r="AI2769">
        <v>4.6399999999999997</v>
      </c>
      <c r="AJ2769">
        <v>4.93</v>
      </c>
      <c r="AK2769">
        <v>4.66</v>
      </c>
      <c r="AL2769">
        <v>3.34</v>
      </c>
      <c r="AM2769">
        <v>3.55</v>
      </c>
      <c r="AN2769">
        <v>0.26</v>
      </c>
      <c r="AO2769">
        <v>8.1199999999999992</v>
      </c>
      <c r="AP2769">
        <v>3.63</v>
      </c>
      <c r="AQ2769">
        <v>-2.0099999999999998</v>
      </c>
      <c r="AR2769">
        <v>87467</v>
      </c>
      <c r="AS2769">
        <v>2.41</v>
      </c>
      <c r="AT2769">
        <v>3.26</v>
      </c>
      <c r="AU2769">
        <v>2.4900000000000002</v>
      </c>
      <c r="AV2769">
        <v>0</v>
      </c>
      <c r="AW2769">
        <v>1811</v>
      </c>
      <c r="AX2769">
        <v>600490</v>
      </c>
    </row>
    <row r="2770" spans="1:50" x14ac:dyDescent="0.4">
      <c r="A2770">
        <v>2761</v>
      </c>
      <c r="B2770" t="s">
        <v>3756</v>
      </c>
      <c r="C2770">
        <v>-3.02</v>
      </c>
      <c r="D2770" t="s">
        <v>50</v>
      </c>
      <c r="E2770" t="s">
        <v>751</v>
      </c>
      <c r="F2770" t="s">
        <v>313</v>
      </c>
      <c r="G2770">
        <v>11.04</v>
      </c>
      <c r="H2770">
        <v>76076</v>
      </c>
      <c r="I2770">
        <v>65565</v>
      </c>
      <c r="J2770">
        <v>3.45</v>
      </c>
      <c r="K2770" t="s">
        <v>3581</v>
      </c>
      <c r="L2770" t="s">
        <v>2245</v>
      </c>
      <c r="M2770">
        <v>2.19</v>
      </c>
      <c r="N2770">
        <f t="shared" si="125"/>
        <v>0</v>
      </c>
      <c r="O2770" t="s">
        <v>50</v>
      </c>
      <c r="P2770">
        <v>136.16999999999999</v>
      </c>
      <c r="Q2770">
        <v>0</v>
      </c>
      <c r="R2770">
        <v>20150610</v>
      </c>
      <c r="S2770" t="str">
        <f>LEFT(R2770,4)</f>
        <v>2015</v>
      </c>
      <c r="T2770" t="str">
        <f>MID(R2770,5,2)</f>
        <v>06</v>
      </c>
      <c r="U2770">
        <v>3.47</v>
      </c>
      <c r="V2770">
        <v>8.64</v>
      </c>
      <c r="W2770">
        <v>6.87</v>
      </c>
      <c r="X2770">
        <v>0.15</v>
      </c>
      <c r="Y2770">
        <v>18.62</v>
      </c>
      <c r="Z2770">
        <v>4.8600000000000003</v>
      </c>
      <c r="AA2770">
        <v>3.04</v>
      </c>
      <c r="AB2770">
        <v>0.38</v>
      </c>
      <c r="AC2770">
        <v>1.44</v>
      </c>
      <c r="AD2770">
        <v>2.95</v>
      </c>
      <c r="AE2770">
        <v>0.44</v>
      </c>
      <c r="AF2770">
        <v>0.13</v>
      </c>
      <c r="AG2770">
        <v>5.49</v>
      </c>
      <c r="AH2770">
        <v>3.58</v>
      </c>
      <c r="AI2770">
        <v>-0.03</v>
      </c>
      <c r="AJ2770">
        <v>0</v>
      </c>
      <c r="AK2770">
        <v>-0.03</v>
      </c>
      <c r="AL2770">
        <v>-0.05</v>
      </c>
      <c r="AM2770">
        <v>-0.03</v>
      </c>
      <c r="AN2770">
        <v>-0.04</v>
      </c>
      <c r="AO2770">
        <v>2.92</v>
      </c>
      <c r="AP2770">
        <v>-0.93</v>
      </c>
      <c r="AQ2770">
        <v>-0.87</v>
      </c>
      <c r="AR2770">
        <v>23746</v>
      </c>
      <c r="AS2770">
        <v>34.78</v>
      </c>
      <c r="AT2770">
        <v>-0.52</v>
      </c>
      <c r="AU2770">
        <v>-0.46</v>
      </c>
      <c r="AV2770">
        <v>0.16</v>
      </c>
      <c r="AW2770">
        <v>1223</v>
      </c>
      <c r="AX2770">
        <v>2761</v>
      </c>
    </row>
    <row r="2771" spans="1:50" x14ac:dyDescent="0.4">
      <c r="A2771">
        <v>2802</v>
      </c>
      <c r="B2771" t="s">
        <v>3849</v>
      </c>
      <c r="C2771">
        <v>-0.1</v>
      </c>
      <c r="D2771">
        <v>26.72</v>
      </c>
      <c r="E2771" t="s">
        <v>470</v>
      </c>
      <c r="F2771" t="s">
        <v>161</v>
      </c>
      <c r="G2771">
        <v>20.309999999999999</v>
      </c>
      <c r="H2771">
        <v>1841</v>
      </c>
      <c r="I2771">
        <v>1676</v>
      </c>
      <c r="J2771">
        <v>0.61</v>
      </c>
      <c r="K2771" t="s">
        <v>3850</v>
      </c>
      <c r="L2771" t="s">
        <v>3851</v>
      </c>
      <c r="M2771">
        <v>2.17</v>
      </c>
      <c r="N2771">
        <f t="shared" si="125"/>
        <v>0</v>
      </c>
      <c r="O2771">
        <v>27.65</v>
      </c>
      <c r="P2771">
        <v>29.95</v>
      </c>
      <c r="Q2771">
        <v>0.89</v>
      </c>
      <c r="R2771">
        <v>20160629</v>
      </c>
      <c r="S2771" t="str">
        <f>LEFT(R2771,4)</f>
        <v>2016</v>
      </c>
      <c r="T2771" t="str">
        <f>MID(R2771,5,2)</f>
        <v>06</v>
      </c>
      <c r="U2771">
        <v>1.08</v>
      </c>
      <c r="V2771">
        <v>5.99</v>
      </c>
      <c r="W2771">
        <v>5.45</v>
      </c>
      <c r="X2771">
        <v>0</v>
      </c>
      <c r="Y2771">
        <v>8.99</v>
      </c>
      <c r="Z2771">
        <v>3.65</v>
      </c>
      <c r="AA2771">
        <v>1.83</v>
      </c>
      <c r="AB2771">
        <v>0.4</v>
      </c>
      <c r="AC2771">
        <v>0.41</v>
      </c>
      <c r="AD2771">
        <v>0.28999999999999998</v>
      </c>
      <c r="AE2771">
        <v>0.69</v>
      </c>
      <c r="AF2771">
        <v>2.48</v>
      </c>
      <c r="AG2771">
        <v>4.0199999999999996</v>
      </c>
      <c r="AH2771">
        <v>2.81</v>
      </c>
      <c r="AI2771">
        <v>0.73</v>
      </c>
      <c r="AJ2771">
        <v>0.05</v>
      </c>
      <c r="AK2771">
        <v>0.73</v>
      </c>
      <c r="AL2771">
        <v>0.62</v>
      </c>
      <c r="AM2771">
        <v>0.62</v>
      </c>
      <c r="AN2771">
        <v>0.56000000000000005</v>
      </c>
      <c r="AO2771">
        <v>2.13</v>
      </c>
      <c r="AP2771">
        <v>0.6</v>
      </c>
      <c r="AQ2771">
        <v>0.02</v>
      </c>
      <c r="AR2771">
        <v>11498</v>
      </c>
      <c r="AS2771">
        <v>30</v>
      </c>
      <c r="AT2771">
        <v>18.100000000000001</v>
      </c>
      <c r="AU2771">
        <v>15.36</v>
      </c>
      <c r="AV2771">
        <v>0.18</v>
      </c>
      <c r="AW2771">
        <v>302</v>
      </c>
      <c r="AX2771">
        <v>2802</v>
      </c>
    </row>
    <row r="2772" spans="1:50" x14ac:dyDescent="0.4">
      <c r="A2772">
        <v>601996</v>
      </c>
      <c r="B2772" t="s">
        <v>8078</v>
      </c>
      <c r="C2772">
        <v>0</v>
      </c>
      <c r="D2772">
        <v>18.350000000000001</v>
      </c>
      <c r="E2772" t="s">
        <v>1387</v>
      </c>
      <c r="F2772" t="s">
        <v>520</v>
      </c>
      <c r="G2772">
        <v>2.82</v>
      </c>
      <c r="H2772">
        <v>41861</v>
      </c>
      <c r="I2772">
        <v>22269</v>
      </c>
      <c r="J2772">
        <v>10.76</v>
      </c>
      <c r="K2772" t="s">
        <v>4551</v>
      </c>
      <c r="L2772" t="s">
        <v>5092</v>
      </c>
      <c r="M2772">
        <v>2.17</v>
      </c>
      <c r="N2772">
        <f t="shared" si="125"/>
        <v>0</v>
      </c>
      <c r="O2772">
        <v>20.11</v>
      </c>
      <c r="P2772">
        <v>23.39</v>
      </c>
      <c r="Q2772">
        <v>1.22</v>
      </c>
      <c r="R2772">
        <v>20110929</v>
      </c>
      <c r="S2772" t="str">
        <f>LEFT(R2772,4)</f>
        <v>2011</v>
      </c>
      <c r="T2772" t="str">
        <f>MID(R2772,5,2)</f>
        <v>09</v>
      </c>
      <c r="U2772">
        <v>11.46</v>
      </c>
      <c r="V2772">
        <v>37.729999999999997</v>
      </c>
      <c r="W2772">
        <v>26.98</v>
      </c>
      <c r="X2772">
        <v>0.23</v>
      </c>
      <c r="Y2772">
        <v>27.9</v>
      </c>
      <c r="Z2772">
        <v>22.38</v>
      </c>
      <c r="AA2772">
        <v>11.02</v>
      </c>
      <c r="AB2772">
        <v>2.36</v>
      </c>
      <c r="AC2772">
        <v>5.64</v>
      </c>
      <c r="AD2772">
        <v>5.18</v>
      </c>
      <c r="AE2772">
        <v>2.69</v>
      </c>
      <c r="AF2772">
        <v>7.54</v>
      </c>
      <c r="AG2772">
        <v>14.28</v>
      </c>
      <c r="AH2772">
        <v>11.02</v>
      </c>
      <c r="AI2772">
        <v>1.31</v>
      </c>
      <c r="AJ2772">
        <v>0</v>
      </c>
      <c r="AK2772">
        <v>1.34</v>
      </c>
      <c r="AL2772">
        <v>1.31</v>
      </c>
      <c r="AM2772">
        <v>1.33</v>
      </c>
      <c r="AN2772">
        <v>1.29</v>
      </c>
      <c r="AO2772">
        <v>7.2</v>
      </c>
      <c r="AP2772">
        <v>0.18</v>
      </c>
      <c r="AQ2772">
        <v>-1.21</v>
      </c>
      <c r="AR2772">
        <v>27174</v>
      </c>
      <c r="AS2772">
        <v>22.82</v>
      </c>
      <c r="AT2772">
        <v>9.19</v>
      </c>
      <c r="AU2772">
        <v>9.2799999999999994</v>
      </c>
      <c r="AV2772">
        <v>0.08</v>
      </c>
      <c r="AW2772">
        <v>1094</v>
      </c>
      <c r="AX2772">
        <v>601996</v>
      </c>
    </row>
    <row r="2773" spans="1:50" x14ac:dyDescent="0.4">
      <c r="A2773">
        <v>2209</v>
      </c>
      <c r="B2773" t="s">
        <v>2230</v>
      </c>
      <c r="C2773">
        <v>-0.14000000000000001</v>
      </c>
      <c r="D2773" t="s">
        <v>50</v>
      </c>
      <c r="E2773" t="s">
        <v>176</v>
      </c>
      <c r="F2773" t="s">
        <v>283</v>
      </c>
      <c r="G2773">
        <v>6.95</v>
      </c>
      <c r="H2773">
        <v>11819</v>
      </c>
      <c r="I2773">
        <v>10137</v>
      </c>
      <c r="J2773">
        <v>1.55</v>
      </c>
      <c r="K2773" t="s">
        <v>936</v>
      </c>
      <c r="L2773" t="s">
        <v>1743</v>
      </c>
      <c r="M2773">
        <v>2.15</v>
      </c>
      <c r="N2773">
        <f t="shared" si="125"/>
        <v>0</v>
      </c>
      <c r="O2773" t="s">
        <v>50</v>
      </c>
      <c r="P2773">
        <v>130.97</v>
      </c>
      <c r="Q2773">
        <v>0.62</v>
      </c>
      <c r="R2773">
        <v>20080130</v>
      </c>
      <c r="S2773" t="str">
        <f>LEFT(R2773,4)</f>
        <v>2008</v>
      </c>
      <c r="T2773" t="str">
        <f>MID(R2773,5,2)</f>
        <v>01</v>
      </c>
      <c r="U2773">
        <v>1.95</v>
      </c>
      <c r="V2773">
        <v>14.78</v>
      </c>
      <c r="W2773">
        <v>6.13</v>
      </c>
      <c r="X2773">
        <v>0</v>
      </c>
      <c r="Y2773">
        <v>58.55</v>
      </c>
      <c r="Z2773">
        <v>10.28</v>
      </c>
      <c r="AA2773">
        <v>3.51</v>
      </c>
      <c r="AB2773">
        <v>0.2</v>
      </c>
      <c r="AC2773">
        <v>7.86</v>
      </c>
      <c r="AD2773">
        <v>4.16</v>
      </c>
      <c r="AE2773">
        <v>3.82</v>
      </c>
      <c r="AF2773">
        <v>2.23</v>
      </c>
      <c r="AG2773">
        <v>4.82</v>
      </c>
      <c r="AH2773">
        <v>3.52</v>
      </c>
      <c r="AI2773">
        <v>-0.36</v>
      </c>
      <c r="AJ2773">
        <v>0</v>
      </c>
      <c r="AK2773">
        <v>-0.35</v>
      </c>
      <c r="AL2773">
        <v>-0.28999999999999998</v>
      </c>
      <c r="AM2773">
        <v>-0.28999999999999998</v>
      </c>
      <c r="AN2773">
        <v>-0.38</v>
      </c>
      <c r="AO2773">
        <v>1.6</v>
      </c>
      <c r="AP2773">
        <v>-0.66</v>
      </c>
      <c r="AQ2773">
        <v>-0.52</v>
      </c>
      <c r="AR2773">
        <v>15061</v>
      </c>
      <c r="AS2773">
        <v>27.08</v>
      </c>
      <c r="AT2773">
        <v>-7.44</v>
      </c>
      <c r="AU2773">
        <v>-6.05</v>
      </c>
      <c r="AV2773">
        <v>0.18</v>
      </c>
      <c r="AW2773">
        <v>1253</v>
      </c>
      <c r="AX2773">
        <v>2209</v>
      </c>
    </row>
    <row r="2774" spans="1:50" x14ac:dyDescent="0.4">
      <c r="A2774">
        <v>2457</v>
      </c>
      <c r="B2774" t="s">
        <v>2967</v>
      </c>
      <c r="C2774">
        <v>0.5</v>
      </c>
      <c r="D2774">
        <v>19.62</v>
      </c>
      <c r="E2774" t="s">
        <v>1276</v>
      </c>
      <c r="F2774" t="s">
        <v>609</v>
      </c>
      <c r="G2774">
        <v>8.08</v>
      </c>
      <c r="H2774">
        <v>22572</v>
      </c>
      <c r="I2774">
        <v>23927</v>
      </c>
      <c r="J2774">
        <v>3.34</v>
      </c>
      <c r="K2774" t="s">
        <v>2968</v>
      </c>
      <c r="L2774" t="s">
        <v>2927</v>
      </c>
      <c r="M2774">
        <v>2.14</v>
      </c>
      <c r="N2774">
        <f t="shared" si="125"/>
        <v>0</v>
      </c>
      <c r="O2774">
        <v>19.39</v>
      </c>
      <c r="P2774">
        <v>36.81</v>
      </c>
      <c r="Q2774">
        <v>1.07</v>
      </c>
      <c r="R2774">
        <v>20100803</v>
      </c>
      <c r="S2774" t="str">
        <f>LEFT(R2774,4)</f>
        <v>2010</v>
      </c>
      <c r="T2774" t="str">
        <f>MID(R2774,5,2)</f>
        <v>08</v>
      </c>
      <c r="U2774">
        <v>3.35</v>
      </c>
      <c r="V2774">
        <v>34.92</v>
      </c>
      <c r="W2774">
        <v>18.59</v>
      </c>
      <c r="X2774">
        <v>0.68</v>
      </c>
      <c r="Y2774">
        <v>44.8</v>
      </c>
      <c r="Z2774">
        <v>23.19</v>
      </c>
      <c r="AA2774">
        <v>4.5199999999999996</v>
      </c>
      <c r="AB2774">
        <v>1.61</v>
      </c>
      <c r="AC2774">
        <v>15.28</v>
      </c>
      <c r="AD2774">
        <v>6.01</v>
      </c>
      <c r="AE2774">
        <v>9.93</v>
      </c>
      <c r="AF2774">
        <v>8.2100000000000009</v>
      </c>
      <c r="AG2774">
        <v>13.41</v>
      </c>
      <c r="AH2774">
        <v>9.07</v>
      </c>
      <c r="AI2774">
        <v>1.39</v>
      </c>
      <c r="AJ2774">
        <v>0.15</v>
      </c>
      <c r="AK2774">
        <v>1.39</v>
      </c>
      <c r="AL2774">
        <v>1.07</v>
      </c>
      <c r="AM2774">
        <v>1.04</v>
      </c>
      <c r="AN2774">
        <v>0.8</v>
      </c>
      <c r="AO2774">
        <v>6.63</v>
      </c>
      <c r="AP2774">
        <v>-0.62</v>
      </c>
      <c r="AQ2774">
        <v>0.67</v>
      </c>
      <c r="AR2774">
        <v>50745</v>
      </c>
      <c r="AS2774">
        <v>32.32</v>
      </c>
      <c r="AT2774">
        <v>10.38</v>
      </c>
      <c r="AU2774">
        <v>7.75</v>
      </c>
      <c r="AV2774">
        <v>0.2</v>
      </c>
      <c r="AW2774">
        <v>1769</v>
      </c>
      <c r="AX2774">
        <v>2457</v>
      </c>
    </row>
    <row r="2775" spans="1:50" x14ac:dyDescent="0.4">
      <c r="A2775">
        <v>2334</v>
      </c>
      <c r="B2775" t="s">
        <v>2603</v>
      </c>
      <c r="C2775">
        <v>0.23</v>
      </c>
      <c r="D2775" t="s">
        <v>50</v>
      </c>
      <c r="E2775" t="s">
        <v>201</v>
      </c>
      <c r="F2775" t="s">
        <v>49</v>
      </c>
      <c r="G2775">
        <v>4.32</v>
      </c>
      <c r="H2775">
        <v>16904</v>
      </c>
      <c r="I2775">
        <v>15256</v>
      </c>
      <c r="J2775">
        <v>6.08</v>
      </c>
      <c r="K2775" t="s">
        <v>2604</v>
      </c>
      <c r="L2775" t="s">
        <v>2276</v>
      </c>
      <c r="M2775">
        <v>2.13</v>
      </c>
      <c r="N2775">
        <f t="shared" si="125"/>
        <v>0</v>
      </c>
      <c r="O2775" t="s">
        <v>50</v>
      </c>
      <c r="P2775">
        <v>14.52</v>
      </c>
      <c r="Q2775">
        <v>0.73</v>
      </c>
      <c r="R2775">
        <v>20100113</v>
      </c>
      <c r="S2775" t="str">
        <f>LEFT(R2775,4)</f>
        <v>2010</v>
      </c>
      <c r="T2775" t="str">
        <f>MID(R2775,5,2)</f>
        <v>01</v>
      </c>
      <c r="U2775">
        <v>7.53</v>
      </c>
      <c r="V2775">
        <v>31.92</v>
      </c>
      <c r="W2775">
        <v>18.45</v>
      </c>
      <c r="X2775">
        <v>0.94</v>
      </c>
      <c r="Y2775">
        <v>39.26</v>
      </c>
      <c r="Z2775">
        <v>21.04</v>
      </c>
      <c r="AA2775">
        <v>4.84</v>
      </c>
      <c r="AB2775">
        <v>1.1499999999999999</v>
      </c>
      <c r="AC2775">
        <v>12.15</v>
      </c>
      <c r="AD2775">
        <v>5.09</v>
      </c>
      <c r="AE2775">
        <v>7.86</v>
      </c>
      <c r="AF2775">
        <v>2.33</v>
      </c>
      <c r="AG2775">
        <v>16.37</v>
      </c>
      <c r="AH2775">
        <v>10.36</v>
      </c>
      <c r="AI2775">
        <v>0.21</v>
      </c>
      <c r="AJ2775">
        <v>0.05</v>
      </c>
      <c r="AK2775">
        <v>-0.75</v>
      </c>
      <c r="AL2775">
        <v>-0.93</v>
      </c>
      <c r="AM2775">
        <v>-0.39</v>
      </c>
      <c r="AN2775">
        <v>0.04</v>
      </c>
      <c r="AO2775">
        <v>7.83</v>
      </c>
      <c r="AP2775">
        <v>0.52</v>
      </c>
      <c r="AQ2775">
        <v>-0.48</v>
      </c>
      <c r="AR2775">
        <v>64302</v>
      </c>
      <c r="AS2775">
        <v>36.72</v>
      </c>
      <c r="AT2775">
        <v>1.31</v>
      </c>
      <c r="AU2775">
        <v>-2.41</v>
      </c>
      <c r="AV2775">
        <v>2</v>
      </c>
      <c r="AW2775">
        <v>3426</v>
      </c>
      <c r="AX2775">
        <v>2334</v>
      </c>
    </row>
    <row r="2776" spans="1:50" x14ac:dyDescent="0.4">
      <c r="A2776">
        <v>300317</v>
      </c>
      <c r="B2776" t="s">
        <v>5001</v>
      </c>
      <c r="C2776">
        <v>-3.23</v>
      </c>
      <c r="D2776" t="s">
        <v>50</v>
      </c>
      <c r="E2776" t="s">
        <v>1840</v>
      </c>
      <c r="F2776" t="s">
        <v>49</v>
      </c>
      <c r="G2776">
        <v>4.92</v>
      </c>
      <c r="H2776">
        <v>136339</v>
      </c>
      <c r="I2776">
        <v>88583</v>
      </c>
      <c r="J2776">
        <v>6.56</v>
      </c>
      <c r="K2776" t="s">
        <v>3640</v>
      </c>
      <c r="L2776" t="s">
        <v>4358</v>
      </c>
      <c r="M2776">
        <v>2.13</v>
      </c>
      <c r="N2776">
        <f t="shared" si="125"/>
        <v>0</v>
      </c>
      <c r="O2776" t="s">
        <v>50</v>
      </c>
      <c r="P2776" t="s">
        <v>50</v>
      </c>
      <c r="Q2776">
        <v>0.74</v>
      </c>
      <c r="R2776">
        <v>20120511</v>
      </c>
      <c r="S2776" t="str">
        <f>LEFT(R2776,4)</f>
        <v>2012</v>
      </c>
      <c r="T2776" t="str">
        <f>MID(R2776,5,2)</f>
        <v>05</v>
      </c>
      <c r="U2776">
        <v>8.4</v>
      </c>
      <c r="V2776">
        <v>54.18</v>
      </c>
      <c r="W2776">
        <v>29.24</v>
      </c>
      <c r="X2776">
        <v>0.13</v>
      </c>
      <c r="Y2776">
        <v>45.78</v>
      </c>
      <c r="Z2776">
        <v>25.67</v>
      </c>
      <c r="AA2776">
        <v>16.52</v>
      </c>
      <c r="AB2776">
        <v>0.92</v>
      </c>
      <c r="AC2776">
        <v>18.38</v>
      </c>
      <c r="AD2776">
        <v>3.87</v>
      </c>
      <c r="AE2776">
        <v>14.7</v>
      </c>
      <c r="AF2776">
        <v>33.74</v>
      </c>
      <c r="AG2776">
        <v>6.63</v>
      </c>
      <c r="AH2776">
        <v>4.41</v>
      </c>
      <c r="AI2776">
        <v>-0.31</v>
      </c>
      <c r="AJ2776">
        <v>0.25</v>
      </c>
      <c r="AK2776">
        <v>-0.63</v>
      </c>
      <c r="AL2776">
        <v>-0.68</v>
      </c>
      <c r="AM2776">
        <v>-0.62</v>
      </c>
      <c r="AN2776">
        <v>-0.56000000000000005</v>
      </c>
      <c r="AO2776">
        <v>-13</v>
      </c>
      <c r="AP2776">
        <v>-1</v>
      </c>
      <c r="AQ2776">
        <v>-0.9</v>
      </c>
      <c r="AR2776">
        <v>33750</v>
      </c>
      <c r="AS2776">
        <v>33.51</v>
      </c>
      <c r="AT2776">
        <v>-4.7</v>
      </c>
      <c r="AU2776">
        <v>-9.33</v>
      </c>
      <c r="AV2776">
        <v>0.26</v>
      </c>
      <c r="AW2776">
        <v>1248</v>
      </c>
      <c r="AX2776">
        <v>300317</v>
      </c>
    </row>
    <row r="2777" spans="1:50" x14ac:dyDescent="0.4">
      <c r="A2777">
        <v>601727</v>
      </c>
      <c r="B2777" t="s">
        <v>7953</v>
      </c>
      <c r="C2777">
        <v>0.81</v>
      </c>
      <c r="D2777">
        <v>25.59</v>
      </c>
      <c r="E2777" t="s">
        <v>201</v>
      </c>
      <c r="F2777" t="s">
        <v>872</v>
      </c>
      <c r="G2777">
        <v>4.96</v>
      </c>
      <c r="H2777">
        <v>58553</v>
      </c>
      <c r="I2777">
        <v>71639</v>
      </c>
      <c r="J2777">
        <v>102.84</v>
      </c>
      <c r="K2777" t="s">
        <v>7954</v>
      </c>
      <c r="L2777" t="s">
        <v>7955</v>
      </c>
      <c r="M2777">
        <v>2.08</v>
      </c>
      <c r="N2777">
        <f t="shared" si="125"/>
        <v>0</v>
      </c>
      <c r="O2777">
        <v>24.67</v>
      </c>
      <c r="P2777">
        <v>25.02</v>
      </c>
      <c r="Q2777">
        <v>1.0900000000000001</v>
      </c>
      <c r="R2777">
        <v>20081205</v>
      </c>
      <c r="S2777" t="str">
        <f>LEFT(R2777,4)</f>
        <v>2008</v>
      </c>
      <c r="T2777" t="str">
        <f>MID(R2777,5,2)</f>
        <v>12</v>
      </c>
      <c r="U2777">
        <v>151.52000000000001</v>
      </c>
      <c r="V2777">
        <v>2637.94</v>
      </c>
      <c r="W2777">
        <v>616.17999999999995</v>
      </c>
      <c r="X2777">
        <v>271.55</v>
      </c>
      <c r="Y2777">
        <v>66.349999999999994</v>
      </c>
      <c r="Z2777">
        <v>1874.31</v>
      </c>
      <c r="AA2777">
        <v>161.15</v>
      </c>
      <c r="AB2777">
        <v>89.46</v>
      </c>
      <c r="AC2777">
        <v>1499.66</v>
      </c>
      <c r="AD2777">
        <v>322.07</v>
      </c>
      <c r="AE2777">
        <v>318.76</v>
      </c>
      <c r="AF2777">
        <v>196.92</v>
      </c>
      <c r="AG2777">
        <v>745.76</v>
      </c>
      <c r="AH2777">
        <v>608.45000000000005</v>
      </c>
      <c r="AI2777">
        <v>43.44</v>
      </c>
      <c r="AJ2777">
        <v>9.52</v>
      </c>
      <c r="AK2777">
        <v>44.21</v>
      </c>
      <c r="AL2777">
        <v>37.35</v>
      </c>
      <c r="AM2777">
        <v>22.12</v>
      </c>
      <c r="AN2777">
        <v>15.1</v>
      </c>
      <c r="AO2777">
        <v>219.83</v>
      </c>
      <c r="AP2777">
        <v>-154.94999999999999</v>
      </c>
      <c r="AQ2777">
        <v>-49.47</v>
      </c>
      <c r="AR2777">
        <v>305867</v>
      </c>
      <c r="AS2777">
        <v>18.41</v>
      </c>
      <c r="AT2777">
        <v>5.82</v>
      </c>
      <c r="AU2777">
        <v>2.97</v>
      </c>
      <c r="AV2777">
        <v>23.78</v>
      </c>
      <c r="AW2777">
        <v>30870</v>
      </c>
      <c r="AX2777">
        <v>601727</v>
      </c>
    </row>
    <row r="2778" spans="1:50" x14ac:dyDescent="0.4">
      <c r="A2778">
        <v>600463</v>
      </c>
      <c r="B2778" t="s">
        <v>6773</v>
      </c>
      <c r="C2778">
        <v>0.14000000000000001</v>
      </c>
      <c r="D2778" t="s">
        <v>50</v>
      </c>
      <c r="E2778" t="s">
        <v>796</v>
      </c>
      <c r="F2778" t="s">
        <v>77</v>
      </c>
      <c r="G2778">
        <v>7.3</v>
      </c>
      <c r="H2778">
        <v>4856</v>
      </c>
      <c r="I2778">
        <v>6778</v>
      </c>
      <c r="J2778">
        <v>3</v>
      </c>
      <c r="K2778" t="s">
        <v>2590</v>
      </c>
      <c r="L2778" t="s">
        <v>2590</v>
      </c>
      <c r="M2778">
        <v>2.04</v>
      </c>
      <c r="N2778">
        <f t="shared" si="125"/>
        <v>0</v>
      </c>
      <c r="O2778" t="s">
        <v>50</v>
      </c>
      <c r="P2778">
        <v>142.88</v>
      </c>
      <c r="Q2778">
        <v>1.1399999999999999</v>
      </c>
      <c r="R2778">
        <v>20040318</v>
      </c>
      <c r="S2778" t="str">
        <f>LEFT(R2778,4)</f>
        <v>2004</v>
      </c>
      <c r="T2778" t="str">
        <f>MID(R2778,5,2)</f>
        <v>03</v>
      </c>
      <c r="U2778">
        <v>3</v>
      </c>
      <c r="V2778">
        <v>28.56</v>
      </c>
      <c r="W2778">
        <v>13.76</v>
      </c>
      <c r="X2778">
        <v>0.43</v>
      </c>
      <c r="Y2778">
        <v>50.33</v>
      </c>
      <c r="Z2778">
        <v>15.74</v>
      </c>
      <c r="AA2778">
        <v>1.04</v>
      </c>
      <c r="AB2778">
        <v>0.16</v>
      </c>
      <c r="AC2778">
        <v>14.05</v>
      </c>
      <c r="AD2778">
        <v>10.210000000000001</v>
      </c>
      <c r="AE2778">
        <v>0.67</v>
      </c>
      <c r="AF2778">
        <v>6.37</v>
      </c>
      <c r="AG2778">
        <v>6.24</v>
      </c>
      <c r="AH2778">
        <v>5.55</v>
      </c>
      <c r="AI2778">
        <v>-0.42</v>
      </c>
      <c r="AJ2778">
        <v>-0.05</v>
      </c>
      <c r="AK2778">
        <v>-0.44</v>
      </c>
      <c r="AL2778">
        <v>-0.38</v>
      </c>
      <c r="AM2778">
        <v>-0.31</v>
      </c>
      <c r="AN2778">
        <v>-0.34</v>
      </c>
      <c r="AO2778">
        <v>3.59</v>
      </c>
      <c r="AP2778">
        <v>0.42</v>
      </c>
      <c r="AQ2778">
        <v>7.0000000000000007E-2</v>
      </c>
      <c r="AR2778">
        <v>19425</v>
      </c>
      <c r="AS2778">
        <v>11.04</v>
      </c>
      <c r="AT2778">
        <v>-6.8</v>
      </c>
      <c r="AU2778">
        <v>-4.8899999999999997</v>
      </c>
      <c r="AV2778">
        <v>0</v>
      </c>
      <c r="AW2778">
        <v>668</v>
      </c>
      <c r="AX2778">
        <v>600463</v>
      </c>
    </row>
    <row r="2779" spans="1:50" x14ac:dyDescent="0.4">
      <c r="A2779">
        <v>603980</v>
      </c>
      <c r="B2779" t="s">
        <v>8917</v>
      </c>
      <c r="C2779">
        <v>3.25</v>
      </c>
      <c r="D2779">
        <v>10.55</v>
      </c>
      <c r="E2779" t="s">
        <v>632</v>
      </c>
      <c r="F2779" t="s">
        <v>307</v>
      </c>
      <c r="G2779">
        <v>8.24</v>
      </c>
      <c r="H2779">
        <v>50956</v>
      </c>
      <c r="I2779">
        <v>66190</v>
      </c>
      <c r="J2779">
        <v>3.44</v>
      </c>
      <c r="K2779" t="s">
        <v>1979</v>
      </c>
      <c r="L2779" t="s">
        <v>8918</v>
      </c>
      <c r="M2779">
        <v>2.0299999999999998</v>
      </c>
      <c r="N2779">
        <f t="shared" si="125"/>
        <v>0</v>
      </c>
      <c r="O2779">
        <v>10.25</v>
      </c>
      <c r="P2779">
        <v>8.2200000000000006</v>
      </c>
      <c r="Q2779">
        <v>1.4</v>
      </c>
      <c r="R2779">
        <v>20170615</v>
      </c>
      <c r="S2779" t="str">
        <f>LEFT(R2779,4)</f>
        <v>2017</v>
      </c>
      <c r="T2779" t="str">
        <f>MID(R2779,5,2)</f>
        <v>06</v>
      </c>
      <c r="U2779">
        <v>7</v>
      </c>
      <c r="V2779">
        <v>52.55</v>
      </c>
      <c r="W2779">
        <v>45.29</v>
      </c>
      <c r="X2779">
        <v>0.31</v>
      </c>
      <c r="Y2779">
        <v>13.23</v>
      </c>
      <c r="Z2779">
        <v>36.42</v>
      </c>
      <c r="AA2779">
        <v>11.5</v>
      </c>
      <c r="AB2779">
        <v>1</v>
      </c>
      <c r="AC2779">
        <v>6.64</v>
      </c>
      <c r="AD2779">
        <v>5.28</v>
      </c>
      <c r="AE2779">
        <v>5.15</v>
      </c>
      <c r="AF2779">
        <v>11.44</v>
      </c>
      <c r="AG2779">
        <v>20.56</v>
      </c>
      <c r="AH2779">
        <v>13.77</v>
      </c>
      <c r="AI2779">
        <v>4.9800000000000004</v>
      </c>
      <c r="AJ2779">
        <v>0.51</v>
      </c>
      <c r="AK2779">
        <v>4.9800000000000004</v>
      </c>
      <c r="AL2779">
        <v>4.13</v>
      </c>
      <c r="AM2779">
        <v>4.0999999999999996</v>
      </c>
      <c r="AN2779">
        <v>3.67</v>
      </c>
      <c r="AO2779">
        <v>24.62</v>
      </c>
      <c r="AP2779">
        <v>5.85</v>
      </c>
      <c r="AQ2779">
        <v>-1.62</v>
      </c>
      <c r="AR2779">
        <v>35603</v>
      </c>
      <c r="AS2779">
        <v>33.020000000000003</v>
      </c>
      <c r="AT2779">
        <v>24.21</v>
      </c>
      <c r="AU2779">
        <v>19.96</v>
      </c>
      <c r="AV2779">
        <v>0.79</v>
      </c>
      <c r="AW2779">
        <v>2185</v>
      </c>
      <c r="AX2779">
        <v>603980</v>
      </c>
    </row>
    <row r="2780" spans="1:50" x14ac:dyDescent="0.4">
      <c r="A2780">
        <v>20</v>
      </c>
      <c r="B2780" t="s">
        <v>114</v>
      </c>
      <c r="C2780">
        <v>0.28000000000000003</v>
      </c>
      <c r="D2780">
        <v>671.09</v>
      </c>
      <c r="E2780" t="s">
        <v>115</v>
      </c>
      <c r="F2780" t="s">
        <v>49</v>
      </c>
      <c r="G2780">
        <v>10.66</v>
      </c>
      <c r="H2780">
        <v>3718</v>
      </c>
      <c r="I2780">
        <v>3793</v>
      </c>
      <c r="J2780">
        <v>1.81</v>
      </c>
      <c r="K2780" t="s">
        <v>116</v>
      </c>
      <c r="L2780" t="s">
        <v>117</v>
      </c>
      <c r="M2780">
        <v>2.0099999999999998</v>
      </c>
      <c r="N2780">
        <f t="shared" si="125"/>
        <v>0</v>
      </c>
      <c r="O2780">
        <v>489.35</v>
      </c>
      <c r="P2780">
        <v>916.94</v>
      </c>
      <c r="Q2780">
        <v>1.49</v>
      </c>
      <c r="R2780">
        <v>19920428</v>
      </c>
      <c r="S2780" t="str">
        <f>LEFT(R2780,4)</f>
        <v>1992</v>
      </c>
      <c r="T2780" t="str">
        <f>MID(R2780,5,2)</f>
        <v>04</v>
      </c>
      <c r="U2780">
        <v>2.83</v>
      </c>
      <c r="V2780">
        <v>5.92</v>
      </c>
      <c r="W2780">
        <v>3.27</v>
      </c>
      <c r="X2780">
        <v>0</v>
      </c>
      <c r="Y2780">
        <v>44.72</v>
      </c>
      <c r="Z2780">
        <v>2.95</v>
      </c>
      <c r="AA2780">
        <v>1.97</v>
      </c>
      <c r="AB2780">
        <v>0.44</v>
      </c>
      <c r="AC2780">
        <v>2.65</v>
      </c>
      <c r="AD2780">
        <v>0.64</v>
      </c>
      <c r="AE2780">
        <v>1.52</v>
      </c>
      <c r="AF2780">
        <v>1.47</v>
      </c>
      <c r="AG2780">
        <v>5.49</v>
      </c>
      <c r="AH2780">
        <v>4.87</v>
      </c>
      <c r="AI2780">
        <v>0.03</v>
      </c>
      <c r="AJ2780">
        <v>0</v>
      </c>
      <c r="AK2780">
        <v>0.04</v>
      </c>
      <c r="AL2780">
        <v>0.03</v>
      </c>
      <c r="AM2780">
        <v>0.03</v>
      </c>
      <c r="AN2780">
        <v>0.02</v>
      </c>
      <c r="AO2780">
        <v>-1.8</v>
      </c>
      <c r="AP2780">
        <v>0.54</v>
      </c>
      <c r="AQ2780">
        <v>-0.03</v>
      </c>
      <c r="AR2780">
        <v>24275</v>
      </c>
      <c r="AS2780">
        <v>11.28</v>
      </c>
      <c r="AT2780">
        <v>0.57999999999999996</v>
      </c>
      <c r="AU2780">
        <v>0.62</v>
      </c>
      <c r="AV2780">
        <v>0.06</v>
      </c>
      <c r="AW2780">
        <v>1016</v>
      </c>
      <c r="AX2780">
        <v>20</v>
      </c>
    </row>
    <row r="2781" spans="1:50" x14ac:dyDescent="0.4">
      <c r="A2781">
        <v>300429</v>
      </c>
      <c r="B2781" t="s">
        <v>5256</v>
      </c>
      <c r="C2781">
        <v>0.48</v>
      </c>
      <c r="D2781">
        <v>49.29</v>
      </c>
      <c r="E2781" t="s">
        <v>470</v>
      </c>
      <c r="F2781" t="s">
        <v>161</v>
      </c>
      <c r="G2781">
        <v>16.52</v>
      </c>
      <c r="H2781">
        <v>149999</v>
      </c>
      <c r="I2781">
        <v>136584</v>
      </c>
      <c r="J2781">
        <v>3</v>
      </c>
      <c r="K2781" t="s">
        <v>5257</v>
      </c>
      <c r="L2781" t="s">
        <v>5258</v>
      </c>
      <c r="M2781">
        <v>2.0099999999999998</v>
      </c>
      <c r="N2781">
        <f t="shared" si="125"/>
        <v>0</v>
      </c>
      <c r="O2781">
        <v>52.12</v>
      </c>
      <c r="P2781">
        <v>58.61</v>
      </c>
      <c r="Q2781">
        <v>1.62</v>
      </c>
      <c r="R2781">
        <v>20150324</v>
      </c>
      <c r="S2781" t="str">
        <f>LEFT(R2781,4)</f>
        <v>2015</v>
      </c>
      <c r="T2781" t="str">
        <f>MID(R2781,5,2)</f>
        <v>03</v>
      </c>
      <c r="U2781">
        <v>5.15</v>
      </c>
      <c r="V2781">
        <v>20.85</v>
      </c>
      <c r="W2781">
        <v>16.489999999999998</v>
      </c>
      <c r="X2781">
        <v>0.65</v>
      </c>
      <c r="Y2781">
        <v>17.79</v>
      </c>
      <c r="Z2781">
        <v>9.52</v>
      </c>
      <c r="AA2781">
        <v>3.85</v>
      </c>
      <c r="AB2781">
        <v>1.56</v>
      </c>
      <c r="AC2781">
        <v>3.27</v>
      </c>
      <c r="AD2781">
        <v>2.99</v>
      </c>
      <c r="AE2781">
        <v>1.18</v>
      </c>
      <c r="AF2781">
        <v>4.9800000000000004</v>
      </c>
      <c r="AG2781">
        <v>6.51</v>
      </c>
      <c r="AH2781">
        <v>3.88</v>
      </c>
      <c r="AI2781">
        <v>1.54</v>
      </c>
      <c r="AJ2781">
        <v>0.21</v>
      </c>
      <c r="AK2781">
        <v>1.54</v>
      </c>
      <c r="AL2781">
        <v>1.27</v>
      </c>
      <c r="AM2781">
        <v>1.31</v>
      </c>
      <c r="AN2781">
        <v>1.18</v>
      </c>
      <c r="AO2781">
        <v>6.07</v>
      </c>
      <c r="AP2781">
        <v>0.82</v>
      </c>
      <c r="AQ2781">
        <v>-0.5</v>
      </c>
      <c r="AR2781">
        <v>34279</v>
      </c>
      <c r="AS2781">
        <v>40.47</v>
      </c>
      <c r="AT2781">
        <v>23.65</v>
      </c>
      <c r="AU2781">
        <v>20.059999999999999</v>
      </c>
      <c r="AV2781">
        <v>0.46</v>
      </c>
      <c r="AW2781">
        <v>1110</v>
      </c>
      <c r="AX2781">
        <v>300429</v>
      </c>
    </row>
    <row r="2782" spans="1:50" x14ac:dyDescent="0.4">
      <c r="A2782">
        <v>2009</v>
      </c>
      <c r="B2782" t="s">
        <v>1624</v>
      </c>
      <c r="C2782">
        <v>-0.13</v>
      </c>
      <c r="D2782">
        <v>29.35</v>
      </c>
      <c r="E2782" t="s">
        <v>312</v>
      </c>
      <c r="F2782" t="s">
        <v>161</v>
      </c>
      <c r="G2782">
        <v>7.61</v>
      </c>
      <c r="H2782">
        <v>28503</v>
      </c>
      <c r="I2782">
        <v>20419</v>
      </c>
      <c r="J2782">
        <v>3.12</v>
      </c>
      <c r="K2782" t="s">
        <v>1625</v>
      </c>
      <c r="L2782" t="s">
        <v>1626</v>
      </c>
      <c r="M2782">
        <v>1.96</v>
      </c>
      <c r="N2782">
        <f t="shared" si="125"/>
        <v>0</v>
      </c>
      <c r="O2782">
        <v>38.44</v>
      </c>
      <c r="P2782">
        <v>20.47</v>
      </c>
      <c r="Q2782">
        <v>0.79</v>
      </c>
      <c r="R2782">
        <v>20040629</v>
      </c>
      <c r="S2782" t="str">
        <f>LEFT(R2782,4)</f>
        <v>2004</v>
      </c>
      <c r="T2782" t="str">
        <f>MID(R2782,5,2)</f>
        <v>06</v>
      </c>
      <c r="U2782">
        <v>3.71</v>
      </c>
      <c r="V2782">
        <v>60.42</v>
      </c>
      <c r="W2782">
        <v>20.260000000000002</v>
      </c>
      <c r="X2782">
        <v>2.2400000000000002</v>
      </c>
      <c r="Y2782">
        <v>62.76</v>
      </c>
      <c r="Z2782">
        <v>40.07</v>
      </c>
      <c r="AA2782">
        <v>7.68</v>
      </c>
      <c r="AB2782">
        <v>4.53</v>
      </c>
      <c r="AC2782">
        <v>36.36</v>
      </c>
      <c r="AD2782">
        <v>11.08</v>
      </c>
      <c r="AE2782">
        <v>16.02</v>
      </c>
      <c r="AF2782">
        <v>8.16</v>
      </c>
      <c r="AG2782">
        <v>22.44</v>
      </c>
      <c r="AH2782">
        <v>18.14</v>
      </c>
      <c r="AI2782">
        <v>0.77</v>
      </c>
      <c r="AJ2782">
        <v>0.04</v>
      </c>
      <c r="AK2782">
        <v>0.83</v>
      </c>
      <c r="AL2782">
        <v>0.64</v>
      </c>
      <c r="AM2782">
        <v>0.72</v>
      </c>
      <c r="AN2782">
        <v>0.45</v>
      </c>
      <c r="AO2782">
        <v>7.61</v>
      </c>
      <c r="AP2782">
        <v>-1.99</v>
      </c>
      <c r="AQ2782">
        <v>-4.41</v>
      </c>
      <c r="AR2782">
        <v>33843</v>
      </c>
      <c r="AS2782">
        <v>19.13</v>
      </c>
      <c r="AT2782">
        <v>3.42</v>
      </c>
      <c r="AU2782">
        <v>3.23</v>
      </c>
      <c r="AV2782">
        <v>0.7</v>
      </c>
      <c r="AW2782">
        <v>2998</v>
      </c>
      <c r="AX2782">
        <v>2009</v>
      </c>
    </row>
    <row r="2783" spans="1:50" x14ac:dyDescent="0.4">
      <c r="A2783">
        <v>300325</v>
      </c>
      <c r="B2783" t="s">
        <v>5017</v>
      </c>
      <c r="C2783">
        <v>-5.12</v>
      </c>
      <c r="D2783" t="s">
        <v>50</v>
      </c>
      <c r="E2783" t="s">
        <v>1276</v>
      </c>
      <c r="F2783" t="s">
        <v>161</v>
      </c>
      <c r="G2783">
        <v>3.18</v>
      </c>
      <c r="H2783">
        <v>334734</v>
      </c>
      <c r="I2783">
        <v>365715</v>
      </c>
      <c r="J2783">
        <v>9.9600000000000009</v>
      </c>
      <c r="K2783" t="s">
        <v>5018</v>
      </c>
      <c r="L2783" t="s">
        <v>3236</v>
      </c>
      <c r="M2783">
        <v>1.94</v>
      </c>
      <c r="N2783">
        <f t="shared" si="125"/>
        <v>0</v>
      </c>
      <c r="O2783" t="s">
        <v>50</v>
      </c>
      <c r="P2783" t="s">
        <v>50</v>
      </c>
      <c r="Q2783">
        <v>0.86</v>
      </c>
      <c r="R2783">
        <v>20120601</v>
      </c>
      <c r="S2783" t="str">
        <f>LEFT(R2783,4)</f>
        <v>2012</v>
      </c>
      <c r="T2783" t="str">
        <f>MID(R2783,5,2)</f>
        <v>06</v>
      </c>
      <c r="U2783">
        <v>10.06</v>
      </c>
      <c r="V2783">
        <v>39.340000000000003</v>
      </c>
      <c r="W2783">
        <v>13.53</v>
      </c>
      <c r="X2783">
        <v>2.5099999999999998</v>
      </c>
      <c r="Y2783">
        <v>59.24</v>
      </c>
      <c r="Z2783">
        <v>25.69</v>
      </c>
      <c r="AA2783">
        <v>7.22</v>
      </c>
      <c r="AB2783">
        <v>1.02</v>
      </c>
      <c r="AC2783">
        <v>20.91</v>
      </c>
      <c r="AD2783">
        <v>3.66</v>
      </c>
      <c r="AE2783">
        <v>9.6199999999999992</v>
      </c>
      <c r="AF2783">
        <v>0.18</v>
      </c>
      <c r="AG2783">
        <v>8.61</v>
      </c>
      <c r="AH2783">
        <v>7.41</v>
      </c>
      <c r="AI2783">
        <v>-0.14000000000000001</v>
      </c>
      <c r="AJ2783">
        <v>0.01</v>
      </c>
      <c r="AK2783">
        <v>-0.02</v>
      </c>
      <c r="AL2783">
        <v>-0.08</v>
      </c>
      <c r="AM2783">
        <v>-0.08</v>
      </c>
      <c r="AN2783">
        <v>-0.91</v>
      </c>
      <c r="AO2783">
        <v>2.81</v>
      </c>
      <c r="AP2783">
        <v>-4.63</v>
      </c>
      <c r="AQ2783">
        <v>-3.4</v>
      </c>
      <c r="AR2783">
        <v>48090</v>
      </c>
      <c r="AS2783">
        <v>13.84</v>
      </c>
      <c r="AT2783">
        <v>-1.66</v>
      </c>
      <c r="AU2783">
        <v>-0.96</v>
      </c>
      <c r="AV2783">
        <v>0.44</v>
      </c>
      <c r="AW2783">
        <v>1181</v>
      </c>
      <c r="AX2783">
        <v>300325</v>
      </c>
    </row>
    <row r="2784" spans="1:50" x14ac:dyDescent="0.4">
      <c r="A2784">
        <v>603113</v>
      </c>
      <c r="B2784" t="s">
        <v>8218</v>
      </c>
      <c r="C2784">
        <v>1.41</v>
      </c>
      <c r="D2784">
        <v>9.23</v>
      </c>
      <c r="E2784" t="s">
        <v>470</v>
      </c>
      <c r="F2784" t="s">
        <v>337</v>
      </c>
      <c r="G2784">
        <v>10.72</v>
      </c>
      <c r="H2784">
        <v>30378</v>
      </c>
      <c r="I2784">
        <v>37784</v>
      </c>
      <c r="J2784">
        <v>3.32</v>
      </c>
      <c r="K2784" t="s">
        <v>1933</v>
      </c>
      <c r="L2784" t="s">
        <v>8219</v>
      </c>
      <c r="M2784">
        <v>1.92</v>
      </c>
      <c r="N2784">
        <f t="shared" si="125"/>
        <v>0</v>
      </c>
      <c r="O2784">
        <v>7.75</v>
      </c>
      <c r="P2784">
        <v>5.74</v>
      </c>
      <c r="Q2784">
        <v>1.26</v>
      </c>
      <c r="R2784">
        <v>20170511</v>
      </c>
      <c r="S2784" t="str">
        <f>LEFT(R2784,4)</f>
        <v>2017</v>
      </c>
      <c r="T2784" t="str">
        <f>MID(R2784,5,2)</f>
        <v>05</v>
      </c>
      <c r="U2784">
        <v>6.76</v>
      </c>
      <c r="V2784">
        <v>70.13</v>
      </c>
      <c r="W2784">
        <v>54.58</v>
      </c>
      <c r="X2784">
        <v>0</v>
      </c>
      <c r="Y2784">
        <v>22.17</v>
      </c>
      <c r="Z2784">
        <v>28.57</v>
      </c>
      <c r="AA2784">
        <v>22.9</v>
      </c>
      <c r="AB2784">
        <v>8.25</v>
      </c>
      <c r="AC2784">
        <v>12.25</v>
      </c>
      <c r="AD2784">
        <v>4.84</v>
      </c>
      <c r="AE2784">
        <v>4.8499999999999996</v>
      </c>
      <c r="AF2784">
        <v>17.84</v>
      </c>
      <c r="AG2784">
        <v>62.08</v>
      </c>
      <c r="AH2784">
        <v>53</v>
      </c>
      <c r="AI2784">
        <v>6.72</v>
      </c>
      <c r="AJ2784">
        <v>0.44</v>
      </c>
      <c r="AK2784">
        <v>6.97</v>
      </c>
      <c r="AL2784">
        <v>5.93</v>
      </c>
      <c r="AM2784">
        <v>5.93</v>
      </c>
      <c r="AN2784">
        <v>5.05</v>
      </c>
      <c r="AO2784">
        <v>27.11</v>
      </c>
      <c r="AP2784">
        <v>2.17</v>
      </c>
      <c r="AQ2784">
        <v>-8.08</v>
      </c>
      <c r="AR2784">
        <v>37090</v>
      </c>
      <c r="AS2784">
        <v>14.62</v>
      </c>
      <c r="AT2784">
        <v>10.83</v>
      </c>
      <c r="AU2784">
        <v>9.5500000000000007</v>
      </c>
      <c r="AV2784">
        <v>0.16</v>
      </c>
      <c r="AW2784">
        <v>2572</v>
      </c>
      <c r="AX2784">
        <v>603113</v>
      </c>
    </row>
    <row r="2785" spans="1:50" x14ac:dyDescent="0.4">
      <c r="A2785">
        <v>912</v>
      </c>
      <c r="B2785" t="s">
        <v>1392</v>
      </c>
      <c r="C2785">
        <v>0.63</v>
      </c>
      <c r="D2785">
        <v>27.82</v>
      </c>
      <c r="E2785" t="s">
        <v>366</v>
      </c>
      <c r="F2785" t="s">
        <v>302</v>
      </c>
      <c r="G2785">
        <v>4.82</v>
      </c>
      <c r="H2785">
        <v>26033</v>
      </c>
      <c r="I2785">
        <v>30943</v>
      </c>
      <c r="J2785">
        <v>15.68</v>
      </c>
      <c r="K2785" t="s">
        <v>1393</v>
      </c>
      <c r="L2785" t="s">
        <v>1393</v>
      </c>
      <c r="M2785">
        <v>1.9</v>
      </c>
      <c r="N2785">
        <f t="shared" si="125"/>
        <v>0</v>
      </c>
      <c r="O2785">
        <v>42.68</v>
      </c>
      <c r="P2785">
        <v>21.54</v>
      </c>
      <c r="Q2785">
        <v>1.06</v>
      </c>
      <c r="R2785">
        <v>19990603</v>
      </c>
      <c r="S2785" t="str">
        <f>LEFT(R2785,4)</f>
        <v>1999</v>
      </c>
      <c r="T2785" t="str">
        <f>MID(R2785,5,2)</f>
        <v>06</v>
      </c>
      <c r="U2785">
        <v>15.68</v>
      </c>
      <c r="V2785">
        <v>71.739999999999995</v>
      </c>
      <c r="W2785">
        <v>49.61</v>
      </c>
      <c r="X2785">
        <v>-0.03</v>
      </c>
      <c r="Y2785">
        <v>30.88</v>
      </c>
      <c r="Z2785">
        <v>23.82</v>
      </c>
      <c r="AA2785">
        <v>43.12</v>
      </c>
      <c r="AB2785">
        <v>1.97</v>
      </c>
      <c r="AC2785">
        <v>11.96</v>
      </c>
      <c r="AD2785">
        <v>4.97</v>
      </c>
      <c r="AE2785">
        <v>0.48</v>
      </c>
      <c r="AF2785">
        <v>57.6</v>
      </c>
      <c r="AG2785">
        <v>42.4</v>
      </c>
      <c r="AH2785">
        <v>37.5</v>
      </c>
      <c r="AI2785">
        <v>1.83</v>
      </c>
      <c r="AJ2785">
        <v>0.06</v>
      </c>
      <c r="AK2785">
        <v>2.04</v>
      </c>
      <c r="AL2785">
        <v>2.02</v>
      </c>
      <c r="AM2785">
        <v>2.04</v>
      </c>
      <c r="AN2785">
        <v>1.73</v>
      </c>
      <c r="AO2785">
        <v>-28.63</v>
      </c>
      <c r="AP2785">
        <v>-0.19</v>
      </c>
      <c r="AQ2785">
        <v>-7.9</v>
      </c>
      <c r="AR2785">
        <v>53753</v>
      </c>
      <c r="AS2785">
        <v>11.55</v>
      </c>
      <c r="AT2785">
        <v>4.3099999999999996</v>
      </c>
      <c r="AU2785">
        <v>4.82</v>
      </c>
      <c r="AV2785">
        <v>0.02</v>
      </c>
      <c r="AW2785">
        <v>3398</v>
      </c>
      <c r="AX2785">
        <v>912</v>
      </c>
    </row>
    <row r="2786" spans="1:50" x14ac:dyDescent="0.4">
      <c r="A2786">
        <v>2789</v>
      </c>
      <c r="B2786" t="s">
        <v>3817</v>
      </c>
      <c r="C2786">
        <v>0.36</v>
      </c>
      <c r="D2786">
        <v>20.95</v>
      </c>
      <c r="E2786" t="s">
        <v>1745</v>
      </c>
      <c r="F2786" t="s">
        <v>49</v>
      </c>
      <c r="G2786">
        <v>16.489999999999998</v>
      </c>
      <c r="H2786">
        <v>3885</v>
      </c>
      <c r="I2786">
        <v>6828</v>
      </c>
      <c r="J2786">
        <v>0.81</v>
      </c>
      <c r="K2786" t="s">
        <v>3818</v>
      </c>
      <c r="L2786" t="s">
        <v>392</v>
      </c>
      <c r="M2786">
        <v>1.9</v>
      </c>
      <c r="N2786">
        <f t="shared" si="125"/>
        <v>0</v>
      </c>
      <c r="O2786">
        <v>23.93</v>
      </c>
      <c r="P2786">
        <v>24.77</v>
      </c>
      <c r="Q2786">
        <v>0</v>
      </c>
      <c r="R2786">
        <v>20160311</v>
      </c>
      <c r="S2786" t="str">
        <f>LEFT(R2786,4)</f>
        <v>2016</v>
      </c>
      <c r="T2786" t="str">
        <f>MID(R2786,5,2)</f>
        <v>03</v>
      </c>
      <c r="U2786">
        <v>1.38</v>
      </c>
      <c r="V2786">
        <v>42.47</v>
      </c>
      <c r="W2786">
        <v>13.2</v>
      </c>
      <c r="X2786">
        <v>-7.0000000000000007E-2</v>
      </c>
      <c r="Y2786">
        <v>69.069999999999993</v>
      </c>
      <c r="Z2786">
        <v>31</v>
      </c>
      <c r="AA2786">
        <v>0.48</v>
      </c>
      <c r="AB2786">
        <v>2.21</v>
      </c>
      <c r="AC2786">
        <v>28.09</v>
      </c>
      <c r="AD2786">
        <v>1.36</v>
      </c>
      <c r="AE2786">
        <v>21.36</v>
      </c>
      <c r="AF2786">
        <v>5.54</v>
      </c>
      <c r="AG2786">
        <v>21.37</v>
      </c>
      <c r="AH2786">
        <v>17.920000000000002</v>
      </c>
      <c r="AI2786">
        <v>0.98</v>
      </c>
      <c r="AJ2786">
        <v>0.35</v>
      </c>
      <c r="AK2786">
        <v>0.95</v>
      </c>
      <c r="AL2786">
        <v>0.81</v>
      </c>
      <c r="AM2786">
        <v>0.82</v>
      </c>
      <c r="AN2786">
        <v>0.79</v>
      </c>
      <c r="AO2786">
        <v>5.6</v>
      </c>
      <c r="AP2786">
        <v>3.3</v>
      </c>
      <c r="AQ2786">
        <v>-1.64</v>
      </c>
      <c r="AR2786">
        <v>12069</v>
      </c>
      <c r="AS2786">
        <v>16.13</v>
      </c>
      <c r="AT2786">
        <v>4.5999999999999996</v>
      </c>
      <c r="AU2786">
        <v>3.83</v>
      </c>
      <c r="AV2786">
        <v>0.72</v>
      </c>
      <c r="AW2786">
        <v>479</v>
      </c>
      <c r="AX2786">
        <v>2789</v>
      </c>
    </row>
    <row r="2787" spans="1:50" x14ac:dyDescent="0.4">
      <c r="A2787">
        <v>600141</v>
      </c>
      <c r="B2787" t="s">
        <v>6274</v>
      </c>
      <c r="C2787">
        <v>-0.19</v>
      </c>
      <c r="D2787">
        <v>26.33</v>
      </c>
      <c r="E2787" t="s">
        <v>470</v>
      </c>
      <c r="F2787" t="s">
        <v>409</v>
      </c>
      <c r="G2787">
        <v>10.39</v>
      </c>
      <c r="H2787">
        <v>88686</v>
      </c>
      <c r="I2787">
        <v>45995</v>
      </c>
      <c r="J2787">
        <v>7.14</v>
      </c>
      <c r="K2787" t="s">
        <v>6275</v>
      </c>
      <c r="L2787" t="s">
        <v>6276</v>
      </c>
      <c r="M2787">
        <v>1.88</v>
      </c>
      <c r="N2787">
        <f t="shared" si="125"/>
        <v>0</v>
      </c>
      <c r="O2787">
        <v>33.89</v>
      </c>
      <c r="P2787">
        <v>26.28</v>
      </c>
      <c r="Q2787">
        <v>1.1200000000000001</v>
      </c>
      <c r="R2787">
        <v>19990616</v>
      </c>
      <c r="S2787" t="str">
        <f>LEFT(R2787,4)</f>
        <v>1999</v>
      </c>
      <c r="T2787" t="str">
        <f>MID(R2787,5,2)</f>
        <v>06</v>
      </c>
      <c r="U2787">
        <v>10.28</v>
      </c>
      <c r="V2787">
        <v>284.55</v>
      </c>
      <c r="W2787">
        <v>79.989999999999995</v>
      </c>
      <c r="X2787">
        <v>2.13</v>
      </c>
      <c r="Y2787">
        <v>71.14</v>
      </c>
      <c r="Z2787">
        <v>72.48</v>
      </c>
      <c r="AA2787">
        <v>136.71</v>
      </c>
      <c r="AB2787">
        <v>13.63</v>
      </c>
      <c r="AC2787">
        <v>155.57</v>
      </c>
      <c r="AD2787">
        <v>17.68</v>
      </c>
      <c r="AE2787">
        <v>13.86</v>
      </c>
      <c r="AF2787">
        <v>44.94</v>
      </c>
      <c r="AG2787">
        <v>144.47</v>
      </c>
      <c r="AH2787">
        <v>125.6</v>
      </c>
      <c r="AI2787">
        <v>4.82</v>
      </c>
      <c r="AJ2787">
        <v>0.77</v>
      </c>
      <c r="AK2787">
        <v>4.7699999999999996</v>
      </c>
      <c r="AL2787">
        <v>3.93</v>
      </c>
      <c r="AM2787">
        <v>3.01</v>
      </c>
      <c r="AN2787">
        <v>2.92</v>
      </c>
      <c r="AO2787">
        <v>17.78</v>
      </c>
      <c r="AP2787">
        <v>12.29</v>
      </c>
      <c r="AQ2787">
        <v>-5.77</v>
      </c>
      <c r="AR2787">
        <v>38446</v>
      </c>
      <c r="AS2787">
        <v>13.06</v>
      </c>
      <c r="AT2787">
        <v>3.34</v>
      </c>
      <c r="AU2787">
        <v>2.08</v>
      </c>
      <c r="AV2787">
        <v>1.91</v>
      </c>
      <c r="AW2787">
        <v>10514</v>
      </c>
      <c r="AX2787">
        <v>600141</v>
      </c>
    </row>
    <row r="2788" spans="1:50" x14ac:dyDescent="0.4">
      <c r="A2788">
        <v>600189</v>
      </c>
      <c r="B2788" t="s">
        <v>6357</v>
      </c>
      <c r="C2788">
        <v>0</v>
      </c>
      <c r="D2788">
        <v>27.29</v>
      </c>
      <c r="E2788" t="s">
        <v>1254</v>
      </c>
      <c r="F2788" t="s">
        <v>146</v>
      </c>
      <c r="G2788">
        <v>3.79</v>
      </c>
      <c r="H2788">
        <v>12728</v>
      </c>
      <c r="I2788">
        <v>10482</v>
      </c>
      <c r="J2788">
        <v>4.7699999999999996</v>
      </c>
      <c r="K2788" t="s">
        <v>1803</v>
      </c>
      <c r="L2788" t="s">
        <v>6358</v>
      </c>
      <c r="M2788">
        <v>1.88</v>
      </c>
      <c r="N2788">
        <f t="shared" si="125"/>
        <v>0</v>
      </c>
      <c r="O2788">
        <v>33.46</v>
      </c>
      <c r="P2788">
        <v>64.89</v>
      </c>
      <c r="Q2788">
        <v>0.93</v>
      </c>
      <c r="R2788">
        <v>19981007</v>
      </c>
      <c r="S2788" t="str">
        <f>LEFT(R2788,4)</f>
        <v>1998</v>
      </c>
      <c r="T2788" t="str">
        <f>MID(R2788,5,2)</f>
        <v>10</v>
      </c>
      <c r="U2788">
        <v>7.17</v>
      </c>
      <c r="V2788">
        <v>67.52</v>
      </c>
      <c r="W2788">
        <v>30.3</v>
      </c>
      <c r="X2788">
        <v>1.28</v>
      </c>
      <c r="Y2788">
        <v>53.23</v>
      </c>
      <c r="Z2788">
        <v>30.73</v>
      </c>
      <c r="AA2788">
        <v>9.5399999999999991</v>
      </c>
      <c r="AB2788">
        <v>1.01</v>
      </c>
      <c r="AC2788">
        <v>30.22</v>
      </c>
      <c r="AD2788">
        <v>14.64</v>
      </c>
      <c r="AE2788">
        <v>1.27</v>
      </c>
      <c r="AF2788">
        <v>17.850000000000001</v>
      </c>
      <c r="AG2788">
        <v>11.45</v>
      </c>
      <c r="AH2788">
        <v>6.87</v>
      </c>
      <c r="AI2788">
        <v>1.42</v>
      </c>
      <c r="AJ2788">
        <v>-0.24</v>
      </c>
      <c r="AK2788">
        <v>1.42</v>
      </c>
      <c r="AL2788">
        <v>0.93</v>
      </c>
      <c r="AM2788">
        <v>0.75</v>
      </c>
      <c r="AN2788">
        <v>-0.06</v>
      </c>
      <c r="AO2788">
        <v>3.4</v>
      </c>
      <c r="AP2788">
        <v>1.18</v>
      </c>
      <c r="AQ2788">
        <v>0.55000000000000004</v>
      </c>
      <c r="AR2788">
        <v>25794</v>
      </c>
      <c r="AS2788">
        <v>40</v>
      </c>
      <c r="AT2788">
        <v>12.37</v>
      </c>
      <c r="AU2788">
        <v>6.54</v>
      </c>
      <c r="AV2788">
        <v>0.17</v>
      </c>
      <c r="AW2788">
        <v>2154</v>
      </c>
      <c r="AX2788">
        <v>600189</v>
      </c>
    </row>
    <row r="2789" spans="1:50" x14ac:dyDescent="0.4">
      <c r="A2789">
        <v>600509</v>
      </c>
      <c r="B2789" t="s">
        <v>6849</v>
      </c>
      <c r="C2789">
        <v>0.28000000000000003</v>
      </c>
      <c r="D2789" t="s">
        <v>50</v>
      </c>
      <c r="E2789" t="s">
        <v>134</v>
      </c>
      <c r="F2789" t="s">
        <v>322</v>
      </c>
      <c r="G2789">
        <v>3.61</v>
      </c>
      <c r="H2789">
        <v>18574</v>
      </c>
      <c r="I2789">
        <v>16002</v>
      </c>
      <c r="J2789">
        <v>9.06</v>
      </c>
      <c r="K2789" t="s">
        <v>6850</v>
      </c>
      <c r="L2789" t="s">
        <v>2701</v>
      </c>
      <c r="M2789">
        <v>1.86</v>
      </c>
      <c r="N2789">
        <f t="shared" si="125"/>
        <v>0</v>
      </c>
      <c r="O2789" t="s">
        <v>50</v>
      </c>
      <c r="P2789">
        <v>84.13</v>
      </c>
      <c r="Q2789">
        <v>1.17</v>
      </c>
      <c r="R2789">
        <v>20020228</v>
      </c>
      <c r="S2789" t="str">
        <f>LEFT(R2789,4)</f>
        <v>2002</v>
      </c>
      <c r="T2789" t="str">
        <f>MID(R2789,5,2)</f>
        <v>02</v>
      </c>
      <c r="U2789">
        <v>11.51</v>
      </c>
      <c r="V2789">
        <v>206.22</v>
      </c>
      <c r="W2789">
        <v>62.94</v>
      </c>
      <c r="X2789">
        <v>6.83</v>
      </c>
      <c r="Y2789">
        <v>66.17</v>
      </c>
      <c r="Z2789">
        <v>40.67</v>
      </c>
      <c r="AA2789">
        <v>138.05000000000001</v>
      </c>
      <c r="AB2789">
        <v>1.3</v>
      </c>
      <c r="AC2789">
        <v>45.94</v>
      </c>
      <c r="AD2789">
        <v>11.2</v>
      </c>
      <c r="AE2789">
        <v>6.89</v>
      </c>
      <c r="AF2789">
        <v>39.92</v>
      </c>
      <c r="AG2789">
        <v>33.96</v>
      </c>
      <c r="AH2789">
        <v>28.9</v>
      </c>
      <c r="AI2789">
        <v>-1.57</v>
      </c>
      <c r="AJ2789">
        <v>0.35</v>
      </c>
      <c r="AK2789">
        <v>-1.76</v>
      </c>
      <c r="AL2789">
        <v>-1.97</v>
      </c>
      <c r="AM2789">
        <v>-2.19</v>
      </c>
      <c r="AN2789">
        <v>-2.71</v>
      </c>
      <c r="AO2789">
        <v>8.07</v>
      </c>
      <c r="AP2789">
        <v>3.65</v>
      </c>
      <c r="AQ2789">
        <v>-3.61</v>
      </c>
      <c r="AR2789">
        <v>59276</v>
      </c>
      <c r="AS2789">
        <v>14.9</v>
      </c>
      <c r="AT2789">
        <v>-4.62</v>
      </c>
      <c r="AU2789">
        <v>-6.45</v>
      </c>
      <c r="AV2789">
        <v>0.03</v>
      </c>
      <c r="AW2789">
        <v>3777</v>
      </c>
      <c r="AX2789">
        <v>600509</v>
      </c>
    </row>
    <row r="2790" spans="1:50" x14ac:dyDescent="0.4">
      <c r="A2790">
        <v>2687</v>
      </c>
      <c r="B2790" t="s">
        <v>3575</v>
      </c>
      <c r="C2790">
        <v>5.67</v>
      </c>
      <c r="D2790">
        <v>20.57</v>
      </c>
      <c r="E2790" t="s">
        <v>1605</v>
      </c>
      <c r="F2790" t="s">
        <v>307</v>
      </c>
      <c r="G2790">
        <v>6.09</v>
      </c>
      <c r="H2790">
        <v>75638</v>
      </c>
      <c r="I2790">
        <v>93828</v>
      </c>
      <c r="J2790">
        <v>2.94</v>
      </c>
      <c r="K2790" t="s">
        <v>124</v>
      </c>
      <c r="L2790" t="s">
        <v>3576</v>
      </c>
      <c r="M2790">
        <v>1.82</v>
      </c>
      <c r="N2790">
        <f t="shared" si="125"/>
        <v>0</v>
      </c>
      <c r="O2790">
        <v>16.25</v>
      </c>
      <c r="P2790">
        <v>19.05</v>
      </c>
      <c r="Q2790">
        <v>0.85</v>
      </c>
      <c r="R2790">
        <v>20120713</v>
      </c>
      <c r="S2790" t="str">
        <f>LEFT(R2790,4)</f>
        <v>2012</v>
      </c>
      <c r="T2790" t="str">
        <f>MID(R2790,5,2)</f>
        <v>07</v>
      </c>
      <c r="U2790">
        <v>3.5</v>
      </c>
      <c r="V2790">
        <v>14.78</v>
      </c>
      <c r="W2790">
        <v>10.67</v>
      </c>
      <c r="X2790">
        <v>0.37</v>
      </c>
      <c r="Y2790">
        <v>25.28</v>
      </c>
      <c r="Z2790">
        <v>7.68</v>
      </c>
      <c r="AA2790">
        <v>4.6500000000000004</v>
      </c>
      <c r="AB2790">
        <v>0.98</v>
      </c>
      <c r="AC2790">
        <v>3.42</v>
      </c>
      <c r="AD2790">
        <v>3.31</v>
      </c>
      <c r="AE2790">
        <v>2.65</v>
      </c>
      <c r="AF2790">
        <v>3.29</v>
      </c>
      <c r="AG2790">
        <v>7.37</v>
      </c>
      <c r="AH2790">
        <v>3.62</v>
      </c>
      <c r="AI2790">
        <v>1.1000000000000001</v>
      </c>
      <c r="AJ2790">
        <v>0</v>
      </c>
      <c r="AK2790">
        <v>1.05</v>
      </c>
      <c r="AL2790">
        <v>0.8</v>
      </c>
      <c r="AM2790">
        <v>0.78</v>
      </c>
      <c r="AN2790">
        <v>0.75</v>
      </c>
      <c r="AO2790">
        <v>2.99</v>
      </c>
      <c r="AP2790">
        <v>-0.86</v>
      </c>
      <c r="AQ2790">
        <v>-1.97</v>
      </c>
      <c r="AR2790">
        <v>20923</v>
      </c>
      <c r="AS2790">
        <v>50.82</v>
      </c>
      <c r="AT2790">
        <v>14.97</v>
      </c>
      <c r="AU2790">
        <v>10.65</v>
      </c>
      <c r="AV2790">
        <v>0.26</v>
      </c>
      <c r="AW2790">
        <v>3721</v>
      </c>
      <c r="AX2790">
        <v>2687</v>
      </c>
    </row>
    <row r="2791" spans="1:50" x14ac:dyDescent="0.4">
      <c r="A2791">
        <v>600012</v>
      </c>
      <c r="B2791" t="s">
        <v>6053</v>
      </c>
      <c r="C2791">
        <v>0.34</v>
      </c>
      <c r="D2791">
        <v>8.65</v>
      </c>
      <c r="E2791" t="s">
        <v>428</v>
      </c>
      <c r="F2791" t="s">
        <v>298</v>
      </c>
      <c r="G2791">
        <v>5.87</v>
      </c>
      <c r="H2791">
        <v>12460</v>
      </c>
      <c r="I2791">
        <v>11783</v>
      </c>
      <c r="J2791">
        <v>11.66</v>
      </c>
      <c r="K2791" t="s">
        <v>6054</v>
      </c>
      <c r="L2791" t="s">
        <v>6054</v>
      </c>
      <c r="M2791">
        <v>1.73</v>
      </c>
      <c r="N2791">
        <f t="shared" si="125"/>
        <v>0</v>
      </c>
      <c r="O2791">
        <v>8.73</v>
      </c>
      <c r="P2791">
        <v>8.68</v>
      </c>
      <c r="Q2791">
        <v>0.76</v>
      </c>
      <c r="R2791">
        <v>20030107</v>
      </c>
      <c r="S2791" t="str">
        <f>LEFT(R2791,4)</f>
        <v>2003</v>
      </c>
      <c r="T2791" t="str">
        <f>MID(R2791,5,2)</f>
        <v>01</v>
      </c>
      <c r="U2791">
        <v>16.59</v>
      </c>
      <c r="V2791">
        <v>152.43</v>
      </c>
      <c r="W2791">
        <v>105.01</v>
      </c>
      <c r="X2791">
        <v>8.66</v>
      </c>
      <c r="Y2791">
        <v>25.43</v>
      </c>
      <c r="Z2791">
        <v>27.45</v>
      </c>
      <c r="AA2791">
        <v>7.53</v>
      </c>
      <c r="AB2791">
        <v>106.99</v>
      </c>
      <c r="AC2791">
        <v>16.87</v>
      </c>
      <c r="AD2791">
        <v>0.06</v>
      </c>
      <c r="AE2791">
        <v>0</v>
      </c>
      <c r="AF2791">
        <v>2.81</v>
      </c>
      <c r="AG2791">
        <v>22.3</v>
      </c>
      <c r="AH2791">
        <v>9.57</v>
      </c>
      <c r="AI2791">
        <v>11.79</v>
      </c>
      <c r="AJ2791">
        <v>0.19</v>
      </c>
      <c r="AK2791">
        <v>11.8</v>
      </c>
      <c r="AL2791">
        <v>8.42</v>
      </c>
      <c r="AM2791">
        <v>8.4600000000000009</v>
      </c>
      <c r="AN2791">
        <v>8.44</v>
      </c>
      <c r="AO2791">
        <v>76.819999999999993</v>
      </c>
      <c r="AP2791">
        <v>14.66</v>
      </c>
      <c r="AQ2791">
        <v>-5.22</v>
      </c>
      <c r="AR2791">
        <v>30700</v>
      </c>
      <c r="AS2791">
        <v>57.07</v>
      </c>
      <c r="AT2791">
        <v>52.87</v>
      </c>
      <c r="AU2791">
        <v>37.92</v>
      </c>
      <c r="AV2791">
        <v>0</v>
      </c>
      <c r="AW2791">
        <v>3075</v>
      </c>
      <c r="AX2791">
        <v>600012</v>
      </c>
    </row>
    <row r="2792" spans="1:50" x14ac:dyDescent="0.4">
      <c r="A2792">
        <v>2426</v>
      </c>
      <c r="B2792" t="s">
        <v>2877</v>
      </c>
      <c r="C2792">
        <v>-1.26</v>
      </c>
      <c r="D2792" t="s">
        <v>50</v>
      </c>
      <c r="E2792" t="s">
        <v>115</v>
      </c>
      <c r="F2792" t="s">
        <v>161</v>
      </c>
      <c r="G2792">
        <v>2.37</v>
      </c>
      <c r="H2792">
        <v>326331</v>
      </c>
      <c r="I2792">
        <v>141738</v>
      </c>
      <c r="J2792">
        <v>28.26</v>
      </c>
      <c r="K2792" t="s">
        <v>2878</v>
      </c>
      <c r="L2792" t="s">
        <v>2879</v>
      </c>
      <c r="M2792">
        <v>1.72</v>
      </c>
      <c r="N2792">
        <f t="shared" si="125"/>
        <v>0</v>
      </c>
      <c r="O2792" t="s">
        <v>50</v>
      </c>
      <c r="P2792" t="s">
        <v>50</v>
      </c>
      <c r="Q2792">
        <v>1.19</v>
      </c>
      <c r="R2792">
        <v>20100608</v>
      </c>
      <c r="S2792" t="str">
        <f>LEFT(R2792,4)</f>
        <v>2010</v>
      </c>
      <c r="T2792" t="str">
        <f>MID(R2792,5,2)</f>
        <v>06</v>
      </c>
      <c r="U2792">
        <v>34.42</v>
      </c>
      <c r="V2792">
        <v>173.31</v>
      </c>
      <c r="W2792">
        <v>75.47</v>
      </c>
      <c r="X2792">
        <v>0.27</v>
      </c>
      <c r="Y2792">
        <v>56.3</v>
      </c>
      <c r="Z2792">
        <v>90.84</v>
      </c>
      <c r="AA2792">
        <v>39.090000000000003</v>
      </c>
      <c r="AB2792">
        <v>4.1900000000000004</v>
      </c>
      <c r="AC2792">
        <v>84.79</v>
      </c>
      <c r="AD2792">
        <v>25.85</v>
      </c>
      <c r="AE2792">
        <v>32.340000000000003</v>
      </c>
      <c r="AF2792">
        <v>38.22</v>
      </c>
      <c r="AG2792">
        <v>100.75</v>
      </c>
      <c r="AH2792">
        <v>91.2</v>
      </c>
      <c r="AI2792">
        <v>-3.9</v>
      </c>
      <c r="AJ2792">
        <v>-0.03</v>
      </c>
      <c r="AK2792">
        <v>-4.05</v>
      </c>
      <c r="AL2792">
        <v>-3.64</v>
      </c>
      <c r="AM2792">
        <v>-3.66</v>
      </c>
      <c r="AN2792">
        <v>-3.89</v>
      </c>
      <c r="AO2792">
        <v>2.14</v>
      </c>
      <c r="AP2792">
        <v>5.51</v>
      </c>
      <c r="AQ2792">
        <v>1.04</v>
      </c>
      <c r="AR2792">
        <v>98900</v>
      </c>
      <c r="AS2792">
        <v>9.48</v>
      </c>
      <c r="AT2792">
        <v>-3.88</v>
      </c>
      <c r="AU2792">
        <v>-3.64</v>
      </c>
      <c r="AV2792">
        <v>3.31</v>
      </c>
      <c r="AW2792">
        <v>8510</v>
      </c>
      <c r="AX2792">
        <v>2426</v>
      </c>
    </row>
    <row r="2793" spans="1:50" x14ac:dyDescent="0.4">
      <c r="A2793">
        <v>300171</v>
      </c>
      <c r="B2793" t="s">
        <v>4658</v>
      </c>
      <c r="C2793">
        <v>0.85</v>
      </c>
      <c r="D2793">
        <v>55.11</v>
      </c>
      <c r="E2793" t="s">
        <v>287</v>
      </c>
      <c r="F2793" t="s">
        <v>872</v>
      </c>
      <c r="G2793">
        <v>7.08</v>
      </c>
      <c r="H2793">
        <v>11050</v>
      </c>
      <c r="I2793">
        <v>12389</v>
      </c>
      <c r="J2793">
        <v>3.34</v>
      </c>
      <c r="K2793" t="s">
        <v>3778</v>
      </c>
      <c r="L2793" t="s">
        <v>4659</v>
      </c>
      <c r="M2793">
        <v>1.72</v>
      </c>
      <c r="N2793">
        <f t="shared" si="125"/>
        <v>0</v>
      </c>
      <c r="O2793">
        <v>68.17</v>
      </c>
      <c r="P2793">
        <v>63.23</v>
      </c>
      <c r="Q2793">
        <v>1.1599999999999999</v>
      </c>
      <c r="R2793">
        <v>20110201</v>
      </c>
      <c r="S2793" t="str">
        <f>LEFT(R2793,4)</f>
        <v>2011</v>
      </c>
      <c r="T2793" t="str">
        <f>MID(R2793,5,2)</f>
        <v>02</v>
      </c>
      <c r="U2793">
        <v>6.28</v>
      </c>
      <c r="V2793">
        <v>50.83</v>
      </c>
      <c r="W2793">
        <v>30.61</v>
      </c>
      <c r="X2793">
        <v>0.82</v>
      </c>
      <c r="Y2793">
        <v>38.159999999999997</v>
      </c>
      <c r="Z2793">
        <v>42.86</v>
      </c>
      <c r="AA2793">
        <v>3.58</v>
      </c>
      <c r="AB2793">
        <v>0.92</v>
      </c>
      <c r="AC2793">
        <v>18.86</v>
      </c>
      <c r="AD2793">
        <v>15.79</v>
      </c>
      <c r="AE2793">
        <v>5.19</v>
      </c>
      <c r="AF2793">
        <v>11.28</v>
      </c>
      <c r="AG2793">
        <v>14.7</v>
      </c>
      <c r="AH2793">
        <v>10.16</v>
      </c>
      <c r="AI2793">
        <v>0.78</v>
      </c>
      <c r="AJ2793">
        <v>0.23</v>
      </c>
      <c r="AK2793">
        <v>0.78</v>
      </c>
      <c r="AL2793">
        <v>0.57999999999999996</v>
      </c>
      <c r="AM2793">
        <v>0.61</v>
      </c>
      <c r="AN2793">
        <v>0.25</v>
      </c>
      <c r="AO2793">
        <v>10.55</v>
      </c>
      <c r="AP2793">
        <v>2.0099999999999998</v>
      </c>
      <c r="AQ2793">
        <v>0.79</v>
      </c>
      <c r="AR2793">
        <v>31175</v>
      </c>
      <c r="AS2793">
        <v>30.87</v>
      </c>
      <c r="AT2793">
        <v>5.34</v>
      </c>
      <c r="AU2793">
        <v>4.12</v>
      </c>
      <c r="AV2793">
        <v>0.75</v>
      </c>
      <c r="AW2793">
        <v>2547</v>
      </c>
      <c r="AX2793">
        <v>300171</v>
      </c>
    </row>
    <row r="2794" spans="1:50" x14ac:dyDescent="0.4">
      <c r="A2794">
        <v>2503</v>
      </c>
      <c r="B2794" t="s">
        <v>3083</v>
      </c>
      <c r="C2794">
        <v>-1.65</v>
      </c>
      <c r="D2794">
        <v>18.22</v>
      </c>
      <c r="E2794" t="s">
        <v>1605</v>
      </c>
      <c r="F2794" t="s">
        <v>283</v>
      </c>
      <c r="G2794">
        <v>2.4</v>
      </c>
      <c r="H2794">
        <v>397576</v>
      </c>
      <c r="I2794">
        <v>367686</v>
      </c>
      <c r="J2794">
        <v>21.23</v>
      </c>
      <c r="K2794" t="s">
        <v>3084</v>
      </c>
      <c r="L2794" t="s">
        <v>3085</v>
      </c>
      <c r="M2794">
        <v>1.7</v>
      </c>
      <c r="N2794">
        <f t="shared" si="125"/>
        <v>0</v>
      </c>
      <c r="O2794">
        <v>66.94</v>
      </c>
      <c r="P2794">
        <v>20.010000000000002</v>
      </c>
      <c r="Q2794">
        <v>1.29</v>
      </c>
      <c r="R2794">
        <v>20101117</v>
      </c>
      <c r="S2794" t="str">
        <f>LEFT(R2794,4)</f>
        <v>2010</v>
      </c>
      <c r="T2794" t="str">
        <f>MID(R2794,5,2)</f>
        <v>11</v>
      </c>
      <c r="U2794">
        <v>30.93</v>
      </c>
      <c r="V2794">
        <v>111.66</v>
      </c>
      <c r="W2794">
        <v>55.62</v>
      </c>
      <c r="X2794">
        <v>3.22</v>
      </c>
      <c r="Y2794">
        <v>47.3</v>
      </c>
      <c r="Z2794">
        <v>87.02</v>
      </c>
      <c r="AA2794">
        <v>8.8699999999999992</v>
      </c>
      <c r="AB2794">
        <v>2.4</v>
      </c>
      <c r="AC2794">
        <v>41.61</v>
      </c>
      <c r="AD2794">
        <v>38.89</v>
      </c>
      <c r="AE2794">
        <v>20.94</v>
      </c>
      <c r="AF2794">
        <v>8.23</v>
      </c>
      <c r="AG2794">
        <v>98.94</v>
      </c>
      <c r="AH2794">
        <v>90.44</v>
      </c>
      <c r="AI2794">
        <v>4.1100000000000003</v>
      </c>
      <c r="AJ2794">
        <v>0.32</v>
      </c>
      <c r="AK2794">
        <v>4.1100000000000003</v>
      </c>
      <c r="AL2794">
        <v>3.15</v>
      </c>
      <c r="AM2794">
        <v>3.04</v>
      </c>
      <c r="AN2794">
        <v>2.79</v>
      </c>
      <c r="AO2794">
        <v>16.36</v>
      </c>
      <c r="AP2794">
        <v>0.69</v>
      </c>
      <c r="AQ2794">
        <v>-5.64</v>
      </c>
      <c r="AR2794">
        <v>65664</v>
      </c>
      <c r="AS2794">
        <v>8.6</v>
      </c>
      <c r="AT2794">
        <v>4.1500000000000004</v>
      </c>
      <c r="AU2794">
        <v>3.08</v>
      </c>
      <c r="AV2794">
        <v>0.3</v>
      </c>
      <c r="AW2794">
        <v>2467</v>
      </c>
      <c r="AX2794">
        <v>2503</v>
      </c>
    </row>
    <row r="2795" spans="1:50" x14ac:dyDescent="0.4">
      <c r="A2795">
        <v>603970</v>
      </c>
      <c r="B2795" t="s">
        <v>8908</v>
      </c>
      <c r="C2795">
        <v>1.5</v>
      </c>
      <c r="D2795">
        <v>19.29</v>
      </c>
      <c r="E2795" t="s">
        <v>110</v>
      </c>
      <c r="F2795" t="s">
        <v>77</v>
      </c>
      <c r="G2795">
        <v>12.86</v>
      </c>
      <c r="H2795">
        <v>9481</v>
      </c>
      <c r="I2795">
        <v>10608</v>
      </c>
      <c r="J2795">
        <v>0.96</v>
      </c>
      <c r="K2795" t="s">
        <v>4920</v>
      </c>
      <c r="L2795" t="s">
        <v>8909</v>
      </c>
      <c r="M2795">
        <v>1.7</v>
      </c>
      <c r="N2795">
        <f t="shared" si="125"/>
        <v>0</v>
      </c>
      <c r="O2795">
        <v>20.46</v>
      </c>
      <c r="P2795">
        <v>21.44</v>
      </c>
      <c r="Q2795">
        <v>1.31</v>
      </c>
      <c r="R2795">
        <v>20171116</v>
      </c>
      <c r="S2795" t="str">
        <f>LEFT(R2795,4)</f>
        <v>2017</v>
      </c>
      <c r="T2795" t="str">
        <f>MID(R2795,5,2)</f>
        <v>11</v>
      </c>
      <c r="U2795">
        <v>1.92</v>
      </c>
      <c r="V2795">
        <v>33.99</v>
      </c>
      <c r="W2795">
        <v>9.33</v>
      </c>
      <c r="X2795">
        <v>0.98</v>
      </c>
      <c r="Y2795">
        <v>69.650000000000006</v>
      </c>
      <c r="Z2795">
        <v>32.08</v>
      </c>
      <c r="AA2795">
        <v>0.32</v>
      </c>
      <c r="AB2795">
        <v>1.25</v>
      </c>
      <c r="AC2795">
        <v>23.47</v>
      </c>
      <c r="AD2795">
        <v>13.27</v>
      </c>
      <c r="AE2795">
        <v>5.22</v>
      </c>
      <c r="AF2795">
        <v>3.13</v>
      </c>
      <c r="AG2795">
        <v>34.06</v>
      </c>
      <c r="AH2795">
        <v>30.47</v>
      </c>
      <c r="AI2795">
        <v>1.38</v>
      </c>
      <c r="AJ2795">
        <v>0.09</v>
      </c>
      <c r="AK2795">
        <v>1.45</v>
      </c>
      <c r="AL2795">
        <v>1.08</v>
      </c>
      <c r="AM2795">
        <v>0.96</v>
      </c>
      <c r="AN2795">
        <v>0.87</v>
      </c>
      <c r="AO2795">
        <v>3.55</v>
      </c>
      <c r="AP2795">
        <v>-5.04</v>
      </c>
      <c r="AQ2795">
        <v>-0.42</v>
      </c>
      <c r="AR2795">
        <v>11768</v>
      </c>
      <c r="AS2795">
        <v>10.53</v>
      </c>
      <c r="AT2795">
        <v>4.04</v>
      </c>
      <c r="AU2795">
        <v>2.83</v>
      </c>
      <c r="AV2795">
        <v>0.11</v>
      </c>
      <c r="AW2795">
        <v>825</v>
      </c>
      <c r="AX2795">
        <v>603970</v>
      </c>
    </row>
    <row r="2796" spans="1:50" x14ac:dyDescent="0.4">
      <c r="A2796">
        <v>600707</v>
      </c>
      <c r="B2796" t="s">
        <v>7200</v>
      </c>
      <c r="C2796">
        <v>-2.33</v>
      </c>
      <c r="D2796" t="s">
        <v>50</v>
      </c>
      <c r="E2796" t="s">
        <v>115</v>
      </c>
      <c r="F2796" t="s">
        <v>481</v>
      </c>
      <c r="G2796">
        <v>4.2300000000000004</v>
      </c>
      <c r="H2796">
        <v>152485</v>
      </c>
      <c r="I2796">
        <v>116930</v>
      </c>
      <c r="J2796">
        <v>12.88</v>
      </c>
      <c r="K2796" t="s">
        <v>7201</v>
      </c>
      <c r="L2796" t="s">
        <v>7202</v>
      </c>
      <c r="M2796">
        <v>1.69</v>
      </c>
      <c r="N2796">
        <f t="shared" si="125"/>
        <v>0</v>
      </c>
      <c r="O2796" t="s">
        <v>50</v>
      </c>
      <c r="P2796">
        <v>246.98</v>
      </c>
      <c r="Q2796">
        <v>1.65</v>
      </c>
      <c r="R2796">
        <v>19960520</v>
      </c>
      <c r="S2796" t="str">
        <f>LEFT(R2796,4)</f>
        <v>1996</v>
      </c>
      <c r="T2796" t="str">
        <f>MID(R2796,5,2)</f>
        <v>05</v>
      </c>
      <c r="U2796">
        <v>35.880000000000003</v>
      </c>
      <c r="V2796">
        <v>410.05</v>
      </c>
      <c r="W2796">
        <v>197.2</v>
      </c>
      <c r="X2796">
        <v>1.76</v>
      </c>
      <c r="Y2796">
        <v>51.48</v>
      </c>
      <c r="Z2796">
        <v>88.02</v>
      </c>
      <c r="AA2796">
        <v>221.61</v>
      </c>
      <c r="AB2796">
        <v>22.08</v>
      </c>
      <c r="AC2796">
        <v>80.62</v>
      </c>
      <c r="AD2796">
        <v>8.33</v>
      </c>
      <c r="AE2796">
        <v>15.56</v>
      </c>
      <c r="AF2796">
        <v>205</v>
      </c>
      <c r="AG2796">
        <v>40.86</v>
      </c>
      <c r="AH2796">
        <v>47.51</v>
      </c>
      <c r="AI2796">
        <v>-7.12</v>
      </c>
      <c r="AJ2796">
        <v>0.45</v>
      </c>
      <c r="AK2796">
        <v>-6.99</v>
      </c>
      <c r="AL2796">
        <v>-6.99</v>
      </c>
      <c r="AM2796">
        <v>-7</v>
      </c>
      <c r="AN2796">
        <v>-14.96</v>
      </c>
      <c r="AO2796">
        <v>-45.99</v>
      </c>
      <c r="AP2796">
        <v>-1.88</v>
      </c>
      <c r="AQ2796">
        <v>-26.18</v>
      </c>
      <c r="AR2796">
        <v>56390</v>
      </c>
      <c r="AS2796">
        <v>-16.260000000000002</v>
      </c>
      <c r="AT2796">
        <v>-17.420000000000002</v>
      </c>
      <c r="AU2796">
        <v>-17.14</v>
      </c>
      <c r="AV2796">
        <v>1.93</v>
      </c>
      <c r="AW2796">
        <v>3497</v>
      </c>
      <c r="AX2796">
        <v>600707</v>
      </c>
    </row>
    <row r="2797" spans="1:50" x14ac:dyDescent="0.4">
      <c r="A2797">
        <v>603709</v>
      </c>
      <c r="B2797" t="s">
        <v>8689</v>
      </c>
      <c r="C2797">
        <v>-0.36</v>
      </c>
      <c r="D2797">
        <v>32.14</v>
      </c>
      <c r="E2797" t="s">
        <v>1387</v>
      </c>
      <c r="F2797" t="s">
        <v>307</v>
      </c>
      <c r="G2797">
        <v>25.23</v>
      </c>
      <c r="H2797">
        <v>1852</v>
      </c>
      <c r="I2797">
        <v>1438</v>
      </c>
      <c r="J2797">
        <v>0.2</v>
      </c>
      <c r="K2797" t="s">
        <v>8690</v>
      </c>
      <c r="L2797" t="s">
        <v>2521</v>
      </c>
      <c r="M2797">
        <v>1.69</v>
      </c>
      <c r="N2797">
        <f t="shared" si="125"/>
        <v>0</v>
      </c>
      <c r="O2797">
        <v>24.57</v>
      </c>
      <c r="P2797">
        <v>24.06</v>
      </c>
      <c r="Q2797">
        <v>1.38</v>
      </c>
      <c r="R2797">
        <v>20180208</v>
      </c>
      <c r="S2797" t="str">
        <f>LEFT(R2797,4)</f>
        <v>2018</v>
      </c>
      <c r="T2797" t="str">
        <f>MID(R2797,5,2)</f>
        <v>02</v>
      </c>
      <c r="U2797">
        <v>0.8</v>
      </c>
      <c r="V2797">
        <v>9.6</v>
      </c>
      <c r="W2797">
        <v>6.27</v>
      </c>
      <c r="X2797">
        <v>0</v>
      </c>
      <c r="Y2797">
        <v>34.619999999999997</v>
      </c>
      <c r="Z2797">
        <v>6.44</v>
      </c>
      <c r="AA2797">
        <v>2.1</v>
      </c>
      <c r="AB2797">
        <v>0.33</v>
      </c>
      <c r="AC2797">
        <v>3.32</v>
      </c>
      <c r="AD2797">
        <v>0.82</v>
      </c>
      <c r="AE2797">
        <v>1.18</v>
      </c>
      <c r="AF2797">
        <v>3.42</v>
      </c>
      <c r="AG2797">
        <v>7.6</v>
      </c>
      <c r="AH2797">
        <v>5.43</v>
      </c>
      <c r="AI2797">
        <v>0.59</v>
      </c>
      <c r="AJ2797">
        <v>0.04</v>
      </c>
      <c r="AK2797">
        <v>0.59</v>
      </c>
      <c r="AL2797">
        <v>0.47</v>
      </c>
      <c r="AM2797">
        <v>0.47</v>
      </c>
      <c r="AN2797">
        <v>0.32</v>
      </c>
      <c r="AO2797">
        <v>1.81</v>
      </c>
      <c r="AP2797">
        <v>0.19</v>
      </c>
      <c r="AQ2797">
        <v>1.21</v>
      </c>
      <c r="AR2797">
        <v>5531</v>
      </c>
      <c r="AS2797">
        <v>28.55</v>
      </c>
      <c r="AT2797">
        <v>7.72</v>
      </c>
      <c r="AU2797">
        <v>6.19</v>
      </c>
      <c r="AV2797">
        <v>0.27</v>
      </c>
      <c r="AW2797">
        <v>1806</v>
      </c>
      <c r="AX2797">
        <v>603709</v>
      </c>
    </row>
    <row r="2798" spans="1:50" x14ac:dyDescent="0.4">
      <c r="A2798">
        <v>2413</v>
      </c>
      <c r="B2798" t="s">
        <v>2838</v>
      </c>
      <c r="C2798">
        <v>-0.91</v>
      </c>
      <c r="D2798">
        <v>49.63</v>
      </c>
      <c r="E2798" t="s">
        <v>237</v>
      </c>
      <c r="F2798" t="s">
        <v>161</v>
      </c>
      <c r="G2798">
        <v>5.46</v>
      </c>
      <c r="H2798">
        <v>48887</v>
      </c>
      <c r="I2798">
        <v>36699</v>
      </c>
      <c r="J2798">
        <v>10.37</v>
      </c>
      <c r="K2798" t="s">
        <v>2839</v>
      </c>
      <c r="L2798" t="s">
        <v>2840</v>
      </c>
      <c r="M2798">
        <v>1.68</v>
      </c>
      <c r="N2798">
        <f t="shared" si="125"/>
        <v>0</v>
      </c>
      <c r="O2798">
        <v>49.49</v>
      </c>
      <c r="P2798">
        <v>43.16</v>
      </c>
      <c r="Q2798">
        <v>0.94</v>
      </c>
      <c r="R2798">
        <v>20100528</v>
      </c>
      <c r="S2798" t="str">
        <f>LEFT(R2798,4)</f>
        <v>2010</v>
      </c>
      <c r="T2798" t="str">
        <f>MID(R2798,5,2)</f>
        <v>05</v>
      </c>
      <c r="U2798">
        <v>10.81</v>
      </c>
      <c r="V2798">
        <v>43.14</v>
      </c>
      <c r="W2798">
        <v>35.17</v>
      </c>
      <c r="X2798">
        <v>0.83</v>
      </c>
      <c r="Y2798">
        <v>16.55</v>
      </c>
      <c r="Z2798">
        <v>19.34</v>
      </c>
      <c r="AA2798">
        <v>2.36</v>
      </c>
      <c r="AB2798">
        <v>1.65</v>
      </c>
      <c r="AC2798">
        <v>6.51</v>
      </c>
      <c r="AD2798">
        <v>5.3</v>
      </c>
      <c r="AE2798">
        <v>10.42</v>
      </c>
      <c r="AF2798">
        <v>18.59</v>
      </c>
      <c r="AG2798">
        <v>6.95</v>
      </c>
      <c r="AH2798">
        <v>3.66</v>
      </c>
      <c r="AI2798">
        <v>1.24</v>
      </c>
      <c r="AJ2798">
        <v>0.01</v>
      </c>
      <c r="AK2798">
        <v>1.25</v>
      </c>
      <c r="AL2798">
        <v>0.99</v>
      </c>
      <c r="AM2798">
        <v>0.89</v>
      </c>
      <c r="AN2798">
        <v>0.81</v>
      </c>
      <c r="AO2798">
        <v>6.94</v>
      </c>
      <c r="AP2798">
        <v>-2.13</v>
      </c>
      <c r="AQ2798">
        <v>-2.39</v>
      </c>
      <c r="AR2798">
        <v>64409</v>
      </c>
      <c r="AS2798">
        <v>47.34</v>
      </c>
      <c r="AT2798">
        <v>17.850000000000001</v>
      </c>
      <c r="AU2798">
        <v>12.78</v>
      </c>
      <c r="AV2798">
        <v>0.49</v>
      </c>
      <c r="AW2798">
        <v>1294</v>
      </c>
      <c r="AX2798">
        <v>2413</v>
      </c>
    </row>
    <row r="2799" spans="1:50" x14ac:dyDescent="0.4">
      <c r="A2799">
        <v>2016</v>
      </c>
      <c r="B2799" t="s">
        <v>1649</v>
      </c>
      <c r="C2799">
        <v>0.23</v>
      </c>
      <c r="D2799">
        <v>7.01</v>
      </c>
      <c r="E2799" t="s">
        <v>67</v>
      </c>
      <c r="F2799" t="s">
        <v>283</v>
      </c>
      <c r="G2799">
        <v>8.65</v>
      </c>
      <c r="H2799">
        <v>19419</v>
      </c>
      <c r="I2799">
        <v>15636</v>
      </c>
      <c r="J2799">
        <v>6.87</v>
      </c>
      <c r="K2799" t="s">
        <v>1650</v>
      </c>
      <c r="L2799" t="s">
        <v>112</v>
      </c>
      <c r="M2799">
        <v>1.64</v>
      </c>
      <c r="N2799">
        <f t="shared" si="125"/>
        <v>0</v>
      </c>
      <c r="O2799">
        <v>7.21</v>
      </c>
      <c r="P2799">
        <v>8.8000000000000007</v>
      </c>
      <c r="Q2799">
        <v>1.1299999999999999</v>
      </c>
      <c r="R2799">
        <v>20040708</v>
      </c>
      <c r="S2799" t="str">
        <f>LEFT(R2799,4)</f>
        <v>2004</v>
      </c>
      <c r="T2799" t="str">
        <f>MID(R2799,5,2)</f>
        <v>07</v>
      </c>
      <c r="U2799">
        <v>8.09</v>
      </c>
      <c r="V2799">
        <v>84.63</v>
      </c>
      <c r="W2799">
        <v>30.37</v>
      </c>
      <c r="X2799">
        <v>-0.08</v>
      </c>
      <c r="Y2799">
        <v>64.2</v>
      </c>
      <c r="Z2799">
        <v>75.8</v>
      </c>
      <c r="AA2799">
        <v>0.92</v>
      </c>
      <c r="AB2799">
        <v>0.01</v>
      </c>
      <c r="AC2799">
        <v>44.31</v>
      </c>
      <c r="AD2799">
        <v>41.04</v>
      </c>
      <c r="AE2799">
        <v>0.17</v>
      </c>
      <c r="AF2799">
        <v>1.35</v>
      </c>
      <c r="AG2799">
        <v>21.65</v>
      </c>
      <c r="AH2799">
        <v>6.65</v>
      </c>
      <c r="AI2799">
        <v>10.039999999999999</v>
      </c>
      <c r="AJ2799">
        <v>7.0000000000000007E-2</v>
      </c>
      <c r="AK2799">
        <v>10.06</v>
      </c>
      <c r="AL2799">
        <v>7.49</v>
      </c>
      <c r="AM2799">
        <v>7.49</v>
      </c>
      <c r="AN2799">
        <v>7.34</v>
      </c>
      <c r="AO2799">
        <v>18.149999999999999</v>
      </c>
      <c r="AP2799">
        <v>15.98</v>
      </c>
      <c r="AQ2799">
        <v>9.25</v>
      </c>
      <c r="AR2799">
        <v>26888</v>
      </c>
      <c r="AS2799">
        <v>69.27</v>
      </c>
      <c r="AT2799">
        <v>46.36</v>
      </c>
      <c r="AU2799">
        <v>34.6</v>
      </c>
      <c r="AV2799">
        <v>0</v>
      </c>
      <c r="AW2799">
        <v>853</v>
      </c>
      <c r="AX2799">
        <v>2016</v>
      </c>
    </row>
    <row r="2800" spans="1:50" x14ac:dyDescent="0.4">
      <c r="A2800">
        <v>601069</v>
      </c>
      <c r="B2800" t="s">
        <v>7702</v>
      </c>
      <c r="C2800">
        <v>0.94</v>
      </c>
      <c r="D2800">
        <v>172.23</v>
      </c>
      <c r="E2800" t="s">
        <v>461</v>
      </c>
      <c r="F2800" t="s">
        <v>322</v>
      </c>
      <c r="G2800">
        <v>15.09</v>
      </c>
      <c r="H2800">
        <v>61991</v>
      </c>
      <c r="I2800">
        <v>62080</v>
      </c>
      <c r="J2800">
        <v>6.36</v>
      </c>
      <c r="K2800" t="s">
        <v>7703</v>
      </c>
      <c r="L2800" t="s">
        <v>7703</v>
      </c>
      <c r="M2800">
        <v>1.62</v>
      </c>
      <c r="N2800">
        <f t="shared" si="125"/>
        <v>0</v>
      </c>
      <c r="O2800">
        <v>113.32</v>
      </c>
      <c r="P2800">
        <v>987.99</v>
      </c>
      <c r="Q2800">
        <v>0.39</v>
      </c>
      <c r="R2800">
        <v>20150122</v>
      </c>
      <c r="S2800" t="str">
        <f>LEFT(R2800,4)</f>
        <v>2015</v>
      </c>
      <c r="T2800" t="str">
        <f>MID(R2800,5,2)</f>
        <v>01</v>
      </c>
      <c r="U2800">
        <v>6.36</v>
      </c>
      <c r="V2800">
        <v>28.24</v>
      </c>
      <c r="W2800">
        <v>17.149999999999999</v>
      </c>
      <c r="X2800">
        <v>0</v>
      </c>
      <c r="Y2800">
        <v>39.270000000000003</v>
      </c>
      <c r="Z2800">
        <v>10.17</v>
      </c>
      <c r="AA2800">
        <v>11.39</v>
      </c>
      <c r="AB2800">
        <v>1.55</v>
      </c>
      <c r="AC2800">
        <v>9.4</v>
      </c>
      <c r="AD2800">
        <v>7.21</v>
      </c>
      <c r="AE2800">
        <v>0.28999999999999998</v>
      </c>
      <c r="AF2800">
        <v>5.08</v>
      </c>
      <c r="AG2800">
        <v>24.4</v>
      </c>
      <c r="AH2800">
        <v>21.82</v>
      </c>
      <c r="AI2800">
        <v>0.54</v>
      </c>
      <c r="AJ2800">
        <v>-0.1</v>
      </c>
      <c r="AK2800">
        <v>0.52</v>
      </c>
      <c r="AL2800">
        <v>0.42</v>
      </c>
      <c r="AM2800">
        <v>0.42</v>
      </c>
      <c r="AN2800">
        <v>0.48</v>
      </c>
      <c r="AO2800">
        <v>4.91</v>
      </c>
      <c r="AP2800">
        <v>-2.5299999999999998</v>
      </c>
      <c r="AQ2800">
        <v>-1.79</v>
      </c>
      <c r="AR2800">
        <v>67378</v>
      </c>
      <c r="AS2800">
        <v>10.57</v>
      </c>
      <c r="AT2800">
        <v>2.23</v>
      </c>
      <c r="AU2800">
        <v>1.71</v>
      </c>
      <c r="AV2800">
        <v>0.01</v>
      </c>
      <c r="AW2800">
        <v>1705</v>
      </c>
      <c r="AX2800">
        <v>601069</v>
      </c>
    </row>
    <row r="2801" spans="1:50" x14ac:dyDescent="0.4">
      <c r="A2801">
        <v>300201</v>
      </c>
      <c r="B2801" t="s">
        <v>4726</v>
      </c>
      <c r="C2801">
        <v>-2.15</v>
      </c>
      <c r="D2801">
        <v>120.33</v>
      </c>
      <c r="E2801" t="s">
        <v>358</v>
      </c>
      <c r="F2801" t="s">
        <v>161</v>
      </c>
      <c r="G2801">
        <v>4.1500000000000004</v>
      </c>
      <c r="H2801">
        <v>137184</v>
      </c>
      <c r="I2801">
        <v>140678</v>
      </c>
      <c r="J2801">
        <v>9.09</v>
      </c>
      <c r="K2801" t="s">
        <v>4727</v>
      </c>
      <c r="L2801" t="s">
        <v>403</v>
      </c>
      <c r="M2801">
        <v>1.61</v>
      </c>
      <c r="N2801">
        <f t="shared" si="125"/>
        <v>0</v>
      </c>
      <c r="O2801">
        <v>59.87</v>
      </c>
      <c r="P2801">
        <v>42.99</v>
      </c>
      <c r="Q2801">
        <v>1.06</v>
      </c>
      <c r="R2801">
        <v>20110407</v>
      </c>
      <c r="S2801" t="str">
        <f>LEFT(R2801,4)</f>
        <v>2011</v>
      </c>
      <c r="T2801" t="str">
        <f>MID(R2801,5,2)</f>
        <v>04</v>
      </c>
      <c r="U2801">
        <v>10.41</v>
      </c>
      <c r="V2801">
        <v>34.6</v>
      </c>
      <c r="W2801">
        <v>16.09</v>
      </c>
      <c r="X2801">
        <v>0.31</v>
      </c>
      <c r="Y2801">
        <v>52.6</v>
      </c>
      <c r="Z2801">
        <v>22.03</v>
      </c>
      <c r="AA2801">
        <v>4.01</v>
      </c>
      <c r="AB2801">
        <v>1.56</v>
      </c>
      <c r="AC2801">
        <v>16.850000000000001</v>
      </c>
      <c r="AD2801">
        <v>5.48</v>
      </c>
      <c r="AE2801">
        <v>13.03</v>
      </c>
      <c r="AF2801">
        <v>0.98</v>
      </c>
      <c r="AG2801">
        <v>11.31</v>
      </c>
      <c r="AH2801">
        <v>8.6999999999999993</v>
      </c>
      <c r="AI2801">
        <v>0.2</v>
      </c>
      <c r="AJ2801">
        <v>-0.01</v>
      </c>
      <c r="AK2801">
        <v>0.27</v>
      </c>
      <c r="AL2801">
        <v>0.21</v>
      </c>
      <c r="AM2801">
        <v>0.27</v>
      </c>
      <c r="AN2801">
        <v>0.2</v>
      </c>
      <c r="AO2801">
        <v>4.37</v>
      </c>
      <c r="AP2801">
        <v>-1.01</v>
      </c>
      <c r="AQ2801">
        <v>-1.1299999999999999</v>
      </c>
      <c r="AR2801">
        <v>30832</v>
      </c>
      <c r="AS2801">
        <v>23.08</v>
      </c>
      <c r="AT2801">
        <v>1.81</v>
      </c>
      <c r="AU2801">
        <v>2.35</v>
      </c>
      <c r="AV2801">
        <v>0.31</v>
      </c>
      <c r="AW2801">
        <v>1306</v>
      </c>
      <c r="AX2801">
        <v>300201</v>
      </c>
    </row>
    <row r="2802" spans="1:50" x14ac:dyDescent="0.4">
      <c r="A2802">
        <v>600816</v>
      </c>
      <c r="B2802" t="s">
        <v>7388</v>
      </c>
      <c r="C2802">
        <v>-0.89</v>
      </c>
      <c r="D2802" t="s">
        <v>50</v>
      </c>
      <c r="E2802" t="s">
        <v>385</v>
      </c>
      <c r="F2802" t="s">
        <v>872</v>
      </c>
      <c r="G2802">
        <v>4.45</v>
      </c>
      <c r="H2802">
        <v>563992</v>
      </c>
      <c r="I2802">
        <v>377565</v>
      </c>
      <c r="J2802">
        <v>52.64</v>
      </c>
      <c r="K2802" t="s">
        <v>7389</v>
      </c>
      <c r="L2802" t="s">
        <v>7390</v>
      </c>
      <c r="M2802">
        <v>1.6</v>
      </c>
      <c r="N2802">
        <f t="shared" si="125"/>
        <v>0</v>
      </c>
      <c r="O2802" t="s">
        <v>50</v>
      </c>
      <c r="P2802" t="s">
        <v>50</v>
      </c>
      <c r="Q2802">
        <v>2.15</v>
      </c>
      <c r="R2802">
        <v>19940128</v>
      </c>
      <c r="S2802" t="str">
        <f>LEFT(R2802,4)</f>
        <v>1994</v>
      </c>
      <c r="T2802" t="str">
        <f>MID(R2802,5,2)</f>
        <v>01</v>
      </c>
      <c r="U2802">
        <v>54.69</v>
      </c>
      <c r="V2802">
        <v>297.91000000000003</v>
      </c>
      <c r="W2802">
        <v>121.5</v>
      </c>
      <c r="X2802">
        <v>7.09</v>
      </c>
      <c r="Y2802">
        <v>56.84</v>
      </c>
      <c r="Z2802">
        <v>0</v>
      </c>
      <c r="AA2802">
        <v>0.1</v>
      </c>
      <c r="AB2802">
        <v>0.05</v>
      </c>
      <c r="AC2802">
        <v>0</v>
      </c>
      <c r="AD2802">
        <v>0</v>
      </c>
      <c r="AE2802">
        <v>0</v>
      </c>
      <c r="AF2802">
        <v>31.01</v>
      </c>
      <c r="AG2802">
        <v>-0.27</v>
      </c>
      <c r="AH2802">
        <v>0</v>
      </c>
      <c r="AI2802">
        <v>-6.22</v>
      </c>
      <c r="AJ2802">
        <v>-1.98</v>
      </c>
      <c r="AK2802">
        <v>-4.84</v>
      </c>
      <c r="AL2802">
        <v>-3.46</v>
      </c>
      <c r="AM2802">
        <v>-3.45</v>
      </c>
      <c r="AN2802">
        <v>-4.5</v>
      </c>
      <c r="AO2802">
        <v>18.75</v>
      </c>
      <c r="AP2802">
        <v>-1.1200000000000001</v>
      </c>
      <c r="AQ2802">
        <v>-4.04</v>
      </c>
      <c r="AR2802">
        <v>125438</v>
      </c>
      <c r="AS2802" t="s">
        <v>50</v>
      </c>
      <c r="AT2802" t="s">
        <v>50</v>
      </c>
      <c r="AU2802" t="s">
        <v>50</v>
      </c>
      <c r="AV2802">
        <v>0</v>
      </c>
      <c r="AW2802">
        <v>425</v>
      </c>
      <c r="AX2802">
        <v>600816</v>
      </c>
    </row>
    <row r="2803" spans="1:50" x14ac:dyDescent="0.4">
      <c r="A2803">
        <v>300287</v>
      </c>
      <c r="B2803" t="s">
        <v>4931</v>
      </c>
      <c r="C2803">
        <v>-0.26</v>
      </c>
      <c r="D2803">
        <v>67.099999999999994</v>
      </c>
      <c r="E2803" t="s">
        <v>317</v>
      </c>
      <c r="F2803" t="s">
        <v>77</v>
      </c>
      <c r="G2803">
        <v>3.84</v>
      </c>
      <c r="H2803">
        <v>105781</v>
      </c>
      <c r="I2803">
        <v>100622</v>
      </c>
      <c r="J2803">
        <v>11.32</v>
      </c>
      <c r="K2803" t="s">
        <v>4932</v>
      </c>
      <c r="L2803" t="s">
        <v>4933</v>
      </c>
      <c r="M2803">
        <v>1.59</v>
      </c>
      <c r="N2803">
        <f t="shared" si="125"/>
        <v>0</v>
      </c>
      <c r="O2803" t="s">
        <v>50</v>
      </c>
      <c r="P2803" t="s">
        <v>50</v>
      </c>
      <c r="Q2803">
        <v>1.69</v>
      </c>
      <c r="R2803">
        <v>20120201</v>
      </c>
      <c r="S2803" t="str">
        <f>LEFT(R2803,4)</f>
        <v>2012</v>
      </c>
      <c r="T2803" t="str">
        <f>MID(R2803,5,2)</f>
        <v>02</v>
      </c>
      <c r="U2803">
        <v>14.35</v>
      </c>
      <c r="V2803">
        <v>50.37</v>
      </c>
      <c r="W2803">
        <v>38.369999999999997</v>
      </c>
      <c r="X2803">
        <v>0.14000000000000001</v>
      </c>
      <c r="Y2803">
        <v>23.53</v>
      </c>
      <c r="Z2803">
        <v>30.5</v>
      </c>
      <c r="AA2803">
        <v>1.41</v>
      </c>
      <c r="AB2803">
        <v>0.52</v>
      </c>
      <c r="AC2803">
        <v>11.22</v>
      </c>
      <c r="AD2803">
        <v>4.4800000000000004</v>
      </c>
      <c r="AE2803">
        <v>17.510000000000002</v>
      </c>
      <c r="AF2803">
        <v>33.11</v>
      </c>
      <c r="AG2803">
        <v>13.21</v>
      </c>
      <c r="AH2803">
        <v>9.7200000000000006</v>
      </c>
      <c r="AI2803">
        <v>0.72</v>
      </c>
      <c r="AJ2803">
        <v>0.02</v>
      </c>
      <c r="AK2803">
        <v>0.72</v>
      </c>
      <c r="AL2803">
        <v>0.6</v>
      </c>
      <c r="AM2803">
        <v>0.62</v>
      </c>
      <c r="AN2803">
        <v>0.55000000000000004</v>
      </c>
      <c r="AO2803">
        <v>-9.23</v>
      </c>
      <c r="AP2803">
        <v>1.38</v>
      </c>
      <c r="AQ2803">
        <v>-1.54</v>
      </c>
      <c r="AR2803">
        <v>77031</v>
      </c>
      <c r="AS2803">
        <v>26.4</v>
      </c>
      <c r="AT2803">
        <v>5.44</v>
      </c>
      <c r="AU2803">
        <v>4.66</v>
      </c>
      <c r="AV2803">
        <v>0.63</v>
      </c>
      <c r="AW2803">
        <v>1553</v>
      </c>
      <c r="AX2803">
        <v>300287</v>
      </c>
    </row>
    <row r="2804" spans="1:50" x14ac:dyDescent="0.4">
      <c r="A2804">
        <v>601668</v>
      </c>
      <c r="B2804" t="s">
        <v>7926</v>
      </c>
      <c r="C2804">
        <v>1.08</v>
      </c>
      <c r="D2804">
        <v>5.9</v>
      </c>
      <c r="E2804" t="s">
        <v>85</v>
      </c>
      <c r="F2804" t="s">
        <v>77</v>
      </c>
      <c r="G2804">
        <v>5.58</v>
      </c>
      <c r="H2804">
        <v>712290</v>
      </c>
      <c r="I2804">
        <v>1029166</v>
      </c>
      <c r="J2804">
        <v>411.41</v>
      </c>
      <c r="K2804" t="s">
        <v>7927</v>
      </c>
      <c r="L2804" t="s">
        <v>7928</v>
      </c>
      <c r="M2804">
        <v>1.59</v>
      </c>
      <c r="N2804">
        <f t="shared" si="125"/>
        <v>0</v>
      </c>
      <c r="O2804">
        <v>5.76</v>
      </c>
      <c r="P2804">
        <v>6.17</v>
      </c>
      <c r="Q2804">
        <v>1.19</v>
      </c>
      <c r="R2804">
        <v>20090729</v>
      </c>
      <c r="S2804" t="str">
        <f>LEFT(R2804,4)</f>
        <v>2009</v>
      </c>
      <c r="T2804" t="str">
        <f>MID(R2804,5,2)</f>
        <v>07</v>
      </c>
      <c r="U2804">
        <v>419.76</v>
      </c>
      <c r="V2804">
        <v>19446.439999999999</v>
      </c>
      <c r="W2804">
        <v>2647.34</v>
      </c>
      <c r="X2804">
        <v>2015.42</v>
      </c>
      <c r="Y2804">
        <v>76.02</v>
      </c>
      <c r="Z2804">
        <v>13818.05</v>
      </c>
      <c r="AA2804">
        <v>355.46</v>
      </c>
      <c r="AB2804">
        <v>125</v>
      </c>
      <c r="AC2804">
        <v>10743.87</v>
      </c>
      <c r="AD2804">
        <v>5638.91</v>
      </c>
      <c r="AE2804">
        <v>1562.28</v>
      </c>
      <c r="AF2804">
        <v>118.12</v>
      </c>
      <c r="AG2804">
        <v>9735.99</v>
      </c>
      <c r="AH2804">
        <v>8720.2099999999991</v>
      </c>
      <c r="AI2804">
        <v>565.65</v>
      </c>
      <c r="AJ2804">
        <v>32.39</v>
      </c>
      <c r="AK2804">
        <v>569.66999999999996</v>
      </c>
      <c r="AL2804">
        <v>440.54</v>
      </c>
      <c r="AM2804">
        <v>299.8</v>
      </c>
      <c r="AN2804">
        <v>281.11</v>
      </c>
      <c r="AO2804">
        <v>1877.75</v>
      </c>
      <c r="AP2804">
        <v>-1066.75</v>
      </c>
      <c r="AQ2804">
        <v>-900.72</v>
      </c>
      <c r="AR2804">
        <v>505452</v>
      </c>
      <c r="AS2804">
        <v>10.43</v>
      </c>
      <c r="AT2804">
        <v>5.81</v>
      </c>
      <c r="AU2804">
        <v>3.08</v>
      </c>
      <c r="AV2804">
        <v>57.75</v>
      </c>
      <c r="AW2804">
        <v>302827</v>
      </c>
      <c r="AX2804">
        <v>601668</v>
      </c>
    </row>
    <row r="2805" spans="1:50" x14ac:dyDescent="0.4">
      <c r="A2805">
        <v>2551</v>
      </c>
      <c r="B2805" t="s">
        <v>3214</v>
      </c>
      <c r="C2805">
        <v>1.76</v>
      </c>
      <c r="D2805">
        <v>42.5</v>
      </c>
      <c r="E2805" t="s">
        <v>287</v>
      </c>
      <c r="F2805" t="s">
        <v>49</v>
      </c>
      <c r="G2805">
        <v>4.6100000000000003</v>
      </c>
      <c r="H2805">
        <v>14871</v>
      </c>
      <c r="I2805">
        <v>21186</v>
      </c>
      <c r="J2805">
        <v>4.47</v>
      </c>
      <c r="K2805" t="s">
        <v>300</v>
      </c>
      <c r="L2805" t="s">
        <v>1955</v>
      </c>
      <c r="M2805">
        <v>1.54</v>
      </c>
      <c r="N2805">
        <f t="shared" si="125"/>
        <v>0</v>
      </c>
      <c r="O2805">
        <v>61.91</v>
      </c>
      <c r="P2805">
        <v>33.380000000000003</v>
      </c>
      <c r="Q2805">
        <v>0.9</v>
      </c>
      <c r="R2805">
        <v>20110225</v>
      </c>
      <c r="S2805" t="str">
        <f>LEFT(R2805,4)</f>
        <v>2011</v>
      </c>
      <c r="T2805" t="str">
        <f>MID(R2805,5,2)</f>
        <v>02</v>
      </c>
      <c r="U2805">
        <v>7.06</v>
      </c>
      <c r="V2805">
        <v>47.51</v>
      </c>
      <c r="W2805">
        <v>23.49</v>
      </c>
      <c r="X2805">
        <v>4.83</v>
      </c>
      <c r="Y2805">
        <v>40.4</v>
      </c>
      <c r="Z2805">
        <v>27.11</v>
      </c>
      <c r="AA2805">
        <v>2.65</v>
      </c>
      <c r="AB2805">
        <v>2.35</v>
      </c>
      <c r="AC2805">
        <v>10</v>
      </c>
      <c r="AD2805">
        <v>3.39</v>
      </c>
      <c r="AE2805">
        <v>10.71</v>
      </c>
      <c r="AF2805">
        <v>9.0299999999999994</v>
      </c>
      <c r="AG2805">
        <v>11.59</v>
      </c>
      <c r="AH2805">
        <v>8.82</v>
      </c>
      <c r="AI2805">
        <v>0.88</v>
      </c>
      <c r="AJ2805">
        <v>-0.01</v>
      </c>
      <c r="AK2805">
        <v>0.87</v>
      </c>
      <c r="AL2805">
        <v>0.79</v>
      </c>
      <c r="AM2805">
        <v>0.57999999999999996</v>
      </c>
      <c r="AN2805">
        <v>0.51</v>
      </c>
      <c r="AO2805">
        <v>6.79</v>
      </c>
      <c r="AP2805">
        <v>0.39</v>
      </c>
      <c r="AQ2805">
        <v>2.83</v>
      </c>
      <c r="AR2805">
        <v>26940</v>
      </c>
      <c r="AS2805">
        <v>23.86</v>
      </c>
      <c r="AT2805">
        <v>7.62</v>
      </c>
      <c r="AU2805">
        <v>4.97</v>
      </c>
      <c r="AV2805">
        <v>0.39</v>
      </c>
      <c r="AW2805">
        <v>1779</v>
      </c>
      <c r="AX2805">
        <v>2551</v>
      </c>
    </row>
    <row r="2806" spans="1:50" hidden="1" x14ac:dyDescent="0.4">
      <c r="A2806">
        <v>688358</v>
      </c>
      <c r="B2806" t="s">
        <v>9063</v>
      </c>
      <c r="C2806">
        <v>2.62</v>
      </c>
      <c r="D2806">
        <v>50.39</v>
      </c>
      <c r="E2806" t="s">
        <v>287</v>
      </c>
      <c r="F2806" t="s">
        <v>161</v>
      </c>
      <c r="G2806">
        <v>51.32</v>
      </c>
      <c r="H2806">
        <v>10895</v>
      </c>
      <c r="I2806">
        <v>11892</v>
      </c>
      <c r="J2806">
        <v>0.18</v>
      </c>
      <c r="K2806" t="s">
        <v>9064</v>
      </c>
      <c r="L2806" t="s">
        <v>2859</v>
      </c>
      <c r="M2806">
        <v>1.54</v>
      </c>
      <c r="O2806">
        <v>40.67</v>
      </c>
      <c r="P2806">
        <v>43.18</v>
      </c>
      <c r="Q2806">
        <v>0</v>
      </c>
      <c r="R2806">
        <v>20191203</v>
      </c>
      <c r="S2806" t="str">
        <f>LEFT(R2806,4)</f>
        <v>2019</v>
      </c>
      <c r="T2806" t="str">
        <f>MID(R2806,5,2)</f>
        <v>12</v>
      </c>
      <c r="U2806">
        <v>0.8</v>
      </c>
      <c r="V2806">
        <v>2.93</v>
      </c>
      <c r="W2806">
        <v>2.0699999999999998</v>
      </c>
      <c r="X2806">
        <v>0</v>
      </c>
      <c r="Y2806">
        <v>29.33</v>
      </c>
      <c r="Z2806">
        <v>2.39</v>
      </c>
      <c r="AA2806">
        <v>0.2</v>
      </c>
      <c r="AB2806">
        <v>0.25</v>
      </c>
      <c r="AC2806">
        <v>0.56000000000000005</v>
      </c>
      <c r="AD2806">
        <v>0.65</v>
      </c>
      <c r="AE2806">
        <v>0.68</v>
      </c>
      <c r="AF2806">
        <v>0.31</v>
      </c>
      <c r="AG2806">
        <v>2.37</v>
      </c>
      <c r="AH2806">
        <v>0.92</v>
      </c>
      <c r="AI2806">
        <v>0.72</v>
      </c>
      <c r="AJ2806">
        <v>0</v>
      </c>
      <c r="AK2806">
        <v>0.72</v>
      </c>
      <c r="AL2806">
        <v>0.61</v>
      </c>
      <c r="AM2806">
        <v>0.61</v>
      </c>
      <c r="AN2806">
        <v>0.57999999999999996</v>
      </c>
      <c r="AO2806">
        <v>1.01</v>
      </c>
      <c r="AP2806">
        <v>0.42</v>
      </c>
      <c r="AQ2806">
        <v>-0.5</v>
      </c>
      <c r="AR2806">
        <v>18192</v>
      </c>
      <c r="AS2806">
        <v>61.16</v>
      </c>
      <c r="AT2806">
        <v>30.2</v>
      </c>
      <c r="AU2806">
        <v>25.75</v>
      </c>
      <c r="AV2806">
        <v>0.36</v>
      </c>
      <c r="AW2806">
        <v>625</v>
      </c>
      <c r="AX2806">
        <v>688358</v>
      </c>
    </row>
    <row r="2807" spans="1:50" x14ac:dyDescent="0.4">
      <c r="A2807">
        <v>2448</v>
      </c>
      <c r="B2807" t="s">
        <v>2942</v>
      </c>
      <c r="C2807">
        <v>1.1299999999999999</v>
      </c>
      <c r="D2807">
        <v>19.670000000000002</v>
      </c>
      <c r="E2807" t="s">
        <v>145</v>
      </c>
      <c r="F2807" t="s">
        <v>341</v>
      </c>
      <c r="G2807">
        <v>5.33</v>
      </c>
      <c r="H2807">
        <v>21563</v>
      </c>
      <c r="I2807">
        <v>26998</v>
      </c>
      <c r="J2807">
        <v>4.71</v>
      </c>
      <c r="K2807" t="s">
        <v>2943</v>
      </c>
      <c r="L2807" t="s">
        <v>2944</v>
      </c>
      <c r="M2807">
        <v>1.52</v>
      </c>
      <c r="N2807">
        <f t="shared" ref="N2807:N2840" si="126">INT(M2807/100)</f>
        <v>0</v>
      </c>
      <c r="O2807">
        <v>15.57</v>
      </c>
      <c r="P2807">
        <v>11.57</v>
      </c>
      <c r="Q2807">
        <v>0.47</v>
      </c>
      <c r="R2807">
        <v>20100716</v>
      </c>
      <c r="S2807" t="str">
        <f>LEFT(R2807,4)</f>
        <v>2010</v>
      </c>
      <c r="T2807" t="str">
        <f>MID(R2807,5,2)</f>
        <v>07</v>
      </c>
      <c r="U2807">
        <v>6.07</v>
      </c>
      <c r="V2807">
        <v>42.36</v>
      </c>
      <c r="W2807">
        <v>26.85</v>
      </c>
      <c r="X2807">
        <v>0.4</v>
      </c>
      <c r="Y2807">
        <v>35.67</v>
      </c>
      <c r="Z2807">
        <v>16.34</v>
      </c>
      <c r="AA2807">
        <v>11.14</v>
      </c>
      <c r="AB2807">
        <v>0.81</v>
      </c>
      <c r="AC2807">
        <v>7.08</v>
      </c>
      <c r="AD2807">
        <v>3.87</v>
      </c>
      <c r="AE2807">
        <v>3.27</v>
      </c>
      <c r="AF2807">
        <v>6.51</v>
      </c>
      <c r="AG2807">
        <v>11.13</v>
      </c>
      <c r="AH2807">
        <v>7.43</v>
      </c>
      <c r="AI2807">
        <v>1.41</v>
      </c>
      <c r="AJ2807">
        <v>0.56000000000000005</v>
      </c>
      <c r="AK2807">
        <v>1.41</v>
      </c>
      <c r="AL2807">
        <v>1.21</v>
      </c>
      <c r="AM2807">
        <v>1.24</v>
      </c>
      <c r="AN2807">
        <v>0.9</v>
      </c>
      <c r="AO2807">
        <v>14.02</v>
      </c>
      <c r="AP2807">
        <v>0.89</v>
      </c>
      <c r="AQ2807">
        <v>1.2</v>
      </c>
      <c r="AR2807">
        <v>66128</v>
      </c>
      <c r="AS2807">
        <v>33.22</v>
      </c>
      <c r="AT2807">
        <v>12.71</v>
      </c>
      <c r="AU2807">
        <v>11.15</v>
      </c>
      <c r="AV2807">
        <v>0.59</v>
      </c>
      <c r="AW2807">
        <v>4211</v>
      </c>
      <c r="AX2807">
        <v>2448</v>
      </c>
    </row>
    <row r="2808" spans="1:50" x14ac:dyDescent="0.4">
      <c r="A2808">
        <v>600419</v>
      </c>
      <c r="B2808" t="s">
        <v>6715</v>
      </c>
      <c r="C2808">
        <v>2.6</v>
      </c>
      <c r="D2808">
        <v>18.22</v>
      </c>
      <c r="E2808" t="s">
        <v>2589</v>
      </c>
      <c r="F2808" t="s">
        <v>322</v>
      </c>
      <c r="G2808">
        <v>13.85</v>
      </c>
      <c r="H2808">
        <v>40935</v>
      </c>
      <c r="I2808">
        <v>39011</v>
      </c>
      <c r="J2808">
        <v>2.0699999999999998</v>
      </c>
      <c r="K2808" t="s">
        <v>6716</v>
      </c>
      <c r="L2808" t="s">
        <v>6716</v>
      </c>
      <c r="M2808">
        <v>1.52</v>
      </c>
      <c r="N2808">
        <f t="shared" si="126"/>
        <v>0</v>
      </c>
      <c r="O2808">
        <v>22.41</v>
      </c>
      <c r="P2808">
        <v>25.03</v>
      </c>
      <c r="Q2808">
        <v>0.71</v>
      </c>
      <c r="R2808">
        <v>20010628</v>
      </c>
      <c r="S2808" t="str">
        <f>LEFT(R2808,4)</f>
        <v>2001</v>
      </c>
      <c r="T2808" t="str">
        <f>MID(R2808,5,2)</f>
        <v>06</v>
      </c>
      <c r="U2808">
        <v>2.0699999999999998</v>
      </c>
      <c r="V2808">
        <v>19.7</v>
      </c>
      <c r="W2808">
        <v>10.050000000000001</v>
      </c>
      <c r="X2808">
        <v>1.62</v>
      </c>
      <c r="Y2808">
        <v>40.78</v>
      </c>
      <c r="Z2808">
        <v>4.51</v>
      </c>
      <c r="AA2808">
        <v>9.3800000000000008</v>
      </c>
      <c r="AB2808">
        <v>0.22</v>
      </c>
      <c r="AC2808">
        <v>6.61</v>
      </c>
      <c r="AD2808">
        <v>1.7</v>
      </c>
      <c r="AE2808">
        <v>0.59</v>
      </c>
      <c r="AF2808">
        <v>5.03</v>
      </c>
      <c r="AG2808">
        <v>12.17</v>
      </c>
      <c r="AH2808">
        <v>8.84</v>
      </c>
      <c r="AI2808">
        <v>1.53</v>
      </c>
      <c r="AJ2808">
        <v>0</v>
      </c>
      <c r="AK2808">
        <v>1.4</v>
      </c>
      <c r="AL2808">
        <v>1.22</v>
      </c>
      <c r="AM2808">
        <v>1.18</v>
      </c>
      <c r="AN2808">
        <v>1.23</v>
      </c>
      <c r="AO2808">
        <v>2.62</v>
      </c>
      <c r="AP2808">
        <v>1.02</v>
      </c>
      <c r="AQ2808">
        <v>0.06</v>
      </c>
      <c r="AR2808">
        <v>20796</v>
      </c>
      <c r="AS2808">
        <v>27.39</v>
      </c>
      <c r="AT2808">
        <v>12.6</v>
      </c>
      <c r="AU2808">
        <v>9.67</v>
      </c>
      <c r="AV2808">
        <v>0.02</v>
      </c>
      <c r="AW2808">
        <v>2036</v>
      </c>
      <c r="AX2808">
        <v>600419</v>
      </c>
    </row>
    <row r="2809" spans="1:50" x14ac:dyDescent="0.4">
      <c r="A2809">
        <v>600814</v>
      </c>
      <c r="B2809" t="s">
        <v>7386</v>
      </c>
      <c r="C2809">
        <v>0</v>
      </c>
      <c r="D2809">
        <v>19.309999999999999</v>
      </c>
      <c r="E2809" t="s">
        <v>394</v>
      </c>
      <c r="F2809" t="s">
        <v>307</v>
      </c>
      <c r="G2809">
        <v>5.08</v>
      </c>
      <c r="H2809">
        <v>12061</v>
      </c>
      <c r="I2809">
        <v>10340</v>
      </c>
      <c r="J2809">
        <v>7.15</v>
      </c>
      <c r="K2809" t="s">
        <v>5044</v>
      </c>
      <c r="L2809" t="s">
        <v>5044</v>
      </c>
      <c r="M2809">
        <v>1.5</v>
      </c>
      <c r="N2809">
        <f t="shared" si="126"/>
        <v>0</v>
      </c>
      <c r="O2809">
        <v>22.91</v>
      </c>
      <c r="P2809">
        <v>24.41</v>
      </c>
      <c r="Q2809">
        <v>0.87</v>
      </c>
      <c r="R2809">
        <v>19940114</v>
      </c>
      <c r="S2809" t="str">
        <f>LEFT(R2809,4)</f>
        <v>1994</v>
      </c>
      <c r="T2809" t="str">
        <f>MID(R2809,5,2)</f>
        <v>01</v>
      </c>
      <c r="U2809">
        <v>7.15</v>
      </c>
      <c r="V2809">
        <v>54.24</v>
      </c>
      <c r="W2809">
        <v>24.77</v>
      </c>
      <c r="X2809">
        <v>8.92</v>
      </c>
      <c r="Y2809">
        <v>37.9</v>
      </c>
      <c r="Z2809">
        <v>34.39</v>
      </c>
      <c r="AA2809">
        <v>8.18</v>
      </c>
      <c r="AB2809">
        <v>0.16</v>
      </c>
      <c r="AC2809">
        <v>20.36</v>
      </c>
      <c r="AD2809">
        <v>0.45</v>
      </c>
      <c r="AE2809">
        <v>0.28999999999999998</v>
      </c>
      <c r="AF2809">
        <v>0.14000000000000001</v>
      </c>
      <c r="AG2809">
        <v>45.17</v>
      </c>
      <c r="AH2809">
        <v>35.700000000000003</v>
      </c>
      <c r="AI2809">
        <v>3.89</v>
      </c>
      <c r="AJ2809">
        <v>-0.13</v>
      </c>
      <c r="AK2809">
        <v>3.74</v>
      </c>
      <c r="AL2809">
        <v>2.6</v>
      </c>
      <c r="AM2809">
        <v>1.41</v>
      </c>
      <c r="AN2809">
        <v>1.4</v>
      </c>
      <c r="AO2809">
        <v>16.13</v>
      </c>
      <c r="AP2809">
        <v>4.08</v>
      </c>
      <c r="AQ2809">
        <v>-0.99</v>
      </c>
      <c r="AR2809">
        <v>27851</v>
      </c>
      <c r="AS2809">
        <v>20.97</v>
      </c>
      <c r="AT2809">
        <v>8.6199999999999992</v>
      </c>
      <c r="AU2809">
        <v>3.13</v>
      </c>
      <c r="AV2809">
        <v>0</v>
      </c>
      <c r="AW2809">
        <v>1466</v>
      </c>
      <c r="AX2809">
        <v>600814</v>
      </c>
    </row>
    <row r="2810" spans="1:50" x14ac:dyDescent="0.4">
      <c r="A2810">
        <v>2266</v>
      </c>
      <c r="B2810" t="s">
        <v>2399</v>
      </c>
      <c r="C2810">
        <v>-0.24</v>
      </c>
      <c r="D2810">
        <v>74.36</v>
      </c>
      <c r="E2810" t="s">
        <v>201</v>
      </c>
      <c r="F2810" t="s">
        <v>307</v>
      </c>
      <c r="G2810">
        <v>4.13</v>
      </c>
      <c r="H2810">
        <v>34252</v>
      </c>
      <c r="I2810">
        <v>28531</v>
      </c>
      <c r="J2810">
        <v>16.38</v>
      </c>
      <c r="K2810" t="s">
        <v>2400</v>
      </c>
      <c r="L2810" t="s">
        <v>2401</v>
      </c>
      <c r="M2810">
        <v>1.48</v>
      </c>
      <c r="N2810">
        <f t="shared" si="126"/>
        <v>0</v>
      </c>
      <c r="O2810">
        <v>93.2</v>
      </c>
      <c r="P2810">
        <v>74.22</v>
      </c>
      <c r="Q2810">
        <v>0.49</v>
      </c>
      <c r="R2810">
        <v>20080806</v>
      </c>
      <c r="S2810" t="str">
        <f>LEFT(R2810,4)</f>
        <v>2008</v>
      </c>
      <c r="T2810" t="str">
        <f>MID(R2810,5,2)</f>
        <v>08</v>
      </c>
      <c r="U2810">
        <v>19.79</v>
      </c>
      <c r="V2810">
        <v>78.25</v>
      </c>
      <c r="W2810">
        <v>33.409999999999997</v>
      </c>
      <c r="X2810">
        <v>12.48</v>
      </c>
      <c r="Y2810">
        <v>41.35</v>
      </c>
      <c r="Z2810">
        <v>24.95</v>
      </c>
      <c r="AA2810">
        <v>5.95</v>
      </c>
      <c r="AB2810">
        <v>6.26</v>
      </c>
      <c r="AC2810">
        <v>29.98</v>
      </c>
      <c r="AD2810">
        <v>9.76</v>
      </c>
      <c r="AE2810">
        <v>2.15</v>
      </c>
      <c r="AF2810">
        <v>2.25</v>
      </c>
      <c r="AG2810">
        <v>7.98</v>
      </c>
      <c r="AH2810">
        <v>6.13</v>
      </c>
      <c r="AI2810">
        <v>1.1200000000000001</v>
      </c>
      <c r="AJ2810">
        <v>1.22</v>
      </c>
      <c r="AK2810">
        <v>1.08</v>
      </c>
      <c r="AL2810">
        <v>0.96</v>
      </c>
      <c r="AM2810">
        <v>0.82</v>
      </c>
      <c r="AN2810">
        <v>0.49</v>
      </c>
      <c r="AO2810">
        <v>9.23</v>
      </c>
      <c r="AP2810">
        <v>-1.83</v>
      </c>
      <c r="AQ2810">
        <v>-2.06</v>
      </c>
      <c r="AR2810">
        <v>113980</v>
      </c>
      <c r="AS2810">
        <v>23.25</v>
      </c>
      <c r="AT2810">
        <v>14.04</v>
      </c>
      <c r="AU2810">
        <v>10.3</v>
      </c>
      <c r="AV2810">
        <v>0.34</v>
      </c>
      <c r="AW2810">
        <v>1406</v>
      </c>
      <c r="AX2810">
        <v>2266</v>
      </c>
    </row>
    <row r="2811" spans="1:50" x14ac:dyDescent="0.4">
      <c r="A2811">
        <v>778</v>
      </c>
      <c r="B2811" t="s">
        <v>1109</v>
      </c>
      <c r="C2811">
        <v>0.72</v>
      </c>
      <c r="D2811">
        <v>9.5500000000000007</v>
      </c>
      <c r="E2811" t="s">
        <v>1110</v>
      </c>
      <c r="F2811" t="s">
        <v>318</v>
      </c>
      <c r="G2811">
        <v>4.16</v>
      </c>
      <c r="H2811">
        <v>99571</v>
      </c>
      <c r="I2811">
        <v>166314</v>
      </c>
      <c r="J2811">
        <v>39.21</v>
      </c>
      <c r="K2811" t="s">
        <v>1111</v>
      </c>
      <c r="L2811" t="s">
        <v>1112</v>
      </c>
      <c r="M2811">
        <v>1.46</v>
      </c>
      <c r="N2811">
        <f t="shared" si="126"/>
        <v>0</v>
      </c>
      <c r="O2811">
        <v>10.42</v>
      </c>
      <c r="P2811">
        <v>7.92</v>
      </c>
      <c r="Q2811">
        <v>0.34</v>
      </c>
      <c r="R2811">
        <v>19970606</v>
      </c>
      <c r="S2811" t="str">
        <f>LEFT(R2811,4)</f>
        <v>1997</v>
      </c>
      <c r="T2811" t="str">
        <f>MID(R2811,5,2)</f>
        <v>06</v>
      </c>
      <c r="U2811">
        <v>39.909999999999997</v>
      </c>
      <c r="V2811">
        <v>512.25</v>
      </c>
      <c r="W2811">
        <v>210.69</v>
      </c>
      <c r="X2811">
        <v>12.67</v>
      </c>
      <c r="Y2811">
        <v>56.4</v>
      </c>
      <c r="Z2811">
        <v>255.22</v>
      </c>
      <c r="AA2811">
        <v>156.83000000000001</v>
      </c>
      <c r="AB2811">
        <v>19.670000000000002</v>
      </c>
      <c r="AC2811">
        <v>208.07</v>
      </c>
      <c r="AD2811">
        <v>54.17</v>
      </c>
      <c r="AE2811">
        <v>21.99</v>
      </c>
      <c r="AF2811">
        <v>85.96</v>
      </c>
      <c r="AG2811">
        <v>320.91000000000003</v>
      </c>
      <c r="AH2811">
        <v>281.07</v>
      </c>
      <c r="AI2811">
        <v>18.11</v>
      </c>
      <c r="AJ2811">
        <v>1.72</v>
      </c>
      <c r="AK2811">
        <v>18.05</v>
      </c>
      <c r="AL2811">
        <v>14.67</v>
      </c>
      <c r="AM2811">
        <v>13.06</v>
      </c>
      <c r="AN2811">
        <v>12.05</v>
      </c>
      <c r="AO2811">
        <v>79.650000000000006</v>
      </c>
      <c r="AP2811">
        <v>21.7</v>
      </c>
      <c r="AQ2811">
        <v>1.18</v>
      </c>
      <c r="AR2811">
        <v>173525</v>
      </c>
      <c r="AS2811">
        <v>12.42</v>
      </c>
      <c r="AT2811">
        <v>5.64</v>
      </c>
      <c r="AU2811">
        <v>4.07</v>
      </c>
      <c r="AV2811">
        <v>2.11</v>
      </c>
      <c r="AW2811">
        <v>15809</v>
      </c>
      <c r="AX2811">
        <v>778</v>
      </c>
    </row>
    <row r="2812" spans="1:50" x14ac:dyDescent="0.4">
      <c r="A2812">
        <v>300299</v>
      </c>
      <c r="B2812" t="s">
        <v>4961</v>
      </c>
      <c r="C2812">
        <v>-1.01</v>
      </c>
      <c r="D2812">
        <v>107.84</v>
      </c>
      <c r="E2812" t="s">
        <v>735</v>
      </c>
      <c r="F2812" t="s">
        <v>516</v>
      </c>
      <c r="G2812">
        <v>4.91</v>
      </c>
      <c r="H2812">
        <v>69928</v>
      </c>
      <c r="I2812">
        <v>33955</v>
      </c>
      <c r="J2812">
        <v>6.2</v>
      </c>
      <c r="K2812" t="s">
        <v>4962</v>
      </c>
      <c r="L2812" t="s">
        <v>2196</v>
      </c>
      <c r="M2812">
        <v>1.45</v>
      </c>
      <c r="N2812">
        <f t="shared" si="126"/>
        <v>0</v>
      </c>
      <c r="O2812">
        <v>73.8</v>
      </c>
      <c r="P2812">
        <v>59.93</v>
      </c>
      <c r="Q2812">
        <v>1.82</v>
      </c>
      <c r="R2812">
        <v>20120319</v>
      </c>
      <c r="S2812" t="str">
        <f>LEFT(R2812,4)</f>
        <v>2012</v>
      </c>
      <c r="T2812" t="str">
        <f>MID(R2812,5,2)</f>
        <v>03</v>
      </c>
      <c r="U2812">
        <v>7.11</v>
      </c>
      <c r="V2812">
        <v>20.75</v>
      </c>
      <c r="W2812">
        <v>10.92</v>
      </c>
      <c r="X2812">
        <v>0.03</v>
      </c>
      <c r="Y2812">
        <v>47.22</v>
      </c>
      <c r="Z2812">
        <v>6.75</v>
      </c>
      <c r="AA2812">
        <v>0.2</v>
      </c>
      <c r="AB2812">
        <v>0.12</v>
      </c>
      <c r="AC2812">
        <v>8.14</v>
      </c>
      <c r="AD2812">
        <v>0.02</v>
      </c>
      <c r="AE2812">
        <v>2.91</v>
      </c>
      <c r="AF2812">
        <v>2.75</v>
      </c>
      <c r="AG2812">
        <v>3.52</v>
      </c>
      <c r="AH2812">
        <v>1.41</v>
      </c>
      <c r="AI2812">
        <v>0.26</v>
      </c>
      <c r="AJ2812">
        <v>-0.03</v>
      </c>
      <c r="AK2812">
        <v>0.26</v>
      </c>
      <c r="AL2812">
        <v>0.24</v>
      </c>
      <c r="AM2812">
        <v>0.24</v>
      </c>
      <c r="AN2812">
        <v>0.23</v>
      </c>
      <c r="AO2812">
        <v>0.87</v>
      </c>
      <c r="AP2812">
        <v>0.47</v>
      </c>
      <c r="AQ2812">
        <v>-0.91</v>
      </c>
      <c r="AR2812">
        <v>49398</v>
      </c>
      <c r="AS2812">
        <v>60.07</v>
      </c>
      <c r="AT2812">
        <v>7.48</v>
      </c>
      <c r="AU2812">
        <v>6.86</v>
      </c>
      <c r="AV2812">
        <v>0.54</v>
      </c>
      <c r="AW2812">
        <v>831</v>
      </c>
      <c r="AX2812">
        <v>300299</v>
      </c>
    </row>
    <row r="2813" spans="1:50" x14ac:dyDescent="0.4">
      <c r="A2813">
        <v>300696</v>
      </c>
      <c r="B2813" t="s">
        <v>5806</v>
      </c>
      <c r="C2813">
        <v>-0.4</v>
      </c>
      <c r="D2813">
        <v>45.26</v>
      </c>
      <c r="E2813" t="s">
        <v>938</v>
      </c>
      <c r="F2813" t="s">
        <v>302</v>
      </c>
      <c r="G2813">
        <v>22.41</v>
      </c>
      <c r="H2813">
        <v>5840</v>
      </c>
      <c r="I2813">
        <v>5070</v>
      </c>
      <c r="J2813">
        <v>0.49</v>
      </c>
      <c r="K2813" t="s">
        <v>648</v>
      </c>
      <c r="L2813" t="s">
        <v>462</v>
      </c>
      <c r="M2813">
        <v>1.43</v>
      </c>
      <c r="N2813">
        <f t="shared" si="126"/>
        <v>0</v>
      </c>
      <c r="O2813">
        <v>40.64</v>
      </c>
      <c r="P2813">
        <v>39.06</v>
      </c>
      <c r="Q2813">
        <v>1.1000000000000001</v>
      </c>
      <c r="R2813">
        <v>20170822</v>
      </c>
      <c r="S2813" t="str">
        <f>LEFT(R2813,4)</f>
        <v>2017</v>
      </c>
      <c r="T2813" t="str">
        <f>MID(R2813,5,2)</f>
        <v>08</v>
      </c>
      <c r="U2813">
        <v>1.19</v>
      </c>
      <c r="V2813">
        <v>8.7799999999999994</v>
      </c>
      <c r="W2813">
        <v>8.06</v>
      </c>
      <c r="X2813">
        <v>0</v>
      </c>
      <c r="Y2813">
        <v>8.2100000000000009</v>
      </c>
      <c r="Z2813">
        <v>5.81</v>
      </c>
      <c r="AA2813">
        <v>2.0299999999999998</v>
      </c>
      <c r="AB2813">
        <v>0.18</v>
      </c>
      <c r="AC2813">
        <v>0.24</v>
      </c>
      <c r="AD2813">
        <v>1.1399999999999999</v>
      </c>
      <c r="AE2813">
        <v>0.9</v>
      </c>
      <c r="AF2813">
        <v>4.6500000000000004</v>
      </c>
      <c r="AG2813">
        <v>0.97</v>
      </c>
      <c r="AH2813">
        <v>0.25</v>
      </c>
      <c r="AI2813">
        <v>0.52</v>
      </c>
      <c r="AJ2813">
        <v>0.06</v>
      </c>
      <c r="AK2813">
        <v>0.52</v>
      </c>
      <c r="AL2813">
        <v>0.44</v>
      </c>
      <c r="AM2813">
        <v>0.44</v>
      </c>
      <c r="AN2813">
        <v>0.39</v>
      </c>
      <c r="AO2813">
        <v>1.9</v>
      </c>
      <c r="AP2813">
        <v>0.46</v>
      </c>
      <c r="AQ2813">
        <v>0.05</v>
      </c>
      <c r="AR2813">
        <v>10996</v>
      </c>
      <c r="AS2813">
        <v>74.52</v>
      </c>
      <c r="AT2813">
        <v>54.22</v>
      </c>
      <c r="AU2813">
        <v>45.8</v>
      </c>
      <c r="AV2813">
        <v>0.08</v>
      </c>
      <c r="AW2813">
        <v>393</v>
      </c>
      <c r="AX2813">
        <v>300696</v>
      </c>
    </row>
    <row r="2814" spans="1:50" x14ac:dyDescent="0.4">
      <c r="A2814">
        <v>603937</v>
      </c>
      <c r="B2814" t="s">
        <v>8888</v>
      </c>
      <c r="C2814">
        <v>-1.66</v>
      </c>
      <c r="D2814">
        <v>19.2</v>
      </c>
      <c r="E2814" t="s">
        <v>755</v>
      </c>
      <c r="F2814" t="s">
        <v>161</v>
      </c>
      <c r="G2814">
        <v>11.28</v>
      </c>
      <c r="H2814">
        <v>24773</v>
      </c>
      <c r="I2814">
        <v>14566</v>
      </c>
      <c r="J2814">
        <v>0.76</v>
      </c>
      <c r="K2814" t="s">
        <v>4545</v>
      </c>
      <c r="L2814" t="s">
        <v>8380</v>
      </c>
      <c r="M2814">
        <v>1.35</v>
      </c>
      <c r="N2814">
        <f t="shared" si="126"/>
        <v>0</v>
      </c>
      <c r="O2814">
        <v>19.61</v>
      </c>
      <c r="P2814">
        <v>20.45</v>
      </c>
      <c r="Q2814">
        <v>1.27</v>
      </c>
      <c r="R2814">
        <v>20171102</v>
      </c>
      <c r="S2814" t="str">
        <f>LEFT(R2814,4)</f>
        <v>2017</v>
      </c>
      <c r="T2814" t="str">
        <f>MID(R2814,5,2)</f>
        <v>11</v>
      </c>
      <c r="U2814">
        <v>2.09</v>
      </c>
      <c r="V2814">
        <v>17.05</v>
      </c>
      <c r="W2814">
        <v>13.94</v>
      </c>
      <c r="X2814">
        <v>0</v>
      </c>
      <c r="Y2814">
        <v>18.23</v>
      </c>
      <c r="Z2814">
        <v>14.3</v>
      </c>
      <c r="AA2814">
        <v>1.17</v>
      </c>
      <c r="AB2814">
        <v>0.64</v>
      </c>
      <c r="AC2814">
        <v>3.11</v>
      </c>
      <c r="AD2814">
        <v>1.88</v>
      </c>
      <c r="AE2814">
        <v>2.61</v>
      </c>
      <c r="AF2814">
        <v>5.52</v>
      </c>
      <c r="AG2814">
        <v>10.199999999999999</v>
      </c>
      <c r="AH2814">
        <v>8.59</v>
      </c>
      <c r="AI2814">
        <v>1.2</v>
      </c>
      <c r="AJ2814">
        <v>0.1</v>
      </c>
      <c r="AK2814">
        <v>1.22</v>
      </c>
      <c r="AL2814">
        <v>0.92</v>
      </c>
      <c r="AM2814">
        <v>0.92</v>
      </c>
      <c r="AN2814">
        <v>0.81</v>
      </c>
      <c r="AO2814">
        <v>5.81</v>
      </c>
      <c r="AP2814">
        <v>1.73</v>
      </c>
      <c r="AQ2814">
        <v>1.02</v>
      </c>
      <c r="AR2814">
        <v>21371</v>
      </c>
      <c r="AS2814">
        <v>15.81</v>
      </c>
      <c r="AT2814">
        <v>11.79</v>
      </c>
      <c r="AU2814">
        <v>8.99</v>
      </c>
      <c r="AV2814">
        <v>0.15</v>
      </c>
      <c r="AW2814">
        <v>350</v>
      </c>
      <c r="AX2814">
        <v>603937</v>
      </c>
    </row>
    <row r="2815" spans="1:50" x14ac:dyDescent="0.4">
      <c r="A2815">
        <v>600723</v>
      </c>
      <c r="B2815" t="s">
        <v>7231</v>
      </c>
      <c r="C2815">
        <v>0.16</v>
      </c>
      <c r="D2815">
        <v>10.15</v>
      </c>
      <c r="E2815" t="s">
        <v>394</v>
      </c>
      <c r="F2815" t="s">
        <v>77</v>
      </c>
      <c r="G2815">
        <v>6.1</v>
      </c>
      <c r="H2815">
        <v>10717</v>
      </c>
      <c r="I2815">
        <v>10558</v>
      </c>
      <c r="J2815">
        <v>6.58</v>
      </c>
      <c r="K2815" t="s">
        <v>889</v>
      </c>
      <c r="L2815" t="s">
        <v>1330</v>
      </c>
      <c r="M2815">
        <v>1.32</v>
      </c>
      <c r="N2815">
        <f t="shared" si="126"/>
        <v>0</v>
      </c>
      <c r="O2815">
        <v>10.34</v>
      </c>
      <c r="P2815">
        <v>11.07</v>
      </c>
      <c r="Q2815">
        <v>0.76</v>
      </c>
      <c r="R2815">
        <v>19960716</v>
      </c>
      <c r="S2815" t="str">
        <f>LEFT(R2815,4)</f>
        <v>1996</v>
      </c>
      <c r="T2815" t="str">
        <f>MID(R2815,5,2)</f>
        <v>07</v>
      </c>
      <c r="U2815">
        <v>6.58</v>
      </c>
      <c r="V2815">
        <v>68.59</v>
      </c>
      <c r="W2815">
        <v>41.69</v>
      </c>
      <c r="X2815">
        <v>2.91</v>
      </c>
      <c r="Y2815">
        <v>34.97</v>
      </c>
      <c r="Z2815">
        <v>54.25</v>
      </c>
      <c r="AA2815">
        <v>7.22</v>
      </c>
      <c r="AB2815">
        <v>3.49</v>
      </c>
      <c r="AC2815">
        <v>23.14</v>
      </c>
      <c r="AD2815">
        <v>6.56</v>
      </c>
      <c r="AE2815">
        <v>0.7</v>
      </c>
      <c r="AF2815">
        <v>8.25</v>
      </c>
      <c r="AG2815">
        <v>72.849999999999994</v>
      </c>
      <c r="AH2815">
        <v>55.22</v>
      </c>
      <c r="AI2815">
        <v>5.0599999999999996</v>
      </c>
      <c r="AJ2815">
        <v>0.56999999999999995</v>
      </c>
      <c r="AK2815">
        <v>5.0999999999999996</v>
      </c>
      <c r="AL2815">
        <v>3.75</v>
      </c>
      <c r="AM2815">
        <v>2.98</v>
      </c>
      <c r="AN2815">
        <v>2.5</v>
      </c>
      <c r="AO2815">
        <v>23.25</v>
      </c>
      <c r="AP2815">
        <v>0.94</v>
      </c>
      <c r="AQ2815">
        <v>-1.0900000000000001</v>
      </c>
      <c r="AR2815">
        <v>33003</v>
      </c>
      <c r="AS2815">
        <v>24.2</v>
      </c>
      <c r="AT2815">
        <v>6.95</v>
      </c>
      <c r="AU2815">
        <v>4.09</v>
      </c>
      <c r="AV2815">
        <v>0</v>
      </c>
      <c r="AW2815">
        <v>5856</v>
      </c>
      <c r="AX2815">
        <v>600723</v>
      </c>
    </row>
    <row r="2816" spans="1:50" x14ac:dyDescent="0.4">
      <c r="A2816">
        <v>2652</v>
      </c>
      <c r="B2816" t="s">
        <v>3488</v>
      </c>
      <c r="C2816">
        <v>-0.26</v>
      </c>
      <c r="D2816">
        <v>120.91</v>
      </c>
      <c r="E2816" t="s">
        <v>123</v>
      </c>
      <c r="F2816" t="s">
        <v>161</v>
      </c>
      <c r="G2816">
        <v>3.89</v>
      </c>
      <c r="H2816">
        <v>19642</v>
      </c>
      <c r="I2816">
        <v>12061</v>
      </c>
      <c r="J2816">
        <v>4.47</v>
      </c>
      <c r="K2816" t="s">
        <v>3489</v>
      </c>
      <c r="L2816" t="s">
        <v>2660</v>
      </c>
      <c r="M2816">
        <v>1.3</v>
      </c>
      <c r="N2816">
        <f t="shared" si="126"/>
        <v>0</v>
      </c>
      <c r="O2816">
        <v>666.42</v>
      </c>
      <c r="P2816">
        <v>50.55</v>
      </c>
      <c r="Q2816">
        <v>1.24</v>
      </c>
      <c r="R2816">
        <v>20120119</v>
      </c>
      <c r="S2816" t="str">
        <f>LEFT(R2816,4)</f>
        <v>2012</v>
      </c>
      <c r="T2816" t="str">
        <f>MID(R2816,5,2)</f>
        <v>01</v>
      </c>
      <c r="U2816">
        <v>5.12</v>
      </c>
      <c r="V2816">
        <v>32.58</v>
      </c>
      <c r="W2816">
        <v>7.61</v>
      </c>
      <c r="X2816">
        <v>2.52</v>
      </c>
      <c r="Y2816">
        <v>68.88</v>
      </c>
      <c r="Z2816">
        <v>22.89</v>
      </c>
      <c r="AA2816">
        <v>5.85</v>
      </c>
      <c r="AB2816">
        <v>0.14000000000000001</v>
      </c>
      <c r="AC2816">
        <v>14.57</v>
      </c>
      <c r="AD2816">
        <v>10.210000000000001</v>
      </c>
      <c r="AE2816">
        <v>1.59</v>
      </c>
      <c r="AF2816">
        <v>0.11</v>
      </c>
      <c r="AG2816">
        <v>17.399999999999999</v>
      </c>
      <c r="AH2816">
        <v>15.39</v>
      </c>
      <c r="AI2816">
        <v>0.28000000000000003</v>
      </c>
      <c r="AJ2816">
        <v>0</v>
      </c>
      <c r="AK2816">
        <v>0.28000000000000003</v>
      </c>
      <c r="AL2816">
        <v>0.21</v>
      </c>
      <c r="AM2816">
        <v>0.12</v>
      </c>
      <c r="AN2816">
        <v>0.12</v>
      </c>
      <c r="AO2816">
        <v>2.15</v>
      </c>
      <c r="AP2816">
        <v>-1.91</v>
      </c>
      <c r="AQ2816">
        <v>-0.49</v>
      </c>
      <c r="AR2816">
        <v>20174</v>
      </c>
      <c r="AS2816">
        <v>11.57</v>
      </c>
      <c r="AT2816">
        <v>1.62</v>
      </c>
      <c r="AU2816">
        <v>0.71</v>
      </c>
      <c r="AV2816">
        <v>0.51</v>
      </c>
      <c r="AW2816">
        <v>801</v>
      </c>
      <c r="AX2816">
        <v>2652</v>
      </c>
    </row>
    <row r="2817" spans="1:50" x14ac:dyDescent="0.4">
      <c r="A2817">
        <v>300749</v>
      </c>
      <c r="B2817" t="s">
        <v>5899</v>
      </c>
      <c r="C2817">
        <v>-0.71</v>
      </c>
      <c r="D2817">
        <v>36.35</v>
      </c>
      <c r="E2817" t="s">
        <v>1387</v>
      </c>
      <c r="F2817" t="s">
        <v>283</v>
      </c>
      <c r="G2817">
        <v>12.61</v>
      </c>
      <c r="H2817">
        <v>15359</v>
      </c>
      <c r="I2817">
        <v>11592</v>
      </c>
      <c r="J2817">
        <v>0.86</v>
      </c>
      <c r="K2817" t="s">
        <v>2473</v>
      </c>
      <c r="L2817" t="s">
        <v>2242</v>
      </c>
      <c r="M2817">
        <v>1.26</v>
      </c>
      <c r="N2817">
        <f t="shared" si="126"/>
        <v>0</v>
      </c>
      <c r="O2817">
        <v>32.9</v>
      </c>
      <c r="P2817">
        <v>33.520000000000003</v>
      </c>
      <c r="Q2817">
        <v>1.52</v>
      </c>
      <c r="R2817">
        <v>20180925</v>
      </c>
      <c r="S2817" t="str">
        <f>LEFT(R2817,4)</f>
        <v>2018</v>
      </c>
      <c r="T2817" t="str">
        <f>MID(R2817,5,2)</f>
        <v>09</v>
      </c>
      <c r="U2817">
        <v>2.0499999999999998</v>
      </c>
      <c r="V2817">
        <v>10.59</v>
      </c>
      <c r="W2817">
        <v>7.67</v>
      </c>
      <c r="X2817">
        <v>0</v>
      </c>
      <c r="Y2817">
        <v>27.5</v>
      </c>
      <c r="Z2817">
        <v>6.59</v>
      </c>
      <c r="AA2817">
        <v>2.31</v>
      </c>
      <c r="AB2817">
        <v>0.8</v>
      </c>
      <c r="AC2817">
        <v>2.74</v>
      </c>
      <c r="AD2817">
        <v>1.5</v>
      </c>
      <c r="AE2817">
        <v>1.17</v>
      </c>
      <c r="AF2817">
        <v>2.5099999999999998</v>
      </c>
      <c r="AG2817">
        <v>5.98</v>
      </c>
      <c r="AH2817">
        <v>3.69</v>
      </c>
      <c r="AI2817">
        <v>0.63</v>
      </c>
      <c r="AJ2817">
        <v>0.04</v>
      </c>
      <c r="AK2817">
        <v>0.63</v>
      </c>
      <c r="AL2817">
        <v>0.53</v>
      </c>
      <c r="AM2817">
        <v>0.53</v>
      </c>
      <c r="AN2817">
        <v>0.45</v>
      </c>
      <c r="AO2817">
        <v>2.78</v>
      </c>
      <c r="AP2817">
        <v>-0.04</v>
      </c>
      <c r="AQ2817">
        <v>-0.23</v>
      </c>
      <c r="AR2817">
        <v>15068</v>
      </c>
      <c r="AS2817">
        <v>38.409999999999997</v>
      </c>
      <c r="AT2817">
        <v>10.59</v>
      </c>
      <c r="AU2817">
        <v>8.84</v>
      </c>
      <c r="AV2817">
        <v>0.24</v>
      </c>
      <c r="AW2817">
        <v>2169</v>
      </c>
      <c r="AX2817">
        <v>300749</v>
      </c>
    </row>
    <row r="2818" spans="1:50" x14ac:dyDescent="0.4">
      <c r="A2818">
        <v>825</v>
      </c>
      <c r="B2818" t="s">
        <v>1217</v>
      </c>
      <c r="C2818">
        <v>0.49</v>
      </c>
      <c r="D2818">
        <v>9.4600000000000009</v>
      </c>
      <c r="E2818" t="s">
        <v>965</v>
      </c>
      <c r="F2818" t="s">
        <v>353</v>
      </c>
      <c r="G2818">
        <v>4.08</v>
      </c>
      <c r="H2818">
        <v>84212</v>
      </c>
      <c r="I2818">
        <v>123126</v>
      </c>
      <c r="J2818">
        <v>56.96</v>
      </c>
      <c r="K2818" t="s">
        <v>1218</v>
      </c>
      <c r="L2818" t="s">
        <v>1219</v>
      </c>
      <c r="M2818">
        <v>1.24</v>
      </c>
      <c r="N2818">
        <f t="shared" si="126"/>
        <v>0</v>
      </c>
      <c r="O2818">
        <v>8.43</v>
      </c>
      <c r="P2818">
        <v>4.68</v>
      </c>
      <c r="Q2818">
        <v>0.62</v>
      </c>
      <c r="R2818">
        <v>19981021</v>
      </c>
      <c r="S2818" t="str">
        <f>LEFT(R2818,4)</f>
        <v>1998</v>
      </c>
      <c r="T2818" t="str">
        <f>MID(R2818,5,2)</f>
        <v>10</v>
      </c>
      <c r="U2818">
        <v>56.96</v>
      </c>
      <c r="V2818">
        <v>685.54</v>
      </c>
      <c r="W2818">
        <v>316.82</v>
      </c>
      <c r="X2818">
        <v>3.23</v>
      </c>
      <c r="Y2818">
        <v>53.31</v>
      </c>
      <c r="Z2818">
        <v>207.75</v>
      </c>
      <c r="AA2818">
        <v>441.02</v>
      </c>
      <c r="AB2818">
        <v>2.46</v>
      </c>
      <c r="AC2818">
        <v>279.3</v>
      </c>
      <c r="AD2818">
        <v>78.349999999999994</v>
      </c>
      <c r="AE2818">
        <v>14.31</v>
      </c>
      <c r="AF2818">
        <v>67.72</v>
      </c>
      <c r="AG2818">
        <v>533.19000000000005</v>
      </c>
      <c r="AH2818">
        <v>469.95</v>
      </c>
      <c r="AI2818">
        <v>19.09</v>
      </c>
      <c r="AJ2818">
        <v>1.4</v>
      </c>
      <c r="AK2818">
        <v>19.22</v>
      </c>
      <c r="AL2818">
        <v>18.059999999999999</v>
      </c>
      <c r="AM2818">
        <v>18.46</v>
      </c>
      <c r="AN2818">
        <v>17.98</v>
      </c>
      <c r="AO2818">
        <v>162.71</v>
      </c>
      <c r="AP2818">
        <v>9.75</v>
      </c>
      <c r="AQ2818">
        <v>-16.600000000000001</v>
      </c>
      <c r="AR2818">
        <v>187174</v>
      </c>
      <c r="AS2818">
        <v>11.86</v>
      </c>
      <c r="AT2818">
        <v>3.58</v>
      </c>
      <c r="AU2818">
        <v>3.46</v>
      </c>
      <c r="AV2818">
        <v>16.54</v>
      </c>
      <c r="AW2818">
        <v>19468</v>
      </c>
      <c r="AX2818">
        <v>825</v>
      </c>
    </row>
    <row r="2819" spans="1:50" x14ac:dyDescent="0.4">
      <c r="A2819">
        <v>603718</v>
      </c>
      <c r="B2819" t="s">
        <v>8701</v>
      </c>
      <c r="C2819">
        <v>1.59</v>
      </c>
      <c r="D2819">
        <v>264.14</v>
      </c>
      <c r="E2819" t="s">
        <v>58</v>
      </c>
      <c r="F2819" t="s">
        <v>872</v>
      </c>
      <c r="G2819">
        <v>12.73</v>
      </c>
      <c r="H2819">
        <v>18583</v>
      </c>
      <c r="I2819">
        <v>18667</v>
      </c>
      <c r="J2819">
        <v>6.44</v>
      </c>
      <c r="K2819" t="s">
        <v>8702</v>
      </c>
      <c r="L2819" t="s">
        <v>8702</v>
      </c>
      <c r="M2819">
        <v>1.19</v>
      </c>
      <c r="N2819">
        <f t="shared" si="126"/>
        <v>0</v>
      </c>
      <c r="O2819" t="s">
        <v>50</v>
      </c>
      <c r="P2819">
        <v>387.04</v>
      </c>
      <c r="Q2819">
        <v>0.66</v>
      </c>
      <c r="R2819">
        <v>20150515</v>
      </c>
      <c r="S2819" t="str">
        <f>LEFT(R2819,4)</f>
        <v>2015</v>
      </c>
      <c r="T2819" t="str">
        <f>MID(R2819,5,2)</f>
        <v>05</v>
      </c>
      <c r="U2819">
        <v>6.44</v>
      </c>
      <c r="V2819">
        <v>18.329999999999998</v>
      </c>
      <c r="W2819">
        <v>10.72</v>
      </c>
      <c r="X2819">
        <v>-0.43</v>
      </c>
      <c r="Y2819">
        <v>43.83</v>
      </c>
      <c r="Z2819">
        <v>8.91</v>
      </c>
      <c r="AA2819">
        <v>3.81</v>
      </c>
      <c r="AB2819">
        <v>1.1499999999999999</v>
      </c>
      <c r="AC2819">
        <v>7.37</v>
      </c>
      <c r="AD2819">
        <v>1.08</v>
      </c>
      <c r="AE2819">
        <v>0.98</v>
      </c>
      <c r="AF2819">
        <v>1.47</v>
      </c>
      <c r="AG2819">
        <v>2.16</v>
      </c>
      <c r="AH2819">
        <v>1.22</v>
      </c>
      <c r="AI2819">
        <v>0.08</v>
      </c>
      <c r="AJ2819">
        <v>0.15</v>
      </c>
      <c r="AK2819">
        <v>0.08</v>
      </c>
      <c r="AL2819">
        <v>0.1</v>
      </c>
      <c r="AM2819">
        <v>0.23</v>
      </c>
      <c r="AN2819">
        <v>0.19</v>
      </c>
      <c r="AO2819">
        <v>2.08</v>
      </c>
      <c r="AP2819">
        <v>1.36</v>
      </c>
      <c r="AQ2819">
        <v>-0.13</v>
      </c>
      <c r="AR2819">
        <v>18610</v>
      </c>
      <c r="AS2819">
        <v>43.43</v>
      </c>
      <c r="AT2819">
        <v>3.74</v>
      </c>
      <c r="AU2819">
        <v>10.81</v>
      </c>
      <c r="AV2819">
        <v>0.23</v>
      </c>
      <c r="AW2819">
        <v>530</v>
      </c>
      <c r="AX2819">
        <v>603718</v>
      </c>
    </row>
    <row r="2820" spans="1:50" x14ac:dyDescent="0.4">
      <c r="A2820">
        <v>603778</v>
      </c>
      <c r="B2820" t="s">
        <v>8739</v>
      </c>
      <c r="C2820">
        <v>0.95</v>
      </c>
      <c r="D2820">
        <v>116.95</v>
      </c>
      <c r="E2820" t="s">
        <v>85</v>
      </c>
      <c r="F2820" t="s">
        <v>77</v>
      </c>
      <c r="G2820">
        <v>4.25</v>
      </c>
      <c r="H2820">
        <v>21463</v>
      </c>
      <c r="I2820">
        <v>25749</v>
      </c>
      <c r="J2820">
        <v>5</v>
      </c>
      <c r="K2820" t="s">
        <v>2045</v>
      </c>
      <c r="L2820" t="s">
        <v>2045</v>
      </c>
      <c r="M2820">
        <v>1.18</v>
      </c>
      <c r="N2820">
        <f t="shared" si="126"/>
        <v>0</v>
      </c>
      <c r="O2820" t="s">
        <v>50</v>
      </c>
      <c r="P2820" t="s">
        <v>50</v>
      </c>
      <c r="Q2820">
        <v>0.75</v>
      </c>
      <c r="R2820">
        <v>20151231</v>
      </c>
      <c r="S2820" t="str">
        <f>LEFT(R2820,4)</f>
        <v>2015</v>
      </c>
      <c r="T2820" t="str">
        <f>MID(R2820,5,2)</f>
        <v>12</v>
      </c>
      <c r="U2820">
        <v>5</v>
      </c>
      <c r="V2820">
        <v>18.78</v>
      </c>
      <c r="W2820">
        <v>10.17</v>
      </c>
      <c r="X2820">
        <v>0.43</v>
      </c>
      <c r="Y2820">
        <v>43.54</v>
      </c>
      <c r="Z2820">
        <v>15.52</v>
      </c>
      <c r="AA2820">
        <v>0.04</v>
      </c>
      <c r="AB2820">
        <v>0</v>
      </c>
      <c r="AC2820">
        <v>8.18</v>
      </c>
      <c r="AD2820">
        <v>9.16</v>
      </c>
      <c r="AE2820">
        <v>3.15</v>
      </c>
      <c r="AF2820">
        <v>0.24</v>
      </c>
      <c r="AG2820">
        <v>2.2400000000000002</v>
      </c>
      <c r="AH2820">
        <v>1.79</v>
      </c>
      <c r="AI2820">
        <v>0.23</v>
      </c>
      <c r="AJ2820">
        <v>-0.01</v>
      </c>
      <c r="AK2820">
        <v>0.23</v>
      </c>
      <c r="AL2820">
        <v>0.2</v>
      </c>
      <c r="AM2820">
        <v>0.14000000000000001</v>
      </c>
      <c r="AN2820">
        <v>0.14000000000000001</v>
      </c>
      <c r="AO2820">
        <v>4.43</v>
      </c>
      <c r="AP2820">
        <v>-0.44</v>
      </c>
      <c r="AQ2820">
        <v>-0.05</v>
      </c>
      <c r="AR2820">
        <v>25247</v>
      </c>
      <c r="AS2820">
        <v>20.12</v>
      </c>
      <c r="AT2820">
        <v>10.29</v>
      </c>
      <c r="AU2820">
        <v>6.1</v>
      </c>
      <c r="AV2820">
        <v>7.0000000000000007E-2</v>
      </c>
      <c r="AW2820">
        <v>345</v>
      </c>
      <c r="AX2820">
        <v>603778</v>
      </c>
    </row>
    <row r="2821" spans="1:50" x14ac:dyDescent="0.4">
      <c r="A2821">
        <v>300674</v>
      </c>
      <c r="B2821" t="s">
        <v>5767</v>
      </c>
      <c r="C2821">
        <v>3.33</v>
      </c>
      <c r="D2821">
        <v>88.26</v>
      </c>
      <c r="E2821" t="s">
        <v>317</v>
      </c>
      <c r="F2821" t="s">
        <v>77</v>
      </c>
      <c r="G2821">
        <v>26.65</v>
      </c>
      <c r="H2821">
        <v>21444</v>
      </c>
      <c r="I2821">
        <v>21887</v>
      </c>
      <c r="J2821">
        <v>2.76</v>
      </c>
      <c r="K2821" t="s">
        <v>5768</v>
      </c>
      <c r="L2821" t="s">
        <v>5231</v>
      </c>
      <c r="M2821">
        <v>1.1499999999999999</v>
      </c>
      <c r="N2821">
        <f t="shared" si="126"/>
        <v>0</v>
      </c>
      <c r="O2821">
        <v>51.91</v>
      </c>
      <c r="P2821">
        <v>53.88</v>
      </c>
      <c r="Q2821">
        <v>1.82</v>
      </c>
      <c r="R2821">
        <v>20181107</v>
      </c>
      <c r="S2821" t="str">
        <f>LEFT(R2821,4)</f>
        <v>2018</v>
      </c>
      <c r="T2821" t="str">
        <f>MID(R2821,5,2)</f>
        <v>11</v>
      </c>
      <c r="U2821">
        <v>4</v>
      </c>
      <c r="V2821">
        <v>34.97</v>
      </c>
      <c r="W2821">
        <v>16.68</v>
      </c>
      <c r="X2821">
        <v>0.54</v>
      </c>
      <c r="Y2821">
        <v>50.77</v>
      </c>
      <c r="Z2821">
        <v>21.22</v>
      </c>
      <c r="AA2821">
        <v>1.23</v>
      </c>
      <c r="AB2821">
        <v>2.25</v>
      </c>
      <c r="AC2821">
        <v>14.12</v>
      </c>
      <c r="AD2821">
        <v>6.96</v>
      </c>
      <c r="AE2821">
        <v>8.4499999999999993</v>
      </c>
      <c r="AF2821">
        <v>6.46</v>
      </c>
      <c r="AG2821">
        <v>15.43</v>
      </c>
      <c r="AH2821">
        <v>10.47</v>
      </c>
      <c r="AI2821">
        <v>0.94</v>
      </c>
      <c r="AJ2821">
        <v>0.17</v>
      </c>
      <c r="AK2821">
        <v>0.94</v>
      </c>
      <c r="AL2821">
        <v>0.8</v>
      </c>
      <c r="AM2821">
        <v>0.9</v>
      </c>
      <c r="AN2821">
        <v>0.83</v>
      </c>
      <c r="AO2821">
        <v>5.87</v>
      </c>
      <c r="AP2821">
        <v>-4.38</v>
      </c>
      <c r="AQ2821">
        <v>-4.75</v>
      </c>
      <c r="AR2821">
        <v>18395</v>
      </c>
      <c r="AS2821">
        <v>32.159999999999997</v>
      </c>
      <c r="AT2821">
        <v>6.08</v>
      </c>
      <c r="AU2821">
        <v>5.8</v>
      </c>
      <c r="AV2821">
        <v>1.77</v>
      </c>
      <c r="AW2821">
        <v>7676</v>
      </c>
      <c r="AX2821">
        <v>300674</v>
      </c>
    </row>
    <row r="2822" spans="1:50" x14ac:dyDescent="0.4">
      <c r="A2822">
        <v>2646</v>
      </c>
      <c r="B2822" t="s">
        <v>3471</v>
      </c>
      <c r="C2822">
        <v>-0.37</v>
      </c>
      <c r="D2822">
        <v>131.29</v>
      </c>
      <c r="E2822" t="s">
        <v>642</v>
      </c>
      <c r="F2822" t="s">
        <v>367</v>
      </c>
      <c r="G2822">
        <v>10.68</v>
      </c>
      <c r="H2822">
        <v>12520</v>
      </c>
      <c r="I2822">
        <v>8201</v>
      </c>
      <c r="J2822">
        <v>4.5</v>
      </c>
      <c r="K2822" t="s">
        <v>3472</v>
      </c>
      <c r="L2822" t="s">
        <v>3473</v>
      </c>
      <c r="M2822">
        <v>1.1299999999999999</v>
      </c>
      <c r="N2822">
        <f t="shared" si="126"/>
        <v>0</v>
      </c>
      <c r="O2822">
        <v>99.79</v>
      </c>
      <c r="P2822">
        <v>44.8</v>
      </c>
      <c r="Q2822">
        <v>0.86</v>
      </c>
      <c r="R2822">
        <v>20111222</v>
      </c>
      <c r="S2822" t="str">
        <f>LEFT(R2822,4)</f>
        <v>2011</v>
      </c>
      <c r="T2822" t="str">
        <f>MID(R2822,5,2)</f>
        <v>12</v>
      </c>
      <c r="U2822">
        <v>4.5</v>
      </c>
      <c r="V2822">
        <v>27.63</v>
      </c>
      <c r="W2822">
        <v>23.63</v>
      </c>
      <c r="X2822">
        <v>-7.0000000000000007E-2</v>
      </c>
      <c r="Y2822">
        <v>14.73</v>
      </c>
      <c r="Z2822">
        <v>13.48</v>
      </c>
      <c r="AA2822">
        <v>11.58</v>
      </c>
      <c r="AB2822">
        <v>1.67</v>
      </c>
      <c r="AC2822">
        <v>3.85</v>
      </c>
      <c r="AD2822">
        <v>8.64</v>
      </c>
      <c r="AE2822">
        <v>0.22</v>
      </c>
      <c r="AF2822">
        <v>8.61</v>
      </c>
      <c r="AG2822">
        <v>8.26</v>
      </c>
      <c r="AH2822">
        <v>2.91</v>
      </c>
      <c r="AI2822">
        <v>0.37</v>
      </c>
      <c r="AJ2822">
        <v>0.02</v>
      </c>
      <c r="AK2822">
        <v>0.37</v>
      </c>
      <c r="AL2822">
        <v>0.17</v>
      </c>
      <c r="AM2822">
        <v>0.28000000000000003</v>
      </c>
      <c r="AN2822">
        <v>0.15</v>
      </c>
      <c r="AO2822">
        <v>9.07</v>
      </c>
      <c r="AP2822">
        <v>-1.04</v>
      </c>
      <c r="AQ2822">
        <v>-1.83</v>
      </c>
      <c r="AR2822">
        <v>23169</v>
      </c>
      <c r="AS2822">
        <v>64.75</v>
      </c>
      <c r="AT2822">
        <v>4.46</v>
      </c>
      <c r="AU2822">
        <v>3.33</v>
      </c>
      <c r="AV2822">
        <v>0.13</v>
      </c>
      <c r="AW2822">
        <v>2326</v>
      </c>
      <c r="AX2822">
        <v>2646</v>
      </c>
    </row>
    <row r="2823" spans="1:50" x14ac:dyDescent="0.4">
      <c r="A2823">
        <v>300283</v>
      </c>
      <c r="B2823" t="s">
        <v>4923</v>
      </c>
      <c r="C2823">
        <v>0.22</v>
      </c>
      <c r="D2823">
        <v>84.41</v>
      </c>
      <c r="E2823" t="s">
        <v>201</v>
      </c>
      <c r="F2823" t="s">
        <v>307</v>
      </c>
      <c r="G2823">
        <v>4.4800000000000004</v>
      </c>
      <c r="H2823">
        <v>13032</v>
      </c>
      <c r="I2823">
        <v>17967</v>
      </c>
      <c r="J2823">
        <v>2.2599999999999998</v>
      </c>
      <c r="K2823" t="s">
        <v>2677</v>
      </c>
      <c r="L2823" t="s">
        <v>2969</v>
      </c>
      <c r="M2823">
        <v>1.1299999999999999</v>
      </c>
      <c r="N2823">
        <f t="shared" si="126"/>
        <v>0</v>
      </c>
      <c r="O2823">
        <v>95.14</v>
      </c>
      <c r="P2823">
        <v>88.71</v>
      </c>
      <c r="Q2823">
        <v>1.2</v>
      </c>
      <c r="R2823">
        <v>20120110</v>
      </c>
      <c r="S2823" t="str">
        <f>LEFT(R2823,4)</f>
        <v>2012</v>
      </c>
      <c r="T2823" t="str">
        <f>MID(R2823,5,2)</f>
        <v>01</v>
      </c>
      <c r="U2823">
        <v>4.1399999999999997</v>
      </c>
      <c r="V2823">
        <v>14.81</v>
      </c>
      <c r="W2823">
        <v>5.97</v>
      </c>
      <c r="X2823">
        <v>0.03</v>
      </c>
      <c r="Y2823">
        <v>59.48</v>
      </c>
      <c r="Z2823">
        <v>7.06</v>
      </c>
      <c r="AA2823">
        <v>4.74</v>
      </c>
      <c r="AB2823">
        <v>1</v>
      </c>
      <c r="AC2823">
        <v>7.66</v>
      </c>
      <c r="AD2823">
        <v>3.78</v>
      </c>
      <c r="AE2823">
        <v>2.33</v>
      </c>
      <c r="AF2823">
        <v>0.17</v>
      </c>
      <c r="AG2823">
        <v>13.14</v>
      </c>
      <c r="AH2823">
        <v>11.89</v>
      </c>
      <c r="AI2823">
        <v>0.17</v>
      </c>
      <c r="AJ2823">
        <v>0.01</v>
      </c>
      <c r="AK2823">
        <v>0.17</v>
      </c>
      <c r="AL2823">
        <v>0.15</v>
      </c>
      <c r="AM2823">
        <v>0.17</v>
      </c>
      <c r="AN2823">
        <v>0.1</v>
      </c>
      <c r="AO2823">
        <v>1.39</v>
      </c>
      <c r="AP2823">
        <v>0.64</v>
      </c>
      <c r="AQ2823">
        <v>0.03</v>
      </c>
      <c r="AR2823">
        <v>11620</v>
      </c>
      <c r="AS2823">
        <v>9.52</v>
      </c>
      <c r="AT2823">
        <v>1.29</v>
      </c>
      <c r="AU2823">
        <v>1.26</v>
      </c>
      <c r="AV2823">
        <v>0.34</v>
      </c>
      <c r="AW2823">
        <v>1221</v>
      </c>
      <c r="AX2823">
        <v>300283</v>
      </c>
    </row>
    <row r="2824" spans="1:50" x14ac:dyDescent="0.4">
      <c r="A2824">
        <v>2935</v>
      </c>
      <c r="B2824" t="s">
        <v>4152</v>
      </c>
      <c r="C2824">
        <v>-1.31</v>
      </c>
      <c r="D2824">
        <v>99.55</v>
      </c>
      <c r="E2824" t="s">
        <v>115</v>
      </c>
      <c r="F2824" t="s">
        <v>302</v>
      </c>
      <c r="G2824">
        <v>28.75</v>
      </c>
      <c r="H2824">
        <v>10653</v>
      </c>
      <c r="I2824">
        <v>8174</v>
      </c>
      <c r="J2824">
        <v>0.81</v>
      </c>
      <c r="K2824" t="s">
        <v>4153</v>
      </c>
      <c r="L2824" t="s">
        <v>4154</v>
      </c>
      <c r="M2824">
        <v>1.1100000000000001</v>
      </c>
      <c r="N2824">
        <f t="shared" si="126"/>
        <v>0</v>
      </c>
      <c r="O2824">
        <v>46.04</v>
      </c>
      <c r="P2824">
        <v>47.14</v>
      </c>
      <c r="Q2824">
        <v>1.1100000000000001</v>
      </c>
      <c r="R2824">
        <v>20180903</v>
      </c>
      <c r="S2824" t="str">
        <f>LEFT(R2824,4)</f>
        <v>2018</v>
      </c>
      <c r="T2824" t="str">
        <f>MID(R2824,5,2)</f>
        <v>09</v>
      </c>
      <c r="U2824">
        <v>1.6</v>
      </c>
      <c r="V2824">
        <v>15.35</v>
      </c>
      <c r="W2824">
        <v>11.91</v>
      </c>
      <c r="X2824">
        <v>0</v>
      </c>
      <c r="Y2824">
        <v>22.44</v>
      </c>
      <c r="Z2824">
        <v>14.44</v>
      </c>
      <c r="AA2824">
        <v>0.27</v>
      </c>
      <c r="AB2824">
        <v>0.08</v>
      </c>
      <c r="AC2824">
        <v>3.27</v>
      </c>
      <c r="AD2824">
        <v>4.9400000000000004</v>
      </c>
      <c r="AE2824">
        <v>3.6</v>
      </c>
      <c r="AF2824">
        <v>4.8</v>
      </c>
      <c r="AG2824">
        <v>4.3499999999999996</v>
      </c>
      <c r="AH2824">
        <v>3.01</v>
      </c>
      <c r="AI2824">
        <v>0.37</v>
      </c>
      <c r="AJ2824">
        <v>0.08</v>
      </c>
      <c r="AK2824">
        <v>0.37</v>
      </c>
      <c r="AL2824">
        <v>0.34</v>
      </c>
      <c r="AM2824">
        <v>0.34</v>
      </c>
      <c r="AN2824">
        <v>0.25</v>
      </c>
      <c r="AO2824">
        <v>4.87</v>
      </c>
      <c r="AP2824">
        <v>-1.49</v>
      </c>
      <c r="AQ2824">
        <v>-3.96</v>
      </c>
      <c r="AR2824">
        <v>16516</v>
      </c>
      <c r="AS2824">
        <v>30.8</v>
      </c>
      <c r="AT2824">
        <v>8.57</v>
      </c>
      <c r="AU2824">
        <v>7.92</v>
      </c>
      <c r="AV2824">
        <v>0.43</v>
      </c>
      <c r="AW2824">
        <v>542</v>
      </c>
      <c r="AX2824">
        <v>2935</v>
      </c>
    </row>
    <row r="2825" spans="1:50" x14ac:dyDescent="0.4">
      <c r="A2825">
        <v>882</v>
      </c>
      <c r="B2825" t="s">
        <v>1319</v>
      </c>
      <c r="C2825">
        <v>0</v>
      </c>
      <c r="D2825">
        <v>21.22</v>
      </c>
      <c r="E2825" t="s">
        <v>110</v>
      </c>
      <c r="F2825" t="s">
        <v>77</v>
      </c>
      <c r="G2825">
        <v>2.25</v>
      </c>
      <c r="H2825">
        <v>131138</v>
      </c>
      <c r="I2825">
        <v>110489</v>
      </c>
      <c r="J2825">
        <v>24.82</v>
      </c>
      <c r="K2825" t="s">
        <v>1320</v>
      </c>
      <c r="L2825" t="s">
        <v>1321</v>
      </c>
      <c r="M2825">
        <v>1.08</v>
      </c>
      <c r="N2825">
        <f t="shared" si="126"/>
        <v>0</v>
      </c>
      <c r="O2825" t="s">
        <v>50</v>
      </c>
      <c r="P2825">
        <v>187.78</v>
      </c>
      <c r="Q2825">
        <v>1.52</v>
      </c>
      <c r="R2825">
        <v>19980616</v>
      </c>
      <c r="S2825" t="str">
        <f>LEFT(R2825,4)</f>
        <v>1998</v>
      </c>
      <c r="T2825" t="str">
        <f>MID(R2825,5,2)</f>
        <v>06</v>
      </c>
      <c r="U2825">
        <v>27.37</v>
      </c>
      <c r="V2825">
        <v>127.33</v>
      </c>
      <c r="W2825">
        <v>80.84</v>
      </c>
      <c r="X2825">
        <v>2.1</v>
      </c>
      <c r="Y2825">
        <v>34.86</v>
      </c>
      <c r="Z2825">
        <v>65.88</v>
      </c>
      <c r="AA2825">
        <v>0.51</v>
      </c>
      <c r="AB2825">
        <v>3.05</v>
      </c>
      <c r="AC2825">
        <v>36.51</v>
      </c>
      <c r="AD2825">
        <v>8.7200000000000006</v>
      </c>
      <c r="AE2825">
        <v>3.36</v>
      </c>
      <c r="AF2825">
        <v>46.77</v>
      </c>
      <c r="AG2825">
        <v>9.27</v>
      </c>
      <c r="AH2825">
        <v>4.8</v>
      </c>
      <c r="AI2825">
        <v>2.3199999999999998</v>
      </c>
      <c r="AJ2825">
        <v>2.84</v>
      </c>
      <c r="AK2825">
        <v>2.29</v>
      </c>
      <c r="AL2825">
        <v>2.14</v>
      </c>
      <c r="AM2825">
        <v>2.1800000000000002</v>
      </c>
      <c r="AN2825">
        <v>0.86</v>
      </c>
      <c r="AO2825">
        <v>4.04</v>
      </c>
      <c r="AP2825">
        <v>1.95</v>
      </c>
      <c r="AQ2825">
        <v>4.7</v>
      </c>
      <c r="AR2825">
        <v>122072</v>
      </c>
      <c r="AS2825">
        <v>48.27</v>
      </c>
      <c r="AT2825">
        <v>24.96</v>
      </c>
      <c r="AU2825">
        <v>23.46</v>
      </c>
      <c r="AV2825">
        <v>0</v>
      </c>
      <c r="AW2825">
        <v>1182</v>
      </c>
      <c r="AX2825">
        <v>882</v>
      </c>
    </row>
    <row r="2826" spans="1:50" x14ac:dyDescent="0.4">
      <c r="A2826">
        <v>600749</v>
      </c>
      <c r="B2826" t="s">
        <v>7279</v>
      </c>
      <c r="C2826">
        <v>0.74</v>
      </c>
      <c r="D2826">
        <v>64.64</v>
      </c>
      <c r="E2826" t="s">
        <v>251</v>
      </c>
      <c r="F2826" t="s">
        <v>1062</v>
      </c>
      <c r="G2826">
        <v>9.4499999999999993</v>
      </c>
      <c r="H2826">
        <v>5844</v>
      </c>
      <c r="I2826">
        <v>6256</v>
      </c>
      <c r="J2826">
        <v>2.27</v>
      </c>
      <c r="K2826" t="s">
        <v>3609</v>
      </c>
      <c r="L2826" t="s">
        <v>3609</v>
      </c>
      <c r="M2826">
        <v>1.07</v>
      </c>
      <c r="N2826">
        <f t="shared" si="126"/>
        <v>0</v>
      </c>
      <c r="O2826">
        <v>84.89</v>
      </c>
      <c r="P2826">
        <v>101.18</v>
      </c>
      <c r="Q2826">
        <v>1.19</v>
      </c>
      <c r="R2826">
        <v>19961015</v>
      </c>
      <c r="S2826" t="str">
        <f>LEFT(R2826,4)</f>
        <v>1996</v>
      </c>
      <c r="T2826" t="str">
        <f>MID(R2826,5,2)</f>
        <v>10</v>
      </c>
      <c r="U2826">
        <v>2.27</v>
      </c>
      <c r="V2826">
        <v>12.97</v>
      </c>
      <c r="W2826">
        <v>10.8</v>
      </c>
      <c r="X2826">
        <v>-0.01</v>
      </c>
      <c r="Y2826">
        <v>16.77</v>
      </c>
      <c r="Z2826">
        <v>6.05</v>
      </c>
      <c r="AA2826">
        <v>1.63</v>
      </c>
      <c r="AB2826">
        <v>4.1900000000000004</v>
      </c>
      <c r="AC2826">
        <v>1.96</v>
      </c>
      <c r="AD2826">
        <v>0.09</v>
      </c>
      <c r="AE2826">
        <v>0.36</v>
      </c>
      <c r="AF2826">
        <v>9.76</v>
      </c>
      <c r="AG2826">
        <v>1.56</v>
      </c>
      <c r="AH2826">
        <v>0.71</v>
      </c>
      <c r="AI2826">
        <v>0.25</v>
      </c>
      <c r="AJ2826">
        <v>0.09</v>
      </c>
      <c r="AK2826">
        <v>0.26</v>
      </c>
      <c r="AL2826">
        <v>0.26</v>
      </c>
      <c r="AM2826">
        <v>0.25</v>
      </c>
      <c r="AN2826">
        <v>0.15</v>
      </c>
      <c r="AO2826">
        <v>-1.28</v>
      </c>
      <c r="AP2826">
        <v>0.5</v>
      </c>
      <c r="AQ2826">
        <v>-1.1200000000000001</v>
      </c>
      <c r="AR2826">
        <v>18506</v>
      </c>
      <c r="AS2826">
        <v>54.47</v>
      </c>
      <c r="AT2826">
        <v>16.21</v>
      </c>
      <c r="AU2826">
        <v>15.99</v>
      </c>
      <c r="AV2826">
        <v>0</v>
      </c>
      <c r="AW2826">
        <v>514</v>
      </c>
      <c r="AX2826">
        <v>600749</v>
      </c>
    </row>
    <row r="2827" spans="1:50" x14ac:dyDescent="0.4">
      <c r="A2827">
        <v>2588</v>
      </c>
      <c r="B2827" t="s">
        <v>3320</v>
      </c>
      <c r="C2827">
        <v>1.82</v>
      </c>
      <c r="D2827">
        <v>28.81</v>
      </c>
      <c r="E2827" t="s">
        <v>366</v>
      </c>
      <c r="F2827" t="s">
        <v>337</v>
      </c>
      <c r="G2827">
        <v>3.9</v>
      </c>
      <c r="H2827">
        <v>20566</v>
      </c>
      <c r="I2827">
        <v>35292</v>
      </c>
      <c r="J2827">
        <v>7.52</v>
      </c>
      <c r="K2827" t="s">
        <v>2550</v>
      </c>
      <c r="L2827" t="s">
        <v>3321</v>
      </c>
      <c r="M2827">
        <v>1.03</v>
      </c>
      <c r="N2827">
        <f t="shared" si="126"/>
        <v>0</v>
      </c>
      <c r="O2827">
        <v>40</v>
      </c>
      <c r="P2827">
        <v>23.58</v>
      </c>
      <c r="Q2827">
        <v>0.54</v>
      </c>
      <c r="R2827">
        <v>20110610</v>
      </c>
      <c r="S2827" t="str">
        <f>LEFT(R2827,4)</f>
        <v>2011</v>
      </c>
      <c r="T2827" t="str">
        <f>MID(R2827,5,2)</f>
        <v>06</v>
      </c>
      <c r="U2827">
        <v>11.57</v>
      </c>
      <c r="V2827">
        <v>66.55</v>
      </c>
      <c r="W2827">
        <v>43.9</v>
      </c>
      <c r="X2827">
        <v>1.43</v>
      </c>
      <c r="Y2827">
        <v>31.88</v>
      </c>
      <c r="Z2827">
        <v>34.24</v>
      </c>
      <c r="AA2827">
        <v>21.93</v>
      </c>
      <c r="AB2827">
        <v>4.3099999999999996</v>
      </c>
      <c r="AC2827">
        <v>18.93</v>
      </c>
      <c r="AD2827">
        <v>10.91</v>
      </c>
      <c r="AE2827">
        <v>0.24</v>
      </c>
      <c r="AF2827">
        <v>2.97</v>
      </c>
      <c r="AG2827">
        <v>45.42</v>
      </c>
      <c r="AH2827">
        <v>38.51</v>
      </c>
      <c r="AI2827">
        <v>1.35</v>
      </c>
      <c r="AJ2827">
        <v>0.14000000000000001</v>
      </c>
      <c r="AK2827">
        <v>1.35</v>
      </c>
      <c r="AL2827">
        <v>1.1399999999999999</v>
      </c>
      <c r="AM2827">
        <v>1.18</v>
      </c>
      <c r="AN2827">
        <v>1</v>
      </c>
      <c r="AO2827">
        <v>26.48</v>
      </c>
      <c r="AP2827">
        <v>10.5</v>
      </c>
      <c r="AQ2827">
        <v>3.74</v>
      </c>
      <c r="AR2827">
        <v>44157</v>
      </c>
      <c r="AS2827">
        <v>15.21</v>
      </c>
      <c r="AT2827">
        <v>2.96</v>
      </c>
      <c r="AU2827">
        <v>2.59</v>
      </c>
      <c r="AV2827">
        <v>1.3</v>
      </c>
      <c r="AW2827">
        <v>3680</v>
      </c>
      <c r="AX2827">
        <v>2588</v>
      </c>
    </row>
    <row r="2828" spans="1:50" x14ac:dyDescent="0.4">
      <c r="A2828">
        <v>600783</v>
      </c>
      <c r="B2828" t="s">
        <v>7338</v>
      </c>
      <c r="C2828">
        <v>3.15</v>
      </c>
      <c r="D2828">
        <v>126.84</v>
      </c>
      <c r="E2828" t="s">
        <v>385</v>
      </c>
      <c r="F2828" t="s">
        <v>337</v>
      </c>
      <c r="G2828">
        <v>16.05</v>
      </c>
      <c r="H2828">
        <v>161108</v>
      </c>
      <c r="I2828">
        <v>159521</v>
      </c>
      <c r="J2828">
        <v>7.44</v>
      </c>
      <c r="K2828" t="s">
        <v>7339</v>
      </c>
      <c r="L2828" t="s">
        <v>7339</v>
      </c>
      <c r="M2828">
        <v>1.03</v>
      </c>
      <c r="N2828">
        <f t="shared" si="126"/>
        <v>0</v>
      </c>
      <c r="O2828">
        <v>298.08</v>
      </c>
      <c r="P2828">
        <v>62.68</v>
      </c>
      <c r="Q2828">
        <v>2.29</v>
      </c>
      <c r="R2828">
        <v>19961225</v>
      </c>
      <c r="S2828" t="str">
        <f>LEFT(R2828,4)</f>
        <v>1996</v>
      </c>
      <c r="T2828" t="str">
        <f>MID(R2828,5,2)</f>
        <v>12</v>
      </c>
      <c r="U2828">
        <v>7.44</v>
      </c>
      <c r="V2828">
        <v>60.25</v>
      </c>
      <c r="W2828">
        <v>35.15</v>
      </c>
      <c r="X2828">
        <v>1.1299999999999999</v>
      </c>
      <c r="Y2828">
        <v>39.78</v>
      </c>
      <c r="Z2828">
        <v>19.62</v>
      </c>
      <c r="AA2828">
        <v>1.44</v>
      </c>
      <c r="AB2828">
        <v>0.5</v>
      </c>
      <c r="AC2828">
        <v>10.76</v>
      </c>
      <c r="AD2828">
        <v>0.77</v>
      </c>
      <c r="AE2828">
        <v>0.41</v>
      </c>
      <c r="AF2828">
        <v>10.039999999999999</v>
      </c>
      <c r="AG2828">
        <v>1.57</v>
      </c>
      <c r="AH2828">
        <v>1.1000000000000001</v>
      </c>
      <c r="AI2828">
        <v>0.81</v>
      </c>
      <c r="AJ2828">
        <v>2.0699999999999998</v>
      </c>
      <c r="AK2828">
        <v>0.83</v>
      </c>
      <c r="AL2828">
        <v>0.7</v>
      </c>
      <c r="AM2828">
        <v>0.69</v>
      </c>
      <c r="AN2828">
        <v>0.67</v>
      </c>
      <c r="AO2828">
        <v>15.55</v>
      </c>
      <c r="AP2828">
        <v>-1.1499999999999999</v>
      </c>
      <c r="AQ2828">
        <v>4.08</v>
      </c>
      <c r="AR2828">
        <v>50157</v>
      </c>
      <c r="AS2828">
        <v>29.44</v>
      </c>
      <c r="AT2828">
        <v>51.66</v>
      </c>
      <c r="AU2828">
        <v>44.25</v>
      </c>
      <c r="AV2828">
        <v>0.09</v>
      </c>
      <c r="AW2828">
        <v>594</v>
      </c>
      <c r="AX2828">
        <v>600783</v>
      </c>
    </row>
    <row r="2829" spans="1:50" x14ac:dyDescent="0.4">
      <c r="A2829">
        <v>600869</v>
      </c>
      <c r="B2829" t="s">
        <v>7480</v>
      </c>
      <c r="C2829">
        <v>0.62</v>
      </c>
      <c r="D2829">
        <v>25.36</v>
      </c>
      <c r="E2829" t="s">
        <v>201</v>
      </c>
      <c r="F2829" t="s">
        <v>367</v>
      </c>
      <c r="G2829">
        <v>4.8600000000000003</v>
      </c>
      <c r="H2829">
        <v>46304</v>
      </c>
      <c r="I2829">
        <v>123474</v>
      </c>
      <c r="J2829">
        <v>22.19</v>
      </c>
      <c r="K2829" t="s">
        <v>7481</v>
      </c>
      <c r="L2829" t="s">
        <v>7481</v>
      </c>
      <c r="M2829">
        <v>1.03</v>
      </c>
      <c r="N2829">
        <f t="shared" si="126"/>
        <v>0</v>
      </c>
      <c r="O2829">
        <v>61.96</v>
      </c>
      <c r="P2829">
        <v>71.650000000000006</v>
      </c>
      <c r="Q2829">
        <v>0.84</v>
      </c>
      <c r="R2829">
        <v>19950206</v>
      </c>
      <c r="S2829" t="str">
        <f>LEFT(R2829,4)</f>
        <v>1995</v>
      </c>
      <c r="T2829" t="str">
        <f>MID(R2829,5,2)</f>
        <v>02</v>
      </c>
      <c r="U2829">
        <v>22.19</v>
      </c>
      <c r="V2829">
        <v>177.14</v>
      </c>
      <c r="W2829">
        <v>51.75</v>
      </c>
      <c r="X2829">
        <v>1.1599999999999999</v>
      </c>
      <c r="Y2829">
        <v>70.13</v>
      </c>
      <c r="Z2829">
        <v>110.71</v>
      </c>
      <c r="AA2829">
        <v>30.34</v>
      </c>
      <c r="AB2829">
        <v>6.53</v>
      </c>
      <c r="AC2829">
        <v>106.9</v>
      </c>
      <c r="AD2829">
        <v>25.79</v>
      </c>
      <c r="AE2829">
        <v>44.58</v>
      </c>
      <c r="AF2829">
        <v>12</v>
      </c>
      <c r="AG2829">
        <v>117.39</v>
      </c>
      <c r="AH2829">
        <v>97.34</v>
      </c>
      <c r="AI2829">
        <v>4.26</v>
      </c>
      <c r="AJ2829">
        <v>-0.08</v>
      </c>
      <c r="AK2829">
        <v>4.25</v>
      </c>
      <c r="AL2829">
        <v>3.36</v>
      </c>
      <c r="AM2829">
        <v>3.22</v>
      </c>
      <c r="AN2829">
        <v>3.03</v>
      </c>
      <c r="AO2829">
        <v>15.64</v>
      </c>
      <c r="AP2829">
        <v>11.88</v>
      </c>
      <c r="AQ2829">
        <v>-3.77</v>
      </c>
      <c r="AR2829">
        <v>67779</v>
      </c>
      <c r="AS2829">
        <v>17.079999999999998</v>
      </c>
      <c r="AT2829">
        <v>3.63</v>
      </c>
      <c r="AU2829">
        <v>2.74</v>
      </c>
      <c r="AV2829">
        <v>2.0699999999999998</v>
      </c>
      <c r="AW2829">
        <v>9635</v>
      </c>
      <c r="AX2829">
        <v>600869</v>
      </c>
    </row>
    <row r="2830" spans="1:50" x14ac:dyDescent="0.4">
      <c r="A2830">
        <v>2155</v>
      </c>
      <c r="B2830" t="s">
        <v>2065</v>
      </c>
      <c r="C2830">
        <v>1.1499999999999999</v>
      </c>
      <c r="D2830">
        <v>70.12</v>
      </c>
      <c r="E2830" t="s">
        <v>461</v>
      </c>
      <c r="F2830" t="s">
        <v>313</v>
      </c>
      <c r="G2830">
        <v>7.87</v>
      </c>
      <c r="H2830">
        <v>136938</v>
      </c>
      <c r="I2830">
        <v>119242</v>
      </c>
      <c r="J2830">
        <v>12.02</v>
      </c>
      <c r="K2830" t="s">
        <v>2066</v>
      </c>
      <c r="L2830" t="s">
        <v>2067</v>
      </c>
      <c r="M2830">
        <v>1.02</v>
      </c>
      <c r="N2830">
        <f t="shared" si="126"/>
        <v>0</v>
      </c>
      <c r="O2830">
        <v>49.23</v>
      </c>
      <c r="P2830">
        <v>35.07</v>
      </c>
      <c r="Q2830">
        <v>0.66</v>
      </c>
      <c r="R2830">
        <v>20070816</v>
      </c>
      <c r="S2830" t="str">
        <f>LEFT(R2830,4)</f>
        <v>2007</v>
      </c>
      <c r="T2830" t="str">
        <f>MID(R2830,5,2)</f>
        <v>08</v>
      </c>
      <c r="U2830">
        <v>12.02</v>
      </c>
      <c r="V2830">
        <v>70.59</v>
      </c>
      <c r="W2830">
        <v>49.15</v>
      </c>
      <c r="X2830">
        <v>0.92</v>
      </c>
      <c r="Y2830">
        <v>29.08</v>
      </c>
      <c r="Z2830">
        <v>16.649999999999999</v>
      </c>
      <c r="AA2830">
        <v>28.44</v>
      </c>
      <c r="AB2830">
        <v>5.84</v>
      </c>
      <c r="AC2830">
        <v>18.72</v>
      </c>
      <c r="AD2830">
        <v>4.96</v>
      </c>
      <c r="AE2830">
        <v>1.58</v>
      </c>
      <c r="AF2830">
        <v>12.91</v>
      </c>
      <c r="AG2830">
        <v>113.25</v>
      </c>
      <c r="AH2830">
        <v>105.31</v>
      </c>
      <c r="AI2830">
        <v>1.3</v>
      </c>
      <c r="AJ2830">
        <v>0.02</v>
      </c>
      <c r="AK2830">
        <v>1.27</v>
      </c>
      <c r="AL2830">
        <v>1</v>
      </c>
      <c r="AM2830">
        <v>1.01</v>
      </c>
      <c r="AN2830">
        <v>1.02</v>
      </c>
      <c r="AO2830">
        <v>21.23</v>
      </c>
      <c r="AP2830">
        <v>3.68</v>
      </c>
      <c r="AQ2830">
        <v>-0.05</v>
      </c>
      <c r="AR2830">
        <v>102817</v>
      </c>
      <c r="AS2830">
        <v>7.01</v>
      </c>
      <c r="AT2830">
        <v>1.1499999999999999</v>
      </c>
      <c r="AU2830">
        <v>0.9</v>
      </c>
      <c r="AV2830">
        <v>1.94</v>
      </c>
      <c r="AW2830">
        <v>6511</v>
      </c>
      <c r="AX2830">
        <v>2155</v>
      </c>
    </row>
    <row r="2831" spans="1:50" x14ac:dyDescent="0.4">
      <c r="A2831">
        <v>601886</v>
      </c>
      <c r="B2831" t="s">
        <v>8013</v>
      </c>
      <c r="C2831">
        <v>0</v>
      </c>
      <c r="D2831">
        <v>13.49</v>
      </c>
      <c r="E2831" t="s">
        <v>1745</v>
      </c>
      <c r="F2831" t="s">
        <v>77</v>
      </c>
      <c r="G2831">
        <v>7.24</v>
      </c>
      <c r="H2831">
        <v>19168</v>
      </c>
      <c r="I2831">
        <v>14542</v>
      </c>
      <c r="J2831">
        <v>11.54</v>
      </c>
      <c r="K2831" t="s">
        <v>2770</v>
      </c>
      <c r="L2831" t="s">
        <v>2770</v>
      </c>
      <c r="M2831">
        <v>0.97</v>
      </c>
      <c r="N2831">
        <f t="shared" si="126"/>
        <v>0</v>
      </c>
      <c r="O2831">
        <v>13.26</v>
      </c>
      <c r="P2831">
        <v>13.77</v>
      </c>
      <c r="Q2831">
        <v>0.83</v>
      </c>
      <c r="R2831">
        <v>20110818</v>
      </c>
      <c r="S2831" t="str">
        <f>LEFT(R2831,4)</f>
        <v>2011</v>
      </c>
      <c r="T2831" t="str">
        <f>MID(R2831,5,2)</f>
        <v>08</v>
      </c>
      <c r="U2831">
        <v>11.54</v>
      </c>
      <c r="V2831">
        <v>276.99</v>
      </c>
      <c r="W2831">
        <v>81.22</v>
      </c>
      <c r="X2831">
        <v>12.44</v>
      </c>
      <c r="Y2831">
        <v>66.19</v>
      </c>
      <c r="Z2831">
        <v>216.91</v>
      </c>
      <c r="AA2831">
        <v>10.59</v>
      </c>
      <c r="AB2831">
        <v>7.99</v>
      </c>
      <c r="AC2831">
        <v>173.71</v>
      </c>
      <c r="AD2831">
        <v>24.89</v>
      </c>
      <c r="AE2831">
        <v>125.79</v>
      </c>
      <c r="AF2831">
        <v>40.46</v>
      </c>
      <c r="AG2831">
        <v>123.98</v>
      </c>
      <c r="AH2831">
        <v>102.84</v>
      </c>
      <c r="AI2831">
        <v>7.14</v>
      </c>
      <c r="AJ2831">
        <v>0.45</v>
      </c>
      <c r="AK2831">
        <v>6.68</v>
      </c>
      <c r="AL2831">
        <v>5.67</v>
      </c>
      <c r="AM2831">
        <v>4.66</v>
      </c>
      <c r="AN2831">
        <v>4.84</v>
      </c>
      <c r="AO2831">
        <v>27.43</v>
      </c>
      <c r="AP2831">
        <v>-12.72</v>
      </c>
      <c r="AQ2831">
        <v>-14.76</v>
      </c>
      <c r="AR2831">
        <v>23111</v>
      </c>
      <c r="AS2831">
        <v>17.05</v>
      </c>
      <c r="AT2831">
        <v>5.76</v>
      </c>
      <c r="AU2831">
        <v>3.76</v>
      </c>
      <c r="AV2831">
        <v>3.06</v>
      </c>
      <c r="AW2831">
        <v>7734</v>
      </c>
      <c r="AX2831">
        <v>601886</v>
      </c>
    </row>
    <row r="2832" spans="1:50" x14ac:dyDescent="0.4">
      <c r="A2832">
        <v>14</v>
      </c>
      <c r="B2832" t="s">
        <v>98</v>
      </c>
      <c r="C2832">
        <v>0.43</v>
      </c>
      <c r="D2832" t="s">
        <v>50</v>
      </c>
      <c r="E2832" t="s">
        <v>54</v>
      </c>
      <c r="F2832" t="s">
        <v>49</v>
      </c>
      <c r="G2832">
        <v>9.2899999999999991</v>
      </c>
      <c r="H2832">
        <v>5904</v>
      </c>
      <c r="I2832">
        <v>5892</v>
      </c>
      <c r="J2832">
        <v>2.02</v>
      </c>
      <c r="K2832" t="s">
        <v>99</v>
      </c>
      <c r="L2832" t="s">
        <v>99</v>
      </c>
      <c r="M2832">
        <v>0.93</v>
      </c>
      <c r="N2832">
        <f t="shared" si="126"/>
        <v>0</v>
      </c>
      <c r="O2832">
        <v>14.17</v>
      </c>
      <c r="P2832">
        <v>12.86</v>
      </c>
      <c r="Q2832">
        <v>0.8</v>
      </c>
      <c r="R2832">
        <v>19920602</v>
      </c>
      <c r="S2832" t="str">
        <f>LEFT(R2832,4)</f>
        <v>1992</v>
      </c>
      <c r="T2832" t="str">
        <f>MID(R2832,5,2)</f>
        <v>06</v>
      </c>
      <c r="U2832">
        <v>2.02</v>
      </c>
      <c r="V2832">
        <v>19.75</v>
      </c>
      <c r="W2832">
        <v>8.6</v>
      </c>
      <c r="X2832">
        <v>0.54</v>
      </c>
      <c r="Y2832">
        <v>53.69</v>
      </c>
      <c r="Z2832">
        <v>18.45</v>
      </c>
      <c r="AA2832">
        <v>0.14000000000000001</v>
      </c>
      <c r="AB2832">
        <v>0</v>
      </c>
      <c r="AC2832">
        <v>10.41</v>
      </c>
      <c r="AD2832">
        <v>15.63</v>
      </c>
      <c r="AE2832">
        <v>0</v>
      </c>
      <c r="AF2832">
        <v>0.1</v>
      </c>
      <c r="AG2832">
        <v>0.91</v>
      </c>
      <c r="AH2832">
        <v>0.66</v>
      </c>
      <c r="AI2832">
        <v>-0.24</v>
      </c>
      <c r="AJ2832">
        <v>0</v>
      </c>
      <c r="AK2832">
        <v>-0.15</v>
      </c>
      <c r="AL2832">
        <v>-0.12</v>
      </c>
      <c r="AM2832">
        <v>-0.11</v>
      </c>
      <c r="AN2832">
        <v>-0.18</v>
      </c>
      <c r="AO2832">
        <v>4.18</v>
      </c>
      <c r="AP2832">
        <v>0.71</v>
      </c>
      <c r="AQ2832">
        <v>-0.05</v>
      </c>
      <c r="AR2832">
        <v>25670</v>
      </c>
      <c r="AS2832">
        <v>27.75</v>
      </c>
      <c r="AT2832">
        <v>-26.64</v>
      </c>
      <c r="AU2832">
        <v>-12.37</v>
      </c>
      <c r="AV2832">
        <v>0</v>
      </c>
      <c r="AW2832">
        <v>148</v>
      </c>
      <c r="AX2832">
        <v>14</v>
      </c>
    </row>
    <row r="2833" spans="1:50" x14ac:dyDescent="0.4">
      <c r="A2833">
        <v>300514</v>
      </c>
      <c r="B2833" t="s">
        <v>5439</v>
      </c>
      <c r="C2833">
        <v>0</v>
      </c>
      <c r="D2833">
        <v>90</v>
      </c>
      <c r="E2833" t="s">
        <v>237</v>
      </c>
      <c r="F2833" t="s">
        <v>49</v>
      </c>
      <c r="G2833">
        <v>12.5</v>
      </c>
      <c r="H2833">
        <v>9740</v>
      </c>
      <c r="I2833">
        <v>6758</v>
      </c>
      <c r="J2833">
        <v>0.9</v>
      </c>
      <c r="K2833" t="s">
        <v>703</v>
      </c>
      <c r="L2833" t="s">
        <v>5440</v>
      </c>
      <c r="M2833">
        <v>0.89</v>
      </c>
      <c r="N2833">
        <f t="shared" si="126"/>
        <v>0</v>
      </c>
      <c r="O2833">
        <v>50.54</v>
      </c>
      <c r="P2833">
        <v>47.55</v>
      </c>
      <c r="Q2833">
        <v>0.74</v>
      </c>
      <c r="R2833">
        <v>20170426</v>
      </c>
      <c r="S2833" t="str">
        <f>LEFT(R2833,4)</f>
        <v>2017</v>
      </c>
      <c r="T2833" t="str">
        <f>MID(R2833,5,2)</f>
        <v>04</v>
      </c>
      <c r="U2833">
        <v>2</v>
      </c>
      <c r="V2833">
        <v>9.73</v>
      </c>
      <c r="W2833">
        <v>5.4</v>
      </c>
      <c r="X2833">
        <v>0</v>
      </c>
      <c r="Y2833">
        <v>44.57</v>
      </c>
      <c r="Z2833">
        <v>8.3699999999999992</v>
      </c>
      <c r="AA2833">
        <v>0.23</v>
      </c>
      <c r="AB2833">
        <v>0.14000000000000001</v>
      </c>
      <c r="AC2833">
        <v>3.89</v>
      </c>
      <c r="AD2833">
        <v>1.39</v>
      </c>
      <c r="AE2833">
        <v>3.68</v>
      </c>
      <c r="AF2833">
        <v>1.1399999999999999</v>
      </c>
      <c r="AG2833">
        <v>4.42</v>
      </c>
      <c r="AH2833">
        <v>2.99</v>
      </c>
      <c r="AI2833">
        <v>0.24</v>
      </c>
      <c r="AJ2833">
        <v>0</v>
      </c>
      <c r="AK2833">
        <v>0.23</v>
      </c>
      <c r="AL2833">
        <v>0.21</v>
      </c>
      <c r="AM2833">
        <v>0.21</v>
      </c>
      <c r="AN2833">
        <v>0.16</v>
      </c>
      <c r="AO2833">
        <v>2</v>
      </c>
      <c r="AP2833">
        <v>-0.18</v>
      </c>
      <c r="AQ2833">
        <v>-0.97</v>
      </c>
      <c r="AR2833">
        <v>16032</v>
      </c>
      <c r="AS2833">
        <v>32.450000000000003</v>
      </c>
      <c r="AT2833">
        <v>5.31</v>
      </c>
      <c r="AU2833">
        <v>4.7</v>
      </c>
      <c r="AV2833">
        <v>0.44</v>
      </c>
      <c r="AW2833">
        <v>874</v>
      </c>
      <c r="AX2833">
        <v>300514</v>
      </c>
    </row>
    <row r="2834" spans="1:50" x14ac:dyDescent="0.4">
      <c r="A2834">
        <v>603386</v>
      </c>
      <c r="B2834" t="s">
        <v>8454</v>
      </c>
      <c r="C2834">
        <v>-1.24</v>
      </c>
      <c r="D2834">
        <v>135.37</v>
      </c>
      <c r="E2834" t="s">
        <v>115</v>
      </c>
      <c r="F2834" t="s">
        <v>283</v>
      </c>
      <c r="G2834">
        <v>16.02</v>
      </c>
      <c r="H2834">
        <v>14977</v>
      </c>
      <c r="I2834">
        <v>8208</v>
      </c>
      <c r="J2834">
        <v>0.56999999999999995</v>
      </c>
      <c r="K2834" t="s">
        <v>5436</v>
      </c>
      <c r="L2834" t="s">
        <v>1888</v>
      </c>
      <c r="M2834">
        <v>0.89</v>
      </c>
      <c r="N2834">
        <f t="shared" si="126"/>
        <v>0</v>
      </c>
      <c r="O2834">
        <v>141.75</v>
      </c>
      <c r="P2834">
        <v>52.32</v>
      </c>
      <c r="Q2834">
        <v>2.0699999999999998</v>
      </c>
      <c r="R2834">
        <v>20170912</v>
      </c>
      <c r="S2834" t="str">
        <f>LEFT(R2834,4)</f>
        <v>2017</v>
      </c>
      <c r="T2834" t="str">
        <f>MID(R2834,5,2)</f>
        <v>09</v>
      </c>
      <c r="U2834">
        <v>2.2599999999999998</v>
      </c>
      <c r="V2834">
        <v>25.27</v>
      </c>
      <c r="W2834">
        <v>10.039999999999999</v>
      </c>
      <c r="X2834">
        <v>0.01</v>
      </c>
      <c r="Y2834">
        <v>60.22</v>
      </c>
      <c r="Z2834">
        <v>9.2799999999999994</v>
      </c>
      <c r="AA2834">
        <v>9.18</v>
      </c>
      <c r="AB2834">
        <v>0.94</v>
      </c>
      <c r="AC2834">
        <v>12.84</v>
      </c>
      <c r="AD2834">
        <v>2.94</v>
      </c>
      <c r="AE2834">
        <v>3.88</v>
      </c>
      <c r="AF2834">
        <v>6.15</v>
      </c>
      <c r="AG2834">
        <v>9.52</v>
      </c>
      <c r="AH2834">
        <v>8.02</v>
      </c>
      <c r="AI2834">
        <v>0.17</v>
      </c>
      <c r="AJ2834">
        <v>0</v>
      </c>
      <c r="AK2834">
        <v>0.17</v>
      </c>
      <c r="AL2834">
        <v>0.2</v>
      </c>
      <c r="AM2834">
        <v>0.2</v>
      </c>
      <c r="AN2834">
        <v>0.11</v>
      </c>
      <c r="AO2834">
        <v>1.84</v>
      </c>
      <c r="AP2834">
        <v>0.05</v>
      </c>
      <c r="AQ2834">
        <v>-0.19</v>
      </c>
      <c r="AR2834">
        <v>19866</v>
      </c>
      <c r="AS2834">
        <v>15.75</v>
      </c>
      <c r="AT2834">
        <v>1.79</v>
      </c>
      <c r="AU2834">
        <v>2.1</v>
      </c>
      <c r="AV2834">
        <v>0.42</v>
      </c>
      <c r="AW2834">
        <v>3130</v>
      </c>
      <c r="AX2834">
        <v>603386</v>
      </c>
    </row>
    <row r="2835" spans="1:50" x14ac:dyDescent="0.4">
      <c r="A2835">
        <v>2199</v>
      </c>
      <c r="B2835" t="s">
        <v>2201</v>
      </c>
      <c r="C2835">
        <v>-1.8</v>
      </c>
      <c r="D2835">
        <v>91.66</v>
      </c>
      <c r="E2835" t="s">
        <v>115</v>
      </c>
      <c r="F2835" t="s">
        <v>307</v>
      </c>
      <c r="G2835">
        <v>9.3000000000000007</v>
      </c>
      <c r="H2835">
        <v>48832</v>
      </c>
      <c r="I2835">
        <v>34137</v>
      </c>
      <c r="J2835">
        <v>2.4300000000000002</v>
      </c>
      <c r="K2835" t="s">
        <v>2202</v>
      </c>
      <c r="L2835" t="s">
        <v>2202</v>
      </c>
      <c r="M2835">
        <v>0.87</v>
      </c>
      <c r="N2835">
        <f t="shared" si="126"/>
        <v>0</v>
      </c>
      <c r="O2835" t="s">
        <v>50</v>
      </c>
      <c r="P2835" t="s">
        <v>50</v>
      </c>
      <c r="Q2835">
        <v>0.66</v>
      </c>
      <c r="R2835">
        <v>20071221</v>
      </c>
      <c r="S2835" t="str">
        <f>LEFT(R2835,4)</f>
        <v>2007</v>
      </c>
      <c r="T2835" t="str">
        <f>MID(R2835,5,2)</f>
        <v>12</v>
      </c>
      <c r="U2835">
        <v>2.4300000000000002</v>
      </c>
      <c r="V2835">
        <v>4.78</v>
      </c>
      <c r="W2835">
        <v>4</v>
      </c>
      <c r="X2835">
        <v>0</v>
      </c>
      <c r="Y2835">
        <v>16.36</v>
      </c>
      <c r="Z2835">
        <v>2.96</v>
      </c>
      <c r="AA2835">
        <v>1.63</v>
      </c>
      <c r="AB2835">
        <v>0.03</v>
      </c>
      <c r="AC2835">
        <v>0.7</v>
      </c>
      <c r="AD2835">
        <v>0.61</v>
      </c>
      <c r="AE2835">
        <v>0.75</v>
      </c>
      <c r="AF2835">
        <v>5.16</v>
      </c>
      <c r="AG2835">
        <v>1.55</v>
      </c>
      <c r="AH2835">
        <v>1.33</v>
      </c>
      <c r="AI2835">
        <v>0.21</v>
      </c>
      <c r="AJ2835">
        <v>0</v>
      </c>
      <c r="AK2835">
        <v>0.18</v>
      </c>
      <c r="AL2835">
        <v>0.18</v>
      </c>
      <c r="AM2835">
        <v>0.18</v>
      </c>
      <c r="AN2835">
        <v>-0.09</v>
      </c>
      <c r="AO2835">
        <v>-3.78</v>
      </c>
      <c r="AP2835">
        <v>0.06</v>
      </c>
      <c r="AQ2835">
        <v>0.83</v>
      </c>
      <c r="AR2835">
        <v>25335</v>
      </c>
      <c r="AS2835">
        <v>14.11</v>
      </c>
      <c r="AT2835">
        <v>13.71</v>
      </c>
      <c r="AU2835">
        <v>11.89</v>
      </c>
      <c r="AV2835">
        <v>0.09</v>
      </c>
      <c r="AW2835">
        <v>561</v>
      </c>
      <c r="AX2835">
        <v>2199</v>
      </c>
    </row>
    <row r="2836" spans="1:50" x14ac:dyDescent="0.4">
      <c r="A2836">
        <v>600714</v>
      </c>
      <c r="B2836" t="s">
        <v>7217</v>
      </c>
      <c r="C2836">
        <v>-0.17</v>
      </c>
      <c r="D2836">
        <v>949.8</v>
      </c>
      <c r="E2836" t="s">
        <v>470</v>
      </c>
      <c r="F2836" t="s">
        <v>367</v>
      </c>
      <c r="G2836">
        <v>5.8</v>
      </c>
      <c r="H2836">
        <v>7156</v>
      </c>
      <c r="I2836">
        <v>6783</v>
      </c>
      <c r="J2836">
        <v>2.88</v>
      </c>
      <c r="K2836" t="s">
        <v>3649</v>
      </c>
      <c r="L2836" t="s">
        <v>3649</v>
      </c>
      <c r="M2836">
        <v>0.87</v>
      </c>
      <c r="N2836">
        <f t="shared" si="126"/>
        <v>0</v>
      </c>
      <c r="O2836">
        <v>197.51</v>
      </c>
      <c r="P2836">
        <v>73.63</v>
      </c>
      <c r="Q2836">
        <v>1.1299999999999999</v>
      </c>
      <c r="R2836">
        <v>19960606</v>
      </c>
      <c r="S2836" t="str">
        <f>LEFT(R2836,4)</f>
        <v>1996</v>
      </c>
      <c r="T2836" t="str">
        <f>MID(R2836,5,2)</f>
        <v>06</v>
      </c>
      <c r="U2836">
        <v>2.88</v>
      </c>
      <c r="V2836">
        <v>6.88</v>
      </c>
      <c r="W2836">
        <v>6.27</v>
      </c>
      <c r="X2836">
        <v>0</v>
      </c>
      <c r="Y2836">
        <v>8.92</v>
      </c>
      <c r="Z2836">
        <v>4.7699999999999996</v>
      </c>
      <c r="AA2836">
        <v>1.53</v>
      </c>
      <c r="AB2836">
        <v>0.51</v>
      </c>
      <c r="AC2836">
        <v>0.55000000000000004</v>
      </c>
      <c r="AD2836">
        <v>0.73</v>
      </c>
      <c r="AE2836">
        <v>0.14000000000000001</v>
      </c>
      <c r="AF2836">
        <v>3</v>
      </c>
      <c r="AG2836">
        <v>1.25</v>
      </c>
      <c r="AH2836">
        <v>1.07</v>
      </c>
      <c r="AI2836">
        <v>0.02</v>
      </c>
      <c r="AJ2836">
        <v>0</v>
      </c>
      <c r="AK2836">
        <v>0.03</v>
      </c>
      <c r="AL2836">
        <v>0.01</v>
      </c>
      <c r="AM2836">
        <v>0.01</v>
      </c>
      <c r="AN2836">
        <v>0.01</v>
      </c>
      <c r="AO2836">
        <v>0.09</v>
      </c>
      <c r="AP2836">
        <v>0.4</v>
      </c>
      <c r="AQ2836">
        <v>-1.43</v>
      </c>
      <c r="AR2836">
        <v>17462</v>
      </c>
      <c r="AS2836">
        <v>13.91</v>
      </c>
      <c r="AT2836">
        <v>1.52</v>
      </c>
      <c r="AU2836">
        <v>1.06</v>
      </c>
      <c r="AV2836">
        <v>0.03</v>
      </c>
      <c r="AW2836">
        <v>307</v>
      </c>
      <c r="AX2836">
        <v>600714</v>
      </c>
    </row>
    <row r="2837" spans="1:50" x14ac:dyDescent="0.4">
      <c r="A2837">
        <v>809</v>
      </c>
      <c r="B2837" t="s">
        <v>1181</v>
      </c>
      <c r="C2837">
        <v>1.28</v>
      </c>
      <c r="D2837" t="s">
        <v>50</v>
      </c>
      <c r="E2837" t="s">
        <v>67</v>
      </c>
      <c r="F2837" t="s">
        <v>221</v>
      </c>
      <c r="G2837">
        <v>2.35</v>
      </c>
      <c r="H2837">
        <v>11123</v>
      </c>
      <c r="I2837">
        <v>20224</v>
      </c>
      <c r="J2837">
        <v>8.25</v>
      </c>
      <c r="K2837" t="s">
        <v>371</v>
      </c>
      <c r="L2837" t="s">
        <v>371</v>
      </c>
      <c r="M2837">
        <v>0.85</v>
      </c>
      <c r="N2837">
        <f t="shared" si="126"/>
        <v>0</v>
      </c>
      <c r="O2837">
        <v>56.74</v>
      </c>
      <c r="P2837">
        <v>20.22</v>
      </c>
      <c r="Q2837">
        <v>0.74</v>
      </c>
      <c r="R2837">
        <v>19980616</v>
      </c>
      <c r="S2837" t="str">
        <f>LEFT(R2837,4)</f>
        <v>1998</v>
      </c>
      <c r="T2837" t="str">
        <f>MID(R2837,5,2)</f>
        <v>06</v>
      </c>
      <c r="U2837">
        <v>8.25</v>
      </c>
      <c r="V2837">
        <v>57.16</v>
      </c>
      <c r="W2837">
        <v>31.51</v>
      </c>
      <c r="X2837">
        <v>0</v>
      </c>
      <c r="Y2837">
        <v>44.88</v>
      </c>
      <c r="Z2837">
        <v>42.22</v>
      </c>
      <c r="AA2837">
        <v>1.89</v>
      </c>
      <c r="AB2837">
        <v>0.26</v>
      </c>
      <c r="AC2837">
        <v>12.39</v>
      </c>
      <c r="AD2837">
        <v>40.5</v>
      </c>
      <c r="AE2837">
        <v>0.95</v>
      </c>
      <c r="AF2837">
        <v>0.32</v>
      </c>
      <c r="AG2837">
        <v>0.78</v>
      </c>
      <c r="AH2837">
        <v>0.64</v>
      </c>
      <c r="AI2837">
        <v>-0.51</v>
      </c>
      <c r="AJ2837">
        <v>0</v>
      </c>
      <c r="AK2837">
        <v>-0.51</v>
      </c>
      <c r="AL2837">
        <v>-0.51</v>
      </c>
      <c r="AM2837">
        <v>-0.51</v>
      </c>
      <c r="AN2837">
        <v>-0.56999999999999995</v>
      </c>
      <c r="AO2837">
        <v>20.97</v>
      </c>
      <c r="AP2837">
        <v>1.1399999999999999</v>
      </c>
      <c r="AQ2837">
        <v>-0.31</v>
      </c>
      <c r="AR2837">
        <v>28026</v>
      </c>
      <c r="AS2837">
        <v>18.29</v>
      </c>
      <c r="AT2837">
        <v>-65.64</v>
      </c>
      <c r="AU2837">
        <v>-65.34</v>
      </c>
      <c r="AV2837">
        <v>0</v>
      </c>
      <c r="AW2837">
        <v>159</v>
      </c>
      <c r="AX2837">
        <v>809</v>
      </c>
    </row>
    <row r="2838" spans="1:50" x14ac:dyDescent="0.4">
      <c r="A2838">
        <v>600767</v>
      </c>
      <c r="B2838" t="s">
        <v>7315</v>
      </c>
      <c r="C2838">
        <v>-0.21</v>
      </c>
      <c r="D2838" t="s">
        <v>50</v>
      </c>
      <c r="E2838" t="s">
        <v>287</v>
      </c>
      <c r="F2838" t="s">
        <v>872</v>
      </c>
      <c r="G2838">
        <v>4.74</v>
      </c>
      <c r="H2838">
        <v>4761</v>
      </c>
      <c r="I2838">
        <v>3744</v>
      </c>
      <c r="J2838">
        <v>3.41</v>
      </c>
      <c r="K2838" t="s">
        <v>7316</v>
      </c>
      <c r="L2838" t="s">
        <v>2785</v>
      </c>
      <c r="M2838">
        <v>0.85</v>
      </c>
      <c r="N2838">
        <f t="shared" si="126"/>
        <v>0</v>
      </c>
      <c r="O2838">
        <v>151.65</v>
      </c>
      <c r="P2838">
        <v>79.7</v>
      </c>
      <c r="Q2838">
        <v>0.82</v>
      </c>
      <c r="R2838">
        <v>19961115</v>
      </c>
      <c r="S2838" t="str">
        <f>LEFT(R2838,4)</f>
        <v>1996</v>
      </c>
      <c r="T2838" t="str">
        <f>MID(R2838,5,2)</f>
        <v>11</v>
      </c>
      <c r="U2838">
        <v>3.41</v>
      </c>
      <c r="V2838">
        <v>4.25</v>
      </c>
      <c r="W2838">
        <v>2.57</v>
      </c>
      <c r="X2838">
        <v>0.24</v>
      </c>
      <c r="Y2838">
        <v>33.770000000000003</v>
      </c>
      <c r="Z2838">
        <v>1.71</v>
      </c>
      <c r="AA2838">
        <v>0.02</v>
      </c>
      <c r="AB2838">
        <v>1.38</v>
      </c>
      <c r="AC2838">
        <v>1.23</v>
      </c>
      <c r="AD2838">
        <v>0.18</v>
      </c>
      <c r="AE2838">
        <v>0.76</v>
      </c>
      <c r="AF2838">
        <v>0.35</v>
      </c>
      <c r="AG2838">
        <v>0.92</v>
      </c>
      <c r="AH2838">
        <v>0.85</v>
      </c>
      <c r="AI2838">
        <v>-0.45</v>
      </c>
      <c r="AJ2838">
        <v>0.02</v>
      </c>
      <c r="AK2838">
        <v>-0.4</v>
      </c>
      <c r="AL2838">
        <v>-0.37</v>
      </c>
      <c r="AM2838">
        <v>-0.28000000000000003</v>
      </c>
      <c r="AN2838">
        <v>-0.35</v>
      </c>
      <c r="AO2838">
        <v>-1.25</v>
      </c>
      <c r="AP2838">
        <v>-0.44</v>
      </c>
      <c r="AQ2838">
        <v>-0.34</v>
      </c>
      <c r="AR2838">
        <v>28027</v>
      </c>
      <c r="AS2838">
        <v>7.5</v>
      </c>
      <c r="AT2838">
        <v>-49.53</v>
      </c>
      <c r="AU2838">
        <v>-30.54</v>
      </c>
      <c r="AV2838">
        <v>7.0000000000000007E-2</v>
      </c>
      <c r="AW2838">
        <v>316</v>
      </c>
      <c r="AX2838">
        <v>600767</v>
      </c>
    </row>
    <row r="2839" spans="1:50" x14ac:dyDescent="0.4">
      <c r="A2839">
        <v>300048</v>
      </c>
      <c r="B2839" t="s">
        <v>4347</v>
      </c>
      <c r="C2839">
        <v>1.26</v>
      </c>
      <c r="D2839">
        <v>91.99</v>
      </c>
      <c r="E2839" t="s">
        <v>201</v>
      </c>
      <c r="F2839" t="s">
        <v>77</v>
      </c>
      <c r="G2839">
        <v>2.39</v>
      </c>
      <c r="H2839">
        <v>57370</v>
      </c>
      <c r="I2839">
        <v>59922</v>
      </c>
      <c r="J2839">
        <v>10.9</v>
      </c>
      <c r="K2839" t="s">
        <v>2604</v>
      </c>
      <c r="L2839" t="s">
        <v>3911</v>
      </c>
      <c r="M2839">
        <v>0.84</v>
      </c>
      <c r="N2839">
        <f t="shared" si="126"/>
        <v>0</v>
      </c>
      <c r="O2839" t="s">
        <v>50</v>
      </c>
      <c r="P2839" t="s">
        <v>50</v>
      </c>
      <c r="Q2839">
        <v>0.94</v>
      </c>
      <c r="R2839">
        <v>20100120</v>
      </c>
      <c r="S2839" t="str">
        <f>LEFT(R2839,4)</f>
        <v>2010</v>
      </c>
      <c r="T2839" t="str">
        <f>MID(R2839,5,2)</f>
        <v>01</v>
      </c>
      <c r="U2839">
        <v>11.14</v>
      </c>
      <c r="V2839">
        <v>40.340000000000003</v>
      </c>
      <c r="W2839">
        <v>22.57</v>
      </c>
      <c r="X2839">
        <v>0.95</v>
      </c>
      <c r="Y2839">
        <v>41.7</v>
      </c>
      <c r="Z2839">
        <v>22.41</v>
      </c>
      <c r="AA2839">
        <v>11.7</v>
      </c>
      <c r="AB2839">
        <v>1.47</v>
      </c>
      <c r="AC2839">
        <v>13.86</v>
      </c>
      <c r="AD2839">
        <v>7.24</v>
      </c>
      <c r="AE2839">
        <v>9.0500000000000007</v>
      </c>
      <c r="AF2839">
        <v>8.5299999999999994</v>
      </c>
      <c r="AG2839">
        <v>7.59</v>
      </c>
      <c r="AH2839">
        <v>5.13</v>
      </c>
      <c r="AI2839">
        <v>0.03</v>
      </c>
      <c r="AJ2839">
        <v>-0.02</v>
      </c>
      <c r="AK2839">
        <v>0.05</v>
      </c>
      <c r="AL2839">
        <v>7.0000000000000007E-2</v>
      </c>
      <c r="AM2839">
        <v>0.22</v>
      </c>
      <c r="AN2839">
        <v>0.18</v>
      </c>
      <c r="AO2839">
        <v>2.5099999999999998</v>
      </c>
      <c r="AP2839">
        <v>1.72</v>
      </c>
      <c r="AQ2839">
        <v>-0.62</v>
      </c>
      <c r="AR2839">
        <v>47901</v>
      </c>
      <c r="AS2839">
        <v>32.39</v>
      </c>
      <c r="AT2839">
        <v>0.43</v>
      </c>
      <c r="AU2839">
        <v>2.89</v>
      </c>
      <c r="AV2839">
        <v>0.53</v>
      </c>
      <c r="AW2839">
        <v>1806</v>
      </c>
      <c r="AX2839">
        <v>300048</v>
      </c>
    </row>
    <row r="2840" spans="1:50" x14ac:dyDescent="0.4">
      <c r="A2840">
        <v>616</v>
      </c>
      <c r="B2840" t="s">
        <v>767</v>
      </c>
      <c r="C2840">
        <v>0</v>
      </c>
      <c r="D2840" t="s">
        <v>50</v>
      </c>
      <c r="E2840" t="s">
        <v>54</v>
      </c>
      <c r="F2840" t="s">
        <v>221</v>
      </c>
      <c r="G2840">
        <v>2.4300000000000002</v>
      </c>
      <c r="H2840">
        <v>33360</v>
      </c>
      <c r="I2840">
        <v>27479</v>
      </c>
      <c r="J2840">
        <v>14.3</v>
      </c>
      <c r="K2840" t="s">
        <v>768</v>
      </c>
      <c r="L2840" t="s">
        <v>768</v>
      </c>
      <c r="M2840">
        <v>0.83</v>
      </c>
      <c r="N2840">
        <f t="shared" si="126"/>
        <v>0</v>
      </c>
      <c r="O2840">
        <v>223.63</v>
      </c>
      <c r="P2840">
        <v>9.9600000000000009</v>
      </c>
      <c r="Q2840">
        <v>1.1499999999999999</v>
      </c>
      <c r="R2840">
        <v>19961108</v>
      </c>
      <c r="S2840" t="str">
        <f>LEFT(R2840,4)</f>
        <v>1996</v>
      </c>
      <c r="T2840" t="str">
        <f>MID(R2840,5,2)</f>
        <v>11</v>
      </c>
      <c r="U2840">
        <v>14.3</v>
      </c>
      <c r="V2840">
        <v>60.78</v>
      </c>
      <c r="W2840">
        <v>43.36</v>
      </c>
      <c r="X2840">
        <v>0</v>
      </c>
      <c r="Y2840">
        <v>28.66</v>
      </c>
      <c r="Z2840">
        <v>41.75</v>
      </c>
      <c r="AA2840">
        <v>0.05</v>
      </c>
      <c r="AB2840">
        <v>0</v>
      </c>
      <c r="AC2840">
        <v>5.93</v>
      </c>
      <c r="AD2840">
        <v>12.99</v>
      </c>
      <c r="AE2840">
        <v>0.21</v>
      </c>
      <c r="AF2840">
        <v>2.02</v>
      </c>
      <c r="AG2840">
        <v>1.74</v>
      </c>
      <c r="AH2840">
        <v>1.36</v>
      </c>
      <c r="AI2840">
        <v>-0.06</v>
      </c>
      <c r="AJ2840">
        <v>7.0000000000000007E-2</v>
      </c>
      <c r="AK2840">
        <v>-0.06</v>
      </c>
      <c r="AL2840">
        <v>-0.06</v>
      </c>
      <c r="AM2840">
        <v>-0.05</v>
      </c>
      <c r="AN2840">
        <v>-0.02</v>
      </c>
      <c r="AO2840">
        <v>23.29</v>
      </c>
      <c r="AP2840">
        <v>1.37</v>
      </c>
      <c r="AQ2840">
        <v>0.06</v>
      </c>
      <c r="AR2840">
        <v>92646</v>
      </c>
      <c r="AS2840">
        <v>21.81</v>
      </c>
      <c r="AT2840">
        <v>-3.25</v>
      </c>
      <c r="AU2840">
        <v>-3.12</v>
      </c>
      <c r="AV2840">
        <v>0</v>
      </c>
      <c r="AW2840">
        <v>175</v>
      </c>
      <c r="AX2840">
        <v>616</v>
      </c>
    </row>
    <row r="2841" spans="1:50" hidden="1" x14ac:dyDescent="0.4">
      <c r="A2841">
        <v>688366</v>
      </c>
      <c r="B2841" t="s">
        <v>9067</v>
      </c>
      <c r="C2841">
        <v>5.09</v>
      </c>
      <c r="D2841">
        <v>47.8</v>
      </c>
      <c r="E2841" t="s">
        <v>58</v>
      </c>
      <c r="F2841" t="s">
        <v>872</v>
      </c>
      <c r="G2841">
        <v>88.32</v>
      </c>
      <c r="H2841">
        <v>4630</v>
      </c>
      <c r="I2841">
        <v>6202</v>
      </c>
      <c r="J2841">
        <v>0.15</v>
      </c>
      <c r="K2841" t="s">
        <v>9068</v>
      </c>
      <c r="L2841" t="s">
        <v>9069</v>
      </c>
      <c r="M2841">
        <v>0.82</v>
      </c>
      <c r="O2841">
        <v>38.590000000000003</v>
      </c>
      <c r="P2841">
        <v>38.590000000000003</v>
      </c>
      <c r="Q2841">
        <v>0</v>
      </c>
      <c r="R2841">
        <v>20191030</v>
      </c>
      <c r="S2841" t="str">
        <f>LEFT(R2841,4)</f>
        <v>2019</v>
      </c>
      <c r="T2841" t="str">
        <f>MID(R2841,5,2)</f>
        <v>10</v>
      </c>
      <c r="U2841">
        <v>1.78</v>
      </c>
      <c r="V2841">
        <v>45.4</v>
      </c>
      <c r="W2841">
        <v>37.94</v>
      </c>
      <c r="X2841">
        <v>2.61</v>
      </c>
      <c r="Y2841">
        <v>10.67</v>
      </c>
      <c r="Z2841">
        <v>25.62</v>
      </c>
      <c r="AA2841">
        <v>5.17</v>
      </c>
      <c r="AB2841">
        <v>6.17</v>
      </c>
      <c r="AC2841">
        <v>3.32</v>
      </c>
      <c r="AD2841">
        <v>2.52</v>
      </c>
      <c r="AE2841">
        <v>3.5</v>
      </c>
      <c r="AF2841">
        <v>17.7</v>
      </c>
      <c r="AG2841">
        <v>11.45</v>
      </c>
      <c r="AH2841">
        <v>2.59</v>
      </c>
      <c r="AI2841">
        <v>3.22</v>
      </c>
      <c r="AJ2841">
        <v>0.08</v>
      </c>
      <c r="AK2841">
        <v>3.21</v>
      </c>
      <c r="AL2841">
        <v>2.72</v>
      </c>
      <c r="AM2841">
        <v>2.5099999999999998</v>
      </c>
      <c r="AN2841">
        <v>2.4</v>
      </c>
      <c r="AO2841">
        <v>17.29</v>
      </c>
      <c r="AP2841">
        <v>2.0099999999999998</v>
      </c>
      <c r="AQ2841">
        <v>-0.68</v>
      </c>
      <c r="AR2841">
        <v>0</v>
      </c>
      <c r="AS2841">
        <v>77.400000000000006</v>
      </c>
      <c r="AT2841">
        <v>28.1</v>
      </c>
      <c r="AU2841">
        <v>21.93</v>
      </c>
      <c r="AV2841">
        <v>0.79</v>
      </c>
      <c r="AW2841">
        <v>1332</v>
      </c>
      <c r="AX2841">
        <v>688366</v>
      </c>
    </row>
    <row r="2842" spans="1:50" x14ac:dyDescent="0.4">
      <c r="A2842">
        <v>300296</v>
      </c>
      <c r="B2842" t="s">
        <v>4954</v>
      </c>
      <c r="C2842">
        <v>-2.54</v>
      </c>
      <c r="D2842">
        <v>18.25</v>
      </c>
      <c r="E2842" t="s">
        <v>1840</v>
      </c>
      <c r="F2842" t="s">
        <v>77</v>
      </c>
      <c r="G2842">
        <v>7.7</v>
      </c>
      <c r="H2842">
        <v>318086</v>
      </c>
      <c r="I2842">
        <v>242393</v>
      </c>
      <c r="J2842">
        <v>18.600000000000001</v>
      </c>
      <c r="K2842" t="s">
        <v>4955</v>
      </c>
      <c r="L2842" t="s">
        <v>4956</v>
      </c>
      <c r="M2842">
        <v>0.79</v>
      </c>
      <c r="N2842">
        <f t="shared" ref="N2842:N2905" si="127">INT(M2842/100)</f>
        <v>0</v>
      </c>
      <c r="O2842">
        <v>17.399999999999999</v>
      </c>
      <c r="P2842">
        <v>15.42</v>
      </c>
      <c r="Q2842">
        <v>1.06</v>
      </c>
      <c r="R2842">
        <v>20120315</v>
      </c>
      <c r="S2842" t="str">
        <f>LEFT(R2842,4)</f>
        <v>2012</v>
      </c>
      <c r="T2842" t="str">
        <f>MID(R2842,5,2)</f>
        <v>03</v>
      </c>
      <c r="U2842">
        <v>25.43</v>
      </c>
      <c r="V2842">
        <v>151.94999999999999</v>
      </c>
      <c r="W2842">
        <v>83.38</v>
      </c>
      <c r="X2842">
        <v>0.11</v>
      </c>
      <c r="Y2842">
        <v>45.06</v>
      </c>
      <c r="Z2842">
        <v>102.9</v>
      </c>
      <c r="AA2842">
        <v>9.23</v>
      </c>
      <c r="AB2842">
        <v>6.21</v>
      </c>
      <c r="AC2842">
        <v>63.46</v>
      </c>
      <c r="AD2842">
        <v>46.62</v>
      </c>
      <c r="AE2842">
        <v>30.75</v>
      </c>
      <c r="AF2842">
        <v>18.829999999999998</v>
      </c>
      <c r="AG2842">
        <v>63.14</v>
      </c>
      <c r="AH2842">
        <v>41.58</v>
      </c>
      <c r="AI2842">
        <v>9.59</v>
      </c>
      <c r="AJ2842">
        <v>0.05</v>
      </c>
      <c r="AK2842">
        <v>9.59</v>
      </c>
      <c r="AL2842">
        <v>8.01</v>
      </c>
      <c r="AM2842">
        <v>8.01</v>
      </c>
      <c r="AN2842">
        <v>7.58</v>
      </c>
      <c r="AO2842">
        <v>39.57</v>
      </c>
      <c r="AP2842">
        <v>3.25</v>
      </c>
      <c r="AQ2842">
        <v>-5.83</v>
      </c>
      <c r="AR2842">
        <v>51409</v>
      </c>
      <c r="AS2842">
        <v>34.15</v>
      </c>
      <c r="AT2842">
        <v>15.19</v>
      </c>
      <c r="AU2842">
        <v>12.69</v>
      </c>
      <c r="AV2842">
        <v>2.46</v>
      </c>
      <c r="AW2842">
        <v>4392</v>
      </c>
      <c r="AX2842">
        <v>300296</v>
      </c>
    </row>
    <row r="2843" spans="1:50" x14ac:dyDescent="0.4">
      <c r="A2843">
        <v>2608</v>
      </c>
      <c r="B2843" t="s">
        <v>3373</v>
      </c>
      <c r="C2843">
        <v>0.26</v>
      </c>
      <c r="D2843">
        <v>11.1</v>
      </c>
      <c r="E2843" t="s">
        <v>134</v>
      </c>
      <c r="F2843" t="s">
        <v>161</v>
      </c>
      <c r="G2843">
        <v>7.67</v>
      </c>
      <c r="H2843">
        <v>27521</v>
      </c>
      <c r="I2843">
        <v>15770</v>
      </c>
      <c r="J2843">
        <v>14.2</v>
      </c>
      <c r="K2843" t="s">
        <v>3374</v>
      </c>
      <c r="L2843" t="s">
        <v>3375</v>
      </c>
      <c r="M2843">
        <v>0.78</v>
      </c>
      <c r="N2843">
        <f t="shared" si="127"/>
        <v>0</v>
      </c>
      <c r="O2843">
        <v>9.9</v>
      </c>
      <c r="P2843">
        <v>11.4</v>
      </c>
      <c r="Q2843">
        <v>0.9</v>
      </c>
      <c r="R2843">
        <v>20110810</v>
      </c>
      <c r="S2843" t="str">
        <f>LEFT(R2843,4)</f>
        <v>2011</v>
      </c>
      <c r="T2843" t="str">
        <f>MID(R2843,5,2)</f>
        <v>08</v>
      </c>
      <c r="U2843">
        <v>37.78</v>
      </c>
      <c r="V2843">
        <v>700.05</v>
      </c>
      <c r="W2843">
        <v>265.24</v>
      </c>
      <c r="X2843">
        <v>97.75</v>
      </c>
      <c r="Y2843">
        <v>48.15</v>
      </c>
      <c r="Z2843">
        <v>188.32</v>
      </c>
      <c r="AA2843">
        <v>261.25</v>
      </c>
      <c r="AB2843">
        <v>9.73</v>
      </c>
      <c r="AC2843">
        <v>220.92</v>
      </c>
      <c r="AD2843">
        <v>9.48</v>
      </c>
      <c r="AE2843">
        <v>17.39</v>
      </c>
      <c r="AF2843">
        <v>167.64</v>
      </c>
      <c r="AG2843">
        <v>144.25</v>
      </c>
      <c r="AH2843">
        <v>128.55000000000001</v>
      </c>
      <c r="AI2843">
        <v>31.94</v>
      </c>
      <c r="AJ2843">
        <v>17.79</v>
      </c>
      <c r="AK2843">
        <v>32.01</v>
      </c>
      <c r="AL2843">
        <v>25.29</v>
      </c>
      <c r="AM2843">
        <v>19.68</v>
      </c>
      <c r="AN2843">
        <v>13.95</v>
      </c>
      <c r="AO2843">
        <v>16.21</v>
      </c>
      <c r="AP2843">
        <v>37.92</v>
      </c>
      <c r="AQ2843">
        <v>24.91</v>
      </c>
      <c r="AR2843">
        <v>25646</v>
      </c>
      <c r="AS2843">
        <v>10.88</v>
      </c>
      <c r="AT2843">
        <v>22.14</v>
      </c>
      <c r="AU2843">
        <v>13.64</v>
      </c>
      <c r="AV2843">
        <v>0</v>
      </c>
      <c r="AW2843">
        <v>3921</v>
      </c>
      <c r="AX2843">
        <v>2608</v>
      </c>
    </row>
    <row r="2844" spans="1:50" x14ac:dyDescent="0.4">
      <c r="A2844">
        <v>2849</v>
      </c>
      <c r="B2844" t="s">
        <v>3957</v>
      </c>
      <c r="C2844">
        <v>0.42</v>
      </c>
      <c r="D2844">
        <v>25.51</v>
      </c>
      <c r="E2844" t="s">
        <v>1556</v>
      </c>
      <c r="F2844" t="s">
        <v>307</v>
      </c>
      <c r="G2844">
        <v>14.2</v>
      </c>
      <c r="H2844">
        <v>3028</v>
      </c>
      <c r="I2844">
        <v>4421</v>
      </c>
      <c r="J2844">
        <v>0.66</v>
      </c>
      <c r="K2844" t="s">
        <v>3958</v>
      </c>
      <c r="L2844" t="s">
        <v>3219</v>
      </c>
      <c r="M2844">
        <v>0.78</v>
      </c>
      <c r="N2844">
        <f t="shared" si="127"/>
        <v>0</v>
      </c>
      <c r="O2844">
        <v>26.79</v>
      </c>
      <c r="P2844">
        <v>29.81</v>
      </c>
      <c r="Q2844">
        <v>0.5</v>
      </c>
      <c r="R2844">
        <v>20170217</v>
      </c>
      <c r="S2844" t="str">
        <f>LEFT(R2844,4)</f>
        <v>2017</v>
      </c>
      <c r="T2844" t="str">
        <f>MID(R2844,5,2)</f>
        <v>02</v>
      </c>
      <c r="U2844">
        <v>1.33</v>
      </c>
      <c r="V2844">
        <v>14.62</v>
      </c>
      <c r="W2844">
        <v>6.62</v>
      </c>
      <c r="X2844">
        <v>0.47</v>
      </c>
      <c r="Y2844">
        <v>51.53</v>
      </c>
      <c r="Z2844">
        <v>12.45</v>
      </c>
      <c r="AA2844">
        <v>1.23</v>
      </c>
      <c r="AB2844">
        <v>0.3</v>
      </c>
      <c r="AC2844">
        <v>7.19</v>
      </c>
      <c r="AD2844">
        <v>2.76</v>
      </c>
      <c r="AE2844">
        <v>6.91</v>
      </c>
      <c r="AF2844">
        <v>2.4900000000000002</v>
      </c>
      <c r="AG2844">
        <v>8.17</v>
      </c>
      <c r="AH2844">
        <v>5.68</v>
      </c>
      <c r="AI2844">
        <v>0.91</v>
      </c>
      <c r="AJ2844">
        <v>0.02</v>
      </c>
      <c r="AK2844">
        <v>0.91</v>
      </c>
      <c r="AL2844">
        <v>0.74</v>
      </c>
      <c r="AM2844">
        <v>0.55000000000000004</v>
      </c>
      <c r="AN2844">
        <v>0.52</v>
      </c>
      <c r="AO2844">
        <v>2.7</v>
      </c>
      <c r="AP2844">
        <v>-1.54</v>
      </c>
      <c r="AQ2844">
        <v>-2.23</v>
      </c>
      <c r="AR2844">
        <v>12073</v>
      </c>
      <c r="AS2844">
        <v>30.5</v>
      </c>
      <c r="AT2844">
        <v>11.09</v>
      </c>
      <c r="AU2844">
        <v>6.76</v>
      </c>
      <c r="AV2844">
        <v>0.33</v>
      </c>
      <c r="AW2844">
        <v>655</v>
      </c>
      <c r="AX2844">
        <v>2849</v>
      </c>
    </row>
    <row r="2845" spans="1:50" x14ac:dyDescent="0.4">
      <c r="A2845">
        <v>600332</v>
      </c>
      <c r="B2845" t="s">
        <v>6592</v>
      </c>
      <c r="C2845">
        <v>5.73</v>
      </c>
      <c r="D2845">
        <v>13.74</v>
      </c>
      <c r="E2845" t="s">
        <v>413</v>
      </c>
      <c r="F2845" t="s">
        <v>283</v>
      </c>
      <c r="G2845">
        <v>35.39</v>
      </c>
      <c r="H2845">
        <v>141697</v>
      </c>
      <c r="I2845">
        <v>184406</v>
      </c>
      <c r="J2845">
        <v>14.06</v>
      </c>
      <c r="K2845" t="s">
        <v>6593</v>
      </c>
      <c r="L2845" t="s">
        <v>6593</v>
      </c>
      <c r="M2845">
        <v>0.78</v>
      </c>
      <c r="N2845">
        <f t="shared" si="127"/>
        <v>0</v>
      </c>
      <c r="O2845">
        <v>18.309999999999999</v>
      </c>
      <c r="P2845">
        <v>16.829999999999998</v>
      </c>
      <c r="Q2845">
        <v>1.06</v>
      </c>
      <c r="R2845">
        <v>20010206</v>
      </c>
      <c r="S2845" t="str">
        <f>LEFT(R2845,4)</f>
        <v>2001</v>
      </c>
      <c r="T2845" t="str">
        <f>MID(R2845,5,2)</f>
        <v>02</v>
      </c>
      <c r="U2845">
        <v>16.260000000000002</v>
      </c>
      <c r="V2845">
        <v>543.17999999999995</v>
      </c>
      <c r="W2845">
        <v>241.57</v>
      </c>
      <c r="X2845">
        <v>17.62</v>
      </c>
      <c r="Y2845">
        <v>52.28</v>
      </c>
      <c r="Z2845">
        <v>434.98</v>
      </c>
      <c r="AA2845">
        <v>28.77</v>
      </c>
      <c r="AB2845">
        <v>24.11</v>
      </c>
      <c r="AC2845">
        <v>268.95999999999998</v>
      </c>
      <c r="AD2845">
        <v>90.41</v>
      </c>
      <c r="AE2845">
        <v>146.46</v>
      </c>
      <c r="AF2845">
        <v>98.65</v>
      </c>
      <c r="AG2845">
        <v>500.62</v>
      </c>
      <c r="AH2845">
        <v>391.87</v>
      </c>
      <c r="AI2845">
        <v>39.68</v>
      </c>
      <c r="AJ2845">
        <v>1.55</v>
      </c>
      <c r="AK2845">
        <v>40.51</v>
      </c>
      <c r="AL2845">
        <v>33.799999999999997</v>
      </c>
      <c r="AM2845">
        <v>31.6</v>
      </c>
      <c r="AN2845">
        <v>27.46</v>
      </c>
      <c r="AO2845">
        <v>112.96</v>
      </c>
      <c r="AP2845">
        <v>10.220000000000001</v>
      </c>
      <c r="AQ2845">
        <v>-0.35</v>
      </c>
      <c r="AR2845">
        <v>75901</v>
      </c>
      <c r="AS2845">
        <v>21.72</v>
      </c>
      <c r="AT2845">
        <v>7.93</v>
      </c>
      <c r="AU2845">
        <v>6.31</v>
      </c>
      <c r="AV2845">
        <v>4.6399999999999997</v>
      </c>
      <c r="AW2845">
        <v>23131</v>
      </c>
      <c r="AX2845">
        <v>600332</v>
      </c>
    </row>
    <row r="2846" spans="1:50" x14ac:dyDescent="0.4">
      <c r="A2846">
        <v>998</v>
      </c>
      <c r="B2846" t="s">
        <v>1573</v>
      </c>
      <c r="C2846">
        <v>10.02</v>
      </c>
      <c r="D2846" t="s">
        <v>50</v>
      </c>
      <c r="E2846" t="s">
        <v>983</v>
      </c>
      <c r="F2846" t="s">
        <v>313</v>
      </c>
      <c r="G2846">
        <v>14.71</v>
      </c>
      <c r="H2846">
        <v>306245</v>
      </c>
      <c r="I2846">
        <v>28836</v>
      </c>
      <c r="J2846">
        <v>9.65</v>
      </c>
      <c r="K2846" t="s">
        <v>1574</v>
      </c>
      <c r="L2846" t="s">
        <v>1575</v>
      </c>
      <c r="M2846">
        <v>0.75</v>
      </c>
      <c r="N2846">
        <f t="shared" si="127"/>
        <v>0</v>
      </c>
      <c r="O2846">
        <v>43.53</v>
      </c>
      <c r="P2846">
        <v>24.49</v>
      </c>
      <c r="Q2846">
        <v>0.65</v>
      </c>
      <c r="R2846">
        <v>20001211</v>
      </c>
      <c r="S2846" t="str">
        <f>LEFT(R2846,4)</f>
        <v>2000</v>
      </c>
      <c r="T2846" t="str">
        <f>MID(R2846,5,2)</f>
        <v>12</v>
      </c>
      <c r="U2846">
        <v>13.17</v>
      </c>
      <c r="V2846">
        <v>156.1</v>
      </c>
      <c r="W2846">
        <v>62.05</v>
      </c>
      <c r="X2846">
        <v>6.81</v>
      </c>
      <c r="Y2846">
        <v>55.89</v>
      </c>
      <c r="Z2846">
        <v>72.02</v>
      </c>
      <c r="AA2846">
        <v>14.23</v>
      </c>
      <c r="AB2846">
        <v>10.42</v>
      </c>
      <c r="AC2846">
        <v>53.85</v>
      </c>
      <c r="AD2846">
        <v>32.03</v>
      </c>
      <c r="AE2846">
        <v>6.01</v>
      </c>
      <c r="AF2846">
        <v>29.63</v>
      </c>
      <c r="AG2846">
        <v>11.99</v>
      </c>
      <c r="AH2846">
        <v>6.44</v>
      </c>
      <c r="AI2846">
        <v>-2.0499999999999998</v>
      </c>
      <c r="AJ2846">
        <v>-0.61</v>
      </c>
      <c r="AK2846">
        <v>-2.11</v>
      </c>
      <c r="AL2846">
        <v>-2.2000000000000002</v>
      </c>
      <c r="AM2846">
        <v>-2.69</v>
      </c>
      <c r="AN2846">
        <v>-3.29</v>
      </c>
      <c r="AO2846">
        <v>21.28</v>
      </c>
      <c r="AP2846">
        <v>-2.99</v>
      </c>
      <c r="AQ2846">
        <v>-5.18</v>
      </c>
      <c r="AR2846">
        <v>87761</v>
      </c>
      <c r="AS2846">
        <v>46.32</v>
      </c>
      <c r="AT2846">
        <v>-17.059999999999999</v>
      </c>
      <c r="AU2846">
        <v>-22.4</v>
      </c>
      <c r="AV2846">
        <v>0.49</v>
      </c>
      <c r="AW2846">
        <v>2991</v>
      </c>
      <c r="AX2846">
        <v>998</v>
      </c>
    </row>
    <row r="2847" spans="1:50" x14ac:dyDescent="0.4">
      <c r="A2847">
        <v>46</v>
      </c>
      <c r="B2847" t="s">
        <v>192</v>
      </c>
      <c r="C2847">
        <v>-0.44</v>
      </c>
      <c r="D2847">
        <v>7.11</v>
      </c>
      <c r="E2847" t="s">
        <v>54</v>
      </c>
      <c r="F2847" t="s">
        <v>77</v>
      </c>
      <c r="G2847">
        <v>4.54</v>
      </c>
      <c r="H2847">
        <v>116531</v>
      </c>
      <c r="I2847">
        <v>71456</v>
      </c>
      <c r="J2847">
        <v>51.75</v>
      </c>
      <c r="K2847" t="s">
        <v>193</v>
      </c>
      <c r="L2847" t="s">
        <v>194</v>
      </c>
      <c r="M2847">
        <v>0.66</v>
      </c>
      <c r="N2847">
        <f t="shared" si="127"/>
        <v>0</v>
      </c>
      <c r="O2847">
        <v>14.71</v>
      </c>
      <c r="P2847">
        <v>25.4</v>
      </c>
      <c r="Q2847">
        <v>1.07</v>
      </c>
      <c r="R2847">
        <v>19940912</v>
      </c>
      <c r="S2847" t="str">
        <f>LEFT(R2847,4)</f>
        <v>1994</v>
      </c>
      <c r="T2847" t="str">
        <f>MID(R2847,5,2)</f>
        <v>09</v>
      </c>
      <c r="U2847">
        <v>51.96</v>
      </c>
      <c r="V2847">
        <v>1820.72</v>
      </c>
      <c r="W2847">
        <v>228.97</v>
      </c>
      <c r="X2847">
        <v>112.07</v>
      </c>
      <c r="Y2847">
        <v>81.27</v>
      </c>
      <c r="Z2847">
        <v>1419.05</v>
      </c>
      <c r="AA2847">
        <v>8.84</v>
      </c>
      <c r="AB2847">
        <v>1.18</v>
      </c>
      <c r="AC2847">
        <v>941.69</v>
      </c>
      <c r="AD2847">
        <v>615.47</v>
      </c>
      <c r="AE2847">
        <v>12.7</v>
      </c>
      <c r="AF2847">
        <v>69.709999999999994</v>
      </c>
      <c r="AG2847">
        <v>17.11</v>
      </c>
      <c r="AH2847">
        <v>8.9600000000000009</v>
      </c>
      <c r="AI2847">
        <v>34.43</v>
      </c>
      <c r="AJ2847">
        <v>41.01</v>
      </c>
      <c r="AK2847">
        <v>34.21</v>
      </c>
      <c r="AL2847">
        <v>27.54</v>
      </c>
      <c r="AM2847">
        <v>24.94</v>
      </c>
      <c r="AN2847">
        <v>4.58</v>
      </c>
      <c r="AO2847">
        <v>85.09</v>
      </c>
      <c r="AP2847">
        <v>27.12</v>
      </c>
      <c r="AQ2847">
        <v>-10.14</v>
      </c>
      <c r="AR2847">
        <v>45091</v>
      </c>
      <c r="AS2847">
        <v>47.66</v>
      </c>
      <c r="AT2847">
        <v>201.17</v>
      </c>
      <c r="AU2847">
        <v>145.72999999999999</v>
      </c>
      <c r="AV2847">
        <v>0</v>
      </c>
      <c r="AW2847">
        <v>10170</v>
      </c>
      <c r="AX2847">
        <v>46</v>
      </c>
    </row>
    <row r="2848" spans="1:50" x14ac:dyDescent="0.4">
      <c r="A2848">
        <v>600319</v>
      </c>
      <c r="B2848" t="s">
        <v>6569</v>
      </c>
      <c r="C2848">
        <v>0</v>
      </c>
      <c r="D2848">
        <v>56.08</v>
      </c>
      <c r="E2848" t="s">
        <v>470</v>
      </c>
      <c r="F2848" t="s">
        <v>337</v>
      </c>
      <c r="G2848">
        <v>4.63</v>
      </c>
      <c r="H2848">
        <v>0</v>
      </c>
      <c r="I2848">
        <v>0</v>
      </c>
      <c r="J2848">
        <v>3.16</v>
      </c>
      <c r="K2848" t="s">
        <v>6570</v>
      </c>
      <c r="L2848" t="s">
        <v>6570</v>
      </c>
      <c r="M2848">
        <v>0.65</v>
      </c>
      <c r="N2848">
        <f t="shared" si="127"/>
        <v>0</v>
      </c>
      <c r="O2848">
        <v>120.25</v>
      </c>
      <c r="P2848">
        <v>470.22</v>
      </c>
      <c r="Q2848">
        <v>0.53</v>
      </c>
      <c r="R2848">
        <v>20010326</v>
      </c>
      <c r="S2848" t="str">
        <f>LEFT(R2848,4)</f>
        <v>2001</v>
      </c>
      <c r="T2848" t="str">
        <f>MID(R2848,5,2)</f>
        <v>03</v>
      </c>
      <c r="U2848">
        <v>3.16</v>
      </c>
      <c r="V2848">
        <v>12.83</v>
      </c>
      <c r="W2848">
        <v>0.56000000000000005</v>
      </c>
      <c r="X2848">
        <v>0</v>
      </c>
      <c r="Y2848">
        <v>95.62</v>
      </c>
      <c r="Z2848">
        <v>4.9800000000000004</v>
      </c>
      <c r="AA2848">
        <v>6.51</v>
      </c>
      <c r="AB2848">
        <v>1.24</v>
      </c>
      <c r="AC2848">
        <v>11.93</v>
      </c>
      <c r="AD2848">
        <v>1.96</v>
      </c>
      <c r="AE2848">
        <v>1.0900000000000001</v>
      </c>
      <c r="AF2848">
        <v>8.5399999999999991</v>
      </c>
      <c r="AG2848">
        <v>14.07</v>
      </c>
      <c r="AH2848">
        <v>12.31</v>
      </c>
      <c r="AI2848">
        <v>0.2</v>
      </c>
      <c r="AJ2848">
        <v>0</v>
      </c>
      <c r="AK2848">
        <v>0.2</v>
      </c>
      <c r="AL2848">
        <v>0.2</v>
      </c>
      <c r="AM2848">
        <v>0.2</v>
      </c>
      <c r="AN2848">
        <v>0.18</v>
      </c>
      <c r="AO2848">
        <v>-11.63</v>
      </c>
      <c r="AP2848">
        <v>1.23</v>
      </c>
      <c r="AQ2848">
        <v>-0.16</v>
      </c>
      <c r="AR2848">
        <v>20211</v>
      </c>
      <c r="AS2848">
        <v>12.5</v>
      </c>
      <c r="AT2848">
        <v>1.39</v>
      </c>
      <c r="AU2848">
        <v>1.39</v>
      </c>
      <c r="AV2848">
        <v>0.04</v>
      </c>
      <c r="AW2848">
        <v>1331</v>
      </c>
      <c r="AX2848">
        <v>600319</v>
      </c>
    </row>
    <row r="2849" spans="1:50" x14ac:dyDescent="0.4">
      <c r="A2849">
        <v>600889</v>
      </c>
      <c r="B2849" t="s">
        <v>7524</v>
      </c>
      <c r="C2849">
        <v>0.65</v>
      </c>
      <c r="D2849" t="s">
        <v>50</v>
      </c>
      <c r="E2849" t="s">
        <v>329</v>
      </c>
      <c r="F2849" t="s">
        <v>161</v>
      </c>
      <c r="G2849">
        <v>4.6100000000000003</v>
      </c>
      <c r="H2849">
        <v>10605</v>
      </c>
      <c r="I2849">
        <v>11143</v>
      </c>
      <c r="J2849">
        <v>3.38</v>
      </c>
      <c r="K2849" t="s">
        <v>3046</v>
      </c>
      <c r="L2849" t="s">
        <v>4457</v>
      </c>
      <c r="M2849">
        <v>0.65</v>
      </c>
      <c r="N2849">
        <f t="shared" si="127"/>
        <v>0</v>
      </c>
      <c r="O2849">
        <v>25.42</v>
      </c>
      <c r="P2849">
        <v>272.67</v>
      </c>
      <c r="Q2849">
        <v>1.6</v>
      </c>
      <c r="R2849">
        <v>19960308</v>
      </c>
      <c r="S2849" t="str">
        <f>LEFT(R2849,4)</f>
        <v>1996</v>
      </c>
      <c r="T2849" t="str">
        <f>MID(R2849,5,2)</f>
        <v>03</v>
      </c>
      <c r="U2849">
        <v>3.66</v>
      </c>
      <c r="V2849">
        <v>19.54</v>
      </c>
      <c r="W2849">
        <v>14.9</v>
      </c>
      <c r="X2849">
        <v>0.1</v>
      </c>
      <c r="Y2849">
        <v>23.21</v>
      </c>
      <c r="Z2849">
        <v>11.22</v>
      </c>
      <c r="AA2849">
        <v>7.01</v>
      </c>
      <c r="AB2849">
        <v>0.28000000000000003</v>
      </c>
      <c r="AC2849">
        <v>3.23</v>
      </c>
      <c r="AD2849">
        <v>2.1</v>
      </c>
      <c r="AE2849">
        <v>0.28999999999999998</v>
      </c>
      <c r="AF2849">
        <v>5.38</v>
      </c>
      <c r="AG2849">
        <v>5.1100000000000003</v>
      </c>
      <c r="AH2849">
        <v>4.6100000000000003</v>
      </c>
      <c r="AI2849">
        <v>-0.61</v>
      </c>
      <c r="AJ2849">
        <v>0.23</v>
      </c>
      <c r="AK2849">
        <v>-0.44</v>
      </c>
      <c r="AL2849">
        <v>-0.23</v>
      </c>
      <c r="AM2849">
        <v>-0.24</v>
      </c>
      <c r="AN2849">
        <v>-0.64</v>
      </c>
      <c r="AO2849">
        <v>3.45</v>
      </c>
      <c r="AP2849">
        <v>-1.3</v>
      </c>
      <c r="AQ2849">
        <v>-1.26</v>
      </c>
      <c r="AR2849">
        <v>23858</v>
      </c>
      <c r="AS2849">
        <v>9.92</v>
      </c>
      <c r="AT2849">
        <v>-11.88</v>
      </c>
      <c r="AU2849">
        <v>-4.7300000000000004</v>
      </c>
      <c r="AV2849">
        <v>0.02</v>
      </c>
      <c r="AW2849">
        <v>1974</v>
      </c>
      <c r="AX2849">
        <v>600889</v>
      </c>
    </row>
    <row r="2850" spans="1:50" x14ac:dyDescent="0.4">
      <c r="A2850">
        <v>2538</v>
      </c>
      <c r="B2850" t="s">
        <v>3178</v>
      </c>
      <c r="C2850">
        <v>1.49</v>
      </c>
      <c r="D2850">
        <v>12.79</v>
      </c>
      <c r="E2850" t="s">
        <v>366</v>
      </c>
      <c r="F2850" t="s">
        <v>298</v>
      </c>
      <c r="G2850">
        <v>4.74</v>
      </c>
      <c r="H2850">
        <v>29648</v>
      </c>
      <c r="I2850">
        <v>45733</v>
      </c>
      <c r="J2850">
        <v>6.98</v>
      </c>
      <c r="K2850" t="s">
        <v>3179</v>
      </c>
      <c r="L2850" t="s">
        <v>3180</v>
      </c>
      <c r="M2850">
        <v>0.63</v>
      </c>
      <c r="N2850">
        <f t="shared" si="127"/>
        <v>0</v>
      </c>
      <c r="O2850">
        <v>10.87</v>
      </c>
      <c r="P2850">
        <v>11.39</v>
      </c>
      <c r="Q2850">
        <v>0.8</v>
      </c>
      <c r="R2850">
        <v>20110118</v>
      </c>
      <c r="S2850" t="str">
        <f>LEFT(R2850,4)</f>
        <v>2011</v>
      </c>
      <c r="T2850" t="str">
        <f>MID(R2850,5,2)</f>
        <v>01</v>
      </c>
      <c r="U2850">
        <v>7.18</v>
      </c>
      <c r="V2850">
        <v>56.67</v>
      </c>
      <c r="W2850">
        <v>38</v>
      </c>
      <c r="X2850">
        <v>0.74</v>
      </c>
      <c r="Y2850">
        <v>31.63</v>
      </c>
      <c r="Z2850">
        <v>29.03</v>
      </c>
      <c r="AA2850">
        <v>15.16</v>
      </c>
      <c r="AB2850">
        <v>3.52</v>
      </c>
      <c r="AC2850">
        <v>10.58</v>
      </c>
      <c r="AD2850">
        <v>9.2899999999999991</v>
      </c>
      <c r="AE2850">
        <v>1.96</v>
      </c>
      <c r="AF2850">
        <v>13.75</v>
      </c>
      <c r="AG2850">
        <v>23.55</v>
      </c>
      <c r="AH2850">
        <v>18.88</v>
      </c>
      <c r="AI2850">
        <v>2.57</v>
      </c>
      <c r="AJ2850">
        <v>-0.08</v>
      </c>
      <c r="AK2850">
        <v>2.4700000000000002</v>
      </c>
      <c r="AL2850">
        <v>2.09</v>
      </c>
      <c r="AM2850">
        <v>2</v>
      </c>
      <c r="AN2850">
        <v>1.03</v>
      </c>
      <c r="AO2850">
        <v>13.75</v>
      </c>
      <c r="AP2850">
        <v>1.92</v>
      </c>
      <c r="AQ2850">
        <v>-2.99</v>
      </c>
      <c r="AR2850">
        <v>44126</v>
      </c>
      <c r="AS2850">
        <v>19.82</v>
      </c>
      <c r="AT2850">
        <v>10.9</v>
      </c>
      <c r="AU2850">
        <v>8.51</v>
      </c>
      <c r="AV2850">
        <v>0.73</v>
      </c>
      <c r="AW2850">
        <v>3049</v>
      </c>
      <c r="AX2850">
        <v>2538</v>
      </c>
    </row>
    <row r="2851" spans="1:50" x14ac:dyDescent="0.4">
      <c r="A2851">
        <v>608</v>
      </c>
      <c r="B2851" t="s">
        <v>741</v>
      </c>
      <c r="C2851">
        <v>-0.4</v>
      </c>
      <c r="D2851" t="s">
        <v>50</v>
      </c>
      <c r="E2851" t="s">
        <v>67</v>
      </c>
      <c r="F2851" t="s">
        <v>520</v>
      </c>
      <c r="G2851">
        <v>4.93</v>
      </c>
      <c r="H2851">
        <v>10250</v>
      </c>
      <c r="I2851">
        <v>4560</v>
      </c>
      <c r="J2851">
        <v>7.5</v>
      </c>
      <c r="K2851" t="s">
        <v>742</v>
      </c>
      <c r="L2851" t="s">
        <v>742</v>
      </c>
      <c r="M2851">
        <v>0.61</v>
      </c>
      <c r="N2851">
        <f t="shared" si="127"/>
        <v>0</v>
      </c>
      <c r="O2851" t="s">
        <v>50</v>
      </c>
      <c r="P2851">
        <v>322.49</v>
      </c>
      <c r="Q2851">
        <v>0.62</v>
      </c>
      <c r="R2851">
        <v>19960919</v>
      </c>
      <c r="S2851" t="str">
        <f>LEFT(R2851,4)</f>
        <v>1996</v>
      </c>
      <c r="T2851" t="str">
        <f>MID(R2851,5,2)</f>
        <v>09</v>
      </c>
      <c r="U2851">
        <v>7.5</v>
      </c>
      <c r="V2851">
        <v>58.9</v>
      </c>
      <c r="W2851">
        <v>29.22</v>
      </c>
      <c r="X2851">
        <v>6.34</v>
      </c>
      <c r="Y2851">
        <v>39.619999999999997</v>
      </c>
      <c r="Z2851">
        <v>10.52</v>
      </c>
      <c r="AA2851">
        <v>0.1</v>
      </c>
      <c r="AB2851">
        <v>0.11</v>
      </c>
      <c r="AC2851">
        <v>6.36</v>
      </c>
      <c r="AD2851">
        <v>6.59</v>
      </c>
      <c r="AE2851">
        <v>0.14000000000000001</v>
      </c>
      <c r="AF2851">
        <v>5.1100000000000003</v>
      </c>
      <c r="AG2851">
        <v>1.64</v>
      </c>
      <c r="AH2851">
        <v>0.16</v>
      </c>
      <c r="AI2851">
        <v>-7.0000000000000007E-2</v>
      </c>
      <c r="AJ2851">
        <v>0.33</v>
      </c>
      <c r="AK2851">
        <v>0.02</v>
      </c>
      <c r="AL2851">
        <v>-0.2</v>
      </c>
      <c r="AM2851">
        <v>-0.44</v>
      </c>
      <c r="AN2851">
        <v>-0.64</v>
      </c>
      <c r="AO2851">
        <v>13.72</v>
      </c>
      <c r="AP2851">
        <v>2.15</v>
      </c>
      <c r="AQ2851">
        <v>-0.95</v>
      </c>
      <c r="AR2851">
        <v>21968</v>
      </c>
      <c r="AS2851">
        <v>90.19</v>
      </c>
      <c r="AT2851">
        <v>-4.04</v>
      </c>
      <c r="AU2851">
        <v>-26.97</v>
      </c>
      <c r="AV2851">
        <v>0</v>
      </c>
      <c r="AW2851">
        <v>147</v>
      </c>
      <c r="AX2851">
        <v>608</v>
      </c>
    </row>
    <row r="2852" spans="1:50" x14ac:dyDescent="0.4">
      <c r="A2852">
        <v>2893</v>
      </c>
      <c r="B2852" t="s">
        <v>4063</v>
      </c>
      <c r="C2852">
        <v>0.82</v>
      </c>
      <c r="D2852">
        <v>46.82</v>
      </c>
      <c r="E2852" t="s">
        <v>361</v>
      </c>
      <c r="F2852" t="s">
        <v>77</v>
      </c>
      <c r="G2852">
        <v>12.26</v>
      </c>
      <c r="H2852">
        <v>5561</v>
      </c>
      <c r="I2852">
        <v>6447</v>
      </c>
      <c r="J2852">
        <v>0.84</v>
      </c>
      <c r="K2852" t="s">
        <v>4064</v>
      </c>
      <c r="L2852" t="s">
        <v>676</v>
      </c>
      <c r="M2852">
        <v>0.61</v>
      </c>
      <c r="N2852">
        <f t="shared" si="127"/>
        <v>0</v>
      </c>
      <c r="O2852">
        <v>35.090000000000003</v>
      </c>
      <c r="P2852">
        <v>45.94</v>
      </c>
      <c r="Q2852">
        <v>1.04</v>
      </c>
      <c r="R2852">
        <v>20170915</v>
      </c>
      <c r="S2852" t="str">
        <f>LEFT(R2852,4)</f>
        <v>2017</v>
      </c>
      <c r="T2852" t="str">
        <f>MID(R2852,5,2)</f>
        <v>09</v>
      </c>
      <c r="U2852">
        <v>1.6</v>
      </c>
      <c r="V2852">
        <v>16.809999999999999</v>
      </c>
      <c r="W2852">
        <v>6.21</v>
      </c>
      <c r="X2852">
        <v>0</v>
      </c>
      <c r="Y2852">
        <v>63.06</v>
      </c>
      <c r="Z2852">
        <v>7.12</v>
      </c>
      <c r="AA2852">
        <v>3.82</v>
      </c>
      <c r="AB2852">
        <v>0.03</v>
      </c>
      <c r="AC2852">
        <v>7.69</v>
      </c>
      <c r="AD2852">
        <v>0.43</v>
      </c>
      <c r="AE2852">
        <v>2.34</v>
      </c>
      <c r="AF2852">
        <v>2.5099999999999998</v>
      </c>
      <c r="AG2852">
        <v>5.77</v>
      </c>
      <c r="AH2852">
        <v>4.88</v>
      </c>
      <c r="AI2852">
        <v>0.38</v>
      </c>
      <c r="AJ2852">
        <v>0.05</v>
      </c>
      <c r="AK2852">
        <v>0.41</v>
      </c>
      <c r="AL2852">
        <v>0.3</v>
      </c>
      <c r="AM2852">
        <v>0.31</v>
      </c>
      <c r="AN2852">
        <v>0.26</v>
      </c>
      <c r="AO2852">
        <v>2.19</v>
      </c>
      <c r="AP2852">
        <v>-0.44</v>
      </c>
      <c r="AQ2852">
        <v>-1.85</v>
      </c>
      <c r="AR2852">
        <v>20888</v>
      </c>
      <c r="AS2852">
        <v>15.38</v>
      </c>
      <c r="AT2852">
        <v>6.63</v>
      </c>
      <c r="AU2852">
        <v>5.45</v>
      </c>
      <c r="AV2852">
        <v>0.04</v>
      </c>
      <c r="AW2852">
        <v>1666</v>
      </c>
      <c r="AX2852">
        <v>2893</v>
      </c>
    </row>
    <row r="2853" spans="1:50" x14ac:dyDescent="0.4">
      <c r="A2853">
        <v>300641</v>
      </c>
      <c r="B2853" t="s">
        <v>5701</v>
      </c>
      <c r="C2853">
        <v>0.2</v>
      </c>
      <c r="D2853">
        <v>50.99</v>
      </c>
      <c r="E2853" t="s">
        <v>470</v>
      </c>
      <c r="F2853" t="s">
        <v>161</v>
      </c>
      <c r="G2853">
        <v>4.93</v>
      </c>
      <c r="H2853">
        <v>9473</v>
      </c>
      <c r="I2853">
        <v>5709</v>
      </c>
      <c r="J2853">
        <v>2.23</v>
      </c>
      <c r="K2853" t="s">
        <v>2733</v>
      </c>
      <c r="L2853" t="s">
        <v>4759</v>
      </c>
      <c r="M2853">
        <v>0.61</v>
      </c>
      <c r="N2853">
        <f t="shared" si="127"/>
        <v>0</v>
      </c>
      <c r="O2853">
        <v>77.98</v>
      </c>
      <c r="P2853">
        <v>40.17</v>
      </c>
      <c r="Q2853">
        <v>0.93</v>
      </c>
      <c r="R2853">
        <v>20170418</v>
      </c>
      <c r="S2853" t="str">
        <f>LEFT(R2853,4)</f>
        <v>2017</v>
      </c>
      <c r="T2853" t="str">
        <f>MID(R2853,5,2)</f>
        <v>04</v>
      </c>
      <c r="U2853">
        <v>4.9000000000000004</v>
      </c>
      <c r="V2853">
        <v>16.77</v>
      </c>
      <c r="W2853">
        <v>13.21</v>
      </c>
      <c r="X2853">
        <v>0</v>
      </c>
      <c r="Y2853">
        <v>21.21</v>
      </c>
      <c r="Z2853">
        <v>10.15</v>
      </c>
      <c r="AA2853">
        <v>1.85</v>
      </c>
      <c r="AB2853">
        <v>0.35</v>
      </c>
      <c r="AC2853">
        <v>3.56</v>
      </c>
      <c r="AD2853">
        <v>1.52</v>
      </c>
      <c r="AE2853">
        <v>1.33</v>
      </c>
      <c r="AF2853">
        <v>4.6900000000000004</v>
      </c>
      <c r="AG2853">
        <v>9.26</v>
      </c>
      <c r="AH2853">
        <v>8.25</v>
      </c>
      <c r="AI2853">
        <v>0.42</v>
      </c>
      <c r="AJ2853">
        <v>0.06</v>
      </c>
      <c r="AK2853">
        <v>0.42</v>
      </c>
      <c r="AL2853">
        <v>0.36</v>
      </c>
      <c r="AM2853">
        <v>0.36</v>
      </c>
      <c r="AN2853">
        <v>0.28999999999999998</v>
      </c>
      <c r="AO2853">
        <v>3.3</v>
      </c>
      <c r="AP2853">
        <v>-0.87</v>
      </c>
      <c r="AQ2853">
        <v>-2.21</v>
      </c>
      <c r="AR2853">
        <v>23446</v>
      </c>
      <c r="AS2853">
        <v>10.93</v>
      </c>
      <c r="AT2853">
        <v>4.5599999999999996</v>
      </c>
      <c r="AU2853">
        <v>3.85</v>
      </c>
      <c r="AV2853">
        <v>0.22</v>
      </c>
      <c r="AW2853">
        <v>437</v>
      </c>
      <c r="AX2853">
        <v>300641</v>
      </c>
    </row>
    <row r="2854" spans="1:50" x14ac:dyDescent="0.4">
      <c r="A2854">
        <v>600089</v>
      </c>
      <c r="B2854" t="s">
        <v>6177</v>
      </c>
      <c r="C2854">
        <v>0.45</v>
      </c>
      <c r="D2854">
        <v>11.11</v>
      </c>
      <c r="E2854" t="s">
        <v>201</v>
      </c>
      <c r="F2854" t="s">
        <v>322</v>
      </c>
      <c r="G2854">
        <v>6.63</v>
      </c>
      <c r="H2854">
        <v>67419</v>
      </c>
      <c r="I2854">
        <v>86932</v>
      </c>
      <c r="J2854">
        <v>37.14</v>
      </c>
      <c r="K2854" t="s">
        <v>6178</v>
      </c>
      <c r="L2854" t="s">
        <v>6178</v>
      </c>
      <c r="M2854">
        <v>0.61</v>
      </c>
      <c r="N2854">
        <f t="shared" si="127"/>
        <v>0</v>
      </c>
      <c r="O2854">
        <v>13.9</v>
      </c>
      <c r="P2854">
        <v>12.06</v>
      </c>
      <c r="Q2854">
        <v>0.77</v>
      </c>
      <c r="R2854">
        <v>19970618</v>
      </c>
      <c r="S2854" t="str">
        <f>LEFT(R2854,4)</f>
        <v>1997</v>
      </c>
      <c r="T2854" t="str">
        <f>MID(R2854,5,2)</f>
        <v>06</v>
      </c>
      <c r="U2854">
        <v>37.14</v>
      </c>
      <c r="V2854">
        <v>973.46</v>
      </c>
      <c r="W2854">
        <v>347.6</v>
      </c>
      <c r="X2854">
        <v>79.72</v>
      </c>
      <c r="Y2854">
        <v>56.1</v>
      </c>
      <c r="Z2854">
        <v>488.57</v>
      </c>
      <c r="AA2854">
        <v>242.57</v>
      </c>
      <c r="AB2854">
        <v>42.15</v>
      </c>
      <c r="AC2854">
        <v>328.54</v>
      </c>
      <c r="AD2854">
        <v>107.72</v>
      </c>
      <c r="AE2854">
        <v>125.01</v>
      </c>
      <c r="AF2854">
        <v>111.54</v>
      </c>
      <c r="AG2854">
        <v>254.48</v>
      </c>
      <c r="AH2854">
        <v>202.79</v>
      </c>
      <c r="AI2854">
        <v>21.54</v>
      </c>
      <c r="AJ2854">
        <v>3.22</v>
      </c>
      <c r="AK2854">
        <v>21.76</v>
      </c>
      <c r="AL2854">
        <v>19.21</v>
      </c>
      <c r="AM2854">
        <v>16.68</v>
      </c>
      <c r="AN2854">
        <v>13.8</v>
      </c>
      <c r="AO2854">
        <v>137.33000000000001</v>
      </c>
      <c r="AP2854">
        <v>-3.88</v>
      </c>
      <c r="AQ2854">
        <v>-24.63</v>
      </c>
      <c r="AR2854">
        <v>255825</v>
      </c>
      <c r="AS2854">
        <v>20.309999999999999</v>
      </c>
      <c r="AT2854">
        <v>8.4600000000000009</v>
      </c>
      <c r="AU2854">
        <v>6.55</v>
      </c>
      <c r="AV2854">
        <v>3.3</v>
      </c>
      <c r="AW2854">
        <v>15657</v>
      </c>
      <c r="AX2854">
        <v>600089</v>
      </c>
    </row>
    <row r="2855" spans="1:50" x14ac:dyDescent="0.4">
      <c r="A2855">
        <v>2282</v>
      </c>
      <c r="B2855" t="s">
        <v>2450</v>
      </c>
      <c r="C2855">
        <v>0</v>
      </c>
      <c r="D2855">
        <v>42.45</v>
      </c>
      <c r="E2855" t="s">
        <v>176</v>
      </c>
      <c r="F2855" t="s">
        <v>318</v>
      </c>
      <c r="G2855">
        <v>8.3699999999999992</v>
      </c>
      <c r="H2855">
        <v>4724</v>
      </c>
      <c r="I2855">
        <v>4313</v>
      </c>
      <c r="J2855">
        <v>2.35</v>
      </c>
      <c r="K2855" t="s">
        <v>2451</v>
      </c>
      <c r="L2855" t="s">
        <v>2452</v>
      </c>
      <c r="M2855">
        <v>0.6</v>
      </c>
      <c r="N2855">
        <f t="shared" si="127"/>
        <v>0</v>
      </c>
      <c r="O2855">
        <v>49.3</v>
      </c>
      <c r="P2855">
        <v>42.57</v>
      </c>
      <c r="Q2855">
        <v>1.19</v>
      </c>
      <c r="R2855">
        <v>20090821</v>
      </c>
      <c r="S2855" t="str">
        <f>LEFT(R2855,4)</f>
        <v>2009</v>
      </c>
      <c r="T2855" t="str">
        <f>MID(R2855,5,2)</f>
        <v>08</v>
      </c>
      <c r="U2855">
        <v>4.38</v>
      </c>
      <c r="V2855">
        <v>27.53</v>
      </c>
      <c r="W2855">
        <v>22.08</v>
      </c>
      <c r="X2855">
        <v>0.27</v>
      </c>
      <c r="Y2855">
        <v>18.829999999999998</v>
      </c>
      <c r="Z2855">
        <v>10.210000000000001</v>
      </c>
      <c r="AA2855">
        <v>5.55</v>
      </c>
      <c r="AB2855">
        <v>1.22</v>
      </c>
      <c r="AC2855">
        <v>4.9800000000000004</v>
      </c>
      <c r="AD2855">
        <v>3.53</v>
      </c>
      <c r="AE2855">
        <v>3.95</v>
      </c>
      <c r="AF2855">
        <v>14.41</v>
      </c>
      <c r="AG2855">
        <v>8.36</v>
      </c>
      <c r="AH2855">
        <v>6.01</v>
      </c>
      <c r="AI2855">
        <v>0.84</v>
      </c>
      <c r="AJ2855">
        <v>0.06</v>
      </c>
      <c r="AK2855">
        <v>0.84</v>
      </c>
      <c r="AL2855">
        <v>0.65</v>
      </c>
      <c r="AM2855">
        <v>0.65</v>
      </c>
      <c r="AN2855">
        <v>0.57999999999999996</v>
      </c>
      <c r="AO2855">
        <v>2.61</v>
      </c>
      <c r="AP2855">
        <v>0.87</v>
      </c>
      <c r="AQ2855">
        <v>0.1</v>
      </c>
      <c r="AR2855">
        <v>24907</v>
      </c>
      <c r="AS2855">
        <v>28.05</v>
      </c>
      <c r="AT2855">
        <v>10.11</v>
      </c>
      <c r="AU2855">
        <v>7.76</v>
      </c>
      <c r="AV2855">
        <v>0.26</v>
      </c>
      <c r="AW2855">
        <v>1766</v>
      </c>
      <c r="AX2855">
        <v>2282</v>
      </c>
    </row>
    <row r="2856" spans="1:50" x14ac:dyDescent="0.4">
      <c r="A2856">
        <v>2790</v>
      </c>
      <c r="B2856" t="s">
        <v>3820</v>
      </c>
      <c r="C2856">
        <v>0.62</v>
      </c>
      <c r="D2856">
        <v>15.65</v>
      </c>
      <c r="E2856" t="s">
        <v>1387</v>
      </c>
      <c r="F2856" t="s">
        <v>516</v>
      </c>
      <c r="G2856">
        <v>6.45</v>
      </c>
      <c r="H2856">
        <v>7794</v>
      </c>
      <c r="I2856">
        <v>10106</v>
      </c>
      <c r="J2856">
        <v>2.5299999999999998</v>
      </c>
      <c r="K2856" t="s">
        <v>3821</v>
      </c>
      <c r="L2856" t="s">
        <v>1636</v>
      </c>
      <c r="M2856">
        <v>0.6</v>
      </c>
      <c r="N2856">
        <f t="shared" si="127"/>
        <v>0</v>
      </c>
      <c r="O2856">
        <v>15.12</v>
      </c>
      <c r="P2856">
        <v>16.46</v>
      </c>
      <c r="Q2856">
        <v>0.38</v>
      </c>
      <c r="R2856">
        <v>20160308</v>
      </c>
      <c r="S2856" t="str">
        <f>LEFT(R2856,4)</f>
        <v>2016</v>
      </c>
      <c r="T2856" t="str">
        <f>MID(R2856,5,2)</f>
        <v>03</v>
      </c>
      <c r="U2856">
        <v>4.0999999999999996</v>
      </c>
      <c r="V2856">
        <v>18.399999999999999</v>
      </c>
      <c r="W2856">
        <v>15.86</v>
      </c>
      <c r="X2856">
        <v>0</v>
      </c>
      <c r="Y2856">
        <v>13.81</v>
      </c>
      <c r="Z2856">
        <v>13.86</v>
      </c>
      <c r="AA2856">
        <v>4.17</v>
      </c>
      <c r="AB2856">
        <v>0.25</v>
      </c>
      <c r="AC2856">
        <v>2.29</v>
      </c>
      <c r="AD2856">
        <v>1.99</v>
      </c>
      <c r="AE2856">
        <v>2.2599999999999998</v>
      </c>
      <c r="AF2856">
        <v>4.17</v>
      </c>
      <c r="AG2856">
        <v>7.87</v>
      </c>
      <c r="AH2856">
        <v>5.57</v>
      </c>
      <c r="AI2856">
        <v>1.46</v>
      </c>
      <c r="AJ2856">
        <v>0.08</v>
      </c>
      <c r="AK2856">
        <v>1.47</v>
      </c>
      <c r="AL2856">
        <v>1.27</v>
      </c>
      <c r="AM2856">
        <v>1.27</v>
      </c>
      <c r="AN2856">
        <v>1.18</v>
      </c>
      <c r="AO2856">
        <v>6.58</v>
      </c>
      <c r="AP2856">
        <v>1.23</v>
      </c>
      <c r="AQ2856">
        <v>0.37</v>
      </c>
      <c r="AR2856">
        <v>18272</v>
      </c>
      <c r="AS2856">
        <v>29.3</v>
      </c>
      <c r="AT2856">
        <v>18.57</v>
      </c>
      <c r="AU2856">
        <v>16.13</v>
      </c>
      <c r="AV2856">
        <v>0.26</v>
      </c>
      <c r="AW2856">
        <v>2133</v>
      </c>
      <c r="AX2856">
        <v>2790</v>
      </c>
    </row>
    <row r="2857" spans="1:50" x14ac:dyDescent="0.4">
      <c r="A2857">
        <v>603116</v>
      </c>
      <c r="B2857" t="s">
        <v>8221</v>
      </c>
      <c r="C2857">
        <v>0</v>
      </c>
      <c r="D2857">
        <v>25.84</v>
      </c>
      <c r="E2857" t="s">
        <v>1605</v>
      </c>
      <c r="F2857" t="s">
        <v>307</v>
      </c>
      <c r="G2857">
        <v>6.83</v>
      </c>
      <c r="H2857">
        <v>10893</v>
      </c>
      <c r="I2857">
        <v>6150</v>
      </c>
      <c r="J2857">
        <v>5.76</v>
      </c>
      <c r="K2857" t="s">
        <v>8222</v>
      </c>
      <c r="L2857" t="s">
        <v>8222</v>
      </c>
      <c r="M2857">
        <v>0.59</v>
      </c>
      <c r="N2857">
        <f t="shared" si="127"/>
        <v>0</v>
      </c>
      <c r="O2857">
        <v>51.15</v>
      </c>
      <c r="P2857">
        <v>20.07</v>
      </c>
      <c r="Q2857">
        <v>0.75</v>
      </c>
      <c r="R2857">
        <v>20150629</v>
      </c>
      <c r="S2857" t="str">
        <f>LEFT(R2857,4)</f>
        <v>2015</v>
      </c>
      <c r="T2857" t="str">
        <f>MID(R2857,5,2)</f>
        <v>06</v>
      </c>
      <c r="U2857">
        <v>5.76</v>
      </c>
      <c r="V2857">
        <v>44.21</v>
      </c>
      <c r="W2857">
        <v>34.24</v>
      </c>
      <c r="X2857">
        <v>-0.08</v>
      </c>
      <c r="Y2857">
        <v>22.75</v>
      </c>
      <c r="Z2857">
        <v>32.68</v>
      </c>
      <c r="AA2857">
        <v>6.01</v>
      </c>
      <c r="AB2857">
        <v>0.61</v>
      </c>
      <c r="AC2857">
        <v>10.039999999999999</v>
      </c>
      <c r="AD2857">
        <v>7.25</v>
      </c>
      <c r="AE2857">
        <v>8.11</v>
      </c>
      <c r="AF2857">
        <v>8.1199999999999992</v>
      </c>
      <c r="AG2857">
        <v>21.94</v>
      </c>
      <c r="AH2857">
        <v>14.99</v>
      </c>
      <c r="AI2857">
        <v>1.31</v>
      </c>
      <c r="AJ2857">
        <v>0.3</v>
      </c>
      <c r="AK2857">
        <v>1.49</v>
      </c>
      <c r="AL2857">
        <v>1.1200000000000001</v>
      </c>
      <c r="AM2857">
        <v>1.1399999999999999</v>
      </c>
      <c r="AN2857">
        <v>0.72</v>
      </c>
      <c r="AO2857">
        <v>20.99</v>
      </c>
      <c r="AP2857">
        <v>0.63</v>
      </c>
      <c r="AQ2857">
        <v>-0.96</v>
      </c>
      <c r="AR2857">
        <v>23507</v>
      </c>
      <c r="AS2857">
        <v>31.69</v>
      </c>
      <c r="AT2857">
        <v>5.99</v>
      </c>
      <c r="AU2857">
        <v>5.21</v>
      </c>
      <c r="AV2857">
        <v>0.28999999999999998</v>
      </c>
      <c r="AW2857">
        <v>5420</v>
      </c>
      <c r="AX2857">
        <v>603116</v>
      </c>
    </row>
    <row r="2858" spans="1:50" x14ac:dyDescent="0.4">
      <c r="A2858">
        <v>557</v>
      </c>
      <c r="B2858" t="s">
        <v>607</v>
      </c>
      <c r="C2858">
        <v>0.57999999999999996</v>
      </c>
      <c r="D2858">
        <v>342.63</v>
      </c>
      <c r="E2858" t="s">
        <v>608</v>
      </c>
      <c r="F2858" t="s">
        <v>609</v>
      </c>
      <c r="G2858">
        <v>3.45</v>
      </c>
      <c r="H2858">
        <v>39985</v>
      </c>
      <c r="I2858">
        <v>59016</v>
      </c>
      <c r="J2858">
        <v>14.58</v>
      </c>
      <c r="K2858" t="s">
        <v>610</v>
      </c>
      <c r="L2858" t="s">
        <v>611</v>
      </c>
      <c r="M2858">
        <v>0.57999999999999996</v>
      </c>
      <c r="N2858">
        <f t="shared" si="127"/>
        <v>0</v>
      </c>
      <c r="O2858">
        <v>66.36</v>
      </c>
      <c r="P2858">
        <v>34.14</v>
      </c>
      <c r="Q2858">
        <v>0.94</v>
      </c>
      <c r="R2858">
        <v>19940617</v>
      </c>
      <c r="S2858" t="str">
        <f>LEFT(R2858,4)</f>
        <v>1994</v>
      </c>
      <c r="T2858" t="str">
        <f>MID(R2858,5,2)</f>
        <v>06</v>
      </c>
      <c r="U2858">
        <v>14.58</v>
      </c>
      <c r="V2858">
        <v>53.3</v>
      </c>
      <c r="W2858">
        <v>49.4</v>
      </c>
      <c r="X2858">
        <v>0</v>
      </c>
      <c r="Y2858">
        <v>7.32</v>
      </c>
      <c r="Z2858">
        <v>12.21</v>
      </c>
      <c r="AA2858">
        <v>33.5</v>
      </c>
      <c r="AB2858">
        <v>4.75</v>
      </c>
      <c r="AC2858">
        <v>3.51</v>
      </c>
      <c r="AD2858">
        <v>0.53</v>
      </c>
      <c r="AE2858">
        <v>1.17</v>
      </c>
      <c r="AF2858">
        <v>43.23</v>
      </c>
      <c r="AG2858">
        <v>5.72</v>
      </c>
      <c r="AH2858">
        <v>3.9</v>
      </c>
      <c r="AI2858">
        <v>1.39</v>
      </c>
      <c r="AJ2858">
        <v>0</v>
      </c>
      <c r="AK2858">
        <v>0.34</v>
      </c>
      <c r="AL2858">
        <v>0.11</v>
      </c>
      <c r="AM2858">
        <v>0.11</v>
      </c>
      <c r="AN2858">
        <v>1.1399999999999999</v>
      </c>
      <c r="AO2858">
        <v>-9.86</v>
      </c>
      <c r="AP2858">
        <v>1.1399999999999999</v>
      </c>
      <c r="AQ2858">
        <v>2.95</v>
      </c>
      <c r="AR2858">
        <v>53679</v>
      </c>
      <c r="AS2858">
        <v>31.91</v>
      </c>
      <c r="AT2858">
        <v>24.35</v>
      </c>
      <c r="AU2858">
        <v>1.92</v>
      </c>
      <c r="AV2858">
        <v>0</v>
      </c>
      <c r="AW2858">
        <v>1120</v>
      </c>
      <c r="AX2858">
        <v>557</v>
      </c>
    </row>
    <row r="2859" spans="1:50" x14ac:dyDescent="0.4">
      <c r="A2859">
        <v>603306</v>
      </c>
      <c r="B2859" t="s">
        <v>8372</v>
      </c>
      <c r="C2859">
        <v>-0.14000000000000001</v>
      </c>
      <c r="D2859">
        <v>20.21</v>
      </c>
      <c r="E2859" t="s">
        <v>145</v>
      </c>
      <c r="F2859" t="s">
        <v>516</v>
      </c>
      <c r="G2859">
        <v>13.83</v>
      </c>
      <c r="H2859">
        <v>4606</v>
      </c>
      <c r="I2859">
        <v>4207</v>
      </c>
      <c r="J2859">
        <v>3.07</v>
      </c>
      <c r="K2859" t="s">
        <v>8373</v>
      </c>
      <c r="L2859" t="s">
        <v>7361</v>
      </c>
      <c r="M2859">
        <v>0.57999999999999996</v>
      </c>
      <c r="N2859">
        <f t="shared" si="127"/>
        <v>0</v>
      </c>
      <c r="O2859">
        <v>19.38</v>
      </c>
      <c r="P2859">
        <v>15.54</v>
      </c>
      <c r="Q2859">
        <v>0.47</v>
      </c>
      <c r="R2859">
        <v>20140926</v>
      </c>
      <c r="S2859" t="str">
        <f>LEFT(R2859,4)</f>
        <v>2014</v>
      </c>
      <c r="T2859" t="str">
        <f>MID(R2859,5,2)</f>
        <v>09</v>
      </c>
      <c r="U2859">
        <v>3.11</v>
      </c>
      <c r="V2859">
        <v>26.17</v>
      </c>
      <c r="W2859">
        <v>23.33</v>
      </c>
      <c r="X2859">
        <v>0</v>
      </c>
      <c r="Y2859">
        <v>10.86</v>
      </c>
      <c r="Z2859">
        <v>18.78</v>
      </c>
      <c r="AA2859">
        <v>6.61</v>
      </c>
      <c r="AB2859">
        <v>0.38</v>
      </c>
      <c r="AC2859">
        <v>2.4</v>
      </c>
      <c r="AD2859">
        <v>1.26</v>
      </c>
      <c r="AE2859">
        <v>2.42</v>
      </c>
      <c r="AF2859">
        <v>10.57</v>
      </c>
      <c r="AG2859">
        <v>6.94</v>
      </c>
      <c r="AH2859">
        <v>4.5</v>
      </c>
      <c r="AI2859">
        <v>1.87</v>
      </c>
      <c r="AJ2859">
        <v>0.26</v>
      </c>
      <c r="AK2859">
        <v>1.87</v>
      </c>
      <c r="AL2859">
        <v>1.59</v>
      </c>
      <c r="AM2859">
        <v>1.59</v>
      </c>
      <c r="AN2859">
        <v>1.33</v>
      </c>
      <c r="AO2859">
        <v>8.61</v>
      </c>
      <c r="AP2859">
        <v>2.76</v>
      </c>
      <c r="AQ2859">
        <v>0.12</v>
      </c>
      <c r="AR2859">
        <v>11743</v>
      </c>
      <c r="AS2859">
        <v>35.11</v>
      </c>
      <c r="AT2859">
        <v>26.93</v>
      </c>
      <c r="AU2859">
        <v>22.98</v>
      </c>
      <c r="AV2859">
        <v>0.31</v>
      </c>
      <c r="AW2859">
        <v>1631</v>
      </c>
      <c r="AX2859">
        <v>603306</v>
      </c>
    </row>
    <row r="2860" spans="1:50" x14ac:dyDescent="0.4">
      <c r="A2860">
        <v>2360</v>
      </c>
      <c r="B2860" t="s">
        <v>2678</v>
      </c>
      <c r="C2860">
        <v>1.32</v>
      </c>
      <c r="D2860">
        <v>12.47</v>
      </c>
      <c r="E2860" t="s">
        <v>470</v>
      </c>
      <c r="F2860" t="s">
        <v>353</v>
      </c>
      <c r="G2860">
        <v>5.35</v>
      </c>
      <c r="H2860">
        <v>13745</v>
      </c>
      <c r="I2860">
        <v>23794</v>
      </c>
      <c r="J2860">
        <v>2.97</v>
      </c>
      <c r="K2860" t="s">
        <v>2679</v>
      </c>
      <c r="L2860" t="s">
        <v>2680</v>
      </c>
      <c r="M2860">
        <v>0.56000000000000005</v>
      </c>
      <c r="N2860">
        <f t="shared" si="127"/>
        <v>0</v>
      </c>
      <c r="O2860">
        <v>13.64</v>
      </c>
      <c r="P2860">
        <v>14.69</v>
      </c>
      <c r="Q2860">
        <v>0.71</v>
      </c>
      <c r="R2860">
        <v>20100303</v>
      </c>
      <c r="S2860" t="str">
        <f>LEFT(R2860,4)</f>
        <v>2010</v>
      </c>
      <c r="T2860" t="str">
        <f>MID(R2860,5,2)</f>
        <v>03</v>
      </c>
      <c r="U2860">
        <v>3.92</v>
      </c>
      <c r="V2860">
        <v>14.17</v>
      </c>
      <c r="W2860">
        <v>10.55</v>
      </c>
      <c r="X2860">
        <v>0.5</v>
      </c>
      <c r="Y2860">
        <v>22.07</v>
      </c>
      <c r="Z2860">
        <v>7.37</v>
      </c>
      <c r="AA2860">
        <v>3.81</v>
      </c>
      <c r="AB2860">
        <v>1.38</v>
      </c>
      <c r="AC2860">
        <v>2.4500000000000002</v>
      </c>
      <c r="AD2860">
        <v>0.52</v>
      </c>
      <c r="AE2860">
        <v>1.35</v>
      </c>
      <c r="AF2860">
        <v>0.3</v>
      </c>
      <c r="AG2860">
        <v>5.91</v>
      </c>
      <c r="AH2860">
        <v>3.47</v>
      </c>
      <c r="AI2860">
        <v>1.63</v>
      </c>
      <c r="AJ2860">
        <v>0.46</v>
      </c>
      <c r="AK2860">
        <v>1.65</v>
      </c>
      <c r="AL2860">
        <v>1.26</v>
      </c>
      <c r="AM2860">
        <v>1.27</v>
      </c>
      <c r="AN2860">
        <v>0.85</v>
      </c>
      <c r="AO2860">
        <v>6.85</v>
      </c>
      <c r="AP2860">
        <v>0.93</v>
      </c>
      <c r="AQ2860">
        <v>1.62</v>
      </c>
      <c r="AR2860">
        <v>19682</v>
      </c>
      <c r="AS2860">
        <v>41.3</v>
      </c>
      <c r="AT2860">
        <v>27.66</v>
      </c>
      <c r="AU2860">
        <v>21.48</v>
      </c>
      <c r="AV2860">
        <v>0.05</v>
      </c>
      <c r="AW2860">
        <v>1919</v>
      </c>
      <c r="AX2860">
        <v>2360</v>
      </c>
    </row>
    <row r="2861" spans="1:50" x14ac:dyDescent="0.4">
      <c r="A2861">
        <v>600997</v>
      </c>
      <c r="B2861" t="s">
        <v>7641</v>
      </c>
      <c r="C2861">
        <v>0.55000000000000004</v>
      </c>
      <c r="D2861">
        <v>6.41</v>
      </c>
      <c r="E2861" t="s">
        <v>593</v>
      </c>
      <c r="F2861" t="s">
        <v>318</v>
      </c>
      <c r="G2861">
        <v>5.4</v>
      </c>
      <c r="H2861">
        <v>50160</v>
      </c>
      <c r="I2861">
        <v>47273</v>
      </c>
      <c r="J2861">
        <v>12.35</v>
      </c>
      <c r="K2861" t="s">
        <v>7642</v>
      </c>
      <c r="L2861" t="s">
        <v>7643</v>
      </c>
      <c r="M2861">
        <v>0.55000000000000004</v>
      </c>
      <c r="N2861">
        <f t="shared" si="127"/>
        <v>0</v>
      </c>
      <c r="O2861">
        <v>6.24</v>
      </c>
      <c r="P2861">
        <v>6.34</v>
      </c>
      <c r="Q2861">
        <v>1.21</v>
      </c>
      <c r="R2861">
        <v>20040602</v>
      </c>
      <c r="S2861" t="str">
        <f>LEFT(R2861,4)</f>
        <v>2004</v>
      </c>
      <c r="T2861" t="str">
        <f>MID(R2861,5,2)</f>
        <v>06</v>
      </c>
      <c r="U2861">
        <v>15.88</v>
      </c>
      <c r="V2861">
        <v>259.88</v>
      </c>
      <c r="W2861">
        <v>112.02</v>
      </c>
      <c r="X2861">
        <v>22.03</v>
      </c>
      <c r="Y2861">
        <v>48.42</v>
      </c>
      <c r="Z2861">
        <v>125.09</v>
      </c>
      <c r="AA2861">
        <v>99.07</v>
      </c>
      <c r="AB2861">
        <v>8.17</v>
      </c>
      <c r="AC2861">
        <v>103.3</v>
      </c>
      <c r="AD2861">
        <v>11</v>
      </c>
      <c r="AE2861">
        <v>18.73</v>
      </c>
      <c r="AF2861">
        <v>25.67</v>
      </c>
      <c r="AG2861">
        <v>157.28</v>
      </c>
      <c r="AH2861">
        <v>132.71</v>
      </c>
      <c r="AI2861">
        <v>14.99</v>
      </c>
      <c r="AJ2861">
        <v>0.67</v>
      </c>
      <c r="AK2861">
        <v>14.89</v>
      </c>
      <c r="AL2861">
        <v>11.62</v>
      </c>
      <c r="AM2861">
        <v>10.11</v>
      </c>
      <c r="AN2861">
        <v>10.09</v>
      </c>
      <c r="AO2861">
        <v>55.8</v>
      </c>
      <c r="AP2861">
        <v>16.809999999999999</v>
      </c>
      <c r="AQ2861">
        <v>8.81</v>
      </c>
      <c r="AR2861">
        <v>62954</v>
      </c>
      <c r="AS2861">
        <v>15.62</v>
      </c>
      <c r="AT2861">
        <v>9.5299999999999994</v>
      </c>
      <c r="AU2861">
        <v>6.43</v>
      </c>
      <c r="AV2861">
        <v>0.6</v>
      </c>
      <c r="AW2861">
        <v>10939</v>
      </c>
      <c r="AX2861">
        <v>600997</v>
      </c>
    </row>
    <row r="2862" spans="1:50" x14ac:dyDescent="0.4">
      <c r="A2862">
        <v>2295</v>
      </c>
      <c r="B2862" t="s">
        <v>2487</v>
      </c>
      <c r="C2862">
        <v>-1.28</v>
      </c>
      <c r="D2862">
        <v>29.18</v>
      </c>
      <c r="E2862" t="s">
        <v>804</v>
      </c>
      <c r="F2862" t="s">
        <v>283</v>
      </c>
      <c r="G2862">
        <v>7.7</v>
      </c>
      <c r="H2862">
        <v>17439</v>
      </c>
      <c r="I2862">
        <v>11359</v>
      </c>
      <c r="J2862">
        <v>2.5</v>
      </c>
      <c r="K2862" t="s">
        <v>1832</v>
      </c>
      <c r="L2862" t="s">
        <v>2418</v>
      </c>
      <c r="M2862">
        <v>0.52</v>
      </c>
      <c r="N2862">
        <f t="shared" si="127"/>
        <v>0</v>
      </c>
      <c r="O2862">
        <v>35.86</v>
      </c>
      <c r="P2862">
        <v>40.43</v>
      </c>
      <c r="Q2862">
        <v>0.54</v>
      </c>
      <c r="R2862">
        <v>20090929</v>
      </c>
      <c r="S2862" t="str">
        <f>LEFT(R2862,4)</f>
        <v>2009</v>
      </c>
      <c r="T2862" t="str">
        <f>MID(R2862,5,2)</f>
        <v>09</v>
      </c>
      <c r="U2862">
        <v>2.5099999999999998</v>
      </c>
      <c r="V2862">
        <v>19.95</v>
      </c>
      <c r="W2862">
        <v>11.86</v>
      </c>
      <c r="X2862">
        <v>0</v>
      </c>
      <c r="Y2862">
        <v>40.57</v>
      </c>
      <c r="Z2862">
        <v>16.260000000000002</v>
      </c>
      <c r="AA2862">
        <v>1.37</v>
      </c>
      <c r="AB2862">
        <v>0.41</v>
      </c>
      <c r="AC2862">
        <v>7.91</v>
      </c>
      <c r="AD2862">
        <v>2.29</v>
      </c>
      <c r="AE2862">
        <v>7.83</v>
      </c>
      <c r="AF2862">
        <v>6.17</v>
      </c>
      <c r="AG2862">
        <v>39.49</v>
      </c>
      <c r="AH2862">
        <v>38.14</v>
      </c>
      <c r="AI2862">
        <v>0.63</v>
      </c>
      <c r="AJ2862">
        <v>-0.01</v>
      </c>
      <c r="AK2862">
        <v>0.63</v>
      </c>
      <c r="AL2862">
        <v>0.5</v>
      </c>
      <c r="AM2862">
        <v>0.5</v>
      </c>
      <c r="AN2862">
        <v>0.38</v>
      </c>
      <c r="AO2862">
        <v>2.85</v>
      </c>
      <c r="AP2862">
        <v>2.27</v>
      </c>
      <c r="AQ2862">
        <v>0.74</v>
      </c>
      <c r="AR2862">
        <v>14869</v>
      </c>
      <c r="AS2862">
        <v>3.43</v>
      </c>
      <c r="AT2862">
        <v>1.6</v>
      </c>
      <c r="AU2862">
        <v>1.26</v>
      </c>
      <c r="AV2862">
        <v>0.09</v>
      </c>
      <c r="AW2862">
        <v>660</v>
      </c>
      <c r="AX2862">
        <v>2295</v>
      </c>
    </row>
    <row r="2863" spans="1:50" x14ac:dyDescent="0.4">
      <c r="A2863">
        <v>601388</v>
      </c>
      <c r="B2863" t="s">
        <v>7854</v>
      </c>
      <c r="C2863">
        <v>2.12</v>
      </c>
      <c r="D2863">
        <v>62.19</v>
      </c>
      <c r="E2863" t="s">
        <v>755</v>
      </c>
      <c r="F2863" t="s">
        <v>161</v>
      </c>
      <c r="G2863">
        <v>1.93</v>
      </c>
      <c r="H2863">
        <v>197698</v>
      </c>
      <c r="I2863">
        <v>243535</v>
      </c>
      <c r="J2863">
        <v>20.25</v>
      </c>
      <c r="K2863" t="s">
        <v>7855</v>
      </c>
      <c r="L2863" t="s">
        <v>7855</v>
      </c>
      <c r="M2863">
        <v>0.52</v>
      </c>
      <c r="N2863">
        <f t="shared" si="127"/>
        <v>0</v>
      </c>
      <c r="O2863">
        <v>58.72</v>
      </c>
      <c r="P2863">
        <v>40.08</v>
      </c>
      <c r="Q2863">
        <v>1.1000000000000001</v>
      </c>
      <c r="R2863">
        <v>20120423</v>
      </c>
      <c r="S2863" t="str">
        <f>LEFT(R2863,4)</f>
        <v>2012</v>
      </c>
      <c r="T2863" t="str">
        <f>MID(R2863,5,2)</f>
        <v>04</v>
      </c>
      <c r="U2863">
        <v>20.25</v>
      </c>
      <c r="V2863">
        <v>48.55</v>
      </c>
      <c r="W2863">
        <v>26.56</v>
      </c>
      <c r="X2863">
        <v>0</v>
      </c>
      <c r="Y2863">
        <v>45.3</v>
      </c>
      <c r="Z2863">
        <v>32.5</v>
      </c>
      <c r="AA2863">
        <v>12.14</v>
      </c>
      <c r="AB2863">
        <v>0.64</v>
      </c>
      <c r="AC2863">
        <v>17.66</v>
      </c>
      <c r="AD2863">
        <v>13.65</v>
      </c>
      <c r="AE2863">
        <v>6.09</v>
      </c>
      <c r="AF2863">
        <v>1.22</v>
      </c>
      <c r="AG2863">
        <v>40.42</v>
      </c>
      <c r="AH2863">
        <v>36.369999999999997</v>
      </c>
      <c r="AI2863">
        <v>0.69</v>
      </c>
      <c r="AJ2863">
        <v>0.13</v>
      </c>
      <c r="AK2863">
        <v>0.65</v>
      </c>
      <c r="AL2863">
        <v>0.47</v>
      </c>
      <c r="AM2863">
        <v>0.47</v>
      </c>
      <c r="AN2863">
        <v>0.41</v>
      </c>
      <c r="AO2863">
        <v>5.1100000000000003</v>
      </c>
      <c r="AP2863">
        <v>5.41</v>
      </c>
      <c r="AQ2863">
        <v>3.02</v>
      </c>
      <c r="AR2863">
        <v>80721</v>
      </c>
      <c r="AS2863">
        <v>10.029999999999999</v>
      </c>
      <c r="AT2863">
        <v>1.7</v>
      </c>
      <c r="AU2863">
        <v>1.17</v>
      </c>
      <c r="AV2863">
        <v>0.02</v>
      </c>
      <c r="AW2863">
        <v>1852</v>
      </c>
      <c r="AX2863">
        <v>601388</v>
      </c>
    </row>
    <row r="2864" spans="1:50" x14ac:dyDescent="0.4">
      <c r="A2864">
        <v>2853</v>
      </c>
      <c r="B2864" t="s">
        <v>3968</v>
      </c>
      <c r="C2864">
        <v>-1.3</v>
      </c>
      <c r="D2864">
        <v>17.21</v>
      </c>
      <c r="E2864" t="s">
        <v>1387</v>
      </c>
      <c r="F2864" t="s">
        <v>283</v>
      </c>
      <c r="G2864">
        <v>18.21</v>
      </c>
      <c r="H2864">
        <v>9437</v>
      </c>
      <c r="I2864">
        <v>5109</v>
      </c>
      <c r="J2864">
        <v>0.5</v>
      </c>
      <c r="K2864" t="s">
        <v>3969</v>
      </c>
      <c r="L2864" t="s">
        <v>1979</v>
      </c>
      <c r="M2864">
        <v>0.5</v>
      </c>
      <c r="N2864">
        <f t="shared" si="127"/>
        <v>0</v>
      </c>
      <c r="O2864">
        <v>17.329999999999998</v>
      </c>
      <c r="P2864">
        <v>19.97</v>
      </c>
      <c r="Q2864">
        <v>1.3</v>
      </c>
      <c r="R2864">
        <v>20170310</v>
      </c>
      <c r="S2864" t="str">
        <f>LEFT(R2864,4)</f>
        <v>2017</v>
      </c>
      <c r="T2864" t="str">
        <f>MID(R2864,5,2)</f>
        <v>03</v>
      </c>
      <c r="U2864">
        <v>1.55</v>
      </c>
      <c r="V2864">
        <v>19.7</v>
      </c>
      <c r="W2864">
        <v>11.22</v>
      </c>
      <c r="X2864">
        <v>0.66</v>
      </c>
      <c r="Y2864">
        <v>39.700000000000003</v>
      </c>
      <c r="Z2864">
        <v>15</v>
      </c>
      <c r="AA2864">
        <v>2.74</v>
      </c>
      <c r="AB2864">
        <v>1.02</v>
      </c>
      <c r="AC2864">
        <v>7.14</v>
      </c>
      <c r="AD2864">
        <v>2.08</v>
      </c>
      <c r="AE2864">
        <v>2.1</v>
      </c>
      <c r="AF2864">
        <v>4.9000000000000004</v>
      </c>
      <c r="AG2864">
        <v>10.08</v>
      </c>
      <c r="AH2864">
        <v>6.53</v>
      </c>
      <c r="AI2864">
        <v>1.42</v>
      </c>
      <c r="AJ2864">
        <v>0.08</v>
      </c>
      <c r="AK2864">
        <v>1.42</v>
      </c>
      <c r="AL2864">
        <v>1.19</v>
      </c>
      <c r="AM2864">
        <v>1.24</v>
      </c>
      <c r="AN2864">
        <v>1.1499999999999999</v>
      </c>
      <c r="AO2864">
        <v>4.25</v>
      </c>
      <c r="AP2864">
        <v>-1.23</v>
      </c>
      <c r="AQ2864">
        <v>-2.38</v>
      </c>
      <c r="AR2864">
        <v>16283</v>
      </c>
      <c r="AS2864">
        <v>35.21</v>
      </c>
      <c r="AT2864">
        <v>14.13</v>
      </c>
      <c r="AU2864">
        <v>12.26</v>
      </c>
      <c r="AV2864">
        <v>0.26</v>
      </c>
      <c r="AW2864">
        <v>2251</v>
      </c>
      <c r="AX2864">
        <v>2853</v>
      </c>
    </row>
    <row r="2865" spans="1:50" x14ac:dyDescent="0.4">
      <c r="A2865">
        <v>600815</v>
      </c>
      <c r="B2865" t="s">
        <v>7387</v>
      </c>
      <c r="C2865">
        <v>-0.34</v>
      </c>
      <c r="D2865" t="s">
        <v>50</v>
      </c>
      <c r="E2865" t="s">
        <v>312</v>
      </c>
      <c r="F2865" t="s">
        <v>516</v>
      </c>
      <c r="G2865">
        <v>2.89</v>
      </c>
      <c r="H2865">
        <v>12012</v>
      </c>
      <c r="I2865">
        <v>7145</v>
      </c>
      <c r="J2865">
        <v>17.739999999999998</v>
      </c>
      <c r="K2865" t="s">
        <v>4145</v>
      </c>
      <c r="L2865" t="s">
        <v>4145</v>
      </c>
      <c r="M2865">
        <v>0.49</v>
      </c>
      <c r="N2865">
        <f t="shared" si="127"/>
        <v>0</v>
      </c>
      <c r="O2865" t="s">
        <v>50</v>
      </c>
      <c r="P2865" t="s">
        <v>50</v>
      </c>
      <c r="Q2865">
        <v>0</v>
      </c>
      <c r="R2865">
        <v>19940128</v>
      </c>
      <c r="S2865" t="str">
        <f>LEFT(R2865,4)</f>
        <v>1994</v>
      </c>
      <c r="T2865" t="str">
        <f>MID(R2865,5,2)</f>
        <v>01</v>
      </c>
      <c r="U2865">
        <v>17.739999999999998</v>
      </c>
      <c r="V2865">
        <v>40.64</v>
      </c>
      <c r="W2865">
        <v>-7.11</v>
      </c>
      <c r="X2865">
        <v>1.47</v>
      </c>
      <c r="Y2865">
        <v>113.88</v>
      </c>
      <c r="Z2865">
        <v>29.56</v>
      </c>
      <c r="AA2865">
        <v>5.85</v>
      </c>
      <c r="AB2865">
        <v>2.56</v>
      </c>
      <c r="AC2865">
        <v>42.34</v>
      </c>
      <c r="AD2865">
        <v>9.33</v>
      </c>
      <c r="AE2865">
        <v>14.52</v>
      </c>
      <c r="AF2865">
        <v>20.57</v>
      </c>
      <c r="AG2865">
        <v>14.96</v>
      </c>
      <c r="AH2865">
        <v>13.14</v>
      </c>
      <c r="AI2865">
        <v>-5.16</v>
      </c>
      <c r="AJ2865">
        <v>0.01</v>
      </c>
      <c r="AK2865">
        <v>-5.07</v>
      </c>
      <c r="AL2865">
        <v>-5.1100000000000003</v>
      </c>
      <c r="AM2865">
        <v>-5.43</v>
      </c>
      <c r="AN2865">
        <v>-6.02</v>
      </c>
      <c r="AO2865">
        <v>-40</v>
      </c>
      <c r="AP2865">
        <v>4.53</v>
      </c>
      <c r="AQ2865">
        <v>-1.29</v>
      </c>
      <c r="AR2865">
        <v>40128</v>
      </c>
      <c r="AS2865">
        <v>12.15</v>
      </c>
      <c r="AT2865">
        <v>-34.49</v>
      </c>
      <c r="AU2865">
        <v>-36.299999999999997</v>
      </c>
      <c r="AV2865">
        <v>0.28000000000000003</v>
      </c>
      <c r="AW2865">
        <v>2453</v>
      </c>
      <c r="AX2865">
        <v>600815</v>
      </c>
    </row>
    <row r="2866" spans="1:50" x14ac:dyDescent="0.4">
      <c r="A2866">
        <v>600893</v>
      </c>
      <c r="B2866" t="s">
        <v>7529</v>
      </c>
      <c r="C2866">
        <v>1.03</v>
      </c>
      <c r="D2866">
        <v>88.52</v>
      </c>
      <c r="E2866" t="s">
        <v>938</v>
      </c>
      <c r="F2866" t="s">
        <v>481</v>
      </c>
      <c r="G2866">
        <v>21.49</v>
      </c>
      <c r="H2866">
        <v>43705</v>
      </c>
      <c r="I2866">
        <v>54851</v>
      </c>
      <c r="J2866">
        <v>19.48</v>
      </c>
      <c r="K2866" t="s">
        <v>7530</v>
      </c>
      <c r="L2866" t="s">
        <v>7531</v>
      </c>
      <c r="M2866">
        <v>0.47</v>
      </c>
      <c r="N2866">
        <f t="shared" si="127"/>
        <v>0</v>
      </c>
      <c r="O2866">
        <v>59</v>
      </c>
      <c r="P2866">
        <v>45.85</v>
      </c>
      <c r="Q2866">
        <v>1.07</v>
      </c>
      <c r="R2866">
        <v>19960408</v>
      </c>
      <c r="S2866" t="str">
        <f>LEFT(R2866,4)</f>
        <v>1996</v>
      </c>
      <c r="T2866" t="str">
        <f>MID(R2866,5,2)</f>
        <v>04</v>
      </c>
      <c r="U2866">
        <v>22.5</v>
      </c>
      <c r="V2866">
        <v>611.19000000000005</v>
      </c>
      <c r="W2866">
        <v>284.41000000000003</v>
      </c>
      <c r="X2866">
        <v>76.02</v>
      </c>
      <c r="Y2866">
        <v>41.03</v>
      </c>
      <c r="Z2866">
        <v>370.34</v>
      </c>
      <c r="AA2866">
        <v>159.63999999999999</v>
      </c>
      <c r="AB2866">
        <v>21.04</v>
      </c>
      <c r="AC2866">
        <v>305.24</v>
      </c>
      <c r="AD2866">
        <v>214.43</v>
      </c>
      <c r="AE2866">
        <v>119.21</v>
      </c>
      <c r="AF2866">
        <v>209.13</v>
      </c>
      <c r="AG2866">
        <v>127.94</v>
      </c>
      <c r="AH2866">
        <v>104.15</v>
      </c>
      <c r="AI2866">
        <v>5.44</v>
      </c>
      <c r="AJ2866">
        <v>0.6</v>
      </c>
      <c r="AK2866">
        <v>5.34</v>
      </c>
      <c r="AL2866">
        <v>4.53</v>
      </c>
      <c r="AM2866">
        <v>4.13</v>
      </c>
      <c r="AN2866">
        <v>2.44</v>
      </c>
      <c r="AO2866">
        <v>49.76</v>
      </c>
      <c r="AP2866">
        <v>-48.49</v>
      </c>
      <c r="AQ2866">
        <v>-25.17</v>
      </c>
      <c r="AR2866">
        <v>83157</v>
      </c>
      <c r="AS2866">
        <v>18.59</v>
      </c>
      <c r="AT2866">
        <v>4.25</v>
      </c>
      <c r="AU2866">
        <v>3.23</v>
      </c>
      <c r="AV2866">
        <v>1.51</v>
      </c>
      <c r="AW2866">
        <v>37046</v>
      </c>
      <c r="AX2866">
        <v>600893</v>
      </c>
    </row>
    <row r="2867" spans="1:50" x14ac:dyDescent="0.4">
      <c r="A2867">
        <v>2424</v>
      </c>
      <c r="B2867" t="s">
        <v>2871</v>
      </c>
      <c r="C2867">
        <v>2.59</v>
      </c>
      <c r="D2867">
        <v>30.54</v>
      </c>
      <c r="E2867" t="s">
        <v>413</v>
      </c>
      <c r="F2867" t="s">
        <v>559</v>
      </c>
      <c r="G2867">
        <v>8.67</v>
      </c>
      <c r="H2867">
        <v>43859</v>
      </c>
      <c r="I2867">
        <v>58323</v>
      </c>
      <c r="J2867">
        <v>7.28</v>
      </c>
      <c r="K2867" t="s">
        <v>2872</v>
      </c>
      <c r="L2867" t="s">
        <v>2873</v>
      </c>
      <c r="M2867">
        <v>0.46</v>
      </c>
      <c r="N2867">
        <f t="shared" si="127"/>
        <v>0</v>
      </c>
      <c r="O2867">
        <v>25.48</v>
      </c>
      <c r="P2867">
        <v>21.82</v>
      </c>
      <c r="Q2867">
        <v>0.77</v>
      </c>
      <c r="R2867">
        <v>20100603</v>
      </c>
      <c r="S2867" t="str">
        <f>LEFT(R2867,4)</f>
        <v>2010</v>
      </c>
      <c r="T2867" t="str">
        <f>MID(R2867,5,2)</f>
        <v>06</v>
      </c>
      <c r="U2867">
        <v>14.11</v>
      </c>
      <c r="V2867">
        <v>68.63</v>
      </c>
      <c r="W2867">
        <v>40.590000000000003</v>
      </c>
      <c r="X2867">
        <v>0.92</v>
      </c>
      <c r="Y2867">
        <v>39.520000000000003</v>
      </c>
      <c r="Z2867">
        <v>45.48</v>
      </c>
      <c r="AA2867">
        <v>7.04</v>
      </c>
      <c r="AB2867">
        <v>1.79</v>
      </c>
      <c r="AC2867">
        <v>24.57</v>
      </c>
      <c r="AD2867">
        <v>9.75</v>
      </c>
      <c r="AE2867">
        <v>18.97</v>
      </c>
      <c r="AF2867">
        <v>1.36</v>
      </c>
      <c r="AG2867">
        <v>21.06</v>
      </c>
      <c r="AH2867">
        <v>7.98</v>
      </c>
      <c r="AI2867">
        <v>3.81</v>
      </c>
      <c r="AJ2867">
        <v>-0.34</v>
      </c>
      <c r="AK2867">
        <v>3.79</v>
      </c>
      <c r="AL2867">
        <v>3.06</v>
      </c>
      <c r="AM2867">
        <v>3.02</v>
      </c>
      <c r="AN2867">
        <v>3</v>
      </c>
      <c r="AO2867">
        <v>22.07</v>
      </c>
      <c r="AP2867">
        <v>-1.37</v>
      </c>
      <c r="AQ2867">
        <v>-0.33</v>
      </c>
      <c r="AR2867">
        <v>65816</v>
      </c>
      <c r="AS2867">
        <v>62.12</v>
      </c>
      <c r="AT2867">
        <v>18.079999999999998</v>
      </c>
      <c r="AU2867">
        <v>14.33</v>
      </c>
      <c r="AV2867">
        <v>0.19</v>
      </c>
      <c r="AW2867">
        <v>5588</v>
      </c>
      <c r="AX2867">
        <v>2424</v>
      </c>
    </row>
    <row r="2868" spans="1:50" x14ac:dyDescent="0.4">
      <c r="A2868">
        <v>601098</v>
      </c>
      <c r="B2868" t="s">
        <v>7710</v>
      </c>
      <c r="C2868">
        <v>0.42</v>
      </c>
      <c r="D2868">
        <v>17.510000000000002</v>
      </c>
      <c r="E2868" t="s">
        <v>1000</v>
      </c>
      <c r="F2868" t="s">
        <v>313</v>
      </c>
      <c r="G2868">
        <v>11.88</v>
      </c>
      <c r="H2868">
        <v>28000</v>
      </c>
      <c r="I2868">
        <v>31631</v>
      </c>
      <c r="J2868">
        <v>17.96</v>
      </c>
      <c r="K2868" t="s">
        <v>7711</v>
      </c>
      <c r="L2868" t="s">
        <v>7711</v>
      </c>
      <c r="M2868">
        <v>0.42</v>
      </c>
      <c r="N2868">
        <f t="shared" si="127"/>
        <v>0</v>
      </c>
      <c r="O2868">
        <v>16.670000000000002</v>
      </c>
      <c r="P2868">
        <v>17.32</v>
      </c>
      <c r="Q2868">
        <v>0.77</v>
      </c>
      <c r="R2868">
        <v>20101028</v>
      </c>
      <c r="S2868" t="str">
        <f>LEFT(R2868,4)</f>
        <v>2010</v>
      </c>
      <c r="T2868" t="str">
        <f>MID(R2868,5,2)</f>
        <v>10</v>
      </c>
      <c r="U2868">
        <v>17.96</v>
      </c>
      <c r="V2868">
        <v>212.82</v>
      </c>
      <c r="W2868">
        <v>133.07</v>
      </c>
      <c r="X2868">
        <v>7.24</v>
      </c>
      <c r="Y2868">
        <v>34.07</v>
      </c>
      <c r="Z2868">
        <v>180.21</v>
      </c>
      <c r="AA2868">
        <v>13.04</v>
      </c>
      <c r="AB2868">
        <v>10</v>
      </c>
      <c r="AC2868">
        <v>69.88</v>
      </c>
      <c r="AD2868">
        <v>19.8</v>
      </c>
      <c r="AE2868">
        <v>16.850000000000001</v>
      </c>
      <c r="AF2868">
        <v>44.2</v>
      </c>
      <c r="AG2868">
        <v>63.74</v>
      </c>
      <c r="AH2868">
        <v>36.46</v>
      </c>
      <c r="AI2868">
        <v>10.1</v>
      </c>
      <c r="AJ2868">
        <v>0.6</v>
      </c>
      <c r="AK2868">
        <v>10.11</v>
      </c>
      <c r="AL2868">
        <v>9.91</v>
      </c>
      <c r="AM2868">
        <v>9.18</v>
      </c>
      <c r="AN2868">
        <v>8.84</v>
      </c>
      <c r="AO2868">
        <v>60.43</v>
      </c>
      <c r="AP2868">
        <v>10.7</v>
      </c>
      <c r="AQ2868">
        <v>-6.04</v>
      </c>
      <c r="AR2868">
        <v>26252</v>
      </c>
      <c r="AS2868">
        <v>42.8</v>
      </c>
      <c r="AT2868">
        <v>15.85</v>
      </c>
      <c r="AU2868">
        <v>14.41</v>
      </c>
      <c r="AV2868">
        <v>0.37</v>
      </c>
      <c r="AW2868">
        <v>13490</v>
      </c>
      <c r="AX2868">
        <v>601098</v>
      </c>
    </row>
    <row r="2869" spans="1:50" x14ac:dyDescent="0.4">
      <c r="A2869">
        <v>300310</v>
      </c>
      <c r="B2869" t="s">
        <v>4985</v>
      </c>
      <c r="C2869">
        <v>-0.39</v>
      </c>
      <c r="D2869">
        <v>110.85</v>
      </c>
      <c r="E2869" t="s">
        <v>237</v>
      </c>
      <c r="F2869" t="s">
        <v>283</v>
      </c>
      <c r="G2869">
        <v>5.0999999999999996</v>
      </c>
      <c r="H2869">
        <v>62903</v>
      </c>
      <c r="I2869">
        <v>46125</v>
      </c>
      <c r="J2869">
        <v>6.8</v>
      </c>
      <c r="K2869" t="s">
        <v>2583</v>
      </c>
      <c r="L2869" t="s">
        <v>3689</v>
      </c>
      <c r="M2869">
        <v>0.39</v>
      </c>
      <c r="N2869">
        <f t="shared" si="127"/>
        <v>0</v>
      </c>
      <c r="O2869" t="s">
        <v>50</v>
      </c>
      <c r="P2869" t="s">
        <v>50</v>
      </c>
      <c r="Q2869">
        <v>1.57</v>
      </c>
      <c r="R2869">
        <v>20120425</v>
      </c>
      <c r="S2869" t="str">
        <f>LEFT(R2869,4)</f>
        <v>2012</v>
      </c>
      <c r="T2869" t="str">
        <f>MID(R2869,5,2)</f>
        <v>04</v>
      </c>
      <c r="U2869">
        <v>8.82</v>
      </c>
      <c r="V2869">
        <v>24.39</v>
      </c>
      <c r="W2869">
        <v>15.92</v>
      </c>
      <c r="X2869">
        <v>-0.18</v>
      </c>
      <c r="Y2869">
        <v>35.49</v>
      </c>
      <c r="Z2869">
        <v>18.600000000000001</v>
      </c>
      <c r="AA2869">
        <v>2.0499999999999998</v>
      </c>
      <c r="AB2869">
        <v>0.4</v>
      </c>
      <c r="AC2869">
        <v>8.4</v>
      </c>
      <c r="AD2869">
        <v>3.6</v>
      </c>
      <c r="AE2869">
        <v>8.9600000000000009</v>
      </c>
      <c r="AF2869">
        <v>20.74</v>
      </c>
      <c r="AG2869">
        <v>17.37</v>
      </c>
      <c r="AH2869">
        <v>14.91</v>
      </c>
      <c r="AI2869">
        <v>0.38</v>
      </c>
      <c r="AJ2869">
        <v>0.06</v>
      </c>
      <c r="AK2869">
        <v>0.34</v>
      </c>
      <c r="AL2869">
        <v>0.25</v>
      </c>
      <c r="AM2869">
        <v>0.3</v>
      </c>
      <c r="AN2869">
        <v>0.2</v>
      </c>
      <c r="AO2869">
        <v>-13.84</v>
      </c>
      <c r="AP2869">
        <v>-1.1399999999999999</v>
      </c>
      <c r="AQ2869">
        <v>-0.38</v>
      </c>
      <c r="AR2869">
        <v>52142</v>
      </c>
      <c r="AS2869">
        <v>14.16</v>
      </c>
      <c r="AT2869">
        <v>2.2000000000000002</v>
      </c>
      <c r="AU2869">
        <v>1.75</v>
      </c>
      <c r="AV2869">
        <v>0.59</v>
      </c>
      <c r="AW2869">
        <v>7917</v>
      </c>
      <c r="AX2869">
        <v>300310</v>
      </c>
    </row>
    <row r="2870" spans="1:50" x14ac:dyDescent="0.4">
      <c r="A2870">
        <v>603988</v>
      </c>
      <c r="B2870" t="s">
        <v>8929</v>
      </c>
      <c r="C2870">
        <v>1.1499999999999999</v>
      </c>
      <c r="D2870">
        <v>31.62</v>
      </c>
      <c r="E2870" t="s">
        <v>201</v>
      </c>
      <c r="F2870" t="s">
        <v>161</v>
      </c>
      <c r="G2870">
        <v>9.64</v>
      </c>
      <c r="H2870">
        <v>9061</v>
      </c>
      <c r="I2870">
        <v>7140</v>
      </c>
      <c r="J2870">
        <v>2.35</v>
      </c>
      <c r="K2870" t="s">
        <v>8930</v>
      </c>
      <c r="L2870" t="s">
        <v>8930</v>
      </c>
      <c r="M2870">
        <v>0.36</v>
      </c>
      <c r="N2870">
        <f t="shared" si="127"/>
        <v>0</v>
      </c>
      <c r="O2870">
        <v>35.9</v>
      </c>
      <c r="P2870">
        <v>47.11</v>
      </c>
      <c r="Q2870">
        <v>0.84</v>
      </c>
      <c r="R2870">
        <v>20141104</v>
      </c>
      <c r="S2870" t="str">
        <f>LEFT(R2870,4)</f>
        <v>2014</v>
      </c>
      <c r="T2870" t="str">
        <f>MID(R2870,5,2)</f>
        <v>11</v>
      </c>
      <c r="U2870">
        <v>2.35</v>
      </c>
      <c r="V2870">
        <v>9.57</v>
      </c>
      <c r="W2870">
        <v>6.35</v>
      </c>
      <c r="X2870">
        <v>0</v>
      </c>
      <c r="Y2870">
        <v>33.630000000000003</v>
      </c>
      <c r="Z2870">
        <v>8.1199999999999992</v>
      </c>
      <c r="AA2870">
        <v>0.9</v>
      </c>
      <c r="AB2870">
        <v>0.28999999999999998</v>
      </c>
      <c r="AC2870">
        <v>3.21</v>
      </c>
      <c r="AD2870">
        <v>2.83</v>
      </c>
      <c r="AE2870">
        <v>1.21</v>
      </c>
      <c r="AF2870">
        <v>1.73</v>
      </c>
      <c r="AG2870">
        <v>3.75</v>
      </c>
      <c r="AH2870">
        <v>2.56</v>
      </c>
      <c r="AI2870">
        <v>0.63</v>
      </c>
      <c r="AJ2870">
        <v>0.06</v>
      </c>
      <c r="AK2870">
        <v>0.63</v>
      </c>
      <c r="AL2870">
        <v>0.54</v>
      </c>
      <c r="AM2870">
        <v>0.54</v>
      </c>
      <c r="AN2870">
        <v>0.49</v>
      </c>
      <c r="AO2870">
        <v>1.92</v>
      </c>
      <c r="AP2870">
        <v>0.34</v>
      </c>
      <c r="AQ2870">
        <v>-2.1800000000000002</v>
      </c>
      <c r="AR2870">
        <v>13928</v>
      </c>
      <c r="AS2870">
        <v>31.68</v>
      </c>
      <c r="AT2870">
        <v>16.68</v>
      </c>
      <c r="AU2870">
        <v>14.36</v>
      </c>
      <c r="AV2870">
        <v>0.11</v>
      </c>
      <c r="AW2870">
        <v>502</v>
      </c>
      <c r="AX2870">
        <v>603988</v>
      </c>
    </row>
    <row r="2871" spans="1:50" x14ac:dyDescent="0.4">
      <c r="A2871">
        <v>422</v>
      </c>
      <c r="B2871" t="s">
        <v>408</v>
      </c>
      <c r="C2871">
        <v>0.69</v>
      </c>
      <c r="D2871">
        <v>17.34</v>
      </c>
      <c r="E2871" t="s">
        <v>366</v>
      </c>
      <c r="F2871" t="s">
        <v>409</v>
      </c>
      <c r="G2871">
        <v>2.88</v>
      </c>
      <c r="H2871">
        <v>16853</v>
      </c>
      <c r="I2871">
        <v>11282</v>
      </c>
      <c r="J2871">
        <v>8.98</v>
      </c>
      <c r="K2871" t="s">
        <v>410</v>
      </c>
      <c r="L2871" t="s">
        <v>410</v>
      </c>
      <c r="M2871">
        <v>0.35</v>
      </c>
      <c r="N2871">
        <f t="shared" si="127"/>
        <v>0</v>
      </c>
      <c r="O2871">
        <v>55.64</v>
      </c>
      <c r="P2871">
        <v>9.69</v>
      </c>
      <c r="Q2871">
        <v>0.54</v>
      </c>
      <c r="R2871">
        <v>19960815</v>
      </c>
      <c r="S2871" t="str">
        <f>LEFT(R2871,4)</f>
        <v>1996</v>
      </c>
      <c r="T2871" t="str">
        <f>MID(R2871,5,2)</f>
        <v>08</v>
      </c>
      <c r="U2871">
        <v>8.98</v>
      </c>
      <c r="V2871">
        <v>241.69</v>
      </c>
      <c r="W2871">
        <v>11.16</v>
      </c>
      <c r="X2871">
        <v>9.31</v>
      </c>
      <c r="Y2871">
        <v>91.53</v>
      </c>
      <c r="Z2871">
        <v>65.97</v>
      </c>
      <c r="AA2871">
        <v>96.53</v>
      </c>
      <c r="AB2871">
        <v>5.51</v>
      </c>
      <c r="AC2871">
        <v>171.11</v>
      </c>
      <c r="AD2871">
        <v>15.41</v>
      </c>
      <c r="AE2871">
        <v>1.69</v>
      </c>
      <c r="AF2871">
        <v>20.27</v>
      </c>
      <c r="AG2871">
        <v>105.07</v>
      </c>
      <c r="AH2871">
        <v>89.34</v>
      </c>
      <c r="AI2871">
        <v>2.2999999999999998</v>
      </c>
      <c r="AJ2871">
        <v>2.4300000000000002</v>
      </c>
      <c r="AK2871">
        <v>1.19</v>
      </c>
      <c r="AL2871">
        <v>1.04</v>
      </c>
      <c r="AM2871">
        <v>1.1299999999999999</v>
      </c>
      <c r="AN2871">
        <v>-3.38</v>
      </c>
      <c r="AO2871">
        <v>-32.06</v>
      </c>
      <c r="AP2871">
        <v>15.64</v>
      </c>
      <c r="AQ2871">
        <v>-2.34</v>
      </c>
      <c r="AR2871">
        <v>53707</v>
      </c>
      <c r="AS2871">
        <v>14.97</v>
      </c>
      <c r="AT2871">
        <v>2.19</v>
      </c>
      <c r="AU2871">
        <v>1.07</v>
      </c>
      <c r="AV2871">
        <v>3.49</v>
      </c>
      <c r="AW2871">
        <v>8442</v>
      </c>
      <c r="AX2871">
        <v>422</v>
      </c>
    </row>
    <row r="2872" spans="1:50" x14ac:dyDescent="0.4">
      <c r="A2872">
        <v>815</v>
      </c>
      <c r="B2872" t="s">
        <v>1195</v>
      </c>
      <c r="C2872">
        <v>-1.17</v>
      </c>
      <c r="D2872">
        <v>184.35</v>
      </c>
      <c r="E2872" t="s">
        <v>437</v>
      </c>
      <c r="F2872" t="s">
        <v>609</v>
      </c>
      <c r="G2872">
        <v>6.79</v>
      </c>
      <c r="H2872">
        <v>47135</v>
      </c>
      <c r="I2872">
        <v>32088</v>
      </c>
      <c r="J2872">
        <v>6.95</v>
      </c>
      <c r="K2872" t="s">
        <v>531</v>
      </c>
      <c r="L2872" t="s">
        <v>531</v>
      </c>
      <c r="M2872">
        <v>0.3</v>
      </c>
      <c r="N2872">
        <f t="shared" si="127"/>
        <v>0</v>
      </c>
      <c r="O2872">
        <v>154.72999999999999</v>
      </c>
      <c r="P2872">
        <v>106.39</v>
      </c>
      <c r="Q2872">
        <v>1.54</v>
      </c>
      <c r="R2872">
        <v>19980609</v>
      </c>
      <c r="S2872" t="str">
        <f>LEFT(R2872,4)</f>
        <v>1998</v>
      </c>
      <c r="T2872" t="str">
        <f>MID(R2872,5,2)</f>
        <v>06</v>
      </c>
      <c r="U2872">
        <v>6.95</v>
      </c>
      <c r="V2872">
        <v>31.44</v>
      </c>
      <c r="W2872">
        <v>20.54</v>
      </c>
      <c r="X2872">
        <v>0.32</v>
      </c>
      <c r="Y2872">
        <v>33.65</v>
      </c>
      <c r="Z2872">
        <v>16.77</v>
      </c>
      <c r="AA2872">
        <v>8.59</v>
      </c>
      <c r="AB2872">
        <v>0.22</v>
      </c>
      <c r="AC2872">
        <v>8.1</v>
      </c>
      <c r="AD2872">
        <v>6.22</v>
      </c>
      <c r="AE2872">
        <v>1.05</v>
      </c>
      <c r="AF2872">
        <v>19.59</v>
      </c>
      <c r="AG2872">
        <v>7.35</v>
      </c>
      <c r="AH2872">
        <v>6.56</v>
      </c>
      <c r="AI2872">
        <v>0.2</v>
      </c>
      <c r="AJ2872">
        <v>0.01</v>
      </c>
      <c r="AK2872">
        <v>0.2</v>
      </c>
      <c r="AL2872">
        <v>0.2</v>
      </c>
      <c r="AM2872">
        <v>0.19</v>
      </c>
      <c r="AN2872">
        <v>0.16</v>
      </c>
      <c r="AO2872">
        <v>-6.7</v>
      </c>
      <c r="AP2872">
        <v>-0.67</v>
      </c>
      <c r="AQ2872">
        <v>-0.13</v>
      </c>
      <c r="AR2872">
        <v>31524</v>
      </c>
      <c r="AS2872">
        <v>10.76</v>
      </c>
      <c r="AT2872">
        <v>2.74</v>
      </c>
      <c r="AU2872">
        <v>2.61</v>
      </c>
      <c r="AV2872">
        <v>0.11</v>
      </c>
      <c r="AW2872">
        <v>1134</v>
      </c>
      <c r="AX2872">
        <v>815</v>
      </c>
    </row>
    <row r="2873" spans="1:50" x14ac:dyDescent="0.4">
      <c r="A2873">
        <v>600508</v>
      </c>
      <c r="B2873" t="s">
        <v>6847</v>
      </c>
      <c r="C2873">
        <v>-0.32</v>
      </c>
      <c r="D2873">
        <v>7.62</v>
      </c>
      <c r="E2873" t="s">
        <v>593</v>
      </c>
      <c r="F2873" t="s">
        <v>872</v>
      </c>
      <c r="G2873">
        <v>9.4</v>
      </c>
      <c r="H2873">
        <v>30477</v>
      </c>
      <c r="I2873">
        <v>16990</v>
      </c>
      <c r="J2873">
        <v>7.23</v>
      </c>
      <c r="K2873" t="s">
        <v>6848</v>
      </c>
      <c r="L2873" t="s">
        <v>6848</v>
      </c>
      <c r="M2873">
        <v>0.21</v>
      </c>
      <c r="N2873">
        <f t="shared" si="127"/>
        <v>0</v>
      </c>
      <c r="O2873">
        <v>11.84</v>
      </c>
      <c r="P2873">
        <v>10.26</v>
      </c>
      <c r="Q2873">
        <v>0.88</v>
      </c>
      <c r="R2873">
        <v>20010829</v>
      </c>
      <c r="S2873" t="str">
        <f>LEFT(R2873,4)</f>
        <v>2001</v>
      </c>
      <c r="T2873" t="str">
        <f>MID(R2873,5,2)</f>
        <v>08</v>
      </c>
      <c r="U2873">
        <v>7.23</v>
      </c>
      <c r="V2873">
        <v>171.01</v>
      </c>
      <c r="W2873">
        <v>99.65</v>
      </c>
      <c r="X2873">
        <v>1.1100000000000001</v>
      </c>
      <c r="Y2873">
        <v>41.08</v>
      </c>
      <c r="Z2873">
        <v>34.04</v>
      </c>
      <c r="AA2873">
        <v>80.319999999999993</v>
      </c>
      <c r="AB2873">
        <v>6.96</v>
      </c>
      <c r="AC2873">
        <v>52.46</v>
      </c>
      <c r="AD2873">
        <v>3.92</v>
      </c>
      <c r="AE2873">
        <v>4.8499999999999996</v>
      </c>
      <c r="AF2873">
        <v>9.17</v>
      </c>
      <c r="AG2873">
        <v>55.67</v>
      </c>
      <c r="AH2873">
        <v>38.47</v>
      </c>
      <c r="AI2873">
        <v>8.2100000000000009</v>
      </c>
      <c r="AJ2873">
        <v>0</v>
      </c>
      <c r="AK2873">
        <v>8.32</v>
      </c>
      <c r="AL2873">
        <v>6.22</v>
      </c>
      <c r="AM2873">
        <v>6.68</v>
      </c>
      <c r="AN2873">
        <v>6.58</v>
      </c>
      <c r="AO2873">
        <v>76.38</v>
      </c>
      <c r="AP2873">
        <v>18.53</v>
      </c>
      <c r="AQ2873">
        <v>12.51</v>
      </c>
      <c r="AR2873">
        <v>47462</v>
      </c>
      <c r="AS2873">
        <v>30.9</v>
      </c>
      <c r="AT2873">
        <v>14.75</v>
      </c>
      <c r="AU2873">
        <v>12</v>
      </c>
      <c r="AV2873">
        <v>0.04</v>
      </c>
      <c r="AW2873">
        <v>15007</v>
      </c>
      <c r="AX2873">
        <v>600508</v>
      </c>
    </row>
    <row r="2874" spans="1:50" x14ac:dyDescent="0.4">
      <c r="A2874">
        <v>1914</v>
      </c>
      <c r="B2874" t="s">
        <v>1589</v>
      </c>
      <c r="C2874">
        <v>1.1000000000000001</v>
      </c>
      <c r="D2874">
        <v>116.64</v>
      </c>
      <c r="E2874" t="s">
        <v>212</v>
      </c>
      <c r="F2874" t="s">
        <v>49</v>
      </c>
      <c r="G2874">
        <v>20.010000000000002</v>
      </c>
      <c r="H2874">
        <v>35515</v>
      </c>
      <c r="I2874">
        <v>45412</v>
      </c>
      <c r="J2874">
        <v>6.67</v>
      </c>
      <c r="K2874" t="s">
        <v>1590</v>
      </c>
      <c r="L2874" t="s">
        <v>1591</v>
      </c>
      <c r="M2874">
        <v>0.2</v>
      </c>
      <c r="N2874">
        <f t="shared" si="127"/>
        <v>0</v>
      </c>
      <c r="O2874">
        <v>130.96</v>
      </c>
      <c r="P2874">
        <v>25.12</v>
      </c>
      <c r="Q2874">
        <v>0</v>
      </c>
      <c r="R2874">
        <v>19940928</v>
      </c>
      <c r="S2874" t="str">
        <f>LEFT(R2874,4)</f>
        <v>1994</v>
      </c>
      <c r="T2874" t="str">
        <f>MID(R2874,5,2)</f>
        <v>09</v>
      </c>
      <c r="U2874">
        <v>10.6</v>
      </c>
      <c r="V2874">
        <v>121.73</v>
      </c>
      <c r="W2874">
        <v>47.77</v>
      </c>
      <c r="X2874">
        <v>0.22</v>
      </c>
      <c r="Y2874">
        <v>60.58</v>
      </c>
      <c r="Z2874">
        <v>42.07</v>
      </c>
      <c r="AA2874">
        <v>5.88</v>
      </c>
      <c r="AB2874">
        <v>0.11</v>
      </c>
      <c r="AC2874">
        <v>28.52</v>
      </c>
      <c r="AD2874">
        <v>16.36</v>
      </c>
      <c r="AE2874">
        <v>9.8000000000000007</v>
      </c>
      <c r="AF2874">
        <v>4.18</v>
      </c>
      <c r="AG2874">
        <v>39.18</v>
      </c>
      <c r="AH2874">
        <v>31.69</v>
      </c>
      <c r="AI2874">
        <v>1.96</v>
      </c>
      <c r="AJ2874">
        <v>0.16</v>
      </c>
      <c r="AK2874">
        <v>2</v>
      </c>
      <c r="AL2874">
        <v>1.25</v>
      </c>
      <c r="AM2874">
        <v>1.38</v>
      </c>
      <c r="AN2874">
        <v>1.23</v>
      </c>
      <c r="AO2874">
        <v>33.200000000000003</v>
      </c>
      <c r="AP2874">
        <v>-3.87</v>
      </c>
      <c r="AQ2874">
        <v>-12.19</v>
      </c>
      <c r="AR2874">
        <v>14822</v>
      </c>
      <c r="AS2874">
        <v>19.12</v>
      </c>
      <c r="AT2874">
        <v>5.01</v>
      </c>
      <c r="AU2874">
        <v>3.53</v>
      </c>
      <c r="AV2874">
        <v>0.11</v>
      </c>
      <c r="AW2874">
        <v>19886</v>
      </c>
      <c r="AX2874">
        <v>1914</v>
      </c>
    </row>
    <row r="2875" spans="1:50" x14ac:dyDescent="0.4">
      <c r="A2875">
        <v>639</v>
      </c>
      <c r="B2875" t="s">
        <v>826</v>
      </c>
      <c r="C2875">
        <v>0.67</v>
      </c>
      <c r="D2875">
        <v>11.02</v>
      </c>
      <c r="E2875" t="s">
        <v>456</v>
      </c>
      <c r="F2875" t="s">
        <v>337</v>
      </c>
      <c r="G2875">
        <v>4.51</v>
      </c>
      <c r="H2875">
        <v>37240</v>
      </c>
      <c r="I2875">
        <v>54024</v>
      </c>
      <c r="J2875">
        <v>10.76</v>
      </c>
      <c r="K2875" t="s">
        <v>827</v>
      </c>
      <c r="L2875" t="s">
        <v>828</v>
      </c>
      <c r="M2875">
        <v>0.19</v>
      </c>
      <c r="N2875">
        <f t="shared" si="127"/>
        <v>0</v>
      </c>
      <c r="O2875">
        <v>10.37</v>
      </c>
      <c r="P2875">
        <v>10.44</v>
      </c>
      <c r="Q2875">
        <v>1.18</v>
      </c>
      <c r="R2875">
        <v>19961126</v>
      </c>
      <c r="S2875" t="str">
        <f>LEFT(R2875,4)</f>
        <v>1996</v>
      </c>
      <c r="T2875" t="str">
        <f>MID(R2875,5,2)</f>
        <v>11</v>
      </c>
      <c r="U2875">
        <v>10.79</v>
      </c>
      <c r="V2875">
        <v>99.18</v>
      </c>
      <c r="W2875">
        <v>47.3</v>
      </c>
      <c r="X2875">
        <v>7.77</v>
      </c>
      <c r="Y2875">
        <v>44.47</v>
      </c>
      <c r="Z2875">
        <v>35.299999999999997</v>
      </c>
      <c r="AA2875">
        <v>6.7</v>
      </c>
      <c r="AB2875">
        <v>35.29</v>
      </c>
      <c r="AC2875">
        <v>19.18</v>
      </c>
      <c r="AD2875">
        <v>7.35</v>
      </c>
      <c r="AE2875">
        <v>3.81</v>
      </c>
      <c r="AF2875">
        <v>17.34</v>
      </c>
      <c r="AG2875">
        <v>42.06</v>
      </c>
      <c r="AH2875">
        <v>27.8</v>
      </c>
      <c r="AI2875">
        <v>4.24</v>
      </c>
      <c r="AJ2875">
        <v>0</v>
      </c>
      <c r="AK2875">
        <v>4.37</v>
      </c>
      <c r="AL2875">
        <v>3.78</v>
      </c>
      <c r="AM2875">
        <v>3.33</v>
      </c>
      <c r="AN2875">
        <v>3.22</v>
      </c>
      <c r="AO2875">
        <v>16.61</v>
      </c>
      <c r="AP2875">
        <v>3.79</v>
      </c>
      <c r="AQ2875">
        <v>-1.1000000000000001</v>
      </c>
      <c r="AR2875">
        <v>26778</v>
      </c>
      <c r="AS2875">
        <v>33.909999999999997</v>
      </c>
      <c r="AT2875">
        <v>10.07</v>
      </c>
      <c r="AU2875">
        <v>7.91</v>
      </c>
      <c r="AV2875">
        <v>0.47</v>
      </c>
      <c r="AW2875">
        <v>2107</v>
      </c>
      <c r="AX2875">
        <v>639</v>
      </c>
    </row>
    <row r="2876" spans="1:50" x14ac:dyDescent="0.4">
      <c r="A2876">
        <v>2543</v>
      </c>
      <c r="B2876" t="s">
        <v>3190</v>
      </c>
      <c r="C2876">
        <v>0.74</v>
      </c>
      <c r="D2876">
        <v>11.97</v>
      </c>
      <c r="E2876" t="s">
        <v>101</v>
      </c>
      <c r="F2876" t="s">
        <v>283</v>
      </c>
      <c r="G2876">
        <v>9.52</v>
      </c>
      <c r="H2876">
        <v>9080</v>
      </c>
      <c r="I2876">
        <v>10885</v>
      </c>
      <c r="J2876">
        <v>6.31</v>
      </c>
      <c r="K2876" t="s">
        <v>3191</v>
      </c>
      <c r="L2876" t="s">
        <v>3192</v>
      </c>
      <c r="M2876">
        <v>0.17</v>
      </c>
      <c r="N2876">
        <f t="shared" si="127"/>
        <v>0</v>
      </c>
      <c r="O2876">
        <v>12.57</v>
      </c>
      <c r="P2876">
        <v>14.56</v>
      </c>
      <c r="Q2876">
        <v>0.99</v>
      </c>
      <c r="R2876">
        <v>20110128</v>
      </c>
      <c r="S2876" t="str">
        <f>LEFT(R2876,4)</f>
        <v>2011</v>
      </c>
      <c r="T2876" t="str">
        <f>MID(R2876,5,2)</f>
        <v>01</v>
      </c>
      <c r="U2876">
        <v>7.44</v>
      </c>
      <c r="V2876">
        <v>66.69</v>
      </c>
      <c r="W2876">
        <v>34.799999999999997</v>
      </c>
      <c r="X2876">
        <v>1.75</v>
      </c>
      <c r="Y2876">
        <v>45.2</v>
      </c>
      <c r="Z2876">
        <v>34.92</v>
      </c>
      <c r="AA2876">
        <v>11.49</v>
      </c>
      <c r="AB2876">
        <v>3.14</v>
      </c>
      <c r="AC2876">
        <v>29.44</v>
      </c>
      <c r="AD2876">
        <v>10.38</v>
      </c>
      <c r="AE2876">
        <v>7.44</v>
      </c>
      <c r="AF2876">
        <v>9.4</v>
      </c>
      <c r="AG2876">
        <v>47.94</v>
      </c>
      <c r="AH2876">
        <v>31.67</v>
      </c>
      <c r="AI2876">
        <v>5.42</v>
      </c>
      <c r="AJ2876">
        <v>0.51</v>
      </c>
      <c r="AK2876">
        <v>5.48</v>
      </c>
      <c r="AL2876">
        <v>4.54</v>
      </c>
      <c r="AM2876">
        <v>4.46</v>
      </c>
      <c r="AN2876">
        <v>3.85</v>
      </c>
      <c r="AO2876">
        <v>15.97</v>
      </c>
      <c r="AP2876">
        <v>9.06</v>
      </c>
      <c r="AQ2876">
        <v>1.1499999999999999</v>
      </c>
      <c r="AR2876">
        <v>15177</v>
      </c>
      <c r="AS2876">
        <v>33.94</v>
      </c>
      <c r="AT2876">
        <v>11.31</v>
      </c>
      <c r="AU2876">
        <v>9.3000000000000007</v>
      </c>
      <c r="AV2876">
        <v>1.67</v>
      </c>
      <c r="AW2876">
        <v>5449</v>
      </c>
      <c r="AX2876">
        <v>2543</v>
      </c>
    </row>
    <row r="2877" spans="1:50" x14ac:dyDescent="0.4">
      <c r="A2877">
        <v>584</v>
      </c>
      <c r="B2877" t="s">
        <v>669</v>
      </c>
      <c r="C2877">
        <v>1.46</v>
      </c>
      <c r="D2877">
        <v>57.18</v>
      </c>
      <c r="E2877" t="s">
        <v>358</v>
      </c>
      <c r="F2877" t="s">
        <v>161</v>
      </c>
      <c r="G2877">
        <v>6.23</v>
      </c>
      <c r="H2877">
        <v>22026</v>
      </c>
      <c r="I2877">
        <v>21515</v>
      </c>
      <c r="J2877">
        <v>5.98</v>
      </c>
      <c r="K2877" t="s">
        <v>670</v>
      </c>
      <c r="L2877" t="s">
        <v>671</v>
      </c>
      <c r="M2877">
        <v>0.16</v>
      </c>
      <c r="N2877">
        <f t="shared" si="127"/>
        <v>0</v>
      </c>
      <c r="O2877">
        <v>54.88</v>
      </c>
      <c r="P2877">
        <v>31.95</v>
      </c>
      <c r="Q2877">
        <v>1.28</v>
      </c>
      <c r="R2877">
        <v>19951128</v>
      </c>
      <c r="S2877" t="str">
        <f>LEFT(R2877,4)</f>
        <v>1995</v>
      </c>
      <c r="T2877" t="str">
        <f>MID(R2877,5,2)</f>
        <v>11</v>
      </c>
      <c r="U2877">
        <v>6.13</v>
      </c>
      <c r="V2877">
        <v>47.12</v>
      </c>
      <c r="W2877">
        <v>17.399999999999999</v>
      </c>
      <c r="X2877">
        <v>0.93</v>
      </c>
      <c r="Y2877">
        <v>61.11</v>
      </c>
      <c r="Z2877">
        <v>26.16</v>
      </c>
      <c r="AA2877">
        <v>1.04</v>
      </c>
      <c r="AB2877">
        <v>0.74</v>
      </c>
      <c r="AC2877">
        <v>25.17</v>
      </c>
      <c r="AD2877">
        <v>11.84</v>
      </c>
      <c r="AE2877">
        <v>5.08</v>
      </c>
      <c r="AF2877">
        <v>6.75</v>
      </c>
      <c r="AG2877">
        <v>12.35</v>
      </c>
      <c r="AH2877">
        <v>9.67</v>
      </c>
      <c r="AI2877">
        <v>0.31</v>
      </c>
      <c r="AJ2877">
        <v>0.16</v>
      </c>
      <c r="AK2877">
        <v>0.71</v>
      </c>
      <c r="AL2877">
        <v>0.5</v>
      </c>
      <c r="AM2877">
        <v>0.5</v>
      </c>
      <c r="AN2877">
        <v>0.15</v>
      </c>
      <c r="AO2877">
        <v>3.72</v>
      </c>
      <c r="AP2877">
        <v>-1.3</v>
      </c>
      <c r="AQ2877">
        <v>-2.4500000000000002</v>
      </c>
      <c r="AR2877">
        <v>42048</v>
      </c>
      <c r="AS2877">
        <v>21.74</v>
      </c>
      <c r="AT2877">
        <v>2.5099999999999998</v>
      </c>
      <c r="AU2877">
        <v>4.08</v>
      </c>
      <c r="AV2877">
        <v>0.44</v>
      </c>
      <c r="AW2877">
        <v>915</v>
      </c>
      <c r="AX2877">
        <v>584</v>
      </c>
    </row>
    <row r="2878" spans="1:50" x14ac:dyDescent="0.4">
      <c r="A2878">
        <v>300519</v>
      </c>
      <c r="B2878" t="s">
        <v>5449</v>
      </c>
      <c r="C2878">
        <v>0.74</v>
      </c>
      <c r="D2878">
        <v>23.48</v>
      </c>
      <c r="E2878" t="s">
        <v>413</v>
      </c>
      <c r="F2878" t="s">
        <v>307</v>
      </c>
      <c r="G2878">
        <v>13.54</v>
      </c>
      <c r="H2878">
        <v>5024</v>
      </c>
      <c r="I2878">
        <v>6111</v>
      </c>
      <c r="J2878">
        <v>1.1399999999999999</v>
      </c>
      <c r="K2878" t="s">
        <v>2351</v>
      </c>
      <c r="L2878" t="s">
        <v>3715</v>
      </c>
      <c r="M2878">
        <v>0.15</v>
      </c>
      <c r="N2878">
        <f t="shared" si="127"/>
        <v>0</v>
      </c>
      <c r="O2878">
        <v>23.82</v>
      </c>
      <c r="P2878">
        <v>24.64</v>
      </c>
      <c r="Q2878">
        <v>0.88</v>
      </c>
      <c r="R2878">
        <v>20160624</v>
      </c>
      <c r="S2878" t="str">
        <f>LEFT(R2878,4)</f>
        <v>2016</v>
      </c>
      <c r="T2878" t="str">
        <f>MID(R2878,5,2)</f>
        <v>06</v>
      </c>
      <c r="U2878">
        <v>1.6</v>
      </c>
      <c r="V2878">
        <v>8.39</v>
      </c>
      <c r="W2878">
        <v>7.74</v>
      </c>
      <c r="X2878">
        <v>0</v>
      </c>
      <c r="Y2878">
        <v>7.75</v>
      </c>
      <c r="Z2878">
        <v>6.77</v>
      </c>
      <c r="AA2878">
        <v>1.0900000000000001</v>
      </c>
      <c r="AB2878">
        <v>0.09</v>
      </c>
      <c r="AC2878">
        <v>0.54</v>
      </c>
      <c r="AD2878">
        <v>0.53</v>
      </c>
      <c r="AE2878">
        <v>0.23</v>
      </c>
      <c r="AF2878">
        <v>1.61</v>
      </c>
      <c r="AG2878">
        <v>2.13</v>
      </c>
      <c r="AH2878">
        <v>0.96</v>
      </c>
      <c r="AI2878">
        <v>0.82</v>
      </c>
      <c r="AJ2878">
        <v>0.03</v>
      </c>
      <c r="AK2878">
        <v>0.81</v>
      </c>
      <c r="AL2878">
        <v>0.69</v>
      </c>
      <c r="AM2878">
        <v>0.69</v>
      </c>
      <c r="AN2878">
        <v>0.66</v>
      </c>
      <c r="AO2878">
        <v>3.87</v>
      </c>
      <c r="AP2878">
        <v>0.66</v>
      </c>
      <c r="AQ2878">
        <v>0.31</v>
      </c>
      <c r="AR2878">
        <v>13434</v>
      </c>
      <c r="AS2878">
        <v>55.05</v>
      </c>
      <c r="AT2878">
        <v>38.36</v>
      </c>
      <c r="AU2878">
        <v>32.49</v>
      </c>
      <c r="AV2878">
        <v>0.13</v>
      </c>
      <c r="AW2878">
        <v>317</v>
      </c>
      <c r="AX2878">
        <v>300519</v>
      </c>
    </row>
    <row r="2879" spans="1:50" x14ac:dyDescent="0.4">
      <c r="A2879">
        <v>603076</v>
      </c>
      <c r="B2879" t="s">
        <v>8181</v>
      </c>
      <c r="C2879">
        <v>0.57999999999999996</v>
      </c>
      <c r="D2879">
        <v>26.98</v>
      </c>
      <c r="E2879" t="s">
        <v>358</v>
      </c>
      <c r="F2879" t="s">
        <v>307</v>
      </c>
      <c r="G2879">
        <v>23.94</v>
      </c>
      <c r="H2879">
        <v>9888</v>
      </c>
      <c r="I2879">
        <v>6860</v>
      </c>
      <c r="J2879">
        <v>0.27</v>
      </c>
      <c r="K2879" t="s">
        <v>8182</v>
      </c>
      <c r="L2879" t="s">
        <v>1803</v>
      </c>
      <c r="M2879">
        <v>0.08</v>
      </c>
      <c r="N2879">
        <f t="shared" si="127"/>
        <v>0</v>
      </c>
      <c r="O2879">
        <v>54.53</v>
      </c>
      <c r="P2879">
        <v>46.5</v>
      </c>
      <c r="Q2879">
        <v>0.82</v>
      </c>
      <c r="R2879">
        <v>20171113</v>
      </c>
      <c r="S2879" t="str">
        <f>LEFT(R2879,4)</f>
        <v>2017</v>
      </c>
      <c r="T2879" t="str">
        <f>MID(R2879,5,2)</f>
        <v>11</v>
      </c>
      <c r="U2879">
        <v>0.75</v>
      </c>
      <c r="V2879">
        <v>18.87</v>
      </c>
      <c r="W2879">
        <v>8.2899999999999991</v>
      </c>
      <c r="X2879">
        <v>0.02</v>
      </c>
      <c r="Y2879">
        <v>55.96</v>
      </c>
      <c r="Z2879">
        <v>15.61</v>
      </c>
      <c r="AA2879">
        <v>1.54</v>
      </c>
      <c r="AB2879">
        <v>0.76</v>
      </c>
      <c r="AC2879">
        <v>10.51</v>
      </c>
      <c r="AD2879">
        <v>7.69</v>
      </c>
      <c r="AE2879">
        <v>2.73</v>
      </c>
      <c r="AF2879">
        <v>5.1100000000000003</v>
      </c>
      <c r="AG2879">
        <v>6.25</v>
      </c>
      <c r="AH2879">
        <v>4.37</v>
      </c>
      <c r="AI2879">
        <v>0.59</v>
      </c>
      <c r="AJ2879">
        <v>0.11</v>
      </c>
      <c r="AK2879">
        <v>0.63</v>
      </c>
      <c r="AL2879">
        <v>0.5</v>
      </c>
      <c r="AM2879">
        <v>0.5</v>
      </c>
      <c r="AN2879">
        <v>0.43</v>
      </c>
      <c r="AO2879">
        <v>1.8</v>
      </c>
      <c r="AP2879">
        <v>1.77</v>
      </c>
      <c r="AQ2879">
        <v>-0.46</v>
      </c>
      <c r="AR2879">
        <v>7568</v>
      </c>
      <c r="AS2879">
        <v>30.12</v>
      </c>
      <c r="AT2879">
        <v>9.4600000000000009</v>
      </c>
      <c r="AU2879">
        <v>8.06</v>
      </c>
      <c r="AV2879">
        <v>0.25</v>
      </c>
      <c r="AW2879">
        <v>1150</v>
      </c>
      <c r="AX2879">
        <v>603076</v>
      </c>
    </row>
    <row r="2880" spans="1:50" x14ac:dyDescent="0.4">
      <c r="A2880">
        <v>29</v>
      </c>
      <c r="B2880" t="s">
        <v>140</v>
      </c>
      <c r="C2880" t="s">
        <v>50</v>
      </c>
      <c r="D2880">
        <v>18.940000000000001</v>
      </c>
      <c r="E2880" t="s">
        <v>67</v>
      </c>
      <c r="F2880" t="s">
        <v>49</v>
      </c>
      <c r="G2880">
        <v>10.97</v>
      </c>
      <c r="H2880">
        <v>0</v>
      </c>
      <c r="I2880">
        <v>0</v>
      </c>
      <c r="J2880">
        <v>8.92</v>
      </c>
      <c r="K2880" t="s">
        <v>141</v>
      </c>
      <c r="L2880" t="s">
        <v>142</v>
      </c>
      <c r="M2880">
        <v>0</v>
      </c>
      <c r="N2880">
        <f t="shared" si="127"/>
        <v>0</v>
      </c>
      <c r="O2880">
        <v>19.5</v>
      </c>
      <c r="P2880">
        <v>22.04</v>
      </c>
      <c r="Q2880">
        <v>0.71</v>
      </c>
      <c r="R2880">
        <v>19930915</v>
      </c>
      <c r="S2880" t="str">
        <f>LEFT(R2880,4)</f>
        <v>1993</v>
      </c>
      <c r="T2880" t="str">
        <f>MID(R2880,5,2)</f>
        <v>09</v>
      </c>
      <c r="U2880">
        <v>10.119999999999999</v>
      </c>
      <c r="V2880">
        <v>53.57</v>
      </c>
      <c r="W2880">
        <v>35.68</v>
      </c>
      <c r="X2880">
        <v>-1.32</v>
      </c>
      <c r="Y2880">
        <v>35.86</v>
      </c>
      <c r="Z2880">
        <v>46.17</v>
      </c>
      <c r="AA2880">
        <v>0.31</v>
      </c>
      <c r="AB2880">
        <v>0</v>
      </c>
      <c r="AC2880">
        <v>19.14</v>
      </c>
      <c r="AD2880">
        <v>15.35</v>
      </c>
      <c r="AE2880">
        <v>0.05</v>
      </c>
      <c r="AF2880">
        <v>9.7799999999999994</v>
      </c>
      <c r="AG2880">
        <v>19.03</v>
      </c>
      <c r="AH2880">
        <v>6.63</v>
      </c>
      <c r="AI2880">
        <v>5.89</v>
      </c>
      <c r="AJ2880">
        <v>0.14000000000000001</v>
      </c>
      <c r="AK2880">
        <v>5.9</v>
      </c>
      <c r="AL2880">
        <v>4.4000000000000004</v>
      </c>
      <c r="AM2880">
        <v>4.4000000000000004</v>
      </c>
      <c r="AN2880">
        <v>4.3899999999999997</v>
      </c>
      <c r="AO2880">
        <v>14.73</v>
      </c>
      <c r="AP2880">
        <v>10.42</v>
      </c>
      <c r="AQ2880">
        <v>4.49</v>
      </c>
      <c r="AR2880">
        <v>76443</v>
      </c>
      <c r="AS2880">
        <v>65.17</v>
      </c>
      <c r="AT2880">
        <v>30.93</v>
      </c>
      <c r="AU2880">
        <v>23.09</v>
      </c>
      <c r="AV2880">
        <v>0</v>
      </c>
      <c r="AW2880">
        <v>1954</v>
      </c>
      <c r="AX2880">
        <v>29</v>
      </c>
    </row>
    <row r="2881" spans="1:50" x14ac:dyDescent="0.4">
      <c r="A2881">
        <v>628</v>
      </c>
      <c r="B2881" t="s">
        <v>795</v>
      </c>
      <c r="C2881">
        <v>3.89</v>
      </c>
      <c r="D2881">
        <v>52.01</v>
      </c>
      <c r="E2881" t="s">
        <v>796</v>
      </c>
      <c r="F2881" t="s">
        <v>302</v>
      </c>
      <c r="G2881">
        <v>9.7899999999999991</v>
      </c>
      <c r="H2881">
        <v>21238</v>
      </c>
      <c r="I2881">
        <v>28912</v>
      </c>
      <c r="J2881">
        <v>1.88</v>
      </c>
      <c r="K2881" t="s">
        <v>797</v>
      </c>
      <c r="L2881" t="s">
        <v>798</v>
      </c>
      <c r="M2881">
        <v>0</v>
      </c>
      <c r="N2881">
        <f t="shared" si="127"/>
        <v>0</v>
      </c>
      <c r="O2881">
        <v>36</v>
      </c>
      <c r="P2881">
        <v>56.16</v>
      </c>
      <c r="Q2881">
        <v>0.66</v>
      </c>
      <c r="R2881">
        <v>19961118</v>
      </c>
      <c r="S2881" t="str">
        <f>LEFT(R2881,4)</f>
        <v>1996</v>
      </c>
      <c r="T2881" t="str">
        <f>MID(R2881,5,2)</f>
        <v>11</v>
      </c>
      <c r="U2881">
        <v>3.11</v>
      </c>
      <c r="V2881">
        <v>49.97</v>
      </c>
      <c r="W2881">
        <v>9.2899999999999991</v>
      </c>
      <c r="X2881">
        <v>0.79</v>
      </c>
      <c r="Y2881">
        <v>79.84</v>
      </c>
      <c r="Z2881">
        <v>45.43</v>
      </c>
      <c r="AA2881">
        <v>1.19</v>
      </c>
      <c r="AB2881">
        <v>0.47</v>
      </c>
      <c r="AC2881">
        <v>39.17</v>
      </c>
      <c r="AD2881">
        <v>10.27</v>
      </c>
      <c r="AE2881">
        <v>8.85</v>
      </c>
      <c r="AF2881">
        <v>7.29</v>
      </c>
      <c r="AG2881">
        <v>16.39</v>
      </c>
      <c r="AH2881">
        <v>14.31</v>
      </c>
      <c r="AI2881">
        <v>0.66</v>
      </c>
      <c r="AJ2881">
        <v>7.0000000000000007E-2</v>
      </c>
      <c r="AK2881">
        <v>0.67</v>
      </c>
      <c r="AL2881">
        <v>0.47</v>
      </c>
      <c r="AM2881">
        <v>0.44</v>
      </c>
      <c r="AN2881">
        <v>0.44</v>
      </c>
      <c r="AO2881">
        <v>-1.37</v>
      </c>
      <c r="AP2881">
        <v>0.76</v>
      </c>
      <c r="AQ2881">
        <v>-0.03</v>
      </c>
      <c r="AR2881">
        <v>25595</v>
      </c>
      <c r="AS2881">
        <v>12.72</v>
      </c>
      <c r="AT2881">
        <v>4.04</v>
      </c>
      <c r="AU2881">
        <v>2.7</v>
      </c>
      <c r="AV2881">
        <v>0</v>
      </c>
      <c r="AW2881">
        <v>897</v>
      </c>
      <c r="AX2881">
        <v>628</v>
      </c>
    </row>
    <row r="2882" spans="1:50" x14ac:dyDescent="0.4">
      <c r="A2882">
        <v>2280</v>
      </c>
      <c r="B2882" t="s">
        <v>2444</v>
      </c>
      <c r="C2882">
        <v>-1.02</v>
      </c>
      <c r="D2882">
        <v>299.37</v>
      </c>
      <c r="E2882" t="s">
        <v>317</v>
      </c>
      <c r="F2882" t="s">
        <v>307</v>
      </c>
      <c r="G2882">
        <v>3.89</v>
      </c>
      <c r="H2882">
        <v>199822</v>
      </c>
      <c r="I2882">
        <v>194776</v>
      </c>
      <c r="J2882">
        <v>17.63</v>
      </c>
      <c r="K2882" t="s">
        <v>2445</v>
      </c>
      <c r="L2882" t="s">
        <v>2446</v>
      </c>
      <c r="M2882">
        <v>0</v>
      </c>
      <c r="N2882">
        <f t="shared" si="127"/>
        <v>0</v>
      </c>
      <c r="O2882" t="s">
        <v>50</v>
      </c>
      <c r="P2882" t="s">
        <v>50</v>
      </c>
      <c r="Q2882">
        <v>1.8</v>
      </c>
      <c r="R2882">
        <v>20090821</v>
      </c>
      <c r="S2882" t="str">
        <f>LEFT(R2882,4)</f>
        <v>2009</v>
      </c>
      <c r="T2882" t="str">
        <f>MID(R2882,5,2)</f>
        <v>08</v>
      </c>
      <c r="U2882">
        <v>21.77</v>
      </c>
      <c r="V2882">
        <v>123.26</v>
      </c>
      <c r="W2882">
        <v>52.94</v>
      </c>
      <c r="X2882">
        <v>7.4</v>
      </c>
      <c r="Y2882">
        <v>51.04</v>
      </c>
      <c r="Z2882">
        <v>64.290000000000006</v>
      </c>
      <c r="AA2882">
        <v>8.26</v>
      </c>
      <c r="AB2882">
        <v>2.4</v>
      </c>
      <c r="AC2882">
        <v>52.44</v>
      </c>
      <c r="AD2882">
        <v>8.44</v>
      </c>
      <c r="AE2882">
        <v>27.97</v>
      </c>
      <c r="AF2882">
        <v>30.13</v>
      </c>
      <c r="AG2882">
        <v>108.63</v>
      </c>
      <c r="AH2882">
        <v>92.83</v>
      </c>
      <c r="AI2882">
        <v>0.36</v>
      </c>
      <c r="AJ2882">
        <v>2.31</v>
      </c>
      <c r="AK2882">
        <v>0.62</v>
      </c>
      <c r="AL2882">
        <v>0.16</v>
      </c>
      <c r="AM2882">
        <v>0.21</v>
      </c>
      <c r="AN2882">
        <v>-2.04</v>
      </c>
      <c r="AO2882">
        <v>-0.17</v>
      </c>
      <c r="AP2882">
        <v>-2.77</v>
      </c>
      <c r="AQ2882">
        <v>-4.42</v>
      </c>
      <c r="AR2882">
        <v>124092</v>
      </c>
      <c r="AS2882">
        <v>14.54</v>
      </c>
      <c r="AT2882">
        <v>0.33</v>
      </c>
      <c r="AU2882">
        <v>0.19</v>
      </c>
      <c r="AV2882">
        <v>1.01</v>
      </c>
      <c r="AW2882">
        <v>2991</v>
      </c>
      <c r="AX2882">
        <v>2280</v>
      </c>
    </row>
    <row r="2883" spans="1:50" x14ac:dyDescent="0.4">
      <c r="A2883">
        <v>300135</v>
      </c>
      <c r="B2883" t="s">
        <v>4566</v>
      </c>
      <c r="C2883">
        <v>0.38</v>
      </c>
      <c r="D2883">
        <v>47.27</v>
      </c>
      <c r="E2883" t="s">
        <v>470</v>
      </c>
      <c r="F2883" t="s">
        <v>161</v>
      </c>
      <c r="G2883">
        <v>2.64</v>
      </c>
      <c r="H2883">
        <v>24142</v>
      </c>
      <c r="I2883">
        <v>29068</v>
      </c>
      <c r="J2883">
        <v>9.2200000000000006</v>
      </c>
      <c r="K2883" t="s">
        <v>4567</v>
      </c>
      <c r="L2883" t="s">
        <v>4567</v>
      </c>
      <c r="M2883">
        <v>0</v>
      </c>
      <c r="N2883">
        <f t="shared" si="127"/>
        <v>0</v>
      </c>
      <c r="O2883">
        <v>57.57</v>
      </c>
      <c r="P2883">
        <v>58.88</v>
      </c>
      <c r="Q2883">
        <v>0.78</v>
      </c>
      <c r="R2883">
        <v>20101026</v>
      </c>
      <c r="S2883" t="str">
        <f>LEFT(R2883,4)</f>
        <v>2010</v>
      </c>
      <c r="T2883" t="str">
        <f>MID(R2883,5,2)</f>
        <v>10</v>
      </c>
      <c r="U2883">
        <v>9.2200000000000006</v>
      </c>
      <c r="V2883">
        <v>28.13</v>
      </c>
      <c r="W2883">
        <v>12.61</v>
      </c>
      <c r="X2883">
        <v>0.03</v>
      </c>
      <c r="Y2883">
        <v>55.07</v>
      </c>
      <c r="Z2883">
        <v>19.149999999999999</v>
      </c>
      <c r="AA2883">
        <v>7.14</v>
      </c>
      <c r="AB2883">
        <v>0.82</v>
      </c>
      <c r="AC2883">
        <v>13.13</v>
      </c>
      <c r="AD2883">
        <v>2.25</v>
      </c>
      <c r="AE2883">
        <v>5.84</v>
      </c>
      <c r="AF2883">
        <v>0.35</v>
      </c>
      <c r="AG2883">
        <v>16.850000000000001</v>
      </c>
      <c r="AH2883">
        <v>14.64</v>
      </c>
      <c r="AI2883">
        <v>0.57999999999999996</v>
      </c>
      <c r="AJ2883">
        <v>0.27</v>
      </c>
      <c r="AK2883">
        <v>0.5</v>
      </c>
      <c r="AL2883">
        <v>0.37</v>
      </c>
      <c r="AM2883">
        <v>0.39</v>
      </c>
      <c r="AN2883">
        <v>0.08</v>
      </c>
      <c r="AO2883">
        <v>2.57</v>
      </c>
      <c r="AP2883">
        <v>-1.9</v>
      </c>
      <c r="AQ2883">
        <v>-3.26</v>
      </c>
      <c r="AR2883">
        <v>48189</v>
      </c>
      <c r="AS2883">
        <v>13.11</v>
      </c>
      <c r="AT2883">
        <v>3.45</v>
      </c>
      <c r="AU2883">
        <v>2.2999999999999998</v>
      </c>
      <c r="AV2883">
        <v>0.5</v>
      </c>
      <c r="AW2883">
        <v>483</v>
      </c>
      <c r="AX2883">
        <v>300135</v>
      </c>
    </row>
    <row r="2884" spans="1:50" x14ac:dyDescent="0.4">
      <c r="A2884">
        <v>939</v>
      </c>
      <c r="B2884" t="s">
        <v>6023</v>
      </c>
      <c r="C2884" t="s">
        <v>50</v>
      </c>
      <c r="D2884" t="s">
        <v>50</v>
      </c>
      <c r="E2884" t="s">
        <v>180</v>
      </c>
      <c r="F2884" t="s">
        <v>409</v>
      </c>
      <c r="G2884">
        <v>0</v>
      </c>
      <c r="H2884">
        <v>0</v>
      </c>
      <c r="I2884">
        <v>0</v>
      </c>
      <c r="J2884">
        <v>30.42</v>
      </c>
      <c r="K2884" t="s">
        <v>6024</v>
      </c>
      <c r="L2884" t="s">
        <v>6024</v>
      </c>
      <c r="M2884">
        <v>0</v>
      </c>
      <c r="N2884">
        <f t="shared" si="127"/>
        <v>0</v>
      </c>
      <c r="O2884" t="s">
        <v>50</v>
      </c>
      <c r="P2884" t="s">
        <v>50</v>
      </c>
      <c r="Q2884">
        <v>0.56999999999999995</v>
      </c>
      <c r="R2884">
        <v>19990923</v>
      </c>
      <c r="S2884" t="str">
        <f>LEFT(R2884,4)</f>
        <v>1999</v>
      </c>
      <c r="T2884" t="str">
        <f>MID(R2884,5,2)</f>
        <v>09</v>
      </c>
      <c r="U2884">
        <v>39.299999999999997</v>
      </c>
      <c r="V2884">
        <v>323.64999999999998</v>
      </c>
      <c r="W2884">
        <v>7.46</v>
      </c>
      <c r="X2884">
        <v>-2.5499999999999998</v>
      </c>
      <c r="Y2884">
        <v>98.48</v>
      </c>
      <c r="Z2884">
        <v>59.31</v>
      </c>
      <c r="AA2884">
        <v>154.36000000000001</v>
      </c>
      <c r="AB2884">
        <v>11.56</v>
      </c>
      <c r="AC2884">
        <v>262.08999999999997</v>
      </c>
      <c r="AD2884">
        <v>15.57</v>
      </c>
      <c r="AE2884">
        <v>20.420000000000002</v>
      </c>
      <c r="AF2884">
        <v>63.81</v>
      </c>
      <c r="AG2884">
        <v>19</v>
      </c>
      <c r="AH2884">
        <v>16.96</v>
      </c>
      <c r="AI2884">
        <v>-14.14</v>
      </c>
      <c r="AJ2884">
        <v>0.03</v>
      </c>
      <c r="AK2884">
        <v>-14.16</v>
      </c>
      <c r="AL2884">
        <v>-14.27</v>
      </c>
      <c r="AM2884">
        <v>-14.24</v>
      </c>
      <c r="AN2884">
        <v>-14.23</v>
      </c>
      <c r="AO2884">
        <v>-98.17</v>
      </c>
      <c r="AP2884">
        <v>0.85</v>
      </c>
      <c r="AQ2884">
        <v>0.1</v>
      </c>
      <c r="AR2884">
        <v>79373</v>
      </c>
      <c r="AS2884">
        <v>10.79</v>
      </c>
      <c r="AT2884">
        <v>-74.39</v>
      </c>
      <c r="AU2884">
        <v>-74.92</v>
      </c>
      <c r="AV2884">
        <v>0</v>
      </c>
      <c r="AW2884">
        <v>4212</v>
      </c>
      <c r="AX2884">
        <v>939</v>
      </c>
    </row>
    <row r="2885" spans="1:50" x14ac:dyDescent="0.4">
      <c r="A2885">
        <v>995</v>
      </c>
      <c r="B2885" t="s">
        <v>6025</v>
      </c>
      <c r="C2885" t="s">
        <v>50</v>
      </c>
      <c r="D2885" t="s">
        <v>50</v>
      </c>
      <c r="E2885" t="s">
        <v>642</v>
      </c>
      <c r="F2885" t="s">
        <v>594</v>
      </c>
      <c r="G2885">
        <v>0</v>
      </c>
      <c r="H2885">
        <v>0</v>
      </c>
      <c r="I2885">
        <v>0</v>
      </c>
      <c r="J2885">
        <v>1.77</v>
      </c>
      <c r="K2885" t="s">
        <v>6024</v>
      </c>
      <c r="L2885" t="s">
        <v>6024</v>
      </c>
      <c r="M2885">
        <v>0</v>
      </c>
      <c r="N2885">
        <f t="shared" si="127"/>
        <v>0</v>
      </c>
      <c r="O2885" t="s">
        <v>50</v>
      </c>
      <c r="P2885" t="s">
        <v>50</v>
      </c>
      <c r="Q2885">
        <v>0.49</v>
      </c>
      <c r="R2885">
        <v>20000807</v>
      </c>
      <c r="S2885" t="str">
        <f>LEFT(R2885,4)</f>
        <v>2000</v>
      </c>
      <c r="T2885" t="str">
        <f>MID(R2885,5,2)</f>
        <v>08</v>
      </c>
      <c r="U2885">
        <v>1.77</v>
      </c>
      <c r="V2885">
        <v>2.5099999999999998</v>
      </c>
      <c r="W2885">
        <v>-2.52</v>
      </c>
      <c r="X2885">
        <v>0.01</v>
      </c>
      <c r="Y2885">
        <v>199.81</v>
      </c>
      <c r="Z2885">
        <v>1.08</v>
      </c>
      <c r="AA2885">
        <v>0.54</v>
      </c>
      <c r="AB2885">
        <v>0.89</v>
      </c>
      <c r="AC2885">
        <v>4.47</v>
      </c>
      <c r="AD2885">
        <v>0.87</v>
      </c>
      <c r="AE2885">
        <v>0.02</v>
      </c>
      <c r="AF2885">
        <v>3.06</v>
      </c>
      <c r="AG2885">
        <v>0.4</v>
      </c>
      <c r="AH2885">
        <v>0.13</v>
      </c>
      <c r="AI2885">
        <v>-0.11</v>
      </c>
      <c r="AJ2885">
        <v>0</v>
      </c>
      <c r="AK2885">
        <v>-0.14000000000000001</v>
      </c>
      <c r="AL2885">
        <v>-0.14000000000000001</v>
      </c>
      <c r="AM2885">
        <v>-0.14000000000000001</v>
      </c>
      <c r="AN2885">
        <v>-0.15</v>
      </c>
      <c r="AO2885">
        <v>-7.41</v>
      </c>
      <c r="AP2885">
        <v>-0.27</v>
      </c>
      <c r="AQ2885">
        <v>0.03</v>
      </c>
      <c r="AR2885">
        <v>10275</v>
      </c>
      <c r="AS2885">
        <v>68.05</v>
      </c>
      <c r="AT2885">
        <v>-29</v>
      </c>
      <c r="AU2885">
        <v>-35.24</v>
      </c>
      <c r="AV2885">
        <v>0</v>
      </c>
      <c r="AW2885">
        <v>390</v>
      </c>
      <c r="AX2885">
        <v>995</v>
      </c>
    </row>
    <row r="2886" spans="1:50" x14ac:dyDescent="0.4">
      <c r="A2886">
        <v>2260</v>
      </c>
      <c r="B2886" t="s">
        <v>6026</v>
      </c>
      <c r="C2886" t="s">
        <v>50</v>
      </c>
      <c r="D2886" t="s">
        <v>50</v>
      </c>
      <c r="E2886" t="s">
        <v>101</v>
      </c>
      <c r="F2886" t="s">
        <v>283</v>
      </c>
      <c r="G2886">
        <v>0</v>
      </c>
      <c r="H2886">
        <v>0</v>
      </c>
      <c r="I2886">
        <v>0</v>
      </c>
      <c r="J2886">
        <v>2.65</v>
      </c>
      <c r="K2886" t="s">
        <v>6024</v>
      </c>
      <c r="L2886" t="s">
        <v>6024</v>
      </c>
      <c r="M2886">
        <v>0</v>
      </c>
      <c r="N2886">
        <f t="shared" si="127"/>
        <v>0</v>
      </c>
      <c r="O2886" t="s">
        <v>50</v>
      </c>
      <c r="P2886" t="s">
        <v>50</v>
      </c>
      <c r="Q2886">
        <v>0.95</v>
      </c>
      <c r="R2886">
        <v>20080716</v>
      </c>
      <c r="S2886" t="str">
        <f>LEFT(R2886,4)</f>
        <v>2008</v>
      </c>
      <c r="T2886" t="str">
        <f>MID(R2886,5,2)</f>
        <v>07</v>
      </c>
      <c r="U2886">
        <v>2.65</v>
      </c>
      <c r="V2886">
        <v>3.3</v>
      </c>
      <c r="W2886">
        <v>-3.41</v>
      </c>
      <c r="X2886">
        <v>0</v>
      </c>
      <c r="Y2886">
        <v>203.29</v>
      </c>
      <c r="Z2886">
        <v>1.68</v>
      </c>
      <c r="AA2886">
        <v>0.67</v>
      </c>
      <c r="AB2886">
        <v>0.14000000000000001</v>
      </c>
      <c r="AC2886">
        <v>6.69</v>
      </c>
      <c r="AD2886">
        <v>0.63</v>
      </c>
      <c r="AE2886">
        <v>0.71</v>
      </c>
      <c r="AF2886">
        <v>0.09</v>
      </c>
      <c r="AG2886">
        <v>2.98</v>
      </c>
      <c r="AH2886">
        <v>2.2999999999999998</v>
      </c>
      <c r="AI2886">
        <v>0</v>
      </c>
      <c r="AJ2886">
        <v>0</v>
      </c>
      <c r="AK2886">
        <v>0.09</v>
      </c>
      <c r="AL2886">
        <v>0.09</v>
      </c>
      <c r="AM2886">
        <v>0.09</v>
      </c>
      <c r="AN2886">
        <v>0.01</v>
      </c>
      <c r="AO2886">
        <v>-6.37</v>
      </c>
      <c r="AP2886">
        <v>-0.02</v>
      </c>
      <c r="AQ2886">
        <v>-0.04</v>
      </c>
      <c r="AR2886">
        <v>24704</v>
      </c>
      <c r="AS2886">
        <v>23.08</v>
      </c>
      <c r="AT2886">
        <v>0.12</v>
      </c>
      <c r="AU2886">
        <v>3.03</v>
      </c>
      <c r="AV2886">
        <v>0.15</v>
      </c>
      <c r="AW2886">
        <v>1375</v>
      </c>
      <c r="AX2886">
        <v>2260</v>
      </c>
    </row>
    <row r="2887" spans="1:50" x14ac:dyDescent="0.4">
      <c r="A2887">
        <v>2604</v>
      </c>
      <c r="B2887" t="s">
        <v>6027</v>
      </c>
      <c r="C2887" t="s">
        <v>50</v>
      </c>
      <c r="D2887" t="s">
        <v>50</v>
      </c>
      <c r="E2887" t="s">
        <v>456</v>
      </c>
      <c r="F2887" t="s">
        <v>337</v>
      </c>
      <c r="G2887">
        <v>0</v>
      </c>
      <c r="H2887">
        <v>0</v>
      </c>
      <c r="I2887">
        <v>0</v>
      </c>
      <c r="J2887">
        <v>5.13</v>
      </c>
      <c r="K2887" t="s">
        <v>6024</v>
      </c>
      <c r="L2887" t="s">
        <v>6024</v>
      </c>
      <c r="M2887">
        <v>0</v>
      </c>
      <c r="N2887">
        <f t="shared" si="127"/>
        <v>0</v>
      </c>
      <c r="O2887" t="s">
        <v>50</v>
      </c>
      <c r="P2887" t="s">
        <v>50</v>
      </c>
      <c r="Q2887">
        <v>0.96</v>
      </c>
      <c r="R2887">
        <v>20110728</v>
      </c>
      <c r="S2887" t="str">
        <f>LEFT(R2887,4)</f>
        <v>2011</v>
      </c>
      <c r="T2887" t="str">
        <f>MID(R2887,5,2)</f>
        <v>07</v>
      </c>
      <c r="U2887">
        <v>6</v>
      </c>
      <c r="V2887">
        <v>13.02</v>
      </c>
      <c r="W2887">
        <v>-35.49</v>
      </c>
      <c r="X2887">
        <v>0.02</v>
      </c>
      <c r="Y2887">
        <v>372.42</v>
      </c>
      <c r="Z2887">
        <v>3.72</v>
      </c>
      <c r="AA2887">
        <v>5.83</v>
      </c>
      <c r="AB2887">
        <v>1.7</v>
      </c>
      <c r="AC2887">
        <v>46.56</v>
      </c>
      <c r="AD2887">
        <v>0.99</v>
      </c>
      <c r="AE2887">
        <v>1.1499999999999999</v>
      </c>
      <c r="AF2887">
        <v>18.420000000000002</v>
      </c>
      <c r="AG2887">
        <v>3.11</v>
      </c>
      <c r="AH2887">
        <v>2.5499999999999998</v>
      </c>
      <c r="AI2887">
        <v>-3.24</v>
      </c>
      <c r="AJ2887">
        <v>0</v>
      </c>
      <c r="AK2887">
        <v>-3.24</v>
      </c>
      <c r="AL2887">
        <v>-3.22</v>
      </c>
      <c r="AM2887">
        <v>-3.21</v>
      </c>
      <c r="AN2887">
        <v>-3.23</v>
      </c>
      <c r="AO2887">
        <v>-60.83</v>
      </c>
      <c r="AP2887">
        <v>0.19</v>
      </c>
      <c r="AQ2887">
        <v>-0.15</v>
      </c>
      <c r="AR2887">
        <v>48426</v>
      </c>
      <c r="AS2887">
        <v>18</v>
      </c>
      <c r="AT2887">
        <v>-104.26</v>
      </c>
      <c r="AU2887">
        <v>-103.34</v>
      </c>
      <c r="AV2887">
        <v>0.1</v>
      </c>
      <c r="AW2887">
        <v>1215</v>
      </c>
      <c r="AX2887">
        <v>2604</v>
      </c>
    </row>
    <row r="2888" spans="1:50" x14ac:dyDescent="0.4">
      <c r="A2888">
        <v>2971</v>
      </c>
      <c r="B2888" t="s">
        <v>6028</v>
      </c>
      <c r="C2888" t="s">
        <v>50</v>
      </c>
      <c r="D2888" t="s">
        <v>50</v>
      </c>
      <c r="E2888" t="s">
        <v>470</v>
      </c>
      <c r="F2888" t="s">
        <v>409</v>
      </c>
      <c r="G2888">
        <v>0</v>
      </c>
      <c r="H2888">
        <v>0</v>
      </c>
      <c r="I2888">
        <v>0</v>
      </c>
      <c r="J2888" t="s">
        <v>50</v>
      </c>
      <c r="K2888" t="s">
        <v>50</v>
      </c>
      <c r="L2888" t="s">
        <v>50</v>
      </c>
      <c r="M2888">
        <v>0</v>
      </c>
      <c r="N2888">
        <f t="shared" si="127"/>
        <v>0</v>
      </c>
      <c r="O2888" t="s">
        <v>50</v>
      </c>
      <c r="P2888" t="s">
        <v>50</v>
      </c>
      <c r="Q2888">
        <v>0</v>
      </c>
      <c r="R2888" t="s">
        <v>50</v>
      </c>
      <c r="S2888" t="str">
        <f>LEFT(R2888,4)</f>
        <v xml:space="preserve">--  </v>
      </c>
      <c r="T2888" t="str">
        <f>MID(R2888,5,2)</f>
        <v/>
      </c>
      <c r="U2888" t="s">
        <v>50</v>
      </c>
      <c r="V2888">
        <v>11.98</v>
      </c>
      <c r="W2888">
        <v>5.92</v>
      </c>
      <c r="X2888">
        <v>0</v>
      </c>
      <c r="Y2888">
        <v>50.58</v>
      </c>
      <c r="Z2888">
        <v>2.58</v>
      </c>
      <c r="AA2888">
        <v>4.9000000000000004</v>
      </c>
      <c r="AB2888">
        <v>0.3</v>
      </c>
      <c r="AC2888">
        <v>4.43</v>
      </c>
      <c r="AD2888">
        <v>0.21</v>
      </c>
      <c r="AE2888">
        <v>1</v>
      </c>
      <c r="AF2888">
        <v>1.38</v>
      </c>
      <c r="AG2888">
        <v>4.82</v>
      </c>
      <c r="AH2888">
        <v>2.63</v>
      </c>
      <c r="AI2888">
        <v>0.76</v>
      </c>
      <c r="AJ2888">
        <v>0</v>
      </c>
      <c r="AK2888">
        <v>0.76</v>
      </c>
      <c r="AL2888">
        <v>0.64</v>
      </c>
      <c r="AM2888">
        <v>0.64</v>
      </c>
      <c r="AN2888">
        <v>0</v>
      </c>
      <c r="AO2888">
        <v>3.08</v>
      </c>
      <c r="AP2888">
        <v>0.63</v>
      </c>
      <c r="AQ2888">
        <v>0.05</v>
      </c>
      <c r="AR2888">
        <v>0</v>
      </c>
      <c r="AS2888">
        <v>45.39</v>
      </c>
      <c r="AT2888">
        <v>15.84</v>
      </c>
      <c r="AU2888">
        <v>13.28</v>
      </c>
      <c r="AV2888">
        <v>0</v>
      </c>
      <c r="AW2888">
        <v>0</v>
      </c>
      <c r="AX2888">
        <v>2971</v>
      </c>
    </row>
    <row r="2889" spans="1:50" x14ac:dyDescent="0.4">
      <c r="A2889">
        <v>2973</v>
      </c>
      <c r="B2889" t="s">
        <v>6029</v>
      </c>
      <c r="C2889" t="s">
        <v>50</v>
      </c>
      <c r="D2889" t="s">
        <v>50</v>
      </c>
      <c r="E2889" t="s">
        <v>62</v>
      </c>
      <c r="F2889" t="s">
        <v>283</v>
      </c>
      <c r="G2889">
        <v>0</v>
      </c>
      <c r="H2889">
        <v>0</v>
      </c>
      <c r="I2889">
        <v>0</v>
      </c>
      <c r="J2889" t="s">
        <v>50</v>
      </c>
      <c r="K2889" t="s">
        <v>50</v>
      </c>
      <c r="L2889" t="s">
        <v>50</v>
      </c>
      <c r="M2889">
        <v>0</v>
      </c>
      <c r="N2889">
        <f t="shared" si="127"/>
        <v>0</v>
      </c>
      <c r="O2889" t="s">
        <v>50</v>
      </c>
      <c r="P2889" t="s">
        <v>50</v>
      </c>
      <c r="Q2889">
        <v>0</v>
      </c>
      <c r="R2889" t="s">
        <v>50</v>
      </c>
      <c r="S2889" t="str">
        <f>LEFT(R2889,4)</f>
        <v xml:space="preserve">--  </v>
      </c>
      <c r="T2889" t="str">
        <f>MID(R2889,5,2)</f>
        <v/>
      </c>
      <c r="U2889" t="s">
        <v>50</v>
      </c>
      <c r="V2889">
        <v>27.74</v>
      </c>
      <c r="W2889">
        <v>8.36</v>
      </c>
      <c r="X2889">
        <v>1.92</v>
      </c>
      <c r="Y2889">
        <v>62.96</v>
      </c>
      <c r="Z2889">
        <v>10.88</v>
      </c>
      <c r="AA2889">
        <v>6.82</v>
      </c>
      <c r="AB2889">
        <v>8.3000000000000007</v>
      </c>
      <c r="AC2889">
        <v>11.18</v>
      </c>
      <c r="AD2889">
        <v>0</v>
      </c>
      <c r="AE2889">
        <v>6.67</v>
      </c>
      <c r="AF2889">
        <v>1.18</v>
      </c>
      <c r="AG2889">
        <v>15.74</v>
      </c>
      <c r="AH2889">
        <v>12.84</v>
      </c>
      <c r="AI2889">
        <v>1.41</v>
      </c>
      <c r="AJ2889">
        <v>0.01</v>
      </c>
      <c r="AK2889">
        <v>1.46</v>
      </c>
      <c r="AL2889">
        <v>1.35</v>
      </c>
      <c r="AM2889">
        <v>1</v>
      </c>
      <c r="AN2889">
        <v>0</v>
      </c>
      <c r="AO2889">
        <v>3.26</v>
      </c>
      <c r="AP2889">
        <v>0.56000000000000005</v>
      </c>
      <c r="AQ2889">
        <v>-1.04</v>
      </c>
      <c r="AR2889">
        <v>0</v>
      </c>
      <c r="AS2889">
        <v>18.45</v>
      </c>
      <c r="AT2889">
        <v>8.99</v>
      </c>
      <c r="AU2889">
        <v>6.33</v>
      </c>
      <c r="AV2889">
        <v>0</v>
      </c>
      <c r="AW2889">
        <v>0</v>
      </c>
      <c r="AX2889">
        <v>2973</v>
      </c>
    </row>
    <row r="2890" spans="1:50" x14ac:dyDescent="0.4">
      <c r="A2890">
        <v>300028</v>
      </c>
      <c r="B2890" t="s">
        <v>6030</v>
      </c>
      <c r="C2890" t="s">
        <v>50</v>
      </c>
      <c r="D2890" t="s">
        <v>50</v>
      </c>
      <c r="E2890" t="s">
        <v>237</v>
      </c>
      <c r="F2890" t="s">
        <v>302</v>
      </c>
      <c r="G2890">
        <v>0</v>
      </c>
      <c r="H2890">
        <v>0</v>
      </c>
      <c r="I2890">
        <v>0</v>
      </c>
      <c r="J2890">
        <v>3.44</v>
      </c>
      <c r="K2890" t="s">
        <v>6024</v>
      </c>
      <c r="L2890" t="s">
        <v>6024</v>
      </c>
      <c r="M2890">
        <v>0</v>
      </c>
      <c r="N2890">
        <f t="shared" si="127"/>
        <v>0</v>
      </c>
      <c r="O2890" t="s">
        <v>50</v>
      </c>
      <c r="P2890" t="s">
        <v>50</v>
      </c>
      <c r="Q2890">
        <v>1.03</v>
      </c>
      <c r="R2890">
        <v>20091030</v>
      </c>
      <c r="S2890" t="str">
        <f>LEFT(R2890,4)</f>
        <v>2009</v>
      </c>
      <c r="T2890" t="str">
        <f>MID(R2890,5,2)</f>
        <v>10</v>
      </c>
      <c r="U2890">
        <v>3.44</v>
      </c>
      <c r="V2890">
        <v>2.0299999999999998</v>
      </c>
      <c r="W2890">
        <v>1.3</v>
      </c>
      <c r="X2890">
        <v>0</v>
      </c>
      <c r="Y2890">
        <v>36.01</v>
      </c>
      <c r="Z2890">
        <v>0.32</v>
      </c>
      <c r="AA2890">
        <v>1.04</v>
      </c>
      <c r="AB2890">
        <v>0.17</v>
      </c>
      <c r="AC2890">
        <v>0.72</v>
      </c>
      <c r="AD2890">
        <v>0.02</v>
      </c>
      <c r="AE2890">
        <v>0.24</v>
      </c>
      <c r="AF2890">
        <v>3.63</v>
      </c>
      <c r="AG2890">
        <v>0.02</v>
      </c>
      <c r="AH2890">
        <v>0.06</v>
      </c>
      <c r="AI2890">
        <v>-0.21</v>
      </c>
      <c r="AJ2890">
        <v>-0.02</v>
      </c>
      <c r="AK2890">
        <v>-0.21</v>
      </c>
      <c r="AL2890">
        <v>-0.21</v>
      </c>
      <c r="AM2890">
        <v>-0.21</v>
      </c>
      <c r="AN2890">
        <v>-0.2</v>
      </c>
      <c r="AO2890">
        <v>-5.78</v>
      </c>
      <c r="AP2890">
        <v>-0.04</v>
      </c>
      <c r="AQ2890">
        <v>-0.01</v>
      </c>
      <c r="AR2890">
        <v>44900</v>
      </c>
      <c r="AS2890">
        <v>-158.78</v>
      </c>
      <c r="AT2890">
        <v>-843.06</v>
      </c>
      <c r="AU2890">
        <v>-849.87</v>
      </c>
      <c r="AV2890">
        <v>0</v>
      </c>
      <c r="AW2890">
        <v>70</v>
      </c>
      <c r="AX2890">
        <v>300028</v>
      </c>
    </row>
    <row r="2891" spans="1:50" x14ac:dyDescent="0.4">
      <c r="A2891">
        <v>300104</v>
      </c>
      <c r="B2891" t="s">
        <v>6031</v>
      </c>
      <c r="C2891" t="s">
        <v>50</v>
      </c>
      <c r="D2891" t="s">
        <v>50</v>
      </c>
      <c r="E2891" t="s">
        <v>735</v>
      </c>
      <c r="F2891" t="s">
        <v>77</v>
      </c>
      <c r="G2891">
        <v>0</v>
      </c>
      <c r="H2891">
        <v>0</v>
      </c>
      <c r="I2891">
        <v>0</v>
      </c>
      <c r="J2891">
        <v>39.659999999999997</v>
      </c>
      <c r="K2891" t="s">
        <v>6024</v>
      </c>
      <c r="L2891" t="s">
        <v>6024</v>
      </c>
      <c r="M2891">
        <v>0</v>
      </c>
      <c r="N2891">
        <f t="shared" si="127"/>
        <v>0</v>
      </c>
      <c r="O2891" t="s">
        <v>50</v>
      </c>
      <c r="P2891" t="s">
        <v>50</v>
      </c>
      <c r="Q2891">
        <v>1.1599999999999999</v>
      </c>
      <c r="R2891">
        <v>20100812</v>
      </c>
      <c r="S2891" t="str">
        <f>LEFT(R2891,4)</f>
        <v>2010</v>
      </c>
      <c r="T2891" t="str">
        <f>MID(R2891,5,2)</f>
        <v>08</v>
      </c>
      <c r="U2891">
        <v>39.89</v>
      </c>
      <c r="V2891">
        <v>79.239999999999995</v>
      </c>
      <c r="W2891">
        <v>-132.4</v>
      </c>
      <c r="X2891">
        <v>-4.87</v>
      </c>
      <c r="Y2891">
        <v>273.24</v>
      </c>
      <c r="Z2891">
        <v>27.19</v>
      </c>
      <c r="AA2891">
        <v>2.2999999999999998</v>
      </c>
      <c r="AB2891">
        <v>3.17</v>
      </c>
      <c r="AC2891">
        <v>103.02</v>
      </c>
      <c r="AD2891">
        <v>5.98</v>
      </c>
      <c r="AE2891">
        <v>8.75</v>
      </c>
      <c r="AF2891">
        <v>90.48</v>
      </c>
      <c r="AG2891">
        <v>3.82</v>
      </c>
      <c r="AH2891">
        <v>2.73</v>
      </c>
      <c r="AI2891">
        <v>-4.24</v>
      </c>
      <c r="AJ2891">
        <v>0.33</v>
      </c>
      <c r="AK2891">
        <v>-102.21</v>
      </c>
      <c r="AL2891">
        <v>-102.21</v>
      </c>
      <c r="AM2891">
        <v>-101.94</v>
      </c>
      <c r="AN2891">
        <v>-4.99</v>
      </c>
      <c r="AO2891">
        <v>-265.38</v>
      </c>
      <c r="AP2891">
        <v>-0.41</v>
      </c>
      <c r="AQ2891">
        <v>-1.3</v>
      </c>
      <c r="AR2891">
        <v>280736</v>
      </c>
      <c r="AS2891">
        <v>28.36</v>
      </c>
      <c r="AT2891">
        <v>-111.14</v>
      </c>
      <c r="AU2891">
        <v>-2671.5</v>
      </c>
      <c r="AV2891">
        <v>0.22</v>
      </c>
      <c r="AW2891">
        <v>456</v>
      </c>
      <c r="AX2891">
        <v>300104</v>
      </c>
    </row>
    <row r="2892" spans="1:50" x14ac:dyDescent="0.4">
      <c r="A2892">
        <v>300216</v>
      </c>
      <c r="B2892" t="s">
        <v>6032</v>
      </c>
      <c r="C2892" t="s">
        <v>50</v>
      </c>
      <c r="D2892" t="s">
        <v>50</v>
      </c>
      <c r="E2892" t="s">
        <v>287</v>
      </c>
      <c r="F2892" t="s">
        <v>313</v>
      </c>
      <c r="G2892">
        <v>0</v>
      </c>
      <c r="H2892">
        <v>0</v>
      </c>
      <c r="I2892">
        <v>0</v>
      </c>
      <c r="J2892">
        <v>2.92</v>
      </c>
      <c r="K2892" t="s">
        <v>6024</v>
      </c>
      <c r="L2892" t="s">
        <v>6024</v>
      </c>
      <c r="M2892">
        <v>0</v>
      </c>
      <c r="N2892">
        <f t="shared" si="127"/>
        <v>0</v>
      </c>
      <c r="O2892" t="s">
        <v>50</v>
      </c>
      <c r="P2892" t="s">
        <v>50</v>
      </c>
      <c r="Q2892">
        <v>1.42</v>
      </c>
      <c r="R2892">
        <v>20110511</v>
      </c>
      <c r="S2892" t="str">
        <f>LEFT(R2892,4)</f>
        <v>2011</v>
      </c>
      <c r="T2892" t="str">
        <f>MID(R2892,5,2)</f>
        <v>05</v>
      </c>
      <c r="U2892">
        <v>3.61</v>
      </c>
      <c r="V2892">
        <v>23.66</v>
      </c>
      <c r="W2892">
        <v>-22.68</v>
      </c>
      <c r="X2892">
        <v>0.36</v>
      </c>
      <c r="Y2892">
        <v>194.32</v>
      </c>
      <c r="Z2892">
        <v>9.58</v>
      </c>
      <c r="AA2892">
        <v>4.17</v>
      </c>
      <c r="AB2892">
        <v>4.6900000000000004</v>
      </c>
      <c r="AC2892">
        <v>41.58</v>
      </c>
      <c r="AD2892">
        <v>3.16</v>
      </c>
      <c r="AE2892">
        <v>4.25</v>
      </c>
      <c r="AF2892">
        <v>2.2400000000000002</v>
      </c>
      <c r="AG2892">
        <v>1.47</v>
      </c>
      <c r="AH2892">
        <v>1.19</v>
      </c>
      <c r="AI2892">
        <v>-4.79</v>
      </c>
      <c r="AJ2892">
        <v>-0.03</v>
      </c>
      <c r="AK2892">
        <v>-4.8600000000000003</v>
      </c>
      <c r="AL2892">
        <v>-4.8600000000000003</v>
      </c>
      <c r="AM2892">
        <v>-4.7300000000000004</v>
      </c>
      <c r="AN2892">
        <v>-4.67</v>
      </c>
      <c r="AO2892">
        <v>-29.24</v>
      </c>
      <c r="AP2892">
        <v>0.01</v>
      </c>
      <c r="AQ2892">
        <v>-0.04</v>
      </c>
      <c r="AR2892">
        <v>48186</v>
      </c>
      <c r="AS2892">
        <v>19.37</v>
      </c>
      <c r="AT2892">
        <v>-325.68</v>
      </c>
      <c r="AU2892">
        <v>-321.83</v>
      </c>
      <c r="AV2892">
        <v>0.1</v>
      </c>
      <c r="AW2892">
        <v>926</v>
      </c>
      <c r="AX2892">
        <v>300216</v>
      </c>
    </row>
    <row r="2893" spans="1:50" x14ac:dyDescent="0.4">
      <c r="A2893">
        <v>300812</v>
      </c>
      <c r="B2893" t="s">
        <v>6033</v>
      </c>
      <c r="C2893" t="s">
        <v>50</v>
      </c>
      <c r="D2893" t="s">
        <v>50</v>
      </c>
      <c r="E2893" t="s">
        <v>358</v>
      </c>
      <c r="F2893" t="s">
        <v>49</v>
      </c>
      <c r="G2893">
        <v>0</v>
      </c>
      <c r="H2893">
        <v>0</v>
      </c>
      <c r="I2893">
        <v>0</v>
      </c>
      <c r="J2893" t="s">
        <v>50</v>
      </c>
      <c r="K2893" t="s">
        <v>50</v>
      </c>
      <c r="L2893" t="s">
        <v>50</v>
      </c>
      <c r="M2893">
        <v>0</v>
      </c>
      <c r="N2893">
        <f t="shared" si="127"/>
        <v>0</v>
      </c>
      <c r="O2893" t="s">
        <v>50</v>
      </c>
      <c r="P2893" t="s">
        <v>50</v>
      </c>
      <c r="Q2893">
        <v>0</v>
      </c>
      <c r="R2893" t="s">
        <v>50</v>
      </c>
      <c r="S2893" t="str">
        <f>LEFT(R2893,4)</f>
        <v xml:space="preserve">--  </v>
      </c>
      <c r="T2893" t="str">
        <f>MID(R2893,5,2)</f>
        <v/>
      </c>
      <c r="U2893" t="s">
        <v>50</v>
      </c>
      <c r="V2893">
        <v>7.37</v>
      </c>
      <c r="W2893">
        <v>3.4</v>
      </c>
      <c r="X2893">
        <v>0.08</v>
      </c>
      <c r="Y2893">
        <v>52.83</v>
      </c>
      <c r="Z2893">
        <v>7.01</v>
      </c>
      <c r="AA2893">
        <v>0.09</v>
      </c>
      <c r="AB2893">
        <v>0.18</v>
      </c>
      <c r="AC2893">
        <v>3.89</v>
      </c>
      <c r="AD2893">
        <v>2.84</v>
      </c>
      <c r="AE2893">
        <v>1.49</v>
      </c>
      <c r="AF2893">
        <v>0.67</v>
      </c>
      <c r="AG2893">
        <v>3.46</v>
      </c>
      <c r="AH2893">
        <v>1.88</v>
      </c>
      <c r="AI2893">
        <v>0.84</v>
      </c>
      <c r="AJ2893">
        <v>0</v>
      </c>
      <c r="AK2893">
        <v>0.84</v>
      </c>
      <c r="AL2893">
        <v>0.72</v>
      </c>
      <c r="AM2893">
        <v>0.72</v>
      </c>
      <c r="AN2893">
        <v>0</v>
      </c>
      <c r="AO2893">
        <v>1.94</v>
      </c>
      <c r="AP2893">
        <v>0.43</v>
      </c>
      <c r="AQ2893">
        <v>-0.13</v>
      </c>
      <c r="AR2893">
        <v>0</v>
      </c>
      <c r="AS2893">
        <v>45.6</v>
      </c>
      <c r="AT2893">
        <v>24.16</v>
      </c>
      <c r="AU2893">
        <v>20.83</v>
      </c>
      <c r="AV2893">
        <v>0</v>
      </c>
      <c r="AW2893">
        <v>0</v>
      </c>
      <c r="AX2893">
        <v>300812</v>
      </c>
    </row>
    <row r="2894" spans="1:50" x14ac:dyDescent="0.4">
      <c r="A2894">
        <v>600145</v>
      </c>
      <c r="B2894" t="s">
        <v>6279</v>
      </c>
      <c r="C2894">
        <v>0</v>
      </c>
      <c r="D2894" t="s">
        <v>50</v>
      </c>
      <c r="E2894" t="s">
        <v>4814</v>
      </c>
      <c r="F2894" t="s">
        <v>322</v>
      </c>
      <c r="G2894">
        <v>1.87</v>
      </c>
      <c r="H2894">
        <v>0</v>
      </c>
      <c r="I2894">
        <v>0</v>
      </c>
      <c r="J2894">
        <v>14.91</v>
      </c>
      <c r="K2894" t="s">
        <v>87</v>
      </c>
      <c r="L2894" t="s">
        <v>87</v>
      </c>
      <c r="M2894">
        <v>0</v>
      </c>
      <c r="N2894">
        <f t="shared" si="127"/>
        <v>0</v>
      </c>
      <c r="O2894" t="s">
        <v>50</v>
      </c>
      <c r="P2894">
        <v>282.89999999999998</v>
      </c>
      <c r="Q2894">
        <v>0.52</v>
      </c>
      <c r="R2894">
        <v>19990923</v>
      </c>
      <c r="S2894" t="str">
        <f>LEFT(R2894,4)</f>
        <v>1999</v>
      </c>
      <c r="T2894" t="str">
        <f>MID(R2894,5,2)</f>
        <v>09</v>
      </c>
      <c r="U2894">
        <v>14.91</v>
      </c>
      <c r="V2894">
        <v>11.59</v>
      </c>
      <c r="W2894">
        <v>6.3</v>
      </c>
      <c r="X2894">
        <v>-0.03</v>
      </c>
      <c r="Y2894">
        <v>45.85</v>
      </c>
      <c r="Z2894">
        <v>4.76</v>
      </c>
      <c r="AA2894">
        <v>0.51</v>
      </c>
      <c r="AB2894">
        <v>0.18</v>
      </c>
      <c r="AC2894">
        <v>3.42</v>
      </c>
      <c r="AD2894">
        <v>0</v>
      </c>
      <c r="AE2894">
        <v>0.06</v>
      </c>
      <c r="AF2894">
        <v>15.15</v>
      </c>
      <c r="AG2894">
        <v>7.0000000000000007E-2</v>
      </c>
      <c r="AH2894">
        <v>0.02</v>
      </c>
      <c r="AI2894">
        <v>-0.06</v>
      </c>
      <c r="AJ2894">
        <v>0</v>
      </c>
      <c r="AK2894">
        <v>-0.06</v>
      </c>
      <c r="AL2894">
        <v>-0.06</v>
      </c>
      <c r="AM2894">
        <v>-0.05</v>
      </c>
      <c r="AN2894">
        <v>-0.05</v>
      </c>
      <c r="AO2894">
        <v>-24.12</v>
      </c>
      <c r="AP2894">
        <v>0.03</v>
      </c>
      <c r="AQ2894">
        <v>0.01</v>
      </c>
      <c r="AR2894">
        <v>32916</v>
      </c>
      <c r="AS2894">
        <v>70.48</v>
      </c>
      <c r="AT2894">
        <v>-88.1</v>
      </c>
      <c r="AU2894">
        <v>-81.760000000000005</v>
      </c>
      <c r="AV2894">
        <v>0</v>
      </c>
      <c r="AW2894">
        <v>14</v>
      </c>
      <c r="AX2894">
        <v>600145</v>
      </c>
    </row>
    <row r="2895" spans="1:50" x14ac:dyDescent="0.4">
      <c r="A2895">
        <v>600581</v>
      </c>
      <c r="B2895" t="s">
        <v>6972</v>
      </c>
      <c r="C2895">
        <v>3.19</v>
      </c>
      <c r="D2895">
        <v>17.04</v>
      </c>
      <c r="E2895" t="s">
        <v>840</v>
      </c>
      <c r="F2895" t="s">
        <v>322</v>
      </c>
      <c r="G2895">
        <v>3.55</v>
      </c>
      <c r="H2895">
        <v>337238</v>
      </c>
      <c r="I2895">
        <v>404405</v>
      </c>
      <c r="J2895">
        <v>15.33</v>
      </c>
      <c r="K2895" t="s">
        <v>6973</v>
      </c>
      <c r="L2895" t="s">
        <v>6973</v>
      </c>
      <c r="M2895">
        <v>0</v>
      </c>
      <c r="N2895">
        <f t="shared" si="127"/>
        <v>0</v>
      </c>
      <c r="O2895">
        <v>15.02</v>
      </c>
      <c r="P2895">
        <v>7.79</v>
      </c>
      <c r="Q2895">
        <v>1.59</v>
      </c>
      <c r="R2895">
        <v>20020816</v>
      </c>
      <c r="S2895" t="str">
        <f>LEFT(R2895,4)</f>
        <v>2002</v>
      </c>
      <c r="T2895" t="str">
        <f>MID(R2895,5,2)</f>
        <v>08</v>
      </c>
      <c r="U2895">
        <v>15.33</v>
      </c>
      <c r="V2895">
        <v>191.42</v>
      </c>
      <c r="W2895">
        <v>42.84</v>
      </c>
      <c r="X2895">
        <v>0</v>
      </c>
      <c r="Y2895">
        <v>77.62</v>
      </c>
      <c r="Z2895">
        <v>49.35</v>
      </c>
      <c r="AA2895">
        <v>133.99</v>
      </c>
      <c r="AB2895">
        <v>0.14000000000000001</v>
      </c>
      <c r="AC2895">
        <v>144.15</v>
      </c>
      <c r="AD2895">
        <v>29.02</v>
      </c>
      <c r="AE2895">
        <v>1.71</v>
      </c>
      <c r="AF2895">
        <v>33.200000000000003</v>
      </c>
      <c r="AG2895">
        <v>154.91</v>
      </c>
      <c r="AH2895">
        <v>139.97999999999999</v>
      </c>
      <c r="AI2895">
        <v>2.59</v>
      </c>
      <c r="AJ2895">
        <v>0</v>
      </c>
      <c r="AK2895">
        <v>2.62</v>
      </c>
      <c r="AL2895">
        <v>2.4</v>
      </c>
      <c r="AM2895">
        <v>2.4</v>
      </c>
      <c r="AN2895">
        <v>2.34</v>
      </c>
      <c r="AO2895">
        <v>-13.73</v>
      </c>
      <c r="AP2895">
        <v>-1.48</v>
      </c>
      <c r="AQ2895">
        <v>-3.61</v>
      </c>
      <c r="AR2895">
        <v>90978</v>
      </c>
      <c r="AS2895">
        <v>9.6300000000000008</v>
      </c>
      <c r="AT2895">
        <v>1.67</v>
      </c>
      <c r="AU2895">
        <v>1.55</v>
      </c>
      <c r="AV2895">
        <v>0.68</v>
      </c>
      <c r="AW2895">
        <v>5941</v>
      </c>
      <c r="AX2895">
        <v>600581</v>
      </c>
    </row>
    <row r="2896" spans="1:50" x14ac:dyDescent="0.4">
      <c r="A2896">
        <v>601500</v>
      </c>
      <c r="B2896" t="s">
        <v>7861</v>
      </c>
      <c r="C2896">
        <v>1.0900000000000001</v>
      </c>
      <c r="D2896">
        <v>45.35</v>
      </c>
      <c r="E2896" t="s">
        <v>145</v>
      </c>
      <c r="F2896" t="s">
        <v>161</v>
      </c>
      <c r="G2896">
        <v>6.51</v>
      </c>
      <c r="H2896">
        <v>6896</v>
      </c>
      <c r="I2896">
        <v>8186</v>
      </c>
      <c r="J2896">
        <v>7.27</v>
      </c>
      <c r="K2896" t="s">
        <v>7862</v>
      </c>
      <c r="L2896" t="s">
        <v>7863</v>
      </c>
      <c r="M2896">
        <v>0</v>
      </c>
      <c r="N2896">
        <f t="shared" si="127"/>
        <v>0</v>
      </c>
      <c r="O2896">
        <v>45.41</v>
      </c>
      <c r="P2896">
        <v>38.32</v>
      </c>
      <c r="Q2896">
        <v>0.96</v>
      </c>
      <c r="R2896">
        <v>20160919</v>
      </c>
      <c r="S2896" t="str">
        <f>LEFT(R2896,4)</f>
        <v>2016</v>
      </c>
      <c r="T2896" t="str">
        <f>MID(R2896,5,2)</f>
        <v>09</v>
      </c>
      <c r="U2896">
        <v>8.7200000000000006</v>
      </c>
      <c r="V2896">
        <v>66.209999999999994</v>
      </c>
      <c r="W2896">
        <v>36.450000000000003</v>
      </c>
      <c r="X2896">
        <v>0</v>
      </c>
      <c r="Y2896">
        <v>44.95</v>
      </c>
      <c r="Z2896">
        <v>28.53</v>
      </c>
      <c r="AA2896">
        <v>12.58</v>
      </c>
      <c r="AB2896">
        <v>2.2799999999999998</v>
      </c>
      <c r="AC2896">
        <v>24.29</v>
      </c>
      <c r="AD2896">
        <v>9.9600000000000009</v>
      </c>
      <c r="AE2896">
        <v>4.8099999999999996</v>
      </c>
      <c r="AF2896">
        <v>15.2</v>
      </c>
      <c r="AG2896">
        <v>26.1</v>
      </c>
      <c r="AH2896">
        <v>21.75</v>
      </c>
      <c r="AI2896">
        <v>1.04</v>
      </c>
      <c r="AJ2896">
        <v>0.03</v>
      </c>
      <c r="AK2896">
        <v>1.07</v>
      </c>
      <c r="AL2896">
        <v>0.94</v>
      </c>
      <c r="AM2896">
        <v>0.94</v>
      </c>
      <c r="AN2896">
        <v>0.91</v>
      </c>
      <c r="AO2896">
        <v>10.7</v>
      </c>
      <c r="AP2896">
        <v>-1.2</v>
      </c>
      <c r="AQ2896">
        <v>4.79</v>
      </c>
      <c r="AR2896">
        <v>44877</v>
      </c>
      <c r="AS2896">
        <v>16.64</v>
      </c>
      <c r="AT2896">
        <v>4</v>
      </c>
      <c r="AU2896">
        <v>3.6</v>
      </c>
      <c r="AV2896">
        <v>0.93</v>
      </c>
      <c r="AW2896">
        <v>3984</v>
      </c>
      <c r="AX2896">
        <v>601500</v>
      </c>
    </row>
    <row r="2897" spans="1:50" x14ac:dyDescent="0.4">
      <c r="A2897">
        <v>600074</v>
      </c>
      <c r="B2897" t="s">
        <v>9079</v>
      </c>
      <c r="C2897" t="s">
        <v>50</v>
      </c>
      <c r="D2897" t="s">
        <v>50</v>
      </c>
      <c r="E2897" t="s">
        <v>119</v>
      </c>
      <c r="F2897" t="s">
        <v>161</v>
      </c>
      <c r="G2897">
        <v>0</v>
      </c>
      <c r="H2897">
        <v>0</v>
      </c>
      <c r="I2897">
        <v>0</v>
      </c>
      <c r="J2897">
        <v>10.26</v>
      </c>
      <c r="K2897" t="s">
        <v>6024</v>
      </c>
      <c r="L2897" t="s">
        <v>6024</v>
      </c>
      <c r="M2897">
        <v>0</v>
      </c>
      <c r="N2897">
        <f t="shared" si="127"/>
        <v>0</v>
      </c>
      <c r="O2897" t="s">
        <v>50</v>
      </c>
      <c r="P2897" t="s">
        <v>50</v>
      </c>
      <c r="Q2897">
        <v>0.66</v>
      </c>
      <c r="R2897">
        <v>19970623</v>
      </c>
      <c r="S2897" t="str">
        <f>LEFT(R2897,4)</f>
        <v>1997</v>
      </c>
      <c r="T2897" t="str">
        <f>MID(R2897,5,2)</f>
        <v>06</v>
      </c>
      <c r="U2897">
        <v>24.38</v>
      </c>
      <c r="V2897">
        <v>6.9</v>
      </c>
      <c r="W2897">
        <v>-53.59</v>
      </c>
      <c r="X2897">
        <v>0.8</v>
      </c>
      <c r="Y2897">
        <v>864.68</v>
      </c>
      <c r="Z2897">
        <v>4.43</v>
      </c>
      <c r="AA2897">
        <v>1.69</v>
      </c>
      <c r="AB2897">
        <v>0.54</v>
      </c>
      <c r="AC2897">
        <v>59.43</v>
      </c>
      <c r="AD2897">
        <v>1.47</v>
      </c>
      <c r="AE2897">
        <v>0.16</v>
      </c>
      <c r="AF2897">
        <v>7.12</v>
      </c>
      <c r="AG2897">
        <v>1.06</v>
      </c>
      <c r="AH2897">
        <v>0.66</v>
      </c>
      <c r="AI2897">
        <v>-2.91</v>
      </c>
      <c r="AJ2897">
        <v>0.1</v>
      </c>
      <c r="AK2897">
        <v>-3.12</v>
      </c>
      <c r="AL2897">
        <v>-3.11</v>
      </c>
      <c r="AM2897">
        <v>-3.12</v>
      </c>
      <c r="AN2897">
        <v>-3.09</v>
      </c>
      <c r="AO2897">
        <v>-82.54</v>
      </c>
      <c r="AP2897">
        <v>-0.27</v>
      </c>
      <c r="AQ2897">
        <v>-0.1</v>
      </c>
      <c r="AR2897">
        <v>92835</v>
      </c>
      <c r="AS2897">
        <v>37.35</v>
      </c>
      <c r="AT2897">
        <v>-274.22000000000003</v>
      </c>
      <c r="AU2897">
        <v>-294.39999999999998</v>
      </c>
      <c r="AV2897">
        <v>0.04</v>
      </c>
      <c r="AW2897">
        <v>442</v>
      </c>
      <c r="AX2897">
        <v>600074</v>
      </c>
    </row>
    <row r="2898" spans="1:50" x14ac:dyDescent="0.4">
      <c r="A2898">
        <v>600610</v>
      </c>
      <c r="B2898" t="s">
        <v>9080</v>
      </c>
      <c r="C2898" t="s">
        <v>50</v>
      </c>
      <c r="D2898" t="s">
        <v>50</v>
      </c>
      <c r="E2898" t="s">
        <v>85</v>
      </c>
      <c r="F2898" t="s">
        <v>872</v>
      </c>
      <c r="G2898">
        <v>0</v>
      </c>
      <c r="H2898">
        <v>0</v>
      </c>
      <c r="I2898">
        <v>0</v>
      </c>
      <c r="J2898">
        <v>3.76</v>
      </c>
      <c r="K2898" t="s">
        <v>6024</v>
      </c>
      <c r="L2898" t="s">
        <v>6024</v>
      </c>
      <c r="M2898">
        <v>0</v>
      </c>
      <c r="N2898">
        <f t="shared" si="127"/>
        <v>0</v>
      </c>
      <c r="O2898" t="s">
        <v>50</v>
      </c>
      <c r="P2898" t="s">
        <v>50</v>
      </c>
      <c r="Q2898">
        <v>1.1599999999999999</v>
      </c>
      <c r="R2898">
        <v>19920805</v>
      </c>
      <c r="S2898" t="str">
        <f>LEFT(R2898,4)</f>
        <v>1992</v>
      </c>
      <c r="T2898" t="str">
        <f>MID(R2898,5,2)</f>
        <v>08</v>
      </c>
      <c r="U2898">
        <v>10.71</v>
      </c>
      <c r="V2898">
        <v>0.27</v>
      </c>
      <c r="W2898">
        <v>-4.83</v>
      </c>
      <c r="X2898">
        <v>0</v>
      </c>
      <c r="Y2898">
        <v>1901.22</v>
      </c>
      <c r="Z2898">
        <v>0.27</v>
      </c>
      <c r="AA2898">
        <v>0</v>
      </c>
      <c r="AB2898">
        <v>0</v>
      </c>
      <c r="AC2898">
        <v>3.6</v>
      </c>
      <c r="AD2898">
        <v>0</v>
      </c>
      <c r="AE2898">
        <v>0</v>
      </c>
      <c r="AF2898">
        <v>3.83</v>
      </c>
      <c r="AG2898">
        <v>0</v>
      </c>
      <c r="AH2898">
        <v>0</v>
      </c>
      <c r="AI2898">
        <v>-7.0000000000000007E-2</v>
      </c>
      <c r="AJ2898">
        <v>0</v>
      </c>
      <c r="AK2898">
        <v>-0.21</v>
      </c>
      <c r="AL2898">
        <v>-0.21</v>
      </c>
      <c r="AM2898">
        <v>-0.21</v>
      </c>
      <c r="AN2898">
        <v>-7.0000000000000007E-2</v>
      </c>
      <c r="AO2898">
        <v>-19.37</v>
      </c>
      <c r="AP2898">
        <v>0</v>
      </c>
      <c r="AQ2898">
        <v>0</v>
      </c>
      <c r="AR2898">
        <v>69536</v>
      </c>
      <c r="AS2898" t="s">
        <v>50</v>
      </c>
      <c r="AT2898" t="s">
        <v>50</v>
      </c>
      <c r="AU2898" t="s">
        <v>50</v>
      </c>
      <c r="AV2898">
        <v>0</v>
      </c>
      <c r="AW2898">
        <v>2</v>
      </c>
      <c r="AX2898">
        <v>600610</v>
      </c>
    </row>
    <row r="2899" spans="1:50" x14ac:dyDescent="0.4">
      <c r="A2899">
        <v>601816</v>
      </c>
      <c r="B2899" t="s">
        <v>9081</v>
      </c>
      <c r="C2899" t="s">
        <v>50</v>
      </c>
      <c r="D2899" t="s">
        <v>50</v>
      </c>
      <c r="E2899" t="s">
        <v>608</v>
      </c>
      <c r="F2899" t="s">
        <v>77</v>
      </c>
      <c r="G2899">
        <v>0</v>
      </c>
      <c r="H2899">
        <v>0</v>
      </c>
      <c r="I2899">
        <v>0</v>
      </c>
      <c r="J2899" t="s">
        <v>50</v>
      </c>
      <c r="K2899" t="s">
        <v>50</v>
      </c>
      <c r="L2899" t="s">
        <v>50</v>
      </c>
      <c r="M2899">
        <v>0</v>
      </c>
      <c r="N2899">
        <f t="shared" si="127"/>
        <v>0</v>
      </c>
      <c r="O2899" t="s">
        <v>50</v>
      </c>
      <c r="P2899" t="s">
        <v>50</v>
      </c>
      <c r="Q2899">
        <v>0</v>
      </c>
      <c r="R2899" t="s">
        <v>50</v>
      </c>
      <c r="S2899" t="str">
        <f>LEFT(R2899,4)</f>
        <v xml:space="preserve">--  </v>
      </c>
      <c r="T2899" t="str">
        <f>MID(R2899,5,2)</f>
        <v/>
      </c>
      <c r="U2899" t="s">
        <v>50</v>
      </c>
      <c r="V2899">
        <v>1870.8</v>
      </c>
      <c r="W2899">
        <v>1597.34</v>
      </c>
      <c r="X2899">
        <v>0</v>
      </c>
      <c r="Y2899">
        <v>14.62</v>
      </c>
      <c r="Z2899">
        <v>119.79</v>
      </c>
      <c r="AA2899">
        <v>1305.32</v>
      </c>
      <c r="AB2899">
        <v>431.02</v>
      </c>
      <c r="AC2899">
        <v>63.93</v>
      </c>
      <c r="AD2899">
        <v>0</v>
      </c>
      <c r="AE2899">
        <v>14.17</v>
      </c>
      <c r="AF2899">
        <v>1001.04</v>
      </c>
      <c r="AG2899">
        <v>250.02</v>
      </c>
      <c r="AH2899">
        <v>118.56</v>
      </c>
      <c r="AI2899">
        <v>126.94</v>
      </c>
      <c r="AJ2899">
        <v>0</v>
      </c>
      <c r="AK2899">
        <v>126.93</v>
      </c>
      <c r="AL2899">
        <v>95.2</v>
      </c>
      <c r="AM2899">
        <v>95.2</v>
      </c>
      <c r="AN2899">
        <v>0</v>
      </c>
      <c r="AO2899">
        <v>137.99</v>
      </c>
      <c r="AP2899">
        <v>133.33000000000001</v>
      </c>
      <c r="AQ2899">
        <v>4.1500000000000004</v>
      </c>
      <c r="AR2899">
        <v>0</v>
      </c>
      <c r="AS2899">
        <v>52.58</v>
      </c>
      <c r="AT2899">
        <v>50.77</v>
      </c>
      <c r="AU2899">
        <v>38.08</v>
      </c>
      <c r="AV2899">
        <v>0</v>
      </c>
      <c r="AW2899">
        <v>0</v>
      </c>
      <c r="AX2899">
        <v>601816</v>
      </c>
    </row>
    <row r="2900" spans="1:50" x14ac:dyDescent="0.4">
      <c r="A2900">
        <v>603551</v>
      </c>
      <c r="B2900" t="s">
        <v>9082</v>
      </c>
      <c r="C2900" t="s">
        <v>50</v>
      </c>
      <c r="D2900" t="s">
        <v>50</v>
      </c>
      <c r="E2900" t="s">
        <v>101</v>
      </c>
      <c r="F2900" t="s">
        <v>307</v>
      </c>
      <c r="G2900">
        <v>0</v>
      </c>
      <c r="H2900">
        <v>0</v>
      </c>
      <c r="I2900">
        <v>0</v>
      </c>
      <c r="J2900" t="s">
        <v>50</v>
      </c>
      <c r="K2900" t="s">
        <v>50</v>
      </c>
      <c r="L2900" t="s">
        <v>50</v>
      </c>
      <c r="M2900">
        <v>0</v>
      </c>
      <c r="N2900">
        <f t="shared" si="127"/>
        <v>0</v>
      </c>
      <c r="O2900" t="s">
        <v>50</v>
      </c>
      <c r="P2900" t="s">
        <v>50</v>
      </c>
      <c r="Q2900">
        <v>0</v>
      </c>
      <c r="R2900" t="s">
        <v>50</v>
      </c>
      <c r="S2900" t="str">
        <f>LEFT(R2900,4)</f>
        <v xml:space="preserve">--  </v>
      </c>
      <c r="T2900" t="str">
        <f>MID(R2900,5,2)</f>
        <v/>
      </c>
      <c r="U2900" t="s">
        <v>50</v>
      </c>
      <c r="V2900">
        <v>18.43</v>
      </c>
      <c r="W2900">
        <v>11.58</v>
      </c>
      <c r="X2900">
        <v>0.4</v>
      </c>
      <c r="Y2900">
        <v>34.97</v>
      </c>
      <c r="Z2900">
        <v>11.77</v>
      </c>
      <c r="AA2900">
        <v>1.69</v>
      </c>
      <c r="AB2900">
        <v>1.22</v>
      </c>
      <c r="AC2900">
        <v>6.14</v>
      </c>
      <c r="AD2900">
        <v>2.2000000000000002</v>
      </c>
      <c r="AE2900">
        <v>0.84</v>
      </c>
      <c r="AF2900">
        <v>2.17</v>
      </c>
      <c r="AG2900">
        <v>11.87</v>
      </c>
      <c r="AH2900">
        <v>5.97</v>
      </c>
      <c r="AI2900">
        <v>2.63</v>
      </c>
      <c r="AJ2900">
        <v>0.08</v>
      </c>
      <c r="AK2900">
        <v>2.66</v>
      </c>
      <c r="AL2900">
        <v>2.2999999999999998</v>
      </c>
      <c r="AM2900">
        <v>2.2999999999999998</v>
      </c>
      <c r="AN2900">
        <v>0</v>
      </c>
      <c r="AO2900">
        <v>5.07</v>
      </c>
      <c r="AP2900">
        <v>1.42</v>
      </c>
      <c r="AQ2900">
        <v>-0.25</v>
      </c>
      <c r="AR2900">
        <v>0</v>
      </c>
      <c r="AS2900">
        <v>49.71</v>
      </c>
      <c r="AT2900">
        <v>22.18</v>
      </c>
      <c r="AU2900">
        <v>19.36</v>
      </c>
      <c r="AV2900">
        <v>0</v>
      </c>
      <c r="AW2900">
        <v>0</v>
      </c>
      <c r="AX2900">
        <v>603551</v>
      </c>
    </row>
    <row r="2901" spans="1:50" x14ac:dyDescent="0.4">
      <c r="A2901">
        <v>688081</v>
      </c>
      <c r="B2901" t="s">
        <v>9083</v>
      </c>
      <c r="C2901" t="s">
        <v>50</v>
      </c>
      <c r="D2901" t="s">
        <v>50</v>
      </c>
      <c r="E2901" t="s">
        <v>317</v>
      </c>
      <c r="F2901" t="s">
        <v>409</v>
      </c>
      <c r="G2901">
        <v>0</v>
      </c>
      <c r="H2901">
        <v>0</v>
      </c>
      <c r="I2901">
        <v>0</v>
      </c>
      <c r="J2901" t="s">
        <v>50</v>
      </c>
      <c r="K2901" t="s">
        <v>50</v>
      </c>
      <c r="L2901" t="s">
        <v>50</v>
      </c>
      <c r="M2901">
        <v>0</v>
      </c>
      <c r="N2901">
        <f t="shared" si="127"/>
        <v>0</v>
      </c>
      <c r="O2901" t="s">
        <v>50</v>
      </c>
      <c r="P2901" t="s">
        <v>50</v>
      </c>
      <c r="Q2901">
        <v>0</v>
      </c>
      <c r="R2901" t="s">
        <v>50</v>
      </c>
      <c r="S2901" t="str">
        <f>LEFT(R2901,4)</f>
        <v xml:space="preserve">--  </v>
      </c>
      <c r="T2901" t="str">
        <f>MID(R2901,5,2)</f>
        <v/>
      </c>
      <c r="U2901" t="s">
        <v>50</v>
      </c>
      <c r="V2901">
        <v>2.44</v>
      </c>
      <c r="W2901">
        <v>1.94</v>
      </c>
      <c r="X2901">
        <v>0</v>
      </c>
      <c r="Y2901">
        <v>20.32</v>
      </c>
      <c r="Z2901">
        <v>2.29</v>
      </c>
      <c r="AA2901">
        <v>0.08</v>
      </c>
      <c r="AB2901">
        <v>0</v>
      </c>
      <c r="AC2901">
        <v>0.49</v>
      </c>
      <c r="AD2901">
        <v>0.36</v>
      </c>
      <c r="AE2901">
        <v>1.18</v>
      </c>
      <c r="AF2901">
        <v>0.47</v>
      </c>
      <c r="AG2901">
        <v>0.68</v>
      </c>
      <c r="AH2901">
        <v>0.13</v>
      </c>
      <c r="AI2901">
        <v>-0.01</v>
      </c>
      <c r="AJ2901">
        <v>0</v>
      </c>
      <c r="AK2901">
        <v>-0.01</v>
      </c>
      <c r="AL2901">
        <v>-0.01</v>
      </c>
      <c r="AM2901">
        <v>-0.01</v>
      </c>
      <c r="AN2901">
        <v>0</v>
      </c>
      <c r="AO2901">
        <v>0.75</v>
      </c>
      <c r="AP2901">
        <v>0.15</v>
      </c>
      <c r="AQ2901">
        <v>0.03</v>
      </c>
      <c r="AR2901">
        <v>0</v>
      </c>
      <c r="AS2901">
        <v>80.95</v>
      </c>
      <c r="AT2901">
        <v>-1.48</v>
      </c>
      <c r="AU2901">
        <v>-1.52</v>
      </c>
      <c r="AV2901">
        <v>0</v>
      </c>
      <c r="AW2901">
        <v>0</v>
      </c>
      <c r="AX2901">
        <v>688081</v>
      </c>
    </row>
    <row r="2902" spans="1:50" x14ac:dyDescent="0.4">
      <c r="A2902">
        <v>688100</v>
      </c>
      <c r="B2902" t="s">
        <v>9084</v>
      </c>
      <c r="C2902" t="s">
        <v>50</v>
      </c>
      <c r="D2902" t="s">
        <v>50</v>
      </c>
      <c r="E2902" t="s">
        <v>317</v>
      </c>
      <c r="F2902" t="s">
        <v>313</v>
      </c>
      <c r="G2902">
        <v>0</v>
      </c>
      <c r="H2902">
        <v>0</v>
      </c>
      <c r="I2902">
        <v>0</v>
      </c>
      <c r="J2902" t="s">
        <v>50</v>
      </c>
      <c r="K2902" t="s">
        <v>50</v>
      </c>
      <c r="L2902" t="s">
        <v>50</v>
      </c>
      <c r="M2902">
        <v>0</v>
      </c>
      <c r="N2902">
        <f t="shared" si="127"/>
        <v>0</v>
      </c>
      <c r="O2902" t="s">
        <v>50</v>
      </c>
      <c r="P2902" t="s">
        <v>50</v>
      </c>
      <c r="Q2902">
        <v>0</v>
      </c>
      <c r="R2902" t="s">
        <v>50</v>
      </c>
      <c r="S2902" t="str">
        <f>LEFT(R2902,4)</f>
        <v xml:space="preserve">--  </v>
      </c>
      <c r="T2902" t="str">
        <f>MID(R2902,5,2)</f>
        <v/>
      </c>
      <c r="U2902" t="s">
        <v>50</v>
      </c>
      <c r="V2902">
        <v>21.45</v>
      </c>
      <c r="W2902">
        <v>14.93</v>
      </c>
      <c r="X2902">
        <v>0.08</v>
      </c>
      <c r="Y2902">
        <v>30.04</v>
      </c>
      <c r="Z2902">
        <v>17.29</v>
      </c>
      <c r="AA2902">
        <v>2.16</v>
      </c>
      <c r="AB2902">
        <v>0.74</v>
      </c>
      <c r="AC2902">
        <v>6.39</v>
      </c>
      <c r="AD2902">
        <v>1.32</v>
      </c>
      <c r="AE2902">
        <v>7.48</v>
      </c>
      <c r="AF2902">
        <v>5.18</v>
      </c>
      <c r="AG2902">
        <v>8.7899999999999991</v>
      </c>
      <c r="AH2902">
        <v>5.57</v>
      </c>
      <c r="AI2902">
        <v>1.88</v>
      </c>
      <c r="AJ2902">
        <v>0.03</v>
      </c>
      <c r="AK2902">
        <v>1.91</v>
      </c>
      <c r="AL2902">
        <v>1.63</v>
      </c>
      <c r="AM2902">
        <v>1.62</v>
      </c>
      <c r="AN2902">
        <v>0</v>
      </c>
      <c r="AO2902">
        <v>4.96</v>
      </c>
      <c r="AP2902">
        <v>1.03</v>
      </c>
      <c r="AQ2902">
        <v>1.19</v>
      </c>
      <c r="AR2902">
        <v>0</v>
      </c>
      <c r="AS2902">
        <v>36.67</v>
      </c>
      <c r="AT2902">
        <v>21.41</v>
      </c>
      <c r="AU2902">
        <v>18.48</v>
      </c>
      <c r="AV2902">
        <v>0</v>
      </c>
      <c r="AW2902">
        <v>0</v>
      </c>
      <c r="AX2902">
        <v>688100</v>
      </c>
    </row>
    <row r="2903" spans="1:50" x14ac:dyDescent="0.4">
      <c r="A2903">
        <v>688158</v>
      </c>
      <c r="B2903" t="s">
        <v>9085</v>
      </c>
      <c r="C2903" t="s">
        <v>50</v>
      </c>
      <c r="D2903" t="s">
        <v>50</v>
      </c>
      <c r="E2903" t="s">
        <v>735</v>
      </c>
      <c r="F2903" t="s">
        <v>872</v>
      </c>
      <c r="G2903">
        <v>0</v>
      </c>
      <c r="H2903">
        <v>0</v>
      </c>
      <c r="I2903">
        <v>0</v>
      </c>
      <c r="J2903" t="s">
        <v>50</v>
      </c>
      <c r="K2903" t="s">
        <v>50</v>
      </c>
      <c r="L2903" t="s">
        <v>50</v>
      </c>
      <c r="M2903">
        <v>0</v>
      </c>
      <c r="N2903">
        <f t="shared" si="127"/>
        <v>0</v>
      </c>
      <c r="O2903" t="s">
        <v>50</v>
      </c>
      <c r="P2903" t="s">
        <v>50</v>
      </c>
      <c r="Q2903">
        <v>0</v>
      </c>
      <c r="R2903" t="s">
        <v>50</v>
      </c>
      <c r="S2903" t="str">
        <f>LEFT(R2903,4)</f>
        <v xml:space="preserve">--  </v>
      </c>
      <c r="T2903" t="str">
        <f>MID(R2903,5,2)</f>
        <v/>
      </c>
      <c r="U2903" t="s">
        <v>50</v>
      </c>
      <c r="V2903">
        <v>20.88</v>
      </c>
      <c r="W2903">
        <v>17.350000000000001</v>
      </c>
      <c r="X2903">
        <v>0</v>
      </c>
      <c r="Y2903">
        <v>16.93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10.71</v>
      </c>
      <c r="AH2903">
        <v>0</v>
      </c>
      <c r="AI2903">
        <v>0.08</v>
      </c>
      <c r="AJ2903">
        <v>0</v>
      </c>
      <c r="AK2903">
        <v>0.09</v>
      </c>
      <c r="AL2903">
        <v>0.09</v>
      </c>
      <c r="AM2903">
        <v>0.11</v>
      </c>
      <c r="AN2903">
        <v>0</v>
      </c>
      <c r="AO2903">
        <v>0</v>
      </c>
      <c r="AP2903">
        <v>1.56</v>
      </c>
      <c r="AQ2903">
        <v>1.56</v>
      </c>
      <c r="AR2903">
        <v>0</v>
      </c>
      <c r="AS2903" t="s">
        <v>50</v>
      </c>
      <c r="AT2903">
        <v>0.78</v>
      </c>
      <c r="AU2903">
        <v>1</v>
      </c>
      <c r="AV2903">
        <v>0</v>
      </c>
      <c r="AW2903">
        <v>0</v>
      </c>
      <c r="AX2903">
        <v>688158</v>
      </c>
    </row>
    <row r="2904" spans="1:50" x14ac:dyDescent="0.4">
      <c r="A2904">
        <v>688178</v>
      </c>
      <c r="B2904" t="s">
        <v>9086</v>
      </c>
      <c r="C2904" t="s">
        <v>50</v>
      </c>
      <c r="D2904" t="s">
        <v>50</v>
      </c>
      <c r="E2904" t="s">
        <v>62</v>
      </c>
      <c r="F2904" t="s">
        <v>161</v>
      </c>
      <c r="G2904">
        <v>0</v>
      </c>
      <c r="H2904">
        <v>0</v>
      </c>
      <c r="I2904">
        <v>0</v>
      </c>
      <c r="J2904" t="s">
        <v>50</v>
      </c>
      <c r="K2904" t="s">
        <v>50</v>
      </c>
      <c r="L2904" t="s">
        <v>50</v>
      </c>
      <c r="M2904">
        <v>0</v>
      </c>
      <c r="N2904">
        <f t="shared" si="127"/>
        <v>0</v>
      </c>
      <c r="O2904" t="s">
        <v>50</v>
      </c>
      <c r="P2904" t="s">
        <v>50</v>
      </c>
      <c r="Q2904">
        <v>0</v>
      </c>
      <c r="R2904" t="s">
        <v>50</v>
      </c>
      <c r="S2904" t="str">
        <f>LEFT(R2904,4)</f>
        <v xml:space="preserve">--  </v>
      </c>
      <c r="T2904" t="str">
        <f>MID(R2904,5,2)</f>
        <v/>
      </c>
      <c r="U2904" t="s">
        <v>50</v>
      </c>
      <c r="V2904">
        <v>10.5</v>
      </c>
      <c r="W2904">
        <v>5.27</v>
      </c>
      <c r="X2904">
        <v>0</v>
      </c>
      <c r="Y2904">
        <v>49.8</v>
      </c>
      <c r="Z2904">
        <v>8.58</v>
      </c>
      <c r="AA2904">
        <v>0.93</v>
      </c>
      <c r="AB2904">
        <v>0.14000000000000001</v>
      </c>
      <c r="AC2904">
        <v>4.6900000000000004</v>
      </c>
      <c r="AD2904">
        <v>2.56</v>
      </c>
      <c r="AE2904">
        <v>2.37</v>
      </c>
      <c r="AF2904">
        <v>2.15</v>
      </c>
      <c r="AG2904">
        <v>5.77</v>
      </c>
      <c r="AH2904">
        <v>3.89</v>
      </c>
      <c r="AI2904">
        <v>1.06</v>
      </c>
      <c r="AJ2904">
        <v>0.01</v>
      </c>
      <c r="AK2904">
        <v>1.1100000000000001</v>
      </c>
      <c r="AL2904">
        <v>0.94</v>
      </c>
      <c r="AM2904">
        <v>0.94</v>
      </c>
      <c r="AN2904">
        <v>0</v>
      </c>
      <c r="AO2904">
        <v>2.35</v>
      </c>
      <c r="AP2904">
        <v>0.26</v>
      </c>
      <c r="AQ2904">
        <v>0.48</v>
      </c>
      <c r="AR2904">
        <v>0</v>
      </c>
      <c r="AS2904">
        <v>32.520000000000003</v>
      </c>
      <c r="AT2904">
        <v>18.440000000000001</v>
      </c>
      <c r="AU2904">
        <v>16.3</v>
      </c>
      <c r="AV2904">
        <v>0</v>
      </c>
      <c r="AW2904">
        <v>0</v>
      </c>
      <c r="AX2904">
        <v>688178</v>
      </c>
    </row>
    <row r="2905" spans="1:50" x14ac:dyDescent="0.4">
      <c r="A2905">
        <v>688181</v>
      </c>
      <c r="B2905" t="s">
        <v>9087</v>
      </c>
      <c r="C2905" t="s">
        <v>50</v>
      </c>
      <c r="D2905" t="s">
        <v>50</v>
      </c>
      <c r="E2905" t="s">
        <v>1840</v>
      </c>
      <c r="F2905" t="s">
        <v>77</v>
      </c>
      <c r="G2905">
        <v>0</v>
      </c>
      <c r="H2905">
        <v>0</v>
      </c>
      <c r="I2905">
        <v>0</v>
      </c>
      <c r="J2905" t="s">
        <v>50</v>
      </c>
      <c r="K2905" t="s">
        <v>50</v>
      </c>
      <c r="L2905" t="s">
        <v>50</v>
      </c>
      <c r="M2905">
        <v>0</v>
      </c>
      <c r="N2905">
        <f t="shared" si="127"/>
        <v>0</v>
      </c>
      <c r="O2905" t="s">
        <v>50</v>
      </c>
      <c r="P2905" t="s">
        <v>50</v>
      </c>
      <c r="Q2905">
        <v>0</v>
      </c>
      <c r="R2905" t="s">
        <v>50</v>
      </c>
      <c r="S2905" t="str">
        <f>LEFT(R2905,4)</f>
        <v xml:space="preserve">--  </v>
      </c>
      <c r="T2905" t="str">
        <f>MID(R2905,5,2)</f>
        <v/>
      </c>
      <c r="U2905" t="s">
        <v>50</v>
      </c>
      <c r="V2905">
        <v>6.8</v>
      </c>
      <c r="W2905">
        <v>5.52</v>
      </c>
      <c r="X2905">
        <v>0</v>
      </c>
      <c r="Y2905">
        <v>18.75</v>
      </c>
      <c r="Z2905">
        <v>3.34</v>
      </c>
      <c r="AA2905">
        <v>2.96</v>
      </c>
      <c r="AB2905">
        <v>0.4</v>
      </c>
      <c r="AC2905">
        <v>0.97</v>
      </c>
      <c r="AD2905">
        <v>1.2</v>
      </c>
      <c r="AE2905">
        <v>1.24</v>
      </c>
      <c r="AF2905">
        <v>2.57</v>
      </c>
      <c r="AG2905">
        <v>3.19</v>
      </c>
      <c r="AH2905">
        <v>1.61</v>
      </c>
      <c r="AI2905">
        <v>1.05</v>
      </c>
      <c r="AJ2905">
        <v>0.01</v>
      </c>
      <c r="AK2905">
        <v>1.05</v>
      </c>
      <c r="AL2905">
        <v>0.88</v>
      </c>
      <c r="AM2905">
        <v>0.88</v>
      </c>
      <c r="AN2905">
        <v>0</v>
      </c>
      <c r="AO2905">
        <v>2.06</v>
      </c>
      <c r="AP2905">
        <v>0.81</v>
      </c>
      <c r="AQ2905">
        <v>-0.71</v>
      </c>
      <c r="AR2905">
        <v>0</v>
      </c>
      <c r="AS2905">
        <v>49.43</v>
      </c>
      <c r="AT2905">
        <v>33.020000000000003</v>
      </c>
      <c r="AU2905">
        <v>27.74</v>
      </c>
      <c r="AV2905">
        <v>0</v>
      </c>
      <c r="AW2905">
        <v>0</v>
      </c>
      <c r="AX2905">
        <v>688181</v>
      </c>
    </row>
    <row r="2906" spans="1:50" x14ac:dyDescent="0.4">
      <c r="A2906">
        <v>688278</v>
      </c>
      <c r="B2906" t="s">
        <v>9088</v>
      </c>
      <c r="C2906" t="s">
        <v>50</v>
      </c>
      <c r="D2906" t="s">
        <v>50</v>
      </c>
      <c r="E2906" t="s">
        <v>58</v>
      </c>
      <c r="F2906" t="s">
        <v>516</v>
      </c>
      <c r="G2906">
        <v>0</v>
      </c>
      <c r="H2906">
        <v>0</v>
      </c>
      <c r="I2906">
        <v>0</v>
      </c>
      <c r="J2906" t="s">
        <v>50</v>
      </c>
      <c r="K2906" t="s">
        <v>50</v>
      </c>
      <c r="L2906" t="s">
        <v>50</v>
      </c>
      <c r="M2906">
        <v>0</v>
      </c>
      <c r="N2906">
        <f t="shared" ref="N2906:N2969" si="128">INT(M2906/100)</f>
        <v>0</v>
      </c>
      <c r="O2906" t="s">
        <v>50</v>
      </c>
      <c r="P2906" t="s">
        <v>50</v>
      </c>
      <c r="Q2906">
        <v>0</v>
      </c>
      <c r="R2906" t="s">
        <v>50</v>
      </c>
      <c r="S2906" t="str">
        <f>LEFT(R2906,4)</f>
        <v xml:space="preserve">--  </v>
      </c>
      <c r="T2906" t="str">
        <f>MID(R2906,5,2)</f>
        <v/>
      </c>
      <c r="U2906" t="s">
        <v>50</v>
      </c>
      <c r="V2906">
        <v>7.51</v>
      </c>
      <c r="W2906">
        <v>5.41</v>
      </c>
      <c r="X2906">
        <v>0</v>
      </c>
      <c r="Y2906">
        <v>27.96</v>
      </c>
      <c r="Z2906">
        <v>4.21</v>
      </c>
      <c r="AA2906">
        <v>0.6</v>
      </c>
      <c r="AB2906">
        <v>2.02</v>
      </c>
      <c r="AC2906">
        <v>1.18</v>
      </c>
      <c r="AD2906">
        <v>0.67</v>
      </c>
      <c r="AE2906">
        <v>1.49</v>
      </c>
      <c r="AF2906">
        <v>1.1299999999999999</v>
      </c>
      <c r="AG2906">
        <v>5.28</v>
      </c>
      <c r="AH2906">
        <v>0.6</v>
      </c>
      <c r="AI2906">
        <v>0.71</v>
      </c>
      <c r="AJ2906">
        <v>0</v>
      </c>
      <c r="AK2906">
        <v>0.55000000000000004</v>
      </c>
      <c r="AL2906">
        <v>0.42</v>
      </c>
      <c r="AM2906">
        <v>0.42</v>
      </c>
      <c r="AN2906">
        <v>0</v>
      </c>
      <c r="AO2906">
        <v>0.55000000000000004</v>
      </c>
      <c r="AP2906">
        <v>0.66</v>
      </c>
      <c r="AQ2906">
        <v>0.19</v>
      </c>
      <c r="AR2906">
        <v>0</v>
      </c>
      <c r="AS2906">
        <v>88.56</v>
      </c>
      <c r="AT2906">
        <v>13.4</v>
      </c>
      <c r="AU2906">
        <v>7.97</v>
      </c>
      <c r="AV2906">
        <v>0</v>
      </c>
      <c r="AW2906">
        <v>0</v>
      </c>
      <c r="AX2906">
        <v>688278</v>
      </c>
    </row>
    <row r="2907" spans="1:50" x14ac:dyDescent="0.4">
      <c r="A2907">
        <v>600429</v>
      </c>
      <c r="B2907" t="s">
        <v>6733</v>
      </c>
      <c r="C2907">
        <v>0.74</v>
      </c>
      <c r="D2907">
        <v>29.86</v>
      </c>
      <c r="E2907" t="s">
        <v>2589</v>
      </c>
      <c r="F2907" t="s">
        <v>77</v>
      </c>
      <c r="G2907">
        <v>5.42</v>
      </c>
      <c r="H2907">
        <v>14591</v>
      </c>
      <c r="I2907">
        <v>18732</v>
      </c>
      <c r="J2907">
        <v>8.85</v>
      </c>
      <c r="K2907" t="s">
        <v>6734</v>
      </c>
      <c r="L2907" t="s">
        <v>6735</v>
      </c>
      <c r="M2907">
        <v>-0.06</v>
      </c>
      <c r="N2907">
        <f t="shared" si="128"/>
        <v>-1</v>
      </c>
      <c r="O2907">
        <v>33.130000000000003</v>
      </c>
      <c r="P2907">
        <v>45.25</v>
      </c>
      <c r="Q2907">
        <v>0.78</v>
      </c>
      <c r="R2907">
        <v>20030915</v>
      </c>
      <c r="S2907" t="str">
        <f>LEFT(R2907,4)</f>
        <v>2003</v>
      </c>
      <c r="T2907" t="str">
        <f>MID(R2907,5,2)</f>
        <v>09</v>
      </c>
      <c r="U2907">
        <v>14.98</v>
      </c>
      <c r="V2907">
        <v>136.94</v>
      </c>
      <c r="W2907">
        <v>51.41</v>
      </c>
      <c r="X2907">
        <v>10.24</v>
      </c>
      <c r="Y2907">
        <v>54.98</v>
      </c>
      <c r="Z2907">
        <v>38.94</v>
      </c>
      <c r="AA2907">
        <v>24.35</v>
      </c>
      <c r="AB2907">
        <v>41.86</v>
      </c>
      <c r="AC2907">
        <v>29.76</v>
      </c>
      <c r="AD2907">
        <v>6.07</v>
      </c>
      <c r="AE2907">
        <v>11.33</v>
      </c>
      <c r="AF2907">
        <v>33.1</v>
      </c>
      <c r="AG2907">
        <v>62.83</v>
      </c>
      <c r="AH2907">
        <v>41.58</v>
      </c>
      <c r="AI2907">
        <v>3.18</v>
      </c>
      <c r="AJ2907">
        <v>2.1</v>
      </c>
      <c r="AK2907">
        <v>3.16</v>
      </c>
      <c r="AL2907">
        <v>2.42</v>
      </c>
      <c r="AM2907">
        <v>2.0499999999999998</v>
      </c>
      <c r="AN2907">
        <v>1.38</v>
      </c>
      <c r="AO2907">
        <v>1.94</v>
      </c>
      <c r="AP2907">
        <v>2.52</v>
      </c>
      <c r="AQ2907">
        <v>0.6</v>
      </c>
      <c r="AR2907">
        <v>25631</v>
      </c>
      <c r="AS2907">
        <v>33.82</v>
      </c>
      <c r="AT2907">
        <v>5.07</v>
      </c>
      <c r="AU2907">
        <v>3.26</v>
      </c>
      <c r="AV2907">
        <v>0.1</v>
      </c>
      <c r="AW2907">
        <v>7847</v>
      </c>
      <c r="AX2907">
        <v>600429</v>
      </c>
    </row>
    <row r="2908" spans="1:50" x14ac:dyDescent="0.4">
      <c r="A2908">
        <v>600480</v>
      </c>
      <c r="B2908" t="s">
        <v>6794</v>
      </c>
      <c r="C2908">
        <v>2.4</v>
      </c>
      <c r="D2908" t="s">
        <v>50</v>
      </c>
      <c r="E2908" t="s">
        <v>145</v>
      </c>
      <c r="F2908" t="s">
        <v>318</v>
      </c>
      <c r="G2908">
        <v>7.56</v>
      </c>
      <c r="H2908">
        <v>107848</v>
      </c>
      <c r="I2908">
        <v>108885</v>
      </c>
      <c r="J2908">
        <v>5.45</v>
      </c>
      <c r="K2908" t="s">
        <v>6795</v>
      </c>
      <c r="L2908" t="s">
        <v>5388</v>
      </c>
      <c r="M2908">
        <v>-0.08</v>
      </c>
      <c r="N2908">
        <f t="shared" si="128"/>
        <v>-1</v>
      </c>
      <c r="O2908" t="s">
        <v>50</v>
      </c>
      <c r="P2908">
        <v>15.48</v>
      </c>
      <c r="Q2908">
        <v>0.1</v>
      </c>
      <c r="R2908">
        <v>20030815</v>
      </c>
      <c r="S2908" t="str">
        <f>LEFT(R2908,4)</f>
        <v>2003</v>
      </c>
      <c r="T2908" t="str">
        <f>MID(R2908,5,2)</f>
        <v>08</v>
      </c>
      <c r="U2908">
        <v>5.48</v>
      </c>
      <c r="V2908">
        <v>149.32</v>
      </c>
      <c r="W2908">
        <v>45.94</v>
      </c>
      <c r="X2908">
        <v>18.87</v>
      </c>
      <c r="Y2908">
        <v>56.59</v>
      </c>
      <c r="Z2908">
        <v>90.24</v>
      </c>
      <c r="AA2908">
        <v>27.51</v>
      </c>
      <c r="AB2908">
        <v>3.72</v>
      </c>
      <c r="AC2908">
        <v>69.22</v>
      </c>
      <c r="AD2908">
        <v>22.78</v>
      </c>
      <c r="AE2908">
        <v>31.24</v>
      </c>
      <c r="AF2908">
        <v>25.13</v>
      </c>
      <c r="AG2908">
        <v>83.92</v>
      </c>
      <c r="AH2908">
        <v>69.95</v>
      </c>
      <c r="AI2908">
        <v>0.92</v>
      </c>
      <c r="AJ2908">
        <v>0.15</v>
      </c>
      <c r="AK2908">
        <v>1.04</v>
      </c>
      <c r="AL2908">
        <v>0.8</v>
      </c>
      <c r="AM2908">
        <v>-0.9</v>
      </c>
      <c r="AN2908">
        <v>-1.22</v>
      </c>
      <c r="AO2908">
        <v>14.03</v>
      </c>
      <c r="AP2908">
        <v>-8.32</v>
      </c>
      <c r="AQ2908">
        <v>-2.37</v>
      </c>
      <c r="AR2908">
        <v>45243</v>
      </c>
      <c r="AS2908">
        <v>16.649999999999999</v>
      </c>
      <c r="AT2908">
        <v>1.1000000000000001</v>
      </c>
      <c r="AU2908">
        <v>-1.07</v>
      </c>
      <c r="AV2908">
        <v>3.21</v>
      </c>
      <c r="AW2908">
        <v>8998</v>
      </c>
      <c r="AX2908">
        <v>600480</v>
      </c>
    </row>
    <row r="2909" spans="1:50" x14ac:dyDescent="0.4">
      <c r="A2909">
        <v>300324</v>
      </c>
      <c r="B2909" t="s">
        <v>5014</v>
      </c>
      <c r="C2909">
        <v>1.27</v>
      </c>
      <c r="D2909">
        <v>32.479999999999997</v>
      </c>
      <c r="E2909" t="s">
        <v>317</v>
      </c>
      <c r="F2909" t="s">
        <v>77</v>
      </c>
      <c r="G2909">
        <v>5.61</v>
      </c>
      <c r="H2909">
        <v>133062</v>
      </c>
      <c r="I2909">
        <v>129151</v>
      </c>
      <c r="J2909">
        <v>11.49</v>
      </c>
      <c r="K2909" t="s">
        <v>5015</v>
      </c>
      <c r="L2909" t="s">
        <v>5016</v>
      </c>
      <c r="M2909">
        <v>-0.18</v>
      </c>
      <c r="N2909">
        <f t="shared" si="128"/>
        <v>-1</v>
      </c>
      <c r="O2909" t="s">
        <v>50</v>
      </c>
      <c r="P2909">
        <v>228.5</v>
      </c>
      <c r="Q2909">
        <v>1.9</v>
      </c>
      <c r="R2909">
        <v>20120608</v>
      </c>
      <c r="S2909" t="str">
        <f>LEFT(R2909,4)</f>
        <v>2012</v>
      </c>
      <c r="T2909" t="str">
        <f>MID(R2909,5,2)</f>
        <v>06</v>
      </c>
      <c r="U2909">
        <v>17.47</v>
      </c>
      <c r="V2909">
        <v>78.319999999999993</v>
      </c>
      <c r="W2909">
        <v>51.65</v>
      </c>
      <c r="X2909">
        <v>1.06</v>
      </c>
      <c r="Y2909">
        <v>32.700000000000003</v>
      </c>
      <c r="Z2909">
        <v>50.56</v>
      </c>
      <c r="AA2909">
        <v>3.51</v>
      </c>
      <c r="AB2909">
        <v>0.84</v>
      </c>
      <c r="AC2909">
        <v>24.94</v>
      </c>
      <c r="AD2909">
        <v>10.96</v>
      </c>
      <c r="AE2909">
        <v>10.74</v>
      </c>
      <c r="AF2909">
        <v>23.35</v>
      </c>
      <c r="AG2909">
        <v>24.04</v>
      </c>
      <c r="AH2909">
        <v>15.79</v>
      </c>
      <c r="AI2909">
        <v>2.65</v>
      </c>
      <c r="AJ2909">
        <v>0.04</v>
      </c>
      <c r="AK2909">
        <v>2.67</v>
      </c>
      <c r="AL2909">
        <v>2.36</v>
      </c>
      <c r="AM2909">
        <v>2.2599999999999998</v>
      </c>
      <c r="AN2909">
        <v>2.12</v>
      </c>
      <c r="AO2909">
        <v>10.85</v>
      </c>
      <c r="AP2909">
        <v>1.08</v>
      </c>
      <c r="AQ2909">
        <v>-3.16</v>
      </c>
      <c r="AR2909">
        <v>56172</v>
      </c>
      <c r="AS2909">
        <v>34.31</v>
      </c>
      <c r="AT2909">
        <v>11.02</v>
      </c>
      <c r="AU2909">
        <v>9.4</v>
      </c>
      <c r="AV2909">
        <v>1.62</v>
      </c>
      <c r="AW2909">
        <v>3619</v>
      </c>
      <c r="AX2909">
        <v>300324</v>
      </c>
    </row>
    <row r="2910" spans="1:50" x14ac:dyDescent="0.4">
      <c r="A2910">
        <v>2419</v>
      </c>
      <c r="B2910" t="s">
        <v>2857</v>
      </c>
      <c r="C2910">
        <v>0.56999999999999995</v>
      </c>
      <c r="D2910">
        <v>14.57</v>
      </c>
      <c r="E2910" t="s">
        <v>394</v>
      </c>
      <c r="F2910" t="s">
        <v>49</v>
      </c>
      <c r="G2910">
        <v>10.55</v>
      </c>
      <c r="H2910">
        <v>18450</v>
      </c>
      <c r="I2910">
        <v>29043</v>
      </c>
      <c r="J2910">
        <v>12</v>
      </c>
      <c r="K2910" t="s">
        <v>2763</v>
      </c>
      <c r="L2910" t="s">
        <v>2858</v>
      </c>
      <c r="M2910">
        <v>-0.19</v>
      </c>
      <c r="N2910">
        <f t="shared" si="128"/>
        <v>-1</v>
      </c>
      <c r="O2910">
        <v>14.34</v>
      </c>
      <c r="P2910">
        <v>14</v>
      </c>
      <c r="Q2910">
        <v>0.42</v>
      </c>
      <c r="R2910">
        <v>20100601</v>
      </c>
      <c r="S2910" t="str">
        <f>LEFT(R2910,4)</f>
        <v>2010</v>
      </c>
      <c r="T2910" t="str">
        <f>MID(R2910,5,2)</f>
        <v>06</v>
      </c>
      <c r="U2910">
        <v>12</v>
      </c>
      <c r="V2910">
        <v>156.79</v>
      </c>
      <c r="W2910">
        <v>67.39</v>
      </c>
      <c r="X2910">
        <v>0.06</v>
      </c>
      <c r="Y2910">
        <v>56.98</v>
      </c>
      <c r="Z2910">
        <v>85.78</v>
      </c>
      <c r="AA2910">
        <v>43.46</v>
      </c>
      <c r="AB2910">
        <v>9.18</v>
      </c>
      <c r="AC2910">
        <v>87.96</v>
      </c>
      <c r="AD2910">
        <v>8.35</v>
      </c>
      <c r="AE2910">
        <v>1.07</v>
      </c>
      <c r="AF2910">
        <v>13.09</v>
      </c>
      <c r="AG2910">
        <v>140.75</v>
      </c>
      <c r="AH2910">
        <v>100.55</v>
      </c>
      <c r="AI2910">
        <v>8.26</v>
      </c>
      <c r="AJ2910">
        <v>0.92</v>
      </c>
      <c r="AK2910">
        <v>8.3800000000000008</v>
      </c>
      <c r="AL2910">
        <v>6.53</v>
      </c>
      <c r="AM2910">
        <v>6.52</v>
      </c>
      <c r="AN2910">
        <v>5.61</v>
      </c>
      <c r="AO2910">
        <v>37.44</v>
      </c>
      <c r="AP2910">
        <v>3.66</v>
      </c>
      <c r="AQ2910">
        <v>-4.28</v>
      </c>
      <c r="AR2910">
        <v>17630</v>
      </c>
      <c r="AS2910">
        <v>28.56</v>
      </c>
      <c r="AT2910">
        <v>5.87</v>
      </c>
      <c r="AU2910">
        <v>4.63</v>
      </c>
      <c r="AV2910">
        <v>0</v>
      </c>
      <c r="AW2910">
        <v>15225</v>
      </c>
      <c r="AX2910">
        <v>2419</v>
      </c>
    </row>
    <row r="2911" spans="1:50" x14ac:dyDescent="0.4">
      <c r="A2911">
        <v>603220</v>
      </c>
      <c r="B2911" t="s">
        <v>8306</v>
      </c>
      <c r="C2911">
        <v>0.89</v>
      </c>
      <c r="D2911">
        <v>70.53</v>
      </c>
      <c r="E2911" t="s">
        <v>237</v>
      </c>
      <c r="F2911" t="s">
        <v>409</v>
      </c>
      <c r="G2911">
        <v>21.49</v>
      </c>
      <c r="H2911">
        <v>32307</v>
      </c>
      <c r="I2911">
        <v>28955</v>
      </c>
      <c r="J2911">
        <v>1.86</v>
      </c>
      <c r="K2911" t="s">
        <v>2496</v>
      </c>
      <c r="L2911" t="s">
        <v>8307</v>
      </c>
      <c r="M2911">
        <v>-0.19</v>
      </c>
      <c r="N2911">
        <f t="shared" si="128"/>
        <v>-1</v>
      </c>
      <c r="O2911">
        <v>47.96</v>
      </c>
      <c r="P2911">
        <v>49.73</v>
      </c>
      <c r="Q2911">
        <v>1.45</v>
      </c>
      <c r="R2911">
        <v>20181115</v>
      </c>
      <c r="S2911" t="str">
        <f>LEFT(R2911,4)</f>
        <v>2018</v>
      </c>
      <c r="T2911" t="str">
        <f>MID(R2911,5,2)</f>
        <v>11</v>
      </c>
      <c r="U2911">
        <v>3.38</v>
      </c>
      <c r="V2911">
        <v>30.14</v>
      </c>
      <c r="W2911">
        <v>15.41</v>
      </c>
      <c r="X2911">
        <v>0.02</v>
      </c>
      <c r="Y2911">
        <v>48.78</v>
      </c>
      <c r="Z2911">
        <v>26.65</v>
      </c>
      <c r="AA2911">
        <v>1.44</v>
      </c>
      <c r="AB2911">
        <v>0.18</v>
      </c>
      <c r="AC2911">
        <v>14.67</v>
      </c>
      <c r="AD2911">
        <v>3.16</v>
      </c>
      <c r="AE2911">
        <v>16.47</v>
      </c>
      <c r="AF2911">
        <v>7.42</v>
      </c>
      <c r="AG2911">
        <v>11.02</v>
      </c>
      <c r="AH2911">
        <v>8.8000000000000007</v>
      </c>
      <c r="AI2911">
        <v>0.88</v>
      </c>
      <c r="AJ2911">
        <v>0.06</v>
      </c>
      <c r="AK2911">
        <v>0.88</v>
      </c>
      <c r="AL2911">
        <v>0.77</v>
      </c>
      <c r="AM2911">
        <v>0.77</v>
      </c>
      <c r="AN2911">
        <v>0.71</v>
      </c>
      <c r="AO2911">
        <v>4.17</v>
      </c>
      <c r="AP2911">
        <v>-2.5499999999999998</v>
      </c>
      <c r="AQ2911">
        <v>-6.51</v>
      </c>
      <c r="AR2911">
        <v>34816</v>
      </c>
      <c r="AS2911">
        <v>20.190000000000001</v>
      </c>
      <c r="AT2911">
        <v>8</v>
      </c>
      <c r="AU2911">
        <v>7</v>
      </c>
      <c r="AV2911">
        <v>0.35</v>
      </c>
      <c r="AW2911">
        <v>3136</v>
      </c>
      <c r="AX2911">
        <v>603220</v>
      </c>
    </row>
    <row r="2912" spans="1:50" x14ac:dyDescent="0.4">
      <c r="A2912">
        <v>426</v>
      </c>
      <c r="B2912" t="s">
        <v>419</v>
      </c>
      <c r="C2912">
        <v>-0.4</v>
      </c>
      <c r="D2912" t="s">
        <v>50</v>
      </c>
      <c r="E2912" t="s">
        <v>224</v>
      </c>
      <c r="F2912" t="s">
        <v>420</v>
      </c>
      <c r="G2912">
        <v>4.96</v>
      </c>
      <c r="H2912">
        <v>87070</v>
      </c>
      <c r="I2912">
        <v>70239</v>
      </c>
      <c r="J2912">
        <v>14.61</v>
      </c>
      <c r="K2912" t="s">
        <v>421</v>
      </c>
      <c r="L2912" t="s">
        <v>422</v>
      </c>
      <c r="M2912">
        <v>-0.2</v>
      </c>
      <c r="N2912">
        <f t="shared" si="128"/>
        <v>-1</v>
      </c>
      <c r="O2912" t="s">
        <v>50</v>
      </c>
      <c r="P2912" t="s">
        <v>50</v>
      </c>
      <c r="Q2912">
        <v>0.48</v>
      </c>
      <c r="R2912">
        <v>19960828</v>
      </c>
      <c r="S2912" t="str">
        <f>LEFT(R2912,4)</f>
        <v>1996</v>
      </c>
      <c r="T2912" t="str">
        <f>MID(R2912,5,2)</f>
        <v>08</v>
      </c>
      <c r="U2912">
        <v>18.37</v>
      </c>
      <c r="V2912">
        <v>90.05</v>
      </c>
      <c r="W2912">
        <v>51.58</v>
      </c>
      <c r="X2912">
        <v>0.06</v>
      </c>
      <c r="Y2912">
        <v>42.66</v>
      </c>
      <c r="Z2912">
        <v>5.98</v>
      </c>
      <c r="AA2912">
        <v>29.63</v>
      </c>
      <c r="AB2912">
        <v>34.57</v>
      </c>
      <c r="AC2912">
        <v>29.08</v>
      </c>
      <c r="AD2912">
        <v>2.14</v>
      </c>
      <c r="AE2912">
        <v>0.86</v>
      </c>
      <c r="AF2912">
        <v>22.45</v>
      </c>
      <c r="AG2912">
        <v>5.64</v>
      </c>
      <c r="AH2912">
        <v>2.82</v>
      </c>
      <c r="AI2912">
        <v>-0.78</v>
      </c>
      <c r="AJ2912">
        <v>0.01</v>
      </c>
      <c r="AK2912">
        <v>-1.1399999999999999</v>
      </c>
      <c r="AL2912">
        <v>-1.03</v>
      </c>
      <c r="AM2912">
        <v>-1.03</v>
      </c>
      <c r="AN2912">
        <v>-0.67</v>
      </c>
      <c r="AO2912">
        <v>7.83</v>
      </c>
      <c r="AP2912">
        <v>2.75</v>
      </c>
      <c r="AQ2912">
        <v>-0.12</v>
      </c>
      <c r="AR2912">
        <v>43951</v>
      </c>
      <c r="AS2912">
        <v>49.98</v>
      </c>
      <c r="AT2912">
        <v>-13.75</v>
      </c>
      <c r="AU2912">
        <v>-18.23</v>
      </c>
      <c r="AV2912">
        <v>0</v>
      </c>
      <c r="AW2912">
        <v>378</v>
      </c>
      <c r="AX2912">
        <v>426</v>
      </c>
    </row>
    <row r="2913" spans="1:50" x14ac:dyDescent="0.4">
      <c r="A2913">
        <v>2394</v>
      </c>
      <c r="B2913" t="s">
        <v>2779</v>
      </c>
      <c r="C2913">
        <v>0.53</v>
      </c>
      <c r="D2913">
        <v>9.83</v>
      </c>
      <c r="E2913" t="s">
        <v>751</v>
      </c>
      <c r="F2913" t="s">
        <v>161</v>
      </c>
      <c r="G2913">
        <v>9.43</v>
      </c>
      <c r="H2913">
        <v>6279</v>
      </c>
      <c r="I2913">
        <v>5990</v>
      </c>
      <c r="J2913">
        <v>3.22</v>
      </c>
      <c r="K2913" t="s">
        <v>2780</v>
      </c>
      <c r="L2913" t="s">
        <v>2781</v>
      </c>
      <c r="M2913">
        <v>-0.21</v>
      </c>
      <c r="N2913">
        <f t="shared" si="128"/>
        <v>-1</v>
      </c>
      <c r="O2913">
        <v>8.33</v>
      </c>
      <c r="P2913">
        <v>8.16</v>
      </c>
      <c r="Q2913">
        <v>0.44</v>
      </c>
      <c r="R2913">
        <v>20100423</v>
      </c>
      <c r="S2913" t="str">
        <f>LEFT(R2913,4)</f>
        <v>2010</v>
      </c>
      <c r="T2913" t="str">
        <f>MID(R2913,5,2)</f>
        <v>04</v>
      </c>
      <c r="U2913">
        <v>3.37</v>
      </c>
      <c r="V2913">
        <v>43.45</v>
      </c>
      <c r="W2913">
        <v>32.65</v>
      </c>
      <c r="X2913">
        <v>0.2</v>
      </c>
      <c r="Y2913">
        <v>24.4</v>
      </c>
      <c r="Z2913">
        <v>26.85</v>
      </c>
      <c r="AA2913">
        <v>13.22</v>
      </c>
      <c r="AB2913">
        <v>1.03</v>
      </c>
      <c r="AC2913">
        <v>9.9600000000000009</v>
      </c>
      <c r="AD2913">
        <v>6.6</v>
      </c>
      <c r="AE2913">
        <v>5.34</v>
      </c>
      <c r="AF2913">
        <v>10.41</v>
      </c>
      <c r="AG2913">
        <v>28.75</v>
      </c>
      <c r="AH2913">
        <v>23</v>
      </c>
      <c r="AI2913">
        <v>3.17</v>
      </c>
      <c r="AJ2913">
        <v>0.33</v>
      </c>
      <c r="AK2913">
        <v>3.17</v>
      </c>
      <c r="AL2913">
        <v>2.4</v>
      </c>
      <c r="AM2913">
        <v>2.4300000000000002</v>
      </c>
      <c r="AN2913">
        <v>1.95</v>
      </c>
      <c r="AO2913">
        <v>17.79</v>
      </c>
      <c r="AP2913">
        <v>4.88</v>
      </c>
      <c r="AQ2913">
        <v>4.0999999999999996</v>
      </c>
      <c r="AR2913">
        <v>21140</v>
      </c>
      <c r="AS2913">
        <v>20</v>
      </c>
      <c r="AT2913">
        <v>11.01</v>
      </c>
      <c r="AU2913">
        <v>8.4499999999999993</v>
      </c>
      <c r="AV2913">
        <v>0.15</v>
      </c>
      <c r="AW2913">
        <v>7572</v>
      </c>
      <c r="AX2913">
        <v>2394</v>
      </c>
    </row>
    <row r="2914" spans="1:50" x14ac:dyDescent="0.4">
      <c r="A2914">
        <v>600121</v>
      </c>
      <c r="B2914" t="s">
        <v>6237</v>
      </c>
      <c r="C2914">
        <v>0.42</v>
      </c>
      <c r="D2914" t="s">
        <v>50</v>
      </c>
      <c r="E2914" t="s">
        <v>593</v>
      </c>
      <c r="F2914" t="s">
        <v>341</v>
      </c>
      <c r="G2914">
        <v>2.35</v>
      </c>
      <c r="H2914">
        <v>43481</v>
      </c>
      <c r="I2914">
        <v>51553</v>
      </c>
      <c r="J2914">
        <v>12.18</v>
      </c>
      <c r="K2914" t="s">
        <v>6238</v>
      </c>
      <c r="L2914" t="s">
        <v>6238</v>
      </c>
      <c r="M2914">
        <v>-0.21</v>
      </c>
      <c r="N2914">
        <f t="shared" si="128"/>
        <v>-1</v>
      </c>
      <c r="O2914" t="s">
        <v>50</v>
      </c>
      <c r="P2914">
        <v>18.940000000000001</v>
      </c>
      <c r="Q2914">
        <v>1.21</v>
      </c>
      <c r="R2914">
        <v>19980107</v>
      </c>
      <c r="S2914" t="str">
        <f>LEFT(R2914,4)</f>
        <v>1998</v>
      </c>
      <c r="T2914" t="str">
        <f>MID(R2914,5,2)</f>
        <v>01</v>
      </c>
      <c r="U2914">
        <v>12.18</v>
      </c>
      <c r="V2914">
        <v>131.57</v>
      </c>
      <c r="W2914">
        <v>34.270000000000003</v>
      </c>
      <c r="X2914">
        <v>10.81</v>
      </c>
      <c r="Y2914">
        <v>65.73</v>
      </c>
      <c r="Z2914">
        <v>62.22</v>
      </c>
      <c r="AA2914">
        <v>43.6</v>
      </c>
      <c r="AB2914">
        <v>4.96</v>
      </c>
      <c r="AC2914">
        <v>82.66</v>
      </c>
      <c r="AD2914">
        <v>3</v>
      </c>
      <c r="AE2914">
        <v>23.01</v>
      </c>
      <c r="AF2914">
        <v>2.41</v>
      </c>
      <c r="AG2914">
        <v>29.13</v>
      </c>
      <c r="AH2914">
        <v>21.52</v>
      </c>
      <c r="AI2914">
        <v>1.33</v>
      </c>
      <c r="AJ2914">
        <v>0.01</v>
      </c>
      <c r="AK2914">
        <v>1.57</v>
      </c>
      <c r="AL2914">
        <v>0.65</v>
      </c>
      <c r="AM2914">
        <v>-0.65</v>
      </c>
      <c r="AN2914">
        <v>-0.87</v>
      </c>
      <c r="AO2914">
        <v>10.36</v>
      </c>
      <c r="AP2914">
        <v>-0.86</v>
      </c>
      <c r="AQ2914">
        <v>-4.59</v>
      </c>
      <c r="AR2914">
        <v>47124</v>
      </c>
      <c r="AS2914">
        <v>26.15</v>
      </c>
      <c r="AT2914">
        <v>4.57</v>
      </c>
      <c r="AU2914">
        <v>-2.2200000000000002</v>
      </c>
      <c r="AV2914">
        <v>0.01</v>
      </c>
      <c r="AW2914">
        <v>16027</v>
      </c>
      <c r="AX2914">
        <v>600121</v>
      </c>
    </row>
    <row r="2915" spans="1:50" x14ac:dyDescent="0.4">
      <c r="A2915">
        <v>300425</v>
      </c>
      <c r="B2915" t="s">
        <v>5247</v>
      </c>
      <c r="C2915">
        <v>0.23</v>
      </c>
      <c r="D2915">
        <v>36.049999999999997</v>
      </c>
      <c r="E2915" t="s">
        <v>62</v>
      </c>
      <c r="F2915" t="s">
        <v>302</v>
      </c>
      <c r="G2915">
        <v>4.3600000000000003</v>
      </c>
      <c r="H2915">
        <v>8381</v>
      </c>
      <c r="I2915">
        <v>5267</v>
      </c>
      <c r="J2915">
        <v>6.39</v>
      </c>
      <c r="K2915" t="s">
        <v>1863</v>
      </c>
      <c r="L2915" t="s">
        <v>5248</v>
      </c>
      <c r="M2915">
        <v>-0.23</v>
      </c>
      <c r="N2915">
        <f t="shared" si="128"/>
        <v>-1</v>
      </c>
      <c r="O2915">
        <v>26.46</v>
      </c>
      <c r="P2915">
        <v>21.56</v>
      </c>
      <c r="Q2915">
        <v>1.04</v>
      </c>
      <c r="R2915">
        <v>20150216</v>
      </c>
      <c r="S2915" t="str">
        <f>LEFT(R2915,4)</f>
        <v>2015</v>
      </c>
      <c r="T2915" t="str">
        <f>MID(R2915,5,2)</f>
        <v>02</v>
      </c>
      <c r="U2915">
        <v>6.76</v>
      </c>
      <c r="V2915">
        <v>31.2</v>
      </c>
      <c r="W2915">
        <v>16.059999999999999</v>
      </c>
      <c r="X2915">
        <v>1.5</v>
      </c>
      <c r="Y2915">
        <v>43.71</v>
      </c>
      <c r="Z2915">
        <v>17.100000000000001</v>
      </c>
      <c r="AA2915">
        <v>3.08</v>
      </c>
      <c r="AB2915">
        <v>5.18</v>
      </c>
      <c r="AC2915">
        <v>12</v>
      </c>
      <c r="AD2915">
        <v>5.22</v>
      </c>
      <c r="AE2915">
        <v>8.1999999999999993</v>
      </c>
      <c r="AF2915">
        <v>4.87</v>
      </c>
      <c r="AG2915">
        <v>6.52</v>
      </c>
      <c r="AH2915">
        <v>3.76</v>
      </c>
      <c r="AI2915">
        <v>0.71</v>
      </c>
      <c r="AJ2915">
        <v>0.03</v>
      </c>
      <c r="AK2915">
        <v>0.77</v>
      </c>
      <c r="AL2915">
        <v>0.63</v>
      </c>
      <c r="AM2915">
        <v>0.62</v>
      </c>
      <c r="AN2915">
        <v>0.56000000000000005</v>
      </c>
      <c r="AO2915">
        <v>3.98</v>
      </c>
      <c r="AP2915">
        <v>0.28999999999999998</v>
      </c>
      <c r="AQ2915">
        <v>-1.75</v>
      </c>
      <c r="AR2915">
        <v>19768</v>
      </c>
      <c r="AS2915">
        <v>42.23</v>
      </c>
      <c r="AT2915">
        <v>10.96</v>
      </c>
      <c r="AU2915">
        <v>9.4499999999999993</v>
      </c>
      <c r="AV2915">
        <v>0.18</v>
      </c>
      <c r="AW2915">
        <v>1570</v>
      </c>
      <c r="AX2915">
        <v>300425</v>
      </c>
    </row>
    <row r="2916" spans="1:50" x14ac:dyDescent="0.4">
      <c r="A2916">
        <v>516</v>
      </c>
      <c r="B2916" t="s">
        <v>480</v>
      </c>
      <c r="C2916">
        <v>4.3</v>
      </c>
      <c r="D2916" t="s">
        <v>50</v>
      </c>
      <c r="E2916" t="s">
        <v>287</v>
      </c>
      <c r="F2916" t="s">
        <v>481</v>
      </c>
      <c r="G2916">
        <v>4.82</v>
      </c>
      <c r="H2916">
        <v>112191</v>
      </c>
      <c r="I2916">
        <v>189760</v>
      </c>
      <c r="J2916">
        <v>19.29</v>
      </c>
      <c r="K2916" t="s">
        <v>482</v>
      </c>
      <c r="L2916" t="s">
        <v>483</v>
      </c>
      <c r="M2916">
        <v>-0.27</v>
      </c>
      <c r="N2916">
        <f t="shared" si="128"/>
        <v>-1</v>
      </c>
      <c r="O2916" t="s">
        <v>50</v>
      </c>
      <c r="P2916">
        <v>4.38</v>
      </c>
      <c r="Q2916">
        <v>0.93</v>
      </c>
      <c r="R2916">
        <v>19930809</v>
      </c>
      <c r="S2916" t="str">
        <f>LEFT(R2916,4)</f>
        <v>1993</v>
      </c>
      <c r="T2916" t="str">
        <f>MID(R2916,5,2)</f>
        <v>08</v>
      </c>
      <c r="U2916">
        <v>19.71</v>
      </c>
      <c r="V2916">
        <v>93.2</v>
      </c>
      <c r="W2916">
        <v>53.41</v>
      </c>
      <c r="X2916">
        <v>0.44</v>
      </c>
      <c r="Y2916">
        <v>42.22</v>
      </c>
      <c r="Z2916">
        <v>18.25</v>
      </c>
      <c r="AA2916">
        <v>7.82</v>
      </c>
      <c r="AB2916">
        <v>5.97</v>
      </c>
      <c r="AC2916">
        <v>9.6199999999999992</v>
      </c>
      <c r="AD2916">
        <v>0.34</v>
      </c>
      <c r="AE2916">
        <v>0.96</v>
      </c>
      <c r="AF2916">
        <v>2.39</v>
      </c>
      <c r="AG2916">
        <v>6.73</v>
      </c>
      <c r="AH2916">
        <v>5.03</v>
      </c>
      <c r="AI2916">
        <v>-0.1</v>
      </c>
      <c r="AJ2916">
        <v>0.56999999999999995</v>
      </c>
      <c r="AK2916">
        <v>-0.1</v>
      </c>
      <c r="AL2916">
        <v>-0.25</v>
      </c>
      <c r="AM2916">
        <v>-0.2</v>
      </c>
      <c r="AN2916">
        <v>-0.63</v>
      </c>
      <c r="AO2916">
        <v>29.59</v>
      </c>
      <c r="AP2916">
        <v>0.77</v>
      </c>
      <c r="AQ2916">
        <v>-0.9</v>
      </c>
      <c r="AR2916">
        <v>90863</v>
      </c>
      <c r="AS2916">
        <v>25.29</v>
      </c>
      <c r="AT2916">
        <v>-1.46</v>
      </c>
      <c r="AU2916">
        <v>-3.01</v>
      </c>
      <c r="AV2916">
        <v>0.04</v>
      </c>
      <c r="AW2916">
        <v>2827</v>
      </c>
      <c r="AX2916">
        <v>516</v>
      </c>
    </row>
    <row r="2917" spans="1:50" x14ac:dyDescent="0.4">
      <c r="A2917">
        <v>937</v>
      </c>
      <c r="B2917" t="s">
        <v>1455</v>
      </c>
      <c r="C2917">
        <v>-0.27</v>
      </c>
      <c r="D2917">
        <v>13.26</v>
      </c>
      <c r="E2917" t="s">
        <v>593</v>
      </c>
      <c r="F2917" t="s">
        <v>318</v>
      </c>
      <c r="G2917">
        <v>3.65</v>
      </c>
      <c r="H2917">
        <v>79963</v>
      </c>
      <c r="I2917">
        <v>62654</v>
      </c>
      <c r="J2917">
        <v>29.07</v>
      </c>
      <c r="K2917" t="s">
        <v>1456</v>
      </c>
      <c r="L2917" t="s">
        <v>1457</v>
      </c>
      <c r="M2917">
        <v>-0.27</v>
      </c>
      <c r="N2917">
        <f t="shared" si="128"/>
        <v>-1</v>
      </c>
      <c r="O2917">
        <v>17.13</v>
      </c>
      <c r="P2917">
        <v>14.83</v>
      </c>
      <c r="Q2917">
        <v>0.65</v>
      </c>
      <c r="R2917">
        <v>19990909</v>
      </c>
      <c r="S2917" t="str">
        <f>LEFT(R2917,4)</f>
        <v>1999</v>
      </c>
      <c r="T2917" t="str">
        <f>MID(R2917,5,2)</f>
        <v>09</v>
      </c>
      <c r="U2917">
        <v>35.340000000000003</v>
      </c>
      <c r="V2917">
        <v>453.81</v>
      </c>
      <c r="W2917">
        <v>209.22</v>
      </c>
      <c r="X2917">
        <v>24.29</v>
      </c>
      <c r="Y2917">
        <v>48.54</v>
      </c>
      <c r="Z2917">
        <v>183.24</v>
      </c>
      <c r="AA2917">
        <v>130.97999999999999</v>
      </c>
      <c r="AB2917">
        <v>52.01</v>
      </c>
      <c r="AC2917">
        <v>137.61000000000001</v>
      </c>
      <c r="AD2917">
        <v>8.49</v>
      </c>
      <c r="AE2917">
        <v>19.149999999999999</v>
      </c>
      <c r="AF2917">
        <v>44.7</v>
      </c>
      <c r="AG2917">
        <v>169.58</v>
      </c>
      <c r="AH2917">
        <v>132.96</v>
      </c>
      <c r="AI2917">
        <v>14.73</v>
      </c>
      <c r="AJ2917">
        <v>1.04</v>
      </c>
      <c r="AK2917">
        <v>13.92</v>
      </c>
      <c r="AL2917">
        <v>9.5</v>
      </c>
      <c r="AM2917">
        <v>7.32</v>
      </c>
      <c r="AN2917">
        <v>7.1</v>
      </c>
      <c r="AO2917">
        <v>105.16</v>
      </c>
      <c r="AP2917">
        <v>20.260000000000002</v>
      </c>
      <c r="AQ2917">
        <v>18.39</v>
      </c>
      <c r="AR2917">
        <v>91740</v>
      </c>
      <c r="AS2917">
        <v>21.59</v>
      </c>
      <c r="AT2917">
        <v>8.69</v>
      </c>
      <c r="AU2917">
        <v>4.3099999999999996</v>
      </c>
      <c r="AV2917">
        <v>0.08</v>
      </c>
      <c r="AW2917">
        <v>39004</v>
      </c>
      <c r="AX2917">
        <v>937</v>
      </c>
    </row>
    <row r="2918" spans="1:50" x14ac:dyDescent="0.4">
      <c r="A2918">
        <v>601600</v>
      </c>
      <c r="B2918" t="s">
        <v>7892</v>
      </c>
      <c r="C2918">
        <v>0</v>
      </c>
      <c r="D2918">
        <v>55.91</v>
      </c>
      <c r="E2918" t="s">
        <v>755</v>
      </c>
      <c r="F2918" t="s">
        <v>77</v>
      </c>
      <c r="G2918">
        <v>3.54</v>
      </c>
      <c r="H2918">
        <v>290586</v>
      </c>
      <c r="I2918">
        <v>358472</v>
      </c>
      <c r="J2918">
        <v>109.6</v>
      </c>
      <c r="K2918" t="s">
        <v>7893</v>
      </c>
      <c r="L2918" t="s">
        <v>7894</v>
      </c>
      <c r="M2918">
        <v>-0.28000000000000003</v>
      </c>
      <c r="N2918">
        <f t="shared" si="128"/>
        <v>-1</v>
      </c>
      <c r="O2918">
        <v>276.49</v>
      </c>
      <c r="P2918">
        <v>69.25</v>
      </c>
      <c r="Q2918">
        <v>1.26</v>
      </c>
      <c r="R2918">
        <v>20070430</v>
      </c>
      <c r="S2918" t="str">
        <f>LEFT(R2918,4)</f>
        <v>2007</v>
      </c>
      <c r="T2918" t="str">
        <f>MID(R2918,5,2)</f>
        <v>04</v>
      </c>
      <c r="U2918">
        <v>170.23</v>
      </c>
      <c r="V2918">
        <v>2070.96</v>
      </c>
      <c r="W2918">
        <v>531.35</v>
      </c>
      <c r="X2918">
        <v>165.71</v>
      </c>
      <c r="Y2918">
        <v>66.34</v>
      </c>
      <c r="Z2918">
        <v>567.91999999999996</v>
      </c>
      <c r="AA2918">
        <v>882.6</v>
      </c>
      <c r="AB2918">
        <v>144.75</v>
      </c>
      <c r="AC2918">
        <v>732.55</v>
      </c>
      <c r="AD2918">
        <v>211.88</v>
      </c>
      <c r="AE2918">
        <v>65.19</v>
      </c>
      <c r="AF2918">
        <v>279.91000000000003</v>
      </c>
      <c r="AG2918">
        <v>1457.09</v>
      </c>
      <c r="AH2918">
        <v>1350.21</v>
      </c>
      <c r="AI2918">
        <v>21.91</v>
      </c>
      <c r="AJ2918">
        <v>6.73</v>
      </c>
      <c r="AK2918">
        <v>20.51</v>
      </c>
      <c r="AL2918">
        <v>14.6</v>
      </c>
      <c r="AM2918">
        <v>8.08</v>
      </c>
      <c r="AN2918">
        <v>0.93</v>
      </c>
      <c r="AO2918">
        <v>-19.55</v>
      </c>
      <c r="AP2918">
        <v>81.05</v>
      </c>
      <c r="AQ2918">
        <v>-95.75</v>
      </c>
      <c r="AR2918">
        <v>457986</v>
      </c>
      <c r="AS2918">
        <v>7.33</v>
      </c>
      <c r="AT2918">
        <v>1.5</v>
      </c>
      <c r="AU2918">
        <v>0.55000000000000004</v>
      </c>
      <c r="AV2918">
        <v>4.26</v>
      </c>
      <c r="AW2918">
        <v>65211</v>
      </c>
      <c r="AX2918">
        <v>601600</v>
      </c>
    </row>
    <row r="2919" spans="1:50" x14ac:dyDescent="0.4">
      <c r="A2919">
        <v>600180</v>
      </c>
      <c r="B2919" t="s">
        <v>6340</v>
      </c>
      <c r="C2919">
        <v>-0.71</v>
      </c>
      <c r="D2919">
        <v>14.69</v>
      </c>
      <c r="E2919" t="s">
        <v>1628</v>
      </c>
      <c r="F2919" t="s">
        <v>337</v>
      </c>
      <c r="G2919">
        <v>6.97</v>
      </c>
      <c r="H2919">
        <v>29698</v>
      </c>
      <c r="I2919">
        <v>16037</v>
      </c>
      <c r="J2919">
        <v>10.16</v>
      </c>
      <c r="K2919" t="s">
        <v>6341</v>
      </c>
      <c r="L2919" t="s">
        <v>6341</v>
      </c>
      <c r="M2919">
        <v>-0.33</v>
      </c>
      <c r="N2919">
        <f t="shared" si="128"/>
        <v>-1</v>
      </c>
      <c r="O2919">
        <v>15.43</v>
      </c>
      <c r="P2919">
        <v>14.92</v>
      </c>
      <c r="Q2919">
        <v>1.5</v>
      </c>
      <c r="R2919">
        <v>19980703</v>
      </c>
      <c r="S2919" t="str">
        <f>LEFT(R2919,4)</f>
        <v>1998</v>
      </c>
      <c r="T2919" t="str">
        <f>MID(R2919,5,2)</f>
        <v>07</v>
      </c>
      <c r="U2919">
        <v>10.16</v>
      </c>
      <c r="V2919">
        <v>213.88</v>
      </c>
      <c r="W2919">
        <v>60.47</v>
      </c>
      <c r="X2919">
        <v>0.25</v>
      </c>
      <c r="Y2919">
        <v>71.61</v>
      </c>
      <c r="Z2919">
        <v>164.84</v>
      </c>
      <c r="AA2919">
        <v>0.15</v>
      </c>
      <c r="AB2919">
        <v>0.16</v>
      </c>
      <c r="AC2919">
        <v>153.15</v>
      </c>
      <c r="AD2919">
        <v>14.4</v>
      </c>
      <c r="AE2919">
        <v>38.28</v>
      </c>
      <c r="AF2919">
        <v>14.79</v>
      </c>
      <c r="AG2919">
        <v>259.05</v>
      </c>
      <c r="AH2919">
        <v>237.66</v>
      </c>
      <c r="AI2919">
        <v>4.28</v>
      </c>
      <c r="AJ2919">
        <v>2.73</v>
      </c>
      <c r="AK2919">
        <v>4.12</v>
      </c>
      <c r="AL2919">
        <v>3.62</v>
      </c>
      <c r="AM2919">
        <v>3.62</v>
      </c>
      <c r="AN2919">
        <v>1.1000000000000001</v>
      </c>
      <c r="AO2919">
        <v>33.299999999999997</v>
      </c>
      <c r="AP2919">
        <v>52.63</v>
      </c>
      <c r="AQ2919">
        <v>1.65</v>
      </c>
      <c r="AR2919">
        <v>19691</v>
      </c>
      <c r="AS2919">
        <v>8.26</v>
      </c>
      <c r="AT2919">
        <v>1.65</v>
      </c>
      <c r="AU2919">
        <v>1.4</v>
      </c>
      <c r="AV2919">
        <v>0</v>
      </c>
      <c r="AW2919">
        <v>538</v>
      </c>
      <c r="AX2919">
        <v>600180</v>
      </c>
    </row>
    <row r="2920" spans="1:50" x14ac:dyDescent="0.4">
      <c r="A2920">
        <v>505</v>
      </c>
      <c r="B2920" t="s">
        <v>455</v>
      </c>
      <c r="C2920">
        <v>0.92</v>
      </c>
      <c r="D2920">
        <v>33.14</v>
      </c>
      <c r="E2920" t="s">
        <v>456</v>
      </c>
      <c r="F2920" t="s">
        <v>451</v>
      </c>
      <c r="G2920">
        <v>5.49</v>
      </c>
      <c r="H2920">
        <v>24618</v>
      </c>
      <c r="I2920">
        <v>24045</v>
      </c>
      <c r="J2920">
        <v>4.0599999999999996</v>
      </c>
      <c r="K2920" t="s">
        <v>457</v>
      </c>
      <c r="L2920" t="s">
        <v>458</v>
      </c>
      <c r="M2920">
        <v>-0.36</v>
      </c>
      <c r="N2920">
        <f t="shared" si="128"/>
        <v>-1</v>
      </c>
      <c r="O2920">
        <v>24.97</v>
      </c>
      <c r="P2920">
        <v>22.46</v>
      </c>
      <c r="Q2920">
        <v>0.83</v>
      </c>
      <c r="R2920">
        <v>19921221</v>
      </c>
      <c r="S2920" t="str">
        <f>LEFT(R2920,4)</f>
        <v>1992</v>
      </c>
      <c r="T2920" t="str">
        <f>MID(R2920,5,2)</f>
        <v>12</v>
      </c>
      <c r="U2920">
        <v>6.86</v>
      </c>
      <c r="V2920">
        <v>51.32</v>
      </c>
      <c r="W2920">
        <v>23.58</v>
      </c>
      <c r="X2920">
        <v>5.79</v>
      </c>
      <c r="Y2920">
        <v>42.76</v>
      </c>
      <c r="Z2920">
        <v>29.67</v>
      </c>
      <c r="AA2920">
        <v>12.41</v>
      </c>
      <c r="AB2920">
        <v>3.74</v>
      </c>
      <c r="AC2920">
        <v>20.16</v>
      </c>
      <c r="AD2920">
        <v>9.93</v>
      </c>
      <c r="AE2920">
        <v>0.96</v>
      </c>
      <c r="AF2920">
        <v>15.96</v>
      </c>
      <c r="AG2920">
        <v>51.08</v>
      </c>
      <c r="AH2920">
        <v>46.93</v>
      </c>
      <c r="AI2920">
        <v>1.48</v>
      </c>
      <c r="AJ2920">
        <v>0.1</v>
      </c>
      <c r="AK2920">
        <v>1.49</v>
      </c>
      <c r="AL2920">
        <v>1.1100000000000001</v>
      </c>
      <c r="AM2920">
        <v>0.85</v>
      </c>
      <c r="AN2920">
        <v>0.69</v>
      </c>
      <c r="AO2920">
        <v>-0.46</v>
      </c>
      <c r="AP2920">
        <v>4.47</v>
      </c>
      <c r="AQ2920">
        <v>-4.13</v>
      </c>
      <c r="AR2920">
        <v>38631</v>
      </c>
      <c r="AS2920">
        <v>8.1199999999999992</v>
      </c>
      <c r="AT2920">
        <v>2.91</v>
      </c>
      <c r="AU2920">
        <v>1.67</v>
      </c>
      <c r="AV2920">
        <v>0.01</v>
      </c>
      <c r="AW2920">
        <v>2990</v>
      </c>
      <c r="AX2920">
        <v>505</v>
      </c>
    </row>
    <row r="2921" spans="1:50" x14ac:dyDescent="0.4">
      <c r="A2921">
        <v>2871</v>
      </c>
      <c r="B2921" t="s">
        <v>4009</v>
      </c>
      <c r="C2921">
        <v>0</v>
      </c>
      <c r="D2921">
        <v>39.32</v>
      </c>
      <c r="E2921" t="s">
        <v>527</v>
      </c>
      <c r="F2921" t="s">
        <v>337</v>
      </c>
      <c r="G2921">
        <v>19.2</v>
      </c>
      <c r="H2921">
        <v>2885</v>
      </c>
      <c r="I2921">
        <v>2563</v>
      </c>
      <c r="J2921">
        <v>0.28999999999999998</v>
      </c>
      <c r="K2921" t="s">
        <v>4010</v>
      </c>
      <c r="L2921" t="s">
        <v>4011</v>
      </c>
      <c r="M2921">
        <v>-0.36</v>
      </c>
      <c r="N2921">
        <f t="shared" si="128"/>
        <v>-1</v>
      </c>
      <c r="O2921">
        <v>32.76</v>
      </c>
      <c r="P2921">
        <v>28.82</v>
      </c>
      <c r="Q2921">
        <v>0.83</v>
      </c>
      <c r="R2921">
        <v>20170511</v>
      </c>
      <c r="S2921" t="str">
        <f>LEFT(R2921,4)</f>
        <v>2017</v>
      </c>
      <c r="T2921" t="str">
        <f>MID(R2921,5,2)</f>
        <v>05</v>
      </c>
      <c r="U2921">
        <v>1.17</v>
      </c>
      <c r="V2921">
        <v>7.78</v>
      </c>
      <c r="W2921">
        <v>6.37</v>
      </c>
      <c r="X2921">
        <v>0</v>
      </c>
      <c r="Y2921">
        <v>18.14</v>
      </c>
      <c r="Z2921">
        <v>4.63</v>
      </c>
      <c r="AA2921">
        <v>2.4500000000000002</v>
      </c>
      <c r="AB2921">
        <v>0.37</v>
      </c>
      <c r="AC2921">
        <v>1.3</v>
      </c>
      <c r="AD2921">
        <v>0.79</v>
      </c>
      <c r="AE2921">
        <v>0.67</v>
      </c>
      <c r="AF2921">
        <v>2.41</v>
      </c>
      <c r="AG2921">
        <v>2.6</v>
      </c>
      <c r="AH2921">
        <v>1.68</v>
      </c>
      <c r="AI2921">
        <v>0.5</v>
      </c>
      <c r="AJ2921">
        <v>0.08</v>
      </c>
      <c r="AK2921">
        <v>0.5</v>
      </c>
      <c r="AL2921">
        <v>0.43</v>
      </c>
      <c r="AM2921">
        <v>0.43</v>
      </c>
      <c r="AN2921">
        <v>0.35</v>
      </c>
      <c r="AO2921">
        <v>2.5</v>
      </c>
      <c r="AP2921">
        <v>0.54</v>
      </c>
      <c r="AQ2921">
        <v>-0.7</v>
      </c>
      <c r="AR2921">
        <v>10084</v>
      </c>
      <c r="AS2921">
        <v>35.24</v>
      </c>
      <c r="AT2921">
        <v>19.05</v>
      </c>
      <c r="AU2921">
        <v>16.420000000000002</v>
      </c>
      <c r="AV2921">
        <v>0.12</v>
      </c>
      <c r="AW2921">
        <v>761</v>
      </c>
      <c r="AX2921">
        <v>2871</v>
      </c>
    </row>
    <row r="2922" spans="1:50" x14ac:dyDescent="0.4">
      <c r="A2922">
        <v>600693</v>
      </c>
      <c r="B2922" t="s">
        <v>7176</v>
      </c>
      <c r="C2922">
        <v>0.38</v>
      </c>
      <c r="D2922">
        <v>14.63</v>
      </c>
      <c r="E2922" t="s">
        <v>394</v>
      </c>
      <c r="F2922" t="s">
        <v>516</v>
      </c>
      <c r="G2922">
        <v>5.21</v>
      </c>
      <c r="H2922">
        <v>14529</v>
      </c>
      <c r="I2922">
        <v>10996</v>
      </c>
      <c r="J2922">
        <v>8.9700000000000006</v>
      </c>
      <c r="K2922" t="s">
        <v>1963</v>
      </c>
      <c r="L2922" t="s">
        <v>1442</v>
      </c>
      <c r="M2922">
        <v>-0.38</v>
      </c>
      <c r="N2922">
        <f t="shared" si="128"/>
        <v>-1</v>
      </c>
      <c r="O2922">
        <v>10.15</v>
      </c>
      <c r="P2922">
        <v>17.93</v>
      </c>
      <c r="Q2922">
        <v>0.4</v>
      </c>
      <c r="R2922">
        <v>19931122</v>
      </c>
      <c r="S2922" t="str">
        <f>LEFT(R2922,4)</f>
        <v>1993</v>
      </c>
      <c r="T2922" t="str">
        <f>MID(R2922,5,2)</f>
        <v>11</v>
      </c>
      <c r="U2922">
        <v>8.98</v>
      </c>
      <c r="V2922">
        <v>87.93</v>
      </c>
      <c r="W2922">
        <v>24.07</v>
      </c>
      <c r="X2922">
        <v>3.21</v>
      </c>
      <c r="Y2922">
        <v>68.98</v>
      </c>
      <c r="Z2922">
        <v>41</v>
      </c>
      <c r="AA2922">
        <v>8.52</v>
      </c>
      <c r="AB2922">
        <v>3.75</v>
      </c>
      <c r="AC2922">
        <v>25.42</v>
      </c>
      <c r="AD2922">
        <v>26.3</v>
      </c>
      <c r="AE2922">
        <v>0.92</v>
      </c>
      <c r="AF2922">
        <v>1.1100000000000001</v>
      </c>
      <c r="AG2922">
        <v>27.53</v>
      </c>
      <c r="AH2922">
        <v>22.07</v>
      </c>
      <c r="AI2922">
        <v>3.2</v>
      </c>
      <c r="AJ2922">
        <v>2.69</v>
      </c>
      <c r="AK2922">
        <v>3.11</v>
      </c>
      <c r="AL2922">
        <v>2.3199999999999998</v>
      </c>
      <c r="AM2922">
        <v>2.41</v>
      </c>
      <c r="AN2922">
        <v>2.48</v>
      </c>
      <c r="AO2922">
        <v>13.48</v>
      </c>
      <c r="AP2922">
        <v>0.11</v>
      </c>
      <c r="AQ2922">
        <v>0.09</v>
      </c>
      <c r="AR2922">
        <v>15919</v>
      </c>
      <c r="AS2922">
        <v>19.82</v>
      </c>
      <c r="AT2922">
        <v>11.62</v>
      </c>
      <c r="AU2922">
        <v>8.74</v>
      </c>
      <c r="AV2922">
        <v>0</v>
      </c>
      <c r="AW2922">
        <v>1400</v>
      </c>
      <c r="AX2922">
        <v>600693</v>
      </c>
    </row>
    <row r="2923" spans="1:50" x14ac:dyDescent="0.4">
      <c r="A2923">
        <v>601928</v>
      </c>
      <c r="B2923" t="s">
        <v>8037</v>
      </c>
      <c r="C2923">
        <v>0.53</v>
      </c>
      <c r="D2923">
        <v>12.76</v>
      </c>
      <c r="E2923" t="s">
        <v>1000</v>
      </c>
      <c r="F2923" t="s">
        <v>161</v>
      </c>
      <c r="G2923">
        <v>7.59</v>
      </c>
      <c r="H2923">
        <v>44162</v>
      </c>
      <c r="I2923">
        <v>36702</v>
      </c>
      <c r="J2923">
        <v>25.45</v>
      </c>
      <c r="K2923" t="s">
        <v>8038</v>
      </c>
      <c r="L2923" t="s">
        <v>8038</v>
      </c>
      <c r="M2923">
        <v>-0.39</v>
      </c>
      <c r="N2923">
        <f t="shared" si="128"/>
        <v>-1</v>
      </c>
      <c r="O2923">
        <v>14.24</v>
      </c>
      <c r="P2923">
        <v>14.62</v>
      </c>
      <c r="Q2923">
        <v>1.58</v>
      </c>
      <c r="R2923">
        <v>20111130</v>
      </c>
      <c r="S2923" t="str">
        <f>LEFT(R2923,4)</f>
        <v>2011</v>
      </c>
      <c r="T2923" t="str">
        <f>MID(R2923,5,2)</f>
        <v>11</v>
      </c>
      <c r="U2923">
        <v>25.45</v>
      </c>
      <c r="V2923">
        <v>234.36</v>
      </c>
      <c r="W2923">
        <v>137.21</v>
      </c>
      <c r="X2923">
        <v>5.9</v>
      </c>
      <c r="Y2923">
        <v>38.94</v>
      </c>
      <c r="Z2923">
        <v>151.72</v>
      </c>
      <c r="AA2923">
        <v>35.36</v>
      </c>
      <c r="AB2923">
        <v>10.07</v>
      </c>
      <c r="AC2923">
        <v>80.16</v>
      </c>
      <c r="AD2923">
        <v>33.479999999999997</v>
      </c>
      <c r="AE2923">
        <v>10.46</v>
      </c>
      <c r="AF2923">
        <v>28.52</v>
      </c>
      <c r="AG2923">
        <v>86.6</v>
      </c>
      <c r="AH2923">
        <v>53.8</v>
      </c>
      <c r="AI2923">
        <v>11.61</v>
      </c>
      <c r="AJ2923">
        <v>0.36</v>
      </c>
      <c r="AK2923">
        <v>11.84</v>
      </c>
      <c r="AL2923">
        <v>11.64</v>
      </c>
      <c r="AM2923">
        <v>11.38</v>
      </c>
      <c r="AN2923">
        <v>10.55</v>
      </c>
      <c r="AO2923">
        <v>64.290000000000006</v>
      </c>
      <c r="AP2923">
        <v>12.98</v>
      </c>
      <c r="AQ2923">
        <v>-4.25</v>
      </c>
      <c r="AR2923">
        <v>51785</v>
      </c>
      <c r="AS2923">
        <v>37.869999999999997</v>
      </c>
      <c r="AT2923">
        <v>13.41</v>
      </c>
      <c r="AU2923">
        <v>13.14</v>
      </c>
      <c r="AV2923">
        <v>0.17</v>
      </c>
      <c r="AW2923">
        <v>6557</v>
      </c>
      <c r="AX2923">
        <v>601928</v>
      </c>
    </row>
    <row r="2924" spans="1:50" x14ac:dyDescent="0.4">
      <c r="A2924">
        <v>603790</v>
      </c>
      <c r="B2924" t="s">
        <v>8751</v>
      </c>
      <c r="C2924">
        <v>0</v>
      </c>
      <c r="D2924">
        <v>21.13</v>
      </c>
      <c r="E2924" t="s">
        <v>632</v>
      </c>
      <c r="F2924" t="s">
        <v>872</v>
      </c>
      <c r="G2924">
        <v>15.98</v>
      </c>
      <c r="H2924">
        <v>9022</v>
      </c>
      <c r="I2924">
        <v>5375</v>
      </c>
      <c r="J2924">
        <v>0.62</v>
      </c>
      <c r="K2924" t="s">
        <v>8752</v>
      </c>
      <c r="L2924" t="s">
        <v>5335</v>
      </c>
      <c r="M2924">
        <v>-0.4</v>
      </c>
      <c r="N2924">
        <f t="shared" si="128"/>
        <v>-1</v>
      </c>
      <c r="O2924">
        <v>23.59</v>
      </c>
      <c r="P2924">
        <v>23.69</v>
      </c>
      <c r="Q2924">
        <v>0.64</v>
      </c>
      <c r="R2924">
        <v>20180912</v>
      </c>
      <c r="S2924" t="str">
        <f>LEFT(R2924,4)</f>
        <v>2018</v>
      </c>
      <c r="T2924" t="str">
        <f>MID(R2924,5,2)</f>
        <v>09</v>
      </c>
      <c r="U2924">
        <v>1.91</v>
      </c>
      <c r="V2924">
        <v>13.93</v>
      </c>
      <c r="W2924">
        <v>11.13</v>
      </c>
      <c r="X2924">
        <v>0.67</v>
      </c>
      <c r="Y2924">
        <v>15.23</v>
      </c>
      <c r="Z2924">
        <v>11.16</v>
      </c>
      <c r="AA2924">
        <v>0.71</v>
      </c>
      <c r="AB2924">
        <v>0.28999999999999998</v>
      </c>
      <c r="AC2924">
        <v>2.12</v>
      </c>
      <c r="AD2924">
        <v>3.6</v>
      </c>
      <c r="AE2924">
        <v>3.09</v>
      </c>
      <c r="AF2924">
        <v>3.09</v>
      </c>
      <c r="AG2924">
        <v>7.59</v>
      </c>
      <c r="AH2924">
        <v>5.15</v>
      </c>
      <c r="AI2924">
        <v>1.3</v>
      </c>
      <c r="AJ2924">
        <v>0.06</v>
      </c>
      <c r="AK2924">
        <v>1.3</v>
      </c>
      <c r="AL2924">
        <v>1.1200000000000001</v>
      </c>
      <c r="AM2924">
        <v>1.0900000000000001</v>
      </c>
      <c r="AN2924">
        <v>0.96</v>
      </c>
      <c r="AO2924">
        <v>5.63</v>
      </c>
      <c r="AP2924">
        <v>0.41</v>
      </c>
      <c r="AQ2924">
        <v>-0.28000000000000003</v>
      </c>
      <c r="AR2924">
        <v>15340</v>
      </c>
      <c r="AS2924">
        <v>32.17</v>
      </c>
      <c r="AT2924">
        <v>17.149999999999999</v>
      </c>
      <c r="AU2924">
        <v>14.31</v>
      </c>
      <c r="AV2924">
        <v>0.28999999999999998</v>
      </c>
      <c r="AW2924">
        <v>500</v>
      </c>
      <c r="AX2924">
        <v>603790</v>
      </c>
    </row>
    <row r="2925" spans="1:50" x14ac:dyDescent="0.4">
      <c r="A2925">
        <v>600992</v>
      </c>
      <c r="B2925" t="s">
        <v>7634</v>
      </c>
      <c r="C2925">
        <v>0.28999999999999998</v>
      </c>
      <c r="D2925">
        <v>65.08</v>
      </c>
      <c r="E2925" t="s">
        <v>1110</v>
      </c>
      <c r="F2925" t="s">
        <v>559</v>
      </c>
      <c r="G2925">
        <v>6.83</v>
      </c>
      <c r="H2925">
        <v>8438</v>
      </c>
      <c r="I2925">
        <v>8720</v>
      </c>
      <c r="J2925">
        <v>2.4500000000000002</v>
      </c>
      <c r="K2925" t="s">
        <v>7635</v>
      </c>
      <c r="L2925" t="s">
        <v>7635</v>
      </c>
      <c r="M2925">
        <v>-0.44</v>
      </c>
      <c r="N2925">
        <f t="shared" si="128"/>
        <v>-1</v>
      </c>
      <c r="O2925">
        <v>60.15</v>
      </c>
      <c r="P2925">
        <v>65.650000000000006</v>
      </c>
      <c r="Q2925">
        <v>1.2</v>
      </c>
      <c r="R2925">
        <v>20040514</v>
      </c>
      <c r="S2925" t="str">
        <f>LEFT(R2925,4)</f>
        <v>2004</v>
      </c>
      <c r="T2925" t="str">
        <f>MID(R2925,5,2)</f>
        <v>05</v>
      </c>
      <c r="U2925">
        <v>2.4500000000000002</v>
      </c>
      <c r="V2925">
        <v>25.72</v>
      </c>
      <c r="W2925">
        <v>14.04</v>
      </c>
      <c r="X2925">
        <v>0</v>
      </c>
      <c r="Y2925">
        <v>45.4</v>
      </c>
      <c r="Z2925">
        <v>17.579999999999998</v>
      </c>
      <c r="AA2925">
        <v>2.09</v>
      </c>
      <c r="AB2925">
        <v>1.48</v>
      </c>
      <c r="AC2925">
        <v>10.220000000000001</v>
      </c>
      <c r="AD2925">
        <v>3.32</v>
      </c>
      <c r="AE2925">
        <v>3.14</v>
      </c>
      <c r="AF2925">
        <v>8.4</v>
      </c>
      <c r="AG2925">
        <v>16.75</v>
      </c>
      <c r="AH2925">
        <v>14.71</v>
      </c>
      <c r="AI2925">
        <v>0.23</v>
      </c>
      <c r="AJ2925">
        <v>0.08</v>
      </c>
      <c r="AK2925">
        <v>0.23</v>
      </c>
      <c r="AL2925">
        <v>0.19</v>
      </c>
      <c r="AM2925">
        <v>0.19</v>
      </c>
      <c r="AN2925">
        <v>0.11</v>
      </c>
      <c r="AO2925">
        <v>2.5099999999999998</v>
      </c>
      <c r="AP2925">
        <v>0.49</v>
      </c>
      <c r="AQ2925">
        <v>0.02</v>
      </c>
      <c r="AR2925">
        <v>15705</v>
      </c>
      <c r="AS2925">
        <v>12.18</v>
      </c>
      <c r="AT2925">
        <v>1.35</v>
      </c>
      <c r="AU2925">
        <v>1.1599999999999999</v>
      </c>
      <c r="AV2925">
        <v>0.06</v>
      </c>
      <c r="AW2925">
        <v>3950</v>
      </c>
      <c r="AX2925">
        <v>600992</v>
      </c>
    </row>
    <row r="2926" spans="1:50" x14ac:dyDescent="0.4">
      <c r="A2926">
        <v>603558</v>
      </c>
      <c r="B2926" t="s">
        <v>8533</v>
      </c>
      <c r="C2926">
        <v>4.9800000000000004</v>
      </c>
      <c r="D2926">
        <v>14.75</v>
      </c>
      <c r="E2926" t="s">
        <v>751</v>
      </c>
      <c r="F2926" t="s">
        <v>307</v>
      </c>
      <c r="G2926">
        <v>10.69</v>
      </c>
      <c r="H2926">
        <v>41350</v>
      </c>
      <c r="I2926">
        <v>70121</v>
      </c>
      <c r="J2926">
        <v>3.84</v>
      </c>
      <c r="K2926" t="s">
        <v>7821</v>
      </c>
      <c r="L2926" t="s">
        <v>3401</v>
      </c>
      <c r="M2926">
        <v>-0.46</v>
      </c>
      <c r="N2926">
        <f t="shared" si="128"/>
        <v>-1</v>
      </c>
      <c r="O2926">
        <v>17.190000000000001</v>
      </c>
      <c r="P2926">
        <v>21.68</v>
      </c>
      <c r="Q2926">
        <v>1.1100000000000001</v>
      </c>
      <c r="R2926">
        <v>20150127</v>
      </c>
      <c r="S2926" t="str">
        <f>LEFT(R2926,4)</f>
        <v>2015</v>
      </c>
      <c r="T2926" t="str">
        <f>MID(R2926,5,2)</f>
        <v>01</v>
      </c>
      <c r="U2926">
        <v>4.16</v>
      </c>
      <c r="V2926">
        <v>36.4</v>
      </c>
      <c r="W2926">
        <v>30.17</v>
      </c>
      <c r="X2926">
        <v>0.01</v>
      </c>
      <c r="Y2926">
        <v>17.079999999999998</v>
      </c>
      <c r="Z2926">
        <v>11.19</v>
      </c>
      <c r="AA2926">
        <v>11.82</v>
      </c>
      <c r="AB2926">
        <v>2.39</v>
      </c>
      <c r="AC2926">
        <v>6.05</v>
      </c>
      <c r="AD2926">
        <v>4.09</v>
      </c>
      <c r="AE2926">
        <v>2.8</v>
      </c>
      <c r="AF2926">
        <v>19.11</v>
      </c>
      <c r="AG2926">
        <v>13.12</v>
      </c>
      <c r="AH2926">
        <v>9.27</v>
      </c>
      <c r="AI2926">
        <v>2.56</v>
      </c>
      <c r="AJ2926">
        <v>-0.01</v>
      </c>
      <c r="AK2926">
        <v>2.52</v>
      </c>
      <c r="AL2926">
        <v>2.27</v>
      </c>
      <c r="AM2926">
        <v>2.2799999999999998</v>
      </c>
      <c r="AN2926">
        <v>2.0499999999999998</v>
      </c>
      <c r="AO2926">
        <v>7.68</v>
      </c>
      <c r="AP2926">
        <v>3.03</v>
      </c>
      <c r="AQ2926">
        <v>-0.35</v>
      </c>
      <c r="AR2926">
        <v>12206</v>
      </c>
      <c r="AS2926">
        <v>29.37</v>
      </c>
      <c r="AT2926">
        <v>19.5</v>
      </c>
      <c r="AU2926">
        <v>17.350000000000001</v>
      </c>
      <c r="AV2926">
        <v>0.37</v>
      </c>
      <c r="AW2926">
        <v>7356</v>
      </c>
      <c r="AX2926">
        <v>603558</v>
      </c>
    </row>
    <row r="2927" spans="1:50" x14ac:dyDescent="0.4">
      <c r="A2927">
        <v>600820</v>
      </c>
      <c r="B2927" t="s">
        <v>7398</v>
      </c>
      <c r="C2927">
        <v>0.67</v>
      </c>
      <c r="D2927">
        <v>10.25</v>
      </c>
      <c r="E2927" t="s">
        <v>85</v>
      </c>
      <c r="F2927" t="s">
        <v>872</v>
      </c>
      <c r="G2927">
        <v>6.02</v>
      </c>
      <c r="H2927">
        <v>50362</v>
      </c>
      <c r="I2927">
        <v>74812</v>
      </c>
      <c r="J2927">
        <v>31.44</v>
      </c>
      <c r="K2927" t="s">
        <v>7399</v>
      </c>
      <c r="L2927" t="s">
        <v>7399</v>
      </c>
      <c r="M2927">
        <v>-0.49</v>
      </c>
      <c r="N2927">
        <f t="shared" si="128"/>
        <v>-1</v>
      </c>
      <c r="O2927">
        <v>9.09</v>
      </c>
      <c r="P2927">
        <v>9.6</v>
      </c>
      <c r="Q2927">
        <v>0.89</v>
      </c>
      <c r="R2927">
        <v>19940128</v>
      </c>
      <c r="S2927" t="str">
        <f>LEFT(R2927,4)</f>
        <v>1994</v>
      </c>
      <c r="T2927" t="str">
        <f>MID(R2927,5,2)</f>
        <v>01</v>
      </c>
      <c r="U2927">
        <v>31.44</v>
      </c>
      <c r="V2927">
        <v>801.62</v>
      </c>
      <c r="W2927">
        <v>214.3</v>
      </c>
      <c r="X2927">
        <v>12.64</v>
      </c>
      <c r="Y2927">
        <v>71.69</v>
      </c>
      <c r="Z2927">
        <v>417.25</v>
      </c>
      <c r="AA2927">
        <v>27.99</v>
      </c>
      <c r="AB2927">
        <v>41.44</v>
      </c>
      <c r="AC2927">
        <v>362.41</v>
      </c>
      <c r="AD2927">
        <v>118.52</v>
      </c>
      <c r="AE2927">
        <v>148.69999999999999</v>
      </c>
      <c r="AF2927">
        <v>68.33</v>
      </c>
      <c r="AG2927">
        <v>277.32</v>
      </c>
      <c r="AH2927">
        <v>244.87</v>
      </c>
      <c r="AI2927">
        <v>17.940000000000001</v>
      </c>
      <c r="AJ2927">
        <v>6.33</v>
      </c>
      <c r="AK2927">
        <v>17.850000000000001</v>
      </c>
      <c r="AL2927">
        <v>14.07</v>
      </c>
      <c r="AM2927">
        <v>13.89</v>
      </c>
      <c r="AN2927">
        <v>13.72</v>
      </c>
      <c r="AO2927">
        <v>99.65</v>
      </c>
      <c r="AP2927">
        <v>2</v>
      </c>
      <c r="AQ2927">
        <v>-21.16</v>
      </c>
      <c r="AR2927">
        <v>154060</v>
      </c>
      <c r="AS2927">
        <v>11.7</v>
      </c>
      <c r="AT2927">
        <v>6.47</v>
      </c>
      <c r="AU2927">
        <v>5.01</v>
      </c>
      <c r="AV2927">
        <v>6.96</v>
      </c>
      <c r="AW2927">
        <v>10805</v>
      </c>
      <c r="AX2927">
        <v>600820</v>
      </c>
    </row>
    <row r="2928" spans="1:50" x14ac:dyDescent="0.4">
      <c r="A2928">
        <v>2650</v>
      </c>
      <c r="B2928" t="s">
        <v>3481</v>
      </c>
      <c r="C2928">
        <v>0.85</v>
      </c>
      <c r="D2928">
        <v>29.46</v>
      </c>
      <c r="E2928" t="s">
        <v>456</v>
      </c>
      <c r="F2928" t="s">
        <v>313</v>
      </c>
      <c r="G2928">
        <v>3.55</v>
      </c>
      <c r="H2928">
        <v>50149</v>
      </c>
      <c r="I2928">
        <v>45581</v>
      </c>
      <c r="J2928">
        <v>9.4600000000000009</v>
      </c>
      <c r="K2928" t="s">
        <v>3482</v>
      </c>
      <c r="L2928" t="s">
        <v>3483</v>
      </c>
      <c r="M2928">
        <v>-0.56000000000000005</v>
      </c>
      <c r="N2928">
        <f t="shared" si="128"/>
        <v>-1</v>
      </c>
      <c r="O2928">
        <v>35.29</v>
      </c>
      <c r="P2928">
        <v>35.75</v>
      </c>
      <c r="Q2928">
        <v>1.02</v>
      </c>
      <c r="R2928">
        <v>20120106</v>
      </c>
      <c r="S2928" t="str">
        <f>LEFT(R2928,4)</f>
        <v>2012</v>
      </c>
      <c r="T2928" t="str">
        <f>MID(R2928,5,2)</f>
        <v>01</v>
      </c>
      <c r="U2928">
        <v>11.52</v>
      </c>
      <c r="V2928">
        <v>26.47</v>
      </c>
      <c r="W2928">
        <v>22.79</v>
      </c>
      <c r="X2928">
        <v>0</v>
      </c>
      <c r="Y2928">
        <v>13.9</v>
      </c>
      <c r="Z2928">
        <v>7.27</v>
      </c>
      <c r="AA2928">
        <v>15.1</v>
      </c>
      <c r="AB2928">
        <v>0.88</v>
      </c>
      <c r="AC2928">
        <v>3.06</v>
      </c>
      <c r="AD2928">
        <v>3.23</v>
      </c>
      <c r="AE2928">
        <v>0.81</v>
      </c>
      <c r="AF2928">
        <v>2.06</v>
      </c>
      <c r="AG2928">
        <v>14.74</v>
      </c>
      <c r="AH2928">
        <v>10.72</v>
      </c>
      <c r="AI2928">
        <v>1.33</v>
      </c>
      <c r="AJ2928">
        <v>0.01</v>
      </c>
      <c r="AK2928">
        <v>1.33</v>
      </c>
      <c r="AL2928">
        <v>1.05</v>
      </c>
      <c r="AM2928">
        <v>1.05</v>
      </c>
      <c r="AN2928">
        <v>1.02</v>
      </c>
      <c r="AO2928">
        <v>7.95</v>
      </c>
      <c r="AP2928">
        <v>1.22</v>
      </c>
      <c r="AQ2928">
        <v>0.44</v>
      </c>
      <c r="AR2928">
        <v>43259</v>
      </c>
      <c r="AS2928">
        <v>27.27</v>
      </c>
      <c r="AT2928">
        <v>9.0500000000000007</v>
      </c>
      <c r="AU2928">
        <v>7.12</v>
      </c>
      <c r="AV2928">
        <v>0.23</v>
      </c>
      <c r="AW2928">
        <v>1394</v>
      </c>
      <c r="AX2928">
        <v>2650</v>
      </c>
    </row>
    <row r="2929" spans="1:50" x14ac:dyDescent="0.4">
      <c r="A2929">
        <v>300266</v>
      </c>
      <c r="B2929" t="s">
        <v>4882</v>
      </c>
      <c r="C2929">
        <v>0.28999999999999998</v>
      </c>
      <c r="D2929">
        <v>66.319999999999993</v>
      </c>
      <c r="E2929" t="s">
        <v>62</v>
      </c>
      <c r="F2929" t="s">
        <v>307</v>
      </c>
      <c r="G2929">
        <v>3.5</v>
      </c>
      <c r="H2929">
        <v>47750</v>
      </c>
      <c r="I2929">
        <v>56532</v>
      </c>
      <c r="J2929">
        <v>15.08</v>
      </c>
      <c r="K2929" t="s">
        <v>4883</v>
      </c>
      <c r="L2929" t="s">
        <v>4884</v>
      </c>
      <c r="M2929">
        <v>-0.56999999999999995</v>
      </c>
      <c r="N2929">
        <f t="shared" si="128"/>
        <v>-1</v>
      </c>
      <c r="O2929" t="s">
        <v>50</v>
      </c>
      <c r="P2929" t="s">
        <v>50</v>
      </c>
      <c r="Q2929">
        <v>1.07</v>
      </c>
      <c r="R2929">
        <v>20110927</v>
      </c>
      <c r="S2929" t="str">
        <f>LEFT(R2929,4)</f>
        <v>2011</v>
      </c>
      <c r="T2929" t="str">
        <f>MID(R2929,5,2)</f>
        <v>09</v>
      </c>
      <c r="U2929">
        <v>15.64</v>
      </c>
      <c r="V2929">
        <v>100.15</v>
      </c>
      <c r="W2929">
        <v>25.3</v>
      </c>
      <c r="X2929">
        <v>3</v>
      </c>
      <c r="Y2929">
        <v>71.739999999999995</v>
      </c>
      <c r="Z2929">
        <v>75.489999999999995</v>
      </c>
      <c r="AA2929">
        <v>3.27</v>
      </c>
      <c r="AB2929">
        <v>4.8899999999999997</v>
      </c>
      <c r="AC2929">
        <v>52.29</v>
      </c>
      <c r="AD2929">
        <v>51.39</v>
      </c>
      <c r="AE2929">
        <v>12.08</v>
      </c>
      <c r="AF2929">
        <v>13.8</v>
      </c>
      <c r="AG2929">
        <v>14.16</v>
      </c>
      <c r="AH2929">
        <v>11.05</v>
      </c>
      <c r="AI2929">
        <v>0.83</v>
      </c>
      <c r="AJ2929">
        <v>7.0000000000000007E-2</v>
      </c>
      <c r="AK2929">
        <v>0.84</v>
      </c>
      <c r="AL2929">
        <v>0.57999999999999996</v>
      </c>
      <c r="AM2929">
        <v>0.62</v>
      </c>
      <c r="AN2929">
        <v>0.35</v>
      </c>
      <c r="AO2929">
        <v>-4.58</v>
      </c>
      <c r="AP2929">
        <v>0.97</v>
      </c>
      <c r="AQ2929">
        <v>-0.21</v>
      </c>
      <c r="AR2929">
        <v>37141</v>
      </c>
      <c r="AS2929">
        <v>21.94</v>
      </c>
      <c r="AT2929">
        <v>5.87</v>
      </c>
      <c r="AU2929">
        <v>4.3899999999999997</v>
      </c>
      <c r="AV2929">
        <v>0.47</v>
      </c>
      <c r="AW2929">
        <v>1418</v>
      </c>
      <c r="AX2929">
        <v>300266</v>
      </c>
    </row>
    <row r="2930" spans="1:50" x14ac:dyDescent="0.4">
      <c r="A2930">
        <v>600</v>
      </c>
      <c r="B2930" t="s">
        <v>718</v>
      </c>
      <c r="C2930">
        <v>0</v>
      </c>
      <c r="D2930">
        <v>14.16</v>
      </c>
      <c r="E2930" t="s">
        <v>134</v>
      </c>
      <c r="F2930" t="s">
        <v>318</v>
      </c>
      <c r="G2930">
        <v>4.87</v>
      </c>
      <c r="H2930">
        <v>53079</v>
      </c>
      <c r="I2930">
        <v>42474</v>
      </c>
      <c r="J2930">
        <v>10.9</v>
      </c>
      <c r="K2930" t="s">
        <v>719</v>
      </c>
      <c r="L2930" t="s">
        <v>720</v>
      </c>
      <c r="M2930">
        <v>-0.61</v>
      </c>
      <c r="N2930">
        <f t="shared" si="128"/>
        <v>-1</v>
      </c>
      <c r="O2930">
        <v>14.3</v>
      </c>
      <c r="P2930">
        <v>20.29</v>
      </c>
      <c r="Q2930">
        <v>1.24</v>
      </c>
      <c r="R2930">
        <v>19960606</v>
      </c>
      <c r="S2930" t="str">
        <f>LEFT(R2930,4)</f>
        <v>1996</v>
      </c>
      <c r="T2930" t="str">
        <f>MID(R2930,5,2)</f>
        <v>06</v>
      </c>
      <c r="U2930">
        <v>17.920000000000002</v>
      </c>
      <c r="V2930">
        <v>318.54000000000002</v>
      </c>
      <c r="W2930">
        <v>112.64</v>
      </c>
      <c r="X2930">
        <v>25.37</v>
      </c>
      <c r="Y2930">
        <v>56.68</v>
      </c>
      <c r="Z2930">
        <v>58.97</v>
      </c>
      <c r="AA2930">
        <v>179.02</v>
      </c>
      <c r="AB2930">
        <v>9.61</v>
      </c>
      <c r="AC2930">
        <v>81.819999999999993</v>
      </c>
      <c r="AD2930">
        <v>5.92</v>
      </c>
      <c r="AE2930">
        <v>15.01</v>
      </c>
      <c r="AF2930">
        <v>44.36</v>
      </c>
      <c r="AG2930">
        <v>101.79</v>
      </c>
      <c r="AH2930">
        <v>83.52</v>
      </c>
      <c r="AI2930">
        <v>8.24</v>
      </c>
      <c r="AJ2930">
        <v>0.24</v>
      </c>
      <c r="AK2930">
        <v>8.34</v>
      </c>
      <c r="AL2930">
        <v>6.39</v>
      </c>
      <c r="AM2930">
        <v>4.6399999999999997</v>
      </c>
      <c r="AN2930">
        <v>4.4000000000000004</v>
      </c>
      <c r="AO2930">
        <v>43.15</v>
      </c>
      <c r="AP2930">
        <v>13.01</v>
      </c>
      <c r="AQ2930">
        <v>-0.43</v>
      </c>
      <c r="AR2930">
        <v>65106</v>
      </c>
      <c r="AS2930">
        <v>17.96</v>
      </c>
      <c r="AT2930">
        <v>8.09</v>
      </c>
      <c r="AU2930">
        <v>4.5599999999999996</v>
      </c>
      <c r="AV2930">
        <v>0</v>
      </c>
      <c r="AW2930">
        <v>4443</v>
      </c>
      <c r="AX2930">
        <v>600</v>
      </c>
    </row>
    <row r="2931" spans="1:50" x14ac:dyDescent="0.4">
      <c r="A2931">
        <v>300170</v>
      </c>
      <c r="B2931" t="s">
        <v>4656</v>
      </c>
      <c r="C2931">
        <v>-0.1</v>
      </c>
      <c r="D2931">
        <v>76.63</v>
      </c>
      <c r="E2931" t="s">
        <v>317</v>
      </c>
      <c r="F2931" t="s">
        <v>872</v>
      </c>
      <c r="G2931">
        <v>9.7100000000000009</v>
      </c>
      <c r="H2931">
        <v>68428</v>
      </c>
      <c r="I2931">
        <v>74677</v>
      </c>
      <c r="J2931">
        <v>7.3</v>
      </c>
      <c r="K2931" t="s">
        <v>4657</v>
      </c>
      <c r="L2931" t="s">
        <v>1225</v>
      </c>
      <c r="M2931">
        <v>-0.62</v>
      </c>
      <c r="N2931">
        <f t="shared" si="128"/>
        <v>-1</v>
      </c>
      <c r="O2931">
        <v>38.340000000000003</v>
      </c>
      <c r="P2931">
        <v>22.14</v>
      </c>
      <c r="Q2931">
        <v>1.84</v>
      </c>
      <c r="R2931">
        <v>20110201</v>
      </c>
      <c r="S2931" t="str">
        <f>LEFT(R2931,4)</f>
        <v>2011</v>
      </c>
      <c r="T2931" t="str">
        <f>MID(R2931,5,2)</f>
        <v>02</v>
      </c>
      <c r="U2931">
        <v>8.84</v>
      </c>
      <c r="V2931">
        <v>42.85</v>
      </c>
      <c r="W2931">
        <v>31.19</v>
      </c>
      <c r="X2931">
        <v>-0.05</v>
      </c>
      <c r="Y2931">
        <v>27.33</v>
      </c>
      <c r="Z2931">
        <v>32.04</v>
      </c>
      <c r="AA2931">
        <v>2.96</v>
      </c>
      <c r="AB2931">
        <v>2.2400000000000002</v>
      </c>
      <c r="AC2931">
        <v>11.4</v>
      </c>
      <c r="AD2931">
        <v>0</v>
      </c>
      <c r="AE2931">
        <v>23.17</v>
      </c>
      <c r="AF2931">
        <v>8.07</v>
      </c>
      <c r="AG2931">
        <v>22.36</v>
      </c>
      <c r="AH2931">
        <v>15.98</v>
      </c>
      <c r="AI2931">
        <v>0.8</v>
      </c>
      <c r="AJ2931">
        <v>-0.17</v>
      </c>
      <c r="AK2931">
        <v>0.86</v>
      </c>
      <c r="AL2931">
        <v>0.83</v>
      </c>
      <c r="AM2931">
        <v>0.84</v>
      </c>
      <c r="AN2931">
        <v>0.54</v>
      </c>
      <c r="AO2931">
        <v>14.32</v>
      </c>
      <c r="AP2931">
        <v>-3.33</v>
      </c>
      <c r="AQ2931">
        <v>-1.42</v>
      </c>
      <c r="AR2931">
        <v>61096</v>
      </c>
      <c r="AS2931">
        <v>28.55</v>
      </c>
      <c r="AT2931">
        <v>3.57</v>
      </c>
      <c r="AU2931">
        <v>3.75</v>
      </c>
      <c r="AV2931">
        <v>1.73</v>
      </c>
      <c r="AW2931">
        <v>9570</v>
      </c>
      <c r="AX2931">
        <v>300170</v>
      </c>
    </row>
    <row r="2932" spans="1:50" x14ac:dyDescent="0.4">
      <c r="A2932">
        <v>2433</v>
      </c>
      <c r="B2932" t="s">
        <v>2898</v>
      </c>
      <c r="C2932">
        <v>1.55</v>
      </c>
      <c r="D2932">
        <v>33.659999999999997</v>
      </c>
      <c r="E2932" t="s">
        <v>413</v>
      </c>
      <c r="F2932" t="s">
        <v>283</v>
      </c>
      <c r="G2932">
        <v>4.58</v>
      </c>
      <c r="H2932">
        <v>42504</v>
      </c>
      <c r="I2932">
        <v>55505</v>
      </c>
      <c r="J2932">
        <v>7.37</v>
      </c>
      <c r="K2932" t="s">
        <v>1462</v>
      </c>
      <c r="L2932" t="s">
        <v>2899</v>
      </c>
      <c r="M2932">
        <v>-0.63</v>
      </c>
      <c r="N2932">
        <f t="shared" si="128"/>
        <v>-1</v>
      </c>
      <c r="O2932">
        <v>18.059999999999999</v>
      </c>
      <c r="P2932">
        <v>12.99</v>
      </c>
      <c r="Q2932">
        <v>0.82</v>
      </c>
      <c r="R2932">
        <v>20100618</v>
      </c>
      <c r="S2932" t="str">
        <f>LEFT(R2932,4)</f>
        <v>2010</v>
      </c>
      <c r="T2932" t="str">
        <f>MID(R2932,5,2)</f>
        <v>06</v>
      </c>
      <c r="U2932">
        <v>7.67</v>
      </c>
      <c r="V2932">
        <v>87.37</v>
      </c>
      <c r="W2932">
        <v>52.14</v>
      </c>
      <c r="X2932">
        <v>1.42</v>
      </c>
      <c r="Y2932">
        <v>38.700000000000003</v>
      </c>
      <c r="Z2932">
        <v>44.4</v>
      </c>
      <c r="AA2932">
        <v>21.82</v>
      </c>
      <c r="AB2932">
        <v>2.72</v>
      </c>
      <c r="AC2932">
        <v>21.3</v>
      </c>
      <c r="AD2932">
        <v>27.12</v>
      </c>
      <c r="AE2932">
        <v>5</v>
      </c>
      <c r="AF2932">
        <v>29.35</v>
      </c>
      <c r="AG2932">
        <v>27.57</v>
      </c>
      <c r="AH2932">
        <v>20.77</v>
      </c>
      <c r="AI2932">
        <v>1.19</v>
      </c>
      <c r="AJ2932">
        <v>0.02</v>
      </c>
      <c r="AK2932">
        <v>1.19</v>
      </c>
      <c r="AL2932">
        <v>0.89</v>
      </c>
      <c r="AM2932">
        <v>0.78</v>
      </c>
      <c r="AN2932">
        <v>0.6</v>
      </c>
      <c r="AO2932">
        <v>14.13</v>
      </c>
      <c r="AP2932">
        <v>3.57</v>
      </c>
      <c r="AQ2932">
        <v>-1.99</v>
      </c>
      <c r="AR2932">
        <v>51229</v>
      </c>
      <c r="AS2932">
        <v>24.67</v>
      </c>
      <c r="AT2932">
        <v>4.33</v>
      </c>
      <c r="AU2932">
        <v>2.84</v>
      </c>
      <c r="AV2932">
        <v>0.13</v>
      </c>
      <c r="AW2932">
        <v>1887</v>
      </c>
      <c r="AX2932">
        <v>2433</v>
      </c>
    </row>
    <row r="2933" spans="1:50" x14ac:dyDescent="0.4">
      <c r="A2933">
        <v>726</v>
      </c>
      <c r="B2933" t="s">
        <v>1019</v>
      </c>
      <c r="C2933">
        <v>0.22</v>
      </c>
      <c r="D2933">
        <v>10.02</v>
      </c>
      <c r="E2933" t="s">
        <v>751</v>
      </c>
      <c r="F2933" t="s">
        <v>337</v>
      </c>
      <c r="G2933">
        <v>9.1199999999999992</v>
      </c>
      <c r="H2933">
        <v>19746</v>
      </c>
      <c r="I2933">
        <v>20488</v>
      </c>
      <c r="J2933">
        <v>5.61</v>
      </c>
      <c r="K2933" t="s">
        <v>1020</v>
      </c>
      <c r="L2933" t="s">
        <v>1021</v>
      </c>
      <c r="M2933">
        <v>-0.65</v>
      </c>
      <c r="N2933">
        <f t="shared" si="128"/>
        <v>-1</v>
      </c>
      <c r="O2933">
        <v>9.66</v>
      </c>
      <c r="P2933">
        <v>9.68</v>
      </c>
      <c r="Q2933">
        <v>0.51</v>
      </c>
      <c r="R2933">
        <v>20001225</v>
      </c>
      <c r="S2933" t="str">
        <f>LEFT(R2933,4)</f>
        <v>2000</v>
      </c>
      <c r="T2933" t="str">
        <f>MID(R2933,5,2)</f>
        <v>12</v>
      </c>
      <c r="U2933">
        <v>8.58</v>
      </c>
      <c r="V2933">
        <v>113.48</v>
      </c>
      <c r="W2933">
        <v>73.52</v>
      </c>
      <c r="X2933">
        <v>5.83</v>
      </c>
      <c r="Y2933">
        <v>30.08</v>
      </c>
      <c r="Z2933">
        <v>40.69</v>
      </c>
      <c r="AA2933">
        <v>57.71</v>
      </c>
      <c r="AB2933">
        <v>5.29</v>
      </c>
      <c r="AC2933">
        <v>31.39</v>
      </c>
      <c r="AD2933">
        <v>24.5</v>
      </c>
      <c r="AE2933">
        <v>3.8</v>
      </c>
      <c r="AF2933">
        <v>2.57</v>
      </c>
      <c r="AG2933">
        <v>48.12</v>
      </c>
      <c r="AH2933">
        <v>33.46</v>
      </c>
      <c r="AI2933">
        <v>7.15</v>
      </c>
      <c r="AJ2933">
        <v>0.17</v>
      </c>
      <c r="AK2933">
        <v>7.09</v>
      </c>
      <c r="AL2933">
        <v>6.05</v>
      </c>
      <c r="AM2933">
        <v>5.88</v>
      </c>
      <c r="AN2933">
        <v>5.49</v>
      </c>
      <c r="AO2933">
        <v>51.02</v>
      </c>
      <c r="AP2933">
        <v>4.82</v>
      </c>
      <c r="AQ2933">
        <v>0.81</v>
      </c>
      <c r="AR2933">
        <v>56184</v>
      </c>
      <c r="AS2933">
        <v>30.46</v>
      </c>
      <c r="AT2933">
        <v>14.85</v>
      </c>
      <c r="AU2933">
        <v>12.22</v>
      </c>
      <c r="AV2933">
        <v>2.36</v>
      </c>
      <c r="AW2933">
        <v>25851</v>
      </c>
      <c r="AX2933">
        <v>726</v>
      </c>
    </row>
    <row r="2934" spans="1:50" x14ac:dyDescent="0.4">
      <c r="A2934">
        <v>300591</v>
      </c>
      <c r="B2934" t="s">
        <v>5595</v>
      </c>
      <c r="C2934">
        <v>0.53</v>
      </c>
      <c r="D2934">
        <v>117.74</v>
      </c>
      <c r="E2934" t="s">
        <v>1605</v>
      </c>
      <c r="F2934" t="s">
        <v>283</v>
      </c>
      <c r="G2934">
        <v>5.71</v>
      </c>
      <c r="H2934">
        <v>20051</v>
      </c>
      <c r="I2934">
        <v>19785</v>
      </c>
      <c r="J2934">
        <v>1.1399999999999999</v>
      </c>
      <c r="K2934" t="s">
        <v>5596</v>
      </c>
      <c r="L2934" t="s">
        <v>2712</v>
      </c>
      <c r="M2934">
        <v>-0.69</v>
      </c>
      <c r="N2934">
        <f t="shared" si="128"/>
        <v>-1</v>
      </c>
      <c r="O2934">
        <v>48.74</v>
      </c>
      <c r="P2934">
        <v>47.22</v>
      </c>
      <c r="Q2934">
        <v>1.22</v>
      </c>
      <c r="R2934">
        <v>20170110</v>
      </c>
      <c r="S2934" t="str">
        <f>LEFT(R2934,4)</f>
        <v>2017</v>
      </c>
      <c r="T2934" t="str">
        <f>MID(R2934,5,2)</f>
        <v>01</v>
      </c>
      <c r="U2934">
        <v>3.12</v>
      </c>
      <c r="V2934">
        <v>11.51</v>
      </c>
      <c r="W2934">
        <v>5.05</v>
      </c>
      <c r="X2934">
        <v>0.32</v>
      </c>
      <c r="Y2934">
        <v>53.37</v>
      </c>
      <c r="Z2934">
        <v>8.85</v>
      </c>
      <c r="AA2934">
        <v>1.69</v>
      </c>
      <c r="AB2934">
        <v>0.09</v>
      </c>
      <c r="AC2934">
        <v>5.56</v>
      </c>
      <c r="AD2934">
        <v>2.46</v>
      </c>
      <c r="AE2934">
        <v>3.6</v>
      </c>
      <c r="AF2934">
        <v>0.95</v>
      </c>
      <c r="AG2934">
        <v>4.49</v>
      </c>
      <c r="AH2934">
        <v>3.09</v>
      </c>
      <c r="AI2934">
        <v>0.17</v>
      </c>
      <c r="AJ2934">
        <v>0</v>
      </c>
      <c r="AK2934">
        <v>0.17</v>
      </c>
      <c r="AL2934">
        <v>0.14000000000000001</v>
      </c>
      <c r="AM2934">
        <v>0.11</v>
      </c>
      <c r="AN2934">
        <v>0.11</v>
      </c>
      <c r="AO2934">
        <v>0.81</v>
      </c>
      <c r="AP2934">
        <v>0.64</v>
      </c>
      <c r="AQ2934">
        <v>0.77</v>
      </c>
      <c r="AR2934">
        <v>20125</v>
      </c>
      <c r="AS2934">
        <v>31.17</v>
      </c>
      <c r="AT2934">
        <v>3.83</v>
      </c>
      <c r="AU2934">
        <v>2.5299999999999998</v>
      </c>
      <c r="AV2934">
        <v>0.19</v>
      </c>
      <c r="AW2934">
        <v>2018</v>
      </c>
      <c r="AX2934">
        <v>300591</v>
      </c>
    </row>
    <row r="2935" spans="1:50" x14ac:dyDescent="0.4">
      <c r="A2935">
        <v>755</v>
      </c>
      <c r="B2935" t="s">
        <v>1067</v>
      </c>
      <c r="C2935">
        <v>0.25</v>
      </c>
      <c r="D2935">
        <v>12.48</v>
      </c>
      <c r="E2935" t="s">
        <v>1068</v>
      </c>
      <c r="F2935" t="s">
        <v>353</v>
      </c>
      <c r="G2935">
        <v>3.92</v>
      </c>
      <c r="H2935">
        <v>22335</v>
      </c>
      <c r="I2935">
        <v>26964</v>
      </c>
      <c r="J2935">
        <v>4.6900000000000004</v>
      </c>
      <c r="K2935" t="s">
        <v>1069</v>
      </c>
      <c r="L2935" t="s">
        <v>1069</v>
      </c>
      <c r="M2935">
        <v>-0.75</v>
      </c>
      <c r="N2935">
        <f t="shared" si="128"/>
        <v>-1</v>
      </c>
      <c r="O2935">
        <v>7.09</v>
      </c>
      <c r="P2935">
        <v>38.21</v>
      </c>
      <c r="Q2935">
        <v>0.94</v>
      </c>
      <c r="R2935">
        <v>19970627</v>
      </c>
      <c r="S2935" t="str">
        <f>LEFT(R2935,4)</f>
        <v>1997</v>
      </c>
      <c r="T2935" t="str">
        <f>MID(R2935,5,2)</f>
        <v>06</v>
      </c>
      <c r="U2935">
        <v>4.6900000000000004</v>
      </c>
      <c r="V2935">
        <v>88.39</v>
      </c>
      <c r="W2935">
        <v>11.77</v>
      </c>
      <c r="X2935">
        <v>0</v>
      </c>
      <c r="Y2935">
        <v>86.69</v>
      </c>
      <c r="Z2935">
        <v>8.27</v>
      </c>
      <c r="AA2935">
        <v>0.1</v>
      </c>
      <c r="AB2935">
        <v>79.709999999999994</v>
      </c>
      <c r="AC2935">
        <v>23.44</v>
      </c>
      <c r="AD2935">
        <v>0.01</v>
      </c>
      <c r="AE2935">
        <v>1.39</v>
      </c>
      <c r="AF2935">
        <v>12.95</v>
      </c>
      <c r="AG2935">
        <v>6.65</v>
      </c>
      <c r="AH2935">
        <v>2.6</v>
      </c>
      <c r="AI2935">
        <v>1.39</v>
      </c>
      <c r="AJ2935">
        <v>0</v>
      </c>
      <c r="AK2935">
        <v>1.31</v>
      </c>
      <c r="AL2935">
        <v>1.1100000000000001</v>
      </c>
      <c r="AM2935">
        <v>1.1100000000000001</v>
      </c>
      <c r="AN2935">
        <v>1.19</v>
      </c>
      <c r="AO2935">
        <v>-7.47</v>
      </c>
      <c r="AP2935">
        <v>4.4400000000000004</v>
      </c>
      <c r="AQ2935">
        <v>-2.23</v>
      </c>
      <c r="AR2935">
        <v>40150</v>
      </c>
      <c r="AS2935">
        <v>60.92</v>
      </c>
      <c r="AT2935">
        <v>20.87</v>
      </c>
      <c r="AU2935">
        <v>16.760000000000002</v>
      </c>
      <c r="AV2935">
        <v>0</v>
      </c>
      <c r="AW2935">
        <v>463</v>
      </c>
      <c r="AX2935">
        <v>755</v>
      </c>
    </row>
    <row r="2936" spans="1:50" x14ac:dyDescent="0.4">
      <c r="A2936">
        <v>2294</v>
      </c>
      <c r="B2936" t="s">
        <v>2484</v>
      </c>
      <c r="C2936">
        <v>-0.45</v>
      </c>
      <c r="D2936">
        <v>21.82</v>
      </c>
      <c r="E2936" t="s">
        <v>297</v>
      </c>
      <c r="F2936" t="s">
        <v>49</v>
      </c>
      <c r="G2936">
        <v>20.02</v>
      </c>
      <c r="H2936">
        <v>37643</v>
      </c>
      <c r="I2936">
        <v>28778</v>
      </c>
      <c r="J2936">
        <v>10.46</v>
      </c>
      <c r="K2936" t="s">
        <v>2485</v>
      </c>
      <c r="L2936" t="s">
        <v>2486</v>
      </c>
      <c r="M2936">
        <v>-0.75</v>
      </c>
      <c r="N2936">
        <f t="shared" si="128"/>
        <v>-1</v>
      </c>
      <c r="O2936">
        <v>20.350000000000001</v>
      </c>
      <c r="P2936">
        <v>14.3</v>
      </c>
      <c r="Q2936">
        <v>0.61</v>
      </c>
      <c r="R2936">
        <v>20090910</v>
      </c>
      <c r="S2936" t="str">
        <f>LEFT(R2936,4)</f>
        <v>2009</v>
      </c>
      <c r="T2936" t="str">
        <f>MID(R2936,5,2)</f>
        <v>09</v>
      </c>
      <c r="U2936">
        <v>10.46</v>
      </c>
      <c r="V2936">
        <v>78.430000000000007</v>
      </c>
      <c r="W2936">
        <v>65.44</v>
      </c>
      <c r="X2936">
        <v>1.84</v>
      </c>
      <c r="Y2936">
        <v>14.21</v>
      </c>
      <c r="Z2936">
        <v>33.159999999999997</v>
      </c>
      <c r="AA2936">
        <v>11.93</v>
      </c>
      <c r="AB2936">
        <v>10.18</v>
      </c>
      <c r="AC2936">
        <v>7.54</v>
      </c>
      <c r="AD2936">
        <v>5.29</v>
      </c>
      <c r="AE2936">
        <v>8.68</v>
      </c>
      <c r="AF2936">
        <v>1.44</v>
      </c>
      <c r="AG2936">
        <v>35.64</v>
      </c>
      <c r="AH2936">
        <v>7.47</v>
      </c>
      <c r="AI2936">
        <v>8.4700000000000006</v>
      </c>
      <c r="AJ2936">
        <v>-0.03</v>
      </c>
      <c r="AK2936">
        <v>8.5399999999999991</v>
      </c>
      <c r="AL2936">
        <v>6.91</v>
      </c>
      <c r="AM2936">
        <v>7.17</v>
      </c>
      <c r="AN2936">
        <v>6.62</v>
      </c>
      <c r="AO2936">
        <v>48.27</v>
      </c>
      <c r="AP2936">
        <v>12.62</v>
      </c>
      <c r="AQ2936">
        <v>3.94</v>
      </c>
      <c r="AR2936">
        <v>68526</v>
      </c>
      <c r="AS2936">
        <v>79.040000000000006</v>
      </c>
      <c r="AT2936">
        <v>23.77</v>
      </c>
      <c r="AU2936">
        <v>20.12</v>
      </c>
      <c r="AV2936">
        <v>5.95</v>
      </c>
      <c r="AW2936">
        <v>4622</v>
      </c>
      <c r="AX2936">
        <v>2294</v>
      </c>
    </row>
    <row r="2937" spans="1:50" x14ac:dyDescent="0.4">
      <c r="A2937">
        <v>2820</v>
      </c>
      <c r="B2937" t="s">
        <v>3890</v>
      </c>
      <c r="C2937">
        <v>-0.25</v>
      </c>
      <c r="D2937">
        <v>26.2</v>
      </c>
      <c r="E2937" t="s">
        <v>456</v>
      </c>
      <c r="F2937" t="s">
        <v>547</v>
      </c>
      <c r="G2937">
        <v>11.83</v>
      </c>
      <c r="H2937">
        <v>6029</v>
      </c>
      <c r="I2937">
        <v>6399</v>
      </c>
      <c r="J2937">
        <v>2.0299999999999998</v>
      </c>
      <c r="K2937" t="s">
        <v>3891</v>
      </c>
      <c r="L2937" t="s">
        <v>3892</v>
      </c>
      <c r="M2937">
        <v>-0.75</v>
      </c>
      <c r="N2937">
        <f t="shared" si="128"/>
        <v>-1</v>
      </c>
      <c r="O2937">
        <v>29.37</v>
      </c>
      <c r="P2937">
        <v>28.85</v>
      </c>
      <c r="Q2937">
        <v>0.43</v>
      </c>
      <c r="R2937">
        <v>20161118</v>
      </c>
      <c r="S2937" t="str">
        <f>LEFT(R2937,4)</f>
        <v>2016</v>
      </c>
      <c r="T2937" t="str">
        <f>MID(R2937,5,2)</f>
        <v>11</v>
      </c>
      <c r="U2937">
        <v>2.0499999999999998</v>
      </c>
      <c r="V2937">
        <v>11.22</v>
      </c>
      <c r="W2937">
        <v>10.62</v>
      </c>
      <c r="X2937">
        <v>0</v>
      </c>
      <c r="Y2937">
        <v>5.27</v>
      </c>
      <c r="Z2937">
        <v>7.21</v>
      </c>
      <c r="AA2937">
        <v>1.49</v>
      </c>
      <c r="AB2937">
        <v>0.4</v>
      </c>
      <c r="AC2937">
        <v>0.48</v>
      </c>
      <c r="AD2937">
        <v>0.44</v>
      </c>
      <c r="AE2937">
        <v>0.28000000000000003</v>
      </c>
      <c r="AF2937">
        <v>4.8499999999999996</v>
      </c>
      <c r="AG2937">
        <v>3.97</v>
      </c>
      <c r="AH2937">
        <v>2.04</v>
      </c>
      <c r="AI2937">
        <v>0.87</v>
      </c>
      <c r="AJ2937">
        <v>0.16</v>
      </c>
      <c r="AK2937">
        <v>0.9</v>
      </c>
      <c r="AL2937">
        <v>0.69</v>
      </c>
      <c r="AM2937">
        <v>0.69</v>
      </c>
      <c r="AN2937">
        <v>0.65</v>
      </c>
      <c r="AO2937">
        <v>3.74</v>
      </c>
      <c r="AP2937">
        <v>0.75</v>
      </c>
      <c r="AQ2937">
        <v>-4.97</v>
      </c>
      <c r="AR2937">
        <v>16886</v>
      </c>
      <c r="AS2937">
        <v>48.68</v>
      </c>
      <c r="AT2937">
        <v>21.82</v>
      </c>
      <c r="AU2937">
        <v>17.5</v>
      </c>
      <c r="AV2937">
        <v>0.02</v>
      </c>
      <c r="AW2937">
        <v>1034</v>
      </c>
      <c r="AX2937">
        <v>2820</v>
      </c>
    </row>
    <row r="2938" spans="1:50" x14ac:dyDescent="0.4">
      <c r="A2938">
        <v>2364</v>
      </c>
      <c r="B2938" t="s">
        <v>2689</v>
      </c>
      <c r="C2938">
        <v>0.26</v>
      </c>
      <c r="D2938">
        <v>78.38</v>
      </c>
      <c r="E2938" t="s">
        <v>201</v>
      </c>
      <c r="F2938" t="s">
        <v>307</v>
      </c>
      <c r="G2938">
        <v>11.57</v>
      </c>
      <c r="H2938">
        <v>18859</v>
      </c>
      <c r="I2938">
        <v>16465</v>
      </c>
      <c r="J2938">
        <v>5.15</v>
      </c>
      <c r="K2938" t="s">
        <v>2690</v>
      </c>
      <c r="L2938" t="s">
        <v>2691</v>
      </c>
      <c r="M2938">
        <v>-0.77</v>
      </c>
      <c r="N2938">
        <f t="shared" si="128"/>
        <v>-1</v>
      </c>
      <c r="O2938">
        <v>130.47</v>
      </c>
      <c r="P2938">
        <v>85.1</v>
      </c>
      <c r="Q2938">
        <v>0.8</v>
      </c>
      <c r="R2938">
        <v>20100305</v>
      </c>
      <c r="S2938" t="str">
        <f>LEFT(R2938,4)</f>
        <v>2010</v>
      </c>
      <c r="T2938" t="str">
        <f>MID(R2938,5,2)</f>
        <v>03</v>
      </c>
      <c r="U2938">
        <v>5.64</v>
      </c>
      <c r="V2938">
        <v>24.57</v>
      </c>
      <c r="W2938">
        <v>21.21</v>
      </c>
      <c r="X2938">
        <v>0.14000000000000001</v>
      </c>
      <c r="Y2938">
        <v>13.12</v>
      </c>
      <c r="Z2938">
        <v>19.48</v>
      </c>
      <c r="AA2938">
        <v>1.99</v>
      </c>
      <c r="AB2938">
        <v>0.67</v>
      </c>
      <c r="AC2938">
        <v>3.18</v>
      </c>
      <c r="AD2938">
        <v>3.59</v>
      </c>
      <c r="AE2938">
        <v>7.38</v>
      </c>
      <c r="AF2938">
        <v>10.53</v>
      </c>
      <c r="AG2938">
        <v>6.22</v>
      </c>
      <c r="AH2938">
        <v>3.87</v>
      </c>
      <c r="AI2938">
        <v>0.67</v>
      </c>
      <c r="AJ2938">
        <v>-0.02</v>
      </c>
      <c r="AK2938">
        <v>0.68</v>
      </c>
      <c r="AL2938">
        <v>0.59</v>
      </c>
      <c r="AM2938">
        <v>0.62</v>
      </c>
      <c r="AN2938">
        <v>0.56000000000000005</v>
      </c>
      <c r="AO2938">
        <v>6.82</v>
      </c>
      <c r="AP2938">
        <v>-0.31</v>
      </c>
      <c r="AQ2938">
        <v>-3.75</v>
      </c>
      <c r="AR2938">
        <v>32296</v>
      </c>
      <c r="AS2938">
        <v>37.729999999999997</v>
      </c>
      <c r="AT2938">
        <v>10.84</v>
      </c>
      <c r="AU2938">
        <v>10.029999999999999</v>
      </c>
      <c r="AV2938">
        <v>0.7</v>
      </c>
      <c r="AW2938">
        <v>1783</v>
      </c>
      <c r="AX2938">
        <v>2364</v>
      </c>
    </row>
    <row r="2939" spans="1:50" x14ac:dyDescent="0.4">
      <c r="A2939">
        <v>603042</v>
      </c>
      <c r="B2939" t="s">
        <v>8153</v>
      </c>
      <c r="C2939">
        <v>0.46</v>
      </c>
      <c r="D2939" t="s">
        <v>50</v>
      </c>
      <c r="E2939" t="s">
        <v>237</v>
      </c>
      <c r="F2939" t="s">
        <v>161</v>
      </c>
      <c r="G2939">
        <v>15.33</v>
      </c>
      <c r="H2939">
        <v>11652</v>
      </c>
      <c r="I2939">
        <v>10055</v>
      </c>
      <c r="J2939">
        <v>1.01</v>
      </c>
      <c r="K2939" t="s">
        <v>191</v>
      </c>
      <c r="L2939" t="s">
        <v>945</v>
      </c>
      <c r="M2939">
        <v>-0.78</v>
      </c>
      <c r="N2939">
        <f t="shared" si="128"/>
        <v>-1</v>
      </c>
      <c r="O2939" t="s">
        <v>50</v>
      </c>
      <c r="P2939" t="s">
        <v>50</v>
      </c>
      <c r="Q2939">
        <v>1.75</v>
      </c>
      <c r="R2939">
        <v>20170602</v>
      </c>
      <c r="S2939" t="str">
        <f>LEFT(R2939,4)</f>
        <v>2017</v>
      </c>
      <c r="T2939" t="str">
        <f>MID(R2939,5,2)</f>
        <v>06</v>
      </c>
      <c r="U2939">
        <v>1.36</v>
      </c>
      <c r="V2939">
        <v>23.31</v>
      </c>
      <c r="W2939">
        <v>7.82</v>
      </c>
      <c r="X2939">
        <v>1.04</v>
      </c>
      <c r="Y2939">
        <v>62</v>
      </c>
      <c r="Z2939">
        <v>14.5</v>
      </c>
      <c r="AA2939">
        <v>3.17</v>
      </c>
      <c r="AB2939">
        <v>1.21</v>
      </c>
      <c r="AC2939">
        <v>10.79</v>
      </c>
      <c r="AD2939">
        <v>2.5499999999999998</v>
      </c>
      <c r="AE2939">
        <v>7.89</v>
      </c>
      <c r="AF2939">
        <v>5.08</v>
      </c>
      <c r="AG2939">
        <v>8.06</v>
      </c>
      <c r="AH2939">
        <v>6.17</v>
      </c>
      <c r="AI2939">
        <v>0.06</v>
      </c>
      <c r="AJ2939">
        <v>0</v>
      </c>
      <c r="AK2939">
        <v>0.06</v>
      </c>
      <c r="AL2939">
        <v>-0.02</v>
      </c>
      <c r="AM2939">
        <v>-0.03</v>
      </c>
      <c r="AN2939">
        <v>-0.13</v>
      </c>
      <c r="AO2939">
        <v>1.18</v>
      </c>
      <c r="AP2939">
        <v>0.17</v>
      </c>
      <c r="AQ2939">
        <v>-0.22</v>
      </c>
      <c r="AR2939">
        <v>17480</v>
      </c>
      <c r="AS2939">
        <v>23.46</v>
      </c>
      <c r="AT2939">
        <v>0.78</v>
      </c>
      <c r="AU2939">
        <v>-0.31</v>
      </c>
      <c r="AV2939">
        <v>0.37</v>
      </c>
      <c r="AW2939">
        <v>1537</v>
      </c>
      <c r="AX2939">
        <v>603042</v>
      </c>
    </row>
    <row r="2940" spans="1:50" x14ac:dyDescent="0.4">
      <c r="A2940">
        <v>2826</v>
      </c>
      <c r="B2940" t="s">
        <v>3909</v>
      </c>
      <c r="C2940">
        <v>1.92</v>
      </c>
      <c r="D2940">
        <v>93.84</v>
      </c>
      <c r="E2940" t="s">
        <v>413</v>
      </c>
      <c r="F2940" t="s">
        <v>1062</v>
      </c>
      <c r="G2940">
        <v>10.07</v>
      </c>
      <c r="H2940">
        <v>10687</v>
      </c>
      <c r="I2940">
        <v>12891</v>
      </c>
      <c r="J2940">
        <v>1.34</v>
      </c>
      <c r="K2940" t="s">
        <v>1009</v>
      </c>
      <c r="L2940" t="s">
        <v>74</v>
      </c>
      <c r="M2940">
        <v>-0.79</v>
      </c>
      <c r="N2940">
        <f t="shared" si="128"/>
        <v>-1</v>
      </c>
      <c r="O2940">
        <v>65.3</v>
      </c>
      <c r="P2940">
        <v>77.349999999999994</v>
      </c>
      <c r="Q2940">
        <v>0.9</v>
      </c>
      <c r="R2940">
        <v>20161209</v>
      </c>
      <c r="S2940" t="str">
        <f>LEFT(R2940,4)</f>
        <v>2016</v>
      </c>
      <c r="T2940" t="str">
        <f>MID(R2940,5,2)</f>
        <v>12</v>
      </c>
      <c r="U2940">
        <v>1.93</v>
      </c>
      <c r="V2940">
        <v>8.0399999999999991</v>
      </c>
      <c r="W2940">
        <v>6.25</v>
      </c>
      <c r="X2940">
        <v>0</v>
      </c>
      <c r="Y2940">
        <v>22.28</v>
      </c>
      <c r="Z2940">
        <v>3.85</v>
      </c>
      <c r="AA2940">
        <v>2.0099999999999998</v>
      </c>
      <c r="AB2940">
        <v>0.28000000000000003</v>
      </c>
      <c r="AC2940">
        <v>1.77</v>
      </c>
      <c r="AD2940">
        <v>0.26</v>
      </c>
      <c r="AE2940">
        <v>0.62</v>
      </c>
      <c r="AF2940">
        <v>2.2400000000000002</v>
      </c>
      <c r="AG2940">
        <v>3.47</v>
      </c>
      <c r="AH2940">
        <v>2.21</v>
      </c>
      <c r="AI2940">
        <v>0.2</v>
      </c>
      <c r="AJ2940">
        <v>0.01</v>
      </c>
      <c r="AK2940">
        <v>0.19</v>
      </c>
      <c r="AL2940">
        <v>0.16</v>
      </c>
      <c r="AM2940">
        <v>0.16</v>
      </c>
      <c r="AN2940">
        <v>0.13</v>
      </c>
      <c r="AO2940">
        <v>1.93</v>
      </c>
      <c r="AP2940">
        <v>-0.05</v>
      </c>
      <c r="AQ2940">
        <v>-1.39</v>
      </c>
      <c r="AR2940">
        <v>21661</v>
      </c>
      <c r="AS2940">
        <v>36.450000000000003</v>
      </c>
      <c r="AT2940">
        <v>5.65</v>
      </c>
      <c r="AU2940">
        <v>4.5</v>
      </c>
      <c r="AV2940">
        <v>0.02</v>
      </c>
      <c r="AW2940">
        <v>377</v>
      </c>
      <c r="AX2940">
        <v>2826</v>
      </c>
    </row>
    <row r="2941" spans="1:50" x14ac:dyDescent="0.4">
      <c r="A2941">
        <v>300181</v>
      </c>
      <c r="B2941" t="s">
        <v>4681</v>
      </c>
      <c r="C2941">
        <v>1.81</v>
      </c>
      <c r="D2941">
        <v>59.57</v>
      </c>
      <c r="E2941" t="s">
        <v>413</v>
      </c>
      <c r="F2941" t="s">
        <v>307</v>
      </c>
      <c r="G2941">
        <v>5.03</v>
      </c>
      <c r="H2941">
        <v>27529</v>
      </c>
      <c r="I2941">
        <v>40837</v>
      </c>
      <c r="J2941">
        <v>4.6399999999999997</v>
      </c>
      <c r="K2941" t="s">
        <v>3367</v>
      </c>
      <c r="L2941" t="s">
        <v>798</v>
      </c>
      <c r="M2941">
        <v>-0.79</v>
      </c>
      <c r="N2941">
        <f t="shared" si="128"/>
        <v>-1</v>
      </c>
      <c r="O2941">
        <v>91.08</v>
      </c>
      <c r="P2941">
        <v>148.11000000000001</v>
      </c>
      <c r="Q2941">
        <v>1.07</v>
      </c>
      <c r="R2941">
        <v>20110222</v>
      </c>
      <c r="S2941" t="str">
        <f>LEFT(R2941,4)</f>
        <v>2011</v>
      </c>
      <c r="T2941" t="str">
        <f>MID(R2941,5,2)</f>
        <v>02</v>
      </c>
      <c r="U2941">
        <v>6.09</v>
      </c>
      <c r="V2941">
        <v>20.89</v>
      </c>
      <c r="W2941">
        <v>13.26</v>
      </c>
      <c r="X2941">
        <v>0.97</v>
      </c>
      <c r="Y2941">
        <v>31.9</v>
      </c>
      <c r="Z2941">
        <v>7.65</v>
      </c>
      <c r="AA2941">
        <v>7.01</v>
      </c>
      <c r="AB2941">
        <v>0.76</v>
      </c>
      <c r="AC2941">
        <v>4.9000000000000004</v>
      </c>
      <c r="AD2941">
        <v>2.08</v>
      </c>
      <c r="AE2941">
        <v>2.79</v>
      </c>
      <c r="AF2941">
        <v>3.4</v>
      </c>
      <c r="AG2941">
        <v>6.57</v>
      </c>
      <c r="AH2941">
        <v>2.2999999999999998</v>
      </c>
      <c r="AI2941">
        <v>0.4</v>
      </c>
      <c r="AJ2941">
        <v>0</v>
      </c>
      <c r="AK2941">
        <v>0.4</v>
      </c>
      <c r="AL2941">
        <v>0.36</v>
      </c>
      <c r="AM2941">
        <v>0.39</v>
      </c>
      <c r="AN2941">
        <v>0.35</v>
      </c>
      <c r="AO2941">
        <v>2.69</v>
      </c>
      <c r="AP2941">
        <v>0.53</v>
      </c>
      <c r="AQ2941">
        <v>-1.35</v>
      </c>
      <c r="AR2941">
        <v>42359</v>
      </c>
      <c r="AS2941">
        <v>64.959999999999994</v>
      </c>
      <c r="AT2941">
        <v>6.08</v>
      </c>
      <c r="AU2941">
        <v>5.89</v>
      </c>
      <c r="AV2941">
        <v>0.17</v>
      </c>
      <c r="AW2941">
        <v>1708</v>
      </c>
      <c r="AX2941">
        <v>300181</v>
      </c>
    </row>
    <row r="2942" spans="1:50" x14ac:dyDescent="0.4">
      <c r="A2942">
        <v>600054</v>
      </c>
      <c r="B2942" t="s">
        <v>6117</v>
      </c>
      <c r="C2942">
        <v>0.33</v>
      </c>
      <c r="D2942">
        <v>14.93</v>
      </c>
      <c r="E2942" t="s">
        <v>251</v>
      </c>
      <c r="F2942" t="s">
        <v>298</v>
      </c>
      <c r="G2942">
        <v>9.14</v>
      </c>
      <c r="H2942">
        <v>19414</v>
      </c>
      <c r="I2942">
        <v>16689</v>
      </c>
      <c r="J2942">
        <v>5.13</v>
      </c>
      <c r="K2942" t="s">
        <v>531</v>
      </c>
      <c r="L2942" t="s">
        <v>6118</v>
      </c>
      <c r="M2942">
        <v>-0.84</v>
      </c>
      <c r="N2942">
        <f t="shared" si="128"/>
        <v>-1</v>
      </c>
      <c r="O2942">
        <v>13.44</v>
      </c>
      <c r="P2942">
        <v>11.48</v>
      </c>
      <c r="Q2942">
        <v>0.5</v>
      </c>
      <c r="R2942">
        <v>19970506</v>
      </c>
      <c r="S2942" t="str">
        <f>LEFT(R2942,4)</f>
        <v>1997</v>
      </c>
      <c r="T2942" t="str">
        <f>MID(R2942,5,2)</f>
        <v>05</v>
      </c>
      <c r="U2942">
        <v>7.29</v>
      </c>
      <c r="V2942">
        <v>49.54</v>
      </c>
      <c r="W2942">
        <v>43.38</v>
      </c>
      <c r="X2942">
        <v>1.5</v>
      </c>
      <c r="Y2942">
        <v>9.41</v>
      </c>
      <c r="Z2942">
        <v>22.2</v>
      </c>
      <c r="AA2942">
        <v>15.64</v>
      </c>
      <c r="AB2942">
        <v>1.79</v>
      </c>
      <c r="AC2942">
        <v>3.83</v>
      </c>
      <c r="AD2942">
        <v>0.27</v>
      </c>
      <c r="AE2942">
        <v>0.63</v>
      </c>
      <c r="AF2942">
        <v>3.66</v>
      </c>
      <c r="AG2942">
        <v>12.39</v>
      </c>
      <c r="AH2942">
        <v>5.29</v>
      </c>
      <c r="AI2942">
        <v>4.7699999999999996</v>
      </c>
      <c r="AJ2942">
        <v>0.12</v>
      </c>
      <c r="AK2942">
        <v>4.76</v>
      </c>
      <c r="AL2942">
        <v>3.57</v>
      </c>
      <c r="AM2942">
        <v>3.36</v>
      </c>
      <c r="AN2942">
        <v>3.2</v>
      </c>
      <c r="AO2942">
        <v>26.89</v>
      </c>
      <c r="AP2942">
        <v>3.75</v>
      </c>
      <c r="AQ2942">
        <v>-8.23</v>
      </c>
      <c r="AR2942">
        <v>52696</v>
      </c>
      <c r="AS2942">
        <v>57.29</v>
      </c>
      <c r="AT2942">
        <v>38.51</v>
      </c>
      <c r="AU2942">
        <v>27.12</v>
      </c>
      <c r="AV2942">
        <v>0</v>
      </c>
      <c r="AW2942">
        <v>3417</v>
      </c>
      <c r="AX2942">
        <v>600054</v>
      </c>
    </row>
    <row r="2943" spans="1:50" x14ac:dyDescent="0.4">
      <c r="A2943">
        <v>600619</v>
      </c>
      <c r="B2943" t="s">
        <v>7043</v>
      </c>
      <c r="C2943">
        <v>1.48</v>
      </c>
      <c r="D2943">
        <v>28.54</v>
      </c>
      <c r="E2943" t="s">
        <v>527</v>
      </c>
      <c r="F2943" t="s">
        <v>872</v>
      </c>
      <c r="G2943">
        <v>8.1999999999999993</v>
      </c>
      <c r="H2943">
        <v>9614</v>
      </c>
      <c r="I2943">
        <v>14382</v>
      </c>
      <c r="J2943">
        <v>5.82</v>
      </c>
      <c r="K2943" t="s">
        <v>7044</v>
      </c>
      <c r="L2943" t="s">
        <v>7045</v>
      </c>
      <c r="M2943">
        <v>-0.84</v>
      </c>
      <c r="N2943">
        <f t="shared" si="128"/>
        <v>-1</v>
      </c>
      <c r="O2943">
        <v>24.16</v>
      </c>
      <c r="P2943">
        <v>23.44</v>
      </c>
      <c r="Q2943">
        <v>1.02</v>
      </c>
      <c r="R2943">
        <v>19921116</v>
      </c>
      <c r="S2943" t="str">
        <f>LEFT(R2943,4)</f>
        <v>1992</v>
      </c>
      <c r="T2943" t="str">
        <f>MID(R2943,5,2)</f>
        <v>11</v>
      </c>
      <c r="U2943">
        <v>8.83</v>
      </c>
      <c r="V2943">
        <v>146.71</v>
      </c>
      <c r="W2943">
        <v>44.09</v>
      </c>
      <c r="X2943">
        <v>9.57</v>
      </c>
      <c r="Y2943">
        <v>63.43</v>
      </c>
      <c r="Z2943">
        <v>93.87</v>
      </c>
      <c r="AA2943">
        <v>37.58</v>
      </c>
      <c r="AB2943">
        <v>4.18</v>
      </c>
      <c r="AC2943">
        <v>83.29</v>
      </c>
      <c r="AD2943">
        <v>22.3</v>
      </c>
      <c r="AE2943">
        <v>24.32</v>
      </c>
      <c r="AF2943">
        <v>21.05</v>
      </c>
      <c r="AG2943">
        <v>93.66</v>
      </c>
      <c r="AH2943">
        <v>81.39</v>
      </c>
      <c r="AI2943">
        <v>2.75</v>
      </c>
      <c r="AJ2943">
        <v>0.03</v>
      </c>
      <c r="AK2943">
        <v>2.76</v>
      </c>
      <c r="AL2943">
        <v>2.5</v>
      </c>
      <c r="AM2943">
        <v>1.91</v>
      </c>
      <c r="AN2943">
        <v>1.73</v>
      </c>
      <c r="AO2943">
        <v>11.61</v>
      </c>
      <c r="AP2943">
        <v>2.2599999999999998</v>
      </c>
      <c r="AQ2943">
        <v>-5.88</v>
      </c>
      <c r="AR2943">
        <v>51350</v>
      </c>
      <c r="AS2943">
        <v>13.09</v>
      </c>
      <c r="AT2943">
        <v>2.93</v>
      </c>
      <c r="AU2943">
        <v>2.04</v>
      </c>
      <c r="AV2943">
        <v>3.29</v>
      </c>
      <c r="AW2943">
        <v>5337</v>
      </c>
      <c r="AX2943">
        <v>600619</v>
      </c>
    </row>
    <row r="2944" spans="1:50" x14ac:dyDescent="0.4">
      <c r="A2944">
        <v>2472</v>
      </c>
      <c r="B2944" t="s">
        <v>3006</v>
      </c>
      <c r="C2944">
        <v>2.94</v>
      </c>
      <c r="D2944">
        <v>28.77</v>
      </c>
      <c r="E2944" t="s">
        <v>527</v>
      </c>
      <c r="F2944" t="s">
        <v>307</v>
      </c>
      <c r="G2944">
        <v>5.55</v>
      </c>
      <c r="H2944">
        <v>42458</v>
      </c>
      <c r="I2944">
        <v>53715</v>
      </c>
      <c r="J2944">
        <v>5.56</v>
      </c>
      <c r="K2944" t="s">
        <v>2775</v>
      </c>
      <c r="L2944" t="s">
        <v>396</v>
      </c>
      <c r="M2944">
        <v>-0.88</v>
      </c>
      <c r="N2944">
        <f t="shared" si="128"/>
        <v>-1</v>
      </c>
      <c r="O2944">
        <v>36.549999999999997</v>
      </c>
      <c r="P2944">
        <v>19.7</v>
      </c>
      <c r="Q2944">
        <v>0.88</v>
      </c>
      <c r="R2944">
        <v>20100910</v>
      </c>
      <c r="S2944" t="str">
        <f>LEFT(R2944,4)</f>
        <v>2010</v>
      </c>
      <c r="T2944" t="str">
        <f>MID(R2944,5,2)</f>
        <v>09</v>
      </c>
      <c r="U2944">
        <v>6.87</v>
      </c>
      <c r="V2944">
        <v>82.79</v>
      </c>
      <c r="W2944">
        <v>36.65</v>
      </c>
      <c r="X2944">
        <v>0.93</v>
      </c>
      <c r="Y2944">
        <v>54.61</v>
      </c>
      <c r="Z2944">
        <v>31.03</v>
      </c>
      <c r="AA2944">
        <v>28.45</v>
      </c>
      <c r="AB2944">
        <v>2.36</v>
      </c>
      <c r="AC2944">
        <v>24.22</v>
      </c>
      <c r="AD2944">
        <v>12.01</v>
      </c>
      <c r="AE2944">
        <v>7.22</v>
      </c>
      <c r="AF2944">
        <v>15.16</v>
      </c>
      <c r="AG2944">
        <v>22.61</v>
      </c>
      <c r="AH2944">
        <v>18.37</v>
      </c>
      <c r="AI2944">
        <v>1.1399999999999999</v>
      </c>
      <c r="AJ2944">
        <v>0.09</v>
      </c>
      <c r="AK2944">
        <v>1.1599999999999999</v>
      </c>
      <c r="AL2944">
        <v>1</v>
      </c>
      <c r="AM2944">
        <v>1</v>
      </c>
      <c r="AN2944">
        <v>0.69</v>
      </c>
      <c r="AO2944">
        <v>11.58</v>
      </c>
      <c r="AP2944">
        <v>3.77</v>
      </c>
      <c r="AQ2944">
        <v>0.5</v>
      </c>
      <c r="AR2944">
        <v>27859</v>
      </c>
      <c r="AS2944">
        <v>18.75</v>
      </c>
      <c r="AT2944">
        <v>5.03</v>
      </c>
      <c r="AU2944">
        <v>4.43</v>
      </c>
      <c r="AV2944">
        <v>0.74</v>
      </c>
      <c r="AW2944">
        <v>4522</v>
      </c>
      <c r="AX2944">
        <v>2472</v>
      </c>
    </row>
    <row r="2945" spans="1:50" x14ac:dyDescent="0.4">
      <c r="A2945">
        <v>603187</v>
      </c>
      <c r="B2945" t="s">
        <v>8282</v>
      </c>
      <c r="C2945">
        <v>0.77</v>
      </c>
      <c r="D2945">
        <v>15.42</v>
      </c>
      <c r="E2945" t="s">
        <v>527</v>
      </c>
      <c r="F2945" t="s">
        <v>337</v>
      </c>
      <c r="G2945">
        <v>32.630000000000003</v>
      </c>
      <c r="H2945">
        <v>15760</v>
      </c>
      <c r="I2945">
        <v>14371</v>
      </c>
      <c r="J2945">
        <v>0.84</v>
      </c>
      <c r="K2945" t="s">
        <v>8283</v>
      </c>
      <c r="L2945" t="s">
        <v>2442</v>
      </c>
      <c r="M2945">
        <v>-0.88</v>
      </c>
      <c r="N2945">
        <f t="shared" si="128"/>
        <v>-1</v>
      </c>
      <c r="O2945">
        <v>18.93</v>
      </c>
      <c r="P2945">
        <v>26.52</v>
      </c>
      <c r="Q2945">
        <v>1.26</v>
      </c>
      <c r="R2945">
        <v>20181129</v>
      </c>
      <c r="S2945" t="str">
        <f>LEFT(R2945,4)</f>
        <v>2018</v>
      </c>
      <c r="T2945" t="str">
        <f>MID(R2945,5,2)</f>
        <v>11</v>
      </c>
      <c r="U2945">
        <v>1.1299999999999999</v>
      </c>
      <c r="V2945">
        <v>20.18</v>
      </c>
      <c r="W2945">
        <v>14.4</v>
      </c>
      <c r="X2945">
        <v>0.02</v>
      </c>
      <c r="Y2945">
        <v>28.55</v>
      </c>
      <c r="Z2945">
        <v>16</v>
      </c>
      <c r="AA2945">
        <v>2.82</v>
      </c>
      <c r="AB2945">
        <v>0.55000000000000004</v>
      </c>
      <c r="AC2945">
        <v>5.72</v>
      </c>
      <c r="AD2945">
        <v>2.15</v>
      </c>
      <c r="AE2945">
        <v>3.78</v>
      </c>
      <c r="AF2945">
        <v>7.14</v>
      </c>
      <c r="AG2945">
        <v>11.5</v>
      </c>
      <c r="AH2945">
        <v>7.66</v>
      </c>
      <c r="AI2945">
        <v>2.1</v>
      </c>
      <c r="AJ2945">
        <v>0.04</v>
      </c>
      <c r="AK2945">
        <v>2.11</v>
      </c>
      <c r="AL2945">
        <v>1.8</v>
      </c>
      <c r="AM2945">
        <v>1.8</v>
      </c>
      <c r="AN2945">
        <v>1.78</v>
      </c>
      <c r="AO2945">
        <v>5.35</v>
      </c>
      <c r="AP2945">
        <v>2.0699999999999998</v>
      </c>
      <c r="AQ2945">
        <v>-2.62</v>
      </c>
      <c r="AR2945">
        <v>11790</v>
      </c>
      <c r="AS2945">
        <v>33.44</v>
      </c>
      <c r="AT2945">
        <v>18.239999999999998</v>
      </c>
      <c r="AU2945">
        <v>15.62</v>
      </c>
      <c r="AV2945">
        <v>0.28999999999999998</v>
      </c>
      <c r="AW2945">
        <v>1163</v>
      </c>
      <c r="AX2945">
        <v>603187</v>
      </c>
    </row>
    <row r="2946" spans="1:50" x14ac:dyDescent="0.4">
      <c r="A2946">
        <v>2707</v>
      </c>
      <c r="B2946" t="s">
        <v>3629</v>
      </c>
      <c r="C2946">
        <v>-0.64</v>
      </c>
      <c r="D2946">
        <v>35.880000000000003</v>
      </c>
      <c r="E2946" t="s">
        <v>747</v>
      </c>
      <c r="F2946" t="s">
        <v>77</v>
      </c>
      <c r="G2946">
        <v>6.23</v>
      </c>
      <c r="H2946">
        <v>79254</v>
      </c>
      <c r="I2946">
        <v>64055</v>
      </c>
      <c r="J2946">
        <v>5.31</v>
      </c>
      <c r="K2946" t="s">
        <v>3630</v>
      </c>
      <c r="L2946" t="s">
        <v>3631</v>
      </c>
      <c r="M2946">
        <v>-0.91</v>
      </c>
      <c r="N2946">
        <f t="shared" si="128"/>
        <v>-1</v>
      </c>
      <c r="O2946" t="s">
        <v>50</v>
      </c>
      <c r="P2946">
        <v>232.78</v>
      </c>
      <c r="Q2946">
        <v>1.18</v>
      </c>
      <c r="R2946">
        <v>20140123</v>
      </c>
      <c r="S2946" t="str">
        <f>LEFT(R2946,4)</f>
        <v>2014</v>
      </c>
      <c r="T2946" t="str">
        <f>MID(R2946,5,2)</f>
        <v>01</v>
      </c>
      <c r="U2946">
        <v>8.7899999999999991</v>
      </c>
      <c r="V2946">
        <v>62.76</v>
      </c>
      <c r="W2946">
        <v>24.46</v>
      </c>
      <c r="X2946">
        <v>0.83</v>
      </c>
      <c r="Y2946">
        <v>59.69</v>
      </c>
      <c r="Z2946">
        <v>37.56</v>
      </c>
      <c r="AA2946">
        <v>0.89</v>
      </c>
      <c r="AB2946">
        <v>0.91</v>
      </c>
      <c r="AC2946">
        <v>31.29</v>
      </c>
      <c r="AD2946">
        <v>0.09</v>
      </c>
      <c r="AE2946">
        <v>6.46</v>
      </c>
      <c r="AF2946">
        <v>4.37</v>
      </c>
      <c r="AG2946">
        <v>95.47</v>
      </c>
      <c r="AH2946">
        <v>85.92</v>
      </c>
      <c r="AI2946">
        <v>1.65</v>
      </c>
      <c r="AJ2946">
        <v>0.09</v>
      </c>
      <c r="AK2946">
        <v>1.73</v>
      </c>
      <c r="AL2946">
        <v>1.29</v>
      </c>
      <c r="AM2946">
        <v>1.1499999999999999</v>
      </c>
      <c r="AN2946">
        <v>1.06</v>
      </c>
      <c r="AO2946">
        <v>9.25</v>
      </c>
      <c r="AP2946">
        <v>1.7</v>
      </c>
      <c r="AQ2946">
        <v>1.68</v>
      </c>
      <c r="AR2946">
        <v>37914</v>
      </c>
      <c r="AS2946">
        <v>10</v>
      </c>
      <c r="AT2946">
        <v>1.72</v>
      </c>
      <c r="AU2946">
        <v>1.2</v>
      </c>
      <c r="AV2946">
        <v>0</v>
      </c>
      <c r="AW2946">
        <v>5005</v>
      </c>
      <c r="AX2946">
        <v>2707</v>
      </c>
    </row>
    <row r="2947" spans="1:50" x14ac:dyDescent="0.4">
      <c r="A2947">
        <v>300073</v>
      </c>
      <c r="B2947" t="s">
        <v>4412</v>
      </c>
      <c r="C2947">
        <v>-1.41</v>
      </c>
      <c r="D2947">
        <v>40.71</v>
      </c>
      <c r="E2947" t="s">
        <v>493</v>
      </c>
      <c r="F2947" t="s">
        <v>77</v>
      </c>
      <c r="G2947">
        <v>27.32</v>
      </c>
      <c r="H2947">
        <v>108672</v>
      </c>
      <c r="I2947">
        <v>102525</v>
      </c>
      <c r="J2947">
        <v>4.3</v>
      </c>
      <c r="K2947" t="s">
        <v>4413</v>
      </c>
      <c r="L2947" t="s">
        <v>4414</v>
      </c>
      <c r="M2947">
        <v>-0.91</v>
      </c>
      <c r="N2947">
        <f t="shared" si="128"/>
        <v>-1</v>
      </c>
      <c r="O2947">
        <v>36.07</v>
      </c>
      <c r="P2947">
        <v>37.71</v>
      </c>
      <c r="Q2947">
        <v>1.65</v>
      </c>
      <c r="R2947">
        <v>20100427</v>
      </c>
      <c r="S2947" t="str">
        <f>LEFT(R2947,4)</f>
        <v>2010</v>
      </c>
      <c r="T2947" t="str">
        <f>MID(R2947,5,2)</f>
        <v>04</v>
      </c>
      <c r="U2947">
        <v>4.37</v>
      </c>
      <c r="V2947">
        <v>44.61</v>
      </c>
      <c r="W2947">
        <v>34.6</v>
      </c>
      <c r="X2947">
        <v>0</v>
      </c>
      <c r="Y2947">
        <v>22.43</v>
      </c>
      <c r="Z2947">
        <v>32.33</v>
      </c>
      <c r="AA2947">
        <v>4.24</v>
      </c>
      <c r="AB2947">
        <v>1.19</v>
      </c>
      <c r="AC2947">
        <v>8.5</v>
      </c>
      <c r="AD2947">
        <v>2</v>
      </c>
      <c r="AE2947">
        <v>10.1</v>
      </c>
      <c r="AF2947">
        <v>22.08</v>
      </c>
      <c r="AG2947">
        <v>18.399999999999999</v>
      </c>
      <c r="AH2947">
        <v>14.93</v>
      </c>
      <c r="AI2947">
        <v>2.57</v>
      </c>
      <c r="AJ2947">
        <v>0.28999999999999998</v>
      </c>
      <c r="AK2947">
        <v>2.59</v>
      </c>
      <c r="AL2947">
        <v>2.2000000000000002</v>
      </c>
      <c r="AM2947">
        <v>2.2000000000000002</v>
      </c>
      <c r="AN2947">
        <v>1.96</v>
      </c>
      <c r="AO2947">
        <v>7.82</v>
      </c>
      <c r="AP2947">
        <v>1.55</v>
      </c>
      <c r="AQ2947">
        <v>-1.2</v>
      </c>
      <c r="AR2947">
        <v>43122</v>
      </c>
      <c r="AS2947">
        <v>18.88</v>
      </c>
      <c r="AT2947">
        <v>13.97</v>
      </c>
      <c r="AU2947">
        <v>11.94</v>
      </c>
      <c r="AV2947">
        <v>0.75</v>
      </c>
      <c r="AW2947">
        <v>841</v>
      </c>
      <c r="AX2947">
        <v>300073</v>
      </c>
    </row>
    <row r="2948" spans="1:50" x14ac:dyDescent="0.4">
      <c r="A2948">
        <v>600489</v>
      </c>
      <c r="B2948" t="s">
        <v>6815</v>
      </c>
      <c r="C2948">
        <v>1.44</v>
      </c>
      <c r="D2948">
        <v>168.25</v>
      </c>
      <c r="E2948" t="s">
        <v>461</v>
      </c>
      <c r="F2948" t="s">
        <v>77</v>
      </c>
      <c r="G2948">
        <v>8.4600000000000009</v>
      </c>
      <c r="H2948">
        <v>201398</v>
      </c>
      <c r="I2948">
        <v>188974</v>
      </c>
      <c r="J2948">
        <v>34.51</v>
      </c>
      <c r="K2948" t="s">
        <v>6816</v>
      </c>
      <c r="L2948" t="s">
        <v>6816</v>
      </c>
      <c r="M2948">
        <v>-0.93</v>
      </c>
      <c r="N2948">
        <f t="shared" si="128"/>
        <v>-1</v>
      </c>
      <c r="O2948">
        <v>217.39</v>
      </c>
      <c r="P2948">
        <v>149.35</v>
      </c>
      <c r="Q2948">
        <v>0.76</v>
      </c>
      <c r="R2948">
        <v>20030814</v>
      </c>
      <c r="S2948" t="str">
        <f>LEFT(R2948,4)</f>
        <v>2003</v>
      </c>
      <c r="T2948" t="str">
        <f>MID(R2948,5,2)</f>
        <v>08</v>
      </c>
      <c r="U2948">
        <v>34.51</v>
      </c>
      <c r="V2948">
        <v>410.19</v>
      </c>
      <c r="W2948">
        <v>136.91</v>
      </c>
      <c r="X2948">
        <v>61.21</v>
      </c>
      <c r="Y2948">
        <v>51.7</v>
      </c>
      <c r="Z2948">
        <v>181.72</v>
      </c>
      <c r="AA2948">
        <v>123.41</v>
      </c>
      <c r="AB2948">
        <v>38.020000000000003</v>
      </c>
      <c r="AC2948">
        <v>173.72</v>
      </c>
      <c r="AD2948">
        <v>124.27</v>
      </c>
      <c r="AE2948">
        <v>1.88</v>
      </c>
      <c r="AF2948">
        <v>41.99</v>
      </c>
      <c r="AG2948">
        <v>266.87</v>
      </c>
      <c r="AH2948">
        <v>237.53</v>
      </c>
      <c r="AI2948">
        <v>7.93</v>
      </c>
      <c r="AJ2948">
        <v>1.01</v>
      </c>
      <c r="AK2948">
        <v>6.78</v>
      </c>
      <c r="AL2948">
        <v>4.82</v>
      </c>
      <c r="AM2948">
        <v>1.3</v>
      </c>
      <c r="AN2948">
        <v>1.77</v>
      </c>
      <c r="AO2948">
        <v>52.57</v>
      </c>
      <c r="AP2948">
        <v>12.57</v>
      </c>
      <c r="AQ2948">
        <v>1.1000000000000001</v>
      </c>
      <c r="AR2948">
        <v>225972</v>
      </c>
      <c r="AS2948">
        <v>11</v>
      </c>
      <c r="AT2948">
        <v>2.97</v>
      </c>
      <c r="AU2948">
        <v>0.49</v>
      </c>
      <c r="AV2948">
        <v>1.73</v>
      </c>
      <c r="AW2948">
        <v>23991</v>
      </c>
      <c r="AX2948">
        <v>600489</v>
      </c>
    </row>
    <row r="2949" spans="1:50" x14ac:dyDescent="0.4">
      <c r="A2949">
        <v>861</v>
      </c>
      <c r="B2949" t="s">
        <v>1282</v>
      </c>
      <c r="C2949">
        <v>0.41</v>
      </c>
      <c r="D2949">
        <v>34.81</v>
      </c>
      <c r="E2949" t="s">
        <v>212</v>
      </c>
      <c r="F2949" t="s">
        <v>283</v>
      </c>
      <c r="G2949">
        <v>2.46</v>
      </c>
      <c r="H2949">
        <v>26712</v>
      </c>
      <c r="I2949">
        <v>67264</v>
      </c>
      <c r="J2949">
        <v>20.45</v>
      </c>
      <c r="K2949" t="s">
        <v>920</v>
      </c>
      <c r="L2949" t="s">
        <v>1283</v>
      </c>
      <c r="M2949">
        <v>-0.94</v>
      </c>
      <c r="N2949">
        <f t="shared" si="128"/>
        <v>-1</v>
      </c>
      <c r="O2949">
        <v>43.83</v>
      </c>
      <c r="P2949">
        <v>40.11</v>
      </c>
      <c r="Q2949">
        <v>0.69</v>
      </c>
      <c r="R2949">
        <v>19981028</v>
      </c>
      <c r="S2949" t="str">
        <f>LEFT(R2949,4)</f>
        <v>1998</v>
      </c>
      <c r="T2949" t="str">
        <f>MID(R2949,5,2)</f>
        <v>10</v>
      </c>
      <c r="U2949">
        <v>22.36</v>
      </c>
      <c r="V2949">
        <v>108.93</v>
      </c>
      <c r="W2949">
        <v>36.869999999999997</v>
      </c>
      <c r="X2949">
        <v>2.14</v>
      </c>
      <c r="Y2949">
        <v>64.19</v>
      </c>
      <c r="Z2949">
        <v>58.03</v>
      </c>
      <c r="AA2949">
        <v>0.82</v>
      </c>
      <c r="AB2949">
        <v>0.18</v>
      </c>
      <c r="AC2949">
        <v>28.44</v>
      </c>
      <c r="AD2949">
        <v>42.3</v>
      </c>
      <c r="AE2949">
        <v>2.29</v>
      </c>
      <c r="AF2949">
        <v>1.47</v>
      </c>
      <c r="AG2949">
        <v>17.05</v>
      </c>
      <c r="AH2949">
        <v>10.07</v>
      </c>
      <c r="AI2949">
        <v>2.33</v>
      </c>
      <c r="AJ2949">
        <v>0.13</v>
      </c>
      <c r="AK2949">
        <v>2.29</v>
      </c>
      <c r="AL2949">
        <v>1.28</v>
      </c>
      <c r="AM2949">
        <v>1.19</v>
      </c>
      <c r="AN2949">
        <v>0.88</v>
      </c>
      <c r="AO2949">
        <v>9.74</v>
      </c>
      <c r="AP2949">
        <v>5.85</v>
      </c>
      <c r="AQ2949">
        <v>-5.01</v>
      </c>
      <c r="AR2949">
        <v>81196</v>
      </c>
      <c r="AS2949">
        <v>40.950000000000003</v>
      </c>
      <c r="AT2949">
        <v>13.68</v>
      </c>
      <c r="AU2949">
        <v>6.98</v>
      </c>
      <c r="AV2949">
        <v>0</v>
      </c>
      <c r="AW2949">
        <v>1095</v>
      </c>
      <c r="AX2949">
        <v>861</v>
      </c>
    </row>
    <row r="2950" spans="1:50" x14ac:dyDescent="0.4">
      <c r="A2950">
        <v>300172</v>
      </c>
      <c r="B2950" t="s">
        <v>4661</v>
      </c>
      <c r="C2950">
        <v>0</v>
      </c>
      <c r="D2950">
        <v>19.739999999999998</v>
      </c>
      <c r="E2950" t="s">
        <v>62</v>
      </c>
      <c r="F2950" t="s">
        <v>161</v>
      </c>
      <c r="G2950">
        <v>5.1100000000000003</v>
      </c>
      <c r="H2950">
        <v>11621</v>
      </c>
      <c r="I2950">
        <v>9218</v>
      </c>
      <c r="J2950">
        <v>3.52</v>
      </c>
      <c r="K2950" t="s">
        <v>4662</v>
      </c>
      <c r="L2950" t="s">
        <v>3187</v>
      </c>
      <c r="M2950">
        <v>-0.97</v>
      </c>
      <c r="N2950">
        <f t="shared" si="128"/>
        <v>-1</v>
      </c>
      <c r="O2950">
        <v>21.33</v>
      </c>
      <c r="P2950">
        <v>21.86</v>
      </c>
      <c r="Q2950">
        <v>0.85</v>
      </c>
      <c r="R2950">
        <v>20110201</v>
      </c>
      <c r="S2950" t="str">
        <f>LEFT(R2950,4)</f>
        <v>2011</v>
      </c>
      <c r="T2950" t="str">
        <f>MID(R2950,5,2)</f>
        <v>02</v>
      </c>
      <c r="U2950">
        <v>5.22</v>
      </c>
      <c r="V2950">
        <v>24.32</v>
      </c>
      <c r="W2950">
        <v>14.3</v>
      </c>
      <c r="X2950">
        <v>0.64</v>
      </c>
      <c r="Y2950">
        <v>38.590000000000003</v>
      </c>
      <c r="Z2950">
        <v>14.19</v>
      </c>
      <c r="AA2950">
        <v>1.21</v>
      </c>
      <c r="AB2950">
        <v>6.94</v>
      </c>
      <c r="AC2950">
        <v>6.93</v>
      </c>
      <c r="AD2950">
        <v>2.08</v>
      </c>
      <c r="AE2950">
        <v>5.37</v>
      </c>
      <c r="AF2950">
        <v>1.96</v>
      </c>
      <c r="AG2950">
        <v>6.33</v>
      </c>
      <c r="AH2950">
        <v>4.32</v>
      </c>
      <c r="AI2950">
        <v>1.18</v>
      </c>
      <c r="AJ2950">
        <v>0.2</v>
      </c>
      <c r="AK2950">
        <v>1.22</v>
      </c>
      <c r="AL2950">
        <v>1.05</v>
      </c>
      <c r="AM2950">
        <v>1.02</v>
      </c>
      <c r="AN2950">
        <v>0.67</v>
      </c>
      <c r="AO2950">
        <v>6.78</v>
      </c>
      <c r="AP2950">
        <v>-0.25</v>
      </c>
      <c r="AQ2950">
        <v>0.21</v>
      </c>
      <c r="AR2950">
        <v>33997</v>
      </c>
      <c r="AS2950">
        <v>31.77</v>
      </c>
      <c r="AT2950">
        <v>18.66</v>
      </c>
      <c r="AU2950">
        <v>16.03</v>
      </c>
      <c r="AV2950">
        <v>0.28999999999999998</v>
      </c>
      <c r="AW2950">
        <v>502</v>
      </c>
      <c r="AX2950">
        <v>300172</v>
      </c>
    </row>
    <row r="2951" spans="1:50" x14ac:dyDescent="0.4">
      <c r="A2951">
        <v>300087</v>
      </c>
      <c r="B2951" t="s">
        <v>4449</v>
      </c>
      <c r="C2951">
        <v>6.3</v>
      </c>
      <c r="D2951" t="s">
        <v>50</v>
      </c>
      <c r="E2951" t="s">
        <v>983</v>
      </c>
      <c r="F2951" t="s">
        <v>298</v>
      </c>
      <c r="G2951">
        <v>10.25</v>
      </c>
      <c r="H2951">
        <v>64238</v>
      </c>
      <c r="I2951">
        <v>84064</v>
      </c>
      <c r="J2951">
        <v>3.94</v>
      </c>
      <c r="K2951" t="s">
        <v>4450</v>
      </c>
      <c r="L2951" t="s">
        <v>4451</v>
      </c>
      <c r="M2951">
        <v>-0.98</v>
      </c>
      <c r="N2951">
        <f t="shared" si="128"/>
        <v>-1</v>
      </c>
      <c r="O2951">
        <v>54.55</v>
      </c>
      <c r="P2951">
        <v>63.8</v>
      </c>
      <c r="Q2951">
        <v>0.48</v>
      </c>
      <c r="R2951">
        <v>20100526</v>
      </c>
      <c r="S2951" t="str">
        <f>LEFT(R2951,4)</f>
        <v>2010</v>
      </c>
      <c r="T2951" t="str">
        <f>MID(R2951,5,2)</f>
        <v>05</v>
      </c>
      <c r="U2951">
        <v>4.3</v>
      </c>
      <c r="V2951">
        <v>17.62</v>
      </c>
      <c r="W2951">
        <v>7.01</v>
      </c>
      <c r="X2951">
        <v>1.94</v>
      </c>
      <c r="Y2951">
        <v>49.18</v>
      </c>
      <c r="Z2951">
        <v>13.55</v>
      </c>
      <c r="AA2951">
        <v>1.99</v>
      </c>
      <c r="AB2951">
        <v>0.95</v>
      </c>
      <c r="AC2951">
        <v>8.27</v>
      </c>
      <c r="AD2951">
        <v>5.93</v>
      </c>
      <c r="AE2951">
        <v>0.23</v>
      </c>
      <c r="AF2951">
        <v>1.7</v>
      </c>
      <c r="AG2951">
        <v>3.17</v>
      </c>
      <c r="AH2951">
        <v>2.1</v>
      </c>
      <c r="AI2951">
        <v>-0.56999999999999995</v>
      </c>
      <c r="AJ2951">
        <v>0.11</v>
      </c>
      <c r="AK2951">
        <v>-0.56000000000000005</v>
      </c>
      <c r="AL2951">
        <v>-0.56000000000000005</v>
      </c>
      <c r="AM2951">
        <v>-0.28999999999999998</v>
      </c>
      <c r="AN2951">
        <v>-0.44</v>
      </c>
      <c r="AO2951">
        <v>1.35</v>
      </c>
      <c r="AP2951">
        <v>0.75</v>
      </c>
      <c r="AQ2951">
        <v>-0.56000000000000005</v>
      </c>
      <c r="AR2951">
        <v>10140</v>
      </c>
      <c r="AS2951">
        <v>33.729999999999997</v>
      </c>
      <c r="AT2951">
        <v>-17.88</v>
      </c>
      <c r="AU2951">
        <v>-9.1</v>
      </c>
      <c r="AV2951">
        <v>0.31</v>
      </c>
      <c r="AW2951">
        <v>745</v>
      </c>
      <c r="AX2951">
        <v>300087</v>
      </c>
    </row>
    <row r="2952" spans="1:50" x14ac:dyDescent="0.4">
      <c r="A2952">
        <v>300681</v>
      </c>
      <c r="B2952" t="s">
        <v>5780</v>
      </c>
      <c r="C2952">
        <v>0.74</v>
      </c>
      <c r="D2952" t="s">
        <v>50</v>
      </c>
      <c r="E2952" t="s">
        <v>115</v>
      </c>
      <c r="F2952" t="s">
        <v>283</v>
      </c>
      <c r="G2952">
        <v>34.04</v>
      </c>
      <c r="H2952">
        <v>1177</v>
      </c>
      <c r="I2952">
        <v>1124</v>
      </c>
      <c r="J2952">
        <v>0.19</v>
      </c>
      <c r="K2952" t="s">
        <v>5781</v>
      </c>
      <c r="L2952" t="s">
        <v>3353</v>
      </c>
      <c r="M2952">
        <v>-0.99</v>
      </c>
      <c r="N2952">
        <f t="shared" si="128"/>
        <v>-1</v>
      </c>
      <c r="O2952" t="s">
        <v>50</v>
      </c>
      <c r="P2952">
        <v>48.64</v>
      </c>
      <c r="Q2952">
        <v>0.16</v>
      </c>
      <c r="R2952">
        <v>20170725</v>
      </c>
      <c r="S2952" t="str">
        <f>LEFT(R2952,4)</f>
        <v>2017</v>
      </c>
      <c r="T2952" t="str">
        <f>MID(R2952,5,2)</f>
        <v>07</v>
      </c>
      <c r="U2952">
        <v>0.76</v>
      </c>
      <c r="V2952">
        <v>9.2799999999999994</v>
      </c>
      <c r="W2952">
        <v>5.92</v>
      </c>
      <c r="X2952">
        <v>0</v>
      </c>
      <c r="Y2952">
        <v>36.229999999999997</v>
      </c>
      <c r="Z2952">
        <v>5.29</v>
      </c>
      <c r="AA2952">
        <v>2.34</v>
      </c>
      <c r="AB2952">
        <v>0.23</v>
      </c>
      <c r="AC2952">
        <v>2.0499999999999998</v>
      </c>
      <c r="AD2952">
        <v>1.97</v>
      </c>
      <c r="AE2952">
        <v>1.46</v>
      </c>
      <c r="AF2952">
        <v>3.61</v>
      </c>
      <c r="AG2952">
        <v>2.23</v>
      </c>
      <c r="AH2952">
        <v>2</v>
      </c>
      <c r="AI2952">
        <v>-0.62</v>
      </c>
      <c r="AJ2952">
        <v>0</v>
      </c>
      <c r="AK2952">
        <v>-0.63</v>
      </c>
      <c r="AL2952">
        <v>-0.51</v>
      </c>
      <c r="AM2952">
        <v>-0.51</v>
      </c>
      <c r="AN2952">
        <v>-0.59</v>
      </c>
      <c r="AO2952">
        <v>1.26</v>
      </c>
      <c r="AP2952">
        <v>1.32</v>
      </c>
      <c r="AQ2952">
        <v>-1.87</v>
      </c>
      <c r="AR2952">
        <v>6094</v>
      </c>
      <c r="AS2952">
        <v>10.29</v>
      </c>
      <c r="AT2952">
        <v>-28.04</v>
      </c>
      <c r="AU2952">
        <v>-22.89</v>
      </c>
      <c r="AV2952">
        <v>0.37</v>
      </c>
      <c r="AW2952">
        <v>963</v>
      </c>
      <c r="AX2952">
        <v>300681</v>
      </c>
    </row>
    <row r="2953" spans="1:50" x14ac:dyDescent="0.4">
      <c r="A2953">
        <v>2327</v>
      </c>
      <c r="B2953" t="s">
        <v>2582</v>
      </c>
      <c r="C2953">
        <v>0</v>
      </c>
      <c r="D2953">
        <v>18</v>
      </c>
      <c r="E2953" t="s">
        <v>751</v>
      </c>
      <c r="F2953" t="s">
        <v>49</v>
      </c>
      <c r="G2953">
        <v>6.92</v>
      </c>
      <c r="H2953">
        <v>17182</v>
      </c>
      <c r="I2953">
        <v>16937</v>
      </c>
      <c r="J2953">
        <v>4.99</v>
      </c>
      <c r="K2953" t="s">
        <v>2583</v>
      </c>
      <c r="L2953" t="s">
        <v>2584</v>
      </c>
      <c r="M2953">
        <v>-1</v>
      </c>
      <c r="N2953">
        <f t="shared" si="128"/>
        <v>-1</v>
      </c>
      <c r="O2953">
        <v>11.83</v>
      </c>
      <c r="P2953">
        <v>10.86</v>
      </c>
      <c r="Q2953">
        <v>0.47</v>
      </c>
      <c r="R2953">
        <v>20091230</v>
      </c>
      <c r="S2953" t="str">
        <f>LEFT(R2953,4)</f>
        <v>2009</v>
      </c>
      <c r="T2953" t="str">
        <f>MID(R2953,5,2)</f>
        <v>12</v>
      </c>
      <c r="U2953">
        <v>8.5</v>
      </c>
      <c r="V2953">
        <v>42.22</v>
      </c>
      <c r="W2953">
        <v>32.53</v>
      </c>
      <c r="X2953">
        <v>0</v>
      </c>
      <c r="Y2953">
        <v>22.95</v>
      </c>
      <c r="Z2953">
        <v>24.28</v>
      </c>
      <c r="AA2953">
        <v>9.84</v>
      </c>
      <c r="AB2953">
        <v>1.0900000000000001</v>
      </c>
      <c r="AC2953">
        <v>9.5299999999999994</v>
      </c>
      <c r="AD2953">
        <v>8.33</v>
      </c>
      <c r="AE2953">
        <v>0.8</v>
      </c>
      <c r="AF2953">
        <v>2.38</v>
      </c>
      <c r="AG2953">
        <v>16.77</v>
      </c>
      <c r="AH2953">
        <v>8.09</v>
      </c>
      <c r="AI2953">
        <v>2.91</v>
      </c>
      <c r="AJ2953">
        <v>0.41</v>
      </c>
      <c r="AK2953">
        <v>2.93</v>
      </c>
      <c r="AL2953">
        <v>2.46</v>
      </c>
      <c r="AM2953">
        <v>2.46</v>
      </c>
      <c r="AN2953">
        <v>2.11</v>
      </c>
      <c r="AO2953">
        <v>22.36</v>
      </c>
      <c r="AP2953">
        <v>6.4</v>
      </c>
      <c r="AQ2953">
        <v>-0.46</v>
      </c>
      <c r="AR2953">
        <v>32738</v>
      </c>
      <c r="AS2953">
        <v>51.78</v>
      </c>
      <c r="AT2953">
        <v>17.34</v>
      </c>
      <c r="AU2953">
        <v>14.66</v>
      </c>
      <c r="AV2953">
        <v>0.51</v>
      </c>
      <c r="AW2953">
        <v>5671</v>
      </c>
      <c r="AX2953">
        <v>2327</v>
      </c>
    </row>
    <row r="2954" spans="1:50" x14ac:dyDescent="0.4">
      <c r="A2954">
        <v>600959</v>
      </c>
      <c r="B2954" t="s">
        <v>7576</v>
      </c>
      <c r="C2954">
        <v>0.51</v>
      </c>
      <c r="D2954">
        <v>36.01</v>
      </c>
      <c r="E2954" t="s">
        <v>306</v>
      </c>
      <c r="F2954" t="s">
        <v>161</v>
      </c>
      <c r="G2954">
        <v>3.96</v>
      </c>
      <c r="H2954">
        <v>65371</v>
      </c>
      <c r="I2954">
        <v>70279</v>
      </c>
      <c r="J2954">
        <v>44.57</v>
      </c>
      <c r="K2954" t="s">
        <v>7577</v>
      </c>
      <c r="L2954" t="s">
        <v>7578</v>
      </c>
      <c r="M2954">
        <v>-1</v>
      </c>
      <c r="N2954">
        <f t="shared" si="128"/>
        <v>-1</v>
      </c>
      <c r="O2954">
        <v>40.25</v>
      </c>
      <c r="P2954">
        <v>31.88</v>
      </c>
      <c r="Q2954">
        <v>1.05</v>
      </c>
      <c r="R2954">
        <v>20150428</v>
      </c>
      <c r="S2954" t="str">
        <f>LEFT(R2954,4)</f>
        <v>2015</v>
      </c>
      <c r="T2954" t="str">
        <f>MID(R2954,5,2)</f>
        <v>04</v>
      </c>
      <c r="U2954">
        <v>50.01</v>
      </c>
      <c r="V2954">
        <v>317.83999999999997</v>
      </c>
      <c r="W2954">
        <v>217.02</v>
      </c>
      <c r="X2954">
        <v>7.19</v>
      </c>
      <c r="Y2954">
        <v>29.46</v>
      </c>
      <c r="Z2954">
        <v>78.91</v>
      </c>
      <c r="AA2954">
        <v>177.4</v>
      </c>
      <c r="AB2954">
        <v>4.99</v>
      </c>
      <c r="AC2954">
        <v>84.8</v>
      </c>
      <c r="AD2954">
        <v>10.039999999999999</v>
      </c>
      <c r="AE2954">
        <v>9.94</v>
      </c>
      <c r="AF2954">
        <v>131.41</v>
      </c>
      <c r="AG2954">
        <v>54.61</v>
      </c>
      <c r="AH2954">
        <v>39.979999999999997</v>
      </c>
      <c r="AI2954">
        <v>3.49</v>
      </c>
      <c r="AJ2954">
        <v>0.1</v>
      </c>
      <c r="AK2954">
        <v>4.54</v>
      </c>
      <c r="AL2954">
        <v>4.54</v>
      </c>
      <c r="AM2954">
        <v>4.1500000000000004</v>
      </c>
      <c r="AN2954">
        <v>3.02</v>
      </c>
      <c r="AO2954">
        <v>28.53</v>
      </c>
      <c r="AP2954">
        <v>13.66</v>
      </c>
      <c r="AQ2954">
        <v>-4.96</v>
      </c>
      <c r="AR2954">
        <v>133662</v>
      </c>
      <c r="AS2954">
        <v>26.8</v>
      </c>
      <c r="AT2954">
        <v>6.39</v>
      </c>
      <c r="AU2954">
        <v>7.59</v>
      </c>
      <c r="AV2954">
        <v>0.11</v>
      </c>
      <c r="AW2954">
        <v>19108</v>
      </c>
      <c r="AX2954">
        <v>600959</v>
      </c>
    </row>
    <row r="2955" spans="1:50" x14ac:dyDescent="0.4">
      <c r="A2955">
        <v>603192</v>
      </c>
      <c r="B2955" t="s">
        <v>8287</v>
      </c>
      <c r="C2955">
        <v>-1.1499999999999999</v>
      </c>
      <c r="D2955">
        <v>22.25</v>
      </c>
      <c r="E2955" t="s">
        <v>470</v>
      </c>
      <c r="F2955" t="s">
        <v>872</v>
      </c>
      <c r="G2955">
        <v>28.39</v>
      </c>
      <c r="H2955">
        <v>3889</v>
      </c>
      <c r="I2955">
        <v>3387</v>
      </c>
      <c r="J2955">
        <v>0.27</v>
      </c>
      <c r="K2955" t="s">
        <v>8288</v>
      </c>
      <c r="L2955" t="s">
        <v>8289</v>
      </c>
      <c r="M2955">
        <v>-1.05</v>
      </c>
      <c r="N2955">
        <f t="shared" si="128"/>
        <v>-1</v>
      </c>
      <c r="O2955">
        <v>23.99</v>
      </c>
      <c r="P2955">
        <v>26.13</v>
      </c>
      <c r="Q2955">
        <v>0.81</v>
      </c>
      <c r="R2955">
        <v>20180828</v>
      </c>
      <c r="S2955" t="str">
        <f>LEFT(R2955,4)</f>
        <v>2018</v>
      </c>
      <c r="T2955" t="str">
        <f>MID(R2955,5,2)</f>
        <v>08</v>
      </c>
      <c r="U2955">
        <v>1.07</v>
      </c>
      <c r="V2955">
        <v>16.77</v>
      </c>
      <c r="W2955">
        <v>11.78</v>
      </c>
      <c r="X2955">
        <v>0</v>
      </c>
      <c r="Y2955">
        <v>29.72</v>
      </c>
      <c r="Z2955">
        <v>13.92</v>
      </c>
      <c r="AA2955">
        <v>0.88</v>
      </c>
      <c r="AB2955">
        <v>0.38</v>
      </c>
      <c r="AC2955">
        <v>4.96</v>
      </c>
      <c r="AD2955">
        <v>0.88</v>
      </c>
      <c r="AE2955">
        <v>2.76</v>
      </c>
      <c r="AF2955">
        <v>7.16</v>
      </c>
      <c r="AG2955">
        <v>10.61</v>
      </c>
      <c r="AH2955">
        <v>8.2899999999999991</v>
      </c>
      <c r="AI2955">
        <v>1.17</v>
      </c>
      <c r="AJ2955">
        <v>0.03</v>
      </c>
      <c r="AK2955">
        <v>1.1599999999999999</v>
      </c>
      <c r="AL2955">
        <v>1.02</v>
      </c>
      <c r="AM2955">
        <v>1.02</v>
      </c>
      <c r="AN2955">
        <v>0.94</v>
      </c>
      <c r="AO2955">
        <v>3.2</v>
      </c>
      <c r="AP2955">
        <v>0.35</v>
      </c>
      <c r="AQ2955">
        <v>-1.61</v>
      </c>
      <c r="AR2955">
        <v>11800</v>
      </c>
      <c r="AS2955">
        <v>21.93</v>
      </c>
      <c r="AT2955">
        <v>10.98</v>
      </c>
      <c r="AU2955">
        <v>9.58</v>
      </c>
      <c r="AV2955">
        <v>0.49</v>
      </c>
      <c r="AW2955">
        <v>509</v>
      </c>
      <c r="AX2955">
        <v>603192</v>
      </c>
    </row>
    <row r="2956" spans="1:50" x14ac:dyDescent="0.4">
      <c r="A2956">
        <v>600420</v>
      </c>
      <c r="B2956" t="s">
        <v>6717</v>
      </c>
      <c r="C2956">
        <v>2.17</v>
      </c>
      <c r="D2956">
        <v>11.98</v>
      </c>
      <c r="E2956" t="s">
        <v>297</v>
      </c>
      <c r="F2956" t="s">
        <v>872</v>
      </c>
      <c r="G2956">
        <v>8.92</v>
      </c>
      <c r="H2956">
        <v>43010</v>
      </c>
      <c r="I2956">
        <v>63708</v>
      </c>
      <c r="J2956">
        <v>5.75</v>
      </c>
      <c r="K2956" t="s">
        <v>6718</v>
      </c>
      <c r="L2956" t="s">
        <v>6719</v>
      </c>
      <c r="M2956">
        <v>-1.1100000000000001</v>
      </c>
      <c r="N2956">
        <f t="shared" si="128"/>
        <v>-1</v>
      </c>
      <c r="O2956">
        <v>13.06</v>
      </c>
      <c r="P2956">
        <v>13.01</v>
      </c>
      <c r="Q2956">
        <v>1.1100000000000001</v>
      </c>
      <c r="R2956">
        <v>20040616</v>
      </c>
      <c r="S2956" t="str">
        <f>LEFT(R2956,4)</f>
        <v>2004</v>
      </c>
      <c r="T2956" t="str">
        <f>MID(R2956,5,2)</f>
        <v>06</v>
      </c>
      <c r="U2956">
        <v>10.27</v>
      </c>
      <c r="V2956">
        <v>180.36</v>
      </c>
      <c r="W2956">
        <v>75.36</v>
      </c>
      <c r="X2956">
        <v>16.309999999999999</v>
      </c>
      <c r="Y2956">
        <v>49.18</v>
      </c>
      <c r="Z2956">
        <v>99.97</v>
      </c>
      <c r="AA2956">
        <v>56.12</v>
      </c>
      <c r="AB2956">
        <v>5.35</v>
      </c>
      <c r="AC2956">
        <v>69.430000000000007</v>
      </c>
      <c r="AD2956">
        <v>24.91</v>
      </c>
      <c r="AE2956">
        <v>16.13</v>
      </c>
      <c r="AF2956">
        <v>25.45</v>
      </c>
      <c r="AG2956">
        <v>90.24</v>
      </c>
      <c r="AH2956">
        <v>43.95</v>
      </c>
      <c r="AI2956">
        <v>8.4</v>
      </c>
      <c r="AJ2956">
        <v>-0.08</v>
      </c>
      <c r="AK2956">
        <v>8.77</v>
      </c>
      <c r="AL2956">
        <v>7.88</v>
      </c>
      <c r="AM2956">
        <v>5.75</v>
      </c>
      <c r="AN2956">
        <v>5.33</v>
      </c>
      <c r="AO2956">
        <v>34.82</v>
      </c>
      <c r="AP2956">
        <v>10.71</v>
      </c>
      <c r="AQ2956">
        <v>12.33</v>
      </c>
      <c r="AR2956">
        <v>29147</v>
      </c>
      <c r="AS2956">
        <v>51.3</v>
      </c>
      <c r="AT2956">
        <v>9.3000000000000007</v>
      </c>
      <c r="AU2956">
        <v>6.37</v>
      </c>
      <c r="AV2956">
        <v>2.63</v>
      </c>
      <c r="AW2956">
        <v>12374</v>
      </c>
      <c r="AX2956">
        <v>600420</v>
      </c>
    </row>
    <row r="2957" spans="1:50" x14ac:dyDescent="0.4">
      <c r="A2957">
        <v>603922</v>
      </c>
      <c r="B2957" t="s">
        <v>8876</v>
      </c>
      <c r="C2957">
        <v>-4.9400000000000004</v>
      </c>
      <c r="D2957" t="s">
        <v>50</v>
      </c>
      <c r="E2957" t="s">
        <v>145</v>
      </c>
      <c r="F2957" t="s">
        <v>161</v>
      </c>
      <c r="G2957">
        <v>15.6</v>
      </c>
      <c r="H2957">
        <v>15669</v>
      </c>
      <c r="I2957">
        <v>10337</v>
      </c>
      <c r="J2957">
        <v>0.32</v>
      </c>
      <c r="K2957" t="s">
        <v>8877</v>
      </c>
      <c r="L2957" t="s">
        <v>2451</v>
      </c>
      <c r="M2957">
        <v>-1.1200000000000001</v>
      </c>
      <c r="N2957">
        <f t="shared" si="128"/>
        <v>-1</v>
      </c>
      <c r="O2957" t="s">
        <v>50</v>
      </c>
      <c r="P2957">
        <v>35.049999999999997</v>
      </c>
      <c r="Q2957">
        <v>0.79</v>
      </c>
      <c r="R2957">
        <v>20171023</v>
      </c>
      <c r="S2957" t="str">
        <f>LEFT(R2957,4)</f>
        <v>2017</v>
      </c>
      <c r="T2957" t="str">
        <f>MID(R2957,5,2)</f>
        <v>10</v>
      </c>
      <c r="U2957">
        <v>1.28</v>
      </c>
      <c r="V2957">
        <v>14.04</v>
      </c>
      <c r="W2957">
        <v>10.81</v>
      </c>
      <c r="X2957">
        <v>0</v>
      </c>
      <c r="Y2957">
        <v>22.98</v>
      </c>
      <c r="Z2957">
        <v>8.9499999999999993</v>
      </c>
      <c r="AA2957">
        <v>2.7</v>
      </c>
      <c r="AB2957">
        <v>0.92</v>
      </c>
      <c r="AC2957">
        <v>3.16</v>
      </c>
      <c r="AD2957">
        <v>3.47</v>
      </c>
      <c r="AE2957">
        <v>1.82</v>
      </c>
      <c r="AF2957">
        <v>7.15</v>
      </c>
      <c r="AG2957">
        <v>5.41</v>
      </c>
      <c r="AH2957">
        <v>4.9400000000000004</v>
      </c>
      <c r="AI2957">
        <v>-0.43</v>
      </c>
      <c r="AJ2957">
        <v>-0.05</v>
      </c>
      <c r="AK2957">
        <v>-0.43</v>
      </c>
      <c r="AL2957">
        <v>-0.4</v>
      </c>
      <c r="AM2957">
        <v>-0.4</v>
      </c>
      <c r="AN2957">
        <v>-0.43</v>
      </c>
      <c r="AO2957">
        <v>2</v>
      </c>
      <c r="AP2957">
        <v>0.95</v>
      </c>
      <c r="AQ2957">
        <v>0.05</v>
      </c>
      <c r="AR2957">
        <v>12431</v>
      </c>
      <c r="AS2957">
        <v>8.81</v>
      </c>
      <c r="AT2957">
        <v>-7.94</v>
      </c>
      <c r="AU2957">
        <v>-7.3</v>
      </c>
      <c r="AV2957">
        <v>0.2</v>
      </c>
      <c r="AW2957">
        <v>1308</v>
      </c>
      <c r="AX2957">
        <v>603922</v>
      </c>
    </row>
    <row r="2958" spans="1:50" x14ac:dyDescent="0.4">
      <c r="A2958">
        <v>603535</v>
      </c>
      <c r="B2958" t="s">
        <v>8524</v>
      </c>
      <c r="C2958">
        <v>0.39</v>
      </c>
      <c r="D2958">
        <v>18.91</v>
      </c>
      <c r="E2958" t="s">
        <v>1628</v>
      </c>
      <c r="F2958" t="s">
        <v>283</v>
      </c>
      <c r="G2958">
        <v>18.07</v>
      </c>
      <c r="H2958">
        <v>3591</v>
      </c>
      <c r="I2958">
        <v>3925</v>
      </c>
      <c r="J2958">
        <v>0.66</v>
      </c>
      <c r="K2958" t="s">
        <v>8525</v>
      </c>
      <c r="L2958" t="s">
        <v>8526</v>
      </c>
      <c r="M2958">
        <v>-1.1499999999999999</v>
      </c>
      <c r="N2958">
        <f t="shared" si="128"/>
        <v>-1</v>
      </c>
      <c r="O2958">
        <v>19</v>
      </c>
      <c r="P2958">
        <v>19.82</v>
      </c>
      <c r="Q2958">
        <v>1.37</v>
      </c>
      <c r="R2958">
        <v>20170808</v>
      </c>
      <c r="S2958" t="str">
        <f>LEFT(R2958,4)</f>
        <v>2017</v>
      </c>
      <c r="T2958" t="str">
        <f>MID(R2958,5,2)</f>
        <v>08</v>
      </c>
      <c r="U2958">
        <v>1.5</v>
      </c>
      <c r="V2958">
        <v>22.06</v>
      </c>
      <c r="W2958">
        <v>15.75</v>
      </c>
      <c r="X2958">
        <v>0.06</v>
      </c>
      <c r="Y2958">
        <v>28.32</v>
      </c>
      <c r="Z2958">
        <v>13.17</v>
      </c>
      <c r="AA2958">
        <v>3.32</v>
      </c>
      <c r="AB2958">
        <v>1.59</v>
      </c>
      <c r="AC2958">
        <v>6</v>
      </c>
      <c r="AD2958">
        <v>2.99</v>
      </c>
      <c r="AE2958">
        <v>2.06</v>
      </c>
      <c r="AF2958">
        <v>6.29</v>
      </c>
      <c r="AG2958">
        <v>8.56</v>
      </c>
      <c r="AH2958">
        <v>6.8</v>
      </c>
      <c r="AI2958">
        <v>1.24</v>
      </c>
      <c r="AJ2958">
        <v>0.2</v>
      </c>
      <c r="AK2958">
        <v>1.24</v>
      </c>
      <c r="AL2958">
        <v>1.0900000000000001</v>
      </c>
      <c r="AM2958">
        <v>1.08</v>
      </c>
      <c r="AN2958">
        <v>0.91</v>
      </c>
      <c r="AO2958">
        <v>7.1</v>
      </c>
      <c r="AP2958">
        <v>1.26</v>
      </c>
      <c r="AQ2958">
        <v>0.75</v>
      </c>
      <c r="AR2958">
        <v>13854</v>
      </c>
      <c r="AS2958">
        <v>20.56</v>
      </c>
      <c r="AT2958">
        <v>14.53</v>
      </c>
      <c r="AU2958">
        <v>12.62</v>
      </c>
      <c r="AV2958">
        <v>0.11</v>
      </c>
      <c r="AW2958">
        <v>999</v>
      </c>
      <c r="AX2958">
        <v>603535</v>
      </c>
    </row>
    <row r="2959" spans="1:50" x14ac:dyDescent="0.4">
      <c r="A2959">
        <v>2432</v>
      </c>
      <c r="B2959" t="s">
        <v>2895</v>
      </c>
      <c r="C2959">
        <v>1.6</v>
      </c>
      <c r="D2959" t="s">
        <v>50</v>
      </c>
      <c r="E2959" t="s">
        <v>287</v>
      </c>
      <c r="F2959" t="s">
        <v>547</v>
      </c>
      <c r="G2959">
        <v>5.0599999999999996</v>
      </c>
      <c r="H2959">
        <v>27477</v>
      </c>
      <c r="I2959">
        <v>45333</v>
      </c>
      <c r="J2959">
        <v>4.33</v>
      </c>
      <c r="K2959" t="s">
        <v>2896</v>
      </c>
      <c r="L2959" t="s">
        <v>2896</v>
      </c>
      <c r="M2959">
        <v>-1.17</v>
      </c>
      <c r="N2959">
        <f t="shared" si="128"/>
        <v>-1</v>
      </c>
      <c r="O2959" t="s">
        <v>50</v>
      </c>
      <c r="P2959">
        <v>173.3</v>
      </c>
      <c r="Q2959">
        <v>0.88</v>
      </c>
      <c r="R2959">
        <v>20100610</v>
      </c>
      <c r="S2959" t="str">
        <f>LEFT(R2959,4)</f>
        <v>2010</v>
      </c>
      <c r="T2959" t="str">
        <f>MID(R2959,5,2)</f>
        <v>06</v>
      </c>
      <c r="U2959">
        <v>4.33</v>
      </c>
      <c r="V2959">
        <v>18.3</v>
      </c>
      <c r="W2959">
        <v>15.01</v>
      </c>
      <c r="X2959">
        <v>-0.33</v>
      </c>
      <c r="Y2959">
        <v>19.739999999999998</v>
      </c>
      <c r="Z2959">
        <v>8.61</v>
      </c>
      <c r="AA2959">
        <v>2.02</v>
      </c>
      <c r="AB2959">
        <v>1.1499999999999999</v>
      </c>
      <c r="AC2959">
        <v>1.58</v>
      </c>
      <c r="AD2959">
        <v>2.35</v>
      </c>
      <c r="AE2959">
        <v>1.17</v>
      </c>
      <c r="AF2959">
        <v>12.99</v>
      </c>
      <c r="AG2959">
        <v>5.12</v>
      </c>
      <c r="AH2959">
        <v>3.68</v>
      </c>
      <c r="AI2959">
        <v>-1.03</v>
      </c>
      <c r="AJ2959">
        <v>0.01</v>
      </c>
      <c r="AK2959">
        <v>-1</v>
      </c>
      <c r="AL2959">
        <v>-0.91</v>
      </c>
      <c r="AM2959">
        <v>-0.8</v>
      </c>
      <c r="AN2959">
        <v>-0.81</v>
      </c>
      <c r="AO2959">
        <v>-2.89</v>
      </c>
      <c r="AP2959">
        <v>-0.76</v>
      </c>
      <c r="AQ2959">
        <v>-1.33</v>
      </c>
      <c r="AR2959">
        <v>63000</v>
      </c>
      <c r="AS2959">
        <v>28.21</v>
      </c>
      <c r="AT2959">
        <v>-20.11</v>
      </c>
      <c r="AU2959">
        <v>-15.54</v>
      </c>
      <c r="AV2959">
        <v>0.52</v>
      </c>
      <c r="AW2959">
        <v>1399</v>
      </c>
      <c r="AX2959">
        <v>2432</v>
      </c>
    </row>
    <row r="2960" spans="1:50" x14ac:dyDescent="0.4">
      <c r="A2960">
        <v>600138</v>
      </c>
      <c r="B2960" t="s">
        <v>6271</v>
      </c>
      <c r="C2960">
        <v>-0.71</v>
      </c>
      <c r="D2960">
        <v>12.56</v>
      </c>
      <c r="E2960" t="s">
        <v>747</v>
      </c>
      <c r="F2960" t="s">
        <v>77</v>
      </c>
      <c r="G2960">
        <v>12.6</v>
      </c>
      <c r="H2960">
        <v>64280</v>
      </c>
      <c r="I2960">
        <v>53110</v>
      </c>
      <c r="J2960">
        <v>7.24</v>
      </c>
      <c r="K2960" t="s">
        <v>6272</v>
      </c>
      <c r="L2960" t="s">
        <v>6272</v>
      </c>
      <c r="M2960">
        <v>-1.18</v>
      </c>
      <c r="N2960">
        <f t="shared" si="128"/>
        <v>-1</v>
      </c>
      <c r="O2960">
        <v>15.31</v>
      </c>
      <c r="P2960">
        <v>15.27</v>
      </c>
      <c r="Q2960">
        <v>1.3</v>
      </c>
      <c r="R2960">
        <v>19971203</v>
      </c>
      <c r="S2960" t="str">
        <f>LEFT(R2960,4)</f>
        <v>1997</v>
      </c>
      <c r="T2960" t="str">
        <f>MID(R2960,5,2)</f>
        <v>12</v>
      </c>
      <c r="U2960">
        <v>7.24</v>
      </c>
      <c r="V2960">
        <v>164.52</v>
      </c>
      <c r="W2960">
        <v>65.66</v>
      </c>
      <c r="X2960">
        <v>22.76</v>
      </c>
      <c r="Y2960">
        <v>46.26</v>
      </c>
      <c r="Z2960">
        <v>75.849999999999994</v>
      </c>
      <c r="AA2960">
        <v>40.57</v>
      </c>
      <c r="AB2960">
        <v>9.25</v>
      </c>
      <c r="AC2960">
        <v>66.84</v>
      </c>
      <c r="AD2960">
        <v>25.39</v>
      </c>
      <c r="AE2960">
        <v>23.55</v>
      </c>
      <c r="AF2960">
        <v>17.53</v>
      </c>
      <c r="AG2960">
        <v>95.45</v>
      </c>
      <c r="AH2960">
        <v>72.2</v>
      </c>
      <c r="AI2960">
        <v>10.45</v>
      </c>
      <c r="AJ2960">
        <v>0.85</v>
      </c>
      <c r="AK2960">
        <v>10.48</v>
      </c>
      <c r="AL2960">
        <v>7.97</v>
      </c>
      <c r="AM2960">
        <v>5.45</v>
      </c>
      <c r="AN2960">
        <v>4.21</v>
      </c>
      <c r="AO2960">
        <v>39.130000000000003</v>
      </c>
      <c r="AP2960">
        <v>11.75</v>
      </c>
      <c r="AQ2960">
        <v>-2.48</v>
      </c>
      <c r="AR2960">
        <v>60467</v>
      </c>
      <c r="AS2960">
        <v>24.36</v>
      </c>
      <c r="AT2960">
        <v>10.94</v>
      </c>
      <c r="AU2960">
        <v>5.71</v>
      </c>
      <c r="AV2960">
        <v>0.12</v>
      </c>
      <c r="AW2960">
        <v>9469</v>
      </c>
      <c r="AX2960">
        <v>600138</v>
      </c>
    </row>
    <row r="2961" spans="1:50" x14ac:dyDescent="0.4">
      <c r="A2961">
        <v>2377</v>
      </c>
      <c r="B2961" t="s">
        <v>2730</v>
      </c>
      <c r="C2961">
        <v>2.2200000000000002</v>
      </c>
      <c r="D2961">
        <v>12.09</v>
      </c>
      <c r="E2961" t="s">
        <v>212</v>
      </c>
      <c r="F2961" t="s">
        <v>409</v>
      </c>
      <c r="G2961">
        <v>4.0999999999999996</v>
      </c>
      <c r="H2961">
        <v>32149</v>
      </c>
      <c r="I2961">
        <v>48499</v>
      </c>
      <c r="J2961">
        <v>4.8600000000000003</v>
      </c>
      <c r="K2961" t="s">
        <v>2731</v>
      </c>
      <c r="L2961" t="s">
        <v>2732</v>
      </c>
      <c r="M2961">
        <v>-1.19</v>
      </c>
      <c r="N2961">
        <f t="shared" si="128"/>
        <v>-1</v>
      </c>
      <c r="O2961">
        <v>11.62</v>
      </c>
      <c r="P2961">
        <v>12.15</v>
      </c>
      <c r="Q2961">
        <v>0.79</v>
      </c>
      <c r="R2961">
        <v>20100323</v>
      </c>
      <c r="S2961" t="str">
        <f>LEFT(R2961,4)</f>
        <v>2010</v>
      </c>
      <c r="T2961" t="str">
        <f>MID(R2961,5,2)</f>
        <v>03</v>
      </c>
      <c r="U2961">
        <v>9.16</v>
      </c>
      <c r="V2961">
        <v>70.91</v>
      </c>
      <c r="W2961">
        <v>53.09</v>
      </c>
      <c r="X2961">
        <v>1.24</v>
      </c>
      <c r="Y2961">
        <v>23.39</v>
      </c>
      <c r="Z2961">
        <v>26.93</v>
      </c>
      <c r="AA2961">
        <v>1.21</v>
      </c>
      <c r="AB2961">
        <v>2.67</v>
      </c>
      <c r="AC2961">
        <v>16.38</v>
      </c>
      <c r="AD2961">
        <v>2.27</v>
      </c>
      <c r="AE2961">
        <v>9.4</v>
      </c>
      <c r="AF2961">
        <v>36.42</v>
      </c>
      <c r="AG2961">
        <v>37.01</v>
      </c>
      <c r="AH2961">
        <v>31.18</v>
      </c>
      <c r="AI2961">
        <v>2.58</v>
      </c>
      <c r="AJ2961">
        <v>0.03</v>
      </c>
      <c r="AK2961">
        <v>2.57</v>
      </c>
      <c r="AL2961">
        <v>2.27</v>
      </c>
      <c r="AM2961">
        <v>2.35</v>
      </c>
      <c r="AN2961">
        <v>2.27</v>
      </c>
      <c r="AO2961">
        <v>7.24</v>
      </c>
      <c r="AP2961">
        <v>0.62</v>
      </c>
      <c r="AQ2961">
        <v>-2.2799999999999998</v>
      </c>
      <c r="AR2961">
        <v>28805</v>
      </c>
      <c r="AS2961">
        <v>15.75</v>
      </c>
      <c r="AT2961">
        <v>6.97</v>
      </c>
      <c r="AU2961">
        <v>6.36</v>
      </c>
      <c r="AV2961">
        <v>0.61</v>
      </c>
      <c r="AW2961">
        <v>5931</v>
      </c>
      <c r="AX2961">
        <v>2377</v>
      </c>
    </row>
    <row r="2962" spans="1:50" x14ac:dyDescent="0.4">
      <c r="A2962">
        <v>300002</v>
      </c>
      <c r="B2962" t="s">
        <v>4235</v>
      </c>
      <c r="C2962">
        <v>0.31</v>
      </c>
      <c r="D2962" t="s">
        <v>50</v>
      </c>
      <c r="E2962" t="s">
        <v>317</v>
      </c>
      <c r="F2962" t="s">
        <v>77</v>
      </c>
      <c r="G2962">
        <v>3.25</v>
      </c>
      <c r="H2962">
        <v>101305</v>
      </c>
      <c r="I2962">
        <v>87330</v>
      </c>
      <c r="J2962">
        <v>14.15</v>
      </c>
      <c r="K2962" t="s">
        <v>2784</v>
      </c>
      <c r="L2962" t="s">
        <v>4236</v>
      </c>
      <c r="M2962">
        <v>-1.21</v>
      </c>
      <c r="N2962">
        <f t="shared" si="128"/>
        <v>-1</v>
      </c>
      <c r="O2962" t="s">
        <v>50</v>
      </c>
      <c r="P2962">
        <v>79.67</v>
      </c>
      <c r="Q2962">
        <v>1.66</v>
      </c>
      <c r="R2962">
        <v>20091030</v>
      </c>
      <c r="S2962" t="str">
        <f>LEFT(R2962,4)</f>
        <v>2009</v>
      </c>
      <c r="T2962" t="str">
        <f>MID(R2962,5,2)</f>
        <v>10</v>
      </c>
      <c r="U2962">
        <v>19.61</v>
      </c>
      <c r="V2962">
        <v>64.8</v>
      </c>
      <c r="W2962">
        <v>49.27</v>
      </c>
      <c r="X2962">
        <v>0.06</v>
      </c>
      <c r="Y2962">
        <v>23.87</v>
      </c>
      <c r="Z2962">
        <v>23.84</v>
      </c>
      <c r="AA2962">
        <v>3.94</v>
      </c>
      <c r="AB2962">
        <v>4.13</v>
      </c>
      <c r="AC2962">
        <v>14.47</v>
      </c>
      <c r="AD2962">
        <v>1.94</v>
      </c>
      <c r="AE2962">
        <v>9.44</v>
      </c>
      <c r="AF2962">
        <v>4.21</v>
      </c>
      <c r="AG2962">
        <v>10.81</v>
      </c>
      <c r="AH2962">
        <v>3.18</v>
      </c>
      <c r="AI2962">
        <v>-3.15</v>
      </c>
      <c r="AJ2962">
        <v>0.01</v>
      </c>
      <c r="AK2962">
        <v>-3.18</v>
      </c>
      <c r="AL2962">
        <v>-2.98</v>
      </c>
      <c r="AM2962">
        <v>-2.97</v>
      </c>
      <c r="AN2962">
        <v>-3.08</v>
      </c>
      <c r="AO2962">
        <v>23.03</v>
      </c>
      <c r="AP2962">
        <v>-0.02</v>
      </c>
      <c r="AQ2962">
        <v>0.6</v>
      </c>
      <c r="AR2962">
        <v>58110</v>
      </c>
      <c r="AS2962">
        <v>70.56</v>
      </c>
      <c r="AT2962">
        <v>-29.16</v>
      </c>
      <c r="AU2962">
        <v>-27.44</v>
      </c>
      <c r="AV2962">
        <v>1.61</v>
      </c>
      <c r="AW2962">
        <v>3583</v>
      </c>
      <c r="AX2962">
        <v>300002</v>
      </c>
    </row>
    <row r="2963" spans="1:50" x14ac:dyDescent="0.4">
      <c r="A2963">
        <v>300146</v>
      </c>
      <c r="B2963" t="s">
        <v>4598</v>
      </c>
      <c r="C2963">
        <v>0.06</v>
      </c>
      <c r="D2963">
        <v>16.23</v>
      </c>
      <c r="E2963" t="s">
        <v>287</v>
      </c>
      <c r="F2963" t="s">
        <v>283</v>
      </c>
      <c r="G2963">
        <v>16.32</v>
      </c>
      <c r="H2963">
        <v>71610</v>
      </c>
      <c r="I2963">
        <v>62652</v>
      </c>
      <c r="J2963">
        <v>8.82</v>
      </c>
      <c r="K2963" t="s">
        <v>4599</v>
      </c>
      <c r="L2963" t="s">
        <v>4600</v>
      </c>
      <c r="M2963">
        <v>-1.21</v>
      </c>
      <c r="N2963">
        <f t="shared" si="128"/>
        <v>-1</v>
      </c>
      <c r="O2963">
        <v>22.71</v>
      </c>
      <c r="P2963">
        <v>25.72</v>
      </c>
      <c r="Q2963">
        <v>0.81</v>
      </c>
      <c r="R2963">
        <v>20101215</v>
      </c>
      <c r="S2963" t="str">
        <f>LEFT(R2963,4)</f>
        <v>2010</v>
      </c>
      <c r="T2963" t="str">
        <f>MID(R2963,5,2)</f>
        <v>12</v>
      </c>
      <c r="U2963">
        <v>15.82</v>
      </c>
      <c r="V2963">
        <v>96.63</v>
      </c>
      <c r="W2963">
        <v>73.819999999999993</v>
      </c>
      <c r="X2963">
        <v>-0.56999999999999995</v>
      </c>
      <c r="Y2963">
        <v>24.19</v>
      </c>
      <c r="Z2963">
        <v>34.97</v>
      </c>
      <c r="AA2963">
        <v>8.17</v>
      </c>
      <c r="AB2963">
        <v>14.4</v>
      </c>
      <c r="AC2963">
        <v>9.9499999999999993</v>
      </c>
      <c r="AD2963">
        <v>5.42</v>
      </c>
      <c r="AE2963">
        <v>4.49</v>
      </c>
      <c r="AF2963">
        <v>31.98</v>
      </c>
      <c r="AG2963">
        <v>43.81</v>
      </c>
      <c r="AH2963">
        <v>14.32</v>
      </c>
      <c r="AI2963">
        <v>13.14</v>
      </c>
      <c r="AJ2963">
        <v>0.19</v>
      </c>
      <c r="AK2963">
        <v>13.55</v>
      </c>
      <c r="AL2963">
        <v>11.39</v>
      </c>
      <c r="AM2963">
        <v>11.91</v>
      </c>
      <c r="AN2963">
        <v>11.35</v>
      </c>
      <c r="AO2963">
        <v>21.83</v>
      </c>
      <c r="AP2963">
        <v>7.57</v>
      </c>
      <c r="AQ2963">
        <v>1.62</v>
      </c>
      <c r="AR2963">
        <v>41098</v>
      </c>
      <c r="AS2963">
        <v>67.319999999999993</v>
      </c>
      <c r="AT2963">
        <v>29.99</v>
      </c>
      <c r="AU2963">
        <v>27.18</v>
      </c>
      <c r="AV2963">
        <v>0.82</v>
      </c>
      <c r="AW2963">
        <v>2419</v>
      </c>
      <c r="AX2963">
        <v>300146</v>
      </c>
    </row>
    <row r="2964" spans="1:50" x14ac:dyDescent="0.4">
      <c r="A2964">
        <v>600617</v>
      </c>
      <c r="B2964" t="s">
        <v>7039</v>
      </c>
      <c r="C2964">
        <v>0.21</v>
      </c>
      <c r="D2964">
        <v>296.52999999999997</v>
      </c>
      <c r="E2964" t="s">
        <v>361</v>
      </c>
      <c r="F2964" t="s">
        <v>353</v>
      </c>
      <c r="G2964">
        <v>4.76</v>
      </c>
      <c r="H2964">
        <v>13516</v>
      </c>
      <c r="I2964">
        <v>9180</v>
      </c>
      <c r="J2964">
        <v>9.75</v>
      </c>
      <c r="K2964" t="s">
        <v>506</v>
      </c>
      <c r="L2964" t="s">
        <v>7040</v>
      </c>
      <c r="M2964">
        <v>-1.24</v>
      </c>
      <c r="N2964">
        <f t="shared" si="128"/>
        <v>-1</v>
      </c>
      <c r="O2964">
        <v>111.72</v>
      </c>
      <c r="P2964">
        <v>113.11</v>
      </c>
      <c r="Q2964">
        <v>1.02</v>
      </c>
      <c r="R2964">
        <v>19921013</v>
      </c>
      <c r="S2964" t="str">
        <f>LEFT(R2964,4)</f>
        <v>1992</v>
      </c>
      <c r="T2964" t="str">
        <f>MID(R2964,5,2)</f>
        <v>10</v>
      </c>
      <c r="U2964">
        <v>10.85</v>
      </c>
      <c r="V2964">
        <v>295.95</v>
      </c>
      <c r="W2964">
        <v>37.81</v>
      </c>
      <c r="X2964">
        <v>5.52</v>
      </c>
      <c r="Y2964">
        <v>85.36</v>
      </c>
      <c r="Z2964">
        <v>61.58</v>
      </c>
      <c r="AA2964">
        <v>124.43</v>
      </c>
      <c r="AB2964">
        <v>7.08</v>
      </c>
      <c r="AC2964">
        <v>113.74</v>
      </c>
      <c r="AD2964">
        <v>2.48</v>
      </c>
      <c r="AE2964">
        <v>13.9</v>
      </c>
      <c r="AF2964">
        <v>9.39</v>
      </c>
      <c r="AG2964">
        <v>77.849999999999994</v>
      </c>
      <c r="AH2964">
        <v>64.52</v>
      </c>
      <c r="AI2964">
        <v>-0.26</v>
      </c>
      <c r="AJ2964">
        <v>-0.28000000000000003</v>
      </c>
      <c r="AK2964">
        <v>-0.28000000000000003</v>
      </c>
      <c r="AL2964">
        <v>-1.01</v>
      </c>
      <c r="AM2964">
        <v>0.13</v>
      </c>
      <c r="AN2964">
        <v>-1.85</v>
      </c>
      <c r="AO2964">
        <v>15.35</v>
      </c>
      <c r="AP2964">
        <v>2.99</v>
      </c>
      <c r="AQ2964">
        <v>-5.73</v>
      </c>
      <c r="AR2964">
        <v>39036</v>
      </c>
      <c r="AS2964">
        <v>17.12</v>
      </c>
      <c r="AT2964">
        <v>-0.34</v>
      </c>
      <c r="AU2964">
        <v>0.17</v>
      </c>
      <c r="AV2964">
        <v>0.06</v>
      </c>
      <c r="AW2964">
        <v>5363</v>
      </c>
      <c r="AX2964">
        <v>600617</v>
      </c>
    </row>
    <row r="2965" spans="1:50" x14ac:dyDescent="0.4">
      <c r="A2965">
        <v>300027</v>
      </c>
      <c r="B2965" t="s">
        <v>4299</v>
      </c>
      <c r="C2965">
        <v>-1.91</v>
      </c>
      <c r="D2965" t="s">
        <v>50</v>
      </c>
      <c r="E2965" t="s">
        <v>306</v>
      </c>
      <c r="F2965" t="s">
        <v>307</v>
      </c>
      <c r="G2965">
        <v>4.6399999999999997</v>
      </c>
      <c r="H2965">
        <v>200105</v>
      </c>
      <c r="I2965">
        <v>133422</v>
      </c>
      <c r="J2965">
        <v>22.11</v>
      </c>
      <c r="K2965" t="s">
        <v>4300</v>
      </c>
      <c r="L2965" t="s">
        <v>4301</v>
      </c>
      <c r="M2965">
        <v>-1.28</v>
      </c>
      <c r="N2965">
        <f t="shared" si="128"/>
        <v>-1</v>
      </c>
      <c r="O2965" t="s">
        <v>50</v>
      </c>
      <c r="P2965" t="s">
        <v>50</v>
      </c>
      <c r="Q2965">
        <v>1.38</v>
      </c>
      <c r="R2965">
        <v>20091030</v>
      </c>
      <c r="S2965" t="str">
        <f>LEFT(R2965,4)</f>
        <v>2009</v>
      </c>
      <c r="T2965" t="str">
        <f>MID(R2965,5,2)</f>
        <v>10</v>
      </c>
      <c r="U2965">
        <v>27.88</v>
      </c>
      <c r="V2965">
        <v>166.24</v>
      </c>
      <c r="W2965">
        <v>79.72</v>
      </c>
      <c r="X2965">
        <v>9.14</v>
      </c>
      <c r="Y2965">
        <v>46.54</v>
      </c>
      <c r="Z2965">
        <v>58</v>
      </c>
      <c r="AA2965">
        <v>9.16</v>
      </c>
      <c r="AB2965">
        <v>0.08</v>
      </c>
      <c r="AC2965">
        <v>59.99</v>
      </c>
      <c r="AD2965">
        <v>13.14</v>
      </c>
      <c r="AE2965">
        <v>8.1</v>
      </c>
      <c r="AF2965">
        <v>26.17</v>
      </c>
      <c r="AG2965">
        <v>16.170000000000002</v>
      </c>
      <c r="AH2965">
        <v>12.87</v>
      </c>
      <c r="AI2965">
        <v>-6.9</v>
      </c>
      <c r="AJ2965">
        <v>-2.42</v>
      </c>
      <c r="AK2965">
        <v>-7</v>
      </c>
      <c r="AL2965">
        <v>-7.26</v>
      </c>
      <c r="AM2965">
        <v>-6.52</v>
      </c>
      <c r="AN2965">
        <v>-5.2</v>
      </c>
      <c r="AO2965">
        <v>21.17</v>
      </c>
      <c r="AP2965">
        <v>-1.94</v>
      </c>
      <c r="AQ2965">
        <v>-10.210000000000001</v>
      </c>
      <c r="AR2965">
        <v>109178</v>
      </c>
      <c r="AS2965">
        <v>20.39</v>
      </c>
      <c r="AT2965">
        <v>-42.68</v>
      </c>
      <c r="AU2965">
        <v>-40.340000000000003</v>
      </c>
      <c r="AV2965">
        <v>0.49</v>
      </c>
      <c r="AW2965">
        <v>2010</v>
      </c>
      <c r="AX2965">
        <v>300027</v>
      </c>
    </row>
    <row r="2966" spans="1:50" x14ac:dyDescent="0.4">
      <c r="A2966">
        <v>600299</v>
      </c>
      <c r="B2966" t="s">
        <v>6534</v>
      </c>
      <c r="C2966">
        <v>1.1000000000000001</v>
      </c>
      <c r="D2966">
        <v>27.4</v>
      </c>
      <c r="E2966" t="s">
        <v>297</v>
      </c>
      <c r="F2966" t="s">
        <v>77</v>
      </c>
      <c r="G2966">
        <v>11.03</v>
      </c>
      <c r="H2966">
        <v>25926</v>
      </c>
      <c r="I2966">
        <v>34773</v>
      </c>
      <c r="J2966">
        <v>26.82</v>
      </c>
      <c r="K2966" t="s">
        <v>6535</v>
      </c>
      <c r="L2966" t="s">
        <v>6535</v>
      </c>
      <c r="M2966">
        <v>-1.29</v>
      </c>
      <c r="N2966">
        <f t="shared" si="128"/>
        <v>-1</v>
      </c>
      <c r="O2966">
        <v>28.84</v>
      </c>
      <c r="P2966">
        <v>32.03</v>
      </c>
      <c r="Q2966">
        <v>0.63</v>
      </c>
      <c r="R2966">
        <v>20000420</v>
      </c>
      <c r="S2966" t="str">
        <f>LEFT(R2966,4)</f>
        <v>2000</v>
      </c>
      <c r="T2966" t="str">
        <f>MID(R2966,5,2)</f>
        <v>04</v>
      </c>
      <c r="U2966">
        <v>26.82</v>
      </c>
      <c r="V2966">
        <v>214.53</v>
      </c>
      <c r="W2966">
        <v>138.30000000000001</v>
      </c>
      <c r="X2966">
        <v>34.71</v>
      </c>
      <c r="Y2966">
        <v>19.350000000000001</v>
      </c>
      <c r="Z2966">
        <v>93.61</v>
      </c>
      <c r="AA2966">
        <v>61.3</v>
      </c>
      <c r="AB2966">
        <v>22.01</v>
      </c>
      <c r="AC2966">
        <v>27.12</v>
      </c>
      <c r="AD2966">
        <v>17.82</v>
      </c>
      <c r="AE2966">
        <v>18.5</v>
      </c>
      <c r="AF2966">
        <v>21.13</v>
      </c>
      <c r="AG2966">
        <v>83.13</v>
      </c>
      <c r="AH2966">
        <v>54.57</v>
      </c>
      <c r="AI2966">
        <v>14.29</v>
      </c>
      <c r="AJ2966">
        <v>0.01</v>
      </c>
      <c r="AK2966">
        <v>14.31</v>
      </c>
      <c r="AL2966">
        <v>10.25</v>
      </c>
      <c r="AM2966">
        <v>8.1199999999999992</v>
      </c>
      <c r="AN2966">
        <v>6.79</v>
      </c>
      <c r="AO2966">
        <v>91.52</v>
      </c>
      <c r="AP2966">
        <v>19.079999999999998</v>
      </c>
      <c r="AQ2966">
        <v>-0.55000000000000004</v>
      </c>
      <c r="AR2966">
        <v>27602</v>
      </c>
      <c r="AS2966">
        <v>34.36</v>
      </c>
      <c r="AT2966">
        <v>17.190000000000001</v>
      </c>
      <c r="AU2966">
        <v>9.77</v>
      </c>
      <c r="AV2966">
        <v>2.1800000000000002</v>
      </c>
      <c r="AW2966">
        <v>2252</v>
      </c>
      <c r="AX2966">
        <v>600299</v>
      </c>
    </row>
    <row r="2967" spans="1:50" x14ac:dyDescent="0.4">
      <c r="A2967">
        <v>601333</v>
      </c>
      <c r="B2967" t="s">
        <v>7834</v>
      </c>
      <c r="C2967">
        <v>-0.33</v>
      </c>
      <c r="D2967">
        <v>18.579999999999998</v>
      </c>
      <c r="E2967" t="s">
        <v>608</v>
      </c>
      <c r="F2967" t="s">
        <v>49</v>
      </c>
      <c r="G2967">
        <v>3.06</v>
      </c>
      <c r="H2967">
        <v>85712</v>
      </c>
      <c r="I2967">
        <v>65505</v>
      </c>
      <c r="J2967">
        <v>56.52</v>
      </c>
      <c r="K2967" t="s">
        <v>2258</v>
      </c>
      <c r="L2967" t="s">
        <v>2258</v>
      </c>
      <c r="M2967">
        <v>-1.29</v>
      </c>
      <c r="N2967">
        <f t="shared" si="128"/>
        <v>-1</v>
      </c>
      <c r="O2967">
        <v>31.18</v>
      </c>
      <c r="P2967">
        <v>27.65</v>
      </c>
      <c r="Q2967">
        <v>0.81</v>
      </c>
      <c r="R2967">
        <v>20061222</v>
      </c>
      <c r="S2967" t="str">
        <f>LEFT(R2967,4)</f>
        <v>2006</v>
      </c>
      <c r="T2967" t="str">
        <f>MID(R2967,5,2)</f>
        <v>12</v>
      </c>
      <c r="U2967">
        <v>70.84</v>
      </c>
      <c r="V2967">
        <v>365.64</v>
      </c>
      <c r="W2967">
        <v>293.02</v>
      </c>
      <c r="X2967">
        <v>-0.36</v>
      </c>
      <c r="Y2967">
        <v>19.96</v>
      </c>
      <c r="Z2967">
        <v>65.67</v>
      </c>
      <c r="AA2967">
        <v>231.99</v>
      </c>
      <c r="AB2967">
        <v>18.86</v>
      </c>
      <c r="AC2967">
        <v>60.05</v>
      </c>
      <c r="AD2967">
        <v>2.88</v>
      </c>
      <c r="AE2967">
        <v>41.88</v>
      </c>
      <c r="AF2967">
        <v>115.63</v>
      </c>
      <c r="AG2967">
        <v>156.13</v>
      </c>
      <c r="AH2967">
        <v>141.38999999999999</v>
      </c>
      <c r="AI2967">
        <v>11.85</v>
      </c>
      <c r="AJ2967">
        <v>-0.06</v>
      </c>
      <c r="AK2967">
        <v>11.76</v>
      </c>
      <c r="AL2967">
        <v>8.75</v>
      </c>
      <c r="AM2967">
        <v>8.75</v>
      </c>
      <c r="AN2967">
        <v>8.77</v>
      </c>
      <c r="AO2967">
        <v>74.680000000000007</v>
      </c>
      <c r="AP2967">
        <v>22.05</v>
      </c>
      <c r="AQ2967">
        <v>1.07</v>
      </c>
      <c r="AR2967">
        <v>222811</v>
      </c>
      <c r="AS2967">
        <v>9.44</v>
      </c>
      <c r="AT2967">
        <v>7.59</v>
      </c>
      <c r="AU2967">
        <v>5.6</v>
      </c>
      <c r="AV2967">
        <v>0</v>
      </c>
      <c r="AW2967">
        <v>42738</v>
      </c>
      <c r="AX2967">
        <v>601333</v>
      </c>
    </row>
    <row r="2968" spans="1:50" x14ac:dyDescent="0.4">
      <c r="A2968">
        <v>2092</v>
      </c>
      <c r="B2968" t="s">
        <v>1882</v>
      </c>
      <c r="C2968">
        <v>-0.15</v>
      </c>
      <c r="D2968">
        <v>26.92</v>
      </c>
      <c r="E2968" t="s">
        <v>470</v>
      </c>
      <c r="F2968" t="s">
        <v>322</v>
      </c>
      <c r="G2968">
        <v>6.78</v>
      </c>
      <c r="H2968">
        <v>93104</v>
      </c>
      <c r="I2968">
        <v>111061</v>
      </c>
      <c r="J2968">
        <v>21.46</v>
      </c>
      <c r="K2968" t="s">
        <v>1883</v>
      </c>
      <c r="L2968" t="s">
        <v>1883</v>
      </c>
      <c r="M2968">
        <v>-1.31</v>
      </c>
      <c r="N2968">
        <f t="shared" si="128"/>
        <v>-1</v>
      </c>
      <c r="O2968">
        <v>17.7</v>
      </c>
      <c r="P2968">
        <v>6</v>
      </c>
      <c r="Q2968">
        <v>0.63</v>
      </c>
      <c r="R2968">
        <v>20061208</v>
      </c>
      <c r="S2968" t="str">
        <f>LEFT(R2968,4)</f>
        <v>2006</v>
      </c>
      <c r="T2968" t="str">
        <f>MID(R2968,5,2)</f>
        <v>12</v>
      </c>
      <c r="U2968">
        <v>21.46</v>
      </c>
      <c r="V2968">
        <v>637.61</v>
      </c>
      <c r="W2968">
        <v>189.5</v>
      </c>
      <c r="X2968">
        <v>17.55</v>
      </c>
      <c r="Y2968">
        <v>67.53</v>
      </c>
      <c r="Z2968">
        <v>234.7</v>
      </c>
      <c r="AA2968">
        <v>276.27999999999997</v>
      </c>
      <c r="AB2968">
        <v>7.33</v>
      </c>
      <c r="AC2968">
        <v>324.02999999999997</v>
      </c>
      <c r="AD2968">
        <v>46.19</v>
      </c>
      <c r="AE2968">
        <v>38.299999999999997</v>
      </c>
      <c r="AF2968">
        <v>92.82</v>
      </c>
      <c r="AG2968">
        <v>644.91999999999996</v>
      </c>
      <c r="AH2968">
        <v>601.1</v>
      </c>
      <c r="AI2968">
        <v>6.49</v>
      </c>
      <c r="AJ2968">
        <v>0</v>
      </c>
      <c r="AK2968">
        <v>6.48</v>
      </c>
      <c r="AL2968">
        <v>3.65</v>
      </c>
      <c r="AM2968">
        <v>4.0599999999999996</v>
      </c>
      <c r="AN2968">
        <v>3.85</v>
      </c>
      <c r="AO2968">
        <v>68.67</v>
      </c>
      <c r="AP2968">
        <v>37.93</v>
      </c>
      <c r="AQ2968">
        <v>-2.94</v>
      </c>
      <c r="AR2968">
        <v>86760</v>
      </c>
      <c r="AS2968">
        <v>6.79</v>
      </c>
      <c r="AT2968">
        <v>1.01</v>
      </c>
      <c r="AU2968">
        <v>0.63</v>
      </c>
      <c r="AV2968">
        <v>0.3</v>
      </c>
      <c r="AW2968">
        <v>21314</v>
      </c>
      <c r="AX2968">
        <v>2092</v>
      </c>
    </row>
    <row r="2969" spans="1:50" x14ac:dyDescent="0.4">
      <c r="A2969">
        <v>816</v>
      </c>
      <c r="B2969" t="s">
        <v>1197</v>
      </c>
      <c r="C2969">
        <v>2.04</v>
      </c>
      <c r="D2969" t="s">
        <v>50</v>
      </c>
      <c r="E2969" t="s">
        <v>1198</v>
      </c>
      <c r="F2969" t="s">
        <v>161</v>
      </c>
      <c r="G2969">
        <v>1.48</v>
      </c>
      <c r="H2969">
        <v>44503</v>
      </c>
      <c r="I2969">
        <v>41894</v>
      </c>
      <c r="J2969">
        <v>13.36</v>
      </c>
      <c r="K2969" t="s">
        <v>1199</v>
      </c>
      <c r="L2969" t="s">
        <v>1200</v>
      </c>
      <c r="M2969">
        <v>-1.32</v>
      </c>
      <c r="N2969">
        <f t="shared" si="128"/>
        <v>-1</v>
      </c>
      <c r="O2969">
        <v>121.26</v>
      </c>
      <c r="P2969">
        <v>51.7</v>
      </c>
      <c r="Q2969">
        <v>0.68</v>
      </c>
      <c r="R2969">
        <v>19970818</v>
      </c>
      <c r="S2969" t="str">
        <f>LEFT(R2969,4)</f>
        <v>1997</v>
      </c>
      <c r="T2969" t="str">
        <f>MID(R2969,5,2)</f>
        <v>08</v>
      </c>
      <c r="U2969">
        <v>14.19</v>
      </c>
      <c r="V2969">
        <v>50.73</v>
      </c>
      <c r="W2969">
        <v>29.8</v>
      </c>
      <c r="X2969">
        <v>2.64</v>
      </c>
      <c r="Y2969">
        <v>36.06</v>
      </c>
      <c r="Z2969">
        <v>20.86</v>
      </c>
      <c r="AA2969">
        <v>10.07</v>
      </c>
      <c r="AB2969">
        <v>14.06</v>
      </c>
      <c r="AC2969">
        <v>17.21</v>
      </c>
      <c r="AD2969">
        <v>3.02</v>
      </c>
      <c r="AE2969">
        <v>2.2200000000000002</v>
      </c>
      <c r="AF2969">
        <v>14.14</v>
      </c>
      <c r="AG2969">
        <v>10.61</v>
      </c>
      <c r="AH2969">
        <v>9.74</v>
      </c>
      <c r="AI2969">
        <v>-1.6</v>
      </c>
      <c r="AJ2969">
        <v>0.02</v>
      </c>
      <c r="AK2969">
        <v>-1.61</v>
      </c>
      <c r="AL2969">
        <v>-1.4</v>
      </c>
      <c r="AM2969">
        <v>-1.1299999999999999</v>
      </c>
      <c r="AN2969">
        <v>-1.17</v>
      </c>
      <c r="AO2969">
        <v>0.54</v>
      </c>
      <c r="AP2969">
        <v>-0.67</v>
      </c>
      <c r="AQ2969">
        <v>-3.81</v>
      </c>
      <c r="AR2969">
        <v>105422</v>
      </c>
      <c r="AS2969">
        <v>8.26</v>
      </c>
      <c r="AT2969">
        <v>-15.04</v>
      </c>
      <c r="AU2969">
        <v>-10.68</v>
      </c>
      <c r="AV2969">
        <v>0.46</v>
      </c>
      <c r="AW2969">
        <v>2337</v>
      </c>
      <c r="AX2969">
        <v>816</v>
      </c>
    </row>
    <row r="2970" spans="1:50" x14ac:dyDescent="0.4">
      <c r="A2970">
        <v>603596</v>
      </c>
      <c r="B2970" t="s">
        <v>8565</v>
      </c>
      <c r="C2970">
        <v>0.49</v>
      </c>
      <c r="D2970">
        <v>22.55</v>
      </c>
      <c r="E2970" t="s">
        <v>145</v>
      </c>
      <c r="F2970" t="s">
        <v>298</v>
      </c>
      <c r="G2970">
        <v>22.34</v>
      </c>
      <c r="H2970">
        <v>20742</v>
      </c>
      <c r="I2970">
        <v>23262</v>
      </c>
      <c r="J2970">
        <v>1.72</v>
      </c>
      <c r="K2970" t="s">
        <v>681</v>
      </c>
      <c r="L2970" t="s">
        <v>8566</v>
      </c>
      <c r="M2970">
        <v>-1.36</v>
      </c>
      <c r="N2970">
        <f t="shared" ref="N2970:N3033" si="129">INT(M2970/100)</f>
        <v>-1</v>
      </c>
      <c r="O2970">
        <v>28.95</v>
      </c>
      <c r="P2970">
        <v>38.74</v>
      </c>
      <c r="Q2970">
        <v>1.35</v>
      </c>
      <c r="R2970">
        <v>20180427</v>
      </c>
      <c r="S2970" t="str">
        <f>LEFT(R2970,4)</f>
        <v>2018</v>
      </c>
      <c r="T2970" t="str">
        <f>MID(R2970,5,2)</f>
        <v>04</v>
      </c>
      <c r="U2970">
        <v>4.09</v>
      </c>
      <c r="V2970">
        <v>39.71</v>
      </c>
      <c r="W2970">
        <v>21.47</v>
      </c>
      <c r="X2970">
        <v>2.04</v>
      </c>
      <c r="Y2970">
        <v>40.799999999999997</v>
      </c>
      <c r="Z2970">
        <v>29.49</v>
      </c>
      <c r="AA2970">
        <v>6.57</v>
      </c>
      <c r="AB2970">
        <v>0.6</v>
      </c>
      <c r="AC2970">
        <v>13.4</v>
      </c>
      <c r="AD2970">
        <v>3.45</v>
      </c>
      <c r="AE2970">
        <v>8.8699999999999992</v>
      </c>
      <c r="AF2970">
        <v>6.29</v>
      </c>
      <c r="AG2970">
        <v>21.21</v>
      </c>
      <c r="AH2970">
        <v>16</v>
      </c>
      <c r="AI2970">
        <v>4.08</v>
      </c>
      <c r="AJ2970">
        <v>0.09</v>
      </c>
      <c r="AK2970">
        <v>4.08</v>
      </c>
      <c r="AL2970">
        <v>3.47</v>
      </c>
      <c r="AM2970">
        <v>3.06</v>
      </c>
      <c r="AN2970">
        <v>2.54</v>
      </c>
      <c r="AO2970">
        <v>10.23</v>
      </c>
      <c r="AP2970">
        <v>6.35</v>
      </c>
      <c r="AQ2970">
        <v>5.09</v>
      </c>
      <c r="AR2970">
        <v>17000</v>
      </c>
      <c r="AS2970">
        <v>24.57</v>
      </c>
      <c r="AT2970">
        <v>19.22</v>
      </c>
      <c r="AU2970">
        <v>14.41</v>
      </c>
      <c r="AV2970">
        <v>0.8</v>
      </c>
      <c r="AW2970">
        <v>2008</v>
      </c>
      <c r="AX2970">
        <v>603596</v>
      </c>
    </row>
    <row r="2971" spans="1:50" x14ac:dyDescent="0.4">
      <c r="A2971">
        <v>600697</v>
      </c>
      <c r="B2971" t="s">
        <v>7184</v>
      </c>
      <c r="C2971">
        <v>2.9</v>
      </c>
      <c r="D2971">
        <v>10.62</v>
      </c>
      <c r="E2971" t="s">
        <v>394</v>
      </c>
      <c r="F2971" t="s">
        <v>146</v>
      </c>
      <c r="G2971">
        <v>17.63</v>
      </c>
      <c r="H2971">
        <v>9701</v>
      </c>
      <c r="I2971">
        <v>15044</v>
      </c>
      <c r="J2971">
        <v>1.55</v>
      </c>
      <c r="K2971" t="s">
        <v>944</v>
      </c>
      <c r="L2971" t="s">
        <v>7185</v>
      </c>
      <c r="M2971">
        <v>-1.39</v>
      </c>
      <c r="N2971">
        <f t="shared" si="129"/>
        <v>-1</v>
      </c>
      <c r="O2971">
        <v>10.85</v>
      </c>
      <c r="P2971">
        <v>10.87</v>
      </c>
      <c r="Q2971">
        <v>0.88</v>
      </c>
      <c r="R2971">
        <v>19931206</v>
      </c>
      <c r="S2971" t="str">
        <f>LEFT(R2971,4)</f>
        <v>1993</v>
      </c>
      <c r="T2971" t="str">
        <f>MID(R2971,5,2)</f>
        <v>12</v>
      </c>
      <c r="U2971">
        <v>1.59</v>
      </c>
      <c r="V2971">
        <v>226.16</v>
      </c>
      <c r="W2971">
        <v>32.11</v>
      </c>
      <c r="X2971">
        <v>25.4</v>
      </c>
      <c r="Y2971">
        <v>74.569999999999993</v>
      </c>
      <c r="Z2971">
        <v>54.94</v>
      </c>
      <c r="AA2971">
        <v>127.84</v>
      </c>
      <c r="AB2971">
        <v>22.45</v>
      </c>
      <c r="AC2971">
        <v>144.44</v>
      </c>
      <c r="AD2971">
        <v>28.57</v>
      </c>
      <c r="AE2971">
        <v>0.28999999999999998</v>
      </c>
      <c r="AF2971">
        <v>2.98</v>
      </c>
      <c r="AG2971">
        <v>124.52</v>
      </c>
      <c r="AH2971">
        <v>95.45</v>
      </c>
      <c r="AI2971">
        <v>6.07</v>
      </c>
      <c r="AJ2971">
        <v>-0.04</v>
      </c>
      <c r="AK2971">
        <v>6.06</v>
      </c>
      <c r="AL2971">
        <v>4.54</v>
      </c>
      <c r="AM2971">
        <v>1.99</v>
      </c>
      <c r="AN2971">
        <v>1.98</v>
      </c>
      <c r="AO2971">
        <v>20.73</v>
      </c>
      <c r="AP2971">
        <v>7.53</v>
      </c>
      <c r="AQ2971">
        <v>-1.1599999999999999</v>
      </c>
      <c r="AR2971">
        <v>16132</v>
      </c>
      <c r="AS2971">
        <v>23.35</v>
      </c>
      <c r="AT2971">
        <v>4.88</v>
      </c>
      <c r="AU2971">
        <v>1.6</v>
      </c>
      <c r="AV2971">
        <v>0</v>
      </c>
      <c r="AW2971">
        <v>11296</v>
      </c>
      <c r="AX2971">
        <v>600697</v>
      </c>
    </row>
    <row r="2972" spans="1:50" x14ac:dyDescent="0.4">
      <c r="A2972">
        <v>2094</v>
      </c>
      <c r="B2972" t="s">
        <v>1889</v>
      </c>
      <c r="C2972">
        <v>-1.03</v>
      </c>
      <c r="D2972">
        <v>8.32</v>
      </c>
      <c r="E2972" t="s">
        <v>504</v>
      </c>
      <c r="F2972" t="s">
        <v>337</v>
      </c>
      <c r="G2972">
        <v>4.79</v>
      </c>
      <c r="H2972">
        <v>62558</v>
      </c>
      <c r="I2972">
        <v>54355</v>
      </c>
      <c r="J2972">
        <v>6.52</v>
      </c>
      <c r="K2972" t="s">
        <v>1890</v>
      </c>
      <c r="L2972" t="s">
        <v>1173</v>
      </c>
      <c r="M2972">
        <v>-1.44</v>
      </c>
      <c r="N2972">
        <f t="shared" si="129"/>
        <v>-1</v>
      </c>
      <c r="O2972">
        <v>13.76</v>
      </c>
      <c r="P2972">
        <v>31.76</v>
      </c>
      <c r="Q2972">
        <v>0.93</v>
      </c>
      <c r="R2972">
        <v>20061215</v>
      </c>
      <c r="S2972" t="str">
        <f>LEFT(R2972,4)</f>
        <v>2006</v>
      </c>
      <c r="T2972" t="str">
        <f>MID(R2972,5,2)</f>
        <v>12</v>
      </c>
      <c r="U2972">
        <v>6.91</v>
      </c>
      <c r="V2972">
        <v>58.31</v>
      </c>
      <c r="W2972">
        <v>31.81</v>
      </c>
      <c r="X2972">
        <v>4.82</v>
      </c>
      <c r="Y2972">
        <v>37.18</v>
      </c>
      <c r="Z2972">
        <v>43.19</v>
      </c>
      <c r="AA2972">
        <v>1.98</v>
      </c>
      <c r="AB2972">
        <v>1.01</v>
      </c>
      <c r="AC2972">
        <v>20.309999999999999</v>
      </c>
      <c r="AD2972">
        <v>9.84</v>
      </c>
      <c r="AE2972">
        <v>9.9499999999999993</v>
      </c>
      <c r="AF2972">
        <v>11.17</v>
      </c>
      <c r="AG2972">
        <v>40.99</v>
      </c>
      <c r="AH2972">
        <v>34.619999999999997</v>
      </c>
      <c r="AI2972">
        <v>4.16</v>
      </c>
      <c r="AJ2972">
        <v>3.52</v>
      </c>
      <c r="AK2972">
        <v>4.16</v>
      </c>
      <c r="AL2972">
        <v>3.15</v>
      </c>
      <c r="AM2972">
        <v>2.99</v>
      </c>
      <c r="AN2972">
        <v>0.43</v>
      </c>
      <c r="AO2972">
        <v>12.42</v>
      </c>
      <c r="AP2972">
        <v>-5.31</v>
      </c>
      <c r="AQ2972">
        <v>-2.93</v>
      </c>
      <c r="AR2972">
        <v>34747</v>
      </c>
      <c r="AS2972">
        <v>15.54</v>
      </c>
      <c r="AT2972">
        <v>10.15</v>
      </c>
      <c r="AU2972">
        <v>7.29</v>
      </c>
      <c r="AV2972">
        <v>0.21</v>
      </c>
      <c r="AW2972">
        <v>4634</v>
      </c>
      <c r="AX2972">
        <v>2094</v>
      </c>
    </row>
    <row r="2973" spans="1:50" x14ac:dyDescent="0.4">
      <c r="A2973">
        <v>603683</v>
      </c>
      <c r="B2973" t="s">
        <v>8662</v>
      </c>
      <c r="C2973">
        <v>0.52</v>
      </c>
      <c r="D2973">
        <v>412.91</v>
      </c>
      <c r="E2973" t="s">
        <v>470</v>
      </c>
      <c r="F2973" t="s">
        <v>872</v>
      </c>
      <c r="G2973">
        <v>13.52</v>
      </c>
      <c r="H2973">
        <v>8040</v>
      </c>
      <c r="I2973">
        <v>7240</v>
      </c>
      <c r="J2973">
        <v>0.5</v>
      </c>
      <c r="K2973" t="s">
        <v>3993</v>
      </c>
      <c r="L2973" t="s">
        <v>2115</v>
      </c>
      <c r="M2973">
        <v>-1.45</v>
      </c>
      <c r="N2973">
        <f t="shared" si="129"/>
        <v>-1</v>
      </c>
      <c r="O2973">
        <v>218.91</v>
      </c>
      <c r="P2973">
        <v>74.900000000000006</v>
      </c>
      <c r="Q2973">
        <v>0.97</v>
      </c>
      <c r="R2973">
        <v>20171020</v>
      </c>
      <c r="S2973" t="str">
        <f>LEFT(R2973,4)</f>
        <v>2017</v>
      </c>
      <c r="T2973" t="str">
        <f>MID(R2973,5,2)</f>
        <v>10</v>
      </c>
      <c r="U2973">
        <v>1.27</v>
      </c>
      <c r="V2973">
        <v>14.11</v>
      </c>
      <c r="W2973">
        <v>7.9</v>
      </c>
      <c r="X2973">
        <v>0.36</v>
      </c>
      <c r="Y2973">
        <v>41.39</v>
      </c>
      <c r="Z2973">
        <v>5.96</v>
      </c>
      <c r="AA2973">
        <v>4.5</v>
      </c>
      <c r="AB2973">
        <v>1.1100000000000001</v>
      </c>
      <c r="AC2973">
        <v>4.66</v>
      </c>
      <c r="AD2973">
        <v>2.0499999999999998</v>
      </c>
      <c r="AE2973">
        <v>1.38</v>
      </c>
      <c r="AF2973">
        <v>3.68</v>
      </c>
      <c r="AG2973">
        <v>6.77</v>
      </c>
      <c r="AH2973">
        <v>5.74</v>
      </c>
      <c r="AI2973">
        <v>-0.06</v>
      </c>
      <c r="AJ2973">
        <v>0.02</v>
      </c>
      <c r="AK2973">
        <v>-0.05</v>
      </c>
      <c r="AL2973">
        <v>0.03</v>
      </c>
      <c r="AM2973">
        <v>0.03</v>
      </c>
      <c r="AN2973">
        <v>0</v>
      </c>
      <c r="AO2973">
        <v>2.73</v>
      </c>
      <c r="AP2973">
        <v>0.46</v>
      </c>
      <c r="AQ2973">
        <v>-0.41</v>
      </c>
      <c r="AR2973">
        <v>16933</v>
      </c>
      <c r="AS2973">
        <v>15.16</v>
      </c>
      <c r="AT2973">
        <v>-0.93</v>
      </c>
      <c r="AU2973">
        <v>0.46</v>
      </c>
      <c r="AV2973">
        <v>0.19</v>
      </c>
      <c r="AW2973">
        <v>1049</v>
      </c>
      <c r="AX2973">
        <v>603683</v>
      </c>
    </row>
    <row r="2974" spans="1:50" x14ac:dyDescent="0.4">
      <c r="A2974">
        <v>2215</v>
      </c>
      <c r="B2974" t="s">
        <v>2248</v>
      </c>
      <c r="C2974">
        <v>0.76</v>
      </c>
      <c r="D2974">
        <v>17.37</v>
      </c>
      <c r="E2974" t="s">
        <v>366</v>
      </c>
      <c r="F2974" t="s">
        <v>49</v>
      </c>
      <c r="G2974">
        <v>6.65</v>
      </c>
      <c r="H2974">
        <v>42867</v>
      </c>
      <c r="I2974">
        <v>39844</v>
      </c>
      <c r="J2974">
        <v>7.18</v>
      </c>
      <c r="K2974" t="s">
        <v>2249</v>
      </c>
      <c r="L2974" t="s">
        <v>2250</v>
      </c>
      <c r="M2974">
        <v>-1.48</v>
      </c>
      <c r="N2974">
        <f t="shared" si="129"/>
        <v>-1</v>
      </c>
      <c r="O2974">
        <v>20.58</v>
      </c>
      <c r="P2974">
        <v>18.489999999999998</v>
      </c>
      <c r="Q2974">
        <v>0.83</v>
      </c>
      <c r="R2974">
        <v>20080218</v>
      </c>
      <c r="S2974" t="str">
        <f>LEFT(R2974,4)</f>
        <v>2008</v>
      </c>
      <c r="T2974" t="str">
        <f>MID(R2974,5,2)</f>
        <v>02</v>
      </c>
      <c r="U2974">
        <v>9.14</v>
      </c>
      <c r="V2974">
        <v>55.89</v>
      </c>
      <c r="W2974">
        <v>22.91</v>
      </c>
      <c r="X2974">
        <v>5.96</v>
      </c>
      <c r="Y2974">
        <v>48.33</v>
      </c>
      <c r="Z2974">
        <v>38.51</v>
      </c>
      <c r="AA2974">
        <v>3.5</v>
      </c>
      <c r="AB2974">
        <v>2.96</v>
      </c>
      <c r="AC2974">
        <v>26.27</v>
      </c>
      <c r="AD2974">
        <v>11.26</v>
      </c>
      <c r="AE2974">
        <v>12.03</v>
      </c>
      <c r="AF2974">
        <v>3.08</v>
      </c>
      <c r="AG2974">
        <v>32.15</v>
      </c>
      <c r="AH2974">
        <v>23.34</v>
      </c>
      <c r="AI2974">
        <v>2.97</v>
      </c>
      <c r="AJ2974">
        <v>0.33</v>
      </c>
      <c r="AK2974">
        <v>3.06</v>
      </c>
      <c r="AL2974">
        <v>2.76</v>
      </c>
      <c r="AM2974">
        <v>2.63</v>
      </c>
      <c r="AN2974">
        <v>2.27</v>
      </c>
      <c r="AO2974">
        <v>10.35</v>
      </c>
      <c r="AP2974">
        <v>-2.27</v>
      </c>
      <c r="AQ2974">
        <v>-1.45</v>
      </c>
      <c r="AR2974">
        <v>51809</v>
      </c>
      <c r="AS2974">
        <v>27.39</v>
      </c>
      <c r="AT2974">
        <v>9.2200000000000006</v>
      </c>
      <c r="AU2974">
        <v>8.18</v>
      </c>
      <c r="AV2974">
        <v>0.78</v>
      </c>
      <c r="AW2974">
        <v>2922</v>
      </c>
      <c r="AX2974">
        <v>2215</v>
      </c>
    </row>
    <row r="2975" spans="1:50" x14ac:dyDescent="0.4">
      <c r="A2975">
        <v>2576</v>
      </c>
      <c r="B2975" t="s">
        <v>3283</v>
      </c>
      <c r="C2975">
        <v>0.51</v>
      </c>
      <c r="D2975">
        <v>44.99</v>
      </c>
      <c r="E2975" t="s">
        <v>201</v>
      </c>
      <c r="F2975" t="s">
        <v>161</v>
      </c>
      <c r="G2975">
        <v>9.7899999999999991</v>
      </c>
      <c r="H2975">
        <v>8122</v>
      </c>
      <c r="I2975">
        <v>6605</v>
      </c>
      <c r="J2975">
        <v>1.64</v>
      </c>
      <c r="K2975" t="s">
        <v>3284</v>
      </c>
      <c r="L2975" t="s">
        <v>3285</v>
      </c>
      <c r="M2975">
        <v>-1.6</v>
      </c>
      <c r="N2975">
        <f t="shared" si="129"/>
        <v>-1</v>
      </c>
      <c r="O2975">
        <v>53.9</v>
      </c>
      <c r="P2975">
        <v>83.71</v>
      </c>
      <c r="Q2975">
        <v>1.06</v>
      </c>
      <c r="R2975">
        <v>20110428</v>
      </c>
      <c r="S2975" t="str">
        <f>LEFT(R2975,4)</f>
        <v>2011</v>
      </c>
      <c r="T2975" t="str">
        <f>MID(R2975,5,2)</f>
        <v>04</v>
      </c>
      <c r="U2975">
        <v>1.65</v>
      </c>
      <c r="V2975">
        <v>12.67</v>
      </c>
      <c r="W2975">
        <v>8.9</v>
      </c>
      <c r="X2975">
        <v>-7.0000000000000007E-2</v>
      </c>
      <c r="Y2975">
        <v>30.32</v>
      </c>
      <c r="Z2975">
        <v>9.8699999999999992</v>
      </c>
      <c r="AA2975">
        <v>1.81</v>
      </c>
      <c r="AB2975">
        <v>0.42</v>
      </c>
      <c r="AC2975">
        <v>3.79</v>
      </c>
      <c r="AD2975">
        <v>2.54</v>
      </c>
      <c r="AE2975">
        <v>2.58</v>
      </c>
      <c r="AF2975">
        <v>5.47</v>
      </c>
      <c r="AG2975">
        <v>9.64</v>
      </c>
      <c r="AH2975">
        <v>8.4499999999999993</v>
      </c>
      <c r="AI2975">
        <v>0.3</v>
      </c>
      <c r="AJ2975">
        <v>0.04</v>
      </c>
      <c r="AK2975">
        <v>0.3</v>
      </c>
      <c r="AL2975">
        <v>0.25</v>
      </c>
      <c r="AM2975">
        <v>0.27</v>
      </c>
      <c r="AN2975">
        <v>0.25</v>
      </c>
      <c r="AO2975">
        <v>1.54</v>
      </c>
      <c r="AP2975">
        <v>0.36</v>
      </c>
      <c r="AQ2975">
        <v>0.19</v>
      </c>
      <c r="AR2975">
        <v>18789</v>
      </c>
      <c r="AS2975">
        <v>12.29</v>
      </c>
      <c r="AT2975">
        <v>3.16</v>
      </c>
      <c r="AU2975">
        <v>2.8</v>
      </c>
      <c r="AV2975">
        <v>0.27</v>
      </c>
      <c r="AW2975">
        <v>1165</v>
      </c>
      <c r="AX2975">
        <v>2576</v>
      </c>
    </row>
    <row r="2976" spans="1:50" x14ac:dyDescent="0.4">
      <c r="A2976">
        <v>2225</v>
      </c>
      <c r="B2976" t="s">
        <v>2278</v>
      </c>
      <c r="C2976">
        <v>0.71</v>
      </c>
      <c r="D2976">
        <v>16.32</v>
      </c>
      <c r="E2976" t="s">
        <v>123</v>
      </c>
      <c r="F2976" t="s">
        <v>341</v>
      </c>
      <c r="G2976">
        <v>4.26</v>
      </c>
      <c r="H2976">
        <v>14607</v>
      </c>
      <c r="I2976">
        <v>14295</v>
      </c>
      <c r="J2976">
        <v>6.86</v>
      </c>
      <c r="K2976" t="s">
        <v>72</v>
      </c>
      <c r="L2976" t="s">
        <v>2279</v>
      </c>
      <c r="M2976">
        <v>-1.61</v>
      </c>
      <c r="N2976">
        <f t="shared" si="129"/>
        <v>-1</v>
      </c>
      <c r="O2976">
        <v>16.920000000000002</v>
      </c>
      <c r="P2976">
        <v>19.63</v>
      </c>
      <c r="Q2976">
        <v>0.81</v>
      </c>
      <c r="R2976">
        <v>20080425</v>
      </c>
      <c r="S2976" t="str">
        <f>LEFT(R2976,4)</f>
        <v>2008</v>
      </c>
      <c r="T2976" t="str">
        <f>MID(R2976,5,2)</f>
        <v>04</v>
      </c>
      <c r="U2976">
        <v>10.34</v>
      </c>
      <c r="V2976">
        <v>58.08</v>
      </c>
      <c r="W2976">
        <v>27.87</v>
      </c>
      <c r="X2976">
        <v>1.39</v>
      </c>
      <c r="Y2976">
        <v>49.62</v>
      </c>
      <c r="Z2976">
        <v>41.38</v>
      </c>
      <c r="AA2976">
        <v>6.16</v>
      </c>
      <c r="AB2976">
        <v>3.25</v>
      </c>
      <c r="AC2976">
        <v>28.21</v>
      </c>
      <c r="AD2976">
        <v>11.42</v>
      </c>
      <c r="AE2976">
        <v>14.28</v>
      </c>
      <c r="AF2976">
        <v>9.08</v>
      </c>
      <c r="AG2976">
        <v>31.24</v>
      </c>
      <c r="AH2976">
        <v>22</v>
      </c>
      <c r="AI2976">
        <v>2.38</v>
      </c>
      <c r="AJ2976">
        <v>0.02</v>
      </c>
      <c r="AK2976">
        <v>2.34</v>
      </c>
      <c r="AL2976">
        <v>2.13</v>
      </c>
      <c r="AM2976">
        <v>2.0299999999999998</v>
      </c>
      <c r="AN2976">
        <v>2.0099999999999998</v>
      </c>
      <c r="AO2976">
        <v>7.51</v>
      </c>
      <c r="AP2976">
        <v>2.4700000000000002</v>
      </c>
      <c r="AQ2976">
        <v>1.94</v>
      </c>
      <c r="AR2976">
        <v>40305</v>
      </c>
      <c r="AS2976">
        <v>29.59</v>
      </c>
      <c r="AT2976">
        <v>7.61</v>
      </c>
      <c r="AU2976">
        <v>6.51</v>
      </c>
      <c r="AV2976">
        <v>1.5</v>
      </c>
      <c r="AW2976">
        <v>4165</v>
      </c>
      <c r="AX2976">
        <v>2225</v>
      </c>
    </row>
    <row r="2977" spans="1:50" x14ac:dyDescent="0.4">
      <c r="A2977">
        <v>767</v>
      </c>
      <c r="B2977" t="s">
        <v>1099</v>
      </c>
      <c r="C2977">
        <v>0.83</v>
      </c>
      <c r="D2977">
        <v>97.46</v>
      </c>
      <c r="E2977" t="s">
        <v>134</v>
      </c>
      <c r="F2977" t="s">
        <v>353</v>
      </c>
      <c r="G2977">
        <v>2.42</v>
      </c>
      <c r="H2977">
        <v>9512</v>
      </c>
      <c r="I2977">
        <v>16057</v>
      </c>
      <c r="J2977">
        <v>29.12</v>
      </c>
      <c r="K2977" t="s">
        <v>1100</v>
      </c>
      <c r="L2977" t="s">
        <v>1101</v>
      </c>
      <c r="M2977">
        <v>-1.62</v>
      </c>
      <c r="N2977">
        <f t="shared" si="129"/>
        <v>-1</v>
      </c>
      <c r="O2977">
        <v>40.04</v>
      </c>
      <c r="P2977">
        <v>23.41</v>
      </c>
      <c r="Q2977">
        <v>0.61</v>
      </c>
      <c r="R2977">
        <v>19970609</v>
      </c>
      <c r="S2977" t="str">
        <f>LEFT(R2977,4)</f>
        <v>1997</v>
      </c>
      <c r="T2977" t="str">
        <f>MID(R2977,5,2)</f>
        <v>06</v>
      </c>
      <c r="U2977">
        <v>30.77</v>
      </c>
      <c r="V2977">
        <v>484.75</v>
      </c>
      <c r="W2977">
        <v>76.03</v>
      </c>
      <c r="X2977">
        <v>4.42</v>
      </c>
      <c r="Y2977">
        <v>83.4</v>
      </c>
      <c r="Z2977">
        <v>103.4</v>
      </c>
      <c r="AA2977">
        <v>275.08</v>
      </c>
      <c r="AB2977">
        <v>10.4</v>
      </c>
      <c r="AC2977">
        <v>210.12</v>
      </c>
      <c r="AD2977">
        <v>9.64</v>
      </c>
      <c r="AE2977">
        <v>34.76</v>
      </c>
      <c r="AF2977">
        <v>43.84</v>
      </c>
      <c r="AG2977">
        <v>88.54</v>
      </c>
      <c r="AH2977">
        <v>74.3</v>
      </c>
      <c r="AI2977">
        <v>-0.24</v>
      </c>
      <c r="AJ2977">
        <v>0.5</v>
      </c>
      <c r="AK2977">
        <v>0.4</v>
      </c>
      <c r="AL2977">
        <v>0.28000000000000003</v>
      </c>
      <c r="AM2977">
        <v>0.57999999999999996</v>
      </c>
      <c r="AN2977">
        <v>0.03</v>
      </c>
      <c r="AO2977">
        <v>-0.53</v>
      </c>
      <c r="AP2977">
        <v>2.3199999999999998</v>
      </c>
      <c r="AQ2977">
        <v>-9.85</v>
      </c>
      <c r="AR2977">
        <v>128394</v>
      </c>
      <c r="AS2977">
        <v>16.079999999999998</v>
      </c>
      <c r="AT2977">
        <v>-0.27</v>
      </c>
      <c r="AU2977">
        <v>0.65</v>
      </c>
      <c r="AV2977">
        <v>0</v>
      </c>
      <c r="AW2977">
        <v>8457</v>
      </c>
      <c r="AX2977">
        <v>767</v>
      </c>
    </row>
    <row r="2978" spans="1:50" x14ac:dyDescent="0.4">
      <c r="A2978">
        <v>600903</v>
      </c>
      <c r="B2978" t="s">
        <v>7546</v>
      </c>
      <c r="C2978">
        <v>0</v>
      </c>
      <c r="D2978">
        <v>75.27</v>
      </c>
      <c r="E2978" t="s">
        <v>361</v>
      </c>
      <c r="F2978" t="s">
        <v>559</v>
      </c>
      <c r="G2978">
        <v>14.73</v>
      </c>
      <c r="H2978">
        <v>56102</v>
      </c>
      <c r="I2978">
        <v>52841</v>
      </c>
      <c r="J2978">
        <v>6.32</v>
      </c>
      <c r="K2978" t="s">
        <v>7547</v>
      </c>
      <c r="L2978" t="s">
        <v>7548</v>
      </c>
      <c r="M2978">
        <v>-1.64</v>
      </c>
      <c r="N2978">
        <f t="shared" si="129"/>
        <v>-1</v>
      </c>
      <c r="O2978">
        <v>75.540000000000006</v>
      </c>
      <c r="P2978">
        <v>97.97</v>
      </c>
      <c r="Q2978">
        <v>1.1000000000000001</v>
      </c>
      <c r="R2978">
        <v>20171107</v>
      </c>
      <c r="S2978" t="str">
        <f>LEFT(R2978,4)</f>
        <v>2017</v>
      </c>
      <c r="T2978" t="str">
        <f>MID(R2978,5,2)</f>
        <v>11</v>
      </c>
      <c r="U2978">
        <v>11.38</v>
      </c>
      <c r="V2978">
        <v>90.43</v>
      </c>
      <c r="W2978">
        <v>26.73</v>
      </c>
      <c r="X2978">
        <v>4.8099999999999996</v>
      </c>
      <c r="Y2978">
        <v>65.12</v>
      </c>
      <c r="Z2978">
        <v>23.08</v>
      </c>
      <c r="AA2978">
        <v>38.409999999999997</v>
      </c>
      <c r="AB2978">
        <v>4.32</v>
      </c>
      <c r="AC2978">
        <v>44.89</v>
      </c>
      <c r="AD2978">
        <v>5.26</v>
      </c>
      <c r="AE2978">
        <v>4.99</v>
      </c>
      <c r="AF2978">
        <v>1.85</v>
      </c>
      <c r="AG2978">
        <v>28.36</v>
      </c>
      <c r="AH2978">
        <v>22.44</v>
      </c>
      <c r="AI2978">
        <v>1.88</v>
      </c>
      <c r="AJ2978">
        <v>0.41</v>
      </c>
      <c r="AK2978">
        <v>1.96</v>
      </c>
      <c r="AL2978">
        <v>1.62</v>
      </c>
      <c r="AM2978">
        <v>1.68</v>
      </c>
      <c r="AN2978">
        <v>1.36</v>
      </c>
      <c r="AO2978">
        <v>4.84</v>
      </c>
      <c r="AP2978">
        <v>4.8899999999999997</v>
      </c>
      <c r="AQ2978">
        <v>3.83</v>
      </c>
      <c r="AR2978">
        <v>79497</v>
      </c>
      <c r="AS2978">
        <v>20.88</v>
      </c>
      <c r="AT2978">
        <v>6.64</v>
      </c>
      <c r="AU2978">
        <v>5.91</v>
      </c>
      <c r="AV2978">
        <v>0</v>
      </c>
      <c r="AW2978">
        <v>3636</v>
      </c>
      <c r="AX2978">
        <v>600903</v>
      </c>
    </row>
    <row r="2979" spans="1:50" x14ac:dyDescent="0.4">
      <c r="A2979">
        <v>2267</v>
      </c>
      <c r="B2979" t="s">
        <v>2402</v>
      </c>
      <c r="C2979">
        <v>0.56000000000000005</v>
      </c>
      <c r="D2979">
        <v>25.02</v>
      </c>
      <c r="E2979" t="s">
        <v>361</v>
      </c>
      <c r="F2979" t="s">
        <v>481</v>
      </c>
      <c r="G2979">
        <v>7.14</v>
      </c>
      <c r="H2979">
        <v>18427</v>
      </c>
      <c r="I2979">
        <v>23403</v>
      </c>
      <c r="J2979">
        <v>11.12</v>
      </c>
      <c r="K2979" t="s">
        <v>2403</v>
      </c>
      <c r="L2979" t="s">
        <v>2403</v>
      </c>
      <c r="M2979">
        <v>-1.65</v>
      </c>
      <c r="N2979">
        <f t="shared" si="129"/>
        <v>-1</v>
      </c>
      <c r="O2979">
        <v>27.08</v>
      </c>
      <c r="P2979">
        <v>19.73</v>
      </c>
      <c r="Q2979">
        <v>0.64</v>
      </c>
      <c r="R2979">
        <v>20080813</v>
      </c>
      <c r="S2979" t="str">
        <f>LEFT(R2979,4)</f>
        <v>2008</v>
      </c>
      <c r="T2979" t="str">
        <f>MID(R2979,5,2)</f>
        <v>08</v>
      </c>
      <c r="U2979">
        <v>11.12</v>
      </c>
      <c r="V2979">
        <v>119.61</v>
      </c>
      <c r="W2979">
        <v>58.32</v>
      </c>
      <c r="X2979">
        <v>1.75</v>
      </c>
      <c r="Y2979">
        <v>49.78</v>
      </c>
      <c r="Z2979">
        <v>19.010000000000002</v>
      </c>
      <c r="AA2979">
        <v>71.349999999999994</v>
      </c>
      <c r="AB2979">
        <v>4.8099999999999996</v>
      </c>
      <c r="AC2979">
        <v>47.24</v>
      </c>
      <c r="AD2979">
        <v>1.68</v>
      </c>
      <c r="AE2979">
        <v>5.07</v>
      </c>
      <c r="AF2979">
        <v>12.9</v>
      </c>
      <c r="AG2979">
        <v>65.2</v>
      </c>
      <c r="AH2979">
        <v>59.38</v>
      </c>
      <c r="AI2979">
        <v>3.25</v>
      </c>
      <c r="AJ2979">
        <v>-0.13</v>
      </c>
      <c r="AK2979">
        <v>3.28</v>
      </c>
      <c r="AL2979">
        <v>2.44</v>
      </c>
      <c r="AM2979">
        <v>2.39</v>
      </c>
      <c r="AN2979">
        <v>2.2999999999999998</v>
      </c>
      <c r="AO2979">
        <v>26.65</v>
      </c>
      <c r="AP2979">
        <v>14.84</v>
      </c>
      <c r="AQ2979">
        <v>-0.49</v>
      </c>
      <c r="AR2979">
        <v>38081</v>
      </c>
      <c r="AS2979">
        <v>8.92</v>
      </c>
      <c r="AT2979">
        <v>4.99</v>
      </c>
      <c r="AU2979">
        <v>3.67</v>
      </c>
      <c r="AV2979">
        <v>0.15</v>
      </c>
      <c r="AW2979">
        <v>1822</v>
      </c>
      <c r="AX2979">
        <v>2267</v>
      </c>
    </row>
    <row r="2980" spans="1:50" x14ac:dyDescent="0.4">
      <c r="A2980">
        <v>2928</v>
      </c>
      <c r="B2980" t="s">
        <v>4138</v>
      </c>
      <c r="C2980">
        <v>0.66</v>
      </c>
      <c r="D2980">
        <v>14.99</v>
      </c>
      <c r="E2980" t="s">
        <v>279</v>
      </c>
      <c r="F2980" t="s">
        <v>559</v>
      </c>
      <c r="G2980">
        <v>12.15</v>
      </c>
      <c r="H2980">
        <v>32817</v>
      </c>
      <c r="I2980">
        <v>32529</v>
      </c>
      <c r="J2980">
        <v>2.04</v>
      </c>
      <c r="K2980" t="s">
        <v>4139</v>
      </c>
      <c r="L2980" t="s">
        <v>4140</v>
      </c>
      <c r="M2980">
        <v>-1.67</v>
      </c>
      <c r="N2980">
        <f t="shared" si="129"/>
        <v>-1</v>
      </c>
      <c r="O2980">
        <v>17.600000000000001</v>
      </c>
      <c r="P2980">
        <v>29.57</v>
      </c>
      <c r="Q2980">
        <v>1.44</v>
      </c>
      <c r="R2980">
        <v>20180302</v>
      </c>
      <c r="S2980" t="str">
        <f>LEFT(R2980,4)</f>
        <v>2018</v>
      </c>
      <c r="T2980" t="str">
        <f>MID(R2980,5,2)</f>
        <v>03</v>
      </c>
      <c r="U2980">
        <v>6.01</v>
      </c>
      <c r="V2980">
        <v>88.63</v>
      </c>
      <c r="W2980">
        <v>24.38</v>
      </c>
      <c r="X2980">
        <v>0</v>
      </c>
      <c r="Y2980">
        <v>72.489999999999995</v>
      </c>
      <c r="Z2980">
        <v>29.42</v>
      </c>
      <c r="AA2980">
        <v>39.14</v>
      </c>
      <c r="AB2980">
        <v>1.21</v>
      </c>
      <c r="AC2980">
        <v>26.73</v>
      </c>
      <c r="AD2980">
        <v>0.83</v>
      </c>
      <c r="AE2980">
        <v>10.54</v>
      </c>
      <c r="AF2980">
        <v>7.63</v>
      </c>
      <c r="AG2980">
        <v>40.340000000000003</v>
      </c>
      <c r="AH2980">
        <v>33.880000000000003</v>
      </c>
      <c r="AI2980">
        <v>4.3099999999999996</v>
      </c>
      <c r="AJ2980">
        <v>0.03</v>
      </c>
      <c r="AK2980">
        <v>4.2300000000000004</v>
      </c>
      <c r="AL2980">
        <v>3.66</v>
      </c>
      <c r="AM2980">
        <v>3.66</v>
      </c>
      <c r="AN2980">
        <v>3.74</v>
      </c>
      <c r="AO2980">
        <v>9.86</v>
      </c>
      <c r="AP2980">
        <v>6.43</v>
      </c>
      <c r="AQ2980">
        <v>0.37</v>
      </c>
      <c r="AR2980">
        <v>26688</v>
      </c>
      <c r="AS2980">
        <v>16</v>
      </c>
      <c r="AT2980">
        <v>10.7</v>
      </c>
      <c r="AU2980">
        <v>9.08</v>
      </c>
      <c r="AV2980">
        <v>0.04</v>
      </c>
      <c r="AW2980">
        <v>3907</v>
      </c>
      <c r="AX2980">
        <v>2928</v>
      </c>
    </row>
    <row r="2981" spans="1:50" x14ac:dyDescent="0.4">
      <c r="A2981">
        <v>600318</v>
      </c>
      <c r="B2981" t="s">
        <v>6568</v>
      </c>
      <c r="C2981">
        <v>-0.56999999999999995</v>
      </c>
      <c r="D2981">
        <v>69.64</v>
      </c>
      <c r="E2981" t="s">
        <v>385</v>
      </c>
      <c r="F2981" t="s">
        <v>298</v>
      </c>
      <c r="G2981">
        <v>6.99</v>
      </c>
      <c r="H2981">
        <v>22631</v>
      </c>
      <c r="I2981">
        <v>18981</v>
      </c>
      <c r="J2981">
        <v>4.84</v>
      </c>
      <c r="K2981" t="s">
        <v>3482</v>
      </c>
      <c r="L2981" t="s">
        <v>3011</v>
      </c>
      <c r="M2981">
        <v>-1.69</v>
      </c>
      <c r="N2981">
        <f t="shared" si="129"/>
        <v>-1</v>
      </c>
      <c r="O2981">
        <v>66.97</v>
      </c>
      <c r="P2981">
        <v>67.84</v>
      </c>
      <c r="Q2981">
        <v>1.76</v>
      </c>
      <c r="R2981">
        <v>20001208</v>
      </c>
      <c r="S2981" t="str">
        <f>LEFT(R2981,4)</f>
        <v>2000</v>
      </c>
      <c r="T2981" t="str">
        <f>MID(R2981,5,2)</f>
        <v>12</v>
      </c>
      <c r="U2981">
        <v>5.13</v>
      </c>
      <c r="V2981">
        <v>55.67</v>
      </c>
      <c r="W2981">
        <v>12.79</v>
      </c>
      <c r="X2981">
        <v>12.97</v>
      </c>
      <c r="Y2981">
        <v>53.73</v>
      </c>
      <c r="Z2981">
        <v>20.27</v>
      </c>
      <c r="AA2981">
        <v>0.31</v>
      </c>
      <c r="AB2981">
        <v>0.14000000000000001</v>
      </c>
      <c r="AC2981">
        <v>17.440000000000001</v>
      </c>
      <c r="AD2981">
        <v>0</v>
      </c>
      <c r="AE2981">
        <v>0.37</v>
      </c>
      <c r="AF2981">
        <v>5.76</v>
      </c>
      <c r="AG2981">
        <v>3.78</v>
      </c>
      <c r="AH2981">
        <v>0.62</v>
      </c>
      <c r="AI2981">
        <v>1.56</v>
      </c>
      <c r="AJ2981">
        <v>0.18</v>
      </c>
      <c r="AK2981">
        <v>1.56</v>
      </c>
      <c r="AL2981">
        <v>1.06</v>
      </c>
      <c r="AM2981">
        <v>0.39</v>
      </c>
      <c r="AN2981">
        <v>0.39</v>
      </c>
      <c r="AO2981">
        <v>3.31</v>
      </c>
      <c r="AP2981">
        <v>3.29</v>
      </c>
      <c r="AQ2981">
        <v>-2.3199999999999998</v>
      </c>
      <c r="AR2981">
        <v>24001</v>
      </c>
      <c r="AS2981">
        <v>83.71</v>
      </c>
      <c r="AT2981">
        <v>41.25</v>
      </c>
      <c r="AU2981">
        <v>10.24</v>
      </c>
      <c r="AV2981">
        <v>0.01</v>
      </c>
      <c r="AW2981">
        <v>266</v>
      </c>
      <c r="AX2981">
        <v>600318</v>
      </c>
    </row>
    <row r="2982" spans="1:50" x14ac:dyDescent="0.4">
      <c r="A2982">
        <v>600355</v>
      </c>
      <c r="B2982" t="s">
        <v>6626</v>
      </c>
      <c r="C2982">
        <v>-1.1599999999999999</v>
      </c>
      <c r="D2982" t="s">
        <v>50</v>
      </c>
      <c r="E2982" t="s">
        <v>115</v>
      </c>
      <c r="F2982" t="s">
        <v>409</v>
      </c>
      <c r="G2982">
        <v>3.42</v>
      </c>
      <c r="H2982">
        <v>41483</v>
      </c>
      <c r="I2982">
        <v>27534</v>
      </c>
      <c r="J2982">
        <v>4.92</v>
      </c>
      <c r="K2982" t="s">
        <v>4075</v>
      </c>
      <c r="L2982" t="s">
        <v>4075</v>
      </c>
      <c r="M2982">
        <v>-1.73</v>
      </c>
      <c r="N2982">
        <f t="shared" si="129"/>
        <v>-1</v>
      </c>
      <c r="O2982" t="s">
        <v>50</v>
      </c>
      <c r="P2982">
        <v>152.38999999999999</v>
      </c>
      <c r="Q2982">
        <v>1.64</v>
      </c>
      <c r="R2982">
        <v>20020613</v>
      </c>
      <c r="S2982" t="str">
        <f>LEFT(R2982,4)</f>
        <v>2002</v>
      </c>
      <c r="T2982" t="str">
        <f>MID(R2982,5,2)</f>
        <v>06</v>
      </c>
      <c r="U2982">
        <v>4.92</v>
      </c>
      <c r="V2982">
        <v>5.46</v>
      </c>
      <c r="W2982">
        <v>3.41</v>
      </c>
      <c r="X2982">
        <v>-0.01</v>
      </c>
      <c r="Y2982">
        <v>37.76</v>
      </c>
      <c r="Z2982">
        <v>3.43</v>
      </c>
      <c r="AA2982">
        <v>1.43</v>
      </c>
      <c r="AB2982">
        <v>0.26</v>
      </c>
      <c r="AC2982">
        <v>1.6</v>
      </c>
      <c r="AD2982">
        <v>1.08</v>
      </c>
      <c r="AE2982">
        <v>0.6</v>
      </c>
      <c r="AF2982">
        <v>1.51</v>
      </c>
      <c r="AG2982">
        <v>2.2999999999999998</v>
      </c>
      <c r="AH2982">
        <v>1.69</v>
      </c>
      <c r="AI2982">
        <v>-0.17</v>
      </c>
      <c r="AJ2982">
        <v>-0.06</v>
      </c>
      <c r="AK2982">
        <v>-0.17</v>
      </c>
      <c r="AL2982">
        <v>-0.2</v>
      </c>
      <c r="AM2982">
        <v>-0.2</v>
      </c>
      <c r="AN2982">
        <v>-0.22</v>
      </c>
      <c r="AO2982">
        <v>-3.43</v>
      </c>
      <c r="AP2982">
        <v>-0.03</v>
      </c>
      <c r="AQ2982">
        <v>-0.38</v>
      </c>
      <c r="AR2982">
        <v>35915</v>
      </c>
      <c r="AS2982">
        <v>26.66</v>
      </c>
      <c r="AT2982">
        <v>-7.19</v>
      </c>
      <c r="AU2982">
        <v>-8.82</v>
      </c>
      <c r="AV2982">
        <v>0.31</v>
      </c>
      <c r="AW2982">
        <v>611</v>
      </c>
      <c r="AX2982">
        <v>600355</v>
      </c>
    </row>
    <row r="2983" spans="1:50" x14ac:dyDescent="0.4">
      <c r="A2983">
        <v>600718</v>
      </c>
      <c r="B2983" t="s">
        <v>7224</v>
      </c>
      <c r="C2983">
        <v>1.52</v>
      </c>
      <c r="D2983">
        <v>294.14</v>
      </c>
      <c r="E2983" t="s">
        <v>317</v>
      </c>
      <c r="F2983" t="s">
        <v>221</v>
      </c>
      <c r="G2983">
        <v>11.28</v>
      </c>
      <c r="H2983">
        <v>38573</v>
      </c>
      <c r="I2983">
        <v>48434</v>
      </c>
      <c r="J2983">
        <v>12.42</v>
      </c>
      <c r="K2983" t="s">
        <v>7225</v>
      </c>
      <c r="L2983" t="s">
        <v>7225</v>
      </c>
      <c r="M2983">
        <v>-1.73</v>
      </c>
      <c r="N2983">
        <f t="shared" si="129"/>
        <v>-1</v>
      </c>
      <c r="O2983">
        <v>654.78</v>
      </c>
      <c r="P2983">
        <v>128.05000000000001</v>
      </c>
      <c r="Q2983">
        <v>1.44</v>
      </c>
      <c r="R2983">
        <v>19960618</v>
      </c>
      <c r="S2983" t="str">
        <f>LEFT(R2983,4)</f>
        <v>1996</v>
      </c>
      <c r="T2983" t="str">
        <f>MID(R2983,5,2)</f>
        <v>06</v>
      </c>
      <c r="U2983">
        <v>12.42</v>
      </c>
      <c r="V2983">
        <v>143.66999999999999</v>
      </c>
      <c r="W2983">
        <v>87.08</v>
      </c>
      <c r="X2983">
        <v>0.84</v>
      </c>
      <c r="Y2983">
        <v>38.81</v>
      </c>
      <c r="Z2983">
        <v>73.7</v>
      </c>
      <c r="AA2983">
        <v>16.41</v>
      </c>
      <c r="AB2983">
        <v>5.66</v>
      </c>
      <c r="AC2983">
        <v>43.32</v>
      </c>
      <c r="AD2983">
        <v>28.32</v>
      </c>
      <c r="AE2983">
        <v>19.399999999999999</v>
      </c>
      <c r="AF2983">
        <v>10.41</v>
      </c>
      <c r="AG2983">
        <v>46.18</v>
      </c>
      <c r="AH2983">
        <v>31.14</v>
      </c>
      <c r="AI2983">
        <v>-0.73</v>
      </c>
      <c r="AJ2983">
        <v>-1.93</v>
      </c>
      <c r="AK2983">
        <v>-0.67</v>
      </c>
      <c r="AL2983">
        <v>-1.37</v>
      </c>
      <c r="AM2983">
        <v>0.36</v>
      </c>
      <c r="AN2983">
        <v>-0.51</v>
      </c>
      <c r="AO2983">
        <v>55.9</v>
      </c>
      <c r="AP2983">
        <v>-13.17</v>
      </c>
      <c r="AQ2983">
        <v>-11.12</v>
      </c>
      <c r="AR2983">
        <v>83564</v>
      </c>
      <c r="AS2983">
        <v>32.57</v>
      </c>
      <c r="AT2983">
        <v>-1.59</v>
      </c>
      <c r="AU2983">
        <v>0.78</v>
      </c>
      <c r="AV2983">
        <v>5.79</v>
      </c>
      <c r="AW2983">
        <v>16656</v>
      </c>
      <c r="AX2983">
        <v>600718</v>
      </c>
    </row>
    <row r="2984" spans="1:50" x14ac:dyDescent="0.4">
      <c r="A2984">
        <v>600215</v>
      </c>
      <c r="B2984" t="s">
        <v>6396</v>
      </c>
      <c r="C2984">
        <v>2.5</v>
      </c>
      <c r="D2984">
        <v>34.119999999999997</v>
      </c>
      <c r="E2984" t="s">
        <v>796</v>
      </c>
      <c r="F2984" t="s">
        <v>146</v>
      </c>
      <c r="G2984">
        <v>6.51</v>
      </c>
      <c r="H2984">
        <v>13715</v>
      </c>
      <c r="I2984">
        <v>23608</v>
      </c>
      <c r="J2984">
        <v>4.6500000000000004</v>
      </c>
      <c r="K2984" t="s">
        <v>5719</v>
      </c>
      <c r="L2984" t="s">
        <v>5719</v>
      </c>
      <c r="M2984">
        <v>-1.74</v>
      </c>
      <c r="N2984">
        <f t="shared" si="129"/>
        <v>-1</v>
      </c>
      <c r="O2984">
        <v>34.14</v>
      </c>
      <c r="P2984">
        <v>31.22</v>
      </c>
      <c r="Q2984">
        <v>0.56000000000000005</v>
      </c>
      <c r="R2984">
        <v>19990909</v>
      </c>
      <c r="S2984" t="str">
        <f>LEFT(R2984,4)</f>
        <v>1999</v>
      </c>
      <c r="T2984" t="str">
        <f>MID(R2984,5,2)</f>
        <v>09</v>
      </c>
      <c r="U2984">
        <v>4.6500000000000004</v>
      </c>
      <c r="V2984">
        <v>28.55</v>
      </c>
      <c r="W2984">
        <v>25.6</v>
      </c>
      <c r="X2984">
        <v>0</v>
      </c>
      <c r="Y2984">
        <v>10.33</v>
      </c>
      <c r="Z2984">
        <v>23.29</v>
      </c>
      <c r="AA2984">
        <v>0.02</v>
      </c>
      <c r="AB2984">
        <v>0.4</v>
      </c>
      <c r="AC2984">
        <v>2.89</v>
      </c>
      <c r="AD2984">
        <v>11.84</v>
      </c>
      <c r="AE2984">
        <v>0.06</v>
      </c>
      <c r="AF2984">
        <v>9.7899999999999991</v>
      </c>
      <c r="AG2984">
        <v>1.61</v>
      </c>
      <c r="AH2984">
        <v>1.1599999999999999</v>
      </c>
      <c r="AI2984">
        <v>0.94</v>
      </c>
      <c r="AJ2984">
        <v>0.53</v>
      </c>
      <c r="AK2984">
        <v>0.91</v>
      </c>
      <c r="AL2984">
        <v>0.67</v>
      </c>
      <c r="AM2984">
        <v>0.67</v>
      </c>
      <c r="AN2984">
        <v>0.65</v>
      </c>
      <c r="AO2984">
        <v>9.08</v>
      </c>
      <c r="AP2984">
        <v>0.22</v>
      </c>
      <c r="AQ2984">
        <v>1.42</v>
      </c>
      <c r="AR2984">
        <v>27042</v>
      </c>
      <c r="AS2984">
        <v>27.81</v>
      </c>
      <c r="AT2984">
        <v>57.98</v>
      </c>
      <c r="AU2984">
        <v>41.57</v>
      </c>
      <c r="AV2984">
        <v>0</v>
      </c>
      <c r="AW2984">
        <v>83</v>
      </c>
      <c r="AX2984">
        <v>600215</v>
      </c>
    </row>
    <row r="2985" spans="1:50" x14ac:dyDescent="0.4">
      <c r="A2985">
        <v>603569</v>
      </c>
      <c r="B2985" t="s">
        <v>8542</v>
      </c>
      <c r="C2985">
        <v>0.87</v>
      </c>
      <c r="D2985">
        <v>66.040000000000006</v>
      </c>
      <c r="E2985" t="s">
        <v>1628</v>
      </c>
      <c r="F2985" t="s">
        <v>77</v>
      </c>
      <c r="G2985">
        <v>10.39</v>
      </c>
      <c r="H2985">
        <v>4539</v>
      </c>
      <c r="I2985">
        <v>5596</v>
      </c>
      <c r="J2985">
        <v>5.6</v>
      </c>
      <c r="K2985" t="s">
        <v>8543</v>
      </c>
      <c r="L2985" t="s">
        <v>8543</v>
      </c>
      <c r="M2985">
        <v>-1.75</v>
      </c>
      <c r="N2985">
        <f t="shared" si="129"/>
        <v>-1</v>
      </c>
      <c r="O2985">
        <v>20.77</v>
      </c>
      <c r="P2985">
        <v>14.48</v>
      </c>
      <c r="Q2985">
        <v>1.23</v>
      </c>
      <c r="R2985">
        <v>20160810</v>
      </c>
      <c r="S2985" t="str">
        <f>LEFT(R2985,4)</f>
        <v>2016</v>
      </c>
      <c r="T2985" t="str">
        <f>MID(R2985,5,2)</f>
        <v>08</v>
      </c>
      <c r="U2985">
        <v>5.6</v>
      </c>
      <c r="V2985">
        <v>58.49</v>
      </c>
      <c r="W2985">
        <v>26.21</v>
      </c>
      <c r="X2985">
        <v>1.66</v>
      </c>
      <c r="Y2985">
        <v>52.35</v>
      </c>
      <c r="Z2985">
        <v>36.07</v>
      </c>
      <c r="AA2985">
        <v>12.71</v>
      </c>
      <c r="AB2985">
        <v>3.63</v>
      </c>
      <c r="AC2985">
        <v>21.54</v>
      </c>
      <c r="AD2985">
        <v>0.04</v>
      </c>
      <c r="AE2985">
        <v>18.399999999999999</v>
      </c>
      <c r="AF2985">
        <v>3.9</v>
      </c>
      <c r="AG2985">
        <v>34.450000000000003</v>
      </c>
      <c r="AH2985">
        <v>30.55</v>
      </c>
      <c r="AI2985">
        <v>0.94</v>
      </c>
      <c r="AJ2985">
        <v>0.05</v>
      </c>
      <c r="AK2985">
        <v>1.2</v>
      </c>
      <c r="AL2985">
        <v>0.78</v>
      </c>
      <c r="AM2985">
        <v>0.66</v>
      </c>
      <c r="AN2985">
        <v>0.53</v>
      </c>
      <c r="AO2985">
        <v>12.78</v>
      </c>
      <c r="AP2985">
        <v>2.19</v>
      </c>
      <c r="AQ2985">
        <v>-4.07</v>
      </c>
      <c r="AR2985">
        <v>15156</v>
      </c>
      <c r="AS2985">
        <v>11.33</v>
      </c>
      <c r="AT2985">
        <v>2.71</v>
      </c>
      <c r="AU2985">
        <v>1.92</v>
      </c>
      <c r="AV2985">
        <v>0.13</v>
      </c>
      <c r="AW2985">
        <v>1936</v>
      </c>
      <c r="AX2985">
        <v>603569</v>
      </c>
    </row>
    <row r="2986" spans="1:50" x14ac:dyDescent="0.4">
      <c r="A2986">
        <v>2133</v>
      </c>
      <c r="B2986" t="s">
        <v>2002</v>
      </c>
      <c r="C2986">
        <v>0.61</v>
      </c>
      <c r="D2986">
        <v>9.1</v>
      </c>
      <c r="E2986" t="s">
        <v>54</v>
      </c>
      <c r="F2986" t="s">
        <v>307</v>
      </c>
      <c r="G2986">
        <v>3.29</v>
      </c>
      <c r="H2986">
        <v>17699</v>
      </c>
      <c r="I2986">
        <v>13038</v>
      </c>
      <c r="J2986">
        <v>6.35</v>
      </c>
      <c r="K2986" t="s">
        <v>2003</v>
      </c>
      <c r="L2986" t="s">
        <v>2004</v>
      </c>
      <c r="M2986">
        <v>-1.78</v>
      </c>
      <c r="N2986">
        <f t="shared" si="129"/>
        <v>-1</v>
      </c>
      <c r="O2986">
        <v>11.44</v>
      </c>
      <c r="P2986">
        <v>7.62</v>
      </c>
      <c r="Q2986">
        <v>0.92</v>
      </c>
      <c r="R2986">
        <v>20070427</v>
      </c>
      <c r="S2986" t="str">
        <f>LEFT(R2986,4)</f>
        <v>2007</v>
      </c>
      <c r="T2986" t="str">
        <f>MID(R2986,5,2)</f>
        <v>04</v>
      </c>
      <c r="U2986">
        <v>7.74</v>
      </c>
      <c r="V2986">
        <v>115.39</v>
      </c>
      <c r="W2986">
        <v>33.85</v>
      </c>
      <c r="X2986">
        <v>3.97</v>
      </c>
      <c r="Y2986">
        <v>67.22</v>
      </c>
      <c r="Z2986">
        <v>105</v>
      </c>
      <c r="AA2986">
        <v>0.18</v>
      </c>
      <c r="AB2986">
        <v>0.09</v>
      </c>
      <c r="AC2986">
        <v>57.45</v>
      </c>
      <c r="AD2986">
        <v>78.81</v>
      </c>
      <c r="AE2986">
        <v>0.41</v>
      </c>
      <c r="AF2986">
        <v>8.4700000000000006</v>
      </c>
      <c r="AG2986">
        <v>31.78</v>
      </c>
      <c r="AH2986">
        <v>22.42</v>
      </c>
      <c r="AI2986">
        <v>5.18</v>
      </c>
      <c r="AJ2986">
        <v>0.05</v>
      </c>
      <c r="AK2986">
        <v>5.2</v>
      </c>
      <c r="AL2986">
        <v>3.87</v>
      </c>
      <c r="AM2986">
        <v>2.11</v>
      </c>
      <c r="AN2986">
        <v>2.0499999999999998</v>
      </c>
      <c r="AO2986">
        <v>15.63</v>
      </c>
      <c r="AP2986">
        <v>4.66</v>
      </c>
      <c r="AQ2986">
        <v>0.28999999999999998</v>
      </c>
      <c r="AR2986">
        <v>41355</v>
      </c>
      <c r="AS2986">
        <v>29.46</v>
      </c>
      <c r="AT2986">
        <v>16.3</v>
      </c>
      <c r="AU2986">
        <v>6.64</v>
      </c>
      <c r="AV2986">
        <v>0</v>
      </c>
      <c r="AW2986">
        <v>375</v>
      </c>
      <c r="AX2986">
        <v>2133</v>
      </c>
    </row>
    <row r="2987" spans="1:50" x14ac:dyDescent="0.4">
      <c r="A2987">
        <v>600008</v>
      </c>
      <c r="B2987" t="s">
        <v>6043</v>
      </c>
      <c r="C2987">
        <v>0.61</v>
      </c>
      <c r="D2987">
        <v>24.8</v>
      </c>
      <c r="E2987" t="s">
        <v>62</v>
      </c>
      <c r="F2987" t="s">
        <v>77</v>
      </c>
      <c r="G2987">
        <v>3.27</v>
      </c>
      <c r="H2987">
        <v>63594</v>
      </c>
      <c r="I2987">
        <v>92275</v>
      </c>
      <c r="J2987">
        <v>56.85</v>
      </c>
      <c r="K2987" t="s">
        <v>6044</v>
      </c>
      <c r="L2987" t="s">
        <v>6044</v>
      </c>
      <c r="M2987">
        <v>-1.79</v>
      </c>
      <c r="N2987">
        <f t="shared" si="129"/>
        <v>-1</v>
      </c>
      <c r="O2987">
        <v>21.85</v>
      </c>
      <c r="P2987">
        <v>26</v>
      </c>
      <c r="Q2987">
        <v>0.98</v>
      </c>
      <c r="R2987">
        <v>20000427</v>
      </c>
      <c r="S2987" t="str">
        <f>LEFT(R2987,4)</f>
        <v>2000</v>
      </c>
      <c r="T2987" t="str">
        <f>MID(R2987,5,2)</f>
        <v>04</v>
      </c>
      <c r="U2987">
        <v>56.85</v>
      </c>
      <c r="V2987">
        <v>738.35</v>
      </c>
      <c r="W2987">
        <v>173.14</v>
      </c>
      <c r="X2987">
        <v>67.31</v>
      </c>
      <c r="Y2987">
        <v>67.44</v>
      </c>
      <c r="Z2987">
        <v>127.13</v>
      </c>
      <c r="AA2987">
        <v>55.97</v>
      </c>
      <c r="AB2987">
        <v>252.33</v>
      </c>
      <c r="AC2987">
        <v>172.73</v>
      </c>
      <c r="AD2987">
        <v>13.6</v>
      </c>
      <c r="AE2987">
        <v>32.01</v>
      </c>
      <c r="AF2987">
        <v>23.91</v>
      </c>
      <c r="AG2987">
        <v>91.54</v>
      </c>
      <c r="AH2987">
        <v>62.48</v>
      </c>
      <c r="AI2987">
        <v>9.5500000000000007</v>
      </c>
      <c r="AJ2987">
        <v>1.04</v>
      </c>
      <c r="AK2987">
        <v>9.8800000000000008</v>
      </c>
      <c r="AL2987">
        <v>6.7</v>
      </c>
      <c r="AM2987">
        <v>5.66</v>
      </c>
      <c r="AN2987">
        <v>4.76</v>
      </c>
      <c r="AO2987">
        <v>20.14</v>
      </c>
      <c r="AP2987">
        <v>16.97</v>
      </c>
      <c r="AQ2987">
        <v>-26.12</v>
      </c>
      <c r="AR2987">
        <v>213636</v>
      </c>
      <c r="AS2987">
        <v>31.75</v>
      </c>
      <c r="AT2987">
        <v>10.43</v>
      </c>
      <c r="AU2987">
        <v>6.18</v>
      </c>
      <c r="AV2987">
        <v>0.22</v>
      </c>
      <c r="AW2987">
        <v>14277</v>
      </c>
      <c r="AX2987">
        <v>600008</v>
      </c>
    </row>
    <row r="2988" spans="1:50" x14ac:dyDescent="0.4">
      <c r="A2988">
        <v>601558</v>
      </c>
      <c r="B2988" t="s">
        <v>7875</v>
      </c>
      <c r="C2988">
        <v>-0.91</v>
      </c>
      <c r="D2988" t="s">
        <v>50</v>
      </c>
      <c r="E2988" t="s">
        <v>201</v>
      </c>
      <c r="F2988" t="s">
        <v>77</v>
      </c>
      <c r="G2988">
        <v>1.0900000000000001</v>
      </c>
      <c r="H2988">
        <v>139917</v>
      </c>
      <c r="I2988">
        <v>104005</v>
      </c>
      <c r="J2988">
        <v>60.31</v>
      </c>
      <c r="K2988" t="s">
        <v>3071</v>
      </c>
      <c r="L2988" t="s">
        <v>3071</v>
      </c>
      <c r="M2988">
        <v>-1.8</v>
      </c>
      <c r="N2988">
        <f t="shared" si="129"/>
        <v>-1</v>
      </c>
      <c r="O2988">
        <v>40.22</v>
      </c>
      <c r="P2988">
        <v>35.6</v>
      </c>
      <c r="Q2988">
        <v>0.42</v>
      </c>
      <c r="R2988">
        <v>20110113</v>
      </c>
      <c r="S2988" t="str">
        <f>LEFT(R2988,4)</f>
        <v>2011</v>
      </c>
      <c r="T2988" t="str">
        <f>MID(R2988,5,2)</f>
        <v>01</v>
      </c>
      <c r="U2988">
        <v>60.31</v>
      </c>
      <c r="V2988">
        <v>57.23</v>
      </c>
      <c r="W2988">
        <v>14.62</v>
      </c>
      <c r="X2988">
        <v>-1.02</v>
      </c>
      <c r="Y2988">
        <v>76.239999999999995</v>
      </c>
      <c r="Z2988">
        <v>35.549999999999997</v>
      </c>
      <c r="AA2988">
        <v>11.23</v>
      </c>
      <c r="AB2988">
        <v>1.1200000000000001</v>
      </c>
      <c r="AC2988">
        <v>27.24</v>
      </c>
      <c r="AD2988">
        <v>11.76</v>
      </c>
      <c r="AE2988">
        <v>12.97</v>
      </c>
      <c r="AF2988">
        <v>53.33</v>
      </c>
      <c r="AG2988">
        <v>2.3199999999999998</v>
      </c>
      <c r="AH2988">
        <v>1.27</v>
      </c>
      <c r="AI2988">
        <v>-1.19</v>
      </c>
      <c r="AJ2988">
        <v>0.16</v>
      </c>
      <c r="AK2988">
        <v>-0.16</v>
      </c>
      <c r="AL2988">
        <v>-0.18</v>
      </c>
      <c r="AM2988">
        <v>-0.19</v>
      </c>
      <c r="AN2988">
        <v>-1.26</v>
      </c>
      <c r="AO2988">
        <v>-103.89</v>
      </c>
      <c r="AP2988">
        <v>-2.08</v>
      </c>
      <c r="AQ2988">
        <v>-2.56</v>
      </c>
      <c r="AR2988">
        <v>202644</v>
      </c>
      <c r="AS2988">
        <v>45.41</v>
      </c>
      <c r="AT2988">
        <v>-51.44</v>
      </c>
      <c r="AU2988">
        <v>-8.3000000000000007</v>
      </c>
      <c r="AV2988">
        <v>0.24</v>
      </c>
      <c r="AW2988">
        <v>1181</v>
      </c>
      <c r="AX2988">
        <v>601558</v>
      </c>
    </row>
    <row r="2989" spans="1:50" x14ac:dyDescent="0.4">
      <c r="A2989">
        <v>600091</v>
      </c>
      <c r="B2989" t="s">
        <v>6181</v>
      </c>
      <c r="C2989">
        <v>-0.27</v>
      </c>
      <c r="D2989">
        <v>291.51</v>
      </c>
      <c r="E2989" t="s">
        <v>470</v>
      </c>
      <c r="F2989" t="s">
        <v>420</v>
      </c>
      <c r="G2989">
        <v>3.73</v>
      </c>
      <c r="H2989">
        <v>6619</v>
      </c>
      <c r="I2989">
        <v>5975</v>
      </c>
      <c r="J2989">
        <v>4.37</v>
      </c>
      <c r="K2989" t="s">
        <v>6182</v>
      </c>
      <c r="L2989" t="s">
        <v>6182</v>
      </c>
      <c r="M2989">
        <v>-1.84</v>
      </c>
      <c r="N2989">
        <f t="shared" si="129"/>
        <v>-1</v>
      </c>
      <c r="O2989">
        <v>120.25</v>
      </c>
      <c r="P2989">
        <v>401.26</v>
      </c>
      <c r="Q2989">
        <v>0.61</v>
      </c>
      <c r="R2989">
        <v>19970704</v>
      </c>
      <c r="S2989" t="str">
        <f>LEFT(R2989,4)</f>
        <v>1997</v>
      </c>
      <c r="T2989" t="str">
        <f>MID(R2989,5,2)</f>
        <v>07</v>
      </c>
      <c r="U2989">
        <v>4.37</v>
      </c>
      <c r="V2989">
        <v>11.73</v>
      </c>
      <c r="W2989">
        <v>9.0299999999999994</v>
      </c>
      <c r="X2989">
        <v>0</v>
      </c>
      <c r="Y2989">
        <v>23.03</v>
      </c>
      <c r="Z2989">
        <v>7.73</v>
      </c>
      <c r="AA2989">
        <v>0.1</v>
      </c>
      <c r="AB2989">
        <v>1.03</v>
      </c>
      <c r="AC2989">
        <v>0.43</v>
      </c>
      <c r="AD2989">
        <v>0</v>
      </c>
      <c r="AE2989">
        <v>0.08</v>
      </c>
      <c r="AF2989">
        <v>16.7</v>
      </c>
      <c r="AG2989">
        <v>0.15</v>
      </c>
      <c r="AH2989">
        <v>0.14000000000000001</v>
      </c>
      <c r="AI2989">
        <v>0.04</v>
      </c>
      <c r="AJ2989">
        <v>0.43</v>
      </c>
      <c r="AK2989">
        <v>0.04</v>
      </c>
      <c r="AL2989">
        <v>0.04</v>
      </c>
      <c r="AM2989">
        <v>0.04</v>
      </c>
      <c r="AN2989">
        <v>-0.4</v>
      </c>
      <c r="AO2989">
        <v>-12.69</v>
      </c>
      <c r="AP2989">
        <v>-0.49</v>
      </c>
      <c r="AQ2989">
        <v>-7.0000000000000007E-2</v>
      </c>
      <c r="AR2989">
        <v>14740</v>
      </c>
      <c r="AS2989">
        <v>4.0599999999999996</v>
      </c>
      <c r="AT2989">
        <v>29.23</v>
      </c>
      <c r="AU2989">
        <v>28.84</v>
      </c>
      <c r="AV2989">
        <v>0</v>
      </c>
      <c r="AW2989">
        <v>1331</v>
      </c>
      <c r="AX2989">
        <v>600091</v>
      </c>
    </row>
    <row r="2990" spans="1:50" x14ac:dyDescent="0.4">
      <c r="A2990">
        <v>2933</v>
      </c>
      <c r="B2990" t="s">
        <v>4150</v>
      </c>
      <c r="C2990">
        <v>-0.99</v>
      </c>
      <c r="D2990">
        <v>38.25</v>
      </c>
      <c r="E2990" t="s">
        <v>938</v>
      </c>
      <c r="F2990" t="s">
        <v>77</v>
      </c>
      <c r="G2990">
        <v>39.07</v>
      </c>
      <c r="H2990">
        <v>4550</v>
      </c>
      <c r="I2990">
        <v>2643</v>
      </c>
      <c r="J2990">
        <v>0.48</v>
      </c>
      <c r="K2990" t="s">
        <v>4151</v>
      </c>
      <c r="L2990" t="s">
        <v>637</v>
      </c>
      <c r="M2990">
        <v>-1.86</v>
      </c>
      <c r="N2990">
        <f t="shared" si="129"/>
        <v>-1</v>
      </c>
      <c r="O2990">
        <v>32.32</v>
      </c>
      <c r="P2990">
        <v>32.380000000000003</v>
      </c>
      <c r="Q2990">
        <v>0.92</v>
      </c>
      <c r="R2990">
        <v>20180828</v>
      </c>
      <c r="S2990" t="str">
        <f>LEFT(R2990,4)</f>
        <v>2018</v>
      </c>
      <c r="T2990" t="str">
        <f>MID(R2990,5,2)</f>
        <v>08</v>
      </c>
      <c r="U2990">
        <v>1.17</v>
      </c>
      <c r="V2990">
        <v>15.84</v>
      </c>
      <c r="W2990">
        <v>14.81</v>
      </c>
      <c r="X2990">
        <v>-0.01</v>
      </c>
      <c r="Y2990">
        <v>6.55</v>
      </c>
      <c r="Z2990">
        <v>14.93</v>
      </c>
      <c r="AA2990">
        <v>0.24</v>
      </c>
      <c r="AB2990">
        <v>0.42</v>
      </c>
      <c r="AC2990">
        <v>1.04</v>
      </c>
      <c r="AD2990">
        <v>1.55</v>
      </c>
      <c r="AE2990">
        <v>3.97</v>
      </c>
      <c r="AF2990">
        <v>6.5</v>
      </c>
      <c r="AG2990">
        <v>2.74</v>
      </c>
      <c r="AH2990">
        <v>0.65</v>
      </c>
      <c r="AI2990">
        <v>1.06</v>
      </c>
      <c r="AJ2990">
        <v>0.13</v>
      </c>
      <c r="AK2990">
        <v>1.08</v>
      </c>
      <c r="AL2990">
        <v>0.89</v>
      </c>
      <c r="AM2990">
        <v>0.9</v>
      </c>
      <c r="AN2990">
        <v>0.77</v>
      </c>
      <c r="AO2990">
        <v>6.32</v>
      </c>
      <c r="AP2990">
        <v>0.14000000000000001</v>
      </c>
      <c r="AQ2990">
        <v>-6.8</v>
      </c>
      <c r="AR2990">
        <v>20110</v>
      </c>
      <c r="AS2990">
        <v>76.22</v>
      </c>
      <c r="AT2990">
        <v>38.76</v>
      </c>
      <c r="AU2990">
        <v>32.79</v>
      </c>
      <c r="AV2990">
        <v>0.17</v>
      </c>
      <c r="AW2990">
        <v>258</v>
      </c>
      <c r="AX2990">
        <v>2933</v>
      </c>
    </row>
    <row r="2991" spans="1:50" x14ac:dyDescent="0.4">
      <c r="A2991">
        <v>2838</v>
      </c>
      <c r="B2991" t="s">
        <v>3933</v>
      </c>
      <c r="C2991">
        <v>0.19</v>
      </c>
      <c r="D2991">
        <v>25.71</v>
      </c>
      <c r="E2991" t="s">
        <v>1276</v>
      </c>
      <c r="F2991" t="s">
        <v>337</v>
      </c>
      <c r="G2991">
        <v>10.63</v>
      </c>
      <c r="H2991">
        <v>14035</v>
      </c>
      <c r="I2991">
        <v>10473</v>
      </c>
      <c r="J2991">
        <v>1.2</v>
      </c>
      <c r="K2991" t="s">
        <v>879</v>
      </c>
      <c r="L2991" t="s">
        <v>3934</v>
      </c>
      <c r="M2991">
        <v>-1.87</v>
      </c>
      <c r="N2991">
        <f t="shared" si="129"/>
        <v>-1</v>
      </c>
      <c r="O2991">
        <v>26.92</v>
      </c>
      <c r="P2991">
        <v>35.54</v>
      </c>
      <c r="Q2991">
        <v>0.6</v>
      </c>
      <c r="R2991">
        <v>20170106</v>
      </c>
      <c r="S2991" t="str">
        <f>LEFT(R2991,4)</f>
        <v>2017</v>
      </c>
      <c r="T2991" t="str">
        <f>MID(R2991,5,2)</f>
        <v>01</v>
      </c>
      <c r="U2991">
        <v>4.07</v>
      </c>
      <c r="V2991">
        <v>19.010000000000002</v>
      </c>
      <c r="W2991">
        <v>10.46</v>
      </c>
      <c r="X2991">
        <v>0.63</v>
      </c>
      <c r="Y2991">
        <v>41.62</v>
      </c>
      <c r="Z2991">
        <v>12.86</v>
      </c>
      <c r="AA2991">
        <v>3.9</v>
      </c>
      <c r="AB2991">
        <v>1.04</v>
      </c>
      <c r="AC2991">
        <v>7.23</v>
      </c>
      <c r="AD2991">
        <v>2.87</v>
      </c>
      <c r="AE2991">
        <v>4.54</v>
      </c>
      <c r="AF2991">
        <v>0.49</v>
      </c>
      <c r="AG2991">
        <v>19.940000000000001</v>
      </c>
      <c r="AH2991">
        <v>16.579999999999998</v>
      </c>
      <c r="AI2991">
        <v>1.54</v>
      </c>
      <c r="AJ2991">
        <v>0</v>
      </c>
      <c r="AK2991">
        <v>1.51</v>
      </c>
      <c r="AL2991">
        <v>1.35</v>
      </c>
      <c r="AM2991">
        <v>1.27</v>
      </c>
      <c r="AN2991">
        <v>1.22</v>
      </c>
      <c r="AO2991">
        <v>5.45</v>
      </c>
      <c r="AP2991">
        <v>1.79</v>
      </c>
      <c r="AQ2991">
        <v>0.27</v>
      </c>
      <c r="AR2991">
        <v>7005</v>
      </c>
      <c r="AS2991">
        <v>16.850000000000001</v>
      </c>
      <c r="AT2991">
        <v>7.73</v>
      </c>
      <c r="AU2991">
        <v>6.37</v>
      </c>
      <c r="AV2991">
        <v>0.67</v>
      </c>
      <c r="AW2991">
        <v>963</v>
      </c>
      <c r="AX2991">
        <v>2838</v>
      </c>
    </row>
    <row r="2992" spans="1:50" x14ac:dyDescent="0.4">
      <c r="A2992">
        <v>68</v>
      </c>
      <c r="B2992" t="s">
        <v>247</v>
      </c>
      <c r="C2992">
        <v>-0.48</v>
      </c>
      <c r="D2992" t="s">
        <v>50</v>
      </c>
      <c r="E2992" t="s">
        <v>62</v>
      </c>
      <c r="F2992" t="s">
        <v>49</v>
      </c>
      <c r="G2992">
        <v>4.16</v>
      </c>
      <c r="H2992">
        <v>80810</v>
      </c>
      <c r="I2992">
        <v>54379</v>
      </c>
      <c r="J2992">
        <v>10.07</v>
      </c>
      <c r="K2992" t="s">
        <v>248</v>
      </c>
      <c r="L2992" t="s">
        <v>248</v>
      </c>
      <c r="M2992">
        <v>-1.88</v>
      </c>
      <c r="N2992">
        <f t="shared" si="129"/>
        <v>-1</v>
      </c>
      <c r="O2992" t="s">
        <v>50</v>
      </c>
      <c r="P2992" t="s">
        <v>50</v>
      </c>
      <c r="Q2992">
        <v>1.51</v>
      </c>
      <c r="R2992">
        <v>19970611</v>
      </c>
      <c r="S2992" t="str">
        <f>LEFT(R2992,4)</f>
        <v>1997</v>
      </c>
      <c r="T2992" t="str">
        <f>MID(R2992,5,2)</f>
        <v>06</v>
      </c>
      <c r="U2992">
        <v>10.07</v>
      </c>
      <c r="V2992">
        <v>39.21</v>
      </c>
      <c r="W2992">
        <v>4.51</v>
      </c>
      <c r="X2992">
        <v>4.12</v>
      </c>
      <c r="Y2992">
        <v>78</v>
      </c>
      <c r="Z2992">
        <v>14.53</v>
      </c>
      <c r="AA2992">
        <v>1.59</v>
      </c>
      <c r="AB2992">
        <v>0.34</v>
      </c>
      <c r="AC2992">
        <v>17.149999999999999</v>
      </c>
      <c r="AD2992">
        <v>0.51</v>
      </c>
      <c r="AE2992">
        <v>1.97</v>
      </c>
      <c r="AF2992">
        <v>11.93</v>
      </c>
      <c r="AG2992">
        <v>0.99</v>
      </c>
      <c r="AH2992">
        <v>0.71</v>
      </c>
      <c r="AI2992">
        <v>-0.74</v>
      </c>
      <c r="AJ2992">
        <v>-0.06</v>
      </c>
      <c r="AK2992">
        <v>-0.74</v>
      </c>
      <c r="AL2992">
        <v>-0.74</v>
      </c>
      <c r="AM2992">
        <v>-0.72</v>
      </c>
      <c r="AN2992">
        <v>-0.77</v>
      </c>
      <c r="AO2992">
        <v>-19.07</v>
      </c>
      <c r="AP2992">
        <v>-0.31</v>
      </c>
      <c r="AQ2992">
        <v>2.0099999999999998</v>
      </c>
      <c r="AR2992">
        <v>57553</v>
      </c>
      <c r="AS2992">
        <v>28.51</v>
      </c>
      <c r="AT2992">
        <v>-74.680000000000007</v>
      </c>
      <c r="AU2992">
        <v>-72.650000000000006</v>
      </c>
      <c r="AV2992">
        <v>0.11</v>
      </c>
      <c r="AW2992">
        <v>541</v>
      </c>
      <c r="AX2992">
        <v>68</v>
      </c>
    </row>
    <row r="2993" spans="1:50" x14ac:dyDescent="0.4">
      <c r="A2993">
        <v>600744</v>
      </c>
      <c r="B2993" t="s">
        <v>7271</v>
      </c>
      <c r="C2993">
        <v>0</v>
      </c>
      <c r="D2993" t="s">
        <v>50</v>
      </c>
      <c r="E2993" t="s">
        <v>134</v>
      </c>
      <c r="F2993" t="s">
        <v>313</v>
      </c>
      <c r="G2993">
        <v>2.5499999999999998</v>
      </c>
      <c r="H2993">
        <v>26531</v>
      </c>
      <c r="I2993">
        <v>22611</v>
      </c>
      <c r="J2993">
        <v>8.2799999999999994</v>
      </c>
      <c r="K2993" t="s">
        <v>218</v>
      </c>
      <c r="L2993" t="s">
        <v>540</v>
      </c>
      <c r="M2993">
        <v>-1.92</v>
      </c>
      <c r="N2993">
        <f t="shared" si="129"/>
        <v>-1</v>
      </c>
      <c r="O2993" t="s">
        <v>50</v>
      </c>
      <c r="P2993">
        <v>77.58</v>
      </c>
      <c r="Q2993">
        <v>1.38</v>
      </c>
      <c r="R2993">
        <v>19960905</v>
      </c>
      <c r="S2993" t="str">
        <f>LEFT(R2993,4)</f>
        <v>1996</v>
      </c>
      <c r="T2993" t="str">
        <f>MID(R2993,5,2)</f>
        <v>09</v>
      </c>
      <c r="U2993">
        <v>17.809999999999999</v>
      </c>
      <c r="V2993">
        <v>186.79</v>
      </c>
      <c r="W2993">
        <v>29.58</v>
      </c>
      <c r="X2993">
        <v>-1.51</v>
      </c>
      <c r="Y2993">
        <v>84.97</v>
      </c>
      <c r="Z2993">
        <v>47.33</v>
      </c>
      <c r="AA2993">
        <v>100.81</v>
      </c>
      <c r="AB2993">
        <v>7.83</v>
      </c>
      <c r="AC2993">
        <v>81.33</v>
      </c>
      <c r="AD2993">
        <v>8.5299999999999994</v>
      </c>
      <c r="AE2993">
        <v>19.79</v>
      </c>
      <c r="AF2993">
        <v>48.89</v>
      </c>
      <c r="AG2993">
        <v>59.69</v>
      </c>
      <c r="AH2993">
        <v>54.9</v>
      </c>
      <c r="AI2993">
        <v>-0.72</v>
      </c>
      <c r="AJ2993">
        <v>0.04</v>
      </c>
      <c r="AK2993">
        <v>-0.71</v>
      </c>
      <c r="AL2993">
        <v>-0.94</v>
      </c>
      <c r="AM2993">
        <v>-0.91</v>
      </c>
      <c r="AN2993">
        <v>-0.98</v>
      </c>
      <c r="AO2993">
        <v>-38.409999999999997</v>
      </c>
      <c r="AP2993">
        <v>11.19</v>
      </c>
      <c r="AQ2993">
        <v>2.04</v>
      </c>
      <c r="AR2993">
        <v>85386</v>
      </c>
      <c r="AS2993">
        <v>8.0299999999999994</v>
      </c>
      <c r="AT2993">
        <v>-1.2</v>
      </c>
      <c r="AU2993">
        <v>-1.52</v>
      </c>
      <c r="AV2993">
        <v>0</v>
      </c>
      <c r="AW2993">
        <v>5944</v>
      </c>
      <c r="AX2993">
        <v>600744</v>
      </c>
    </row>
    <row r="2994" spans="1:50" x14ac:dyDescent="0.4">
      <c r="A2994">
        <v>300157</v>
      </c>
      <c r="B2994" t="s">
        <v>4626</v>
      </c>
      <c r="C2994">
        <v>0.49</v>
      </c>
      <c r="D2994" t="s">
        <v>50</v>
      </c>
      <c r="E2994" t="s">
        <v>2224</v>
      </c>
      <c r="F2994" t="s">
        <v>77</v>
      </c>
      <c r="G2994">
        <v>4.07</v>
      </c>
      <c r="H2994">
        <v>24761</v>
      </c>
      <c r="I2994">
        <v>16827</v>
      </c>
      <c r="J2994">
        <v>7.07</v>
      </c>
      <c r="K2994" t="s">
        <v>4627</v>
      </c>
      <c r="L2994" t="s">
        <v>4628</v>
      </c>
      <c r="M2994">
        <v>-1.93</v>
      </c>
      <c r="N2994">
        <f t="shared" si="129"/>
        <v>-1</v>
      </c>
      <c r="O2994" t="s">
        <v>50</v>
      </c>
      <c r="P2994">
        <v>94.76</v>
      </c>
      <c r="Q2994">
        <v>1.08</v>
      </c>
      <c r="R2994">
        <v>20110107</v>
      </c>
      <c r="S2994" t="str">
        <f>LEFT(R2994,4)</f>
        <v>2011</v>
      </c>
      <c r="T2994" t="str">
        <f>MID(R2994,5,2)</f>
        <v>01</v>
      </c>
      <c r="U2994">
        <v>7.12</v>
      </c>
      <c r="V2994">
        <v>57.49</v>
      </c>
      <c r="W2994">
        <v>35.94</v>
      </c>
      <c r="X2994">
        <v>6.04</v>
      </c>
      <c r="Y2994">
        <v>26.97</v>
      </c>
      <c r="Z2994">
        <v>21.2</v>
      </c>
      <c r="AA2994">
        <v>4.82</v>
      </c>
      <c r="AB2994">
        <v>1.4</v>
      </c>
      <c r="AC2994">
        <v>13.51</v>
      </c>
      <c r="AD2994">
        <v>2.3199999999999998</v>
      </c>
      <c r="AE2994">
        <v>11.76</v>
      </c>
      <c r="AF2994">
        <v>27.4</v>
      </c>
      <c r="AG2994">
        <v>7.34</v>
      </c>
      <c r="AH2994">
        <v>5.58</v>
      </c>
      <c r="AI2994">
        <v>-0.43</v>
      </c>
      <c r="AJ2994">
        <v>-0.15</v>
      </c>
      <c r="AK2994">
        <v>-0.31</v>
      </c>
      <c r="AL2994">
        <v>-0.36</v>
      </c>
      <c r="AM2994">
        <v>-0.54</v>
      </c>
      <c r="AN2994">
        <v>-0.6</v>
      </c>
      <c r="AO2994">
        <v>0.44</v>
      </c>
      <c r="AP2994">
        <v>-2.09</v>
      </c>
      <c r="AQ2994">
        <v>-0.28999999999999998</v>
      </c>
      <c r="AR2994">
        <v>33649</v>
      </c>
      <c r="AS2994">
        <v>24.01</v>
      </c>
      <c r="AT2994">
        <v>-5.92</v>
      </c>
      <c r="AU2994">
        <v>-7.39</v>
      </c>
      <c r="AV2994">
        <v>0.32</v>
      </c>
      <c r="AW2994">
        <v>1620</v>
      </c>
      <c r="AX2994">
        <v>300157</v>
      </c>
    </row>
    <row r="2995" spans="1:50" x14ac:dyDescent="0.4">
      <c r="A2995">
        <v>300001</v>
      </c>
      <c r="B2995" t="s">
        <v>4232</v>
      </c>
      <c r="C2995">
        <v>-1.55</v>
      </c>
      <c r="D2995">
        <v>82.76</v>
      </c>
      <c r="E2995" t="s">
        <v>201</v>
      </c>
      <c r="F2995" t="s">
        <v>337</v>
      </c>
      <c r="G2995">
        <v>17.22</v>
      </c>
      <c r="H2995">
        <v>69702</v>
      </c>
      <c r="I2995">
        <v>51352</v>
      </c>
      <c r="J2995">
        <v>9.2200000000000006</v>
      </c>
      <c r="K2995" t="s">
        <v>4233</v>
      </c>
      <c r="L2995" t="s">
        <v>4234</v>
      </c>
      <c r="M2995">
        <v>-1.94</v>
      </c>
      <c r="N2995">
        <f t="shared" si="129"/>
        <v>-1</v>
      </c>
      <c r="O2995">
        <v>89.9</v>
      </c>
      <c r="P2995">
        <v>95.75</v>
      </c>
      <c r="Q2995">
        <v>0.88</v>
      </c>
      <c r="R2995">
        <v>20091030</v>
      </c>
      <c r="S2995" t="str">
        <f>LEFT(R2995,4)</f>
        <v>2009</v>
      </c>
      <c r="T2995" t="str">
        <f>MID(R2995,5,2)</f>
        <v>10</v>
      </c>
      <c r="U2995">
        <v>9.98</v>
      </c>
      <c r="V2995">
        <v>139</v>
      </c>
      <c r="W2995">
        <v>32.35</v>
      </c>
      <c r="X2995">
        <v>4.0999999999999996</v>
      </c>
      <c r="Y2995">
        <v>73.78</v>
      </c>
      <c r="Z2995">
        <v>83.12</v>
      </c>
      <c r="AA2995">
        <v>25.29</v>
      </c>
      <c r="AB2995">
        <v>7.04</v>
      </c>
      <c r="AC2995">
        <v>90.46</v>
      </c>
      <c r="AD2995">
        <v>10.92</v>
      </c>
      <c r="AE2995">
        <v>47.97</v>
      </c>
      <c r="AF2995">
        <v>8.41</v>
      </c>
      <c r="AG2995">
        <v>40.04</v>
      </c>
      <c r="AH2995">
        <v>29.55</v>
      </c>
      <c r="AI2995">
        <v>1.21</v>
      </c>
      <c r="AJ2995">
        <v>1.04</v>
      </c>
      <c r="AK2995">
        <v>1.1599999999999999</v>
      </c>
      <c r="AL2995">
        <v>1.21</v>
      </c>
      <c r="AM2995">
        <v>1.55</v>
      </c>
      <c r="AN2995">
        <v>1.33</v>
      </c>
      <c r="AO2995">
        <v>12.54</v>
      </c>
      <c r="AP2995">
        <v>-0.56999999999999995</v>
      </c>
      <c r="AQ2995">
        <v>-1.47</v>
      </c>
      <c r="AR2995">
        <v>36796</v>
      </c>
      <c r="AS2995">
        <v>26.2</v>
      </c>
      <c r="AT2995">
        <v>3.03</v>
      </c>
      <c r="AU2995">
        <v>3.88</v>
      </c>
      <c r="AV2995">
        <v>1.71</v>
      </c>
      <c r="AW2995">
        <v>5445</v>
      </c>
      <c r="AX2995">
        <v>300001</v>
      </c>
    </row>
    <row r="2996" spans="1:50" x14ac:dyDescent="0.4">
      <c r="A2996">
        <v>600790</v>
      </c>
      <c r="B2996" t="s">
        <v>7348</v>
      </c>
      <c r="C2996">
        <v>0</v>
      </c>
      <c r="D2996">
        <v>14.63</v>
      </c>
      <c r="E2996" t="s">
        <v>2633</v>
      </c>
      <c r="F2996" t="s">
        <v>307</v>
      </c>
      <c r="G2996">
        <v>3.39</v>
      </c>
      <c r="H2996">
        <v>36293</v>
      </c>
      <c r="I2996">
        <v>31829</v>
      </c>
      <c r="J2996">
        <v>14.66</v>
      </c>
      <c r="K2996" t="s">
        <v>7349</v>
      </c>
      <c r="L2996" t="s">
        <v>7349</v>
      </c>
      <c r="M2996">
        <v>-2.02</v>
      </c>
      <c r="N2996">
        <f t="shared" si="129"/>
        <v>-1</v>
      </c>
      <c r="O2996">
        <v>10.76</v>
      </c>
      <c r="P2996">
        <v>9.6999999999999993</v>
      </c>
      <c r="Q2996">
        <v>0.88</v>
      </c>
      <c r="R2996">
        <v>19970228</v>
      </c>
      <c r="S2996" t="str">
        <f>LEFT(R2996,4)</f>
        <v>1997</v>
      </c>
      <c r="T2996" t="str">
        <f>MID(R2996,5,2)</f>
        <v>02</v>
      </c>
      <c r="U2996">
        <v>14.66</v>
      </c>
      <c r="V2996">
        <v>99.21</v>
      </c>
      <c r="W2996">
        <v>53.73</v>
      </c>
      <c r="X2996">
        <v>1.89</v>
      </c>
      <c r="Y2996">
        <v>43.93</v>
      </c>
      <c r="Z2996">
        <v>22.67</v>
      </c>
      <c r="AA2996">
        <v>1.81</v>
      </c>
      <c r="AB2996">
        <v>0.83</v>
      </c>
      <c r="AC2996">
        <v>40.65</v>
      </c>
      <c r="AD2996">
        <v>0</v>
      </c>
      <c r="AE2996">
        <v>0.03</v>
      </c>
      <c r="AF2996">
        <v>10.87</v>
      </c>
      <c r="AG2996">
        <v>7.4</v>
      </c>
      <c r="AH2996">
        <v>2.93</v>
      </c>
      <c r="AI2996">
        <v>3.66</v>
      </c>
      <c r="AJ2996">
        <v>0.33</v>
      </c>
      <c r="AK2996">
        <v>3.61</v>
      </c>
      <c r="AL2996">
        <v>2.71</v>
      </c>
      <c r="AM2996">
        <v>2.56</v>
      </c>
      <c r="AN2996">
        <v>2.42</v>
      </c>
      <c r="AO2996">
        <v>17.059999999999999</v>
      </c>
      <c r="AP2996">
        <v>-2.3199999999999998</v>
      </c>
      <c r="AQ2996">
        <v>-1.79</v>
      </c>
      <c r="AR2996">
        <v>36757</v>
      </c>
      <c r="AS2996">
        <v>60.44</v>
      </c>
      <c r="AT2996">
        <v>49.43</v>
      </c>
      <c r="AU2996">
        <v>34.54</v>
      </c>
      <c r="AV2996">
        <v>0.04</v>
      </c>
      <c r="AW2996">
        <v>1040</v>
      </c>
      <c r="AX2996">
        <v>600790</v>
      </c>
    </row>
    <row r="2997" spans="1:50" x14ac:dyDescent="0.4">
      <c r="A2997">
        <v>300070</v>
      </c>
      <c r="B2997" t="s">
        <v>4405</v>
      </c>
      <c r="C2997">
        <v>0</v>
      </c>
      <c r="D2997">
        <v>49.78</v>
      </c>
      <c r="E2997" t="s">
        <v>62</v>
      </c>
      <c r="F2997" t="s">
        <v>77</v>
      </c>
      <c r="G2997">
        <v>7.62</v>
      </c>
      <c r="H2997">
        <v>136355</v>
      </c>
      <c r="I2997">
        <v>115576</v>
      </c>
      <c r="J2997">
        <v>21.81</v>
      </c>
      <c r="K2997" t="s">
        <v>1572</v>
      </c>
      <c r="L2997" t="s">
        <v>1281</v>
      </c>
      <c r="M2997">
        <v>-2.0699999999999998</v>
      </c>
      <c r="N2997">
        <f t="shared" si="129"/>
        <v>-1</v>
      </c>
      <c r="O2997">
        <v>23.27</v>
      </c>
      <c r="P2997">
        <v>19.329999999999998</v>
      </c>
      <c r="Q2997">
        <v>0.79</v>
      </c>
      <c r="R2997">
        <v>20100421</v>
      </c>
      <c r="S2997" t="str">
        <f>LEFT(R2997,4)</f>
        <v>2010</v>
      </c>
      <c r="T2997" t="str">
        <f>MID(R2997,5,2)</f>
        <v>04</v>
      </c>
      <c r="U2997">
        <v>31.65</v>
      </c>
      <c r="V2997">
        <v>627.74</v>
      </c>
      <c r="W2997">
        <v>190.89</v>
      </c>
      <c r="X2997">
        <v>29.02</v>
      </c>
      <c r="Y2997">
        <v>64.97</v>
      </c>
      <c r="Z2997">
        <v>203.93</v>
      </c>
      <c r="AA2997">
        <v>5.66</v>
      </c>
      <c r="AB2997">
        <v>308.48</v>
      </c>
      <c r="AC2997">
        <v>240.05</v>
      </c>
      <c r="AD2997">
        <v>28.93</v>
      </c>
      <c r="AE2997">
        <v>62.68</v>
      </c>
      <c r="AF2997">
        <v>67.31</v>
      </c>
      <c r="AG2997">
        <v>71.099999999999994</v>
      </c>
      <c r="AH2997">
        <v>51.95</v>
      </c>
      <c r="AI2997">
        <v>4.4400000000000004</v>
      </c>
      <c r="AJ2997">
        <v>0.42</v>
      </c>
      <c r="AK2997">
        <v>4.5199999999999996</v>
      </c>
      <c r="AL2997">
        <v>3.69</v>
      </c>
      <c r="AM2997">
        <v>3.62</v>
      </c>
      <c r="AN2997">
        <v>3.75</v>
      </c>
      <c r="AO2997">
        <v>87.22</v>
      </c>
      <c r="AP2997">
        <v>12.38</v>
      </c>
      <c r="AQ2997">
        <v>-7.9</v>
      </c>
      <c r="AR2997">
        <v>84091</v>
      </c>
      <c r="AS2997">
        <v>26.94</v>
      </c>
      <c r="AT2997">
        <v>6.24</v>
      </c>
      <c r="AU2997">
        <v>5.0999999999999996</v>
      </c>
      <c r="AV2997">
        <v>1.1299999999999999</v>
      </c>
      <c r="AW2997">
        <v>3105</v>
      </c>
      <c r="AX2997">
        <v>300070</v>
      </c>
    </row>
    <row r="2998" spans="1:50" x14ac:dyDescent="0.4">
      <c r="A2998">
        <v>300141</v>
      </c>
      <c r="B2998" t="s">
        <v>4584</v>
      </c>
      <c r="C2998">
        <v>-1.62</v>
      </c>
      <c r="D2998">
        <v>542.74</v>
      </c>
      <c r="E2998" t="s">
        <v>201</v>
      </c>
      <c r="F2998" t="s">
        <v>161</v>
      </c>
      <c r="G2998">
        <v>6.68</v>
      </c>
      <c r="H2998">
        <v>20596</v>
      </c>
      <c r="I2998">
        <v>13454</v>
      </c>
      <c r="J2998">
        <v>1.66</v>
      </c>
      <c r="K2998" t="s">
        <v>648</v>
      </c>
      <c r="L2998" t="s">
        <v>4585</v>
      </c>
      <c r="M2998">
        <v>-2.13</v>
      </c>
      <c r="N2998">
        <f t="shared" si="129"/>
        <v>-1</v>
      </c>
      <c r="O2998">
        <v>163.19</v>
      </c>
      <c r="P2998">
        <v>202.69</v>
      </c>
      <c r="Q2998">
        <v>1.1499999999999999</v>
      </c>
      <c r="R2998">
        <v>20101112</v>
      </c>
      <c r="S2998" t="str">
        <f>LEFT(R2998,4)</f>
        <v>2010</v>
      </c>
      <c r="T2998" t="str">
        <f>MID(R2998,5,2)</f>
        <v>11</v>
      </c>
      <c r="U2998">
        <v>2.5499999999999998</v>
      </c>
      <c r="V2998">
        <v>15.76</v>
      </c>
      <c r="W2998">
        <v>7.13</v>
      </c>
      <c r="X2998">
        <v>0.16</v>
      </c>
      <c r="Y2998">
        <v>53.71</v>
      </c>
      <c r="Z2998">
        <v>13.95</v>
      </c>
      <c r="AA2998">
        <v>1.31</v>
      </c>
      <c r="AB2998">
        <v>7.0000000000000007E-2</v>
      </c>
      <c r="AC2998">
        <v>7.86</v>
      </c>
      <c r="AD2998">
        <v>3.35</v>
      </c>
      <c r="AE2998">
        <v>6.28</v>
      </c>
      <c r="AF2998">
        <v>2.4300000000000002</v>
      </c>
      <c r="AG2998">
        <v>4.05</v>
      </c>
      <c r="AH2998">
        <v>3.26</v>
      </c>
      <c r="AI2998">
        <v>0.03</v>
      </c>
      <c r="AJ2998">
        <v>0</v>
      </c>
      <c r="AK2998">
        <v>0.03</v>
      </c>
      <c r="AL2998">
        <v>0.02</v>
      </c>
      <c r="AM2998">
        <v>0.02</v>
      </c>
      <c r="AN2998">
        <v>0</v>
      </c>
      <c r="AO2998">
        <v>2.06</v>
      </c>
      <c r="AP2998">
        <v>-0.56999999999999995</v>
      </c>
      <c r="AQ2998">
        <v>0.41</v>
      </c>
      <c r="AR2998">
        <v>17692</v>
      </c>
      <c r="AS2998">
        <v>19.43</v>
      </c>
      <c r="AT2998">
        <v>0.76</v>
      </c>
      <c r="AU2998">
        <v>0.57999999999999996</v>
      </c>
      <c r="AV2998">
        <v>0.15</v>
      </c>
      <c r="AW2998">
        <v>393</v>
      </c>
      <c r="AX2998">
        <v>300141</v>
      </c>
    </row>
    <row r="2999" spans="1:50" x14ac:dyDescent="0.4">
      <c r="A2999">
        <v>300282</v>
      </c>
      <c r="B2999" t="s">
        <v>4921</v>
      </c>
      <c r="C2999">
        <v>-0.51</v>
      </c>
      <c r="D2999">
        <v>32.21</v>
      </c>
      <c r="E2999" t="s">
        <v>105</v>
      </c>
      <c r="F2999" t="s">
        <v>77</v>
      </c>
      <c r="G2999">
        <v>7.83</v>
      </c>
      <c r="H2999">
        <v>39232</v>
      </c>
      <c r="I2999">
        <v>29373</v>
      </c>
      <c r="J2999">
        <v>3.65</v>
      </c>
      <c r="K2999" t="s">
        <v>3017</v>
      </c>
      <c r="L2999" t="s">
        <v>4922</v>
      </c>
      <c r="M2999">
        <v>-2.17</v>
      </c>
      <c r="N2999">
        <f t="shared" si="129"/>
        <v>-1</v>
      </c>
      <c r="O2999">
        <v>30.31</v>
      </c>
      <c r="P2999">
        <v>25.88</v>
      </c>
      <c r="Q2999">
        <v>0.6</v>
      </c>
      <c r="R2999">
        <v>20111229</v>
      </c>
      <c r="S2999" t="str">
        <f>LEFT(R2999,4)</f>
        <v>2011</v>
      </c>
      <c r="T2999" t="str">
        <f>MID(R2999,5,2)</f>
        <v>12</v>
      </c>
      <c r="U2999">
        <v>3.77</v>
      </c>
      <c r="V2999">
        <v>31.52</v>
      </c>
      <c r="W2999">
        <v>25.39</v>
      </c>
      <c r="X2999">
        <v>0.34</v>
      </c>
      <c r="Y2999">
        <v>18.38</v>
      </c>
      <c r="Z2999">
        <v>19.22</v>
      </c>
      <c r="AA2999">
        <v>0.75</v>
      </c>
      <c r="AB2999">
        <v>1.02</v>
      </c>
      <c r="AC2999">
        <v>5.73</v>
      </c>
      <c r="AD2999">
        <v>0.82</v>
      </c>
      <c r="AE2999">
        <v>3.46</v>
      </c>
      <c r="AF2999">
        <v>18.88</v>
      </c>
      <c r="AG2999">
        <v>5.0199999999999996</v>
      </c>
      <c r="AH2999">
        <v>3.46</v>
      </c>
      <c r="AI2999">
        <v>0.68</v>
      </c>
      <c r="AJ2999">
        <v>-0.01</v>
      </c>
      <c r="AK2999">
        <v>0.84</v>
      </c>
      <c r="AL2999">
        <v>0.73</v>
      </c>
      <c r="AM2999">
        <v>0.69</v>
      </c>
      <c r="AN2999">
        <v>0.44</v>
      </c>
      <c r="AO2999">
        <v>2.68</v>
      </c>
      <c r="AP2999">
        <v>0.25</v>
      </c>
      <c r="AQ2999">
        <v>4.32</v>
      </c>
      <c r="AR2999">
        <v>18000</v>
      </c>
      <c r="AS2999">
        <v>31.14</v>
      </c>
      <c r="AT2999">
        <v>13.63</v>
      </c>
      <c r="AU2999">
        <v>13.66</v>
      </c>
      <c r="AV2999">
        <v>0.14000000000000001</v>
      </c>
      <c r="AW2999">
        <v>448</v>
      </c>
      <c r="AX2999">
        <v>300282</v>
      </c>
    </row>
    <row r="3000" spans="1:50" x14ac:dyDescent="0.4">
      <c r="A3000">
        <v>2259</v>
      </c>
      <c r="B3000" t="s">
        <v>2381</v>
      </c>
      <c r="C3000">
        <v>5.16</v>
      </c>
      <c r="D3000" t="s">
        <v>50</v>
      </c>
      <c r="E3000" t="s">
        <v>361</v>
      </c>
      <c r="F3000" t="s">
        <v>302</v>
      </c>
      <c r="G3000">
        <v>2.21</v>
      </c>
      <c r="H3000">
        <v>37488</v>
      </c>
      <c r="I3000">
        <v>73857</v>
      </c>
      <c r="J3000">
        <v>7.16</v>
      </c>
      <c r="K3000" t="s">
        <v>2194</v>
      </c>
      <c r="L3000" t="s">
        <v>2382</v>
      </c>
      <c r="M3000">
        <v>-2.1800000000000002</v>
      </c>
      <c r="N3000">
        <f t="shared" si="129"/>
        <v>-1</v>
      </c>
      <c r="O3000" t="s">
        <v>50</v>
      </c>
      <c r="P3000" t="s">
        <v>50</v>
      </c>
      <c r="Q3000">
        <v>0.18</v>
      </c>
      <c r="R3000">
        <v>20080716</v>
      </c>
      <c r="S3000" t="str">
        <f>LEFT(R3000,4)</f>
        <v>2008</v>
      </c>
      <c r="T3000" t="str">
        <f>MID(R3000,5,2)</f>
        <v>07</v>
      </c>
      <c r="U3000">
        <v>7.52</v>
      </c>
      <c r="V3000">
        <v>27.14</v>
      </c>
      <c r="W3000">
        <v>14.15</v>
      </c>
      <c r="X3000">
        <v>2.64</v>
      </c>
      <c r="Y3000">
        <v>38.159999999999997</v>
      </c>
      <c r="Z3000">
        <v>18.3</v>
      </c>
      <c r="AA3000">
        <v>7.49</v>
      </c>
      <c r="AB3000">
        <v>0.68</v>
      </c>
      <c r="AC3000">
        <v>10</v>
      </c>
      <c r="AD3000">
        <v>0.18</v>
      </c>
      <c r="AE3000">
        <v>3.93</v>
      </c>
      <c r="AF3000">
        <v>7.19</v>
      </c>
      <c r="AG3000">
        <v>8.19</v>
      </c>
      <c r="AH3000">
        <v>7.69</v>
      </c>
      <c r="AI3000">
        <v>-0.95</v>
      </c>
      <c r="AJ3000">
        <v>0</v>
      </c>
      <c r="AK3000">
        <v>-0.95</v>
      </c>
      <c r="AL3000">
        <v>-0.94</v>
      </c>
      <c r="AM3000">
        <v>-0.82</v>
      </c>
      <c r="AN3000">
        <v>-0.82</v>
      </c>
      <c r="AO3000">
        <v>-0.95</v>
      </c>
      <c r="AP3000">
        <v>0.12</v>
      </c>
      <c r="AQ3000">
        <v>-0.01</v>
      </c>
      <c r="AR3000">
        <v>29225</v>
      </c>
      <c r="AS3000">
        <v>6.14</v>
      </c>
      <c r="AT3000">
        <v>-11.59</v>
      </c>
      <c r="AU3000">
        <v>-10.029999999999999</v>
      </c>
      <c r="AV3000">
        <v>0</v>
      </c>
      <c r="AW3000">
        <v>437</v>
      </c>
      <c r="AX3000">
        <v>2259</v>
      </c>
    </row>
    <row r="3001" spans="1:50" x14ac:dyDescent="0.4">
      <c r="A3001">
        <v>2059</v>
      </c>
      <c r="B3001" t="s">
        <v>1780</v>
      </c>
      <c r="C3001">
        <v>0.6</v>
      </c>
      <c r="D3001">
        <v>59.88</v>
      </c>
      <c r="E3001" t="s">
        <v>251</v>
      </c>
      <c r="F3001" t="s">
        <v>551</v>
      </c>
      <c r="G3001">
        <v>4.99</v>
      </c>
      <c r="H3001">
        <v>9753</v>
      </c>
      <c r="I3001">
        <v>10695</v>
      </c>
      <c r="J3001">
        <v>7.31</v>
      </c>
      <c r="K3001" t="s">
        <v>1781</v>
      </c>
      <c r="L3001" t="s">
        <v>1782</v>
      </c>
      <c r="M3001">
        <v>-2.21</v>
      </c>
      <c r="N3001">
        <f t="shared" si="129"/>
        <v>-1</v>
      </c>
      <c r="O3001">
        <v>11.44</v>
      </c>
      <c r="P3001">
        <v>10.37</v>
      </c>
      <c r="Q3001">
        <v>1.27</v>
      </c>
      <c r="R3001">
        <v>20060810</v>
      </c>
      <c r="S3001" t="str">
        <f>LEFT(R3001,4)</f>
        <v>2006</v>
      </c>
      <c r="T3001" t="str">
        <f>MID(R3001,5,2)</f>
        <v>08</v>
      </c>
      <c r="U3001">
        <v>10.119999999999999</v>
      </c>
      <c r="V3001">
        <v>44.02</v>
      </c>
      <c r="W3001">
        <v>23.33</v>
      </c>
      <c r="X3001">
        <v>1.7</v>
      </c>
      <c r="Y3001">
        <v>43.15</v>
      </c>
      <c r="Z3001">
        <v>26.56</v>
      </c>
      <c r="AA3001">
        <v>5.57</v>
      </c>
      <c r="AB3001">
        <v>3.21</v>
      </c>
      <c r="AC3001">
        <v>16.09</v>
      </c>
      <c r="AD3001">
        <v>7.98</v>
      </c>
      <c r="AE3001">
        <v>7.4</v>
      </c>
      <c r="AF3001">
        <v>1.26</v>
      </c>
      <c r="AG3001">
        <v>15.74</v>
      </c>
      <c r="AH3001">
        <v>13.04</v>
      </c>
      <c r="AI3001">
        <v>0.65</v>
      </c>
      <c r="AJ3001">
        <v>-0.05</v>
      </c>
      <c r="AK3001">
        <v>0.83</v>
      </c>
      <c r="AL3001">
        <v>0.63</v>
      </c>
      <c r="AM3001">
        <v>0.63</v>
      </c>
      <c r="AN3001">
        <v>-0.12</v>
      </c>
      <c r="AO3001">
        <v>10.24</v>
      </c>
      <c r="AP3001">
        <v>1.47</v>
      </c>
      <c r="AQ3001">
        <v>-0.39</v>
      </c>
      <c r="AR3001">
        <v>30909</v>
      </c>
      <c r="AS3001">
        <v>17.190000000000001</v>
      </c>
      <c r="AT3001">
        <v>4.0999999999999996</v>
      </c>
      <c r="AU3001">
        <v>4.0199999999999996</v>
      </c>
      <c r="AV3001">
        <v>0.21</v>
      </c>
      <c r="AW3001">
        <v>2181</v>
      </c>
      <c r="AX3001">
        <v>2059</v>
      </c>
    </row>
    <row r="3002" spans="1:50" x14ac:dyDescent="0.4">
      <c r="A3002">
        <v>300610</v>
      </c>
      <c r="B3002" t="s">
        <v>5635</v>
      </c>
      <c r="C3002">
        <v>0</v>
      </c>
      <c r="D3002">
        <v>20.79</v>
      </c>
      <c r="E3002" t="s">
        <v>470</v>
      </c>
      <c r="F3002" t="s">
        <v>161</v>
      </c>
      <c r="G3002">
        <v>12.36</v>
      </c>
      <c r="H3002">
        <v>3702</v>
      </c>
      <c r="I3002">
        <v>3258</v>
      </c>
      <c r="J3002">
        <v>0.5</v>
      </c>
      <c r="K3002" t="s">
        <v>5636</v>
      </c>
      <c r="L3002" t="s">
        <v>5637</v>
      </c>
      <c r="M3002">
        <v>-2.21</v>
      </c>
      <c r="N3002">
        <f t="shared" si="129"/>
        <v>-1</v>
      </c>
      <c r="O3002">
        <v>20.82</v>
      </c>
      <c r="P3002">
        <v>21.64</v>
      </c>
      <c r="Q3002">
        <v>1.05</v>
      </c>
      <c r="R3002">
        <v>20170213</v>
      </c>
      <c r="S3002" t="str">
        <f>LEFT(R3002,4)</f>
        <v>2017</v>
      </c>
      <c r="T3002" t="str">
        <f>MID(R3002,5,2)</f>
        <v>02</v>
      </c>
      <c r="U3002">
        <v>1.51</v>
      </c>
      <c r="V3002">
        <v>9.8000000000000007</v>
      </c>
      <c r="W3002">
        <v>8.1300000000000008</v>
      </c>
      <c r="X3002">
        <v>0.3</v>
      </c>
      <c r="Y3002">
        <v>14.06</v>
      </c>
      <c r="Z3002">
        <v>6.78</v>
      </c>
      <c r="AA3002">
        <v>1.55</v>
      </c>
      <c r="AB3002">
        <v>0.76</v>
      </c>
      <c r="AC3002">
        <v>1.1100000000000001</v>
      </c>
      <c r="AD3002">
        <v>0.93</v>
      </c>
      <c r="AE3002">
        <v>0.88</v>
      </c>
      <c r="AF3002">
        <v>2.79</v>
      </c>
      <c r="AG3002">
        <v>5.99</v>
      </c>
      <c r="AH3002">
        <v>4.49</v>
      </c>
      <c r="AI3002">
        <v>0.8</v>
      </c>
      <c r="AJ3002">
        <v>0.05</v>
      </c>
      <c r="AK3002">
        <v>0.75</v>
      </c>
      <c r="AL3002">
        <v>0.67</v>
      </c>
      <c r="AM3002">
        <v>0.67</v>
      </c>
      <c r="AN3002">
        <v>0.56999999999999995</v>
      </c>
      <c r="AO3002">
        <v>3.1</v>
      </c>
      <c r="AP3002">
        <v>0.85</v>
      </c>
      <c r="AQ3002">
        <v>-0.24</v>
      </c>
      <c r="AR3002">
        <v>10600</v>
      </c>
      <c r="AS3002">
        <v>25.03</v>
      </c>
      <c r="AT3002">
        <v>13.32</v>
      </c>
      <c r="AU3002">
        <v>11.24</v>
      </c>
      <c r="AV3002">
        <v>0.19</v>
      </c>
      <c r="AW3002">
        <v>681</v>
      </c>
      <c r="AX3002">
        <v>300610</v>
      </c>
    </row>
    <row r="3003" spans="1:50" x14ac:dyDescent="0.4">
      <c r="A3003">
        <v>543</v>
      </c>
      <c r="B3003" t="s">
        <v>565</v>
      </c>
      <c r="C3003">
        <v>-0.43</v>
      </c>
      <c r="D3003">
        <v>11.39</v>
      </c>
      <c r="E3003" t="s">
        <v>134</v>
      </c>
      <c r="F3003" t="s">
        <v>298</v>
      </c>
      <c r="G3003">
        <v>4.62</v>
      </c>
      <c r="H3003">
        <v>91740</v>
      </c>
      <c r="I3003">
        <v>97071</v>
      </c>
      <c r="J3003">
        <v>17.899999999999999</v>
      </c>
      <c r="K3003" t="s">
        <v>566</v>
      </c>
      <c r="L3003" t="s">
        <v>567</v>
      </c>
      <c r="M3003">
        <v>-2.23</v>
      </c>
      <c r="N3003">
        <f t="shared" si="129"/>
        <v>-1</v>
      </c>
      <c r="O3003">
        <v>11.09</v>
      </c>
      <c r="P3003">
        <v>18.91</v>
      </c>
      <c r="Q3003">
        <v>0.56999999999999995</v>
      </c>
      <c r="R3003">
        <v>19931220</v>
      </c>
      <c r="S3003" t="str">
        <f>LEFT(R3003,4)</f>
        <v>1993</v>
      </c>
      <c r="T3003" t="str">
        <f>MID(R3003,5,2)</f>
        <v>12</v>
      </c>
      <c r="U3003">
        <v>22.67</v>
      </c>
      <c r="V3003">
        <v>326.08</v>
      </c>
      <c r="W3003">
        <v>130.97</v>
      </c>
      <c r="X3003">
        <v>46.68</v>
      </c>
      <c r="Y3003">
        <v>45.52</v>
      </c>
      <c r="Z3003">
        <v>36.130000000000003</v>
      </c>
      <c r="AA3003">
        <v>167.14</v>
      </c>
      <c r="AB3003">
        <v>7.01</v>
      </c>
      <c r="AC3003">
        <v>74.97</v>
      </c>
      <c r="AD3003">
        <v>4.79</v>
      </c>
      <c r="AE3003">
        <v>13.63</v>
      </c>
      <c r="AF3003">
        <v>38.200000000000003</v>
      </c>
      <c r="AG3003">
        <v>116.45</v>
      </c>
      <c r="AH3003">
        <v>106.23</v>
      </c>
      <c r="AI3003">
        <v>10.32</v>
      </c>
      <c r="AJ3003">
        <v>4.8099999999999996</v>
      </c>
      <c r="AK3003">
        <v>10.44</v>
      </c>
      <c r="AL3003">
        <v>8.8800000000000008</v>
      </c>
      <c r="AM3003">
        <v>6.93</v>
      </c>
      <c r="AN3003">
        <v>6.79</v>
      </c>
      <c r="AO3003">
        <v>41.97</v>
      </c>
      <c r="AP3003">
        <v>19.5</v>
      </c>
      <c r="AQ3003">
        <v>-3.99</v>
      </c>
      <c r="AR3003">
        <v>59753</v>
      </c>
      <c r="AS3003">
        <v>8.77</v>
      </c>
      <c r="AT3003">
        <v>8.86</v>
      </c>
      <c r="AU3003">
        <v>5.95</v>
      </c>
      <c r="AV3003">
        <v>0</v>
      </c>
      <c r="AW3003">
        <v>3539</v>
      </c>
      <c r="AX3003">
        <v>543</v>
      </c>
    </row>
    <row r="3004" spans="1:50" x14ac:dyDescent="0.4">
      <c r="A3004">
        <v>603268</v>
      </c>
      <c r="B3004" t="s">
        <v>8346</v>
      </c>
      <c r="C3004">
        <v>1.52</v>
      </c>
      <c r="D3004">
        <v>50.22</v>
      </c>
      <c r="E3004" t="s">
        <v>4814</v>
      </c>
      <c r="F3004" t="s">
        <v>283</v>
      </c>
      <c r="G3004">
        <v>15.78</v>
      </c>
      <c r="H3004">
        <v>3680</v>
      </c>
      <c r="I3004">
        <v>4704</v>
      </c>
      <c r="J3004">
        <v>1.24</v>
      </c>
      <c r="K3004" t="s">
        <v>3682</v>
      </c>
      <c r="L3004" t="s">
        <v>3682</v>
      </c>
      <c r="M3004">
        <v>-2.23</v>
      </c>
      <c r="N3004">
        <f t="shared" si="129"/>
        <v>-1</v>
      </c>
      <c r="O3004">
        <v>63.77</v>
      </c>
      <c r="P3004">
        <v>52.77</v>
      </c>
      <c r="Q3004">
        <v>0.8</v>
      </c>
      <c r="R3004">
        <v>20150319</v>
      </c>
      <c r="S3004" t="str">
        <f>LEFT(R3004,4)</f>
        <v>2015</v>
      </c>
      <c r="T3004" t="str">
        <f>MID(R3004,5,2)</f>
        <v>03</v>
      </c>
      <c r="U3004">
        <v>1.24</v>
      </c>
      <c r="V3004">
        <v>12.32</v>
      </c>
      <c r="W3004">
        <v>6.43</v>
      </c>
      <c r="X3004">
        <v>0.71</v>
      </c>
      <c r="Y3004">
        <v>42.11</v>
      </c>
      <c r="Z3004">
        <v>4.9000000000000004</v>
      </c>
      <c r="AA3004">
        <v>2.64</v>
      </c>
      <c r="AB3004">
        <v>0.63</v>
      </c>
      <c r="AC3004">
        <v>3.39</v>
      </c>
      <c r="AD3004">
        <v>2.02</v>
      </c>
      <c r="AE3004">
        <v>1.46</v>
      </c>
      <c r="AF3004">
        <v>2.09</v>
      </c>
      <c r="AG3004">
        <v>4.2699999999999996</v>
      </c>
      <c r="AH3004">
        <v>2.71</v>
      </c>
      <c r="AI3004">
        <v>0.51</v>
      </c>
      <c r="AJ3004">
        <v>0.01</v>
      </c>
      <c r="AK3004">
        <v>0.48</v>
      </c>
      <c r="AL3004">
        <v>0.43</v>
      </c>
      <c r="AM3004">
        <v>0.3</v>
      </c>
      <c r="AN3004">
        <v>0.28999999999999998</v>
      </c>
      <c r="AO3004">
        <v>2.87</v>
      </c>
      <c r="AP3004">
        <v>0.81</v>
      </c>
      <c r="AQ3004">
        <v>-0.41</v>
      </c>
      <c r="AR3004">
        <v>7260</v>
      </c>
      <c r="AS3004">
        <v>36.619999999999997</v>
      </c>
      <c r="AT3004">
        <v>11.91</v>
      </c>
      <c r="AU3004">
        <v>6.95</v>
      </c>
      <c r="AV3004">
        <v>0.19</v>
      </c>
      <c r="AW3004">
        <v>1475</v>
      </c>
      <c r="AX3004">
        <v>603268</v>
      </c>
    </row>
    <row r="3005" spans="1:50" x14ac:dyDescent="0.4">
      <c r="A3005">
        <v>300349</v>
      </c>
      <c r="B3005" t="s">
        <v>5069</v>
      </c>
      <c r="C3005">
        <v>7.0000000000000007E-2</v>
      </c>
      <c r="D3005">
        <v>16.559999999999999</v>
      </c>
      <c r="E3005" t="s">
        <v>317</v>
      </c>
      <c r="F3005" t="s">
        <v>307</v>
      </c>
      <c r="G3005">
        <v>15.23</v>
      </c>
      <c r="H3005">
        <v>15096</v>
      </c>
      <c r="I3005">
        <v>12931</v>
      </c>
      <c r="J3005">
        <v>3.72</v>
      </c>
      <c r="K3005" t="s">
        <v>5070</v>
      </c>
      <c r="L3005" t="s">
        <v>5071</v>
      </c>
      <c r="M3005">
        <v>-2.2400000000000002</v>
      </c>
      <c r="N3005">
        <f t="shared" si="129"/>
        <v>-1</v>
      </c>
      <c r="O3005">
        <v>14.6</v>
      </c>
      <c r="P3005">
        <v>13.14</v>
      </c>
      <c r="Q3005">
        <v>1.06</v>
      </c>
      <c r="R3005">
        <v>20120817</v>
      </c>
      <c r="S3005" t="str">
        <f>LEFT(R3005,4)</f>
        <v>2012</v>
      </c>
      <c r="T3005" t="str">
        <f>MID(R3005,5,2)</f>
        <v>08</v>
      </c>
      <c r="U3005">
        <v>4.29</v>
      </c>
      <c r="V3005">
        <v>46.83</v>
      </c>
      <c r="W3005">
        <v>35.799999999999997</v>
      </c>
      <c r="X3005">
        <v>0.32</v>
      </c>
      <c r="Y3005">
        <v>22.86</v>
      </c>
      <c r="Z3005">
        <v>27.24</v>
      </c>
      <c r="AA3005">
        <v>2.65</v>
      </c>
      <c r="AB3005">
        <v>1.07</v>
      </c>
      <c r="AC3005">
        <v>9.0399999999999991</v>
      </c>
      <c r="AD3005">
        <v>2.2599999999999998</v>
      </c>
      <c r="AE3005">
        <v>10.08</v>
      </c>
      <c r="AF3005">
        <v>17.93</v>
      </c>
      <c r="AG3005">
        <v>13.28</v>
      </c>
      <c r="AH3005">
        <v>6.99</v>
      </c>
      <c r="AI3005">
        <v>3.29</v>
      </c>
      <c r="AJ3005">
        <v>0.48</v>
      </c>
      <c r="AK3005">
        <v>3.34</v>
      </c>
      <c r="AL3005">
        <v>2.97</v>
      </c>
      <c r="AM3005">
        <v>2.96</v>
      </c>
      <c r="AN3005">
        <v>2.6</v>
      </c>
      <c r="AO3005">
        <v>12.76</v>
      </c>
      <c r="AP3005">
        <v>0.82</v>
      </c>
      <c r="AQ3005">
        <v>-0.87</v>
      </c>
      <c r="AR3005">
        <v>17833</v>
      </c>
      <c r="AS3005">
        <v>47.34</v>
      </c>
      <c r="AT3005">
        <v>24.77</v>
      </c>
      <c r="AU3005">
        <v>22.31</v>
      </c>
      <c r="AV3005">
        <v>1.1599999999999999</v>
      </c>
      <c r="AW3005">
        <v>1796</v>
      </c>
      <c r="AX3005">
        <v>300349</v>
      </c>
    </row>
    <row r="3006" spans="1:50" x14ac:dyDescent="0.4">
      <c r="A3006">
        <v>2825</v>
      </c>
      <c r="B3006" t="s">
        <v>3907</v>
      </c>
      <c r="C3006">
        <v>1.28</v>
      </c>
      <c r="D3006">
        <v>35.75</v>
      </c>
      <c r="E3006" t="s">
        <v>470</v>
      </c>
      <c r="F3006" t="s">
        <v>872</v>
      </c>
      <c r="G3006">
        <v>13.41</v>
      </c>
      <c r="H3006">
        <v>4219</v>
      </c>
      <c r="I3006">
        <v>5274</v>
      </c>
      <c r="J3006">
        <v>0.62</v>
      </c>
      <c r="K3006" t="s">
        <v>3390</v>
      </c>
      <c r="L3006" t="s">
        <v>3350</v>
      </c>
      <c r="M3006">
        <v>-2.25</v>
      </c>
      <c r="N3006">
        <f t="shared" si="129"/>
        <v>-1</v>
      </c>
      <c r="O3006">
        <v>36.65</v>
      </c>
      <c r="P3006">
        <v>31.32</v>
      </c>
      <c r="Q3006">
        <v>0.79</v>
      </c>
      <c r="R3006">
        <v>20161129</v>
      </c>
      <c r="S3006" t="str">
        <f>LEFT(R3006,4)</f>
        <v>2016</v>
      </c>
      <c r="T3006" t="str">
        <f>MID(R3006,5,2)</f>
        <v>11</v>
      </c>
      <c r="U3006">
        <v>1.44</v>
      </c>
      <c r="V3006">
        <v>10.82</v>
      </c>
      <c r="W3006">
        <v>7.11</v>
      </c>
      <c r="X3006">
        <v>0.54</v>
      </c>
      <c r="Y3006">
        <v>29.25</v>
      </c>
      <c r="Z3006">
        <v>6.67</v>
      </c>
      <c r="AA3006">
        <v>1.86</v>
      </c>
      <c r="AB3006">
        <v>0.48</v>
      </c>
      <c r="AC3006">
        <v>3.16</v>
      </c>
      <c r="AD3006">
        <v>1.57</v>
      </c>
      <c r="AE3006">
        <v>1.2</v>
      </c>
      <c r="AF3006">
        <v>2.13</v>
      </c>
      <c r="AG3006">
        <v>6.7</v>
      </c>
      <c r="AH3006">
        <v>5.45</v>
      </c>
      <c r="AI3006">
        <v>0.47</v>
      </c>
      <c r="AJ3006">
        <v>0.03</v>
      </c>
      <c r="AK3006">
        <v>0.47</v>
      </c>
      <c r="AL3006">
        <v>0.42</v>
      </c>
      <c r="AM3006">
        <v>0.41</v>
      </c>
      <c r="AN3006">
        <v>0.32</v>
      </c>
      <c r="AO3006">
        <v>3.18</v>
      </c>
      <c r="AP3006">
        <v>0.49</v>
      </c>
      <c r="AQ3006">
        <v>-0.31</v>
      </c>
      <c r="AR3006">
        <v>14185</v>
      </c>
      <c r="AS3006">
        <v>18.63</v>
      </c>
      <c r="AT3006">
        <v>7.07</v>
      </c>
      <c r="AU3006">
        <v>6.08</v>
      </c>
      <c r="AV3006">
        <v>0.33</v>
      </c>
      <c r="AW3006">
        <v>583</v>
      </c>
      <c r="AX3006">
        <v>2825</v>
      </c>
    </row>
    <row r="3007" spans="1:50" x14ac:dyDescent="0.4">
      <c r="A3007">
        <v>600097</v>
      </c>
      <c r="B3007" t="s">
        <v>6192</v>
      </c>
      <c r="C3007">
        <v>0.51</v>
      </c>
      <c r="D3007">
        <v>17.600000000000001</v>
      </c>
      <c r="E3007" t="s">
        <v>1158</v>
      </c>
      <c r="F3007" t="s">
        <v>872</v>
      </c>
      <c r="G3007">
        <v>9.8699999999999992</v>
      </c>
      <c r="H3007">
        <v>7662</v>
      </c>
      <c r="I3007">
        <v>7059</v>
      </c>
      <c r="J3007">
        <v>2.2599999999999998</v>
      </c>
      <c r="K3007" t="s">
        <v>6193</v>
      </c>
      <c r="L3007" t="s">
        <v>6194</v>
      </c>
      <c r="M3007">
        <v>-2.27</v>
      </c>
      <c r="N3007">
        <f t="shared" si="129"/>
        <v>-1</v>
      </c>
      <c r="O3007">
        <v>19.96</v>
      </c>
      <c r="P3007">
        <v>16.96</v>
      </c>
      <c r="Q3007">
        <v>1</v>
      </c>
      <c r="R3007">
        <v>19970619</v>
      </c>
      <c r="S3007" t="str">
        <f>LEFT(R3007,4)</f>
        <v>1997</v>
      </c>
      <c r="T3007" t="str">
        <f>MID(R3007,5,2)</f>
        <v>06</v>
      </c>
      <c r="U3007">
        <v>2.41</v>
      </c>
      <c r="V3007">
        <v>25.39</v>
      </c>
      <c r="W3007">
        <v>17.11</v>
      </c>
      <c r="X3007">
        <v>0.51</v>
      </c>
      <c r="Y3007">
        <v>30.62</v>
      </c>
      <c r="Z3007">
        <v>12.8</v>
      </c>
      <c r="AA3007">
        <v>9.36</v>
      </c>
      <c r="AB3007">
        <v>1.2</v>
      </c>
      <c r="AC3007">
        <v>3.94</v>
      </c>
      <c r="AD3007">
        <v>4.78</v>
      </c>
      <c r="AE3007">
        <v>1.18</v>
      </c>
      <c r="AF3007">
        <v>6.12</v>
      </c>
      <c r="AG3007">
        <v>16.77</v>
      </c>
      <c r="AH3007">
        <v>10.48</v>
      </c>
      <c r="AI3007">
        <v>1.3</v>
      </c>
      <c r="AJ3007">
        <v>0</v>
      </c>
      <c r="AK3007">
        <v>1.29</v>
      </c>
      <c r="AL3007">
        <v>1.1599999999999999</v>
      </c>
      <c r="AM3007">
        <v>1.01</v>
      </c>
      <c r="AN3007">
        <v>1</v>
      </c>
      <c r="AO3007">
        <v>5.64</v>
      </c>
      <c r="AP3007">
        <v>2.1</v>
      </c>
      <c r="AQ3007">
        <v>0.38</v>
      </c>
      <c r="AR3007">
        <v>13470</v>
      </c>
      <c r="AS3007">
        <v>37.549999999999997</v>
      </c>
      <c r="AT3007">
        <v>7.73</v>
      </c>
      <c r="AU3007">
        <v>6.05</v>
      </c>
      <c r="AV3007">
        <v>0</v>
      </c>
      <c r="AW3007">
        <v>1191</v>
      </c>
      <c r="AX3007">
        <v>600097</v>
      </c>
    </row>
    <row r="3008" spans="1:50" x14ac:dyDescent="0.4">
      <c r="A3008">
        <v>603466</v>
      </c>
      <c r="B3008" t="s">
        <v>8483</v>
      </c>
      <c r="C3008">
        <v>1.0900000000000001</v>
      </c>
      <c r="D3008">
        <v>15.65</v>
      </c>
      <c r="E3008" t="s">
        <v>105</v>
      </c>
      <c r="F3008" t="s">
        <v>872</v>
      </c>
      <c r="G3008">
        <v>14.68</v>
      </c>
      <c r="H3008">
        <v>19848</v>
      </c>
      <c r="I3008">
        <v>21799</v>
      </c>
      <c r="J3008">
        <v>0.89</v>
      </c>
      <c r="K3008" t="s">
        <v>8484</v>
      </c>
      <c r="L3008" t="s">
        <v>5874</v>
      </c>
      <c r="M3008">
        <v>-2.27</v>
      </c>
      <c r="N3008">
        <f t="shared" si="129"/>
        <v>-1</v>
      </c>
      <c r="O3008">
        <v>17.600000000000001</v>
      </c>
      <c r="P3008">
        <v>20.5</v>
      </c>
      <c r="Q3008">
        <v>1.36</v>
      </c>
      <c r="R3008">
        <v>20171020</v>
      </c>
      <c r="S3008" t="str">
        <f>LEFT(R3008,4)</f>
        <v>2017</v>
      </c>
      <c r="T3008" t="str">
        <f>MID(R3008,5,2)</f>
        <v>10</v>
      </c>
      <c r="U3008">
        <v>2.92</v>
      </c>
      <c r="V3008">
        <v>35.1</v>
      </c>
      <c r="W3008">
        <v>16.11</v>
      </c>
      <c r="X3008">
        <v>0</v>
      </c>
      <c r="Y3008">
        <v>54.1</v>
      </c>
      <c r="Z3008">
        <v>31.25</v>
      </c>
      <c r="AA3008">
        <v>1.99</v>
      </c>
      <c r="AB3008">
        <v>0.26</v>
      </c>
      <c r="AC3008">
        <v>18.989999999999998</v>
      </c>
      <c r="AD3008">
        <v>8.57</v>
      </c>
      <c r="AE3008">
        <v>10</v>
      </c>
      <c r="AF3008">
        <v>7.87</v>
      </c>
      <c r="AG3008">
        <v>14.53</v>
      </c>
      <c r="AH3008">
        <v>10.18</v>
      </c>
      <c r="AI3008">
        <v>2.4300000000000002</v>
      </c>
      <c r="AJ3008">
        <v>0.17</v>
      </c>
      <c r="AK3008">
        <v>2.4300000000000002</v>
      </c>
      <c r="AL3008">
        <v>2.0699999999999998</v>
      </c>
      <c r="AM3008">
        <v>2.0699999999999998</v>
      </c>
      <c r="AN3008">
        <v>1.99</v>
      </c>
      <c r="AO3008">
        <v>5.18</v>
      </c>
      <c r="AP3008">
        <v>0.19</v>
      </c>
      <c r="AQ3008">
        <v>-6.54</v>
      </c>
      <c r="AR3008">
        <v>20875</v>
      </c>
      <c r="AS3008">
        <v>29.95</v>
      </c>
      <c r="AT3008">
        <v>16.72</v>
      </c>
      <c r="AU3008">
        <v>14.26</v>
      </c>
      <c r="AV3008">
        <v>0.42</v>
      </c>
      <c r="AW3008">
        <v>1403</v>
      </c>
      <c r="AX3008">
        <v>603466</v>
      </c>
    </row>
    <row r="3009" spans="1:50" x14ac:dyDescent="0.4">
      <c r="A3009">
        <v>2571</v>
      </c>
      <c r="B3009" t="s">
        <v>3269</v>
      </c>
      <c r="C3009">
        <v>3.23</v>
      </c>
      <c r="D3009">
        <v>34.08</v>
      </c>
      <c r="E3009" t="s">
        <v>94</v>
      </c>
      <c r="F3009" t="s">
        <v>298</v>
      </c>
      <c r="G3009">
        <v>5.13</v>
      </c>
      <c r="H3009">
        <v>74558</v>
      </c>
      <c r="I3009">
        <v>66083</v>
      </c>
      <c r="J3009">
        <v>2.84</v>
      </c>
      <c r="K3009" t="s">
        <v>3270</v>
      </c>
      <c r="L3009" t="s">
        <v>3271</v>
      </c>
      <c r="M3009">
        <v>-2.29</v>
      </c>
      <c r="N3009">
        <f t="shared" si="129"/>
        <v>-1</v>
      </c>
      <c r="O3009" t="s">
        <v>50</v>
      </c>
      <c r="P3009" t="s">
        <v>50</v>
      </c>
      <c r="Q3009">
        <v>1.1399999999999999</v>
      </c>
      <c r="R3009">
        <v>20110412</v>
      </c>
      <c r="S3009" t="str">
        <f>LEFT(R3009,4)</f>
        <v>2011</v>
      </c>
      <c r="T3009" t="str">
        <f>MID(R3009,5,2)</f>
        <v>04</v>
      </c>
      <c r="U3009">
        <v>3.92</v>
      </c>
      <c r="V3009">
        <v>18.809999999999999</v>
      </c>
      <c r="W3009">
        <v>14.6</v>
      </c>
      <c r="X3009">
        <v>0.23</v>
      </c>
      <c r="Y3009">
        <v>21.19</v>
      </c>
      <c r="Z3009">
        <v>7.06</v>
      </c>
      <c r="AA3009">
        <v>5</v>
      </c>
      <c r="AB3009">
        <v>0.66</v>
      </c>
      <c r="AC3009">
        <v>3.84</v>
      </c>
      <c r="AD3009">
        <v>3.26</v>
      </c>
      <c r="AE3009">
        <v>1.45</v>
      </c>
      <c r="AF3009">
        <v>9.08</v>
      </c>
      <c r="AG3009">
        <v>6.05</v>
      </c>
      <c r="AH3009">
        <v>4.7300000000000004</v>
      </c>
      <c r="AI3009">
        <v>0.47</v>
      </c>
      <c r="AJ3009">
        <v>0.13</v>
      </c>
      <c r="AK3009">
        <v>0.51</v>
      </c>
      <c r="AL3009">
        <v>0.44</v>
      </c>
      <c r="AM3009">
        <v>0.44</v>
      </c>
      <c r="AN3009">
        <v>0.2</v>
      </c>
      <c r="AO3009">
        <v>0.7</v>
      </c>
      <c r="AP3009">
        <v>0.46</v>
      </c>
      <c r="AQ3009">
        <v>-0.08</v>
      </c>
      <c r="AR3009">
        <v>21354</v>
      </c>
      <c r="AS3009">
        <v>21.9</v>
      </c>
      <c r="AT3009">
        <v>7.8</v>
      </c>
      <c r="AU3009">
        <v>7.28</v>
      </c>
      <c r="AV3009">
        <v>0.02</v>
      </c>
      <c r="AW3009">
        <v>2203</v>
      </c>
      <c r="AX3009">
        <v>2571</v>
      </c>
    </row>
    <row r="3010" spans="1:50" x14ac:dyDescent="0.4">
      <c r="A3010">
        <v>600388</v>
      </c>
      <c r="B3010" t="s">
        <v>6675</v>
      </c>
      <c r="C3010">
        <v>0.52</v>
      </c>
      <c r="D3010">
        <v>14.02</v>
      </c>
      <c r="E3010" t="s">
        <v>62</v>
      </c>
      <c r="F3010" t="s">
        <v>516</v>
      </c>
      <c r="G3010">
        <v>9.73</v>
      </c>
      <c r="H3010">
        <v>14148</v>
      </c>
      <c r="I3010">
        <v>18717</v>
      </c>
      <c r="J3010">
        <v>10.69</v>
      </c>
      <c r="K3010" t="s">
        <v>6676</v>
      </c>
      <c r="L3010" t="s">
        <v>6676</v>
      </c>
      <c r="M3010">
        <v>-2.2999999999999998</v>
      </c>
      <c r="N3010">
        <f t="shared" si="129"/>
        <v>-1</v>
      </c>
      <c r="O3010">
        <v>12.57</v>
      </c>
      <c r="P3010">
        <v>13.01</v>
      </c>
      <c r="Q3010">
        <v>0.85</v>
      </c>
      <c r="R3010">
        <v>20001229</v>
      </c>
      <c r="S3010" t="str">
        <f>LEFT(R3010,4)</f>
        <v>2000</v>
      </c>
      <c r="T3010" t="str">
        <f>MID(R3010,5,2)</f>
        <v>12</v>
      </c>
      <c r="U3010">
        <v>10.69</v>
      </c>
      <c r="V3010">
        <v>207.36</v>
      </c>
      <c r="W3010">
        <v>54.92</v>
      </c>
      <c r="X3010">
        <v>0.75</v>
      </c>
      <c r="Y3010">
        <v>73.150000000000006</v>
      </c>
      <c r="Z3010">
        <v>165.95</v>
      </c>
      <c r="AA3010">
        <v>9.33</v>
      </c>
      <c r="AB3010">
        <v>9.6999999999999993</v>
      </c>
      <c r="AC3010">
        <v>136.53</v>
      </c>
      <c r="AD3010">
        <v>72.72</v>
      </c>
      <c r="AE3010">
        <v>37.4</v>
      </c>
      <c r="AF3010">
        <v>4.83</v>
      </c>
      <c r="AG3010">
        <v>78.650000000000006</v>
      </c>
      <c r="AH3010">
        <v>62.11</v>
      </c>
      <c r="AI3010">
        <v>6.65</v>
      </c>
      <c r="AJ3010">
        <v>-0.01</v>
      </c>
      <c r="AK3010">
        <v>6.63</v>
      </c>
      <c r="AL3010">
        <v>5.65</v>
      </c>
      <c r="AM3010">
        <v>5.58</v>
      </c>
      <c r="AN3010">
        <v>5.14</v>
      </c>
      <c r="AO3010">
        <v>34.869999999999997</v>
      </c>
      <c r="AP3010">
        <v>-6.23</v>
      </c>
      <c r="AQ3010">
        <v>-1.32</v>
      </c>
      <c r="AR3010">
        <v>92913</v>
      </c>
      <c r="AS3010">
        <v>21.02</v>
      </c>
      <c r="AT3010">
        <v>8.4499999999999993</v>
      </c>
      <c r="AU3010">
        <v>7.09</v>
      </c>
      <c r="AV3010">
        <v>3.21</v>
      </c>
      <c r="AW3010">
        <v>6932</v>
      </c>
      <c r="AX3010">
        <v>600388</v>
      </c>
    </row>
    <row r="3011" spans="1:50" x14ac:dyDescent="0.4">
      <c r="A3011">
        <v>300011</v>
      </c>
      <c r="B3011" t="s">
        <v>4259</v>
      </c>
      <c r="C3011">
        <v>0.17</v>
      </c>
      <c r="D3011">
        <v>72.23</v>
      </c>
      <c r="E3011" t="s">
        <v>76</v>
      </c>
      <c r="F3011" t="s">
        <v>77</v>
      </c>
      <c r="G3011">
        <v>5.88</v>
      </c>
      <c r="H3011">
        <v>20609</v>
      </c>
      <c r="I3011">
        <v>15980</v>
      </c>
      <c r="J3011">
        <v>4.4800000000000004</v>
      </c>
      <c r="K3011" t="s">
        <v>3867</v>
      </c>
      <c r="L3011" t="s">
        <v>864</v>
      </c>
      <c r="M3011">
        <v>-2.31</v>
      </c>
      <c r="N3011">
        <f t="shared" si="129"/>
        <v>-1</v>
      </c>
      <c r="O3011" t="s">
        <v>50</v>
      </c>
      <c r="P3011" t="s">
        <v>50</v>
      </c>
      <c r="Q3011">
        <v>0.95</v>
      </c>
      <c r="R3011">
        <v>20091030</v>
      </c>
      <c r="S3011" t="str">
        <f>LEFT(R3011,4)</f>
        <v>2009</v>
      </c>
      <c r="T3011" t="str">
        <f>MID(R3011,5,2)</f>
        <v>10</v>
      </c>
      <c r="U3011">
        <v>5.59</v>
      </c>
      <c r="V3011">
        <v>35.58</v>
      </c>
      <c r="W3011">
        <v>19.34</v>
      </c>
      <c r="X3011">
        <v>0.02</v>
      </c>
      <c r="Y3011">
        <v>45.59</v>
      </c>
      <c r="Z3011">
        <v>20.48</v>
      </c>
      <c r="AA3011">
        <v>4.95</v>
      </c>
      <c r="AB3011">
        <v>2.54</v>
      </c>
      <c r="AC3011">
        <v>12.8</v>
      </c>
      <c r="AD3011">
        <v>4.17</v>
      </c>
      <c r="AE3011">
        <v>12.37</v>
      </c>
      <c r="AF3011">
        <v>11.72</v>
      </c>
      <c r="AG3011">
        <v>10.5</v>
      </c>
      <c r="AH3011">
        <v>7.05</v>
      </c>
      <c r="AI3011">
        <v>0.28999999999999998</v>
      </c>
      <c r="AJ3011">
        <v>-0.04</v>
      </c>
      <c r="AK3011">
        <v>0.37</v>
      </c>
      <c r="AL3011">
        <v>0.32</v>
      </c>
      <c r="AM3011">
        <v>0.34</v>
      </c>
      <c r="AN3011">
        <v>0.27</v>
      </c>
      <c r="AO3011">
        <v>1.49</v>
      </c>
      <c r="AP3011">
        <v>-0.1</v>
      </c>
      <c r="AQ3011">
        <v>-0.49</v>
      </c>
      <c r="AR3011">
        <v>27673</v>
      </c>
      <c r="AS3011">
        <v>32.85</v>
      </c>
      <c r="AT3011">
        <v>2.72</v>
      </c>
      <c r="AU3011">
        <v>3.27</v>
      </c>
      <c r="AV3011">
        <v>0.28000000000000003</v>
      </c>
      <c r="AW3011">
        <v>1838</v>
      </c>
      <c r="AX3011">
        <v>300011</v>
      </c>
    </row>
    <row r="3012" spans="1:50" x14ac:dyDescent="0.4">
      <c r="A3012">
        <v>300637</v>
      </c>
      <c r="B3012" t="s">
        <v>5694</v>
      </c>
      <c r="C3012">
        <v>0.56000000000000005</v>
      </c>
      <c r="D3012">
        <v>23.56</v>
      </c>
      <c r="E3012" t="s">
        <v>470</v>
      </c>
      <c r="F3012" t="s">
        <v>307</v>
      </c>
      <c r="G3012">
        <v>12.45</v>
      </c>
      <c r="H3012">
        <v>15110</v>
      </c>
      <c r="I3012">
        <v>14283</v>
      </c>
      <c r="J3012">
        <v>1.26</v>
      </c>
      <c r="K3012" t="s">
        <v>3170</v>
      </c>
      <c r="L3012" t="s">
        <v>3403</v>
      </c>
      <c r="M3012">
        <v>-2.31</v>
      </c>
      <c r="N3012">
        <f t="shared" si="129"/>
        <v>-1</v>
      </c>
      <c r="O3012">
        <v>23.73</v>
      </c>
      <c r="P3012">
        <v>21.36</v>
      </c>
      <c r="Q3012">
        <v>0.97</v>
      </c>
      <c r="R3012">
        <v>20170412</v>
      </c>
      <c r="S3012" t="str">
        <f>LEFT(R3012,4)</f>
        <v>2017</v>
      </c>
      <c r="T3012" t="str">
        <f>MID(R3012,5,2)</f>
        <v>04</v>
      </c>
      <c r="U3012">
        <v>2.35</v>
      </c>
      <c r="V3012">
        <v>9.26</v>
      </c>
      <c r="W3012">
        <v>7.61</v>
      </c>
      <c r="X3012">
        <v>0</v>
      </c>
      <c r="Y3012">
        <v>17.78</v>
      </c>
      <c r="Z3012">
        <v>2.58</v>
      </c>
      <c r="AA3012">
        <v>1.93</v>
      </c>
      <c r="AB3012">
        <v>0.37</v>
      </c>
      <c r="AC3012">
        <v>1.61</v>
      </c>
      <c r="AD3012">
        <v>1.26</v>
      </c>
      <c r="AE3012">
        <v>0.36</v>
      </c>
      <c r="AF3012">
        <v>2.35</v>
      </c>
      <c r="AG3012">
        <v>4.05</v>
      </c>
      <c r="AH3012">
        <v>2.2999999999999998</v>
      </c>
      <c r="AI3012">
        <v>1.08</v>
      </c>
      <c r="AJ3012">
        <v>0.03</v>
      </c>
      <c r="AK3012">
        <v>1.0900000000000001</v>
      </c>
      <c r="AL3012">
        <v>0.93</v>
      </c>
      <c r="AM3012">
        <v>0.93</v>
      </c>
      <c r="AN3012">
        <v>0.9</v>
      </c>
      <c r="AO3012">
        <v>2.79</v>
      </c>
      <c r="AP3012">
        <v>0.53</v>
      </c>
      <c r="AQ3012">
        <v>-0.87</v>
      </c>
      <c r="AR3012">
        <v>13716</v>
      </c>
      <c r="AS3012">
        <v>43.19</v>
      </c>
      <c r="AT3012">
        <v>26.64</v>
      </c>
      <c r="AU3012">
        <v>23.06</v>
      </c>
      <c r="AV3012">
        <v>0.2</v>
      </c>
      <c r="AW3012">
        <v>709</v>
      </c>
      <c r="AX3012">
        <v>300637</v>
      </c>
    </row>
    <row r="3013" spans="1:50" x14ac:dyDescent="0.4">
      <c r="A3013">
        <v>42</v>
      </c>
      <c r="B3013" t="s">
        <v>184</v>
      </c>
      <c r="C3013">
        <v>-0.82</v>
      </c>
      <c r="D3013">
        <v>5.85</v>
      </c>
      <c r="E3013" t="s">
        <v>54</v>
      </c>
      <c r="F3013" t="s">
        <v>49</v>
      </c>
      <c r="G3013">
        <v>10.86</v>
      </c>
      <c r="H3013">
        <v>13894</v>
      </c>
      <c r="I3013">
        <v>8728</v>
      </c>
      <c r="J3013">
        <v>6.62</v>
      </c>
      <c r="K3013" t="s">
        <v>185</v>
      </c>
      <c r="L3013" t="s">
        <v>186</v>
      </c>
      <c r="M3013">
        <v>-2.34</v>
      </c>
      <c r="N3013">
        <f t="shared" si="129"/>
        <v>-1</v>
      </c>
      <c r="O3013">
        <v>11.73</v>
      </c>
      <c r="P3013">
        <v>16.16</v>
      </c>
      <c r="Q3013">
        <v>0.65</v>
      </c>
      <c r="R3013">
        <v>19940921</v>
      </c>
      <c r="S3013" t="str">
        <f>LEFT(R3013,4)</f>
        <v>1994</v>
      </c>
      <c r="T3013" t="str">
        <f>MID(R3013,5,2)</f>
        <v>09</v>
      </c>
      <c r="U3013">
        <v>6.65</v>
      </c>
      <c r="V3013">
        <v>439.07</v>
      </c>
      <c r="W3013">
        <v>76.09</v>
      </c>
      <c r="X3013">
        <v>4.58</v>
      </c>
      <c r="Y3013">
        <v>81.63</v>
      </c>
      <c r="Z3013">
        <v>390.6</v>
      </c>
      <c r="AA3013">
        <v>11.24</v>
      </c>
      <c r="AB3013">
        <v>0.03</v>
      </c>
      <c r="AC3013">
        <v>264.22000000000003</v>
      </c>
      <c r="AD3013">
        <v>308.54000000000002</v>
      </c>
      <c r="AE3013">
        <v>1.04</v>
      </c>
      <c r="AF3013">
        <v>25.15</v>
      </c>
      <c r="AG3013">
        <v>38.020000000000003</v>
      </c>
      <c r="AH3013">
        <v>18.91</v>
      </c>
      <c r="AI3013">
        <v>12.52</v>
      </c>
      <c r="AJ3013">
        <v>8.07</v>
      </c>
      <c r="AK3013">
        <v>12.28</v>
      </c>
      <c r="AL3013">
        <v>7.95</v>
      </c>
      <c r="AM3013">
        <v>9.26</v>
      </c>
      <c r="AN3013">
        <v>2.1800000000000002</v>
      </c>
      <c r="AO3013">
        <v>38.74</v>
      </c>
      <c r="AP3013">
        <v>6.45</v>
      </c>
      <c r="AQ3013">
        <v>-8.69</v>
      </c>
      <c r="AR3013">
        <v>17408</v>
      </c>
      <c r="AS3013">
        <v>50.27</v>
      </c>
      <c r="AT3013">
        <v>32.94</v>
      </c>
      <c r="AU3013">
        <v>24.36</v>
      </c>
      <c r="AV3013">
        <v>0</v>
      </c>
      <c r="AW3013">
        <v>2543</v>
      </c>
      <c r="AX3013">
        <v>42</v>
      </c>
    </row>
    <row r="3014" spans="1:50" x14ac:dyDescent="0.4">
      <c r="A3014">
        <v>917</v>
      </c>
      <c r="B3014" t="s">
        <v>1402</v>
      </c>
      <c r="C3014">
        <v>-0.15</v>
      </c>
      <c r="D3014">
        <v>104.94</v>
      </c>
      <c r="E3014" t="s">
        <v>306</v>
      </c>
      <c r="F3014" t="s">
        <v>313</v>
      </c>
      <c r="G3014">
        <v>6.82</v>
      </c>
      <c r="H3014">
        <v>190975</v>
      </c>
      <c r="I3014">
        <v>143375</v>
      </c>
      <c r="J3014">
        <v>12.95</v>
      </c>
      <c r="K3014" t="s">
        <v>1403</v>
      </c>
      <c r="L3014" t="s">
        <v>1404</v>
      </c>
      <c r="M3014">
        <v>-2.35</v>
      </c>
      <c r="N3014">
        <f t="shared" si="129"/>
        <v>-1</v>
      </c>
      <c r="O3014">
        <v>32.81</v>
      </c>
      <c r="P3014">
        <v>109.09</v>
      </c>
      <c r="Q3014">
        <v>1.45</v>
      </c>
      <c r="R3014">
        <v>19990325</v>
      </c>
      <c r="S3014" t="str">
        <f>LEFT(R3014,4)</f>
        <v>1999</v>
      </c>
      <c r="T3014" t="str">
        <f>MID(R3014,5,2)</f>
        <v>03</v>
      </c>
      <c r="U3014">
        <v>14.18</v>
      </c>
      <c r="V3014">
        <v>219.8</v>
      </c>
      <c r="W3014">
        <v>104.59</v>
      </c>
      <c r="X3014">
        <v>10.67</v>
      </c>
      <c r="Y3014">
        <v>47.56</v>
      </c>
      <c r="Z3014">
        <v>74.760000000000005</v>
      </c>
      <c r="AA3014">
        <v>63.37</v>
      </c>
      <c r="AB3014">
        <v>8.09</v>
      </c>
      <c r="AC3014">
        <v>45.12</v>
      </c>
      <c r="AD3014">
        <v>22.79</v>
      </c>
      <c r="AE3014">
        <v>10.6</v>
      </c>
      <c r="AF3014">
        <v>64.430000000000007</v>
      </c>
      <c r="AG3014">
        <v>47.85</v>
      </c>
      <c r="AH3014">
        <v>35.93</v>
      </c>
      <c r="AI3014">
        <v>-0.33</v>
      </c>
      <c r="AJ3014">
        <v>2.0499999999999998</v>
      </c>
      <c r="AK3014">
        <v>1.88</v>
      </c>
      <c r="AL3014">
        <v>1.21</v>
      </c>
      <c r="AM3014">
        <v>0.68</v>
      </c>
      <c r="AN3014">
        <v>-1.77</v>
      </c>
      <c r="AO3014">
        <v>21.55</v>
      </c>
      <c r="AP3014">
        <v>6.34</v>
      </c>
      <c r="AQ3014">
        <v>-8.19</v>
      </c>
      <c r="AR3014">
        <v>116076</v>
      </c>
      <c r="AS3014">
        <v>24.9</v>
      </c>
      <c r="AT3014">
        <v>-0.7</v>
      </c>
      <c r="AU3014">
        <v>1.43</v>
      </c>
      <c r="AV3014">
        <v>0.55000000000000004</v>
      </c>
      <c r="AW3014">
        <v>12284</v>
      </c>
      <c r="AX3014">
        <v>917</v>
      </c>
    </row>
    <row r="3015" spans="1:50" x14ac:dyDescent="0.4">
      <c r="A3015">
        <v>601718</v>
      </c>
      <c r="B3015" t="s">
        <v>7951</v>
      </c>
      <c r="C3015">
        <v>1.56</v>
      </c>
      <c r="D3015">
        <v>245.13</v>
      </c>
      <c r="E3015" t="s">
        <v>1605</v>
      </c>
      <c r="F3015" t="s">
        <v>77</v>
      </c>
      <c r="G3015">
        <v>3.26</v>
      </c>
      <c r="H3015">
        <v>106692</v>
      </c>
      <c r="I3015">
        <v>145603</v>
      </c>
      <c r="J3015">
        <v>43.92</v>
      </c>
      <c r="K3015" t="s">
        <v>7952</v>
      </c>
      <c r="L3015" t="s">
        <v>7952</v>
      </c>
      <c r="M3015">
        <v>-2.4</v>
      </c>
      <c r="N3015">
        <f t="shared" si="129"/>
        <v>-1</v>
      </c>
      <c r="O3015" t="s">
        <v>50</v>
      </c>
      <c r="P3015" t="s">
        <v>50</v>
      </c>
      <c r="Q3015">
        <v>1.21</v>
      </c>
      <c r="R3015">
        <v>20100816</v>
      </c>
      <c r="S3015" t="str">
        <f>LEFT(R3015,4)</f>
        <v>2010</v>
      </c>
      <c r="T3015" t="str">
        <f>MID(R3015,5,2)</f>
        <v>08</v>
      </c>
      <c r="U3015">
        <v>43.92</v>
      </c>
      <c r="V3015">
        <v>318.86</v>
      </c>
      <c r="W3015">
        <v>179.66</v>
      </c>
      <c r="X3015">
        <v>1.76</v>
      </c>
      <c r="Y3015">
        <v>43.1</v>
      </c>
      <c r="Z3015">
        <v>179.93</v>
      </c>
      <c r="AA3015">
        <v>40.5</v>
      </c>
      <c r="AB3015">
        <v>42.91</v>
      </c>
      <c r="AC3015">
        <v>71.150000000000006</v>
      </c>
      <c r="AD3015">
        <v>60.18</v>
      </c>
      <c r="AE3015">
        <v>37.93</v>
      </c>
      <c r="AF3015">
        <v>80.48</v>
      </c>
      <c r="AG3015">
        <v>149.96</v>
      </c>
      <c r="AH3015">
        <v>136.65</v>
      </c>
      <c r="AI3015">
        <v>0.89</v>
      </c>
      <c r="AJ3015">
        <v>0.6</v>
      </c>
      <c r="AK3015">
        <v>1.05</v>
      </c>
      <c r="AL3015">
        <v>0.52</v>
      </c>
      <c r="AM3015">
        <v>0.44</v>
      </c>
      <c r="AN3015">
        <v>-0.72</v>
      </c>
      <c r="AO3015">
        <v>53.27</v>
      </c>
      <c r="AP3015">
        <v>-6.86</v>
      </c>
      <c r="AQ3015">
        <v>13.19</v>
      </c>
      <c r="AR3015">
        <v>137614</v>
      </c>
      <c r="AS3015">
        <v>8.8699999999999992</v>
      </c>
      <c r="AT3015">
        <v>0.59</v>
      </c>
      <c r="AU3015">
        <v>0.28999999999999998</v>
      </c>
      <c r="AV3015">
        <v>1.94</v>
      </c>
      <c r="AW3015">
        <v>26642</v>
      </c>
      <c r="AX3015">
        <v>601718</v>
      </c>
    </row>
    <row r="3016" spans="1:50" x14ac:dyDescent="0.4">
      <c r="A3016">
        <v>600998</v>
      </c>
      <c r="B3016" t="s">
        <v>7644</v>
      </c>
      <c r="C3016">
        <v>5.05</v>
      </c>
      <c r="D3016">
        <v>19.559999999999999</v>
      </c>
      <c r="E3016" t="s">
        <v>137</v>
      </c>
      <c r="F3016" t="s">
        <v>409</v>
      </c>
      <c r="G3016">
        <v>13.75</v>
      </c>
      <c r="H3016">
        <v>58484</v>
      </c>
      <c r="I3016">
        <v>106056</v>
      </c>
      <c r="J3016">
        <v>16.73</v>
      </c>
      <c r="K3016" t="s">
        <v>7645</v>
      </c>
      <c r="L3016" t="s">
        <v>7646</v>
      </c>
      <c r="M3016">
        <v>-2.41</v>
      </c>
      <c r="N3016">
        <f t="shared" si="129"/>
        <v>-1</v>
      </c>
      <c r="O3016">
        <v>16.73</v>
      </c>
      <c r="P3016">
        <v>19.82</v>
      </c>
      <c r="Q3016">
        <v>0.94</v>
      </c>
      <c r="R3016">
        <v>20101102</v>
      </c>
      <c r="S3016" t="str">
        <f>LEFT(R3016,4)</f>
        <v>2010</v>
      </c>
      <c r="T3016" t="str">
        <f>MID(R3016,5,2)</f>
        <v>11</v>
      </c>
      <c r="U3016">
        <v>18.78</v>
      </c>
      <c r="V3016">
        <v>676.91</v>
      </c>
      <c r="W3016">
        <v>178.54</v>
      </c>
      <c r="X3016">
        <v>25.67</v>
      </c>
      <c r="Y3016">
        <v>69.83</v>
      </c>
      <c r="Z3016">
        <v>568.13</v>
      </c>
      <c r="AA3016">
        <v>52.04</v>
      </c>
      <c r="AB3016">
        <v>13.5</v>
      </c>
      <c r="AC3016">
        <v>441.88</v>
      </c>
      <c r="AD3016">
        <v>133.19999999999999</v>
      </c>
      <c r="AE3016">
        <v>261.41000000000003</v>
      </c>
      <c r="AF3016">
        <v>81.069999999999993</v>
      </c>
      <c r="AG3016">
        <v>733.79</v>
      </c>
      <c r="AH3016">
        <v>673.48</v>
      </c>
      <c r="AI3016">
        <v>13.17</v>
      </c>
      <c r="AJ3016">
        <v>1.22</v>
      </c>
      <c r="AK3016">
        <v>13.22</v>
      </c>
      <c r="AL3016">
        <v>10.3</v>
      </c>
      <c r="AM3016">
        <v>10.19</v>
      </c>
      <c r="AN3016">
        <v>8.6199999999999992</v>
      </c>
      <c r="AO3016">
        <v>60.21</v>
      </c>
      <c r="AP3016">
        <v>-27.11</v>
      </c>
      <c r="AQ3016">
        <v>-29.49</v>
      </c>
      <c r="AR3016">
        <v>27217</v>
      </c>
      <c r="AS3016">
        <v>8.2200000000000006</v>
      </c>
      <c r="AT3016">
        <v>1.79</v>
      </c>
      <c r="AU3016">
        <v>1.39</v>
      </c>
      <c r="AV3016">
        <v>0.47</v>
      </c>
      <c r="AW3016">
        <v>26119</v>
      </c>
      <c r="AX3016">
        <v>600998</v>
      </c>
    </row>
    <row r="3017" spans="1:50" x14ac:dyDescent="0.4">
      <c r="A3017">
        <v>600498</v>
      </c>
      <c r="B3017" t="s">
        <v>6829</v>
      </c>
      <c r="C3017">
        <v>-0.33</v>
      </c>
      <c r="D3017">
        <v>38.92</v>
      </c>
      <c r="E3017" t="s">
        <v>237</v>
      </c>
      <c r="F3017" t="s">
        <v>409</v>
      </c>
      <c r="G3017">
        <v>27.52</v>
      </c>
      <c r="H3017">
        <v>55287</v>
      </c>
      <c r="I3017">
        <v>55364</v>
      </c>
      <c r="J3017">
        <v>11.07</v>
      </c>
      <c r="K3017" t="s">
        <v>6830</v>
      </c>
      <c r="L3017" t="s">
        <v>6831</v>
      </c>
      <c r="M3017">
        <v>-2.42</v>
      </c>
      <c r="N3017">
        <f t="shared" si="129"/>
        <v>-1</v>
      </c>
      <c r="O3017">
        <v>38.630000000000003</v>
      </c>
      <c r="P3017">
        <v>38.090000000000003</v>
      </c>
      <c r="Q3017">
        <v>0.8</v>
      </c>
      <c r="R3017">
        <v>20010823</v>
      </c>
      <c r="S3017" t="str">
        <f>LEFT(R3017,4)</f>
        <v>2001</v>
      </c>
      <c r="T3017" t="str">
        <f>MID(R3017,5,2)</f>
        <v>08</v>
      </c>
      <c r="U3017">
        <v>11.71</v>
      </c>
      <c r="V3017">
        <v>314.83999999999997</v>
      </c>
      <c r="W3017">
        <v>102.55</v>
      </c>
      <c r="X3017">
        <v>5.36</v>
      </c>
      <c r="Y3017">
        <v>65.73</v>
      </c>
      <c r="Z3017">
        <v>242.78</v>
      </c>
      <c r="AA3017">
        <v>23.08</v>
      </c>
      <c r="AB3017">
        <v>6.78</v>
      </c>
      <c r="AC3017">
        <v>196.27</v>
      </c>
      <c r="AD3017">
        <v>106.09</v>
      </c>
      <c r="AE3017">
        <v>97.25</v>
      </c>
      <c r="AF3017">
        <v>55</v>
      </c>
      <c r="AG3017">
        <v>177.75</v>
      </c>
      <c r="AH3017">
        <v>138.77000000000001</v>
      </c>
      <c r="AI3017">
        <v>6.61</v>
      </c>
      <c r="AJ3017">
        <v>1.59</v>
      </c>
      <c r="AK3017">
        <v>6.61</v>
      </c>
      <c r="AL3017">
        <v>6.46</v>
      </c>
      <c r="AM3017">
        <v>6.19</v>
      </c>
      <c r="AN3017">
        <v>5.98</v>
      </c>
      <c r="AO3017">
        <v>38.909999999999997</v>
      </c>
      <c r="AP3017">
        <v>-34.65</v>
      </c>
      <c r="AQ3017">
        <v>-17.57</v>
      </c>
      <c r="AR3017">
        <v>87958</v>
      </c>
      <c r="AS3017">
        <v>21.93</v>
      </c>
      <c r="AT3017">
        <v>3.72</v>
      </c>
      <c r="AU3017">
        <v>3.48</v>
      </c>
      <c r="AV3017">
        <v>19.440000000000001</v>
      </c>
      <c r="AW3017">
        <v>15044</v>
      </c>
      <c r="AX3017">
        <v>600498</v>
      </c>
    </row>
    <row r="3018" spans="1:50" x14ac:dyDescent="0.4">
      <c r="A3018">
        <v>601228</v>
      </c>
      <c r="B3018" t="s">
        <v>7798</v>
      </c>
      <c r="C3018">
        <v>0.26</v>
      </c>
      <c r="D3018">
        <v>24.14</v>
      </c>
      <c r="E3018" t="s">
        <v>263</v>
      </c>
      <c r="F3018" t="s">
        <v>283</v>
      </c>
      <c r="G3018">
        <v>3.82</v>
      </c>
      <c r="H3018">
        <v>23929</v>
      </c>
      <c r="I3018">
        <v>25878</v>
      </c>
      <c r="J3018">
        <v>14.43</v>
      </c>
      <c r="K3018" t="s">
        <v>2797</v>
      </c>
      <c r="L3018" t="s">
        <v>7799</v>
      </c>
      <c r="M3018">
        <v>-2.42</v>
      </c>
      <c r="N3018">
        <f t="shared" si="129"/>
        <v>-1</v>
      </c>
      <c r="O3018">
        <v>32.15</v>
      </c>
      <c r="P3018">
        <v>33</v>
      </c>
      <c r="Q3018">
        <v>0.8</v>
      </c>
      <c r="R3018">
        <v>20170329</v>
      </c>
      <c r="S3018" t="str">
        <f>LEFT(R3018,4)</f>
        <v>2017</v>
      </c>
      <c r="T3018" t="str">
        <f>MID(R3018,5,2)</f>
        <v>03</v>
      </c>
      <c r="U3018">
        <v>61.93</v>
      </c>
      <c r="V3018">
        <v>279.39999999999998</v>
      </c>
      <c r="W3018">
        <v>131.11000000000001</v>
      </c>
      <c r="X3018">
        <v>26.44</v>
      </c>
      <c r="Y3018">
        <v>43.61</v>
      </c>
      <c r="Z3018">
        <v>48.18</v>
      </c>
      <c r="AA3018">
        <v>123.73</v>
      </c>
      <c r="AB3018">
        <v>46.46</v>
      </c>
      <c r="AC3018">
        <v>46.32</v>
      </c>
      <c r="AD3018">
        <v>7.85</v>
      </c>
      <c r="AE3018">
        <v>11.07</v>
      </c>
      <c r="AF3018">
        <v>18.61</v>
      </c>
      <c r="AG3018">
        <v>76.86</v>
      </c>
      <c r="AH3018">
        <v>58.85</v>
      </c>
      <c r="AI3018">
        <v>11.06</v>
      </c>
      <c r="AJ3018">
        <v>0.87</v>
      </c>
      <c r="AK3018">
        <v>11.33</v>
      </c>
      <c r="AL3018">
        <v>8.85</v>
      </c>
      <c r="AM3018">
        <v>7.37</v>
      </c>
      <c r="AN3018">
        <v>6.22</v>
      </c>
      <c r="AO3018">
        <v>45.33</v>
      </c>
      <c r="AP3018">
        <v>23.43</v>
      </c>
      <c r="AQ3018">
        <v>5.54</v>
      </c>
      <c r="AR3018">
        <v>112111</v>
      </c>
      <c r="AS3018">
        <v>23.43</v>
      </c>
      <c r="AT3018">
        <v>14.39</v>
      </c>
      <c r="AU3018">
        <v>9.59</v>
      </c>
      <c r="AV3018">
        <v>0.12</v>
      </c>
      <c r="AW3018">
        <v>9240</v>
      </c>
      <c r="AX3018">
        <v>601228</v>
      </c>
    </row>
    <row r="3019" spans="1:50" x14ac:dyDescent="0.4">
      <c r="A3019">
        <v>541</v>
      </c>
      <c r="B3019" t="s">
        <v>562</v>
      </c>
      <c r="C3019">
        <v>0.2</v>
      </c>
      <c r="D3019">
        <v>22.29</v>
      </c>
      <c r="E3019" t="s">
        <v>101</v>
      </c>
      <c r="F3019" t="s">
        <v>283</v>
      </c>
      <c r="G3019">
        <v>4.88</v>
      </c>
      <c r="H3019">
        <v>25731</v>
      </c>
      <c r="I3019">
        <v>17338</v>
      </c>
      <c r="J3019">
        <v>10.73</v>
      </c>
      <c r="K3019" t="s">
        <v>563</v>
      </c>
      <c r="L3019" t="s">
        <v>564</v>
      </c>
      <c r="M3019">
        <v>-2.4700000000000002</v>
      </c>
      <c r="N3019">
        <f t="shared" si="129"/>
        <v>-1</v>
      </c>
      <c r="O3019">
        <v>24.09</v>
      </c>
      <c r="P3019">
        <v>18.16</v>
      </c>
      <c r="Q3019">
        <v>0.55000000000000004</v>
      </c>
      <c r="R3019">
        <v>19931123</v>
      </c>
      <c r="S3019" t="str">
        <f>LEFT(R3019,4)</f>
        <v>1993</v>
      </c>
      <c r="T3019" t="str">
        <f>MID(R3019,5,2)</f>
        <v>11</v>
      </c>
      <c r="U3019">
        <v>13.99</v>
      </c>
      <c r="V3019">
        <v>55.13</v>
      </c>
      <c r="W3019">
        <v>43.72</v>
      </c>
      <c r="X3019">
        <v>0.26</v>
      </c>
      <c r="Y3019">
        <v>20.21</v>
      </c>
      <c r="Z3019">
        <v>34.26</v>
      </c>
      <c r="AA3019">
        <v>5.78</v>
      </c>
      <c r="AB3019">
        <v>1.69</v>
      </c>
      <c r="AC3019">
        <v>10.55</v>
      </c>
      <c r="AD3019">
        <v>6.51</v>
      </c>
      <c r="AE3019">
        <v>7.16</v>
      </c>
      <c r="AF3019">
        <v>1.59</v>
      </c>
      <c r="AG3019">
        <v>24.42</v>
      </c>
      <c r="AH3019">
        <v>18.78</v>
      </c>
      <c r="AI3019">
        <v>2.71</v>
      </c>
      <c r="AJ3019">
        <v>0.55000000000000004</v>
      </c>
      <c r="AK3019">
        <v>2.71</v>
      </c>
      <c r="AL3019">
        <v>2.33</v>
      </c>
      <c r="AM3019">
        <v>2.31</v>
      </c>
      <c r="AN3019">
        <v>2.19</v>
      </c>
      <c r="AO3019">
        <v>16.670000000000002</v>
      </c>
      <c r="AP3019">
        <v>3.36</v>
      </c>
      <c r="AQ3019">
        <v>1.68</v>
      </c>
      <c r="AR3019">
        <v>85241</v>
      </c>
      <c r="AS3019">
        <v>23.1</v>
      </c>
      <c r="AT3019">
        <v>11.1</v>
      </c>
      <c r="AU3019">
        <v>9.4499999999999993</v>
      </c>
      <c r="AV3019">
        <v>0.51</v>
      </c>
      <c r="AW3019">
        <v>9234</v>
      </c>
      <c r="AX3019">
        <v>541</v>
      </c>
    </row>
    <row r="3020" spans="1:50" x14ac:dyDescent="0.4">
      <c r="A3020">
        <v>603269</v>
      </c>
      <c r="B3020" t="s">
        <v>8347</v>
      </c>
      <c r="C3020">
        <v>0.51</v>
      </c>
      <c r="D3020">
        <v>51.44</v>
      </c>
      <c r="E3020" t="s">
        <v>527</v>
      </c>
      <c r="F3020" t="s">
        <v>161</v>
      </c>
      <c r="G3020">
        <v>13.83</v>
      </c>
      <c r="H3020">
        <v>3781</v>
      </c>
      <c r="I3020">
        <v>3349</v>
      </c>
      <c r="J3020">
        <v>0.59</v>
      </c>
      <c r="K3020" t="s">
        <v>8261</v>
      </c>
      <c r="L3020" t="s">
        <v>677</v>
      </c>
      <c r="M3020">
        <v>-2.4700000000000002</v>
      </c>
      <c r="N3020">
        <f t="shared" si="129"/>
        <v>-1</v>
      </c>
      <c r="O3020">
        <v>37.82</v>
      </c>
      <c r="P3020">
        <v>38.200000000000003</v>
      </c>
      <c r="Q3020">
        <v>1.22</v>
      </c>
      <c r="R3020">
        <v>20170517</v>
      </c>
      <c r="S3020" t="str">
        <f>LEFT(R3020,4)</f>
        <v>2017</v>
      </c>
      <c r="T3020" t="str">
        <f>MID(R3020,5,2)</f>
        <v>05</v>
      </c>
      <c r="U3020">
        <v>0.91</v>
      </c>
      <c r="V3020">
        <v>15.25</v>
      </c>
      <c r="W3020">
        <v>6.61</v>
      </c>
      <c r="X3020">
        <v>0.06</v>
      </c>
      <c r="Y3020">
        <v>56.25</v>
      </c>
      <c r="Z3020">
        <v>12.17</v>
      </c>
      <c r="AA3020">
        <v>1.38</v>
      </c>
      <c r="AB3020">
        <v>0.59</v>
      </c>
      <c r="AC3020">
        <v>8</v>
      </c>
      <c r="AD3020">
        <v>4.58</v>
      </c>
      <c r="AE3020">
        <v>4.16</v>
      </c>
      <c r="AF3020">
        <v>2.2599999999999998</v>
      </c>
      <c r="AG3020">
        <v>3.82</v>
      </c>
      <c r="AH3020">
        <v>2.58</v>
      </c>
      <c r="AI3020">
        <v>0.28000000000000003</v>
      </c>
      <c r="AJ3020">
        <v>0.02</v>
      </c>
      <c r="AK3020">
        <v>0.27</v>
      </c>
      <c r="AL3020">
        <v>0.2</v>
      </c>
      <c r="AM3020">
        <v>0.18</v>
      </c>
      <c r="AN3020">
        <v>0.16</v>
      </c>
      <c r="AO3020">
        <v>2.93</v>
      </c>
      <c r="AP3020">
        <v>-0.56000000000000005</v>
      </c>
      <c r="AQ3020">
        <v>-0.75</v>
      </c>
      <c r="AR3020">
        <v>8811</v>
      </c>
      <c r="AS3020">
        <v>32.64</v>
      </c>
      <c r="AT3020">
        <v>7.21</v>
      </c>
      <c r="AU3020">
        <v>4.83</v>
      </c>
      <c r="AV3020">
        <v>0.1</v>
      </c>
      <c r="AW3020">
        <v>482</v>
      </c>
      <c r="AX3020">
        <v>603269</v>
      </c>
    </row>
    <row r="3021" spans="1:50" x14ac:dyDescent="0.4">
      <c r="A3021">
        <v>2782</v>
      </c>
      <c r="B3021" t="s">
        <v>3803</v>
      </c>
      <c r="C3021">
        <v>0.86</v>
      </c>
      <c r="D3021">
        <v>43.38</v>
      </c>
      <c r="E3021" t="s">
        <v>201</v>
      </c>
      <c r="F3021" t="s">
        <v>49</v>
      </c>
      <c r="G3021">
        <v>10.58</v>
      </c>
      <c r="H3021">
        <v>12925</v>
      </c>
      <c r="I3021">
        <v>13463</v>
      </c>
      <c r="J3021">
        <v>4.26</v>
      </c>
      <c r="K3021" t="s">
        <v>3804</v>
      </c>
      <c r="L3021" t="s">
        <v>3804</v>
      </c>
      <c r="M3021">
        <v>-2.48</v>
      </c>
      <c r="N3021">
        <f t="shared" si="129"/>
        <v>-1</v>
      </c>
      <c r="O3021">
        <v>52.22</v>
      </c>
      <c r="P3021">
        <v>53.18</v>
      </c>
      <c r="Q3021">
        <v>0.87</v>
      </c>
      <c r="R3021">
        <v>20151222</v>
      </c>
      <c r="S3021" t="str">
        <f>LEFT(R3021,4)</f>
        <v>2015</v>
      </c>
      <c r="T3021" t="str">
        <f>MID(R3021,5,2)</f>
        <v>12</v>
      </c>
      <c r="U3021">
        <v>4.26</v>
      </c>
      <c r="V3021">
        <v>11.31</v>
      </c>
      <c r="W3021">
        <v>8.68</v>
      </c>
      <c r="X3021">
        <v>0</v>
      </c>
      <c r="Y3021">
        <v>23.31</v>
      </c>
      <c r="Z3021">
        <v>7.88</v>
      </c>
      <c r="AA3021">
        <v>1.79</v>
      </c>
      <c r="AB3021">
        <v>0.54</v>
      </c>
      <c r="AC3021">
        <v>2.5499999999999998</v>
      </c>
      <c r="AD3021">
        <v>1.3</v>
      </c>
      <c r="AE3021">
        <v>2.78</v>
      </c>
      <c r="AF3021">
        <v>0.59</v>
      </c>
      <c r="AG3021">
        <v>7.53</v>
      </c>
      <c r="AH3021">
        <v>5.87</v>
      </c>
      <c r="AI3021">
        <v>0.93</v>
      </c>
      <c r="AJ3021">
        <v>0.02</v>
      </c>
      <c r="AK3021">
        <v>0.97</v>
      </c>
      <c r="AL3021">
        <v>0.78</v>
      </c>
      <c r="AM3021">
        <v>0.78</v>
      </c>
      <c r="AN3021">
        <v>0.38</v>
      </c>
      <c r="AO3021">
        <v>3.43</v>
      </c>
      <c r="AP3021">
        <v>0.79</v>
      </c>
      <c r="AQ3021">
        <v>0.85</v>
      </c>
      <c r="AR3021">
        <v>40939</v>
      </c>
      <c r="AS3021">
        <v>22.04</v>
      </c>
      <c r="AT3021">
        <v>12.3</v>
      </c>
      <c r="AU3021">
        <v>10.37</v>
      </c>
      <c r="AV3021">
        <v>0.28000000000000003</v>
      </c>
      <c r="AW3021">
        <v>3355</v>
      </c>
      <c r="AX3021">
        <v>2782</v>
      </c>
    </row>
    <row r="3022" spans="1:50" x14ac:dyDescent="0.4">
      <c r="A3022">
        <v>600898</v>
      </c>
      <c r="B3022" t="s">
        <v>7540</v>
      </c>
      <c r="C3022">
        <v>-1.26</v>
      </c>
      <c r="D3022" t="s">
        <v>50</v>
      </c>
      <c r="E3022" t="s">
        <v>237</v>
      </c>
      <c r="F3022" t="s">
        <v>337</v>
      </c>
      <c r="G3022">
        <v>7.89</v>
      </c>
      <c r="H3022">
        <v>18196</v>
      </c>
      <c r="I3022">
        <v>15349</v>
      </c>
      <c r="J3022">
        <v>2.5299999999999998</v>
      </c>
      <c r="K3022" t="s">
        <v>3682</v>
      </c>
      <c r="L3022" t="s">
        <v>3682</v>
      </c>
      <c r="M3022">
        <v>-2.48</v>
      </c>
      <c r="N3022">
        <f t="shared" si="129"/>
        <v>-1</v>
      </c>
      <c r="O3022" t="s">
        <v>50</v>
      </c>
      <c r="P3022" t="s">
        <v>50</v>
      </c>
      <c r="Q3022">
        <v>0.73</v>
      </c>
      <c r="R3022">
        <v>19960418</v>
      </c>
      <c r="S3022" t="str">
        <f>LEFT(R3022,4)</f>
        <v>1996</v>
      </c>
      <c r="T3022" t="str">
        <f>MID(R3022,5,2)</f>
        <v>04</v>
      </c>
      <c r="U3022">
        <v>2.5299999999999998</v>
      </c>
      <c r="V3022">
        <v>22.4</v>
      </c>
      <c r="W3022">
        <v>-1.33</v>
      </c>
      <c r="X3022">
        <v>1.36</v>
      </c>
      <c r="Y3022">
        <v>99.9</v>
      </c>
      <c r="Z3022">
        <v>12.57</v>
      </c>
      <c r="AA3022">
        <v>1.56</v>
      </c>
      <c r="AB3022">
        <v>0.88</v>
      </c>
      <c r="AC3022">
        <v>20.96</v>
      </c>
      <c r="AD3022">
        <v>1.2</v>
      </c>
      <c r="AE3022">
        <v>8.3000000000000007</v>
      </c>
      <c r="AF3022">
        <v>0.45</v>
      </c>
      <c r="AG3022">
        <v>6.84</v>
      </c>
      <c r="AH3022">
        <v>6.74</v>
      </c>
      <c r="AI3022">
        <v>-2.57</v>
      </c>
      <c r="AJ3022">
        <v>0</v>
      </c>
      <c r="AK3022">
        <v>-2.56</v>
      </c>
      <c r="AL3022">
        <v>-2.36</v>
      </c>
      <c r="AM3022">
        <v>-2.08</v>
      </c>
      <c r="AN3022">
        <v>-2.12</v>
      </c>
      <c r="AO3022">
        <v>-5.38</v>
      </c>
      <c r="AP3022">
        <v>-0.08</v>
      </c>
      <c r="AQ3022">
        <v>-0.34</v>
      </c>
      <c r="AR3022">
        <v>22679</v>
      </c>
      <c r="AS3022">
        <v>1.47</v>
      </c>
      <c r="AT3022">
        <v>-37.57</v>
      </c>
      <c r="AU3022">
        <v>-30.4</v>
      </c>
      <c r="AV3022">
        <v>0.57999999999999996</v>
      </c>
      <c r="AW3022">
        <v>1860</v>
      </c>
      <c r="AX3022">
        <v>600898</v>
      </c>
    </row>
    <row r="3023" spans="1:50" x14ac:dyDescent="0.4">
      <c r="A3023">
        <v>600636</v>
      </c>
      <c r="B3023" t="s">
        <v>7071</v>
      </c>
      <c r="C3023">
        <v>0.4</v>
      </c>
      <c r="D3023">
        <v>276.27999999999997</v>
      </c>
      <c r="E3023" t="s">
        <v>470</v>
      </c>
      <c r="F3023" t="s">
        <v>872</v>
      </c>
      <c r="G3023">
        <v>10.119999999999999</v>
      </c>
      <c r="H3023">
        <v>29956</v>
      </c>
      <c r="I3023">
        <v>23836</v>
      </c>
      <c r="J3023">
        <v>4.47</v>
      </c>
      <c r="K3023" t="s">
        <v>7072</v>
      </c>
      <c r="L3023" t="s">
        <v>7072</v>
      </c>
      <c r="M3023">
        <v>-2.5</v>
      </c>
      <c r="N3023">
        <f t="shared" si="129"/>
        <v>-1</v>
      </c>
      <c r="O3023">
        <v>386.24</v>
      </c>
      <c r="P3023">
        <v>8.36</v>
      </c>
      <c r="Q3023">
        <v>1.22</v>
      </c>
      <c r="R3023">
        <v>19930316</v>
      </c>
      <c r="S3023" t="str">
        <f>LEFT(R3023,4)</f>
        <v>1993</v>
      </c>
      <c r="T3023" t="str">
        <f>MID(R3023,5,2)</f>
        <v>03</v>
      </c>
      <c r="U3023">
        <v>4.47</v>
      </c>
      <c r="V3023">
        <v>33.65</v>
      </c>
      <c r="W3023">
        <v>29.23</v>
      </c>
      <c r="X3023">
        <v>0.9</v>
      </c>
      <c r="Y3023">
        <v>10.45</v>
      </c>
      <c r="Z3023">
        <v>13.72</v>
      </c>
      <c r="AA3023">
        <v>3.57</v>
      </c>
      <c r="AB3023">
        <v>0.79</v>
      </c>
      <c r="AC3023">
        <v>2.88</v>
      </c>
      <c r="AD3023">
        <v>1.52</v>
      </c>
      <c r="AE3023">
        <v>1.9</v>
      </c>
      <c r="AF3023">
        <v>15.04</v>
      </c>
      <c r="AG3023">
        <v>8.75</v>
      </c>
      <c r="AH3023">
        <v>6.67</v>
      </c>
      <c r="AI3023">
        <v>0.66</v>
      </c>
      <c r="AJ3023">
        <v>0.02</v>
      </c>
      <c r="AK3023">
        <v>0.77</v>
      </c>
      <c r="AL3023">
        <v>0.21</v>
      </c>
      <c r="AM3023">
        <v>0.12</v>
      </c>
      <c r="AN3023">
        <v>0.4</v>
      </c>
      <c r="AO3023">
        <v>7.95</v>
      </c>
      <c r="AP3023">
        <v>-0.32</v>
      </c>
      <c r="AQ3023">
        <v>-0.61</v>
      </c>
      <c r="AR3023">
        <v>37052</v>
      </c>
      <c r="AS3023">
        <v>23.74</v>
      </c>
      <c r="AT3023">
        <v>7.49</v>
      </c>
      <c r="AU3023">
        <v>1.41</v>
      </c>
      <c r="AV3023">
        <v>0.46</v>
      </c>
      <c r="AW3023">
        <v>923</v>
      </c>
      <c r="AX3023">
        <v>600636</v>
      </c>
    </row>
    <row r="3024" spans="1:50" x14ac:dyDescent="0.4">
      <c r="A3024">
        <v>601579</v>
      </c>
      <c r="B3024" t="s">
        <v>7883</v>
      </c>
      <c r="C3024">
        <v>0.59</v>
      </c>
      <c r="D3024">
        <v>39.090000000000003</v>
      </c>
      <c r="E3024" t="s">
        <v>1296</v>
      </c>
      <c r="F3024" t="s">
        <v>307</v>
      </c>
      <c r="G3024">
        <v>8.5299999999999994</v>
      </c>
      <c r="H3024">
        <v>3449</v>
      </c>
      <c r="I3024">
        <v>4426</v>
      </c>
      <c r="J3024">
        <v>4.97</v>
      </c>
      <c r="K3024" t="s">
        <v>403</v>
      </c>
      <c r="L3024" t="s">
        <v>403</v>
      </c>
      <c r="M3024">
        <v>-2.5099999999999998</v>
      </c>
      <c r="N3024">
        <f t="shared" si="129"/>
        <v>-1</v>
      </c>
      <c r="O3024">
        <v>26.43</v>
      </c>
      <c r="P3024">
        <v>23.94</v>
      </c>
      <c r="Q3024">
        <v>0.87</v>
      </c>
      <c r="R3024">
        <v>20140825</v>
      </c>
      <c r="S3024" t="str">
        <f>LEFT(R3024,4)</f>
        <v>2014</v>
      </c>
      <c r="T3024" t="str">
        <f>MID(R3024,5,2)</f>
        <v>08</v>
      </c>
      <c r="U3024">
        <v>4.97</v>
      </c>
      <c r="V3024">
        <v>44</v>
      </c>
      <c r="W3024">
        <v>31.62</v>
      </c>
      <c r="X3024">
        <v>0.24</v>
      </c>
      <c r="Y3024">
        <v>27.58</v>
      </c>
      <c r="Z3024">
        <v>18.37</v>
      </c>
      <c r="AA3024">
        <v>12.39</v>
      </c>
      <c r="AB3024">
        <v>5.23</v>
      </c>
      <c r="AC3024">
        <v>8.58</v>
      </c>
      <c r="AD3024">
        <v>11.61</v>
      </c>
      <c r="AE3024">
        <v>2.09</v>
      </c>
      <c r="AF3024">
        <v>17.420000000000002</v>
      </c>
      <c r="AG3024">
        <v>7.61</v>
      </c>
      <c r="AH3024">
        <v>4.55</v>
      </c>
      <c r="AI3024">
        <v>1.1399999999999999</v>
      </c>
      <c r="AJ3024">
        <v>0</v>
      </c>
      <c r="AK3024">
        <v>1.1599999999999999</v>
      </c>
      <c r="AL3024">
        <v>0.83</v>
      </c>
      <c r="AM3024">
        <v>0.82</v>
      </c>
      <c r="AN3024">
        <v>0.69</v>
      </c>
      <c r="AO3024">
        <v>8.2200000000000006</v>
      </c>
      <c r="AP3024">
        <v>0.36</v>
      </c>
      <c r="AQ3024">
        <v>-2.4300000000000002</v>
      </c>
      <c r="AR3024">
        <v>17579</v>
      </c>
      <c r="AS3024">
        <v>40.159999999999997</v>
      </c>
      <c r="AT3024">
        <v>15.01</v>
      </c>
      <c r="AU3024">
        <v>10.74</v>
      </c>
      <c r="AV3024">
        <v>0.1</v>
      </c>
      <c r="AW3024">
        <v>1471</v>
      </c>
      <c r="AX3024">
        <v>601579</v>
      </c>
    </row>
    <row r="3025" spans="1:50" x14ac:dyDescent="0.4">
      <c r="A3025">
        <v>600808</v>
      </c>
      <c r="B3025" t="s">
        <v>7375</v>
      </c>
      <c r="C3025">
        <v>1.99</v>
      </c>
      <c r="D3025">
        <v>12.11</v>
      </c>
      <c r="E3025" t="s">
        <v>840</v>
      </c>
      <c r="F3025" t="s">
        <v>298</v>
      </c>
      <c r="G3025">
        <v>3.05</v>
      </c>
      <c r="H3025">
        <v>138511</v>
      </c>
      <c r="I3025">
        <v>293793</v>
      </c>
      <c r="J3025">
        <v>59.68</v>
      </c>
      <c r="K3025" t="s">
        <v>7376</v>
      </c>
      <c r="L3025" t="s">
        <v>7376</v>
      </c>
      <c r="M3025">
        <v>-2.54</v>
      </c>
      <c r="N3025">
        <f t="shared" si="129"/>
        <v>-1</v>
      </c>
      <c r="O3025">
        <v>12.96</v>
      </c>
      <c r="P3025">
        <v>3.98</v>
      </c>
      <c r="Q3025">
        <v>0.81</v>
      </c>
      <c r="R3025">
        <v>19940106</v>
      </c>
      <c r="S3025" t="str">
        <f>LEFT(R3025,4)</f>
        <v>1994</v>
      </c>
      <c r="T3025" t="str">
        <f>MID(R3025,5,2)</f>
        <v>01</v>
      </c>
      <c r="U3025">
        <v>77.010000000000005</v>
      </c>
      <c r="V3025">
        <v>770.43</v>
      </c>
      <c r="W3025">
        <v>272.68</v>
      </c>
      <c r="X3025">
        <v>37.43</v>
      </c>
      <c r="Y3025">
        <v>59.75</v>
      </c>
      <c r="Z3025">
        <v>381.58</v>
      </c>
      <c r="AA3025">
        <v>299.72000000000003</v>
      </c>
      <c r="AB3025">
        <v>18.5</v>
      </c>
      <c r="AC3025">
        <v>406.73</v>
      </c>
      <c r="AD3025">
        <v>113.82</v>
      </c>
      <c r="AE3025">
        <v>13.37</v>
      </c>
      <c r="AF3025">
        <v>83.52</v>
      </c>
      <c r="AG3025">
        <v>575.80999999999995</v>
      </c>
      <c r="AH3025">
        <v>525.53</v>
      </c>
      <c r="AI3025">
        <v>19.96</v>
      </c>
      <c r="AJ3025">
        <v>6.05</v>
      </c>
      <c r="AK3025">
        <v>22.69</v>
      </c>
      <c r="AL3025">
        <v>18.850000000000001</v>
      </c>
      <c r="AM3025">
        <v>14.65</v>
      </c>
      <c r="AN3025">
        <v>14.53</v>
      </c>
      <c r="AO3025">
        <v>64.83</v>
      </c>
      <c r="AP3025">
        <v>16.37</v>
      </c>
      <c r="AQ3025">
        <v>-40.04</v>
      </c>
      <c r="AR3025">
        <v>215595</v>
      </c>
      <c r="AS3025">
        <v>8.73</v>
      </c>
      <c r="AT3025">
        <v>3.47</v>
      </c>
      <c r="AU3025">
        <v>2.54</v>
      </c>
      <c r="AV3025">
        <v>5.62</v>
      </c>
      <c r="AW3025">
        <v>28454</v>
      </c>
      <c r="AX3025">
        <v>600808</v>
      </c>
    </row>
    <row r="3026" spans="1:50" x14ac:dyDescent="0.4">
      <c r="A3026">
        <v>601616</v>
      </c>
      <c r="B3026" t="s">
        <v>7908</v>
      </c>
      <c r="C3026">
        <v>0.33</v>
      </c>
      <c r="D3026">
        <v>59.97</v>
      </c>
      <c r="E3026" t="s">
        <v>201</v>
      </c>
      <c r="F3026" t="s">
        <v>872</v>
      </c>
      <c r="G3026">
        <v>3.04</v>
      </c>
      <c r="H3026">
        <v>25686</v>
      </c>
      <c r="I3026">
        <v>28555</v>
      </c>
      <c r="J3026">
        <v>9.36</v>
      </c>
      <c r="K3026" t="s">
        <v>7909</v>
      </c>
      <c r="L3026" t="s">
        <v>7909</v>
      </c>
      <c r="M3026">
        <v>-2.56</v>
      </c>
      <c r="N3026">
        <f t="shared" si="129"/>
        <v>-1</v>
      </c>
      <c r="O3026" t="s">
        <v>50</v>
      </c>
      <c r="P3026">
        <v>22.9</v>
      </c>
      <c r="Q3026">
        <v>1.1000000000000001</v>
      </c>
      <c r="R3026">
        <v>20110201</v>
      </c>
      <c r="S3026" t="str">
        <f>LEFT(R3026,4)</f>
        <v>2011</v>
      </c>
      <c r="T3026" t="str">
        <f>MID(R3026,5,2)</f>
        <v>02</v>
      </c>
      <c r="U3026">
        <v>9.36</v>
      </c>
      <c r="V3026">
        <v>28.77</v>
      </c>
      <c r="W3026">
        <v>24.69</v>
      </c>
      <c r="X3026">
        <v>0.64</v>
      </c>
      <c r="Y3026">
        <v>12</v>
      </c>
      <c r="Z3026">
        <v>19.12</v>
      </c>
      <c r="AA3026">
        <v>1.54</v>
      </c>
      <c r="AB3026">
        <v>0.91</v>
      </c>
      <c r="AC3026">
        <v>3.35</v>
      </c>
      <c r="AD3026">
        <v>1.22</v>
      </c>
      <c r="AE3026">
        <v>2.76</v>
      </c>
      <c r="AF3026">
        <v>13.51</v>
      </c>
      <c r="AG3026">
        <v>4.45</v>
      </c>
      <c r="AH3026">
        <v>3.25</v>
      </c>
      <c r="AI3026">
        <v>0.43</v>
      </c>
      <c r="AJ3026">
        <v>0.54</v>
      </c>
      <c r="AK3026">
        <v>0.45</v>
      </c>
      <c r="AL3026">
        <v>0.4</v>
      </c>
      <c r="AM3026">
        <v>0.36</v>
      </c>
      <c r="AN3026">
        <v>0.27</v>
      </c>
      <c r="AO3026">
        <v>0.7</v>
      </c>
      <c r="AP3026">
        <v>0.97</v>
      </c>
      <c r="AQ3026">
        <v>-1.6</v>
      </c>
      <c r="AR3026">
        <v>61285</v>
      </c>
      <c r="AS3026">
        <v>27.03</v>
      </c>
      <c r="AT3026">
        <v>9.6199999999999992</v>
      </c>
      <c r="AU3026">
        <v>8.02</v>
      </c>
      <c r="AV3026">
        <v>0.18</v>
      </c>
      <c r="AW3026">
        <v>641</v>
      </c>
      <c r="AX3026">
        <v>601616</v>
      </c>
    </row>
    <row r="3027" spans="1:50" x14ac:dyDescent="0.4">
      <c r="A3027">
        <v>300323</v>
      </c>
      <c r="B3027" t="s">
        <v>5012</v>
      </c>
      <c r="C3027">
        <v>-2.64</v>
      </c>
      <c r="D3027" t="s">
        <v>50</v>
      </c>
      <c r="E3027" t="s">
        <v>1840</v>
      </c>
      <c r="F3027" t="s">
        <v>409</v>
      </c>
      <c r="G3027">
        <v>7</v>
      </c>
      <c r="H3027">
        <v>109314</v>
      </c>
      <c r="I3027">
        <v>84278</v>
      </c>
      <c r="J3027">
        <v>8.32</v>
      </c>
      <c r="K3027" t="s">
        <v>275</v>
      </c>
      <c r="L3027" t="s">
        <v>5013</v>
      </c>
      <c r="M3027">
        <v>-2.57</v>
      </c>
      <c r="N3027">
        <f t="shared" si="129"/>
        <v>-1</v>
      </c>
      <c r="O3027" t="s">
        <v>50</v>
      </c>
      <c r="P3027">
        <v>31.35</v>
      </c>
      <c r="Q3027">
        <v>1.1599999999999999</v>
      </c>
      <c r="R3027">
        <v>20120601</v>
      </c>
      <c r="S3027" t="str">
        <f>LEFT(R3027,4)</f>
        <v>2012</v>
      </c>
      <c r="T3027" t="str">
        <f>MID(R3027,5,2)</f>
        <v>06</v>
      </c>
      <c r="U3027">
        <v>10.92</v>
      </c>
      <c r="V3027">
        <v>123.9</v>
      </c>
      <c r="W3027">
        <v>51.65</v>
      </c>
      <c r="X3027">
        <v>0</v>
      </c>
      <c r="Y3027">
        <v>58.31</v>
      </c>
      <c r="Z3027">
        <v>44.98</v>
      </c>
      <c r="AA3027">
        <v>47.81</v>
      </c>
      <c r="AB3027">
        <v>7.77</v>
      </c>
      <c r="AC3027">
        <v>44.22</v>
      </c>
      <c r="AD3027">
        <v>12.71</v>
      </c>
      <c r="AE3027">
        <v>10.55</v>
      </c>
      <c r="AF3027">
        <v>37.75</v>
      </c>
      <c r="AG3027">
        <v>19.66</v>
      </c>
      <c r="AH3027">
        <v>21.02</v>
      </c>
      <c r="AI3027">
        <v>-7.21</v>
      </c>
      <c r="AJ3027">
        <v>0.01</v>
      </c>
      <c r="AK3027">
        <v>-7.45</v>
      </c>
      <c r="AL3027">
        <v>-7.14</v>
      </c>
      <c r="AM3027">
        <v>-7.14</v>
      </c>
      <c r="AN3027">
        <v>-8.35</v>
      </c>
      <c r="AO3027">
        <v>2.0099999999999998</v>
      </c>
      <c r="AP3027">
        <v>-0.02</v>
      </c>
      <c r="AQ3027">
        <v>-0.28999999999999998</v>
      </c>
      <c r="AR3027">
        <v>33881</v>
      </c>
      <c r="AS3027">
        <v>-6.92</v>
      </c>
      <c r="AT3027">
        <v>-36.69</v>
      </c>
      <c r="AU3027">
        <v>-36.32</v>
      </c>
      <c r="AV3027">
        <v>1.02</v>
      </c>
      <c r="AW3027">
        <v>7045</v>
      </c>
      <c r="AX3027">
        <v>300323</v>
      </c>
    </row>
    <row r="3028" spans="1:50" x14ac:dyDescent="0.4">
      <c r="A3028">
        <v>2172</v>
      </c>
      <c r="B3028" t="s">
        <v>2119</v>
      </c>
      <c r="C3028">
        <v>-0.53</v>
      </c>
      <c r="D3028" t="s">
        <v>50</v>
      </c>
      <c r="E3028" t="s">
        <v>329</v>
      </c>
      <c r="F3028" t="s">
        <v>161</v>
      </c>
      <c r="G3028">
        <v>3.75</v>
      </c>
      <c r="H3028">
        <v>29438</v>
      </c>
      <c r="I3028">
        <v>17736</v>
      </c>
      <c r="J3028">
        <v>7.73</v>
      </c>
      <c r="K3028" t="s">
        <v>2120</v>
      </c>
      <c r="L3028" t="s">
        <v>2121</v>
      </c>
      <c r="M3028">
        <v>-2.6</v>
      </c>
      <c r="N3028">
        <f t="shared" si="129"/>
        <v>-1</v>
      </c>
      <c r="O3028" t="s">
        <v>50</v>
      </c>
      <c r="P3028">
        <v>280.32</v>
      </c>
      <c r="Q3028">
        <v>0.6</v>
      </c>
      <c r="R3028">
        <v>20070921</v>
      </c>
      <c r="S3028" t="str">
        <f>LEFT(R3028,4)</f>
        <v>2007</v>
      </c>
      <c r="T3028" t="str">
        <f>MID(R3028,5,2)</f>
        <v>09</v>
      </c>
      <c r="U3028">
        <v>7.76</v>
      </c>
      <c r="V3028">
        <v>68.98</v>
      </c>
      <c r="W3028">
        <v>15.44</v>
      </c>
      <c r="X3028">
        <v>0.19</v>
      </c>
      <c r="Y3028">
        <v>77.34</v>
      </c>
      <c r="Z3028">
        <v>27.24</v>
      </c>
      <c r="AA3028">
        <v>23.41</v>
      </c>
      <c r="AB3028">
        <v>2.19</v>
      </c>
      <c r="AC3028">
        <v>43.66</v>
      </c>
      <c r="AD3028">
        <v>4.58</v>
      </c>
      <c r="AE3028">
        <v>3.33</v>
      </c>
      <c r="AF3028">
        <v>11.51</v>
      </c>
      <c r="AG3028">
        <v>24.22</v>
      </c>
      <c r="AH3028">
        <v>22.53</v>
      </c>
      <c r="AI3028">
        <v>-4.24</v>
      </c>
      <c r="AJ3028">
        <v>0</v>
      </c>
      <c r="AK3028">
        <v>-4.21</v>
      </c>
      <c r="AL3028">
        <v>-4.32</v>
      </c>
      <c r="AM3028">
        <v>-2.93</v>
      </c>
      <c r="AN3028">
        <v>-2.98</v>
      </c>
      <c r="AO3028">
        <v>-3.77</v>
      </c>
      <c r="AP3028">
        <v>1.05</v>
      </c>
      <c r="AQ3028">
        <v>-0.51</v>
      </c>
      <c r="AR3028">
        <v>46498</v>
      </c>
      <c r="AS3028">
        <v>6.96</v>
      </c>
      <c r="AT3028">
        <v>-17.53</v>
      </c>
      <c r="AU3028">
        <v>-12.08</v>
      </c>
      <c r="AV3028">
        <v>0.2</v>
      </c>
      <c r="AW3028">
        <v>5040</v>
      </c>
      <c r="AX3028">
        <v>2172</v>
      </c>
    </row>
    <row r="3029" spans="1:50" x14ac:dyDescent="0.4">
      <c r="A3029">
        <v>601908</v>
      </c>
      <c r="B3029" t="s">
        <v>8028</v>
      </c>
      <c r="C3029">
        <v>-0.33</v>
      </c>
      <c r="D3029">
        <v>26.82</v>
      </c>
      <c r="E3029" t="s">
        <v>180</v>
      </c>
      <c r="F3029" t="s">
        <v>77</v>
      </c>
      <c r="G3029">
        <v>2.99</v>
      </c>
      <c r="H3029">
        <v>51955</v>
      </c>
      <c r="I3029">
        <v>21735</v>
      </c>
      <c r="J3029">
        <v>19.93</v>
      </c>
      <c r="K3029" t="s">
        <v>2152</v>
      </c>
      <c r="L3029" t="s">
        <v>2152</v>
      </c>
      <c r="M3029">
        <v>-2.6</v>
      </c>
      <c r="N3029">
        <f t="shared" si="129"/>
        <v>-1</v>
      </c>
      <c r="O3029">
        <v>42.86</v>
      </c>
      <c r="P3029">
        <v>13.23</v>
      </c>
      <c r="Q3029">
        <v>1.08</v>
      </c>
      <c r="R3029">
        <v>20110908</v>
      </c>
      <c r="S3029" t="str">
        <f>LEFT(R3029,4)</f>
        <v>2011</v>
      </c>
      <c r="T3029" t="str">
        <f>MID(R3029,5,2)</f>
        <v>09</v>
      </c>
      <c r="U3029">
        <v>19.93</v>
      </c>
      <c r="V3029">
        <v>167.28</v>
      </c>
      <c r="W3029">
        <v>69.23</v>
      </c>
      <c r="X3029">
        <v>0.99</v>
      </c>
      <c r="Y3029">
        <v>58.02</v>
      </c>
      <c r="Z3029">
        <v>50.13</v>
      </c>
      <c r="AA3029">
        <v>82.95</v>
      </c>
      <c r="AB3029">
        <v>1.91</v>
      </c>
      <c r="AC3029">
        <v>58.91</v>
      </c>
      <c r="AD3029">
        <v>8.41</v>
      </c>
      <c r="AE3029">
        <v>18.18</v>
      </c>
      <c r="AF3029">
        <v>28.99</v>
      </c>
      <c r="AG3029">
        <v>14.91</v>
      </c>
      <c r="AH3029">
        <v>8.77</v>
      </c>
      <c r="AI3029">
        <v>1.96</v>
      </c>
      <c r="AJ3029">
        <v>0.1</v>
      </c>
      <c r="AK3029">
        <v>2.0099999999999998</v>
      </c>
      <c r="AL3029">
        <v>1.71</v>
      </c>
      <c r="AM3029">
        <v>1.67</v>
      </c>
      <c r="AN3029">
        <v>1.49</v>
      </c>
      <c r="AO3029">
        <v>18.97</v>
      </c>
      <c r="AP3029">
        <v>3.27</v>
      </c>
      <c r="AQ3029">
        <v>1.22</v>
      </c>
      <c r="AR3029">
        <v>46307</v>
      </c>
      <c r="AS3029">
        <v>41.15</v>
      </c>
      <c r="AT3029">
        <v>13.16</v>
      </c>
      <c r="AU3029">
        <v>11.21</v>
      </c>
      <c r="AV3029">
        <v>0.35</v>
      </c>
      <c r="AW3029">
        <v>1553</v>
      </c>
      <c r="AX3029">
        <v>601908</v>
      </c>
    </row>
    <row r="3030" spans="1:50" x14ac:dyDescent="0.4">
      <c r="A3030">
        <v>2899</v>
      </c>
      <c r="B3030" t="s">
        <v>4073</v>
      </c>
      <c r="C3030">
        <v>0.43</v>
      </c>
      <c r="D3030">
        <v>30.41</v>
      </c>
      <c r="E3030" t="s">
        <v>105</v>
      </c>
      <c r="F3030" t="s">
        <v>337</v>
      </c>
      <c r="G3030">
        <v>13.95</v>
      </c>
      <c r="H3030">
        <v>4474</v>
      </c>
      <c r="I3030">
        <v>4975</v>
      </c>
      <c r="J3030">
        <v>0.79</v>
      </c>
      <c r="K3030" t="s">
        <v>4074</v>
      </c>
      <c r="L3030" t="s">
        <v>4075</v>
      </c>
      <c r="M3030">
        <v>-2.62</v>
      </c>
      <c r="N3030">
        <f t="shared" si="129"/>
        <v>-1</v>
      </c>
      <c r="O3030">
        <v>28.79</v>
      </c>
      <c r="P3030">
        <v>26.76</v>
      </c>
      <c r="Q3030">
        <v>1</v>
      </c>
      <c r="R3030">
        <v>20170915</v>
      </c>
      <c r="S3030" t="str">
        <f>LEFT(R3030,4)</f>
        <v>2017</v>
      </c>
      <c r="T3030" t="str">
        <f>MID(R3030,5,2)</f>
        <v>09</v>
      </c>
      <c r="U3030">
        <v>1.2</v>
      </c>
      <c r="V3030">
        <v>13.03</v>
      </c>
      <c r="W3030">
        <v>10.36</v>
      </c>
      <c r="X3030">
        <v>0</v>
      </c>
      <c r="Y3030">
        <v>20.53</v>
      </c>
      <c r="Z3030">
        <v>9.8699999999999992</v>
      </c>
      <c r="AA3030">
        <v>1.81</v>
      </c>
      <c r="AB3030">
        <v>0.93</v>
      </c>
      <c r="AC3030">
        <v>2.64</v>
      </c>
      <c r="AD3030">
        <v>1.8</v>
      </c>
      <c r="AE3030">
        <v>2.7</v>
      </c>
      <c r="AF3030">
        <v>6.25</v>
      </c>
      <c r="AG3030">
        <v>6.26</v>
      </c>
      <c r="AH3030">
        <v>4.2699999999999996</v>
      </c>
      <c r="AI3030">
        <v>0.52</v>
      </c>
      <c r="AJ3030">
        <v>0.1</v>
      </c>
      <c r="AK3030">
        <v>0.52</v>
      </c>
      <c r="AL3030">
        <v>0.41</v>
      </c>
      <c r="AM3030">
        <v>0.41</v>
      </c>
      <c r="AN3030">
        <v>0.31</v>
      </c>
      <c r="AO3030">
        <v>2.58</v>
      </c>
      <c r="AP3030">
        <v>-0.56000000000000005</v>
      </c>
      <c r="AQ3030">
        <v>0.32</v>
      </c>
      <c r="AR3030">
        <v>16041</v>
      </c>
      <c r="AS3030">
        <v>31.81</v>
      </c>
      <c r="AT3030">
        <v>8.2799999999999994</v>
      </c>
      <c r="AU3030">
        <v>6.61</v>
      </c>
      <c r="AV3030">
        <v>0.41</v>
      </c>
      <c r="AW3030">
        <v>1665</v>
      </c>
      <c r="AX3030">
        <v>2899</v>
      </c>
    </row>
    <row r="3031" spans="1:50" x14ac:dyDescent="0.4">
      <c r="A3031">
        <v>603903</v>
      </c>
      <c r="B3031" t="s">
        <v>8857</v>
      </c>
      <c r="C3031">
        <v>7.0000000000000007E-2</v>
      </c>
      <c r="D3031">
        <v>23.67</v>
      </c>
      <c r="E3031" t="s">
        <v>62</v>
      </c>
      <c r="F3031" t="s">
        <v>77</v>
      </c>
      <c r="G3031">
        <v>13.87</v>
      </c>
      <c r="H3031">
        <v>5993</v>
      </c>
      <c r="I3031">
        <v>3456</v>
      </c>
      <c r="J3031">
        <v>1.04</v>
      </c>
      <c r="K3031" t="s">
        <v>8858</v>
      </c>
      <c r="L3031" t="s">
        <v>7612</v>
      </c>
      <c r="M3031">
        <v>-2.65</v>
      </c>
      <c r="N3031">
        <f t="shared" si="129"/>
        <v>-1</v>
      </c>
      <c r="O3031">
        <v>21.8</v>
      </c>
      <c r="P3031">
        <v>21.67</v>
      </c>
      <c r="Q3031">
        <v>0.96</v>
      </c>
      <c r="R3031">
        <v>20170314</v>
      </c>
      <c r="S3031" t="str">
        <f>LEFT(R3031,4)</f>
        <v>2017</v>
      </c>
      <c r="T3031" t="str">
        <f>MID(R3031,5,2)</f>
        <v>03</v>
      </c>
      <c r="U3031">
        <v>1.45</v>
      </c>
      <c r="V3031">
        <v>26.38</v>
      </c>
      <c r="W3031">
        <v>8.7200000000000006</v>
      </c>
      <c r="X3031">
        <v>1</v>
      </c>
      <c r="Y3031">
        <v>63.13</v>
      </c>
      <c r="Z3031">
        <v>10.58</v>
      </c>
      <c r="AA3031">
        <v>0.45</v>
      </c>
      <c r="AB3031">
        <v>6.1</v>
      </c>
      <c r="AC3031">
        <v>11.18</v>
      </c>
      <c r="AD3031">
        <v>2.11</v>
      </c>
      <c r="AE3031">
        <v>4.5</v>
      </c>
      <c r="AF3031">
        <v>4.01</v>
      </c>
      <c r="AG3031">
        <v>6.89</v>
      </c>
      <c r="AH3031">
        <v>4.38</v>
      </c>
      <c r="AI3031">
        <v>0.99</v>
      </c>
      <c r="AJ3031">
        <v>0.03</v>
      </c>
      <c r="AK3031">
        <v>1</v>
      </c>
      <c r="AL3031">
        <v>0.86</v>
      </c>
      <c r="AM3031">
        <v>0.64</v>
      </c>
      <c r="AN3031">
        <v>0.63</v>
      </c>
      <c r="AO3031">
        <v>3.16</v>
      </c>
      <c r="AP3031">
        <v>0.68</v>
      </c>
      <c r="AQ3031">
        <v>0.02</v>
      </c>
      <c r="AR3031">
        <v>16305</v>
      </c>
      <c r="AS3031">
        <v>36.39</v>
      </c>
      <c r="AT3031">
        <v>14.44</v>
      </c>
      <c r="AU3031">
        <v>9.23</v>
      </c>
      <c r="AV3031">
        <v>0.26</v>
      </c>
      <c r="AW3031">
        <v>1022</v>
      </c>
      <c r="AX3031">
        <v>603903</v>
      </c>
    </row>
    <row r="3032" spans="1:50" x14ac:dyDescent="0.4">
      <c r="A3032">
        <v>629</v>
      </c>
      <c r="B3032" t="s">
        <v>799</v>
      </c>
      <c r="C3032">
        <v>-0.34</v>
      </c>
      <c r="D3032">
        <v>13.34</v>
      </c>
      <c r="E3032" t="s">
        <v>800</v>
      </c>
      <c r="F3032" t="s">
        <v>302</v>
      </c>
      <c r="G3032">
        <v>2.92</v>
      </c>
      <c r="H3032">
        <v>135944</v>
      </c>
      <c r="I3032">
        <v>109922</v>
      </c>
      <c r="J3032">
        <v>47.67</v>
      </c>
      <c r="K3032" t="s">
        <v>801</v>
      </c>
      <c r="L3032" t="s">
        <v>802</v>
      </c>
      <c r="M3032">
        <v>-2.67</v>
      </c>
      <c r="N3032">
        <f t="shared" si="129"/>
        <v>-1</v>
      </c>
      <c r="O3032">
        <v>10.23</v>
      </c>
      <c r="P3032">
        <v>8.1199999999999992</v>
      </c>
      <c r="Q3032">
        <v>0.32</v>
      </c>
      <c r="R3032">
        <v>19961115</v>
      </c>
      <c r="S3032" t="str">
        <f>LEFT(R3032,4)</f>
        <v>1996</v>
      </c>
      <c r="T3032" t="str">
        <f>MID(R3032,5,2)</f>
        <v>11</v>
      </c>
      <c r="U3032">
        <v>85.9</v>
      </c>
      <c r="V3032">
        <v>133.94</v>
      </c>
      <c r="W3032">
        <v>94.51</v>
      </c>
      <c r="X3032">
        <v>2.92</v>
      </c>
      <c r="Y3032">
        <v>27.25</v>
      </c>
      <c r="Z3032">
        <v>66.209999999999994</v>
      </c>
      <c r="AA3032">
        <v>42.73</v>
      </c>
      <c r="AB3032">
        <v>3.13</v>
      </c>
      <c r="AC3032">
        <v>31.33</v>
      </c>
      <c r="AD3032">
        <v>8.1</v>
      </c>
      <c r="AE3032">
        <v>1.6</v>
      </c>
      <c r="AF3032">
        <v>56.67</v>
      </c>
      <c r="AG3032">
        <v>103.8</v>
      </c>
      <c r="AH3032">
        <v>81.86</v>
      </c>
      <c r="AI3032">
        <v>14.6</v>
      </c>
      <c r="AJ3032">
        <v>0.33</v>
      </c>
      <c r="AK3032">
        <v>14.58</v>
      </c>
      <c r="AL3032">
        <v>14.38</v>
      </c>
      <c r="AM3032">
        <v>14.1</v>
      </c>
      <c r="AN3032">
        <v>14.02</v>
      </c>
      <c r="AO3032">
        <v>-67.69</v>
      </c>
      <c r="AP3032">
        <v>19.96</v>
      </c>
      <c r="AQ3032">
        <v>14.96</v>
      </c>
      <c r="AR3032">
        <v>256000</v>
      </c>
      <c r="AS3032">
        <v>21.14</v>
      </c>
      <c r="AT3032">
        <v>14.07</v>
      </c>
      <c r="AU3032">
        <v>13.59</v>
      </c>
      <c r="AV3032">
        <v>2.5099999999999998</v>
      </c>
      <c r="AW3032">
        <v>3391</v>
      </c>
      <c r="AX3032">
        <v>629</v>
      </c>
    </row>
    <row r="3033" spans="1:50" x14ac:dyDescent="0.4">
      <c r="A3033">
        <v>411</v>
      </c>
      <c r="B3033" t="s">
        <v>378</v>
      </c>
      <c r="C3033">
        <v>0.41</v>
      </c>
      <c r="D3033">
        <v>18.43</v>
      </c>
      <c r="E3033" t="s">
        <v>137</v>
      </c>
      <c r="F3033" t="s">
        <v>307</v>
      </c>
      <c r="G3033">
        <v>12.16</v>
      </c>
      <c r="H3033">
        <v>11569</v>
      </c>
      <c r="I3033">
        <v>10139</v>
      </c>
      <c r="J3033">
        <v>2.0699999999999998</v>
      </c>
      <c r="K3033" t="s">
        <v>379</v>
      </c>
      <c r="L3033" t="s">
        <v>380</v>
      </c>
      <c r="M3033">
        <v>-2.72</v>
      </c>
      <c r="N3033">
        <f t="shared" si="129"/>
        <v>-1</v>
      </c>
      <c r="O3033">
        <v>21.29</v>
      </c>
      <c r="P3033">
        <v>32.28</v>
      </c>
      <c r="Q3033">
        <v>1.05</v>
      </c>
      <c r="R3033">
        <v>19960716</v>
      </c>
      <c r="S3033" t="str">
        <f>LEFT(R3033,4)</f>
        <v>1996</v>
      </c>
      <c r="T3033" t="str">
        <f>MID(R3033,5,2)</f>
        <v>07</v>
      </c>
      <c r="U3033">
        <v>2.4900000000000002</v>
      </c>
      <c r="V3033">
        <v>117.18</v>
      </c>
      <c r="W3033">
        <v>14.89</v>
      </c>
      <c r="X3033">
        <v>14.14</v>
      </c>
      <c r="Y3033">
        <v>75.22</v>
      </c>
      <c r="Z3033">
        <v>105.23</v>
      </c>
      <c r="AA3033">
        <v>5.6</v>
      </c>
      <c r="AB3033">
        <v>1.06</v>
      </c>
      <c r="AC3033">
        <v>84.61</v>
      </c>
      <c r="AD3033">
        <v>26.2</v>
      </c>
      <c r="AE3033">
        <v>59.78</v>
      </c>
      <c r="AF3033">
        <v>4.53</v>
      </c>
      <c r="AG3033">
        <v>183.13</v>
      </c>
      <c r="AH3033">
        <v>171.07</v>
      </c>
      <c r="AI3033">
        <v>3.72</v>
      </c>
      <c r="AJ3033">
        <v>0</v>
      </c>
      <c r="AK3033">
        <v>3.73</v>
      </c>
      <c r="AL3033">
        <v>2.78</v>
      </c>
      <c r="AM3033">
        <v>1.23</v>
      </c>
      <c r="AN3033">
        <v>0.96</v>
      </c>
      <c r="AO3033">
        <v>7.62</v>
      </c>
      <c r="AP3033">
        <v>-6.32</v>
      </c>
      <c r="AQ3033">
        <v>-3.43</v>
      </c>
      <c r="AR3033">
        <v>11293</v>
      </c>
      <c r="AS3033">
        <v>6.59</v>
      </c>
      <c r="AT3033">
        <v>2.0299999999999998</v>
      </c>
      <c r="AU3033">
        <v>0.67</v>
      </c>
      <c r="AV3033">
        <v>0.01</v>
      </c>
      <c r="AW3033">
        <v>2400</v>
      </c>
      <c r="AX3033">
        <v>411</v>
      </c>
    </row>
    <row r="3034" spans="1:50" x14ac:dyDescent="0.4">
      <c r="A3034">
        <v>600551</v>
      </c>
      <c r="B3034" t="s">
        <v>6918</v>
      </c>
      <c r="C3034">
        <v>0.24</v>
      </c>
      <c r="D3034">
        <v>13.94</v>
      </c>
      <c r="E3034" t="s">
        <v>1000</v>
      </c>
      <c r="F3034" t="s">
        <v>298</v>
      </c>
      <c r="G3034">
        <v>8.17</v>
      </c>
      <c r="H3034">
        <v>4985</v>
      </c>
      <c r="I3034">
        <v>4815</v>
      </c>
      <c r="J3034">
        <v>5.0599999999999996</v>
      </c>
      <c r="K3034" t="s">
        <v>6919</v>
      </c>
      <c r="L3034" t="s">
        <v>6919</v>
      </c>
      <c r="M3034">
        <v>-2.73</v>
      </c>
      <c r="N3034">
        <f t="shared" ref="N3034:N3057" si="130">INT(M3034/100)</f>
        <v>-1</v>
      </c>
      <c r="O3034">
        <v>13.2</v>
      </c>
      <c r="P3034">
        <v>12.58</v>
      </c>
      <c r="Q3034">
        <v>1</v>
      </c>
      <c r="R3034">
        <v>20020905</v>
      </c>
      <c r="S3034" t="str">
        <f>LEFT(R3034,4)</f>
        <v>2002</v>
      </c>
      <c r="T3034" t="str">
        <f>MID(R3034,5,2)</f>
        <v>09</v>
      </c>
      <c r="U3034">
        <v>5.0599999999999996</v>
      </c>
      <c r="V3034">
        <v>65.62</v>
      </c>
      <c r="W3034">
        <v>45.62</v>
      </c>
      <c r="X3034">
        <v>1.25</v>
      </c>
      <c r="Y3034">
        <v>28.57</v>
      </c>
      <c r="Z3034">
        <v>50.82</v>
      </c>
      <c r="AA3034">
        <v>6.7</v>
      </c>
      <c r="AB3034">
        <v>1.23</v>
      </c>
      <c r="AC3034">
        <v>17.510000000000002</v>
      </c>
      <c r="AD3034">
        <v>12.95</v>
      </c>
      <c r="AE3034">
        <v>10.62</v>
      </c>
      <c r="AF3034">
        <v>13.44</v>
      </c>
      <c r="AG3034">
        <v>44.55</v>
      </c>
      <c r="AH3034">
        <v>38.799999999999997</v>
      </c>
      <c r="AI3034">
        <v>2.33</v>
      </c>
      <c r="AJ3034">
        <v>0.18</v>
      </c>
      <c r="AK3034">
        <v>2.31</v>
      </c>
      <c r="AL3034">
        <v>2.2599999999999998</v>
      </c>
      <c r="AM3034">
        <v>2.23</v>
      </c>
      <c r="AN3034">
        <v>1.93</v>
      </c>
      <c r="AO3034">
        <v>27.05</v>
      </c>
      <c r="AP3034">
        <v>-1.03</v>
      </c>
      <c r="AQ3034">
        <v>-6.4</v>
      </c>
      <c r="AR3034">
        <v>16656</v>
      </c>
      <c r="AS3034">
        <v>12.9</v>
      </c>
      <c r="AT3034">
        <v>5.23</v>
      </c>
      <c r="AU3034">
        <v>5.01</v>
      </c>
      <c r="AV3034">
        <v>0.15</v>
      </c>
      <c r="AW3034">
        <v>2907</v>
      </c>
      <c r="AX3034">
        <v>600551</v>
      </c>
    </row>
    <row r="3035" spans="1:50" x14ac:dyDescent="0.4">
      <c r="A3035">
        <v>300359</v>
      </c>
      <c r="B3035" t="s">
        <v>5093</v>
      </c>
      <c r="C3035">
        <v>-0.52</v>
      </c>
      <c r="D3035" t="s">
        <v>50</v>
      </c>
      <c r="E3035" t="s">
        <v>105</v>
      </c>
      <c r="F3035" t="s">
        <v>283</v>
      </c>
      <c r="G3035">
        <v>5.7</v>
      </c>
      <c r="H3035">
        <v>24600</v>
      </c>
      <c r="I3035">
        <v>13702</v>
      </c>
      <c r="J3035">
        <v>5</v>
      </c>
      <c r="K3035" t="s">
        <v>4899</v>
      </c>
      <c r="L3035" t="s">
        <v>1888</v>
      </c>
      <c r="M3035">
        <v>-2.74</v>
      </c>
      <c r="N3035">
        <f t="shared" si="130"/>
        <v>-1</v>
      </c>
      <c r="O3035" t="s">
        <v>50</v>
      </c>
      <c r="P3035" t="s">
        <v>50</v>
      </c>
      <c r="Q3035">
        <v>0.82</v>
      </c>
      <c r="R3035">
        <v>20140121</v>
      </c>
      <c r="S3035" t="str">
        <f>LEFT(R3035,4)</f>
        <v>2014</v>
      </c>
      <c r="T3035" t="str">
        <f>MID(R3035,5,2)</f>
        <v>01</v>
      </c>
      <c r="U3035">
        <v>6.34</v>
      </c>
      <c r="V3035">
        <v>19.989999999999998</v>
      </c>
      <c r="W3035">
        <v>13.36</v>
      </c>
      <c r="X3035">
        <v>1.05</v>
      </c>
      <c r="Y3035">
        <v>27.89</v>
      </c>
      <c r="Z3035">
        <v>8.3000000000000007</v>
      </c>
      <c r="AA3035">
        <v>0.37</v>
      </c>
      <c r="AB3035">
        <v>0.99</v>
      </c>
      <c r="AC3035">
        <v>4.7699999999999996</v>
      </c>
      <c r="AD3035">
        <v>0.22</v>
      </c>
      <c r="AE3035">
        <v>4.0599999999999996</v>
      </c>
      <c r="AF3035">
        <v>10.17</v>
      </c>
      <c r="AG3035">
        <v>4.47</v>
      </c>
      <c r="AH3035">
        <v>3.06</v>
      </c>
      <c r="AI3035">
        <v>-0.11</v>
      </c>
      <c r="AJ3035">
        <v>0.08</v>
      </c>
      <c r="AK3035">
        <v>-0.11</v>
      </c>
      <c r="AL3035">
        <v>-0.09</v>
      </c>
      <c r="AM3035">
        <v>-0.17</v>
      </c>
      <c r="AN3035">
        <v>-0.26</v>
      </c>
      <c r="AO3035">
        <v>-3.4</v>
      </c>
      <c r="AP3035">
        <v>-0.45</v>
      </c>
      <c r="AQ3035">
        <v>-1.51</v>
      </c>
      <c r="AR3035">
        <v>48917</v>
      </c>
      <c r="AS3035">
        <v>31.45</v>
      </c>
      <c r="AT3035">
        <v>-2.38</v>
      </c>
      <c r="AU3035">
        <v>-3.89</v>
      </c>
      <c r="AV3035">
        <v>0.23</v>
      </c>
      <c r="AW3035">
        <v>1777</v>
      </c>
      <c r="AX3035">
        <v>300359</v>
      </c>
    </row>
    <row r="3036" spans="1:50" x14ac:dyDescent="0.4">
      <c r="A3036">
        <v>2910</v>
      </c>
      <c r="B3036" t="s">
        <v>4098</v>
      </c>
      <c r="C3036">
        <v>1.24</v>
      </c>
      <c r="D3036">
        <v>42.92</v>
      </c>
      <c r="E3036" t="s">
        <v>2589</v>
      </c>
      <c r="F3036" t="s">
        <v>594</v>
      </c>
      <c r="G3036">
        <v>11.41</v>
      </c>
      <c r="H3036">
        <v>9610</v>
      </c>
      <c r="I3036">
        <v>10669</v>
      </c>
      <c r="J3036">
        <v>0.74</v>
      </c>
      <c r="K3036" t="s">
        <v>2301</v>
      </c>
      <c r="L3036" t="s">
        <v>960</v>
      </c>
      <c r="M3036">
        <v>-2.75</v>
      </c>
      <c r="N3036">
        <f t="shared" si="130"/>
        <v>-1</v>
      </c>
      <c r="O3036">
        <v>33.74</v>
      </c>
      <c r="P3036">
        <v>34.36</v>
      </c>
      <c r="Q3036">
        <v>0.82</v>
      </c>
      <c r="R3036">
        <v>20171031</v>
      </c>
      <c r="S3036" t="str">
        <f>LEFT(R3036,4)</f>
        <v>2017</v>
      </c>
      <c r="T3036" t="str">
        <f>MID(R3036,5,2)</f>
        <v>10</v>
      </c>
      <c r="U3036">
        <v>1.91</v>
      </c>
      <c r="V3036">
        <v>24.51</v>
      </c>
      <c r="W3036">
        <v>12.12</v>
      </c>
      <c r="X3036">
        <v>0</v>
      </c>
      <c r="Y3036">
        <v>50.54</v>
      </c>
      <c r="Z3036">
        <v>7.58</v>
      </c>
      <c r="AA3036">
        <v>9.27</v>
      </c>
      <c r="AB3036">
        <v>0.74</v>
      </c>
      <c r="AC3036">
        <v>8.9499999999999993</v>
      </c>
      <c r="AD3036">
        <v>0.82</v>
      </c>
      <c r="AE3036">
        <v>0.35</v>
      </c>
      <c r="AF3036">
        <v>5.31</v>
      </c>
      <c r="AG3036">
        <v>6.06</v>
      </c>
      <c r="AH3036">
        <v>4.0999999999999996</v>
      </c>
      <c r="AI3036">
        <v>0.46</v>
      </c>
      <c r="AJ3036">
        <v>0</v>
      </c>
      <c r="AK3036">
        <v>0.45</v>
      </c>
      <c r="AL3036">
        <v>0.38</v>
      </c>
      <c r="AM3036">
        <v>0.38</v>
      </c>
      <c r="AN3036">
        <v>0.36</v>
      </c>
      <c r="AO3036">
        <v>4.75</v>
      </c>
      <c r="AP3036">
        <v>1.36</v>
      </c>
      <c r="AQ3036">
        <v>0.53</v>
      </c>
      <c r="AR3036">
        <v>24876</v>
      </c>
      <c r="AS3036">
        <v>32.32</v>
      </c>
      <c r="AT3036">
        <v>7.54</v>
      </c>
      <c r="AU3036">
        <v>6.3</v>
      </c>
      <c r="AV3036">
        <v>0.09</v>
      </c>
      <c r="AW3036">
        <v>907</v>
      </c>
      <c r="AX3036">
        <v>2910</v>
      </c>
    </row>
    <row r="3037" spans="1:50" x14ac:dyDescent="0.4">
      <c r="A3037">
        <v>300411</v>
      </c>
      <c r="B3037" t="s">
        <v>5213</v>
      </c>
      <c r="C3037">
        <v>0.54</v>
      </c>
      <c r="D3037">
        <v>18.079999999999998</v>
      </c>
      <c r="E3037" t="s">
        <v>358</v>
      </c>
      <c r="F3037" t="s">
        <v>307</v>
      </c>
      <c r="G3037">
        <v>7.36</v>
      </c>
      <c r="H3037">
        <v>9712</v>
      </c>
      <c r="I3037">
        <v>8661</v>
      </c>
      <c r="J3037">
        <v>1.48</v>
      </c>
      <c r="K3037" t="s">
        <v>5214</v>
      </c>
      <c r="L3037" t="s">
        <v>2818</v>
      </c>
      <c r="M3037">
        <v>-2.76</v>
      </c>
      <c r="N3037">
        <f t="shared" si="130"/>
        <v>-1</v>
      </c>
      <c r="O3037" t="s">
        <v>50</v>
      </c>
      <c r="P3037" t="s">
        <v>50</v>
      </c>
      <c r="Q3037">
        <v>0.89</v>
      </c>
      <c r="R3037">
        <v>20141231</v>
      </c>
      <c r="S3037" t="str">
        <f>LEFT(R3037,4)</f>
        <v>2014</v>
      </c>
      <c r="T3037" t="str">
        <f>MID(R3037,5,2)</f>
        <v>12</v>
      </c>
      <c r="U3037">
        <v>4.5599999999999996</v>
      </c>
      <c r="V3037">
        <v>19.23</v>
      </c>
      <c r="W3037">
        <v>16.14</v>
      </c>
      <c r="X3037">
        <v>0.17</v>
      </c>
      <c r="Y3037">
        <v>15.2</v>
      </c>
      <c r="Z3037">
        <v>13.27</v>
      </c>
      <c r="AA3037">
        <v>2.21</v>
      </c>
      <c r="AB3037">
        <v>0.72</v>
      </c>
      <c r="AC3037">
        <v>2.17</v>
      </c>
      <c r="AD3037">
        <v>2.1</v>
      </c>
      <c r="AE3037">
        <v>6.37</v>
      </c>
      <c r="AF3037">
        <v>25.03</v>
      </c>
      <c r="AG3037">
        <v>3.21</v>
      </c>
      <c r="AH3037">
        <v>2.25</v>
      </c>
      <c r="AI3037">
        <v>1.36</v>
      </c>
      <c r="AJ3037">
        <v>1.59</v>
      </c>
      <c r="AK3037">
        <v>1.37</v>
      </c>
      <c r="AL3037">
        <v>1.42</v>
      </c>
      <c r="AM3037">
        <v>1.4</v>
      </c>
      <c r="AN3037">
        <v>-0.28000000000000003</v>
      </c>
      <c r="AO3037">
        <v>-13.73</v>
      </c>
      <c r="AP3037">
        <v>-1.52</v>
      </c>
      <c r="AQ3037">
        <v>-0.2</v>
      </c>
      <c r="AR3037">
        <v>15196</v>
      </c>
      <c r="AS3037">
        <v>30.08</v>
      </c>
      <c r="AT3037">
        <v>42.39</v>
      </c>
      <c r="AU3037">
        <v>43.55</v>
      </c>
      <c r="AV3037">
        <v>0.33</v>
      </c>
      <c r="AW3037">
        <v>665</v>
      </c>
      <c r="AX3037">
        <v>300411</v>
      </c>
    </row>
    <row r="3038" spans="1:50" x14ac:dyDescent="0.4">
      <c r="A3038">
        <v>2265</v>
      </c>
      <c r="B3038" t="s">
        <v>2396</v>
      </c>
      <c r="C3038">
        <v>-0.68</v>
      </c>
      <c r="D3038" t="s">
        <v>50</v>
      </c>
      <c r="E3038" t="s">
        <v>145</v>
      </c>
      <c r="F3038" t="s">
        <v>551</v>
      </c>
      <c r="G3038">
        <v>8.8000000000000007</v>
      </c>
      <c r="H3038">
        <v>17532</v>
      </c>
      <c r="I3038">
        <v>9585</v>
      </c>
      <c r="J3038">
        <v>3.04</v>
      </c>
      <c r="K3038" t="s">
        <v>2397</v>
      </c>
      <c r="L3038" t="s">
        <v>2398</v>
      </c>
      <c r="M3038">
        <v>-2.77</v>
      </c>
      <c r="N3038">
        <f t="shared" si="130"/>
        <v>-1</v>
      </c>
      <c r="O3038" t="s">
        <v>50</v>
      </c>
      <c r="P3038" t="s">
        <v>50</v>
      </c>
      <c r="Q3038">
        <v>0.8</v>
      </c>
      <c r="R3038">
        <v>20080806</v>
      </c>
      <c r="S3038" t="str">
        <f>LEFT(R3038,4)</f>
        <v>2008</v>
      </c>
      <c r="T3038" t="str">
        <f>MID(R3038,5,2)</f>
        <v>08</v>
      </c>
      <c r="U3038">
        <v>3.19</v>
      </c>
      <c r="V3038">
        <v>13.87</v>
      </c>
      <c r="W3038">
        <v>8.81</v>
      </c>
      <c r="X3038">
        <v>0.01</v>
      </c>
      <c r="Y3038">
        <v>36.33</v>
      </c>
      <c r="Z3038">
        <v>5.9</v>
      </c>
      <c r="AA3038">
        <v>4.33</v>
      </c>
      <c r="AB3038">
        <v>0.37</v>
      </c>
      <c r="AC3038">
        <v>3.82</v>
      </c>
      <c r="AD3038">
        <v>1.71</v>
      </c>
      <c r="AE3038">
        <v>2.31</v>
      </c>
      <c r="AF3038">
        <v>5.72</v>
      </c>
      <c r="AG3038">
        <v>5.03</v>
      </c>
      <c r="AH3038">
        <v>4.43</v>
      </c>
      <c r="AI3038">
        <v>-0.28999999999999998</v>
      </c>
      <c r="AJ3038">
        <v>0.01</v>
      </c>
      <c r="AK3038">
        <v>-0.22</v>
      </c>
      <c r="AL3038">
        <v>-0.22</v>
      </c>
      <c r="AM3038">
        <v>-0.22</v>
      </c>
      <c r="AN3038">
        <v>-0.3</v>
      </c>
      <c r="AO3038">
        <v>-0.42</v>
      </c>
      <c r="AP3038">
        <v>0.23</v>
      </c>
      <c r="AQ3038">
        <v>-0.73</v>
      </c>
      <c r="AR3038">
        <v>37251</v>
      </c>
      <c r="AS3038">
        <v>11.89</v>
      </c>
      <c r="AT3038">
        <v>-5.76</v>
      </c>
      <c r="AU3038">
        <v>-4.47</v>
      </c>
      <c r="AV3038">
        <v>0.15</v>
      </c>
      <c r="AW3038">
        <v>2316</v>
      </c>
      <c r="AX3038">
        <v>2265</v>
      </c>
    </row>
    <row r="3039" spans="1:50" x14ac:dyDescent="0.4">
      <c r="A3039">
        <v>300430</v>
      </c>
      <c r="B3039" t="s">
        <v>5259</v>
      </c>
      <c r="C3039">
        <v>-0.25</v>
      </c>
      <c r="D3039">
        <v>29.89</v>
      </c>
      <c r="E3039" t="s">
        <v>1556</v>
      </c>
      <c r="F3039" t="s">
        <v>77</v>
      </c>
      <c r="G3039">
        <v>7.91</v>
      </c>
      <c r="H3039">
        <v>16226</v>
      </c>
      <c r="I3039">
        <v>14434</v>
      </c>
      <c r="J3039">
        <v>2.2400000000000002</v>
      </c>
      <c r="K3039" t="s">
        <v>5260</v>
      </c>
      <c r="L3039" t="s">
        <v>748</v>
      </c>
      <c r="M3039">
        <v>-2.82</v>
      </c>
      <c r="N3039">
        <f t="shared" si="130"/>
        <v>-1</v>
      </c>
      <c r="O3039">
        <v>22.63</v>
      </c>
      <c r="P3039">
        <v>21.08</v>
      </c>
      <c r="Q3039">
        <v>1.25</v>
      </c>
      <c r="R3039">
        <v>20150319</v>
      </c>
      <c r="S3039" t="str">
        <f>LEFT(R3039,4)</f>
        <v>2015</v>
      </c>
      <c r="T3039" t="str">
        <f>MID(R3039,5,2)</f>
        <v>03</v>
      </c>
      <c r="U3039">
        <v>2.72</v>
      </c>
      <c r="V3039">
        <v>23.3</v>
      </c>
      <c r="W3039">
        <v>16.79</v>
      </c>
      <c r="X3039">
        <v>0.21</v>
      </c>
      <c r="Y3039">
        <v>27.04</v>
      </c>
      <c r="Z3039">
        <v>13.08</v>
      </c>
      <c r="AA3039">
        <v>1.95</v>
      </c>
      <c r="AB3039">
        <v>0.66</v>
      </c>
      <c r="AC3039">
        <v>6.19</v>
      </c>
      <c r="AD3039">
        <v>4.3099999999999996</v>
      </c>
      <c r="AE3039">
        <v>4.43</v>
      </c>
      <c r="AF3039">
        <v>9.0399999999999991</v>
      </c>
      <c r="AG3039">
        <v>4.6900000000000004</v>
      </c>
      <c r="AH3039">
        <v>2.64</v>
      </c>
      <c r="AI3039">
        <v>0.59</v>
      </c>
      <c r="AJ3039">
        <v>0</v>
      </c>
      <c r="AK3039">
        <v>0.59</v>
      </c>
      <c r="AL3039">
        <v>0.56000000000000005</v>
      </c>
      <c r="AM3039">
        <v>0.54</v>
      </c>
      <c r="AN3039">
        <v>0.52</v>
      </c>
      <c r="AO3039">
        <v>4.67</v>
      </c>
      <c r="AP3039">
        <v>0</v>
      </c>
      <c r="AQ3039">
        <v>-1.39</v>
      </c>
      <c r="AR3039">
        <v>12727</v>
      </c>
      <c r="AS3039">
        <v>43.67</v>
      </c>
      <c r="AT3039">
        <v>12.49</v>
      </c>
      <c r="AU3039">
        <v>11.53</v>
      </c>
      <c r="AV3039">
        <v>0.31</v>
      </c>
      <c r="AW3039">
        <v>1334</v>
      </c>
      <c r="AX3039">
        <v>300430</v>
      </c>
    </row>
    <row r="3040" spans="1:50" x14ac:dyDescent="0.4">
      <c r="A3040">
        <v>601933</v>
      </c>
      <c r="B3040" t="s">
        <v>8040</v>
      </c>
      <c r="C3040">
        <v>-0.4</v>
      </c>
      <c r="D3040">
        <v>35.18</v>
      </c>
      <c r="E3040" t="s">
        <v>1082</v>
      </c>
      <c r="F3040" t="s">
        <v>516</v>
      </c>
      <c r="G3040">
        <v>7.54</v>
      </c>
      <c r="H3040">
        <v>412007</v>
      </c>
      <c r="I3040">
        <v>323857</v>
      </c>
      <c r="J3040">
        <v>94.68</v>
      </c>
      <c r="K3040" t="s">
        <v>8041</v>
      </c>
      <c r="L3040" t="s">
        <v>8042</v>
      </c>
      <c r="M3040">
        <v>-2.84</v>
      </c>
      <c r="N3040">
        <f t="shared" si="130"/>
        <v>-1</v>
      </c>
      <c r="O3040">
        <v>36.07</v>
      </c>
      <c r="P3040">
        <v>48.75</v>
      </c>
      <c r="Q3040">
        <v>0.71</v>
      </c>
      <c r="R3040">
        <v>20101215</v>
      </c>
      <c r="S3040" t="str">
        <f>LEFT(R3040,4)</f>
        <v>2010</v>
      </c>
      <c r="T3040" t="str">
        <f>MID(R3040,5,2)</f>
        <v>12</v>
      </c>
      <c r="U3040">
        <v>95.7</v>
      </c>
      <c r="V3040">
        <v>452.41</v>
      </c>
      <c r="W3040">
        <v>205.06</v>
      </c>
      <c r="X3040">
        <v>2.13</v>
      </c>
      <c r="Y3040">
        <v>54.2</v>
      </c>
      <c r="Z3040">
        <v>248.02</v>
      </c>
      <c r="AA3040">
        <v>46.27</v>
      </c>
      <c r="AB3040">
        <v>7.29</v>
      </c>
      <c r="AC3040">
        <v>241.77</v>
      </c>
      <c r="AD3040">
        <v>77.760000000000005</v>
      </c>
      <c r="AE3040">
        <v>32.630000000000003</v>
      </c>
      <c r="AF3040">
        <v>76.239999999999995</v>
      </c>
      <c r="AG3040">
        <v>635.42999999999995</v>
      </c>
      <c r="AH3040">
        <v>496.39</v>
      </c>
      <c r="AI3040">
        <v>16.64</v>
      </c>
      <c r="AJ3040">
        <v>-0.21</v>
      </c>
      <c r="AK3040">
        <v>18.09</v>
      </c>
      <c r="AL3040">
        <v>14.9</v>
      </c>
      <c r="AM3040">
        <v>15.38</v>
      </c>
      <c r="AN3040">
        <v>12.69</v>
      </c>
      <c r="AO3040">
        <v>36.979999999999997</v>
      </c>
      <c r="AP3040">
        <v>22.83</v>
      </c>
      <c r="AQ3040">
        <v>13.6</v>
      </c>
      <c r="AR3040">
        <v>122448</v>
      </c>
      <c r="AS3040">
        <v>21.88</v>
      </c>
      <c r="AT3040">
        <v>2.62</v>
      </c>
      <c r="AU3040">
        <v>2.42</v>
      </c>
      <c r="AV3040">
        <v>0</v>
      </c>
      <c r="AW3040">
        <v>92047</v>
      </c>
      <c r="AX3040">
        <v>601933</v>
      </c>
    </row>
    <row r="3041" spans="1:50" x14ac:dyDescent="0.4">
      <c r="A3041">
        <v>300531</v>
      </c>
      <c r="B3041" t="s">
        <v>5476</v>
      </c>
      <c r="C3041">
        <v>0.06</v>
      </c>
      <c r="D3041">
        <v>50.18</v>
      </c>
      <c r="E3041" t="s">
        <v>317</v>
      </c>
      <c r="F3041" t="s">
        <v>49</v>
      </c>
      <c r="G3041">
        <v>16.22</v>
      </c>
      <c r="H3041">
        <v>9216</v>
      </c>
      <c r="I3041">
        <v>7625</v>
      </c>
      <c r="J3041">
        <v>2.8</v>
      </c>
      <c r="K3041" t="s">
        <v>5477</v>
      </c>
      <c r="L3041" t="s">
        <v>5314</v>
      </c>
      <c r="M3041">
        <v>-2.87</v>
      </c>
      <c r="N3041">
        <f t="shared" si="130"/>
        <v>-1</v>
      </c>
      <c r="O3041">
        <v>53.9</v>
      </c>
      <c r="P3041">
        <v>43.36</v>
      </c>
      <c r="Q3041">
        <v>1.43</v>
      </c>
      <c r="R3041">
        <v>20160809</v>
      </c>
      <c r="S3041" t="str">
        <f>LEFT(R3041,4)</f>
        <v>2016</v>
      </c>
      <c r="T3041" t="str">
        <f>MID(R3041,5,2)</f>
        <v>08</v>
      </c>
      <c r="U3041">
        <v>3.13</v>
      </c>
      <c r="V3041">
        <v>12.02</v>
      </c>
      <c r="W3041">
        <v>7.75</v>
      </c>
      <c r="X3041">
        <v>0.33</v>
      </c>
      <c r="Y3041">
        <v>32.72</v>
      </c>
      <c r="Z3041">
        <v>10.71</v>
      </c>
      <c r="AA3041">
        <v>0.36</v>
      </c>
      <c r="AB3041">
        <v>0.04</v>
      </c>
      <c r="AC3041">
        <v>3.9</v>
      </c>
      <c r="AD3041">
        <v>2.19</v>
      </c>
      <c r="AE3041">
        <v>3.28</v>
      </c>
      <c r="AF3041">
        <v>0.27</v>
      </c>
      <c r="AG3041">
        <v>7.7</v>
      </c>
      <c r="AH3041">
        <v>5.13</v>
      </c>
      <c r="AI3041">
        <v>0.97</v>
      </c>
      <c r="AJ3041">
        <v>7.0000000000000007E-2</v>
      </c>
      <c r="AK3041">
        <v>0.95</v>
      </c>
      <c r="AL3041">
        <v>0.79</v>
      </c>
      <c r="AM3041">
        <v>0.76</v>
      </c>
      <c r="AN3041">
        <v>0.36</v>
      </c>
      <c r="AO3041">
        <v>4.5</v>
      </c>
      <c r="AP3041">
        <v>0.35</v>
      </c>
      <c r="AQ3041">
        <v>0.12</v>
      </c>
      <c r="AR3041">
        <v>21051</v>
      </c>
      <c r="AS3041">
        <v>33.43</v>
      </c>
      <c r="AT3041">
        <v>12.59</v>
      </c>
      <c r="AU3041">
        <v>9.86</v>
      </c>
      <c r="AV3041">
        <v>0.52</v>
      </c>
      <c r="AW3041">
        <v>646</v>
      </c>
      <c r="AX3041">
        <v>300531</v>
      </c>
    </row>
    <row r="3042" spans="1:50" x14ac:dyDescent="0.4">
      <c r="A3042">
        <v>545</v>
      </c>
      <c r="B3042" t="s">
        <v>571</v>
      </c>
      <c r="C3042">
        <v>0.33</v>
      </c>
      <c r="D3042">
        <v>42.88</v>
      </c>
      <c r="E3042" t="s">
        <v>470</v>
      </c>
      <c r="F3042" t="s">
        <v>146</v>
      </c>
      <c r="G3042">
        <v>3.02</v>
      </c>
      <c r="H3042">
        <v>27501</v>
      </c>
      <c r="I3042">
        <v>20146</v>
      </c>
      <c r="J3042">
        <v>9.59</v>
      </c>
      <c r="K3042" t="s">
        <v>572</v>
      </c>
      <c r="L3042" t="s">
        <v>573</v>
      </c>
      <c r="M3042">
        <v>-2.88</v>
      </c>
      <c r="N3042">
        <f t="shared" si="130"/>
        <v>-1</v>
      </c>
      <c r="O3042">
        <v>40.85</v>
      </c>
      <c r="P3042">
        <v>29.4</v>
      </c>
      <c r="Q3042">
        <v>0.8</v>
      </c>
      <c r="R3042">
        <v>19931215</v>
      </c>
      <c r="S3042" t="str">
        <f>LEFT(R3042,4)</f>
        <v>1993</v>
      </c>
      <c r="T3042" t="str">
        <f>MID(R3042,5,2)</f>
        <v>12</v>
      </c>
      <c r="U3042">
        <v>9.8699999999999992</v>
      </c>
      <c r="V3042">
        <v>32.119999999999997</v>
      </c>
      <c r="W3042">
        <v>21.07</v>
      </c>
      <c r="X3042">
        <v>0</v>
      </c>
      <c r="Y3042">
        <v>34.4</v>
      </c>
      <c r="Z3042">
        <v>13.26</v>
      </c>
      <c r="AA3042">
        <v>11.29</v>
      </c>
      <c r="AB3042">
        <v>0.5</v>
      </c>
      <c r="AC3042">
        <v>10.37</v>
      </c>
      <c r="AD3042">
        <v>2.78</v>
      </c>
      <c r="AE3042">
        <v>1.44</v>
      </c>
      <c r="AF3042">
        <v>-0.64</v>
      </c>
      <c r="AG3042">
        <v>14.54</v>
      </c>
      <c r="AH3042">
        <v>12</v>
      </c>
      <c r="AI3042">
        <v>0.66</v>
      </c>
      <c r="AJ3042">
        <v>0</v>
      </c>
      <c r="AK3042">
        <v>0.66</v>
      </c>
      <c r="AL3042">
        <v>0.52</v>
      </c>
      <c r="AM3042">
        <v>0.52</v>
      </c>
      <c r="AN3042">
        <v>0.4</v>
      </c>
      <c r="AO3042">
        <v>11.18</v>
      </c>
      <c r="AP3042">
        <v>-0.14000000000000001</v>
      </c>
      <c r="AQ3042">
        <v>-0.51</v>
      </c>
      <c r="AR3042">
        <v>69491</v>
      </c>
      <c r="AS3042">
        <v>17.48</v>
      </c>
      <c r="AT3042">
        <v>4.5199999999999996</v>
      </c>
      <c r="AU3042">
        <v>3.61</v>
      </c>
      <c r="AV3042">
        <v>0.5</v>
      </c>
      <c r="AW3042">
        <v>1006</v>
      </c>
      <c r="AX3042">
        <v>545</v>
      </c>
    </row>
    <row r="3043" spans="1:50" x14ac:dyDescent="0.4">
      <c r="A3043">
        <v>601985</v>
      </c>
      <c r="B3043" t="s">
        <v>8062</v>
      </c>
      <c r="C3043">
        <v>-0.2</v>
      </c>
      <c r="D3043">
        <v>15.84</v>
      </c>
      <c r="E3043" t="s">
        <v>180</v>
      </c>
      <c r="F3043" t="s">
        <v>77</v>
      </c>
      <c r="G3043">
        <v>5</v>
      </c>
      <c r="H3043">
        <v>143593</v>
      </c>
      <c r="I3043">
        <v>125133</v>
      </c>
      <c r="J3043">
        <v>155.65</v>
      </c>
      <c r="K3043" t="s">
        <v>8063</v>
      </c>
      <c r="L3043" t="s">
        <v>8063</v>
      </c>
      <c r="M3043">
        <v>-2.91</v>
      </c>
      <c r="N3043">
        <f t="shared" si="130"/>
        <v>-1</v>
      </c>
      <c r="O3043">
        <v>16.84</v>
      </c>
      <c r="P3043">
        <v>16.43</v>
      </c>
      <c r="Q3043">
        <v>0.75</v>
      </c>
      <c r="R3043">
        <v>20150610</v>
      </c>
      <c r="S3043" t="str">
        <f>LEFT(R3043,4)</f>
        <v>2015</v>
      </c>
      <c r="T3043" t="str">
        <f>MID(R3043,5,2)</f>
        <v>06</v>
      </c>
      <c r="U3043">
        <v>155.65</v>
      </c>
      <c r="V3043">
        <v>3433.33</v>
      </c>
      <c r="W3043">
        <v>491.75</v>
      </c>
      <c r="X3043">
        <v>389.19</v>
      </c>
      <c r="Y3043">
        <v>74.34</v>
      </c>
      <c r="Z3043">
        <v>453.23</v>
      </c>
      <c r="AA3043">
        <v>2040.63</v>
      </c>
      <c r="AB3043">
        <v>6.15</v>
      </c>
      <c r="AC3043">
        <v>406.07</v>
      </c>
      <c r="AD3043">
        <v>166.66</v>
      </c>
      <c r="AE3043">
        <v>48.37</v>
      </c>
      <c r="AF3043">
        <v>126.86</v>
      </c>
      <c r="AG3043">
        <v>338.86</v>
      </c>
      <c r="AH3043">
        <v>193.2</v>
      </c>
      <c r="AI3043">
        <v>82.33</v>
      </c>
      <c r="AJ3043">
        <v>1.97</v>
      </c>
      <c r="AK3043">
        <v>81.78</v>
      </c>
      <c r="AL3043">
        <v>67.31</v>
      </c>
      <c r="AM3043">
        <v>36.840000000000003</v>
      </c>
      <c r="AN3043">
        <v>36.92</v>
      </c>
      <c r="AO3043">
        <v>167.05</v>
      </c>
      <c r="AP3043">
        <v>231.43</v>
      </c>
      <c r="AQ3043">
        <v>81.680000000000007</v>
      </c>
      <c r="AR3043">
        <v>445086</v>
      </c>
      <c r="AS3043">
        <v>42.99</v>
      </c>
      <c r="AT3043">
        <v>24.3</v>
      </c>
      <c r="AU3043">
        <v>10.87</v>
      </c>
      <c r="AV3043">
        <v>3.4</v>
      </c>
      <c r="AW3043">
        <v>12687</v>
      </c>
      <c r="AX3043">
        <v>601985</v>
      </c>
    </row>
    <row r="3044" spans="1:50" x14ac:dyDescent="0.4">
      <c r="A3044">
        <v>300693</v>
      </c>
      <c r="B3044" t="s">
        <v>5802</v>
      </c>
      <c r="C3044">
        <v>9.98</v>
      </c>
      <c r="D3044">
        <v>35.89</v>
      </c>
      <c r="E3044" t="s">
        <v>201</v>
      </c>
      <c r="F3044" t="s">
        <v>49</v>
      </c>
      <c r="G3044">
        <v>14.1</v>
      </c>
      <c r="H3044">
        <v>22310</v>
      </c>
      <c r="I3044">
        <v>11169</v>
      </c>
      <c r="J3044">
        <v>0.7</v>
      </c>
      <c r="K3044" t="s">
        <v>449</v>
      </c>
      <c r="L3044" t="s">
        <v>616</v>
      </c>
      <c r="M3044">
        <v>-2.98</v>
      </c>
      <c r="N3044">
        <f t="shared" si="130"/>
        <v>-1</v>
      </c>
      <c r="O3044">
        <v>43.66</v>
      </c>
      <c r="P3044">
        <v>40.450000000000003</v>
      </c>
      <c r="Q3044">
        <v>1.18</v>
      </c>
      <c r="R3044">
        <v>20170822</v>
      </c>
      <c r="S3044" t="str">
        <f>LEFT(R3044,4)</f>
        <v>2017</v>
      </c>
      <c r="T3044" t="str">
        <f>MID(R3044,5,2)</f>
        <v>08</v>
      </c>
      <c r="U3044">
        <v>1.37</v>
      </c>
      <c r="V3044">
        <v>10.029999999999999</v>
      </c>
      <c r="W3044">
        <v>6.4</v>
      </c>
      <c r="X3044">
        <v>0</v>
      </c>
      <c r="Y3044">
        <v>36.159999999999997</v>
      </c>
      <c r="Z3044">
        <v>8.6199999999999992</v>
      </c>
      <c r="AA3044">
        <v>0.16</v>
      </c>
      <c r="AB3044">
        <v>0.93</v>
      </c>
      <c r="AC3044">
        <v>3.62</v>
      </c>
      <c r="AD3044">
        <v>1.33</v>
      </c>
      <c r="AE3044">
        <v>2.79</v>
      </c>
      <c r="AF3044">
        <v>3.13</v>
      </c>
      <c r="AG3044">
        <v>4.1500000000000004</v>
      </c>
      <c r="AH3044">
        <v>2.17</v>
      </c>
      <c r="AI3044">
        <v>0.48</v>
      </c>
      <c r="AJ3044">
        <v>0.06</v>
      </c>
      <c r="AK3044">
        <v>0.48</v>
      </c>
      <c r="AL3044">
        <v>0.41</v>
      </c>
      <c r="AM3044">
        <v>0.41</v>
      </c>
      <c r="AN3044">
        <v>0.36</v>
      </c>
      <c r="AO3044">
        <v>1.7</v>
      </c>
      <c r="AP3044">
        <v>0.52</v>
      </c>
      <c r="AQ3044">
        <v>0.06</v>
      </c>
      <c r="AR3044">
        <v>12848</v>
      </c>
      <c r="AS3044">
        <v>47.82</v>
      </c>
      <c r="AT3044">
        <v>11.51</v>
      </c>
      <c r="AU3044">
        <v>9.8699999999999992</v>
      </c>
      <c r="AV3044">
        <v>0.42</v>
      </c>
      <c r="AW3044">
        <v>683</v>
      </c>
      <c r="AX3044">
        <v>300693</v>
      </c>
    </row>
    <row r="3045" spans="1:50" x14ac:dyDescent="0.4">
      <c r="A3045">
        <v>2527</v>
      </c>
      <c r="B3045" t="s">
        <v>3148</v>
      </c>
      <c r="C3045">
        <v>0.19</v>
      </c>
      <c r="D3045">
        <v>43.19</v>
      </c>
      <c r="E3045" t="s">
        <v>1556</v>
      </c>
      <c r="F3045" t="s">
        <v>872</v>
      </c>
      <c r="G3045">
        <v>5.18</v>
      </c>
      <c r="H3045">
        <v>15090</v>
      </c>
      <c r="I3045">
        <v>11322</v>
      </c>
      <c r="J3045">
        <v>4.4800000000000004</v>
      </c>
      <c r="K3045" t="s">
        <v>3149</v>
      </c>
      <c r="L3045" t="s">
        <v>3150</v>
      </c>
      <c r="M3045">
        <v>-2.99</v>
      </c>
      <c r="N3045">
        <f t="shared" si="130"/>
        <v>-1</v>
      </c>
      <c r="O3045" t="s">
        <v>50</v>
      </c>
      <c r="P3045" t="s">
        <v>50</v>
      </c>
      <c r="Q3045">
        <v>0.62</v>
      </c>
      <c r="R3045">
        <v>20101224</v>
      </c>
      <c r="S3045" t="str">
        <f>LEFT(R3045,4)</f>
        <v>2010</v>
      </c>
      <c r="T3045" t="str">
        <f>MID(R3045,5,2)</f>
        <v>12</v>
      </c>
      <c r="U3045">
        <v>6.2</v>
      </c>
      <c r="V3045">
        <v>61.56</v>
      </c>
      <c r="W3045">
        <v>26.66</v>
      </c>
      <c r="X3045">
        <v>5.75</v>
      </c>
      <c r="Y3045">
        <v>47.36</v>
      </c>
      <c r="Z3045">
        <v>39.54</v>
      </c>
      <c r="AA3045">
        <v>4.41</v>
      </c>
      <c r="AB3045">
        <v>2.67</v>
      </c>
      <c r="AC3045">
        <v>20.82</v>
      </c>
      <c r="AD3045">
        <v>10.210000000000001</v>
      </c>
      <c r="AE3045">
        <v>10.96</v>
      </c>
      <c r="AF3045">
        <v>12.11</v>
      </c>
      <c r="AG3045">
        <v>25.74</v>
      </c>
      <c r="AH3045">
        <v>20.45</v>
      </c>
      <c r="AI3045">
        <v>1.07</v>
      </c>
      <c r="AJ3045">
        <v>0.3</v>
      </c>
      <c r="AK3045">
        <v>1.08</v>
      </c>
      <c r="AL3045">
        <v>0.7</v>
      </c>
      <c r="AM3045">
        <v>0.56000000000000005</v>
      </c>
      <c r="AN3045">
        <v>0.32</v>
      </c>
      <c r="AO3045">
        <v>5.79</v>
      </c>
      <c r="AP3045">
        <v>0</v>
      </c>
      <c r="AQ3045">
        <v>-5.95</v>
      </c>
      <c r="AR3045">
        <v>36036</v>
      </c>
      <c r="AS3045">
        <v>20.55</v>
      </c>
      <c r="AT3045">
        <v>4.16</v>
      </c>
      <c r="AU3045">
        <v>2.1800000000000002</v>
      </c>
      <c r="AV3045">
        <v>1.41</v>
      </c>
      <c r="AW3045">
        <v>2246</v>
      </c>
      <c r="AX3045">
        <v>2527</v>
      </c>
    </row>
    <row r="3046" spans="1:50" x14ac:dyDescent="0.4">
      <c r="A3046">
        <v>300374</v>
      </c>
      <c r="B3046" t="s">
        <v>5126</v>
      </c>
      <c r="C3046">
        <v>-3</v>
      </c>
      <c r="D3046">
        <v>35.159999999999997</v>
      </c>
      <c r="E3046" t="s">
        <v>123</v>
      </c>
      <c r="F3046" t="s">
        <v>77</v>
      </c>
      <c r="G3046">
        <v>9.43</v>
      </c>
      <c r="H3046">
        <v>26079</v>
      </c>
      <c r="I3046">
        <v>13736</v>
      </c>
      <c r="J3046">
        <v>1.7</v>
      </c>
      <c r="K3046" t="s">
        <v>2679</v>
      </c>
      <c r="L3046" t="s">
        <v>5127</v>
      </c>
      <c r="M3046">
        <v>-3</v>
      </c>
      <c r="N3046">
        <f t="shared" si="130"/>
        <v>-1</v>
      </c>
      <c r="O3046">
        <v>34.43</v>
      </c>
      <c r="P3046">
        <v>32.54</v>
      </c>
      <c r="Q3046">
        <v>0.73</v>
      </c>
      <c r="R3046">
        <v>20150319</v>
      </c>
      <c r="S3046" t="str">
        <f>LEFT(R3046,4)</f>
        <v>2015</v>
      </c>
      <c r="T3046" t="str">
        <f>MID(R3046,5,2)</f>
        <v>03</v>
      </c>
      <c r="U3046">
        <v>2.46</v>
      </c>
      <c r="V3046">
        <v>28.14</v>
      </c>
      <c r="W3046">
        <v>15.1</v>
      </c>
      <c r="X3046">
        <v>0</v>
      </c>
      <c r="Y3046">
        <v>46.34</v>
      </c>
      <c r="Z3046">
        <v>13.16</v>
      </c>
      <c r="AA3046">
        <v>5.22</v>
      </c>
      <c r="AB3046">
        <v>1.37</v>
      </c>
      <c r="AC3046">
        <v>10.42</v>
      </c>
      <c r="AD3046">
        <v>2.31</v>
      </c>
      <c r="AE3046">
        <v>8.8800000000000008</v>
      </c>
      <c r="AF3046">
        <v>7.6</v>
      </c>
      <c r="AG3046">
        <v>5.26</v>
      </c>
      <c r="AH3046">
        <v>3.7</v>
      </c>
      <c r="AI3046">
        <v>0.57999999999999996</v>
      </c>
      <c r="AJ3046">
        <v>0.01</v>
      </c>
      <c r="AK3046">
        <v>0.6</v>
      </c>
      <c r="AL3046">
        <v>0.49</v>
      </c>
      <c r="AM3046">
        <v>0.49</v>
      </c>
      <c r="AN3046">
        <v>0.37</v>
      </c>
      <c r="AO3046">
        <v>4.8499999999999996</v>
      </c>
      <c r="AP3046">
        <v>1</v>
      </c>
      <c r="AQ3046">
        <v>-0.17</v>
      </c>
      <c r="AR3046">
        <v>14430</v>
      </c>
      <c r="AS3046">
        <v>29.7</v>
      </c>
      <c r="AT3046">
        <v>10.99</v>
      </c>
      <c r="AU3046">
        <v>9.36</v>
      </c>
      <c r="AV3046">
        <v>0.13</v>
      </c>
      <c r="AW3046">
        <v>554</v>
      </c>
      <c r="AX3046">
        <v>300374</v>
      </c>
    </row>
    <row r="3047" spans="1:50" x14ac:dyDescent="0.4">
      <c r="A3047">
        <v>603301</v>
      </c>
      <c r="B3047" t="s">
        <v>8368</v>
      </c>
      <c r="C3047">
        <v>1.49</v>
      </c>
      <c r="D3047">
        <v>24.01</v>
      </c>
      <c r="E3047" t="s">
        <v>287</v>
      </c>
      <c r="F3047" t="s">
        <v>307</v>
      </c>
      <c r="G3047">
        <v>21.66</v>
      </c>
      <c r="H3047">
        <v>8500</v>
      </c>
      <c r="I3047">
        <v>11766</v>
      </c>
      <c r="J3047">
        <v>0.55000000000000004</v>
      </c>
      <c r="K3047" t="s">
        <v>7287</v>
      </c>
      <c r="L3047" t="s">
        <v>5373</v>
      </c>
      <c r="M3047">
        <v>-3.03</v>
      </c>
      <c r="N3047">
        <f t="shared" si="130"/>
        <v>-1</v>
      </c>
      <c r="O3047">
        <v>21.74</v>
      </c>
      <c r="P3047">
        <v>23.39</v>
      </c>
      <c r="Q3047">
        <v>0.74</v>
      </c>
      <c r="R3047">
        <v>20180412</v>
      </c>
      <c r="S3047" t="str">
        <f>LEFT(R3047,4)</f>
        <v>2018</v>
      </c>
      <c r="T3047" t="str">
        <f>MID(R3047,5,2)</f>
        <v>04</v>
      </c>
      <c r="U3047">
        <v>1.4</v>
      </c>
      <c r="V3047">
        <v>23.93</v>
      </c>
      <c r="W3047">
        <v>11.86</v>
      </c>
      <c r="X3047">
        <v>0.28000000000000003</v>
      </c>
      <c r="Y3047">
        <v>49.25</v>
      </c>
      <c r="Z3047">
        <v>13.63</v>
      </c>
      <c r="AA3047">
        <v>5.72</v>
      </c>
      <c r="AB3047">
        <v>1.3</v>
      </c>
      <c r="AC3047">
        <v>11.35</v>
      </c>
      <c r="AD3047">
        <v>4.37</v>
      </c>
      <c r="AE3047">
        <v>3.87</v>
      </c>
      <c r="AF3047">
        <v>6.59</v>
      </c>
      <c r="AG3047">
        <v>12.85</v>
      </c>
      <c r="AH3047">
        <v>8.76</v>
      </c>
      <c r="AI3047">
        <v>1.21</v>
      </c>
      <c r="AJ3047">
        <v>-0.01</v>
      </c>
      <c r="AK3047">
        <v>1.21</v>
      </c>
      <c r="AL3047">
        <v>1.04</v>
      </c>
      <c r="AM3047">
        <v>0.95</v>
      </c>
      <c r="AN3047">
        <v>0.65</v>
      </c>
      <c r="AO3047">
        <v>3.66</v>
      </c>
      <c r="AP3047">
        <v>0.99</v>
      </c>
      <c r="AQ3047">
        <v>1.24</v>
      </c>
      <c r="AR3047">
        <v>14142</v>
      </c>
      <c r="AS3047">
        <v>31.88</v>
      </c>
      <c r="AT3047">
        <v>9.4499999999999993</v>
      </c>
      <c r="AU3047">
        <v>7.4</v>
      </c>
      <c r="AV3047">
        <v>0.34</v>
      </c>
      <c r="AW3047">
        <v>4049</v>
      </c>
      <c r="AX3047">
        <v>603301</v>
      </c>
    </row>
    <row r="3048" spans="1:50" x14ac:dyDescent="0.4">
      <c r="A3048">
        <v>600773</v>
      </c>
      <c r="B3048" t="s">
        <v>7322</v>
      </c>
      <c r="C3048">
        <v>-0.17</v>
      </c>
      <c r="D3048">
        <v>49.85</v>
      </c>
      <c r="E3048" t="s">
        <v>67</v>
      </c>
      <c r="F3048" t="s">
        <v>1062</v>
      </c>
      <c r="G3048">
        <v>5.82</v>
      </c>
      <c r="H3048">
        <v>41331</v>
      </c>
      <c r="I3048">
        <v>34126</v>
      </c>
      <c r="J3048">
        <v>7.46</v>
      </c>
      <c r="K3048" t="s">
        <v>3304</v>
      </c>
      <c r="L3048" t="s">
        <v>3839</v>
      </c>
      <c r="M3048">
        <v>-3.09</v>
      </c>
      <c r="N3048">
        <f t="shared" si="130"/>
        <v>-1</v>
      </c>
      <c r="O3048">
        <v>45.16</v>
      </c>
      <c r="P3048">
        <v>45.62</v>
      </c>
      <c r="Q3048">
        <v>1.1100000000000001</v>
      </c>
      <c r="R3048">
        <v>19961108</v>
      </c>
      <c r="S3048" t="str">
        <f>LEFT(R3048,4)</f>
        <v>1996</v>
      </c>
      <c r="T3048" t="str">
        <f>MID(R3048,5,2)</f>
        <v>11</v>
      </c>
      <c r="U3048">
        <v>8.1999999999999993</v>
      </c>
      <c r="V3048">
        <v>129.09</v>
      </c>
      <c r="W3048">
        <v>33.659999999999997</v>
      </c>
      <c r="X3048">
        <v>-0.08</v>
      </c>
      <c r="Y3048">
        <v>73.98</v>
      </c>
      <c r="Z3048">
        <v>109.85</v>
      </c>
      <c r="AA3048">
        <v>12.67</v>
      </c>
      <c r="AB3048">
        <v>2.44</v>
      </c>
      <c r="AC3048">
        <v>34.72</v>
      </c>
      <c r="AD3048">
        <v>89.42</v>
      </c>
      <c r="AE3048">
        <v>0.53</v>
      </c>
      <c r="AF3048">
        <v>16.420000000000002</v>
      </c>
      <c r="AG3048">
        <v>9.3800000000000008</v>
      </c>
      <c r="AH3048">
        <v>5.44</v>
      </c>
      <c r="AI3048">
        <v>1.26</v>
      </c>
      <c r="AJ3048">
        <v>7.0000000000000007E-2</v>
      </c>
      <c r="AK3048">
        <v>1.25</v>
      </c>
      <c r="AL3048">
        <v>0.69</v>
      </c>
      <c r="AM3048">
        <v>0.72</v>
      </c>
      <c r="AN3048">
        <v>0.68</v>
      </c>
      <c r="AO3048">
        <v>8.9700000000000006</v>
      </c>
      <c r="AP3048">
        <v>-1.1399999999999999</v>
      </c>
      <c r="AQ3048">
        <v>9.3699999999999992</v>
      </c>
      <c r="AR3048">
        <v>50389</v>
      </c>
      <c r="AS3048">
        <v>42.02</v>
      </c>
      <c r="AT3048">
        <v>13.38</v>
      </c>
      <c r="AU3048">
        <v>7.62</v>
      </c>
      <c r="AV3048">
        <v>0</v>
      </c>
      <c r="AW3048">
        <v>258</v>
      </c>
      <c r="AX3048">
        <v>600773</v>
      </c>
    </row>
    <row r="3049" spans="1:50" x14ac:dyDescent="0.4">
      <c r="A3049">
        <v>603648</v>
      </c>
      <c r="B3049" t="s">
        <v>8621</v>
      </c>
      <c r="C3049">
        <v>1.43</v>
      </c>
      <c r="D3049">
        <v>30.52</v>
      </c>
      <c r="E3049" t="s">
        <v>1628</v>
      </c>
      <c r="F3049" t="s">
        <v>872</v>
      </c>
      <c r="G3049">
        <v>9.93</v>
      </c>
      <c r="H3049">
        <v>14176</v>
      </c>
      <c r="I3049">
        <v>17119</v>
      </c>
      <c r="J3049">
        <v>2.73</v>
      </c>
      <c r="K3049" t="s">
        <v>3042</v>
      </c>
      <c r="L3049" t="s">
        <v>8622</v>
      </c>
      <c r="M3049">
        <v>-3.11</v>
      </c>
      <c r="N3049">
        <f t="shared" si="130"/>
        <v>-1</v>
      </c>
      <c r="O3049">
        <v>34.200000000000003</v>
      </c>
      <c r="P3049">
        <v>25.72</v>
      </c>
      <c r="Q3049">
        <v>1.1499999999999999</v>
      </c>
      <c r="R3049">
        <v>20170913</v>
      </c>
      <c r="S3049" t="str">
        <f>LEFT(R3049,4)</f>
        <v>2017</v>
      </c>
      <c r="T3049" t="str">
        <f>MID(R3049,5,2)</f>
        <v>09</v>
      </c>
      <c r="U3049">
        <v>3.69</v>
      </c>
      <c r="V3049">
        <v>19.43</v>
      </c>
      <c r="W3049">
        <v>16.670000000000002</v>
      </c>
      <c r="X3049">
        <v>0.08</v>
      </c>
      <c r="Y3049">
        <v>13.83</v>
      </c>
      <c r="Z3049">
        <v>9.7899999999999991</v>
      </c>
      <c r="AA3049">
        <v>7.2</v>
      </c>
      <c r="AB3049">
        <v>1.57</v>
      </c>
      <c r="AC3049">
        <v>2.58</v>
      </c>
      <c r="AD3049">
        <v>0.27</v>
      </c>
      <c r="AE3049">
        <v>2.2000000000000002</v>
      </c>
      <c r="AF3049">
        <v>9.0399999999999991</v>
      </c>
      <c r="AG3049">
        <v>9.64</v>
      </c>
      <c r="AH3049">
        <v>7.71</v>
      </c>
      <c r="AI3049">
        <v>1.05</v>
      </c>
      <c r="AJ3049">
        <v>0.11</v>
      </c>
      <c r="AK3049">
        <v>1.1000000000000001</v>
      </c>
      <c r="AL3049">
        <v>0.89</v>
      </c>
      <c r="AM3049">
        <v>0.9</v>
      </c>
      <c r="AN3049">
        <v>0.84</v>
      </c>
      <c r="AO3049">
        <v>3.18</v>
      </c>
      <c r="AP3049">
        <v>1.52</v>
      </c>
      <c r="AQ3049">
        <v>-1.22</v>
      </c>
      <c r="AR3049">
        <v>33044</v>
      </c>
      <c r="AS3049">
        <v>20</v>
      </c>
      <c r="AT3049">
        <v>10.91</v>
      </c>
      <c r="AU3049">
        <v>9.36</v>
      </c>
      <c r="AV3049">
        <v>0.16</v>
      </c>
      <c r="AW3049">
        <v>1660</v>
      </c>
      <c r="AX3049">
        <v>603648</v>
      </c>
    </row>
    <row r="3050" spans="1:50" x14ac:dyDescent="0.4">
      <c r="A3050">
        <v>603725</v>
      </c>
      <c r="B3050" t="s">
        <v>8706</v>
      </c>
      <c r="C3050">
        <v>-0.39</v>
      </c>
      <c r="D3050">
        <v>230.24</v>
      </c>
      <c r="E3050" t="s">
        <v>1276</v>
      </c>
      <c r="F3050" t="s">
        <v>283</v>
      </c>
      <c r="G3050">
        <v>7.62</v>
      </c>
      <c r="H3050">
        <v>4865</v>
      </c>
      <c r="I3050">
        <v>3955</v>
      </c>
      <c r="J3050">
        <v>1.32</v>
      </c>
      <c r="K3050" t="s">
        <v>8707</v>
      </c>
      <c r="L3050" t="s">
        <v>3737</v>
      </c>
      <c r="M3050">
        <v>-3.12</v>
      </c>
      <c r="N3050">
        <f t="shared" si="130"/>
        <v>-1</v>
      </c>
      <c r="O3050">
        <v>130.46</v>
      </c>
      <c r="P3050">
        <v>32.020000000000003</v>
      </c>
      <c r="Q3050">
        <v>1.1100000000000001</v>
      </c>
      <c r="R3050">
        <v>20170906</v>
      </c>
      <c r="S3050" t="str">
        <f>LEFT(R3050,4)</f>
        <v>2017</v>
      </c>
      <c r="T3050" t="str">
        <f>MID(R3050,5,2)</f>
        <v>09</v>
      </c>
      <c r="U3050">
        <v>2.0499999999999998</v>
      </c>
      <c r="V3050">
        <v>12.52</v>
      </c>
      <c r="W3050">
        <v>8.0299999999999994</v>
      </c>
      <c r="X3050">
        <v>0.02</v>
      </c>
      <c r="Y3050">
        <v>35.659999999999997</v>
      </c>
      <c r="Z3050">
        <v>6.54</v>
      </c>
      <c r="AA3050">
        <v>4.63</v>
      </c>
      <c r="AB3050">
        <v>0.36</v>
      </c>
      <c r="AC3050">
        <v>4.25</v>
      </c>
      <c r="AD3050">
        <v>1.7</v>
      </c>
      <c r="AE3050">
        <v>1.86</v>
      </c>
      <c r="AF3050">
        <v>3.64</v>
      </c>
      <c r="AG3050">
        <v>6.14</v>
      </c>
      <c r="AH3050">
        <v>5.18</v>
      </c>
      <c r="AI3050">
        <v>0</v>
      </c>
      <c r="AJ3050">
        <v>0.02</v>
      </c>
      <c r="AK3050">
        <v>0.05</v>
      </c>
      <c r="AL3050">
        <v>0.04</v>
      </c>
      <c r="AM3050">
        <v>0.05</v>
      </c>
      <c r="AN3050">
        <v>-7.0000000000000007E-2</v>
      </c>
      <c r="AO3050">
        <v>2.08</v>
      </c>
      <c r="AP3050">
        <v>0.46</v>
      </c>
      <c r="AQ3050">
        <v>0.02</v>
      </c>
      <c r="AR3050">
        <v>12894</v>
      </c>
      <c r="AS3050">
        <v>15.68</v>
      </c>
      <c r="AT3050">
        <v>-0.06</v>
      </c>
      <c r="AU3050">
        <v>0.83</v>
      </c>
      <c r="AV3050">
        <v>0.22</v>
      </c>
      <c r="AW3050">
        <v>1227</v>
      </c>
      <c r="AX3050">
        <v>603725</v>
      </c>
    </row>
    <row r="3051" spans="1:50" x14ac:dyDescent="0.4">
      <c r="A3051">
        <v>300648</v>
      </c>
      <c r="B3051" t="s">
        <v>5713</v>
      </c>
      <c r="C3051">
        <v>0.19</v>
      </c>
      <c r="D3051">
        <v>254.13</v>
      </c>
      <c r="E3051" t="s">
        <v>1556</v>
      </c>
      <c r="F3051" t="s">
        <v>516</v>
      </c>
      <c r="G3051">
        <v>15.93</v>
      </c>
      <c r="H3051">
        <v>6845</v>
      </c>
      <c r="I3051">
        <v>9366</v>
      </c>
      <c r="J3051">
        <v>0.6</v>
      </c>
      <c r="K3051" t="s">
        <v>3763</v>
      </c>
      <c r="L3051" t="s">
        <v>3576</v>
      </c>
      <c r="M3051">
        <v>-3.14</v>
      </c>
      <c r="N3051">
        <f t="shared" si="130"/>
        <v>-1</v>
      </c>
      <c r="O3051">
        <v>921.1</v>
      </c>
      <c r="P3051">
        <v>104.94</v>
      </c>
      <c r="Q3051">
        <v>1.1000000000000001</v>
      </c>
      <c r="R3051">
        <v>20170425</v>
      </c>
      <c r="S3051" t="str">
        <f>LEFT(R3051,4)</f>
        <v>2017</v>
      </c>
      <c r="T3051" t="str">
        <f>MID(R3051,5,2)</f>
        <v>04</v>
      </c>
      <c r="U3051">
        <v>1.35</v>
      </c>
      <c r="V3051">
        <v>8.44</v>
      </c>
      <c r="W3051">
        <v>5.35</v>
      </c>
      <c r="X3051">
        <v>0.04</v>
      </c>
      <c r="Y3051">
        <v>36.14</v>
      </c>
      <c r="Z3051">
        <v>5.44</v>
      </c>
      <c r="AA3051">
        <v>1.1100000000000001</v>
      </c>
      <c r="AB3051">
        <v>0.68</v>
      </c>
      <c r="AC3051">
        <v>2.76</v>
      </c>
      <c r="AD3051">
        <v>1.71</v>
      </c>
      <c r="AE3051">
        <v>2.15</v>
      </c>
      <c r="AF3051">
        <v>2.2599999999999998</v>
      </c>
      <c r="AG3051">
        <v>2.63</v>
      </c>
      <c r="AH3051">
        <v>1.48</v>
      </c>
      <c r="AI3051">
        <v>0.06</v>
      </c>
      <c r="AJ3051">
        <v>-0.01</v>
      </c>
      <c r="AK3051">
        <v>0.06</v>
      </c>
      <c r="AL3051">
        <v>0.09</v>
      </c>
      <c r="AM3051">
        <v>0.06</v>
      </c>
      <c r="AN3051">
        <v>0.03</v>
      </c>
      <c r="AO3051">
        <v>1.55</v>
      </c>
      <c r="AP3051">
        <v>-0.8</v>
      </c>
      <c r="AQ3051">
        <v>-0.81</v>
      </c>
      <c r="AR3051">
        <v>13936</v>
      </c>
      <c r="AS3051">
        <v>43.48</v>
      </c>
      <c r="AT3051">
        <v>2.34</v>
      </c>
      <c r="AU3051">
        <v>2.42</v>
      </c>
      <c r="AV3051">
        <v>0.41</v>
      </c>
      <c r="AW3051">
        <v>1016</v>
      </c>
      <c r="AX3051">
        <v>300648</v>
      </c>
    </row>
    <row r="3052" spans="1:50" x14ac:dyDescent="0.4">
      <c r="A3052">
        <v>2254</v>
      </c>
      <c r="B3052" t="s">
        <v>2368</v>
      </c>
      <c r="C3052">
        <v>0.19</v>
      </c>
      <c r="D3052">
        <v>31.7</v>
      </c>
      <c r="E3052" t="s">
        <v>329</v>
      </c>
      <c r="F3052" t="s">
        <v>337</v>
      </c>
      <c r="G3052">
        <v>10.46</v>
      </c>
      <c r="H3052">
        <v>19660</v>
      </c>
      <c r="I3052">
        <v>28553</v>
      </c>
      <c r="J3052">
        <v>6.11</v>
      </c>
      <c r="K3052" t="s">
        <v>2369</v>
      </c>
      <c r="L3052" t="s">
        <v>2369</v>
      </c>
      <c r="M3052">
        <v>-3.15</v>
      </c>
      <c r="N3052">
        <f t="shared" si="130"/>
        <v>-1</v>
      </c>
      <c r="O3052">
        <v>38.42</v>
      </c>
      <c r="P3052">
        <v>40.82</v>
      </c>
      <c r="Q3052">
        <v>0.56999999999999995</v>
      </c>
      <c r="R3052">
        <v>20080625</v>
      </c>
      <c r="S3052" t="str">
        <f>LEFT(R3052,4)</f>
        <v>2008</v>
      </c>
      <c r="T3052" t="str">
        <f>MID(R3052,5,2)</f>
        <v>06</v>
      </c>
      <c r="U3052">
        <v>6.11</v>
      </c>
      <c r="V3052">
        <v>41.82</v>
      </c>
      <c r="W3052">
        <v>22.79</v>
      </c>
      <c r="X3052">
        <v>3.26</v>
      </c>
      <c r="Y3052">
        <v>37.71</v>
      </c>
      <c r="Z3052">
        <v>22.02</v>
      </c>
      <c r="AA3052">
        <v>14.7</v>
      </c>
      <c r="AB3052">
        <v>1.67</v>
      </c>
      <c r="AC3052">
        <v>7.19</v>
      </c>
      <c r="AD3052">
        <v>4.71</v>
      </c>
      <c r="AE3052">
        <v>2.74</v>
      </c>
      <c r="AF3052">
        <v>2.2599999999999998</v>
      </c>
      <c r="AG3052">
        <v>18.71</v>
      </c>
      <c r="AH3052">
        <v>15.34</v>
      </c>
      <c r="AI3052">
        <v>1.62</v>
      </c>
      <c r="AJ3052">
        <v>0.14000000000000001</v>
      </c>
      <c r="AK3052">
        <v>1.62</v>
      </c>
      <c r="AL3052">
        <v>1.41</v>
      </c>
      <c r="AM3052">
        <v>1.51</v>
      </c>
      <c r="AN3052">
        <v>1.33</v>
      </c>
      <c r="AO3052">
        <v>11.07</v>
      </c>
      <c r="AP3052">
        <v>1.68</v>
      </c>
      <c r="AQ3052">
        <v>5.1100000000000003</v>
      </c>
      <c r="AR3052">
        <v>29000</v>
      </c>
      <c r="AS3052">
        <v>18.010000000000002</v>
      </c>
      <c r="AT3052">
        <v>8.68</v>
      </c>
      <c r="AU3052">
        <v>8.07</v>
      </c>
      <c r="AV3052">
        <v>0.46</v>
      </c>
      <c r="AW3052">
        <v>1724</v>
      </c>
      <c r="AX3052">
        <v>2254</v>
      </c>
    </row>
    <row r="3053" spans="1:50" x14ac:dyDescent="0.4">
      <c r="A3053">
        <v>600596</v>
      </c>
      <c r="B3053" t="s">
        <v>6998</v>
      </c>
      <c r="C3053">
        <v>2.5</v>
      </c>
      <c r="D3053">
        <v>12.77</v>
      </c>
      <c r="E3053" t="s">
        <v>470</v>
      </c>
      <c r="F3053" t="s">
        <v>307</v>
      </c>
      <c r="G3053">
        <v>9.91</v>
      </c>
      <c r="H3053">
        <v>143760</v>
      </c>
      <c r="I3053">
        <v>171763</v>
      </c>
      <c r="J3053">
        <v>6.95</v>
      </c>
      <c r="K3053" t="s">
        <v>3347</v>
      </c>
      <c r="L3053" t="s">
        <v>6999</v>
      </c>
      <c r="M3053">
        <v>-3.15</v>
      </c>
      <c r="N3053">
        <f t="shared" si="130"/>
        <v>-1</v>
      </c>
      <c r="O3053">
        <v>14.6</v>
      </c>
      <c r="P3053">
        <v>5.63</v>
      </c>
      <c r="Q3053">
        <v>1.03</v>
      </c>
      <c r="R3053">
        <v>20010906</v>
      </c>
      <c r="S3053" t="str">
        <f>LEFT(R3053,4)</f>
        <v>2001</v>
      </c>
      <c r="T3053" t="str">
        <f>MID(R3053,5,2)</f>
        <v>09</v>
      </c>
      <c r="U3053">
        <v>7.05</v>
      </c>
      <c r="V3053">
        <v>110.14</v>
      </c>
      <c r="W3053">
        <v>57.27</v>
      </c>
      <c r="X3053">
        <v>6.98</v>
      </c>
      <c r="Y3053">
        <v>41.66</v>
      </c>
      <c r="Z3053">
        <v>51.42</v>
      </c>
      <c r="AA3053">
        <v>36.69</v>
      </c>
      <c r="AB3053">
        <v>5.63</v>
      </c>
      <c r="AC3053">
        <v>39.700000000000003</v>
      </c>
      <c r="AD3053">
        <v>12.56</v>
      </c>
      <c r="AE3053">
        <v>11.08</v>
      </c>
      <c r="AF3053">
        <v>8.76</v>
      </c>
      <c r="AG3053">
        <v>86.43</v>
      </c>
      <c r="AH3053">
        <v>72.03</v>
      </c>
      <c r="AI3053">
        <v>5.76</v>
      </c>
      <c r="AJ3053">
        <v>0.15</v>
      </c>
      <c r="AK3053">
        <v>5.72</v>
      </c>
      <c r="AL3053">
        <v>4.72</v>
      </c>
      <c r="AM3053">
        <v>4.08</v>
      </c>
      <c r="AN3053">
        <v>3.75</v>
      </c>
      <c r="AO3053">
        <v>36.14</v>
      </c>
      <c r="AP3053">
        <v>4.4400000000000004</v>
      </c>
      <c r="AQ3053">
        <v>0.93</v>
      </c>
      <c r="AR3053">
        <v>69234</v>
      </c>
      <c r="AS3053">
        <v>16.66</v>
      </c>
      <c r="AT3053">
        <v>6.66</v>
      </c>
      <c r="AU3053">
        <v>4.72</v>
      </c>
      <c r="AV3053">
        <v>2.09</v>
      </c>
      <c r="AW3053">
        <v>5772</v>
      </c>
      <c r="AX3053">
        <v>600596</v>
      </c>
    </row>
    <row r="3054" spans="1:50" x14ac:dyDescent="0.4">
      <c r="A3054">
        <v>600468</v>
      </c>
      <c r="B3054" t="s">
        <v>6778</v>
      </c>
      <c r="C3054">
        <v>1.37</v>
      </c>
      <c r="D3054">
        <v>76.38</v>
      </c>
      <c r="E3054" t="s">
        <v>201</v>
      </c>
      <c r="F3054" t="s">
        <v>547</v>
      </c>
      <c r="G3054">
        <v>3.68</v>
      </c>
      <c r="H3054">
        <v>29122</v>
      </c>
      <c r="I3054">
        <v>31540</v>
      </c>
      <c r="J3054">
        <v>11.22</v>
      </c>
      <c r="K3054" t="s">
        <v>6779</v>
      </c>
      <c r="L3054" t="s">
        <v>6779</v>
      </c>
      <c r="M3054">
        <v>-3.18</v>
      </c>
      <c r="N3054">
        <f t="shared" si="130"/>
        <v>-1</v>
      </c>
      <c r="O3054">
        <v>100.75</v>
      </c>
      <c r="P3054">
        <v>88.08</v>
      </c>
      <c r="Q3054">
        <v>1.38</v>
      </c>
      <c r="R3054">
        <v>20010615</v>
      </c>
      <c r="S3054" t="str">
        <f>LEFT(R3054,4)</f>
        <v>2001</v>
      </c>
      <c r="T3054" t="str">
        <f>MID(R3054,5,2)</f>
        <v>06</v>
      </c>
      <c r="U3054">
        <v>11.22</v>
      </c>
      <c r="V3054">
        <v>26.34</v>
      </c>
      <c r="W3054">
        <v>16.64</v>
      </c>
      <c r="X3054">
        <v>1.39</v>
      </c>
      <c r="Y3054">
        <v>31.53</v>
      </c>
      <c r="Z3054">
        <v>17.82</v>
      </c>
      <c r="AA3054">
        <v>3.3</v>
      </c>
      <c r="AB3054">
        <v>1.24</v>
      </c>
      <c r="AC3054">
        <v>8.0299999999999994</v>
      </c>
      <c r="AD3054">
        <v>3.1</v>
      </c>
      <c r="AE3054">
        <v>6.97</v>
      </c>
      <c r="AF3054">
        <v>4.43</v>
      </c>
      <c r="AG3054">
        <v>11.61</v>
      </c>
      <c r="AH3054">
        <v>9.5</v>
      </c>
      <c r="AI3054">
        <v>0.59</v>
      </c>
      <c r="AJ3054">
        <v>0.22</v>
      </c>
      <c r="AK3054">
        <v>0.59</v>
      </c>
      <c r="AL3054">
        <v>0.47</v>
      </c>
      <c r="AM3054">
        <v>0.41</v>
      </c>
      <c r="AN3054">
        <v>0.28999999999999998</v>
      </c>
      <c r="AO3054">
        <v>2.64</v>
      </c>
      <c r="AP3054">
        <v>-0.43</v>
      </c>
      <c r="AQ3054">
        <v>1.23</v>
      </c>
      <c r="AR3054">
        <v>23153</v>
      </c>
      <c r="AS3054">
        <v>18.16</v>
      </c>
      <c r="AT3054">
        <v>5.07</v>
      </c>
      <c r="AU3054">
        <v>3.51</v>
      </c>
      <c r="AV3054">
        <v>0.5</v>
      </c>
      <c r="AW3054">
        <v>1692</v>
      </c>
      <c r="AX3054">
        <v>600468</v>
      </c>
    </row>
    <row r="3055" spans="1:50" x14ac:dyDescent="0.4">
      <c r="A3055">
        <v>603323</v>
      </c>
      <c r="B3055" t="s">
        <v>8395</v>
      </c>
      <c r="C3055">
        <v>0.19</v>
      </c>
      <c r="D3055">
        <v>8.64</v>
      </c>
      <c r="E3055" t="s">
        <v>48</v>
      </c>
      <c r="F3055" t="s">
        <v>161</v>
      </c>
      <c r="G3055">
        <v>5.28</v>
      </c>
      <c r="H3055">
        <v>68451</v>
      </c>
      <c r="I3055">
        <v>92145</v>
      </c>
      <c r="J3055">
        <v>13.62</v>
      </c>
      <c r="K3055" t="s">
        <v>8396</v>
      </c>
      <c r="L3055" t="s">
        <v>8397</v>
      </c>
      <c r="M3055">
        <v>-3.18</v>
      </c>
      <c r="N3055">
        <f t="shared" si="130"/>
        <v>-1</v>
      </c>
      <c r="O3055">
        <v>10.47</v>
      </c>
      <c r="P3055">
        <v>11.89</v>
      </c>
      <c r="Q3055">
        <v>1.33</v>
      </c>
      <c r="R3055">
        <v>20161129</v>
      </c>
      <c r="S3055" t="str">
        <f>LEFT(R3055,4)</f>
        <v>2016</v>
      </c>
      <c r="T3055" t="str">
        <f>MID(R3055,5,2)</f>
        <v>11</v>
      </c>
      <c r="U3055">
        <v>18.03</v>
      </c>
      <c r="V3055">
        <v>1261.78</v>
      </c>
      <c r="W3055">
        <v>113.6</v>
      </c>
      <c r="X3055">
        <v>1.1299999999999999</v>
      </c>
      <c r="Y3055">
        <v>90.91</v>
      </c>
      <c r="Z3055">
        <v>0</v>
      </c>
      <c r="AA3055">
        <v>6.8</v>
      </c>
      <c r="AB3055">
        <v>2.16</v>
      </c>
      <c r="AC3055">
        <v>0</v>
      </c>
      <c r="AD3055">
        <v>0</v>
      </c>
      <c r="AE3055">
        <v>0</v>
      </c>
      <c r="AF3055">
        <v>22.9</v>
      </c>
      <c r="AG3055">
        <v>26.09</v>
      </c>
      <c r="AH3055">
        <v>0</v>
      </c>
      <c r="AI3055">
        <v>9.23</v>
      </c>
      <c r="AJ3055">
        <v>3.35</v>
      </c>
      <c r="AK3055">
        <v>9.3699999999999992</v>
      </c>
      <c r="AL3055">
        <v>8.3000000000000007</v>
      </c>
      <c r="AM3055">
        <v>8.2799999999999994</v>
      </c>
      <c r="AN3055">
        <v>8.17</v>
      </c>
      <c r="AO3055">
        <v>12.06</v>
      </c>
      <c r="AP3055">
        <v>-4.72</v>
      </c>
      <c r="AQ3055">
        <v>-9.7100000000000009</v>
      </c>
      <c r="AR3055">
        <v>44880</v>
      </c>
      <c r="AS3055" t="s">
        <v>50</v>
      </c>
      <c r="AT3055">
        <v>35.39</v>
      </c>
      <c r="AU3055">
        <v>31.73</v>
      </c>
      <c r="AV3055">
        <v>0</v>
      </c>
      <c r="AW3055">
        <v>1529</v>
      </c>
      <c r="AX3055">
        <v>603323</v>
      </c>
    </row>
    <row r="3056" spans="1:50" x14ac:dyDescent="0.4">
      <c r="A3056">
        <v>968</v>
      </c>
      <c r="B3056" t="s">
        <v>1510</v>
      </c>
      <c r="C3056">
        <v>0.59</v>
      </c>
      <c r="D3056">
        <v>14.7</v>
      </c>
      <c r="E3056" t="s">
        <v>593</v>
      </c>
      <c r="F3056" t="s">
        <v>353</v>
      </c>
      <c r="G3056">
        <v>10.199999999999999</v>
      </c>
      <c r="H3056">
        <v>16158</v>
      </c>
      <c r="I3056">
        <v>16279</v>
      </c>
      <c r="J3056">
        <v>5.14</v>
      </c>
      <c r="K3056" t="s">
        <v>1511</v>
      </c>
      <c r="L3056" t="s">
        <v>1512</v>
      </c>
      <c r="M3056">
        <v>-3.21</v>
      </c>
      <c r="N3056">
        <f t="shared" si="130"/>
        <v>-1</v>
      </c>
      <c r="O3056">
        <v>14.04</v>
      </c>
      <c r="P3056">
        <v>14.63</v>
      </c>
      <c r="Q3056">
        <v>0.47</v>
      </c>
      <c r="R3056">
        <v>20000622</v>
      </c>
      <c r="S3056" t="str">
        <f>LEFT(R3056,4)</f>
        <v>2000</v>
      </c>
      <c r="T3056" t="str">
        <f>MID(R3056,5,2)</f>
        <v>06</v>
      </c>
      <c r="U3056">
        <v>9.68</v>
      </c>
      <c r="V3056">
        <v>82.17</v>
      </c>
      <c r="W3056">
        <v>43.49</v>
      </c>
      <c r="X3056">
        <v>0.88</v>
      </c>
      <c r="Y3056">
        <v>46</v>
      </c>
      <c r="Z3056">
        <v>39.01</v>
      </c>
      <c r="AA3056">
        <v>31.75</v>
      </c>
      <c r="AB3056">
        <v>0.71</v>
      </c>
      <c r="AC3056">
        <v>20.420000000000002</v>
      </c>
      <c r="AD3056">
        <v>3.96</v>
      </c>
      <c r="AE3056">
        <v>15.02</v>
      </c>
      <c r="AF3056">
        <v>9.76</v>
      </c>
      <c r="AG3056">
        <v>14.65</v>
      </c>
      <c r="AH3056">
        <v>8.39</v>
      </c>
      <c r="AI3056">
        <v>6.09</v>
      </c>
      <c r="AJ3056">
        <v>0</v>
      </c>
      <c r="AK3056">
        <v>6.09</v>
      </c>
      <c r="AL3056">
        <v>5.05</v>
      </c>
      <c r="AM3056">
        <v>5.0599999999999996</v>
      </c>
      <c r="AN3056">
        <v>4.9800000000000004</v>
      </c>
      <c r="AO3056">
        <v>20.64</v>
      </c>
      <c r="AP3056">
        <v>4.46</v>
      </c>
      <c r="AQ3056">
        <v>2.46</v>
      </c>
      <c r="AR3056">
        <v>25832</v>
      </c>
      <c r="AS3056">
        <v>42.73</v>
      </c>
      <c r="AT3056">
        <v>41.56</v>
      </c>
      <c r="AU3056">
        <v>34.549999999999997</v>
      </c>
      <c r="AV3056">
        <v>0.23</v>
      </c>
      <c r="AW3056">
        <v>2170</v>
      </c>
      <c r="AX3056">
        <v>968</v>
      </c>
    </row>
    <row r="3057" spans="1:50" x14ac:dyDescent="0.4">
      <c r="A3057">
        <v>600847</v>
      </c>
      <c r="B3057" t="s">
        <v>7445</v>
      </c>
      <c r="C3057">
        <v>-1.76</v>
      </c>
      <c r="D3057">
        <v>2220.38</v>
      </c>
      <c r="E3057" t="s">
        <v>201</v>
      </c>
      <c r="F3057" t="s">
        <v>478</v>
      </c>
      <c r="G3057">
        <v>11.15</v>
      </c>
      <c r="H3057">
        <v>11036</v>
      </c>
      <c r="I3057">
        <v>5577</v>
      </c>
      <c r="J3057">
        <v>1.53</v>
      </c>
      <c r="K3057" t="s">
        <v>4014</v>
      </c>
      <c r="L3057" t="s">
        <v>4014</v>
      </c>
      <c r="M3057">
        <v>-3.21</v>
      </c>
      <c r="N3057">
        <f t="shared" si="130"/>
        <v>-1</v>
      </c>
      <c r="O3057" t="s">
        <v>50</v>
      </c>
      <c r="P3057" t="s">
        <v>50</v>
      </c>
      <c r="Q3057">
        <v>1.21</v>
      </c>
      <c r="R3057">
        <v>19940324</v>
      </c>
      <c r="S3057" t="str">
        <f>LEFT(R3057,4)</f>
        <v>1994</v>
      </c>
      <c r="T3057" t="str">
        <f>MID(R3057,5,2)</f>
        <v>03</v>
      </c>
      <c r="U3057">
        <v>1.53</v>
      </c>
      <c r="V3057">
        <v>7.31</v>
      </c>
      <c r="W3057">
        <v>6.83</v>
      </c>
      <c r="X3057">
        <v>0</v>
      </c>
      <c r="Y3057">
        <v>6.59</v>
      </c>
      <c r="Z3057">
        <v>4.25</v>
      </c>
      <c r="AA3057">
        <v>2.83</v>
      </c>
      <c r="AB3057">
        <v>0.19</v>
      </c>
      <c r="AC3057">
        <v>0.43</v>
      </c>
      <c r="AD3057">
        <v>1.1399999999999999</v>
      </c>
      <c r="AE3057">
        <v>0.95</v>
      </c>
      <c r="AF3057">
        <v>8.0399999999999991</v>
      </c>
      <c r="AG3057">
        <v>3.97</v>
      </c>
      <c r="AH3057">
        <v>3.47</v>
      </c>
      <c r="AI3057">
        <v>0.01</v>
      </c>
      <c r="AJ3057">
        <v>0</v>
      </c>
      <c r="AK3057">
        <v>0.01</v>
      </c>
      <c r="AL3057">
        <v>0.01</v>
      </c>
      <c r="AM3057">
        <v>0.01</v>
      </c>
      <c r="AN3057">
        <v>-0.02</v>
      </c>
      <c r="AO3057">
        <v>-2.75</v>
      </c>
      <c r="AP3057">
        <v>-0.03</v>
      </c>
      <c r="AQ3057">
        <v>-0.04</v>
      </c>
      <c r="AR3057">
        <v>6575</v>
      </c>
      <c r="AS3057">
        <v>12.78</v>
      </c>
      <c r="AT3057">
        <v>0.17</v>
      </c>
      <c r="AU3057">
        <v>0.15</v>
      </c>
      <c r="AV3057">
        <v>0.01</v>
      </c>
      <c r="AW3057">
        <v>543</v>
      </c>
      <c r="AX3057">
        <v>600847</v>
      </c>
    </row>
    <row r="3058" spans="1:50" hidden="1" x14ac:dyDescent="0.4">
      <c r="A3058">
        <v>601916</v>
      </c>
      <c r="B3058" t="s">
        <v>8029</v>
      </c>
      <c r="C3058">
        <v>-0.21</v>
      </c>
      <c r="D3058">
        <v>6.78</v>
      </c>
      <c r="E3058" t="s">
        <v>48</v>
      </c>
      <c r="F3058" t="s">
        <v>307</v>
      </c>
      <c r="G3058">
        <v>4.7699999999999996</v>
      </c>
      <c r="H3058">
        <v>502266</v>
      </c>
      <c r="I3058">
        <v>331441</v>
      </c>
      <c r="J3058">
        <v>20.68</v>
      </c>
      <c r="K3058" t="s">
        <v>8030</v>
      </c>
      <c r="L3058" t="s">
        <v>8031</v>
      </c>
      <c r="M3058">
        <v>-3.24</v>
      </c>
      <c r="O3058">
        <v>7.9</v>
      </c>
      <c r="P3058">
        <v>8.85</v>
      </c>
      <c r="Q3058">
        <v>0</v>
      </c>
      <c r="R3058">
        <v>20191126</v>
      </c>
      <c r="S3058" t="str">
        <f>LEFT(R3058,4)</f>
        <v>2019</v>
      </c>
      <c r="T3058" t="str">
        <f>MID(R3058,5,2)</f>
        <v>11</v>
      </c>
      <c r="U3058">
        <v>212.69</v>
      </c>
      <c r="V3058">
        <v>17204.830000000002</v>
      </c>
      <c r="W3058">
        <v>1124.46</v>
      </c>
      <c r="X3058">
        <v>17.32</v>
      </c>
      <c r="Y3058">
        <v>93.36</v>
      </c>
      <c r="Z3058">
        <v>0</v>
      </c>
      <c r="AA3058">
        <v>120.99</v>
      </c>
      <c r="AB3058">
        <v>10.02</v>
      </c>
      <c r="AC3058">
        <v>0</v>
      </c>
      <c r="AD3058">
        <v>0</v>
      </c>
      <c r="AE3058">
        <v>0</v>
      </c>
      <c r="AF3058">
        <v>221.3</v>
      </c>
      <c r="AG3058">
        <v>344.03</v>
      </c>
      <c r="AH3058">
        <v>0</v>
      </c>
      <c r="AI3058">
        <v>129.09</v>
      </c>
      <c r="AJ3058">
        <v>73.28</v>
      </c>
      <c r="AK3058">
        <v>129.13999999999999</v>
      </c>
      <c r="AL3058">
        <v>114.08</v>
      </c>
      <c r="AM3058">
        <v>112.39</v>
      </c>
      <c r="AN3058">
        <v>111.79</v>
      </c>
      <c r="AO3058">
        <v>285.69</v>
      </c>
      <c r="AP3058">
        <v>147.16999999999999</v>
      </c>
      <c r="AQ3058">
        <v>0.14000000000000001</v>
      </c>
      <c r="AR3058">
        <v>0</v>
      </c>
      <c r="AS3058" t="s">
        <v>50</v>
      </c>
      <c r="AT3058">
        <v>37.520000000000003</v>
      </c>
      <c r="AU3058">
        <v>32.67</v>
      </c>
      <c r="AV3058">
        <v>0</v>
      </c>
      <c r="AW3058">
        <v>13243</v>
      </c>
      <c r="AX3058">
        <v>601916</v>
      </c>
    </row>
    <row r="3059" spans="1:50" x14ac:dyDescent="0.4">
      <c r="A3059">
        <v>2221</v>
      </c>
      <c r="B3059" t="s">
        <v>2266</v>
      </c>
      <c r="C3059">
        <v>0.91</v>
      </c>
      <c r="D3059">
        <v>9.5</v>
      </c>
      <c r="E3059" t="s">
        <v>274</v>
      </c>
      <c r="F3059" t="s">
        <v>161</v>
      </c>
      <c r="G3059">
        <v>7.73</v>
      </c>
      <c r="H3059">
        <v>51860</v>
      </c>
      <c r="I3059">
        <v>70231</v>
      </c>
      <c r="J3059">
        <v>15.31</v>
      </c>
      <c r="K3059" t="s">
        <v>2267</v>
      </c>
      <c r="L3059" t="s">
        <v>2268</v>
      </c>
      <c r="M3059">
        <v>-3.28</v>
      </c>
      <c r="N3059">
        <f t="shared" ref="N3059:N3078" si="131">INT(M3059/100)</f>
        <v>-1</v>
      </c>
      <c r="O3059">
        <v>10.79</v>
      </c>
      <c r="P3059">
        <v>11.87</v>
      </c>
      <c r="Q3059">
        <v>0.78</v>
      </c>
      <c r="R3059">
        <v>20080306</v>
      </c>
      <c r="S3059" t="str">
        <f>LEFT(R3059,4)</f>
        <v>2008</v>
      </c>
      <c r="T3059" t="str">
        <f>MID(R3059,5,2)</f>
        <v>03</v>
      </c>
      <c r="U3059">
        <v>16.5</v>
      </c>
      <c r="V3059">
        <v>259.88</v>
      </c>
      <c r="W3059">
        <v>92.11</v>
      </c>
      <c r="X3059">
        <v>0.13</v>
      </c>
      <c r="Y3059">
        <v>64.510000000000005</v>
      </c>
      <c r="Z3059">
        <v>151.69999999999999</v>
      </c>
      <c r="AA3059">
        <v>76.989999999999995</v>
      </c>
      <c r="AB3059">
        <v>9.4700000000000006</v>
      </c>
      <c r="AC3059">
        <v>133.44999999999999</v>
      </c>
      <c r="AD3059">
        <v>21.55</v>
      </c>
      <c r="AE3059">
        <v>17.5</v>
      </c>
      <c r="AF3059">
        <v>39.61</v>
      </c>
      <c r="AG3059">
        <v>371.58</v>
      </c>
      <c r="AH3059">
        <v>351.28</v>
      </c>
      <c r="AI3059">
        <v>12.95</v>
      </c>
      <c r="AJ3059">
        <v>0.44</v>
      </c>
      <c r="AK3059">
        <v>13.18</v>
      </c>
      <c r="AL3059">
        <v>10.130000000000001</v>
      </c>
      <c r="AM3059">
        <v>10.1</v>
      </c>
      <c r="AN3059">
        <v>7.99</v>
      </c>
      <c r="AO3059">
        <v>40</v>
      </c>
      <c r="AP3059">
        <v>14.93</v>
      </c>
      <c r="AQ3059">
        <v>-15.61</v>
      </c>
      <c r="AR3059">
        <v>33397</v>
      </c>
      <c r="AS3059">
        <v>5.46</v>
      </c>
      <c r="AT3059">
        <v>3.48</v>
      </c>
      <c r="AU3059">
        <v>2.72</v>
      </c>
      <c r="AV3059">
        <v>7.0000000000000007E-2</v>
      </c>
      <c r="AW3059">
        <v>1620</v>
      </c>
      <c r="AX3059">
        <v>2221</v>
      </c>
    </row>
    <row r="3060" spans="1:50" x14ac:dyDescent="0.4">
      <c r="A3060">
        <v>300512</v>
      </c>
      <c r="B3060" t="s">
        <v>5434</v>
      </c>
      <c r="C3060">
        <v>0.44</v>
      </c>
      <c r="D3060">
        <v>22.96</v>
      </c>
      <c r="E3060" t="s">
        <v>358</v>
      </c>
      <c r="F3060" t="s">
        <v>307</v>
      </c>
      <c r="G3060">
        <v>11.42</v>
      </c>
      <c r="H3060">
        <v>3448</v>
      </c>
      <c r="I3060">
        <v>3728</v>
      </c>
      <c r="J3060">
        <v>2.16</v>
      </c>
      <c r="K3060" t="s">
        <v>5435</v>
      </c>
      <c r="L3060" t="s">
        <v>3476</v>
      </c>
      <c r="M3060">
        <v>-3.29</v>
      </c>
      <c r="N3060">
        <f t="shared" si="131"/>
        <v>-1</v>
      </c>
      <c r="O3060">
        <v>22.34</v>
      </c>
      <c r="P3060">
        <v>16.63</v>
      </c>
      <c r="Q3060">
        <v>0.86</v>
      </c>
      <c r="R3060">
        <v>20160526</v>
      </c>
      <c r="S3060" t="str">
        <f>LEFT(R3060,4)</f>
        <v>2016</v>
      </c>
      <c r="T3060" t="str">
        <f>MID(R3060,5,2)</f>
        <v>05</v>
      </c>
      <c r="U3060">
        <v>2.7</v>
      </c>
      <c r="V3060">
        <v>19.22</v>
      </c>
      <c r="W3060">
        <v>13.9</v>
      </c>
      <c r="X3060">
        <v>0.06</v>
      </c>
      <c r="Y3060">
        <v>27.32</v>
      </c>
      <c r="Z3060">
        <v>13.63</v>
      </c>
      <c r="AA3060">
        <v>2.52</v>
      </c>
      <c r="AB3060">
        <v>0.75</v>
      </c>
      <c r="AC3060">
        <v>5.17</v>
      </c>
      <c r="AD3060">
        <v>6.72</v>
      </c>
      <c r="AE3060">
        <v>2.09</v>
      </c>
      <c r="AF3060">
        <v>5.68</v>
      </c>
      <c r="AG3060">
        <v>6.18</v>
      </c>
      <c r="AH3060">
        <v>3.87</v>
      </c>
      <c r="AI3060">
        <v>1.17</v>
      </c>
      <c r="AJ3060">
        <v>0.02</v>
      </c>
      <c r="AK3060">
        <v>1.18</v>
      </c>
      <c r="AL3060">
        <v>1</v>
      </c>
      <c r="AM3060">
        <v>1.01</v>
      </c>
      <c r="AN3060">
        <v>0.94</v>
      </c>
      <c r="AO3060">
        <v>4.41</v>
      </c>
      <c r="AP3060">
        <v>-1.1499999999999999</v>
      </c>
      <c r="AQ3060">
        <v>-0.54</v>
      </c>
      <c r="AR3060">
        <v>18875</v>
      </c>
      <c r="AS3060">
        <v>37.369999999999997</v>
      </c>
      <c r="AT3060">
        <v>18.91</v>
      </c>
      <c r="AU3060">
        <v>16.38</v>
      </c>
      <c r="AV3060">
        <v>0.3</v>
      </c>
      <c r="AW3060">
        <v>1418</v>
      </c>
      <c r="AX3060">
        <v>300512</v>
      </c>
    </row>
    <row r="3061" spans="1:50" x14ac:dyDescent="0.4">
      <c r="A3061">
        <v>600757</v>
      </c>
      <c r="B3061" t="s">
        <v>7294</v>
      </c>
      <c r="C3061">
        <v>0.65</v>
      </c>
      <c r="D3061">
        <v>8.73</v>
      </c>
      <c r="E3061" t="s">
        <v>1000</v>
      </c>
      <c r="F3061" t="s">
        <v>409</v>
      </c>
      <c r="G3061">
        <v>6.14</v>
      </c>
      <c r="H3061">
        <v>17016</v>
      </c>
      <c r="I3061">
        <v>25631</v>
      </c>
      <c r="J3061">
        <v>12.13</v>
      </c>
      <c r="K3061" t="s">
        <v>7295</v>
      </c>
      <c r="L3061" t="s">
        <v>5318</v>
      </c>
      <c r="M3061">
        <v>-3.3</v>
      </c>
      <c r="N3061">
        <f t="shared" si="131"/>
        <v>-1</v>
      </c>
      <c r="O3061">
        <v>10.1</v>
      </c>
      <c r="P3061">
        <v>10.199999999999999</v>
      </c>
      <c r="Q3061">
        <v>0.89</v>
      </c>
      <c r="R3061">
        <v>19961003</v>
      </c>
      <c r="S3061" t="str">
        <f>LEFT(R3061,4)</f>
        <v>1996</v>
      </c>
      <c r="T3061" t="str">
        <f>MID(R3061,5,2)</f>
        <v>10</v>
      </c>
      <c r="U3061">
        <v>12.14</v>
      </c>
      <c r="V3061">
        <v>108.25</v>
      </c>
      <c r="W3061">
        <v>71.47</v>
      </c>
      <c r="X3061">
        <v>1.54</v>
      </c>
      <c r="Y3061">
        <v>32.549999999999997</v>
      </c>
      <c r="Z3061">
        <v>84.55</v>
      </c>
      <c r="AA3061">
        <v>8.2799999999999994</v>
      </c>
      <c r="AB3061">
        <v>2.7</v>
      </c>
      <c r="AC3061">
        <v>33.64</v>
      </c>
      <c r="AD3061">
        <v>14.12</v>
      </c>
      <c r="AE3061">
        <v>13.43</v>
      </c>
      <c r="AF3061">
        <v>18.149999999999999</v>
      </c>
      <c r="AG3061">
        <v>55.76</v>
      </c>
      <c r="AH3061">
        <v>40.76</v>
      </c>
      <c r="AI3061">
        <v>6.44</v>
      </c>
      <c r="AJ3061">
        <v>1.38</v>
      </c>
      <c r="AK3061">
        <v>6.47</v>
      </c>
      <c r="AL3061">
        <v>6.44</v>
      </c>
      <c r="AM3061">
        <v>6.42</v>
      </c>
      <c r="AN3061">
        <v>6.01</v>
      </c>
      <c r="AO3061">
        <v>38.4</v>
      </c>
      <c r="AP3061">
        <v>-0.34</v>
      </c>
      <c r="AQ3061">
        <v>0.92</v>
      </c>
      <c r="AR3061">
        <v>36671</v>
      </c>
      <c r="AS3061">
        <v>26.89</v>
      </c>
      <c r="AT3061">
        <v>11.55</v>
      </c>
      <c r="AU3061">
        <v>11.52</v>
      </c>
      <c r="AV3061">
        <v>0.3</v>
      </c>
      <c r="AW3061">
        <v>4441</v>
      </c>
      <c r="AX3061">
        <v>600757</v>
      </c>
    </row>
    <row r="3062" spans="1:50" x14ac:dyDescent="0.4">
      <c r="A3062">
        <v>600477</v>
      </c>
      <c r="B3062" t="s">
        <v>6787</v>
      </c>
      <c r="C3062">
        <v>0.36</v>
      </c>
      <c r="D3062">
        <v>15.1</v>
      </c>
      <c r="E3062" t="s">
        <v>1110</v>
      </c>
      <c r="F3062" t="s">
        <v>307</v>
      </c>
      <c r="G3062">
        <v>2.8</v>
      </c>
      <c r="H3062">
        <v>34877</v>
      </c>
      <c r="I3062">
        <v>43470</v>
      </c>
      <c r="J3062">
        <v>21.54</v>
      </c>
      <c r="K3062" t="s">
        <v>6788</v>
      </c>
      <c r="L3062" t="s">
        <v>6789</v>
      </c>
      <c r="M3062">
        <v>-3.31</v>
      </c>
      <c r="N3062">
        <f t="shared" si="131"/>
        <v>-1</v>
      </c>
      <c r="O3062">
        <v>13.76</v>
      </c>
      <c r="P3062">
        <v>10.7</v>
      </c>
      <c r="Q3062">
        <v>1.1299999999999999</v>
      </c>
      <c r="R3062">
        <v>20031110</v>
      </c>
      <c r="S3062" t="str">
        <f>LEFT(R3062,4)</f>
        <v>2003</v>
      </c>
      <c r="T3062" t="str">
        <f>MID(R3062,5,2)</f>
        <v>11</v>
      </c>
      <c r="U3062">
        <v>21.54</v>
      </c>
      <c r="V3062">
        <v>85.63</v>
      </c>
      <c r="W3062">
        <v>33.46</v>
      </c>
      <c r="X3062">
        <v>1.73</v>
      </c>
      <c r="Y3062">
        <v>58.91</v>
      </c>
      <c r="Z3062">
        <v>59.31</v>
      </c>
      <c r="AA3062">
        <v>11.35</v>
      </c>
      <c r="AB3062">
        <v>1.46</v>
      </c>
      <c r="AC3062">
        <v>50.24</v>
      </c>
      <c r="AD3062">
        <v>32.58</v>
      </c>
      <c r="AE3062">
        <v>13.08</v>
      </c>
      <c r="AF3062">
        <v>1.1299999999999999</v>
      </c>
      <c r="AG3062">
        <v>45.1</v>
      </c>
      <c r="AH3062">
        <v>36.71</v>
      </c>
      <c r="AI3062">
        <v>3.58</v>
      </c>
      <c r="AJ3062">
        <v>-0.01</v>
      </c>
      <c r="AK3062">
        <v>3.58</v>
      </c>
      <c r="AL3062">
        <v>3.11</v>
      </c>
      <c r="AM3062">
        <v>3.02</v>
      </c>
      <c r="AN3062">
        <v>2.78</v>
      </c>
      <c r="AO3062">
        <v>8.09</v>
      </c>
      <c r="AP3062">
        <v>3.38</v>
      </c>
      <c r="AQ3062">
        <v>0.15</v>
      </c>
      <c r="AR3062">
        <v>75157</v>
      </c>
      <c r="AS3062">
        <v>18.600000000000001</v>
      </c>
      <c r="AT3062">
        <v>7.95</v>
      </c>
      <c r="AU3062">
        <v>6.69</v>
      </c>
      <c r="AV3062">
        <v>1.56</v>
      </c>
      <c r="AW3062">
        <v>4759</v>
      </c>
      <c r="AX3062">
        <v>600477</v>
      </c>
    </row>
    <row r="3063" spans="1:50" x14ac:dyDescent="0.4">
      <c r="A3063">
        <v>301</v>
      </c>
      <c r="B3063" t="s">
        <v>328</v>
      </c>
      <c r="C3063">
        <v>0.39</v>
      </c>
      <c r="D3063">
        <v>13.17</v>
      </c>
      <c r="E3063" t="s">
        <v>329</v>
      </c>
      <c r="F3063" t="s">
        <v>161</v>
      </c>
      <c r="G3063">
        <v>5.17</v>
      </c>
      <c r="H3063">
        <v>21279</v>
      </c>
      <c r="I3063">
        <v>17553</v>
      </c>
      <c r="J3063">
        <v>12.18</v>
      </c>
      <c r="K3063" t="s">
        <v>330</v>
      </c>
      <c r="L3063" t="s">
        <v>331</v>
      </c>
      <c r="M3063">
        <v>-3.36</v>
      </c>
      <c r="N3063">
        <f t="shared" si="131"/>
        <v>-1</v>
      </c>
      <c r="O3063">
        <v>16.64</v>
      </c>
      <c r="P3063">
        <v>24.65</v>
      </c>
      <c r="Q3063">
        <v>0.62</v>
      </c>
      <c r="R3063">
        <v>20000529</v>
      </c>
      <c r="S3063" t="str">
        <f>LEFT(R3063,4)</f>
        <v>2000</v>
      </c>
      <c r="T3063" t="str">
        <f>MID(R3063,5,2)</f>
        <v>05</v>
      </c>
      <c r="U3063">
        <v>40.29</v>
      </c>
      <c r="V3063">
        <v>318.83</v>
      </c>
      <c r="W3063">
        <v>134.66999999999999</v>
      </c>
      <c r="X3063">
        <v>0</v>
      </c>
      <c r="Y3063">
        <v>57.76</v>
      </c>
      <c r="Z3063">
        <v>99.87</v>
      </c>
      <c r="AA3063">
        <v>132.83000000000001</v>
      </c>
      <c r="AB3063">
        <v>14.42</v>
      </c>
      <c r="AC3063">
        <v>133.35</v>
      </c>
      <c r="AD3063">
        <v>30.87</v>
      </c>
      <c r="AE3063">
        <v>3.05</v>
      </c>
      <c r="AF3063">
        <v>44.77</v>
      </c>
      <c r="AG3063">
        <v>187.38</v>
      </c>
      <c r="AH3063">
        <v>165.36</v>
      </c>
      <c r="AI3063">
        <v>14.47</v>
      </c>
      <c r="AJ3063">
        <v>1.35</v>
      </c>
      <c r="AK3063">
        <v>14.51</v>
      </c>
      <c r="AL3063">
        <v>11.88</v>
      </c>
      <c r="AM3063">
        <v>11.89</v>
      </c>
      <c r="AN3063">
        <v>9.44</v>
      </c>
      <c r="AO3063">
        <v>17.52</v>
      </c>
      <c r="AP3063">
        <v>29.05</v>
      </c>
      <c r="AQ3063">
        <v>17.68</v>
      </c>
      <c r="AR3063">
        <v>75650</v>
      </c>
      <c r="AS3063">
        <v>11.75</v>
      </c>
      <c r="AT3063">
        <v>7.72</v>
      </c>
      <c r="AU3063">
        <v>6.34</v>
      </c>
      <c r="AV3063">
        <v>1.3</v>
      </c>
      <c r="AW3063">
        <v>13118</v>
      </c>
      <c r="AX3063">
        <v>301</v>
      </c>
    </row>
    <row r="3064" spans="1:50" x14ac:dyDescent="0.4">
      <c r="A3064">
        <v>2642</v>
      </c>
      <c r="B3064" t="s">
        <v>3462</v>
      </c>
      <c r="C3064">
        <v>2.64</v>
      </c>
      <c r="D3064">
        <v>145.31</v>
      </c>
      <c r="E3064" t="s">
        <v>317</v>
      </c>
      <c r="F3064" t="s">
        <v>77</v>
      </c>
      <c r="G3064">
        <v>6.15</v>
      </c>
      <c r="H3064">
        <v>38299</v>
      </c>
      <c r="I3064">
        <v>37132</v>
      </c>
      <c r="J3064">
        <v>5.21</v>
      </c>
      <c r="K3064" t="s">
        <v>3463</v>
      </c>
      <c r="L3064" t="s">
        <v>3464</v>
      </c>
      <c r="M3064">
        <v>-3.42</v>
      </c>
      <c r="N3064">
        <f t="shared" si="131"/>
        <v>-1</v>
      </c>
      <c r="O3064" t="s">
        <v>50</v>
      </c>
      <c r="P3064" t="s">
        <v>50</v>
      </c>
      <c r="Q3064">
        <v>1.06</v>
      </c>
      <c r="R3064">
        <v>20111220</v>
      </c>
      <c r="S3064" t="str">
        <f>LEFT(R3064,4)</f>
        <v>2011</v>
      </c>
      <c r="T3064" t="str">
        <f>MID(R3064,5,2)</f>
        <v>12</v>
      </c>
      <c r="U3064">
        <v>6.62</v>
      </c>
      <c r="V3064">
        <v>40.770000000000003</v>
      </c>
      <c r="W3064">
        <v>28.18</v>
      </c>
      <c r="X3064">
        <v>0</v>
      </c>
      <c r="Y3064">
        <v>30.88</v>
      </c>
      <c r="Z3064">
        <v>24.61</v>
      </c>
      <c r="AA3064">
        <v>4.93</v>
      </c>
      <c r="AB3064">
        <v>1.21</v>
      </c>
      <c r="AC3064">
        <v>11.55</v>
      </c>
      <c r="AD3064">
        <v>11.72</v>
      </c>
      <c r="AE3064">
        <v>7.42</v>
      </c>
      <c r="AF3064">
        <v>28.99</v>
      </c>
      <c r="AG3064">
        <v>18.04</v>
      </c>
      <c r="AH3064">
        <v>14.44</v>
      </c>
      <c r="AI3064">
        <v>0.27</v>
      </c>
      <c r="AJ3064">
        <v>0.1</v>
      </c>
      <c r="AK3064">
        <v>0.3</v>
      </c>
      <c r="AL3064">
        <v>0.2</v>
      </c>
      <c r="AM3064">
        <v>0.21</v>
      </c>
      <c r="AN3064">
        <v>0.02</v>
      </c>
      <c r="AO3064">
        <v>-8.25</v>
      </c>
      <c r="AP3064">
        <v>-4.45</v>
      </c>
      <c r="AQ3064">
        <v>-6.58</v>
      </c>
      <c r="AR3064">
        <v>42066</v>
      </c>
      <c r="AS3064">
        <v>19.989999999999998</v>
      </c>
      <c r="AT3064">
        <v>1.5</v>
      </c>
      <c r="AU3064">
        <v>1.18</v>
      </c>
      <c r="AV3064">
        <v>0.81</v>
      </c>
      <c r="AW3064">
        <v>1069</v>
      </c>
      <c r="AX3064">
        <v>2642</v>
      </c>
    </row>
    <row r="3065" spans="1:50" x14ac:dyDescent="0.4">
      <c r="A3065">
        <v>819</v>
      </c>
      <c r="B3065" t="s">
        <v>1204</v>
      </c>
      <c r="C3065">
        <v>0</v>
      </c>
      <c r="D3065">
        <v>35.89</v>
      </c>
      <c r="E3065" t="s">
        <v>220</v>
      </c>
      <c r="F3065" t="s">
        <v>313</v>
      </c>
      <c r="G3065">
        <v>8.07</v>
      </c>
      <c r="H3065">
        <v>12224</v>
      </c>
      <c r="I3065">
        <v>9095</v>
      </c>
      <c r="J3065">
        <v>2.85</v>
      </c>
      <c r="K3065" t="s">
        <v>1205</v>
      </c>
      <c r="L3065" t="s">
        <v>1205</v>
      </c>
      <c r="M3065">
        <v>-3.46</v>
      </c>
      <c r="N3065">
        <f t="shared" si="131"/>
        <v>-1</v>
      </c>
      <c r="O3065">
        <v>39.380000000000003</v>
      </c>
      <c r="P3065">
        <v>44.32</v>
      </c>
      <c r="Q3065">
        <v>0.75</v>
      </c>
      <c r="R3065">
        <v>19970625</v>
      </c>
      <c r="S3065" t="str">
        <f>LEFT(R3065,4)</f>
        <v>1997</v>
      </c>
      <c r="T3065" t="str">
        <f>MID(R3065,5,2)</f>
        <v>06</v>
      </c>
      <c r="U3065">
        <v>2.85</v>
      </c>
      <c r="V3065">
        <v>9.75</v>
      </c>
      <c r="W3065">
        <v>8</v>
      </c>
      <c r="X3065">
        <v>0.24</v>
      </c>
      <c r="Y3065">
        <v>15.45</v>
      </c>
      <c r="Z3065">
        <v>7.37</v>
      </c>
      <c r="AA3065">
        <v>1.51</v>
      </c>
      <c r="AB3065">
        <v>0.27</v>
      </c>
      <c r="AC3065">
        <v>1.45</v>
      </c>
      <c r="AD3065">
        <v>0.49</v>
      </c>
      <c r="AE3065">
        <v>0.21</v>
      </c>
      <c r="AF3065">
        <v>0.7</v>
      </c>
      <c r="AG3065">
        <v>12.65</v>
      </c>
      <c r="AH3065">
        <v>11.27</v>
      </c>
      <c r="AI3065">
        <v>0.65</v>
      </c>
      <c r="AJ3065">
        <v>0.03</v>
      </c>
      <c r="AK3065">
        <v>0.65</v>
      </c>
      <c r="AL3065">
        <v>0.48</v>
      </c>
      <c r="AM3065">
        <v>0.48</v>
      </c>
      <c r="AN3065">
        <v>0.48</v>
      </c>
      <c r="AO3065">
        <v>2.78</v>
      </c>
      <c r="AP3065">
        <v>0.62</v>
      </c>
      <c r="AQ3065">
        <v>0.62</v>
      </c>
      <c r="AR3065">
        <v>29843</v>
      </c>
      <c r="AS3065">
        <v>10.87</v>
      </c>
      <c r="AT3065">
        <v>5.1100000000000003</v>
      </c>
      <c r="AU3065">
        <v>3.81</v>
      </c>
      <c r="AV3065">
        <v>0.04</v>
      </c>
      <c r="AW3065">
        <v>665</v>
      </c>
      <c r="AX3065">
        <v>819</v>
      </c>
    </row>
    <row r="3066" spans="1:50" x14ac:dyDescent="0.4">
      <c r="A3066">
        <v>2494</v>
      </c>
      <c r="B3066" t="s">
        <v>3061</v>
      </c>
      <c r="C3066">
        <v>3.53</v>
      </c>
      <c r="D3066">
        <v>138.81</v>
      </c>
      <c r="E3066" t="s">
        <v>1605</v>
      </c>
      <c r="F3066" t="s">
        <v>318</v>
      </c>
      <c r="G3066">
        <v>5.78</v>
      </c>
      <c r="H3066">
        <v>136578</v>
      </c>
      <c r="I3066">
        <v>155927</v>
      </c>
      <c r="J3066">
        <v>2.96</v>
      </c>
      <c r="K3066" t="s">
        <v>3062</v>
      </c>
      <c r="L3066" t="s">
        <v>3063</v>
      </c>
      <c r="M3066">
        <v>-3.46</v>
      </c>
      <c r="N3066">
        <f t="shared" si="131"/>
        <v>-1</v>
      </c>
      <c r="O3066">
        <v>132.93</v>
      </c>
      <c r="P3066">
        <v>133.97</v>
      </c>
      <c r="Q3066">
        <v>0.76</v>
      </c>
      <c r="R3066">
        <v>20101102</v>
      </c>
      <c r="S3066" t="str">
        <f>LEFT(R3066,4)</f>
        <v>2010</v>
      </c>
      <c r="T3066" t="str">
        <f>MID(R3066,5,2)</f>
        <v>11</v>
      </c>
      <c r="U3066">
        <v>3.86</v>
      </c>
      <c r="V3066">
        <v>25.26</v>
      </c>
      <c r="W3066">
        <v>18.89</v>
      </c>
      <c r="X3066">
        <v>-0.03</v>
      </c>
      <c r="Y3066">
        <v>25.37</v>
      </c>
      <c r="Z3066">
        <v>12.51</v>
      </c>
      <c r="AA3066">
        <v>4.03</v>
      </c>
      <c r="AB3066">
        <v>0.96</v>
      </c>
      <c r="AC3066">
        <v>4.41</v>
      </c>
      <c r="AD3066">
        <v>7</v>
      </c>
      <c r="AE3066">
        <v>1.26</v>
      </c>
      <c r="AF3066">
        <v>12.5</v>
      </c>
      <c r="AG3066">
        <v>3.13</v>
      </c>
      <c r="AH3066">
        <v>2.25</v>
      </c>
      <c r="AI3066">
        <v>0.15</v>
      </c>
      <c r="AJ3066">
        <v>0.01</v>
      </c>
      <c r="AK3066">
        <v>0.14000000000000001</v>
      </c>
      <c r="AL3066">
        <v>0.09</v>
      </c>
      <c r="AM3066">
        <v>0.12</v>
      </c>
      <c r="AN3066">
        <v>0.08</v>
      </c>
      <c r="AO3066">
        <v>2.5099999999999998</v>
      </c>
      <c r="AP3066">
        <v>-2.52</v>
      </c>
      <c r="AQ3066">
        <v>-1.91</v>
      </c>
      <c r="AR3066">
        <v>43380</v>
      </c>
      <c r="AS3066">
        <v>28.11</v>
      </c>
      <c r="AT3066">
        <v>4.87</v>
      </c>
      <c r="AU3066">
        <v>3.9</v>
      </c>
      <c r="AV3066">
        <v>0.11</v>
      </c>
      <c r="AW3066">
        <v>1538</v>
      </c>
      <c r="AX3066">
        <v>2494</v>
      </c>
    </row>
    <row r="3067" spans="1:50" x14ac:dyDescent="0.4">
      <c r="A3067">
        <v>603126</v>
      </c>
      <c r="B3067" t="s">
        <v>8230</v>
      </c>
      <c r="C3067">
        <v>-0.2</v>
      </c>
      <c r="D3067">
        <v>33.42</v>
      </c>
      <c r="E3067" t="s">
        <v>62</v>
      </c>
      <c r="F3067" t="s">
        <v>547</v>
      </c>
      <c r="G3067">
        <v>4.8899999999999997</v>
      </c>
      <c r="H3067">
        <v>22108</v>
      </c>
      <c r="I3067">
        <v>13592</v>
      </c>
      <c r="J3067">
        <v>6.11</v>
      </c>
      <c r="K3067" t="s">
        <v>501</v>
      </c>
      <c r="L3067" t="s">
        <v>501</v>
      </c>
      <c r="M3067">
        <v>-3.54</v>
      </c>
      <c r="N3067">
        <f t="shared" si="131"/>
        <v>-1</v>
      </c>
      <c r="O3067">
        <v>28.47</v>
      </c>
      <c r="P3067">
        <v>23.05</v>
      </c>
      <c r="Q3067">
        <v>1.19</v>
      </c>
      <c r="R3067">
        <v>20140731</v>
      </c>
      <c r="S3067" t="str">
        <f>LEFT(R3067,4)</f>
        <v>2014</v>
      </c>
      <c r="T3067" t="str">
        <f>MID(R3067,5,2)</f>
        <v>07</v>
      </c>
      <c r="U3067">
        <v>6.11</v>
      </c>
      <c r="V3067">
        <v>37.24</v>
      </c>
      <c r="W3067">
        <v>16.920000000000002</v>
      </c>
      <c r="X3067">
        <v>2.52</v>
      </c>
      <c r="Y3067">
        <v>47.82</v>
      </c>
      <c r="Z3067">
        <v>26.04</v>
      </c>
      <c r="AA3067">
        <v>8.11</v>
      </c>
      <c r="AB3067">
        <v>1.58</v>
      </c>
      <c r="AC3067">
        <v>16.399999999999999</v>
      </c>
      <c r="AD3067">
        <v>7.54</v>
      </c>
      <c r="AE3067">
        <v>6.74</v>
      </c>
      <c r="AF3067">
        <v>0.72</v>
      </c>
      <c r="AG3067">
        <v>15.51</v>
      </c>
      <c r="AH3067">
        <v>12.22</v>
      </c>
      <c r="AI3067">
        <v>0.94</v>
      </c>
      <c r="AJ3067">
        <v>0.04</v>
      </c>
      <c r="AK3067">
        <v>0.92</v>
      </c>
      <c r="AL3067">
        <v>0.79</v>
      </c>
      <c r="AM3067">
        <v>0.67</v>
      </c>
      <c r="AN3067">
        <v>0.59</v>
      </c>
      <c r="AO3067">
        <v>9.02</v>
      </c>
      <c r="AP3067">
        <v>0.14000000000000001</v>
      </c>
      <c r="AQ3067">
        <v>-0.5</v>
      </c>
      <c r="AR3067">
        <v>47561</v>
      </c>
      <c r="AS3067">
        <v>21.21</v>
      </c>
      <c r="AT3067">
        <v>6.06</v>
      </c>
      <c r="AU3067">
        <v>4.33</v>
      </c>
      <c r="AV3067">
        <v>0.63</v>
      </c>
      <c r="AW3067">
        <v>1922</v>
      </c>
      <c r="AX3067">
        <v>603126</v>
      </c>
    </row>
    <row r="3068" spans="1:50" x14ac:dyDescent="0.4">
      <c r="A3068">
        <v>300722</v>
      </c>
      <c r="B3068" t="s">
        <v>5847</v>
      </c>
      <c r="C3068">
        <v>1.65</v>
      </c>
      <c r="D3068">
        <v>81.28</v>
      </c>
      <c r="E3068" t="s">
        <v>358</v>
      </c>
      <c r="F3068" t="s">
        <v>359</v>
      </c>
      <c r="G3068">
        <v>20.75</v>
      </c>
      <c r="H3068">
        <v>2711</v>
      </c>
      <c r="I3068">
        <v>4046</v>
      </c>
      <c r="J3068">
        <v>0.28000000000000003</v>
      </c>
      <c r="K3068" t="s">
        <v>5848</v>
      </c>
      <c r="L3068" t="s">
        <v>3173</v>
      </c>
      <c r="M3068">
        <v>-3.62</v>
      </c>
      <c r="N3068">
        <f t="shared" si="131"/>
        <v>-1</v>
      </c>
      <c r="O3068">
        <v>39.01</v>
      </c>
      <c r="P3068">
        <v>31.76</v>
      </c>
      <c r="Q3068">
        <v>0.92</v>
      </c>
      <c r="R3068">
        <v>20171110</v>
      </c>
      <c r="S3068" t="str">
        <f>LEFT(R3068,4)</f>
        <v>2017</v>
      </c>
      <c r="T3068" t="str">
        <f>MID(R3068,5,2)</f>
        <v>11</v>
      </c>
      <c r="U3068">
        <v>1.1200000000000001</v>
      </c>
      <c r="V3068">
        <v>5.25</v>
      </c>
      <c r="W3068">
        <v>4.3</v>
      </c>
      <c r="X3068">
        <v>0.01</v>
      </c>
      <c r="Y3068">
        <v>18.059999999999999</v>
      </c>
      <c r="Z3068">
        <v>2.89</v>
      </c>
      <c r="AA3068">
        <v>1.78</v>
      </c>
      <c r="AB3068">
        <v>0.35</v>
      </c>
      <c r="AC3068">
        <v>0.67</v>
      </c>
      <c r="AD3068">
        <v>0.69</v>
      </c>
      <c r="AE3068">
        <v>0.82</v>
      </c>
      <c r="AF3068">
        <v>1.72</v>
      </c>
      <c r="AG3068">
        <v>1.48</v>
      </c>
      <c r="AH3068">
        <v>0.78</v>
      </c>
      <c r="AI3068">
        <v>0.25</v>
      </c>
      <c r="AJ3068">
        <v>0.01</v>
      </c>
      <c r="AK3068">
        <v>0.25</v>
      </c>
      <c r="AL3068">
        <v>0.22</v>
      </c>
      <c r="AM3068">
        <v>0.22</v>
      </c>
      <c r="AN3068">
        <v>0.19</v>
      </c>
      <c r="AO3068">
        <v>1.18</v>
      </c>
      <c r="AP3068">
        <v>-0.24</v>
      </c>
      <c r="AQ3068">
        <v>-0.96</v>
      </c>
      <c r="AR3068">
        <v>11365</v>
      </c>
      <c r="AS3068">
        <v>47.17</v>
      </c>
      <c r="AT3068">
        <v>16.559999999999999</v>
      </c>
      <c r="AU3068">
        <v>14.64</v>
      </c>
      <c r="AV3068">
        <v>0.17</v>
      </c>
      <c r="AW3068">
        <v>612</v>
      </c>
      <c r="AX3068">
        <v>300722</v>
      </c>
    </row>
    <row r="3069" spans="1:50" x14ac:dyDescent="0.4">
      <c r="A3069">
        <v>600396</v>
      </c>
      <c r="B3069" t="s">
        <v>6690</v>
      </c>
      <c r="C3069">
        <v>-1.59</v>
      </c>
      <c r="D3069" t="s">
        <v>50</v>
      </c>
      <c r="E3069" t="s">
        <v>134</v>
      </c>
      <c r="F3069" t="s">
        <v>221</v>
      </c>
      <c r="G3069">
        <v>1.87</v>
      </c>
      <c r="H3069">
        <v>35533</v>
      </c>
      <c r="I3069">
        <v>10783</v>
      </c>
      <c r="J3069">
        <v>14.73</v>
      </c>
      <c r="K3069" t="s">
        <v>6624</v>
      </c>
      <c r="L3069" t="s">
        <v>6624</v>
      </c>
      <c r="M3069">
        <v>-3.63</v>
      </c>
      <c r="N3069">
        <f t="shared" si="131"/>
        <v>-1</v>
      </c>
      <c r="O3069" t="s">
        <v>50</v>
      </c>
      <c r="P3069" t="s">
        <v>50</v>
      </c>
      <c r="Q3069">
        <v>0.51</v>
      </c>
      <c r="R3069">
        <v>20010328</v>
      </c>
      <c r="S3069" t="str">
        <f>LEFT(R3069,4)</f>
        <v>2001</v>
      </c>
      <c r="T3069" t="str">
        <f>MID(R3069,5,2)</f>
        <v>03</v>
      </c>
      <c r="U3069">
        <v>14.73</v>
      </c>
      <c r="V3069">
        <v>200.54</v>
      </c>
      <c r="W3069">
        <v>19.21</v>
      </c>
      <c r="X3069">
        <v>5.1100000000000003</v>
      </c>
      <c r="Y3069">
        <v>87.88</v>
      </c>
      <c r="Z3069">
        <v>19.649999999999999</v>
      </c>
      <c r="AA3069">
        <v>157.38</v>
      </c>
      <c r="AB3069">
        <v>2.59</v>
      </c>
      <c r="AC3069">
        <v>117.87</v>
      </c>
      <c r="AD3069">
        <v>2.8</v>
      </c>
      <c r="AE3069">
        <v>8.2200000000000006</v>
      </c>
      <c r="AF3069">
        <v>13.51</v>
      </c>
      <c r="AG3069">
        <v>53.14</v>
      </c>
      <c r="AH3069">
        <v>47.76</v>
      </c>
      <c r="AI3069">
        <v>-0.74</v>
      </c>
      <c r="AJ3069">
        <v>0.85</v>
      </c>
      <c r="AK3069">
        <v>-0.71</v>
      </c>
      <c r="AL3069">
        <v>-0.77</v>
      </c>
      <c r="AM3069">
        <v>-0.49</v>
      </c>
      <c r="AN3069">
        <v>-0.63</v>
      </c>
      <c r="AO3069">
        <v>-10.35</v>
      </c>
      <c r="AP3069">
        <v>10.92</v>
      </c>
      <c r="AQ3069">
        <v>-1.71</v>
      </c>
      <c r="AR3069">
        <v>66662</v>
      </c>
      <c r="AS3069">
        <v>10.130000000000001</v>
      </c>
      <c r="AT3069">
        <v>-1.4</v>
      </c>
      <c r="AU3069">
        <v>-0.92</v>
      </c>
      <c r="AV3069">
        <v>0</v>
      </c>
      <c r="AW3069">
        <v>3419</v>
      </c>
      <c r="AX3069">
        <v>600396</v>
      </c>
    </row>
    <row r="3070" spans="1:50" x14ac:dyDescent="0.4">
      <c r="A3070">
        <v>600881</v>
      </c>
      <c r="B3070" t="s">
        <v>7506</v>
      </c>
      <c r="C3070">
        <v>1.27</v>
      </c>
      <c r="D3070">
        <v>93.46</v>
      </c>
      <c r="E3070" t="s">
        <v>346</v>
      </c>
      <c r="F3070" t="s">
        <v>146</v>
      </c>
      <c r="G3070">
        <v>3.17</v>
      </c>
      <c r="H3070">
        <v>103630</v>
      </c>
      <c r="I3070">
        <v>134098</v>
      </c>
      <c r="J3070">
        <v>32.229999999999997</v>
      </c>
      <c r="K3070" t="s">
        <v>7507</v>
      </c>
      <c r="L3070" t="s">
        <v>4254</v>
      </c>
      <c r="M3070">
        <v>-3.63</v>
      </c>
      <c r="N3070">
        <f t="shared" si="131"/>
        <v>-1</v>
      </c>
      <c r="O3070" t="s">
        <v>50</v>
      </c>
      <c r="P3070" t="s">
        <v>50</v>
      </c>
      <c r="Q3070">
        <v>1.05</v>
      </c>
      <c r="R3070">
        <v>19951115</v>
      </c>
      <c r="S3070" t="str">
        <f>LEFT(R3070,4)</f>
        <v>1995</v>
      </c>
      <c r="T3070" t="str">
        <f>MID(R3070,5,2)</f>
        <v>11</v>
      </c>
      <c r="U3070">
        <v>32.49</v>
      </c>
      <c r="V3070">
        <v>582.26</v>
      </c>
      <c r="W3070">
        <v>145.63999999999999</v>
      </c>
      <c r="X3070">
        <v>42.11</v>
      </c>
      <c r="Y3070">
        <v>67.75</v>
      </c>
      <c r="Z3070">
        <v>312.75</v>
      </c>
      <c r="AA3070">
        <v>123.29</v>
      </c>
      <c r="AB3070">
        <v>32.11</v>
      </c>
      <c r="AC3070">
        <v>320.44</v>
      </c>
      <c r="AD3070">
        <v>99.6</v>
      </c>
      <c r="AE3070">
        <v>65.66</v>
      </c>
      <c r="AF3070">
        <v>83.13</v>
      </c>
      <c r="AG3070">
        <v>114.64</v>
      </c>
      <c r="AH3070">
        <v>79.91</v>
      </c>
      <c r="AI3070">
        <v>3.04</v>
      </c>
      <c r="AJ3070">
        <v>3.71</v>
      </c>
      <c r="AK3070">
        <v>3.05</v>
      </c>
      <c r="AL3070">
        <v>0.2</v>
      </c>
      <c r="AM3070">
        <v>0.83</v>
      </c>
      <c r="AN3070">
        <v>0.46</v>
      </c>
      <c r="AO3070">
        <v>26.83</v>
      </c>
      <c r="AP3070">
        <v>4.57</v>
      </c>
      <c r="AQ3070">
        <v>-2.5499999999999998</v>
      </c>
      <c r="AR3070">
        <v>112319</v>
      </c>
      <c r="AS3070">
        <v>30.3</v>
      </c>
      <c r="AT3070">
        <v>2.65</v>
      </c>
      <c r="AU3070">
        <v>0.73</v>
      </c>
      <c r="AV3070">
        <v>0.57999999999999996</v>
      </c>
      <c r="AW3070">
        <v>20912</v>
      </c>
      <c r="AX3070">
        <v>600881</v>
      </c>
    </row>
    <row r="3071" spans="1:50" x14ac:dyDescent="0.4">
      <c r="A3071">
        <v>603959</v>
      </c>
      <c r="B3071" t="s">
        <v>8897</v>
      </c>
      <c r="C3071">
        <v>5.76</v>
      </c>
      <c r="D3071">
        <v>51.26</v>
      </c>
      <c r="E3071" t="s">
        <v>85</v>
      </c>
      <c r="F3071" t="s">
        <v>313</v>
      </c>
      <c r="G3071">
        <v>9.7200000000000006</v>
      </c>
      <c r="H3071">
        <v>62437</v>
      </c>
      <c r="I3071">
        <v>72779</v>
      </c>
      <c r="J3071">
        <v>4.3899999999999997</v>
      </c>
      <c r="K3071" t="s">
        <v>8898</v>
      </c>
      <c r="L3071" t="s">
        <v>8898</v>
      </c>
      <c r="M3071">
        <v>-3.64</v>
      </c>
      <c r="N3071">
        <f t="shared" si="131"/>
        <v>-1</v>
      </c>
      <c r="O3071">
        <v>35.659999999999997</v>
      </c>
      <c r="P3071">
        <v>29.55</v>
      </c>
      <c r="Q3071">
        <v>2.04</v>
      </c>
      <c r="R3071">
        <v>20160517</v>
      </c>
      <c r="S3071" t="str">
        <f>LEFT(R3071,4)</f>
        <v>2016</v>
      </c>
      <c r="T3071" t="str">
        <f>MID(R3071,5,2)</f>
        <v>05</v>
      </c>
      <c r="U3071">
        <v>4.3899999999999997</v>
      </c>
      <c r="V3071">
        <v>33.25</v>
      </c>
      <c r="W3071">
        <v>11.41</v>
      </c>
      <c r="X3071">
        <v>0.06</v>
      </c>
      <c r="Y3071">
        <v>65.489999999999995</v>
      </c>
      <c r="Z3071">
        <v>24.54</v>
      </c>
      <c r="AA3071">
        <v>0.44</v>
      </c>
      <c r="AB3071">
        <v>1.31</v>
      </c>
      <c r="AC3071">
        <v>21.75</v>
      </c>
      <c r="AD3071">
        <v>5.94</v>
      </c>
      <c r="AE3071">
        <v>10.19</v>
      </c>
      <c r="AF3071">
        <v>0.55000000000000004</v>
      </c>
      <c r="AG3071">
        <v>9.01</v>
      </c>
      <c r="AH3071">
        <v>6.58</v>
      </c>
      <c r="AI3071">
        <v>0.72</v>
      </c>
      <c r="AJ3071">
        <v>7.0000000000000007E-2</v>
      </c>
      <c r="AK3071">
        <v>0.75</v>
      </c>
      <c r="AL3071">
        <v>0.65</v>
      </c>
      <c r="AM3071">
        <v>0.65</v>
      </c>
      <c r="AN3071">
        <v>0.61</v>
      </c>
      <c r="AO3071">
        <v>5.9</v>
      </c>
      <c r="AP3071">
        <v>-2.62</v>
      </c>
      <c r="AQ3071">
        <v>-0.75</v>
      </c>
      <c r="AR3071">
        <v>13406</v>
      </c>
      <c r="AS3071">
        <v>26.95</v>
      </c>
      <c r="AT3071">
        <v>7.97</v>
      </c>
      <c r="AU3071">
        <v>7.2</v>
      </c>
      <c r="AV3071">
        <v>0.47</v>
      </c>
      <c r="AW3071">
        <v>622</v>
      </c>
      <c r="AX3071">
        <v>603959</v>
      </c>
    </row>
    <row r="3072" spans="1:50" x14ac:dyDescent="0.4">
      <c r="A3072">
        <v>300400</v>
      </c>
      <c r="B3072" t="s">
        <v>5188</v>
      </c>
      <c r="C3072">
        <v>0.28000000000000003</v>
      </c>
      <c r="D3072">
        <v>142.83000000000001</v>
      </c>
      <c r="E3072" t="s">
        <v>358</v>
      </c>
      <c r="F3072" t="s">
        <v>49</v>
      </c>
      <c r="G3072">
        <v>14.27</v>
      </c>
      <c r="H3072">
        <v>41549</v>
      </c>
      <c r="I3072">
        <v>45149</v>
      </c>
      <c r="J3072">
        <v>1.72</v>
      </c>
      <c r="K3072" t="s">
        <v>5189</v>
      </c>
      <c r="L3072" t="s">
        <v>5190</v>
      </c>
      <c r="M3072">
        <v>-3.69</v>
      </c>
      <c r="N3072">
        <f t="shared" si="131"/>
        <v>-1</v>
      </c>
      <c r="O3072">
        <v>95.49</v>
      </c>
      <c r="P3072">
        <v>38.49</v>
      </c>
      <c r="Q3072">
        <v>1.08</v>
      </c>
      <c r="R3072">
        <v>20141010</v>
      </c>
      <c r="S3072" t="str">
        <f>LEFT(R3072,4)</f>
        <v>2014</v>
      </c>
      <c r="T3072" t="str">
        <f>MID(R3072,5,2)</f>
        <v>10</v>
      </c>
      <c r="U3072">
        <v>2.44</v>
      </c>
      <c r="V3072">
        <v>9.9600000000000009</v>
      </c>
      <c r="W3072">
        <v>5.4</v>
      </c>
      <c r="X3072">
        <v>0.06</v>
      </c>
      <c r="Y3072">
        <v>45.19</v>
      </c>
      <c r="Z3072">
        <v>6.22</v>
      </c>
      <c r="AA3072">
        <v>2.96</v>
      </c>
      <c r="AB3072">
        <v>0.15</v>
      </c>
      <c r="AC3072">
        <v>3.84</v>
      </c>
      <c r="AD3072">
        <v>2.2999999999999998</v>
      </c>
      <c r="AE3072">
        <v>2.42</v>
      </c>
      <c r="AF3072">
        <v>0.72</v>
      </c>
      <c r="AG3072">
        <v>3.79</v>
      </c>
      <c r="AH3072">
        <v>2.38</v>
      </c>
      <c r="AI3072">
        <v>0.21</v>
      </c>
      <c r="AJ3072">
        <v>0.03</v>
      </c>
      <c r="AK3072">
        <v>0.21</v>
      </c>
      <c r="AL3072">
        <v>0.17</v>
      </c>
      <c r="AM3072">
        <v>0.18</v>
      </c>
      <c r="AN3072">
        <v>0.12</v>
      </c>
      <c r="AO3072">
        <v>2.97</v>
      </c>
      <c r="AP3072">
        <v>-0.09</v>
      </c>
      <c r="AQ3072">
        <v>0.21</v>
      </c>
      <c r="AR3072">
        <v>10900</v>
      </c>
      <c r="AS3072">
        <v>37.19</v>
      </c>
      <c r="AT3072">
        <v>5.63</v>
      </c>
      <c r="AU3072">
        <v>4.8499999999999996</v>
      </c>
      <c r="AV3072">
        <v>0.4</v>
      </c>
      <c r="AW3072">
        <v>991</v>
      </c>
      <c r="AX3072">
        <v>300400</v>
      </c>
    </row>
    <row r="3073" spans="1:50" x14ac:dyDescent="0.4">
      <c r="A3073">
        <v>2337</v>
      </c>
      <c r="B3073" t="s">
        <v>2613</v>
      </c>
      <c r="C3073">
        <v>1.1200000000000001</v>
      </c>
      <c r="D3073" t="s">
        <v>50</v>
      </c>
      <c r="E3073" t="s">
        <v>1267</v>
      </c>
      <c r="F3073" t="s">
        <v>547</v>
      </c>
      <c r="G3073">
        <v>3.64</v>
      </c>
      <c r="H3073">
        <v>18665</v>
      </c>
      <c r="I3073">
        <v>17565</v>
      </c>
      <c r="J3073">
        <v>5.88</v>
      </c>
      <c r="K3073" t="s">
        <v>1200</v>
      </c>
      <c r="L3073" t="s">
        <v>1549</v>
      </c>
      <c r="M3073">
        <v>-3.72</v>
      </c>
      <c r="N3073">
        <f t="shared" si="131"/>
        <v>-1</v>
      </c>
      <c r="O3073">
        <v>127.09</v>
      </c>
      <c r="P3073">
        <v>287.58999999999997</v>
      </c>
      <c r="Q3073">
        <v>1.1299999999999999</v>
      </c>
      <c r="R3073">
        <v>20100115</v>
      </c>
      <c r="S3073" t="str">
        <f>LEFT(R3073,4)</f>
        <v>2010</v>
      </c>
      <c r="T3073" t="str">
        <f>MID(R3073,5,2)</f>
        <v>01</v>
      </c>
      <c r="U3073">
        <v>5.89</v>
      </c>
      <c r="V3073">
        <v>15.76</v>
      </c>
      <c r="W3073">
        <v>12.04</v>
      </c>
      <c r="X3073">
        <v>0.91</v>
      </c>
      <c r="Y3073">
        <v>17.86</v>
      </c>
      <c r="Z3073">
        <v>12.64</v>
      </c>
      <c r="AA3073">
        <v>2.0499999999999998</v>
      </c>
      <c r="AB3073">
        <v>0.32</v>
      </c>
      <c r="AC3073">
        <v>2.8</v>
      </c>
      <c r="AD3073">
        <v>3.87</v>
      </c>
      <c r="AE3073">
        <v>2.84</v>
      </c>
      <c r="AF3073">
        <v>4.25</v>
      </c>
      <c r="AG3073">
        <v>2.4900000000000002</v>
      </c>
      <c r="AH3073">
        <v>1.7</v>
      </c>
      <c r="AI3073">
        <v>-0.04</v>
      </c>
      <c r="AJ3073">
        <v>0.12</v>
      </c>
      <c r="AK3073">
        <v>-7.0000000000000007E-2</v>
      </c>
      <c r="AL3073">
        <v>-0.06</v>
      </c>
      <c r="AM3073">
        <v>-0.06</v>
      </c>
      <c r="AN3073">
        <v>-0.09</v>
      </c>
      <c r="AO3073">
        <v>1.23</v>
      </c>
      <c r="AP3073">
        <v>0.13</v>
      </c>
      <c r="AQ3073">
        <v>-0.77</v>
      </c>
      <c r="AR3073">
        <v>72348</v>
      </c>
      <c r="AS3073">
        <v>31.63</v>
      </c>
      <c r="AT3073">
        <v>-1.64</v>
      </c>
      <c r="AU3073">
        <v>-2.2999999999999998</v>
      </c>
      <c r="AV3073">
        <v>0.23</v>
      </c>
      <c r="AW3073">
        <v>838</v>
      </c>
      <c r="AX3073">
        <v>2337</v>
      </c>
    </row>
    <row r="3074" spans="1:50" x14ac:dyDescent="0.4">
      <c r="A3074">
        <v>2344</v>
      </c>
      <c r="B3074" t="s">
        <v>2632</v>
      </c>
      <c r="C3074">
        <v>-0.91</v>
      </c>
      <c r="D3074">
        <v>17.28</v>
      </c>
      <c r="E3074" t="s">
        <v>2633</v>
      </c>
      <c r="F3074" t="s">
        <v>307</v>
      </c>
      <c r="G3074">
        <v>4.3499999999999996</v>
      </c>
      <c r="H3074">
        <v>66770</v>
      </c>
      <c r="I3074">
        <v>61894</v>
      </c>
      <c r="J3074">
        <v>12.75</v>
      </c>
      <c r="K3074" t="s">
        <v>870</v>
      </c>
      <c r="L3074" t="s">
        <v>2634</v>
      </c>
      <c r="M3074">
        <v>-3.73</v>
      </c>
      <c r="N3074">
        <f t="shared" si="131"/>
        <v>-1</v>
      </c>
      <c r="O3074">
        <v>18.05</v>
      </c>
      <c r="P3074">
        <v>15.36</v>
      </c>
      <c r="Q3074">
        <v>0.72</v>
      </c>
      <c r="R3074">
        <v>20100126</v>
      </c>
      <c r="S3074" t="str">
        <f>LEFT(R3074,4)</f>
        <v>2010</v>
      </c>
      <c r="T3074" t="str">
        <f>MID(R3074,5,2)</f>
        <v>01</v>
      </c>
      <c r="U3074">
        <v>12.83</v>
      </c>
      <c r="V3074">
        <v>113.53</v>
      </c>
      <c r="W3074">
        <v>76.930000000000007</v>
      </c>
      <c r="X3074">
        <v>0.42</v>
      </c>
      <c r="Y3074">
        <v>31.86</v>
      </c>
      <c r="Z3074">
        <v>30.08</v>
      </c>
      <c r="AA3074">
        <v>3.88</v>
      </c>
      <c r="AB3074">
        <v>0.2</v>
      </c>
      <c r="AC3074">
        <v>28.06</v>
      </c>
      <c r="AD3074">
        <v>13.66</v>
      </c>
      <c r="AE3074">
        <v>0.05</v>
      </c>
      <c r="AF3074">
        <v>18.059999999999999</v>
      </c>
      <c r="AG3074">
        <v>10.42</v>
      </c>
      <c r="AH3074">
        <v>4.72</v>
      </c>
      <c r="AI3074">
        <v>3.26</v>
      </c>
      <c r="AJ3074">
        <v>0.22</v>
      </c>
      <c r="AK3074">
        <v>3.33</v>
      </c>
      <c r="AL3074">
        <v>2.37</v>
      </c>
      <c r="AM3074">
        <v>2.4300000000000002</v>
      </c>
      <c r="AN3074">
        <v>2.14</v>
      </c>
      <c r="AO3074">
        <v>42.14</v>
      </c>
      <c r="AP3074">
        <v>9.14</v>
      </c>
      <c r="AQ3074">
        <v>6.16</v>
      </c>
      <c r="AR3074">
        <v>37240</v>
      </c>
      <c r="AS3074">
        <v>54.71</v>
      </c>
      <c r="AT3074">
        <v>31.32</v>
      </c>
      <c r="AU3074">
        <v>23.29</v>
      </c>
      <c r="AV3074">
        <v>0.01</v>
      </c>
      <c r="AW3074">
        <v>1332</v>
      </c>
      <c r="AX3074">
        <v>2344</v>
      </c>
    </row>
    <row r="3075" spans="1:50" x14ac:dyDescent="0.4">
      <c r="A3075">
        <v>600487</v>
      </c>
      <c r="B3075" t="s">
        <v>6809</v>
      </c>
      <c r="C3075">
        <v>1.37</v>
      </c>
      <c r="D3075">
        <v>19.55</v>
      </c>
      <c r="E3075" t="s">
        <v>237</v>
      </c>
      <c r="F3075" t="s">
        <v>161</v>
      </c>
      <c r="G3075">
        <v>16.28</v>
      </c>
      <c r="H3075">
        <v>129470</v>
      </c>
      <c r="I3075">
        <v>146222</v>
      </c>
      <c r="J3075">
        <v>18.600000000000001</v>
      </c>
      <c r="K3075" t="s">
        <v>6810</v>
      </c>
      <c r="L3075" t="s">
        <v>6811</v>
      </c>
      <c r="M3075">
        <v>-3.79</v>
      </c>
      <c r="N3075">
        <f t="shared" si="131"/>
        <v>-1</v>
      </c>
      <c r="O3075">
        <v>19.2</v>
      </c>
      <c r="P3075">
        <v>12.23</v>
      </c>
      <c r="Q3075">
        <v>1.67</v>
      </c>
      <c r="R3075">
        <v>20030822</v>
      </c>
      <c r="S3075" t="str">
        <f>LEFT(R3075,4)</f>
        <v>2003</v>
      </c>
      <c r="T3075" t="str">
        <f>MID(R3075,5,2)</f>
        <v>08</v>
      </c>
      <c r="U3075">
        <v>19.04</v>
      </c>
      <c r="V3075">
        <v>409.21</v>
      </c>
      <c r="W3075">
        <v>134.37</v>
      </c>
      <c r="X3075">
        <v>9.7100000000000009</v>
      </c>
      <c r="Y3075">
        <v>64.790000000000006</v>
      </c>
      <c r="Z3075">
        <v>268.47000000000003</v>
      </c>
      <c r="AA3075">
        <v>73.5</v>
      </c>
      <c r="AB3075">
        <v>13.87</v>
      </c>
      <c r="AC3075">
        <v>221.23</v>
      </c>
      <c r="AD3075">
        <v>55.7</v>
      </c>
      <c r="AE3075">
        <v>101.4</v>
      </c>
      <c r="AF3075">
        <v>32.71</v>
      </c>
      <c r="AG3075">
        <v>246</v>
      </c>
      <c r="AH3075">
        <v>206.13</v>
      </c>
      <c r="AI3075">
        <v>12.9</v>
      </c>
      <c r="AJ3075">
        <v>0.39</v>
      </c>
      <c r="AK3075">
        <v>13.23</v>
      </c>
      <c r="AL3075">
        <v>11.39</v>
      </c>
      <c r="AM3075">
        <v>11.87</v>
      </c>
      <c r="AN3075">
        <v>9.49</v>
      </c>
      <c r="AO3075">
        <v>79.459999999999994</v>
      </c>
      <c r="AP3075">
        <v>-10.88</v>
      </c>
      <c r="AQ3075">
        <v>7.73</v>
      </c>
      <c r="AR3075">
        <v>176605</v>
      </c>
      <c r="AS3075">
        <v>16.21</v>
      </c>
      <c r="AT3075">
        <v>5.24</v>
      </c>
      <c r="AU3075">
        <v>4.83</v>
      </c>
      <c r="AV3075">
        <v>8.14</v>
      </c>
      <c r="AW3075">
        <v>17311</v>
      </c>
      <c r="AX3075">
        <v>600487</v>
      </c>
    </row>
    <row r="3076" spans="1:50" x14ac:dyDescent="0.4">
      <c r="A3076">
        <v>603036</v>
      </c>
      <c r="B3076" t="s">
        <v>8144</v>
      </c>
      <c r="C3076">
        <v>2.78</v>
      </c>
      <c r="D3076">
        <v>34.29</v>
      </c>
      <c r="E3076" t="s">
        <v>358</v>
      </c>
      <c r="F3076" t="s">
        <v>161</v>
      </c>
      <c r="G3076">
        <v>10.58</v>
      </c>
      <c r="H3076">
        <v>7141</v>
      </c>
      <c r="I3076">
        <v>17234</v>
      </c>
      <c r="J3076">
        <v>2.0299999999999998</v>
      </c>
      <c r="K3076" t="s">
        <v>5236</v>
      </c>
      <c r="L3076" t="s">
        <v>3256</v>
      </c>
      <c r="M3076">
        <v>-3.79</v>
      </c>
      <c r="N3076">
        <f t="shared" si="131"/>
        <v>-1</v>
      </c>
      <c r="O3076">
        <v>35.68</v>
      </c>
      <c r="P3076">
        <v>56.47</v>
      </c>
      <c r="Q3076">
        <v>1.19</v>
      </c>
      <c r="R3076">
        <v>20161209</v>
      </c>
      <c r="S3076" t="str">
        <f>LEFT(R3076,4)</f>
        <v>2016</v>
      </c>
      <c r="T3076" t="str">
        <f>MID(R3076,5,2)</f>
        <v>12</v>
      </c>
      <c r="U3076">
        <v>2.06</v>
      </c>
      <c r="V3076">
        <v>11.62</v>
      </c>
      <c r="W3076">
        <v>10.39</v>
      </c>
      <c r="X3076">
        <v>0.21</v>
      </c>
      <c r="Y3076">
        <v>8.81</v>
      </c>
      <c r="Z3076">
        <v>10.02</v>
      </c>
      <c r="AA3076">
        <v>1.1599999999999999</v>
      </c>
      <c r="AB3076">
        <v>0.3</v>
      </c>
      <c r="AC3076">
        <v>0.79</v>
      </c>
      <c r="AD3076">
        <v>1.69</v>
      </c>
      <c r="AE3076">
        <v>1.78</v>
      </c>
      <c r="AF3076">
        <v>4.12</v>
      </c>
      <c r="AG3076">
        <v>2.13</v>
      </c>
      <c r="AH3076">
        <v>1.21</v>
      </c>
      <c r="AI3076">
        <v>0.56999999999999995</v>
      </c>
      <c r="AJ3076">
        <v>0.06</v>
      </c>
      <c r="AK3076">
        <v>0.56000000000000005</v>
      </c>
      <c r="AL3076">
        <v>0.49</v>
      </c>
      <c r="AM3076">
        <v>0.48</v>
      </c>
      <c r="AN3076">
        <v>0.42</v>
      </c>
      <c r="AO3076">
        <v>3.77</v>
      </c>
      <c r="AP3076">
        <v>0.1</v>
      </c>
      <c r="AQ3076">
        <v>-0.12</v>
      </c>
      <c r="AR3076">
        <v>18515</v>
      </c>
      <c r="AS3076">
        <v>43.39</v>
      </c>
      <c r="AT3076">
        <v>26.59</v>
      </c>
      <c r="AU3076">
        <v>22.65</v>
      </c>
      <c r="AV3076">
        <v>0.08</v>
      </c>
      <c r="AW3076">
        <v>624</v>
      </c>
      <c r="AX3076">
        <v>603036</v>
      </c>
    </row>
    <row r="3077" spans="1:50" x14ac:dyDescent="0.4">
      <c r="A3077">
        <v>300692</v>
      </c>
      <c r="B3077" t="s">
        <v>5800</v>
      </c>
      <c r="C3077">
        <v>1.78</v>
      </c>
      <c r="D3077">
        <v>24.95</v>
      </c>
      <c r="E3077" t="s">
        <v>62</v>
      </c>
      <c r="F3077" t="s">
        <v>298</v>
      </c>
      <c r="G3077">
        <v>12.35</v>
      </c>
      <c r="H3077">
        <v>8477</v>
      </c>
      <c r="I3077">
        <v>9557</v>
      </c>
      <c r="J3077">
        <v>0.97</v>
      </c>
      <c r="K3077" t="s">
        <v>5801</v>
      </c>
      <c r="L3077" t="s">
        <v>2521</v>
      </c>
      <c r="M3077">
        <v>-3.89</v>
      </c>
      <c r="N3077">
        <f t="shared" si="131"/>
        <v>-1</v>
      </c>
      <c r="O3077">
        <v>25.33</v>
      </c>
      <c r="P3077">
        <v>33.35</v>
      </c>
      <c r="Q3077">
        <v>0.95</v>
      </c>
      <c r="R3077">
        <v>20170821</v>
      </c>
      <c r="S3077" t="str">
        <f>LEFT(R3077,4)</f>
        <v>2017</v>
      </c>
      <c r="T3077" t="str">
        <f>MID(R3077,5,2)</f>
        <v>08</v>
      </c>
      <c r="U3077">
        <v>1.6</v>
      </c>
      <c r="V3077">
        <v>23.63</v>
      </c>
      <c r="W3077">
        <v>8.41</v>
      </c>
      <c r="X3077">
        <v>0.92</v>
      </c>
      <c r="Y3077">
        <v>60.52</v>
      </c>
      <c r="Z3077">
        <v>5.61</v>
      </c>
      <c r="AA3077">
        <v>0.97</v>
      </c>
      <c r="AB3077">
        <v>0.36</v>
      </c>
      <c r="AC3077">
        <v>7.47</v>
      </c>
      <c r="AD3077">
        <v>0.31</v>
      </c>
      <c r="AE3077">
        <v>1.98</v>
      </c>
      <c r="AF3077">
        <v>3.62</v>
      </c>
      <c r="AG3077">
        <v>4.3</v>
      </c>
      <c r="AH3077">
        <v>3.02</v>
      </c>
      <c r="AI3077">
        <v>0.72</v>
      </c>
      <c r="AJ3077">
        <v>0</v>
      </c>
      <c r="AK3077">
        <v>0.72</v>
      </c>
      <c r="AL3077">
        <v>0.63</v>
      </c>
      <c r="AM3077">
        <v>0.61</v>
      </c>
      <c r="AN3077">
        <v>0.59</v>
      </c>
      <c r="AO3077">
        <v>2.76</v>
      </c>
      <c r="AP3077">
        <v>-1.29</v>
      </c>
      <c r="AQ3077">
        <v>-0.03</v>
      </c>
      <c r="AR3077">
        <v>16863</v>
      </c>
      <c r="AS3077">
        <v>29.8</v>
      </c>
      <c r="AT3077">
        <v>16.68</v>
      </c>
      <c r="AU3077">
        <v>14.11</v>
      </c>
      <c r="AV3077">
        <v>0.13</v>
      </c>
      <c r="AW3077">
        <v>432</v>
      </c>
      <c r="AX3077">
        <v>300692</v>
      </c>
    </row>
    <row r="3078" spans="1:50" x14ac:dyDescent="0.4">
      <c r="A3078">
        <v>548</v>
      </c>
      <c r="B3078" t="s">
        <v>582</v>
      </c>
      <c r="C3078">
        <v>0.48</v>
      </c>
      <c r="D3078">
        <v>38.659999999999997</v>
      </c>
      <c r="E3078" t="s">
        <v>428</v>
      </c>
      <c r="F3078" t="s">
        <v>313</v>
      </c>
      <c r="G3078">
        <v>4.18</v>
      </c>
      <c r="H3078">
        <v>11873</v>
      </c>
      <c r="I3078">
        <v>13524</v>
      </c>
      <c r="J3078">
        <v>4.99</v>
      </c>
      <c r="K3078" t="s">
        <v>583</v>
      </c>
      <c r="L3078" t="s">
        <v>583</v>
      </c>
      <c r="M3078">
        <v>-3.9</v>
      </c>
      <c r="N3078">
        <f t="shared" si="131"/>
        <v>-1</v>
      </c>
      <c r="O3078">
        <v>38.28</v>
      </c>
      <c r="P3078">
        <v>51.98</v>
      </c>
      <c r="Q3078">
        <v>0.99</v>
      </c>
      <c r="R3078">
        <v>19931220</v>
      </c>
      <c r="S3078" t="str">
        <f>LEFT(R3078,4)</f>
        <v>1993</v>
      </c>
      <c r="T3078" t="str">
        <f>MID(R3078,5,2)</f>
        <v>12</v>
      </c>
      <c r="U3078">
        <v>4.99</v>
      </c>
      <c r="V3078">
        <v>22.45</v>
      </c>
      <c r="W3078">
        <v>16.920000000000002</v>
      </c>
      <c r="X3078">
        <v>-0.31</v>
      </c>
      <c r="Y3078">
        <v>26.01</v>
      </c>
      <c r="Z3078">
        <v>11.89</v>
      </c>
      <c r="AA3078">
        <v>2.58</v>
      </c>
      <c r="AB3078">
        <v>2.41</v>
      </c>
      <c r="AC3078">
        <v>5.82</v>
      </c>
      <c r="AD3078">
        <v>5.89</v>
      </c>
      <c r="AE3078">
        <v>0.22</v>
      </c>
      <c r="AF3078">
        <v>4.78</v>
      </c>
      <c r="AG3078">
        <v>2.08</v>
      </c>
      <c r="AH3078">
        <v>0.74</v>
      </c>
      <c r="AI3078">
        <v>0.55000000000000004</v>
      </c>
      <c r="AJ3078">
        <v>-0.02</v>
      </c>
      <c r="AK3078">
        <v>0.56000000000000005</v>
      </c>
      <c r="AL3078">
        <v>0.33</v>
      </c>
      <c r="AM3078">
        <v>0.41</v>
      </c>
      <c r="AN3078">
        <v>0.4</v>
      </c>
      <c r="AO3078">
        <v>5.96</v>
      </c>
      <c r="AP3078">
        <v>-0.34</v>
      </c>
      <c r="AQ3078">
        <v>-0.79</v>
      </c>
      <c r="AR3078">
        <v>61122</v>
      </c>
      <c r="AS3078">
        <v>64.349999999999994</v>
      </c>
      <c r="AT3078">
        <v>26.64</v>
      </c>
      <c r="AU3078">
        <v>19.55</v>
      </c>
      <c r="AV3078">
        <v>0</v>
      </c>
      <c r="AW3078">
        <v>785</v>
      </c>
      <c r="AX3078">
        <v>548</v>
      </c>
    </row>
    <row r="3079" spans="1:50" hidden="1" x14ac:dyDescent="0.4">
      <c r="A3079">
        <v>688025</v>
      </c>
      <c r="B3079" t="s">
        <v>8986</v>
      </c>
      <c r="C3079">
        <v>0.89</v>
      </c>
      <c r="D3079">
        <v>51.68</v>
      </c>
      <c r="E3079" t="s">
        <v>115</v>
      </c>
      <c r="F3079" t="s">
        <v>49</v>
      </c>
      <c r="G3079">
        <v>41.95</v>
      </c>
      <c r="H3079">
        <v>4108</v>
      </c>
      <c r="I3079">
        <v>4080</v>
      </c>
      <c r="J3079">
        <v>0.21</v>
      </c>
      <c r="K3079" t="s">
        <v>1436</v>
      </c>
      <c r="L3079" t="s">
        <v>8987</v>
      </c>
      <c r="M3079">
        <v>-3.9</v>
      </c>
      <c r="O3079">
        <v>41.7</v>
      </c>
      <c r="P3079">
        <v>41.7</v>
      </c>
      <c r="Q3079">
        <v>0</v>
      </c>
      <c r="R3079">
        <v>20191031</v>
      </c>
      <c r="S3079" t="str">
        <f>LEFT(R3079,4)</f>
        <v>2019</v>
      </c>
      <c r="T3079" t="str">
        <f>MID(R3079,5,2)</f>
        <v>10</v>
      </c>
      <c r="U3079">
        <v>0.92</v>
      </c>
      <c r="V3079">
        <v>8.61</v>
      </c>
      <c r="W3079">
        <v>6.47</v>
      </c>
      <c r="X3079">
        <v>0</v>
      </c>
      <c r="Y3079">
        <v>24.84</v>
      </c>
      <c r="Z3079">
        <v>7.42</v>
      </c>
      <c r="AA3079">
        <v>0.57999999999999996</v>
      </c>
      <c r="AB3079">
        <v>0.17</v>
      </c>
      <c r="AC3079">
        <v>2.0099999999999998</v>
      </c>
      <c r="AD3079">
        <v>2.29</v>
      </c>
      <c r="AE3079">
        <v>2.27</v>
      </c>
      <c r="AF3079">
        <v>3.64</v>
      </c>
      <c r="AG3079">
        <v>4.3099999999999996</v>
      </c>
      <c r="AH3079">
        <v>2.79</v>
      </c>
      <c r="AI3079">
        <v>0.65</v>
      </c>
      <c r="AJ3079">
        <v>0</v>
      </c>
      <c r="AK3079">
        <v>0.65</v>
      </c>
      <c r="AL3079">
        <v>0.56999999999999995</v>
      </c>
      <c r="AM3079">
        <v>0.56999999999999995</v>
      </c>
      <c r="AN3079">
        <v>0.43</v>
      </c>
      <c r="AO3079">
        <v>1.95</v>
      </c>
      <c r="AP3079">
        <v>0</v>
      </c>
      <c r="AQ3079">
        <v>-0.96</v>
      </c>
      <c r="AR3079">
        <v>20500</v>
      </c>
      <c r="AS3079">
        <v>35.28</v>
      </c>
      <c r="AT3079">
        <v>15.18</v>
      </c>
      <c r="AU3079">
        <v>13.12</v>
      </c>
      <c r="AV3079">
        <v>0.46</v>
      </c>
      <c r="AW3079">
        <v>842</v>
      </c>
      <c r="AX3079">
        <v>688025</v>
      </c>
    </row>
    <row r="3080" spans="1:50" x14ac:dyDescent="0.4">
      <c r="A3080">
        <v>585</v>
      </c>
      <c r="B3080" t="s">
        <v>672</v>
      </c>
      <c r="C3080">
        <v>-0.51</v>
      </c>
      <c r="D3080" t="s">
        <v>50</v>
      </c>
      <c r="E3080" t="s">
        <v>201</v>
      </c>
      <c r="F3080" t="s">
        <v>451</v>
      </c>
      <c r="G3080">
        <v>1.96</v>
      </c>
      <c r="H3080">
        <v>12739</v>
      </c>
      <c r="I3080">
        <v>8809</v>
      </c>
      <c r="J3080">
        <v>6.09</v>
      </c>
      <c r="K3080" t="s">
        <v>673</v>
      </c>
      <c r="L3080" t="s">
        <v>674</v>
      </c>
      <c r="M3080">
        <v>-3.92</v>
      </c>
      <c r="N3080">
        <f t="shared" ref="N3080:N3117" si="132">INT(M3080/100)</f>
        <v>-1</v>
      </c>
      <c r="O3080" t="s">
        <v>50</v>
      </c>
      <c r="P3080">
        <v>117.28</v>
      </c>
      <c r="Q3080">
        <v>0.55000000000000004</v>
      </c>
      <c r="R3080">
        <v>19951213</v>
      </c>
      <c r="S3080" t="str">
        <f>LEFT(R3080,4)</f>
        <v>1995</v>
      </c>
      <c r="T3080" t="str">
        <f>MID(R3080,5,2)</f>
        <v>12</v>
      </c>
      <c r="U3080">
        <v>8.73</v>
      </c>
      <c r="V3080">
        <v>5.52</v>
      </c>
      <c r="W3080">
        <v>0.13</v>
      </c>
      <c r="X3080">
        <v>0.06</v>
      </c>
      <c r="Y3080">
        <v>96.63</v>
      </c>
      <c r="Z3080">
        <v>1.98</v>
      </c>
      <c r="AA3080">
        <v>0.5</v>
      </c>
      <c r="AB3080">
        <v>0.15</v>
      </c>
      <c r="AC3080">
        <v>4.04</v>
      </c>
      <c r="AD3080">
        <v>0.13</v>
      </c>
      <c r="AE3080">
        <v>0.31</v>
      </c>
      <c r="AF3080">
        <v>10.83</v>
      </c>
      <c r="AG3080">
        <v>0.72</v>
      </c>
      <c r="AH3080">
        <v>0.37</v>
      </c>
      <c r="AI3080">
        <v>-0.05</v>
      </c>
      <c r="AJ3080">
        <v>0</v>
      </c>
      <c r="AK3080">
        <v>-0.05</v>
      </c>
      <c r="AL3080">
        <v>-0.06</v>
      </c>
      <c r="AM3080">
        <v>-0.06</v>
      </c>
      <c r="AN3080">
        <v>-0.02</v>
      </c>
      <c r="AO3080">
        <v>-20.25</v>
      </c>
      <c r="AP3080">
        <v>-0.11</v>
      </c>
      <c r="AQ3080">
        <v>-0.11</v>
      </c>
      <c r="AR3080">
        <v>60835</v>
      </c>
      <c r="AS3080">
        <v>48.27</v>
      </c>
      <c r="AT3080">
        <v>-7.51</v>
      </c>
      <c r="AU3080">
        <v>-7.85</v>
      </c>
      <c r="AV3080">
        <v>0</v>
      </c>
      <c r="AW3080">
        <v>167</v>
      </c>
      <c r="AX3080">
        <v>585</v>
      </c>
    </row>
    <row r="3081" spans="1:50" x14ac:dyDescent="0.4">
      <c r="A3081">
        <v>2278</v>
      </c>
      <c r="B3081" t="s">
        <v>2437</v>
      </c>
      <c r="C3081">
        <v>0.64</v>
      </c>
      <c r="D3081">
        <v>53.96</v>
      </c>
      <c r="E3081" t="s">
        <v>1267</v>
      </c>
      <c r="F3081" t="s">
        <v>872</v>
      </c>
      <c r="G3081">
        <v>6.28</v>
      </c>
      <c r="H3081">
        <v>10055</v>
      </c>
      <c r="I3081">
        <v>15325</v>
      </c>
      <c r="J3081">
        <v>3.44</v>
      </c>
      <c r="K3081" t="s">
        <v>2438</v>
      </c>
      <c r="L3081" t="s">
        <v>2439</v>
      </c>
      <c r="M3081">
        <v>-3.95</v>
      </c>
      <c r="N3081">
        <f t="shared" si="132"/>
        <v>-1</v>
      </c>
      <c r="O3081">
        <v>48.97</v>
      </c>
      <c r="P3081">
        <v>77.400000000000006</v>
      </c>
      <c r="Q3081">
        <v>0.6</v>
      </c>
      <c r="R3081">
        <v>20090811</v>
      </c>
      <c r="S3081" t="str">
        <f>LEFT(R3081,4)</f>
        <v>2009</v>
      </c>
      <c r="T3081" t="str">
        <f>MID(R3081,5,2)</f>
        <v>08</v>
      </c>
      <c r="U3081">
        <v>3.64</v>
      </c>
      <c r="V3081">
        <v>15.95</v>
      </c>
      <c r="W3081">
        <v>11.21</v>
      </c>
      <c r="X3081">
        <v>0.59</v>
      </c>
      <c r="Y3081">
        <v>26</v>
      </c>
      <c r="Z3081">
        <v>10.97</v>
      </c>
      <c r="AA3081">
        <v>2.67</v>
      </c>
      <c r="AB3081">
        <v>0.45</v>
      </c>
      <c r="AC3081">
        <v>3.78</v>
      </c>
      <c r="AD3081">
        <v>4.41</v>
      </c>
      <c r="AE3081">
        <v>4.5599999999999996</v>
      </c>
      <c r="AF3081">
        <v>4.78</v>
      </c>
      <c r="AG3081">
        <v>5.28</v>
      </c>
      <c r="AH3081">
        <v>3.42</v>
      </c>
      <c r="AI3081">
        <v>0.31</v>
      </c>
      <c r="AJ3081">
        <v>0.04</v>
      </c>
      <c r="AK3081">
        <v>0.34</v>
      </c>
      <c r="AL3081">
        <v>0.32</v>
      </c>
      <c r="AM3081">
        <v>0.32</v>
      </c>
      <c r="AN3081">
        <v>0.18</v>
      </c>
      <c r="AO3081">
        <v>2.0299999999999998</v>
      </c>
      <c r="AP3081">
        <v>-0.6</v>
      </c>
      <c r="AQ3081">
        <v>-0.49</v>
      </c>
      <c r="AR3081">
        <v>19028</v>
      </c>
      <c r="AS3081">
        <v>35.25</v>
      </c>
      <c r="AT3081">
        <v>5.95</v>
      </c>
      <c r="AU3081">
        <v>6.06</v>
      </c>
      <c r="AV3081">
        <v>0.52</v>
      </c>
      <c r="AW3081">
        <v>912</v>
      </c>
      <c r="AX3081">
        <v>2278</v>
      </c>
    </row>
    <row r="3082" spans="1:50" x14ac:dyDescent="0.4">
      <c r="A3082">
        <v>2109</v>
      </c>
      <c r="B3082" t="s">
        <v>1934</v>
      </c>
      <c r="C3082">
        <v>0.9</v>
      </c>
      <c r="D3082">
        <v>24.48</v>
      </c>
      <c r="E3082" t="s">
        <v>470</v>
      </c>
      <c r="F3082" t="s">
        <v>481</v>
      </c>
      <c r="G3082">
        <v>3.37</v>
      </c>
      <c r="H3082">
        <v>17629</v>
      </c>
      <c r="I3082">
        <v>29937</v>
      </c>
      <c r="J3082">
        <v>10.53</v>
      </c>
      <c r="K3082" t="s">
        <v>1286</v>
      </c>
      <c r="L3082" t="s">
        <v>1286</v>
      </c>
      <c r="M3082">
        <v>-3.98</v>
      </c>
      <c r="N3082">
        <f t="shared" si="132"/>
        <v>-1</v>
      </c>
      <c r="O3082">
        <v>22.59</v>
      </c>
      <c r="P3082">
        <v>14.95</v>
      </c>
      <c r="Q3082">
        <v>0.86</v>
      </c>
      <c r="R3082">
        <v>20070126</v>
      </c>
      <c r="S3082" t="str">
        <f>LEFT(R3082,4)</f>
        <v>2007</v>
      </c>
      <c r="T3082" t="str">
        <f>MID(R3082,5,2)</f>
        <v>01</v>
      </c>
      <c r="U3082">
        <v>10.53</v>
      </c>
      <c r="V3082">
        <v>41.67</v>
      </c>
      <c r="W3082">
        <v>36.950000000000003</v>
      </c>
      <c r="X3082">
        <v>0</v>
      </c>
      <c r="Y3082">
        <v>11.34</v>
      </c>
      <c r="Z3082">
        <v>10.39</v>
      </c>
      <c r="AA3082">
        <v>28.72</v>
      </c>
      <c r="AB3082">
        <v>1.63</v>
      </c>
      <c r="AC3082">
        <v>3.72</v>
      </c>
      <c r="AD3082">
        <v>0.88</v>
      </c>
      <c r="AE3082">
        <v>1.97</v>
      </c>
      <c r="AF3082">
        <v>22.31</v>
      </c>
      <c r="AG3082">
        <v>14.97</v>
      </c>
      <c r="AH3082">
        <v>12.73</v>
      </c>
      <c r="AI3082">
        <v>1.51</v>
      </c>
      <c r="AJ3082">
        <v>0</v>
      </c>
      <c r="AK3082">
        <v>1.51</v>
      </c>
      <c r="AL3082">
        <v>1.0900000000000001</v>
      </c>
      <c r="AM3082">
        <v>1.0900000000000001</v>
      </c>
      <c r="AN3082">
        <v>1.0900000000000001</v>
      </c>
      <c r="AO3082">
        <v>2.34</v>
      </c>
      <c r="AP3082">
        <v>1.55</v>
      </c>
      <c r="AQ3082">
        <v>-0.09</v>
      </c>
      <c r="AR3082">
        <v>30454</v>
      </c>
      <c r="AS3082">
        <v>14.95</v>
      </c>
      <c r="AT3082">
        <v>10.07</v>
      </c>
      <c r="AU3082">
        <v>7.29</v>
      </c>
      <c r="AV3082">
        <v>0</v>
      </c>
      <c r="AW3082">
        <v>1072</v>
      </c>
      <c r="AX3082">
        <v>2109</v>
      </c>
    </row>
    <row r="3083" spans="1:50" x14ac:dyDescent="0.4">
      <c r="A3083">
        <v>603260</v>
      </c>
      <c r="B3083" t="s">
        <v>8340</v>
      </c>
      <c r="C3083">
        <v>-0.17</v>
      </c>
      <c r="D3083">
        <v>24.07</v>
      </c>
      <c r="E3083" t="s">
        <v>470</v>
      </c>
      <c r="F3083" t="s">
        <v>307</v>
      </c>
      <c r="G3083">
        <v>29.47</v>
      </c>
      <c r="H3083">
        <v>12965</v>
      </c>
      <c r="I3083">
        <v>10195</v>
      </c>
      <c r="J3083">
        <v>3.65</v>
      </c>
      <c r="K3083" t="s">
        <v>8341</v>
      </c>
      <c r="L3083" t="s">
        <v>8342</v>
      </c>
      <c r="M3083">
        <v>-4.01</v>
      </c>
      <c r="N3083">
        <f t="shared" si="132"/>
        <v>-1</v>
      </c>
      <c r="O3083">
        <v>19.47</v>
      </c>
      <c r="P3083">
        <v>9.85</v>
      </c>
      <c r="Q3083">
        <v>0.9</v>
      </c>
      <c r="R3083">
        <v>20171030</v>
      </c>
      <c r="S3083" t="str">
        <f>LEFT(R3083,4)</f>
        <v>2017</v>
      </c>
      <c r="T3083" t="str">
        <f>MID(R3083,5,2)</f>
        <v>10</v>
      </c>
      <c r="U3083">
        <v>9.3800000000000008</v>
      </c>
      <c r="V3083">
        <v>165.09</v>
      </c>
      <c r="W3083">
        <v>82.51</v>
      </c>
      <c r="X3083">
        <v>1.06</v>
      </c>
      <c r="Y3083">
        <v>49.38</v>
      </c>
      <c r="Z3083">
        <v>40.619999999999997</v>
      </c>
      <c r="AA3083">
        <v>105.37</v>
      </c>
      <c r="AB3083">
        <v>6.28</v>
      </c>
      <c r="AC3083">
        <v>63.78</v>
      </c>
      <c r="AD3083">
        <v>24.25</v>
      </c>
      <c r="AE3083">
        <v>2.76</v>
      </c>
      <c r="AF3083">
        <v>20.14</v>
      </c>
      <c r="AG3083">
        <v>65.430000000000007</v>
      </c>
      <c r="AH3083">
        <v>47.3</v>
      </c>
      <c r="AI3083">
        <v>10.38</v>
      </c>
      <c r="AJ3083">
        <v>0</v>
      </c>
      <c r="AK3083">
        <v>10.35</v>
      </c>
      <c r="AL3083">
        <v>8.6999999999999993</v>
      </c>
      <c r="AM3083">
        <v>8.61</v>
      </c>
      <c r="AN3083">
        <v>7.51</v>
      </c>
      <c r="AO3083">
        <v>51.47</v>
      </c>
      <c r="AP3083">
        <v>8.83</v>
      </c>
      <c r="AQ3083">
        <v>-2.89</v>
      </c>
      <c r="AR3083">
        <v>31316</v>
      </c>
      <c r="AS3083">
        <v>27.71</v>
      </c>
      <c r="AT3083">
        <v>15.86</v>
      </c>
      <c r="AU3083">
        <v>13.16</v>
      </c>
      <c r="AV3083">
        <v>1.23</v>
      </c>
      <c r="AW3083">
        <v>8615</v>
      </c>
      <c r="AX3083">
        <v>603260</v>
      </c>
    </row>
    <row r="3084" spans="1:50" x14ac:dyDescent="0.4">
      <c r="A3084">
        <v>2026</v>
      </c>
      <c r="B3084" t="s">
        <v>1680</v>
      </c>
      <c r="C3084">
        <v>0.97</v>
      </c>
      <c r="D3084">
        <v>16.03</v>
      </c>
      <c r="E3084" t="s">
        <v>527</v>
      </c>
      <c r="F3084" t="s">
        <v>337</v>
      </c>
      <c r="G3084">
        <v>5.19</v>
      </c>
      <c r="H3084">
        <v>21543</v>
      </c>
      <c r="I3084">
        <v>22848</v>
      </c>
      <c r="J3084">
        <v>4.05</v>
      </c>
      <c r="K3084" t="s">
        <v>1681</v>
      </c>
      <c r="L3084" t="s">
        <v>1682</v>
      </c>
      <c r="M3084">
        <v>-4.04</v>
      </c>
      <c r="N3084">
        <f t="shared" si="132"/>
        <v>-1</v>
      </c>
      <c r="O3084">
        <v>19.809999999999999</v>
      </c>
      <c r="P3084">
        <v>14.12</v>
      </c>
      <c r="Q3084">
        <v>0.72</v>
      </c>
      <c r="R3084">
        <v>20040727</v>
      </c>
      <c r="S3084" t="str">
        <f>LEFT(R3084,4)</f>
        <v>2004</v>
      </c>
      <c r="T3084" t="str">
        <f>MID(R3084,5,2)</f>
        <v>07</v>
      </c>
      <c r="U3084">
        <v>4.2</v>
      </c>
      <c r="V3084">
        <v>30.88</v>
      </c>
      <c r="W3084">
        <v>25.52</v>
      </c>
      <c r="X3084">
        <v>0.08</v>
      </c>
      <c r="Y3084">
        <v>17.079999999999998</v>
      </c>
      <c r="Z3084">
        <v>19.84</v>
      </c>
      <c r="AA3084">
        <v>6.48</v>
      </c>
      <c r="AB3084">
        <v>1.07</v>
      </c>
      <c r="AC3084">
        <v>4.88</v>
      </c>
      <c r="AD3084">
        <v>5.91</v>
      </c>
      <c r="AE3084">
        <v>4.3600000000000003</v>
      </c>
      <c r="AF3084">
        <v>12.52</v>
      </c>
      <c r="AG3084">
        <v>10.95</v>
      </c>
      <c r="AH3084">
        <v>8.16</v>
      </c>
      <c r="AI3084">
        <v>1.21</v>
      </c>
      <c r="AJ3084">
        <v>0.2</v>
      </c>
      <c r="AK3084">
        <v>1.28</v>
      </c>
      <c r="AL3084">
        <v>1</v>
      </c>
      <c r="AM3084">
        <v>1.03</v>
      </c>
      <c r="AN3084">
        <v>0.84</v>
      </c>
      <c r="AO3084">
        <v>7.69</v>
      </c>
      <c r="AP3084">
        <v>1.03</v>
      </c>
      <c r="AQ3084">
        <v>0.34</v>
      </c>
      <c r="AR3084">
        <v>23123</v>
      </c>
      <c r="AS3084">
        <v>25.48</v>
      </c>
      <c r="AT3084">
        <v>11.02</v>
      </c>
      <c r="AU3084">
        <v>9.3699999999999992</v>
      </c>
      <c r="AV3084">
        <v>0.63</v>
      </c>
      <c r="AW3084">
        <v>3077</v>
      </c>
      <c r="AX3084">
        <v>2026</v>
      </c>
    </row>
    <row r="3085" spans="1:50" x14ac:dyDescent="0.4">
      <c r="A3085">
        <v>300265</v>
      </c>
      <c r="B3085" t="s">
        <v>4879</v>
      </c>
      <c r="C3085">
        <v>0.52</v>
      </c>
      <c r="D3085">
        <v>57.01</v>
      </c>
      <c r="E3085" t="s">
        <v>201</v>
      </c>
      <c r="F3085" t="s">
        <v>161</v>
      </c>
      <c r="G3085">
        <v>7.7</v>
      </c>
      <c r="H3085">
        <v>10298</v>
      </c>
      <c r="I3085">
        <v>7459</v>
      </c>
      <c r="J3085">
        <v>3.37</v>
      </c>
      <c r="K3085" t="s">
        <v>4880</v>
      </c>
      <c r="L3085" t="s">
        <v>4881</v>
      </c>
      <c r="M3085">
        <v>-4.05</v>
      </c>
      <c r="N3085">
        <f t="shared" si="132"/>
        <v>-1</v>
      </c>
      <c r="O3085">
        <v>63.75</v>
      </c>
      <c r="P3085">
        <v>69.64</v>
      </c>
      <c r="Q3085">
        <v>0.7</v>
      </c>
      <c r="R3085">
        <v>20110916</v>
      </c>
      <c r="S3085" t="str">
        <f>LEFT(R3085,4)</f>
        <v>2011</v>
      </c>
      <c r="T3085" t="str">
        <f>MID(R3085,5,2)</f>
        <v>09</v>
      </c>
      <c r="U3085">
        <v>3.38</v>
      </c>
      <c r="V3085">
        <v>21.3</v>
      </c>
      <c r="W3085">
        <v>10.25</v>
      </c>
      <c r="X3085">
        <v>0.4</v>
      </c>
      <c r="Y3085">
        <v>50</v>
      </c>
      <c r="Z3085">
        <v>14.15</v>
      </c>
      <c r="AA3085">
        <v>3.29</v>
      </c>
      <c r="AB3085">
        <v>1.1499999999999999</v>
      </c>
      <c r="AC3085">
        <v>9.6999999999999993</v>
      </c>
      <c r="AD3085">
        <v>2.1800000000000002</v>
      </c>
      <c r="AE3085">
        <v>8.52</v>
      </c>
      <c r="AF3085">
        <v>1.96</v>
      </c>
      <c r="AG3085">
        <v>10.3</v>
      </c>
      <c r="AH3085">
        <v>7.68</v>
      </c>
      <c r="AI3085">
        <v>0.45</v>
      </c>
      <c r="AJ3085">
        <v>-0.04</v>
      </c>
      <c r="AK3085">
        <v>0.43</v>
      </c>
      <c r="AL3085">
        <v>0.35</v>
      </c>
      <c r="AM3085">
        <v>0.34</v>
      </c>
      <c r="AN3085">
        <v>0.33</v>
      </c>
      <c r="AO3085">
        <v>4.5199999999999996</v>
      </c>
      <c r="AP3085">
        <v>1.01</v>
      </c>
      <c r="AQ3085">
        <v>-0.85</v>
      </c>
      <c r="AR3085">
        <v>21196</v>
      </c>
      <c r="AS3085">
        <v>25.39</v>
      </c>
      <c r="AT3085">
        <v>4.34</v>
      </c>
      <c r="AU3085">
        <v>3.32</v>
      </c>
      <c r="AV3085">
        <v>0.39</v>
      </c>
      <c r="AW3085">
        <v>1279</v>
      </c>
      <c r="AX3085">
        <v>300265</v>
      </c>
    </row>
    <row r="3086" spans="1:50" x14ac:dyDescent="0.4">
      <c r="A3086">
        <v>600664</v>
      </c>
      <c r="B3086" t="s">
        <v>7124</v>
      </c>
      <c r="C3086">
        <v>2.99</v>
      </c>
      <c r="D3086">
        <v>1674</v>
      </c>
      <c r="E3086" t="s">
        <v>297</v>
      </c>
      <c r="F3086" t="s">
        <v>679</v>
      </c>
      <c r="G3086">
        <v>3.8</v>
      </c>
      <c r="H3086">
        <v>152069</v>
      </c>
      <c r="I3086">
        <v>237945</v>
      </c>
      <c r="J3086">
        <v>25.07</v>
      </c>
      <c r="K3086" t="s">
        <v>7125</v>
      </c>
      <c r="L3086" t="s">
        <v>7126</v>
      </c>
      <c r="M3086">
        <v>-4.05</v>
      </c>
      <c r="N3086">
        <f t="shared" si="132"/>
        <v>-1</v>
      </c>
      <c r="O3086">
        <v>88.4</v>
      </c>
      <c r="P3086">
        <v>27.45</v>
      </c>
      <c r="Q3086">
        <v>0.92</v>
      </c>
      <c r="R3086">
        <v>19930629</v>
      </c>
      <c r="S3086" t="str">
        <f>LEFT(R3086,4)</f>
        <v>1993</v>
      </c>
      <c r="T3086" t="str">
        <f>MID(R3086,5,2)</f>
        <v>06</v>
      </c>
      <c r="U3086">
        <v>25.07</v>
      </c>
      <c r="V3086">
        <v>119.16</v>
      </c>
      <c r="W3086">
        <v>52.13</v>
      </c>
      <c r="X3086">
        <v>4.74</v>
      </c>
      <c r="Y3086">
        <v>52.27</v>
      </c>
      <c r="Z3086">
        <v>67.92</v>
      </c>
      <c r="AA3086">
        <v>30.66</v>
      </c>
      <c r="AB3086">
        <v>4.7699999999999996</v>
      </c>
      <c r="AC3086">
        <v>57.26</v>
      </c>
      <c r="AD3086">
        <v>18.52</v>
      </c>
      <c r="AE3086">
        <v>34.090000000000003</v>
      </c>
      <c r="AF3086">
        <v>6.63</v>
      </c>
      <c r="AG3086">
        <v>84.64</v>
      </c>
      <c r="AH3086">
        <v>65.06</v>
      </c>
      <c r="AI3086">
        <v>1.61</v>
      </c>
      <c r="AJ3086">
        <v>0.95</v>
      </c>
      <c r="AK3086">
        <v>1.73</v>
      </c>
      <c r="AL3086">
        <v>0.57999999999999996</v>
      </c>
      <c r="AM3086">
        <v>0.04</v>
      </c>
      <c r="AN3086">
        <v>-0.33</v>
      </c>
      <c r="AO3086">
        <v>17.98</v>
      </c>
      <c r="AP3086">
        <v>-1.49</v>
      </c>
      <c r="AQ3086">
        <v>-14.23</v>
      </c>
      <c r="AR3086">
        <v>103848</v>
      </c>
      <c r="AS3086">
        <v>23.14</v>
      </c>
      <c r="AT3086">
        <v>1.91</v>
      </c>
      <c r="AU3086">
        <v>0.05</v>
      </c>
      <c r="AV3086">
        <v>0.87</v>
      </c>
      <c r="AW3086">
        <v>15396</v>
      </c>
      <c r="AX3086">
        <v>600664</v>
      </c>
    </row>
    <row r="3087" spans="1:50" x14ac:dyDescent="0.4">
      <c r="A3087">
        <v>2029</v>
      </c>
      <c r="B3087" t="s">
        <v>1688</v>
      </c>
      <c r="C3087">
        <v>-0.85</v>
      </c>
      <c r="D3087">
        <v>16.739999999999998</v>
      </c>
      <c r="E3087" t="s">
        <v>1605</v>
      </c>
      <c r="F3087" t="s">
        <v>516</v>
      </c>
      <c r="G3087">
        <v>5.85</v>
      </c>
      <c r="H3087">
        <v>50103</v>
      </c>
      <c r="I3087">
        <v>31260</v>
      </c>
      <c r="J3087">
        <v>7.44</v>
      </c>
      <c r="K3087" t="s">
        <v>624</v>
      </c>
      <c r="L3087" t="s">
        <v>1689</v>
      </c>
      <c r="M3087">
        <v>-4.0999999999999996</v>
      </c>
      <c r="N3087">
        <f t="shared" si="132"/>
        <v>-1</v>
      </c>
      <c r="O3087">
        <v>13.41</v>
      </c>
      <c r="P3087">
        <v>12.77</v>
      </c>
      <c r="Q3087">
        <v>0.68</v>
      </c>
      <c r="R3087">
        <v>20040806</v>
      </c>
      <c r="S3087" t="str">
        <f>LEFT(R3087,4)</f>
        <v>2004</v>
      </c>
      <c r="T3087" t="str">
        <f>MID(R3087,5,2)</f>
        <v>08</v>
      </c>
      <c r="U3087">
        <v>7.56</v>
      </c>
      <c r="V3087">
        <v>91.73</v>
      </c>
      <c r="W3087">
        <v>58.58</v>
      </c>
      <c r="X3087">
        <v>0.56000000000000005</v>
      </c>
      <c r="Y3087">
        <v>35.53</v>
      </c>
      <c r="Z3087">
        <v>64.23</v>
      </c>
      <c r="AA3087">
        <v>3.2</v>
      </c>
      <c r="AB3087">
        <v>3.6</v>
      </c>
      <c r="AC3087">
        <v>32.119999999999997</v>
      </c>
      <c r="AD3087">
        <v>11.26</v>
      </c>
      <c r="AE3087">
        <v>4.88</v>
      </c>
      <c r="AF3087">
        <v>18.850000000000001</v>
      </c>
      <c r="AG3087">
        <v>24.78</v>
      </c>
      <c r="AH3087">
        <v>13.79</v>
      </c>
      <c r="AI3087">
        <v>2.46</v>
      </c>
      <c r="AJ3087">
        <v>0.57999999999999996</v>
      </c>
      <c r="AK3087">
        <v>2.54</v>
      </c>
      <c r="AL3087">
        <v>2.02</v>
      </c>
      <c r="AM3087">
        <v>1.98</v>
      </c>
      <c r="AN3087">
        <v>1.17</v>
      </c>
      <c r="AO3087">
        <v>25.26</v>
      </c>
      <c r="AP3087">
        <v>-1.55</v>
      </c>
      <c r="AQ3087">
        <v>-1.91</v>
      </c>
      <c r="AR3087">
        <v>36637</v>
      </c>
      <c r="AS3087">
        <v>44.35</v>
      </c>
      <c r="AT3087">
        <v>9.92</v>
      </c>
      <c r="AU3087">
        <v>7.99</v>
      </c>
      <c r="AV3087">
        <v>0.36</v>
      </c>
      <c r="AW3087">
        <v>2581</v>
      </c>
      <c r="AX3087">
        <v>2029</v>
      </c>
    </row>
    <row r="3088" spans="1:50" x14ac:dyDescent="0.4">
      <c r="A3088">
        <v>952</v>
      </c>
      <c r="B3088" t="s">
        <v>1474</v>
      </c>
      <c r="C3088">
        <v>1.71</v>
      </c>
      <c r="D3088">
        <v>17.27</v>
      </c>
      <c r="E3088" t="s">
        <v>297</v>
      </c>
      <c r="F3088" t="s">
        <v>409</v>
      </c>
      <c r="G3088">
        <v>9.51</v>
      </c>
      <c r="H3088">
        <v>19673</v>
      </c>
      <c r="I3088">
        <v>25140</v>
      </c>
      <c r="J3088">
        <v>2.52</v>
      </c>
      <c r="K3088" t="s">
        <v>1475</v>
      </c>
      <c r="L3088" t="s">
        <v>1475</v>
      </c>
      <c r="M3088">
        <v>-4.12</v>
      </c>
      <c r="N3088">
        <f t="shared" si="132"/>
        <v>-1</v>
      </c>
      <c r="O3088">
        <v>16.7</v>
      </c>
      <c r="P3088">
        <v>13.97</v>
      </c>
      <c r="Q3088">
        <v>0.84</v>
      </c>
      <c r="R3088">
        <v>19991112</v>
      </c>
      <c r="S3088" t="str">
        <f>LEFT(R3088,4)</f>
        <v>1999</v>
      </c>
      <c r="T3088" t="str">
        <f>MID(R3088,5,2)</f>
        <v>11</v>
      </c>
      <c r="U3088">
        <v>2.52</v>
      </c>
      <c r="V3088">
        <v>17.739999999999998</v>
      </c>
      <c r="W3088">
        <v>9.7799999999999994</v>
      </c>
      <c r="X3088">
        <v>0.05</v>
      </c>
      <c r="Y3088">
        <v>44.58</v>
      </c>
      <c r="Z3088">
        <v>5.55</v>
      </c>
      <c r="AA3088">
        <v>8.14</v>
      </c>
      <c r="AB3088">
        <v>1.57</v>
      </c>
      <c r="AC3088">
        <v>7.06</v>
      </c>
      <c r="AD3088">
        <v>1.7</v>
      </c>
      <c r="AE3088">
        <v>1.04</v>
      </c>
      <c r="AF3088">
        <v>0.61</v>
      </c>
      <c r="AG3088">
        <v>5.55</v>
      </c>
      <c r="AH3088">
        <v>2.74</v>
      </c>
      <c r="AI3088">
        <v>1.24</v>
      </c>
      <c r="AJ3088">
        <v>-0.03</v>
      </c>
      <c r="AK3088">
        <v>1.25</v>
      </c>
      <c r="AL3088">
        <v>1.02</v>
      </c>
      <c r="AM3088">
        <v>1.04</v>
      </c>
      <c r="AN3088">
        <v>0.75</v>
      </c>
      <c r="AO3088">
        <v>6.1</v>
      </c>
      <c r="AP3088">
        <v>0.85</v>
      </c>
      <c r="AQ3088">
        <v>0.15</v>
      </c>
      <c r="AR3088">
        <v>36774</v>
      </c>
      <c r="AS3088">
        <v>50.64</v>
      </c>
      <c r="AT3088">
        <v>22.37</v>
      </c>
      <c r="AU3088">
        <v>18.760000000000002</v>
      </c>
      <c r="AV3088">
        <v>0.35</v>
      </c>
      <c r="AW3088">
        <v>1350</v>
      </c>
      <c r="AX3088">
        <v>952</v>
      </c>
    </row>
    <row r="3089" spans="1:50" x14ac:dyDescent="0.4">
      <c r="A3089">
        <v>603533</v>
      </c>
      <c r="B3089" t="s">
        <v>8523</v>
      </c>
      <c r="C3089">
        <v>0.3</v>
      </c>
      <c r="D3089">
        <v>47.16</v>
      </c>
      <c r="E3089" t="s">
        <v>735</v>
      </c>
      <c r="F3089" t="s">
        <v>77</v>
      </c>
      <c r="G3089">
        <v>16.86</v>
      </c>
      <c r="H3089">
        <v>22405</v>
      </c>
      <c r="I3089">
        <v>16231</v>
      </c>
      <c r="J3089">
        <v>1.63</v>
      </c>
      <c r="K3089" t="s">
        <v>2976</v>
      </c>
      <c r="L3089" t="s">
        <v>4477</v>
      </c>
      <c r="M3089">
        <v>-4.13</v>
      </c>
      <c r="N3089">
        <f t="shared" si="132"/>
        <v>-1</v>
      </c>
      <c r="O3089">
        <v>51.26</v>
      </c>
      <c r="P3089">
        <v>48.76</v>
      </c>
      <c r="Q3089">
        <v>1.04</v>
      </c>
      <c r="R3089">
        <v>20170921</v>
      </c>
      <c r="S3089" t="str">
        <f>LEFT(R3089,4)</f>
        <v>2017</v>
      </c>
      <c r="T3089" t="str">
        <f>MID(R3089,5,2)</f>
        <v>09</v>
      </c>
      <c r="U3089">
        <v>4.01</v>
      </c>
      <c r="V3089">
        <v>17.04</v>
      </c>
      <c r="W3089">
        <v>11.88</v>
      </c>
      <c r="X3089">
        <v>0.09</v>
      </c>
      <c r="Y3089">
        <v>29.74</v>
      </c>
      <c r="Z3089">
        <v>13.91</v>
      </c>
      <c r="AA3089">
        <v>0.31</v>
      </c>
      <c r="AB3089">
        <v>0.45</v>
      </c>
      <c r="AC3089">
        <v>5.07</v>
      </c>
      <c r="AD3089">
        <v>0</v>
      </c>
      <c r="AE3089">
        <v>2.89</v>
      </c>
      <c r="AF3089">
        <v>3.8</v>
      </c>
      <c r="AG3089">
        <v>13.86</v>
      </c>
      <c r="AH3089">
        <v>8.7799999999999994</v>
      </c>
      <c r="AI3089">
        <v>1.02</v>
      </c>
      <c r="AJ3089">
        <v>0.31</v>
      </c>
      <c r="AK3089">
        <v>1.03</v>
      </c>
      <c r="AL3089">
        <v>0.92</v>
      </c>
      <c r="AM3089">
        <v>1.08</v>
      </c>
      <c r="AN3089">
        <v>0.88</v>
      </c>
      <c r="AO3089">
        <v>3.75</v>
      </c>
      <c r="AP3089">
        <v>1.1200000000000001</v>
      </c>
      <c r="AQ3089">
        <v>-2.27</v>
      </c>
      <c r="AR3089">
        <v>21131</v>
      </c>
      <c r="AS3089">
        <v>36.67</v>
      </c>
      <c r="AT3089">
        <v>7.33</v>
      </c>
      <c r="AU3089">
        <v>7.79</v>
      </c>
      <c r="AV3089">
        <v>0.93</v>
      </c>
      <c r="AW3089">
        <v>846</v>
      </c>
      <c r="AX3089">
        <v>603533</v>
      </c>
    </row>
    <row r="3090" spans="1:50" x14ac:dyDescent="0.4">
      <c r="A3090">
        <v>300284</v>
      </c>
      <c r="B3090" t="s">
        <v>4924</v>
      </c>
      <c r="C3090">
        <v>1.1100000000000001</v>
      </c>
      <c r="D3090">
        <v>14.06</v>
      </c>
      <c r="E3090" t="s">
        <v>85</v>
      </c>
      <c r="F3090" t="s">
        <v>161</v>
      </c>
      <c r="G3090">
        <v>8.11</v>
      </c>
      <c r="H3090">
        <v>20523</v>
      </c>
      <c r="I3090">
        <v>23233</v>
      </c>
      <c r="J3090">
        <v>6.63</v>
      </c>
      <c r="K3090" t="s">
        <v>4925</v>
      </c>
      <c r="L3090" t="s">
        <v>4926</v>
      </c>
      <c r="M3090">
        <v>-4.16</v>
      </c>
      <c r="N3090">
        <f t="shared" si="132"/>
        <v>-1</v>
      </c>
      <c r="O3090">
        <v>11.66</v>
      </c>
      <c r="P3090">
        <v>12.73</v>
      </c>
      <c r="Q3090">
        <v>0.7</v>
      </c>
      <c r="R3090">
        <v>20120110</v>
      </c>
      <c r="S3090" t="str">
        <f>LEFT(R3090,4)</f>
        <v>2012</v>
      </c>
      <c r="T3090" t="str">
        <f>MID(R3090,5,2)</f>
        <v>01</v>
      </c>
      <c r="U3090">
        <v>9.7100000000000009</v>
      </c>
      <c r="V3090">
        <v>119.38</v>
      </c>
      <c r="W3090">
        <v>45.23</v>
      </c>
      <c r="X3090">
        <v>3.15</v>
      </c>
      <c r="Y3090">
        <v>59.47</v>
      </c>
      <c r="Z3090">
        <v>90.72</v>
      </c>
      <c r="AA3090">
        <v>6.77</v>
      </c>
      <c r="AB3090">
        <v>2.2000000000000002</v>
      </c>
      <c r="AC3090">
        <v>63.07</v>
      </c>
      <c r="AD3090">
        <v>0.82</v>
      </c>
      <c r="AE3090">
        <v>65.31</v>
      </c>
      <c r="AF3090">
        <v>10.18</v>
      </c>
      <c r="AG3090">
        <v>35.18</v>
      </c>
      <c r="AH3090">
        <v>21.54</v>
      </c>
      <c r="AI3090">
        <v>5.26</v>
      </c>
      <c r="AJ3090">
        <v>0.03</v>
      </c>
      <c r="AK3090">
        <v>5.23</v>
      </c>
      <c r="AL3090">
        <v>4.28</v>
      </c>
      <c r="AM3090">
        <v>4.2300000000000004</v>
      </c>
      <c r="AN3090">
        <v>4.24</v>
      </c>
      <c r="AO3090">
        <v>23.84</v>
      </c>
      <c r="AP3090">
        <v>-5.85</v>
      </c>
      <c r="AQ3090">
        <v>-15.48</v>
      </c>
      <c r="AR3090">
        <v>24488</v>
      </c>
      <c r="AS3090">
        <v>38.75</v>
      </c>
      <c r="AT3090">
        <v>14.95</v>
      </c>
      <c r="AU3090">
        <v>12.03</v>
      </c>
      <c r="AV3090">
        <v>1.29</v>
      </c>
      <c r="AW3090">
        <v>8239</v>
      </c>
      <c r="AX3090">
        <v>300284</v>
      </c>
    </row>
    <row r="3091" spans="1:50" x14ac:dyDescent="0.4">
      <c r="A3091">
        <v>683</v>
      </c>
      <c r="B3091" t="s">
        <v>911</v>
      </c>
      <c r="C3091">
        <v>0</v>
      </c>
      <c r="D3091">
        <v>10.39</v>
      </c>
      <c r="E3091" t="s">
        <v>470</v>
      </c>
      <c r="F3091" t="s">
        <v>420</v>
      </c>
      <c r="G3091">
        <v>2.27</v>
      </c>
      <c r="H3091">
        <v>121659</v>
      </c>
      <c r="I3091">
        <v>138471</v>
      </c>
      <c r="J3091">
        <v>35.630000000000003</v>
      </c>
      <c r="K3091" t="s">
        <v>912</v>
      </c>
      <c r="L3091" t="s">
        <v>913</v>
      </c>
      <c r="M3091">
        <v>-4.22</v>
      </c>
      <c r="N3091">
        <f t="shared" si="132"/>
        <v>-1</v>
      </c>
      <c r="O3091">
        <v>8.68</v>
      </c>
      <c r="P3091">
        <v>6.85</v>
      </c>
      <c r="Q3091">
        <v>0.63</v>
      </c>
      <c r="R3091">
        <v>19970131</v>
      </c>
      <c r="S3091" t="str">
        <f>LEFT(R3091,4)</f>
        <v>1997</v>
      </c>
      <c r="T3091" t="str">
        <f>MID(R3091,5,2)</f>
        <v>01</v>
      </c>
      <c r="U3091">
        <v>39.24</v>
      </c>
      <c r="V3091">
        <v>252.79</v>
      </c>
      <c r="W3091">
        <v>101</v>
      </c>
      <c r="X3091">
        <v>19.46</v>
      </c>
      <c r="Y3091">
        <v>52.35</v>
      </c>
      <c r="Z3091">
        <v>80.09</v>
      </c>
      <c r="AA3091">
        <v>125.12</v>
      </c>
      <c r="AB3091">
        <v>8.67</v>
      </c>
      <c r="AC3091">
        <v>103.59</v>
      </c>
      <c r="AD3091">
        <v>5.48</v>
      </c>
      <c r="AE3091">
        <v>2.14</v>
      </c>
      <c r="AF3091">
        <v>17.71</v>
      </c>
      <c r="AG3091">
        <v>56.87</v>
      </c>
      <c r="AH3091">
        <v>35.020000000000003</v>
      </c>
      <c r="AI3091">
        <v>10.52</v>
      </c>
      <c r="AJ3091">
        <v>1.81</v>
      </c>
      <c r="AK3091">
        <v>10.36</v>
      </c>
      <c r="AL3091">
        <v>8.25</v>
      </c>
      <c r="AM3091">
        <v>6.43</v>
      </c>
      <c r="AN3091">
        <v>6.52</v>
      </c>
      <c r="AO3091">
        <v>47.03</v>
      </c>
      <c r="AP3091">
        <v>12.49</v>
      </c>
      <c r="AQ3091">
        <v>7.15</v>
      </c>
      <c r="AR3091">
        <v>136101</v>
      </c>
      <c r="AS3091">
        <v>38.42</v>
      </c>
      <c r="AT3091">
        <v>18.5</v>
      </c>
      <c r="AU3091">
        <v>11.31</v>
      </c>
      <c r="AV3091">
        <v>0.78</v>
      </c>
      <c r="AW3091">
        <v>4794</v>
      </c>
      <c r="AX3091">
        <v>683</v>
      </c>
    </row>
    <row r="3092" spans="1:50" x14ac:dyDescent="0.4">
      <c r="A3092">
        <v>300713</v>
      </c>
      <c r="B3092" t="s">
        <v>5836</v>
      </c>
      <c r="C3092">
        <v>2.23</v>
      </c>
      <c r="D3092">
        <v>281.19</v>
      </c>
      <c r="E3092" t="s">
        <v>201</v>
      </c>
      <c r="F3092" t="s">
        <v>49</v>
      </c>
      <c r="G3092">
        <v>13.88</v>
      </c>
      <c r="H3092">
        <v>17274</v>
      </c>
      <c r="I3092">
        <v>17210</v>
      </c>
      <c r="J3092">
        <v>0.64</v>
      </c>
      <c r="K3092" t="s">
        <v>5486</v>
      </c>
      <c r="L3092" t="s">
        <v>4017</v>
      </c>
      <c r="M3092">
        <v>-4.22</v>
      </c>
      <c r="N3092">
        <f t="shared" si="132"/>
        <v>-1</v>
      </c>
      <c r="O3092" t="s">
        <v>50</v>
      </c>
      <c r="P3092">
        <v>164.32</v>
      </c>
      <c r="Q3092">
        <v>1.51</v>
      </c>
      <c r="R3092">
        <v>20171101</v>
      </c>
      <c r="S3092" t="str">
        <f>LEFT(R3092,4)</f>
        <v>2017</v>
      </c>
      <c r="T3092" t="str">
        <f>MID(R3092,5,2)</f>
        <v>11</v>
      </c>
      <c r="U3092">
        <v>1.43</v>
      </c>
      <c r="V3092">
        <v>9.7100000000000009</v>
      </c>
      <c r="W3092">
        <v>7.23</v>
      </c>
      <c r="X3092">
        <v>0.32</v>
      </c>
      <c r="Y3092">
        <v>22.2</v>
      </c>
      <c r="Z3092">
        <v>7.46</v>
      </c>
      <c r="AA3092">
        <v>0.6</v>
      </c>
      <c r="AB3092">
        <v>0.26</v>
      </c>
      <c r="AC3092">
        <v>2.12</v>
      </c>
      <c r="AD3092">
        <v>1.21</v>
      </c>
      <c r="AE3092">
        <v>2.5099999999999998</v>
      </c>
      <c r="AF3092">
        <v>3.58</v>
      </c>
      <c r="AG3092">
        <v>1.94</v>
      </c>
      <c r="AH3092">
        <v>1.29</v>
      </c>
      <c r="AI3092">
        <v>-0.04</v>
      </c>
      <c r="AJ3092">
        <v>0</v>
      </c>
      <c r="AK3092">
        <v>-0.02</v>
      </c>
      <c r="AL3092">
        <v>0.01</v>
      </c>
      <c r="AM3092">
        <v>0.05</v>
      </c>
      <c r="AN3092">
        <v>0.03</v>
      </c>
      <c r="AO3092">
        <v>1.97</v>
      </c>
      <c r="AP3092">
        <v>0.37</v>
      </c>
      <c r="AQ3092">
        <v>0.34</v>
      </c>
      <c r="AR3092">
        <v>11584</v>
      </c>
      <c r="AS3092">
        <v>33.29</v>
      </c>
      <c r="AT3092">
        <v>-2.09</v>
      </c>
      <c r="AU3092">
        <v>2.72</v>
      </c>
      <c r="AV3092">
        <v>0.37</v>
      </c>
      <c r="AW3092">
        <v>477</v>
      </c>
      <c r="AX3092">
        <v>300713</v>
      </c>
    </row>
    <row r="3093" spans="1:50" x14ac:dyDescent="0.4">
      <c r="A3093">
        <v>2374</v>
      </c>
      <c r="B3093" t="s">
        <v>2721</v>
      </c>
      <c r="C3093">
        <v>0.34</v>
      </c>
      <c r="D3093">
        <v>57.45</v>
      </c>
      <c r="E3093" t="s">
        <v>85</v>
      </c>
      <c r="F3093" t="s">
        <v>337</v>
      </c>
      <c r="G3093">
        <v>2.9</v>
      </c>
      <c r="H3093">
        <v>26847</v>
      </c>
      <c r="I3093">
        <v>19032</v>
      </c>
      <c r="J3093">
        <v>7.91</v>
      </c>
      <c r="K3093" t="s">
        <v>2722</v>
      </c>
      <c r="L3093" t="s">
        <v>2723</v>
      </c>
      <c r="M3093">
        <v>-4.28</v>
      </c>
      <c r="N3093">
        <f t="shared" si="132"/>
        <v>-1</v>
      </c>
      <c r="O3093" t="s">
        <v>50</v>
      </c>
      <c r="P3093" t="s">
        <v>50</v>
      </c>
      <c r="Q3093">
        <v>0.76</v>
      </c>
      <c r="R3093">
        <v>20100318</v>
      </c>
      <c r="S3093" t="str">
        <f>LEFT(R3093,4)</f>
        <v>2010</v>
      </c>
      <c r="T3093" t="str">
        <f>MID(R3093,5,2)</f>
        <v>03</v>
      </c>
      <c r="U3093">
        <v>8.77</v>
      </c>
      <c r="V3093">
        <v>59.37</v>
      </c>
      <c r="W3093">
        <v>24.28</v>
      </c>
      <c r="X3093">
        <v>1.49</v>
      </c>
      <c r="Y3093">
        <v>56.6</v>
      </c>
      <c r="Z3093">
        <v>22.85</v>
      </c>
      <c r="AA3093">
        <v>6.51</v>
      </c>
      <c r="AB3093">
        <v>1.18</v>
      </c>
      <c r="AC3093">
        <v>23.32</v>
      </c>
      <c r="AD3093">
        <v>8.06</v>
      </c>
      <c r="AE3093">
        <v>10.02</v>
      </c>
      <c r="AF3093">
        <v>18.059999999999999</v>
      </c>
      <c r="AG3093">
        <v>7.34</v>
      </c>
      <c r="AH3093">
        <v>6.14</v>
      </c>
      <c r="AI3093">
        <v>0.52</v>
      </c>
      <c r="AJ3093">
        <v>0</v>
      </c>
      <c r="AK3093">
        <v>0.51</v>
      </c>
      <c r="AL3093">
        <v>0.36</v>
      </c>
      <c r="AM3093">
        <v>0.33</v>
      </c>
      <c r="AN3093">
        <v>-0.11</v>
      </c>
      <c r="AO3093">
        <v>-2.71</v>
      </c>
      <c r="AP3093">
        <v>0.25</v>
      </c>
      <c r="AQ3093">
        <v>1.3</v>
      </c>
      <c r="AR3093">
        <v>34894</v>
      </c>
      <c r="AS3093">
        <v>16.3</v>
      </c>
      <c r="AT3093">
        <v>7.13</v>
      </c>
      <c r="AU3093">
        <v>4.54</v>
      </c>
      <c r="AV3093">
        <v>0.04</v>
      </c>
      <c r="AW3093">
        <v>1886</v>
      </c>
      <c r="AX3093">
        <v>2374</v>
      </c>
    </row>
    <row r="3094" spans="1:50" x14ac:dyDescent="0.4">
      <c r="A3094">
        <v>300335</v>
      </c>
      <c r="B3094" t="s">
        <v>5037</v>
      </c>
      <c r="C3094">
        <v>-0.34</v>
      </c>
      <c r="D3094">
        <v>17.38</v>
      </c>
      <c r="E3094" t="s">
        <v>361</v>
      </c>
      <c r="F3094" t="s">
        <v>283</v>
      </c>
      <c r="G3094">
        <v>5.81</v>
      </c>
      <c r="H3094">
        <v>21894</v>
      </c>
      <c r="I3094">
        <v>17739</v>
      </c>
      <c r="J3094">
        <v>2.72</v>
      </c>
      <c r="K3094" t="s">
        <v>4663</v>
      </c>
      <c r="L3094" t="s">
        <v>434</v>
      </c>
      <c r="M3094">
        <v>-4.28</v>
      </c>
      <c r="N3094">
        <f t="shared" si="132"/>
        <v>-1</v>
      </c>
      <c r="O3094">
        <v>20.34</v>
      </c>
      <c r="P3094">
        <v>13.04</v>
      </c>
      <c r="Q3094">
        <v>1.1499999999999999</v>
      </c>
      <c r="R3094">
        <v>20120710</v>
      </c>
      <c r="S3094" t="str">
        <f>LEFT(R3094,4)</f>
        <v>2012</v>
      </c>
      <c r="T3094" t="str">
        <f>MID(R3094,5,2)</f>
        <v>07</v>
      </c>
      <c r="U3094">
        <v>3.63</v>
      </c>
      <c r="V3094">
        <v>34.590000000000003</v>
      </c>
      <c r="W3094">
        <v>15.58</v>
      </c>
      <c r="X3094">
        <v>2.68</v>
      </c>
      <c r="Y3094">
        <v>47.2</v>
      </c>
      <c r="Z3094">
        <v>14.62</v>
      </c>
      <c r="AA3094">
        <v>7.63</v>
      </c>
      <c r="AB3094">
        <v>1.18</v>
      </c>
      <c r="AC3094">
        <v>10.1</v>
      </c>
      <c r="AD3094">
        <v>2.34</v>
      </c>
      <c r="AE3094">
        <v>3.74</v>
      </c>
      <c r="AF3094">
        <v>3.16</v>
      </c>
      <c r="AG3094">
        <v>9.76</v>
      </c>
      <c r="AH3094">
        <v>6.97</v>
      </c>
      <c r="AI3094">
        <v>1.43</v>
      </c>
      <c r="AJ3094">
        <v>0.28000000000000003</v>
      </c>
      <c r="AK3094">
        <v>1.45</v>
      </c>
      <c r="AL3094">
        <v>1.32</v>
      </c>
      <c r="AM3094">
        <v>0.91</v>
      </c>
      <c r="AN3094">
        <v>0.56999999999999995</v>
      </c>
      <c r="AO3094">
        <v>6.58</v>
      </c>
      <c r="AP3094">
        <v>2.4900000000000002</v>
      </c>
      <c r="AQ3094">
        <v>-2.2200000000000002</v>
      </c>
      <c r="AR3094">
        <v>20394</v>
      </c>
      <c r="AS3094">
        <v>28.55</v>
      </c>
      <c r="AT3094">
        <v>14.69</v>
      </c>
      <c r="AU3094">
        <v>9.32</v>
      </c>
      <c r="AV3094">
        <v>0.24</v>
      </c>
      <c r="AW3094">
        <v>1260</v>
      </c>
      <c r="AX3094">
        <v>300335</v>
      </c>
    </row>
    <row r="3095" spans="1:50" x14ac:dyDescent="0.4">
      <c r="A3095">
        <v>554</v>
      </c>
      <c r="B3095" t="s">
        <v>601</v>
      </c>
      <c r="C3095">
        <v>0.62</v>
      </c>
      <c r="D3095">
        <v>1089.75</v>
      </c>
      <c r="E3095" t="s">
        <v>274</v>
      </c>
      <c r="F3095" t="s">
        <v>337</v>
      </c>
      <c r="G3095">
        <v>4.8600000000000003</v>
      </c>
      <c r="H3095">
        <v>26177</v>
      </c>
      <c r="I3095">
        <v>26036</v>
      </c>
      <c r="J3095">
        <v>3.63</v>
      </c>
      <c r="K3095" t="s">
        <v>602</v>
      </c>
      <c r="L3095" t="s">
        <v>603</v>
      </c>
      <c r="M3095">
        <v>-4.3</v>
      </c>
      <c r="N3095">
        <f t="shared" si="132"/>
        <v>-1</v>
      </c>
      <c r="O3095">
        <v>1019.46</v>
      </c>
      <c r="P3095">
        <v>1255.1600000000001</v>
      </c>
      <c r="Q3095">
        <v>0.7</v>
      </c>
      <c r="R3095">
        <v>19931215</v>
      </c>
      <c r="S3095" t="str">
        <f>LEFT(R3095,4)</f>
        <v>1993</v>
      </c>
      <c r="T3095" t="str">
        <f>MID(R3095,5,2)</f>
        <v>12</v>
      </c>
      <c r="U3095">
        <v>4.8099999999999996</v>
      </c>
      <c r="V3095">
        <v>13.7</v>
      </c>
      <c r="W3095">
        <v>9.02</v>
      </c>
      <c r="X3095">
        <v>0.03</v>
      </c>
      <c r="Y3095">
        <v>33.9</v>
      </c>
      <c r="Z3095">
        <v>3.15</v>
      </c>
      <c r="AA3095">
        <v>5.21</v>
      </c>
      <c r="AB3095">
        <v>2.92</v>
      </c>
      <c r="AC3095">
        <v>3.92</v>
      </c>
      <c r="AD3095">
        <v>2.2400000000000002</v>
      </c>
      <c r="AE3095">
        <v>0</v>
      </c>
      <c r="AF3095">
        <v>1.87</v>
      </c>
      <c r="AG3095">
        <v>22.36</v>
      </c>
      <c r="AH3095">
        <v>20.2</v>
      </c>
      <c r="AI3095">
        <v>0.21</v>
      </c>
      <c r="AJ3095">
        <v>-0.01</v>
      </c>
      <c r="AK3095">
        <v>0.05</v>
      </c>
      <c r="AL3095">
        <v>0.02</v>
      </c>
      <c r="AM3095">
        <v>0.02</v>
      </c>
      <c r="AN3095">
        <v>0.15</v>
      </c>
      <c r="AO3095">
        <v>1.21</v>
      </c>
      <c r="AP3095">
        <v>1.1000000000000001</v>
      </c>
      <c r="AQ3095">
        <v>-0.24</v>
      </c>
      <c r="AR3095">
        <v>50028</v>
      </c>
      <c r="AS3095">
        <v>9.6300000000000008</v>
      </c>
      <c r="AT3095">
        <v>0.95</v>
      </c>
      <c r="AU3095">
        <v>7.0000000000000007E-2</v>
      </c>
      <c r="AV3095">
        <v>0</v>
      </c>
      <c r="AW3095">
        <v>1305</v>
      </c>
      <c r="AX3095">
        <v>554</v>
      </c>
    </row>
    <row r="3096" spans="1:50" x14ac:dyDescent="0.4">
      <c r="A3096">
        <v>2067</v>
      </c>
      <c r="B3096" t="s">
        <v>1804</v>
      </c>
      <c r="C3096">
        <v>-0.6</v>
      </c>
      <c r="D3096">
        <v>18.32</v>
      </c>
      <c r="E3096" t="s">
        <v>437</v>
      </c>
      <c r="F3096" t="s">
        <v>307</v>
      </c>
      <c r="G3096">
        <v>3.32</v>
      </c>
      <c r="H3096">
        <v>51953</v>
      </c>
      <c r="I3096">
        <v>36887</v>
      </c>
      <c r="J3096">
        <v>9.74</v>
      </c>
      <c r="K3096" t="s">
        <v>1805</v>
      </c>
      <c r="L3096" t="s">
        <v>1806</v>
      </c>
      <c r="M3096">
        <v>-4.3</v>
      </c>
      <c r="N3096">
        <f t="shared" si="132"/>
        <v>-1</v>
      </c>
      <c r="O3096">
        <v>28.82</v>
      </c>
      <c r="P3096">
        <v>11.07</v>
      </c>
      <c r="Q3096">
        <v>0.7</v>
      </c>
      <c r="R3096">
        <v>20060915</v>
      </c>
      <c r="S3096" t="str">
        <f>LEFT(R3096,4)</f>
        <v>2006</v>
      </c>
      <c r="T3096" t="str">
        <f>MID(R3096,5,2)</f>
        <v>09</v>
      </c>
      <c r="U3096">
        <v>11.11</v>
      </c>
      <c r="V3096">
        <v>63.88</v>
      </c>
      <c r="W3096">
        <v>43.4</v>
      </c>
      <c r="X3096">
        <v>1.53</v>
      </c>
      <c r="Y3096">
        <v>29.66</v>
      </c>
      <c r="Z3096">
        <v>32.049999999999997</v>
      </c>
      <c r="AA3096">
        <v>24.91</v>
      </c>
      <c r="AB3096">
        <v>1.77</v>
      </c>
      <c r="AC3096">
        <v>18.8</v>
      </c>
      <c r="AD3096">
        <v>4.5599999999999996</v>
      </c>
      <c r="AE3096">
        <v>4.4800000000000004</v>
      </c>
      <c r="AF3096">
        <v>16.579999999999998</v>
      </c>
      <c r="AG3096">
        <v>38.89</v>
      </c>
      <c r="AH3096">
        <v>35.01</v>
      </c>
      <c r="AI3096">
        <v>1.67</v>
      </c>
      <c r="AJ3096">
        <v>0.32</v>
      </c>
      <c r="AK3096">
        <v>1.65</v>
      </c>
      <c r="AL3096">
        <v>1.6</v>
      </c>
      <c r="AM3096">
        <v>1.52</v>
      </c>
      <c r="AN3096">
        <v>1.39</v>
      </c>
      <c r="AO3096">
        <v>14.3</v>
      </c>
      <c r="AP3096">
        <v>10.87</v>
      </c>
      <c r="AQ3096">
        <v>5.45</v>
      </c>
      <c r="AR3096">
        <v>86134</v>
      </c>
      <c r="AS3096">
        <v>9.9700000000000006</v>
      </c>
      <c r="AT3096">
        <v>4.3</v>
      </c>
      <c r="AU3096">
        <v>3.91</v>
      </c>
      <c r="AV3096">
        <v>1.28</v>
      </c>
      <c r="AW3096">
        <v>1975</v>
      </c>
      <c r="AX3096">
        <v>2067</v>
      </c>
    </row>
    <row r="3097" spans="1:50" x14ac:dyDescent="0.4">
      <c r="A3097">
        <v>600532</v>
      </c>
      <c r="B3097" t="s">
        <v>6891</v>
      </c>
      <c r="C3097">
        <v>-2.33</v>
      </c>
      <c r="D3097" t="s">
        <v>50</v>
      </c>
      <c r="E3097" t="s">
        <v>840</v>
      </c>
      <c r="F3097" t="s">
        <v>872</v>
      </c>
      <c r="G3097">
        <v>3.77</v>
      </c>
      <c r="H3097">
        <v>112965</v>
      </c>
      <c r="I3097">
        <v>73719</v>
      </c>
      <c r="J3097">
        <v>5.16</v>
      </c>
      <c r="K3097" t="s">
        <v>6892</v>
      </c>
      <c r="L3097" t="s">
        <v>6892</v>
      </c>
      <c r="M3097">
        <v>-4.3099999999999996</v>
      </c>
      <c r="N3097">
        <f t="shared" si="132"/>
        <v>-1</v>
      </c>
      <c r="O3097" t="s">
        <v>50</v>
      </c>
      <c r="P3097">
        <v>174.07</v>
      </c>
      <c r="Q3097">
        <v>1.9</v>
      </c>
      <c r="R3097">
        <v>20021031</v>
      </c>
      <c r="S3097" t="str">
        <f>LEFT(R3097,4)</f>
        <v>2002</v>
      </c>
      <c r="T3097" t="str">
        <f>MID(R3097,5,2)</f>
        <v>10</v>
      </c>
      <c r="U3097">
        <v>5.16</v>
      </c>
      <c r="V3097">
        <v>33.22</v>
      </c>
      <c r="W3097">
        <v>16.8</v>
      </c>
      <c r="X3097">
        <v>0</v>
      </c>
      <c r="Y3097">
        <v>49.44</v>
      </c>
      <c r="Z3097">
        <v>27.16</v>
      </c>
      <c r="AA3097">
        <v>0.03</v>
      </c>
      <c r="AB3097">
        <v>0</v>
      </c>
      <c r="AC3097">
        <v>13.66</v>
      </c>
      <c r="AD3097">
        <v>2.65</v>
      </c>
      <c r="AE3097">
        <v>2.15</v>
      </c>
      <c r="AF3097">
        <v>10.48</v>
      </c>
      <c r="AG3097">
        <v>40.6</v>
      </c>
      <c r="AH3097">
        <v>39.24</v>
      </c>
      <c r="AI3097">
        <v>1.28</v>
      </c>
      <c r="AJ3097">
        <v>0.87</v>
      </c>
      <c r="AK3097">
        <v>-1.48</v>
      </c>
      <c r="AL3097">
        <v>-1.55</v>
      </c>
      <c r="AM3097">
        <v>-1.55</v>
      </c>
      <c r="AN3097">
        <v>1.2</v>
      </c>
      <c r="AO3097">
        <v>0.98</v>
      </c>
      <c r="AP3097">
        <v>0.93</v>
      </c>
      <c r="AQ3097">
        <v>6.08</v>
      </c>
      <c r="AR3097">
        <v>30835</v>
      </c>
      <c r="AS3097">
        <v>3.34</v>
      </c>
      <c r="AT3097">
        <v>3.16</v>
      </c>
      <c r="AU3097">
        <v>-3.83</v>
      </c>
      <c r="AV3097">
        <v>0</v>
      </c>
      <c r="AW3097">
        <v>769</v>
      </c>
      <c r="AX3097">
        <v>600532</v>
      </c>
    </row>
    <row r="3098" spans="1:50" x14ac:dyDescent="0.4">
      <c r="A3098">
        <v>600019</v>
      </c>
      <c r="B3098" t="s">
        <v>6064</v>
      </c>
      <c r="C3098">
        <v>-0.17</v>
      </c>
      <c r="D3098">
        <v>10.81</v>
      </c>
      <c r="E3098" t="s">
        <v>840</v>
      </c>
      <c r="F3098" t="s">
        <v>872</v>
      </c>
      <c r="G3098">
        <v>5.72</v>
      </c>
      <c r="H3098">
        <v>499576</v>
      </c>
      <c r="I3098">
        <v>492414</v>
      </c>
      <c r="J3098">
        <v>221.01</v>
      </c>
      <c r="K3098" t="s">
        <v>6065</v>
      </c>
      <c r="L3098" t="s">
        <v>6066</v>
      </c>
      <c r="M3098">
        <v>-4.33</v>
      </c>
      <c r="N3098">
        <f t="shared" si="132"/>
        <v>-1</v>
      </c>
      <c r="O3098">
        <v>8.6999999999999993</v>
      </c>
      <c r="P3098">
        <v>5.93</v>
      </c>
      <c r="Q3098">
        <v>0.97</v>
      </c>
      <c r="R3098">
        <v>20001212</v>
      </c>
      <c r="S3098" t="str">
        <f>LEFT(R3098,4)</f>
        <v>2000</v>
      </c>
      <c r="T3098" t="str">
        <f>MID(R3098,5,2)</f>
        <v>12</v>
      </c>
      <c r="U3098">
        <v>222.74</v>
      </c>
      <c r="V3098">
        <v>3445.71</v>
      </c>
      <c r="W3098">
        <v>1746.39</v>
      </c>
      <c r="X3098">
        <v>129.53</v>
      </c>
      <c r="Y3098">
        <v>45.56</v>
      </c>
      <c r="Z3098">
        <v>1320.76</v>
      </c>
      <c r="AA3098">
        <v>1435.85</v>
      </c>
      <c r="AB3098">
        <v>120.54</v>
      </c>
      <c r="AC3098">
        <v>1410.86</v>
      </c>
      <c r="AD3098">
        <v>454.04</v>
      </c>
      <c r="AE3098">
        <v>129.43</v>
      </c>
      <c r="AF3098">
        <v>500.32</v>
      </c>
      <c r="AG3098">
        <v>2168.7600000000002</v>
      </c>
      <c r="AH3098">
        <v>1936.31</v>
      </c>
      <c r="AI3098">
        <v>124.69</v>
      </c>
      <c r="AJ3098">
        <v>27.43</v>
      </c>
      <c r="AK3098">
        <v>119.72</v>
      </c>
      <c r="AL3098">
        <v>96.19</v>
      </c>
      <c r="AM3098">
        <v>88.74</v>
      </c>
      <c r="AN3098">
        <v>87.15</v>
      </c>
      <c r="AO3098">
        <v>712.4</v>
      </c>
      <c r="AP3098">
        <v>195.95</v>
      </c>
      <c r="AQ3098">
        <v>30.18</v>
      </c>
      <c r="AR3098">
        <v>337085</v>
      </c>
      <c r="AS3098">
        <v>10.72</v>
      </c>
      <c r="AT3098">
        <v>5.75</v>
      </c>
      <c r="AU3098">
        <v>4.09</v>
      </c>
      <c r="AV3098">
        <v>56.44</v>
      </c>
      <c r="AW3098">
        <v>56158</v>
      </c>
      <c r="AX3098">
        <v>600019</v>
      </c>
    </row>
    <row r="3099" spans="1:50" x14ac:dyDescent="0.4">
      <c r="A3099">
        <v>300626</v>
      </c>
      <c r="B3099" t="s">
        <v>5670</v>
      </c>
      <c r="C3099">
        <v>0.36</v>
      </c>
      <c r="D3099">
        <v>61.63</v>
      </c>
      <c r="E3099" t="s">
        <v>201</v>
      </c>
      <c r="F3099" t="s">
        <v>307</v>
      </c>
      <c r="G3099">
        <v>8.4</v>
      </c>
      <c r="H3099">
        <v>20766</v>
      </c>
      <c r="I3099">
        <v>13492</v>
      </c>
      <c r="J3099">
        <v>0.96</v>
      </c>
      <c r="K3099" t="s">
        <v>3650</v>
      </c>
      <c r="L3099" t="s">
        <v>5671</v>
      </c>
      <c r="M3099">
        <v>-4.41</v>
      </c>
      <c r="N3099">
        <f t="shared" si="132"/>
        <v>-1</v>
      </c>
      <c r="O3099">
        <v>54.02</v>
      </c>
      <c r="P3099">
        <v>34.5</v>
      </c>
      <c r="Q3099">
        <v>0.75</v>
      </c>
      <c r="R3099">
        <v>20170320</v>
      </c>
      <c r="S3099" t="str">
        <f>LEFT(R3099,4)</f>
        <v>2017</v>
      </c>
      <c r="T3099" t="str">
        <f>MID(R3099,5,2)</f>
        <v>03</v>
      </c>
      <c r="U3099">
        <v>1.8</v>
      </c>
      <c r="V3099">
        <v>9.66</v>
      </c>
      <c r="W3099">
        <v>5.38</v>
      </c>
      <c r="X3099">
        <v>0</v>
      </c>
      <c r="Y3099">
        <v>44.33</v>
      </c>
      <c r="Z3099">
        <v>5.07</v>
      </c>
      <c r="AA3099">
        <v>2.4</v>
      </c>
      <c r="AB3099">
        <v>0.57999999999999996</v>
      </c>
      <c r="AC3099">
        <v>3.74</v>
      </c>
      <c r="AD3099">
        <v>1.62</v>
      </c>
      <c r="AE3099">
        <v>1.57</v>
      </c>
      <c r="AF3099">
        <v>1.3</v>
      </c>
      <c r="AG3099">
        <v>5.48</v>
      </c>
      <c r="AH3099">
        <v>4.49</v>
      </c>
      <c r="AI3099">
        <v>0.22</v>
      </c>
      <c r="AJ3099">
        <v>0</v>
      </c>
      <c r="AK3099">
        <v>0.22</v>
      </c>
      <c r="AL3099">
        <v>0.19</v>
      </c>
      <c r="AM3099">
        <v>0.19</v>
      </c>
      <c r="AN3099">
        <v>0.17</v>
      </c>
      <c r="AO3099">
        <v>2.19</v>
      </c>
      <c r="AP3099">
        <v>1.29</v>
      </c>
      <c r="AQ3099">
        <v>-0.23</v>
      </c>
      <c r="AR3099">
        <v>9146</v>
      </c>
      <c r="AS3099">
        <v>17.96</v>
      </c>
      <c r="AT3099">
        <v>3.99</v>
      </c>
      <c r="AU3099">
        <v>3.38</v>
      </c>
      <c r="AV3099">
        <v>0.21</v>
      </c>
      <c r="AW3099">
        <v>1697</v>
      </c>
      <c r="AX3099">
        <v>300626</v>
      </c>
    </row>
    <row r="3100" spans="1:50" x14ac:dyDescent="0.4">
      <c r="A3100">
        <v>600740</v>
      </c>
      <c r="B3100" t="s">
        <v>7264</v>
      </c>
      <c r="C3100">
        <v>1.22</v>
      </c>
      <c r="D3100">
        <v>9.43</v>
      </c>
      <c r="E3100" t="s">
        <v>1013</v>
      </c>
      <c r="F3100" t="s">
        <v>353</v>
      </c>
      <c r="G3100">
        <v>7.39</v>
      </c>
      <c r="H3100">
        <v>91281</v>
      </c>
      <c r="I3100">
        <v>95831</v>
      </c>
      <c r="J3100">
        <v>6.57</v>
      </c>
      <c r="K3100" t="s">
        <v>1401</v>
      </c>
      <c r="L3100" t="s">
        <v>7265</v>
      </c>
      <c r="M3100">
        <v>-4.4800000000000004</v>
      </c>
      <c r="N3100">
        <f t="shared" si="132"/>
        <v>-1</v>
      </c>
      <c r="O3100">
        <v>9.8800000000000008</v>
      </c>
      <c r="P3100">
        <v>7.38</v>
      </c>
      <c r="Q3100">
        <v>1.59</v>
      </c>
      <c r="R3100">
        <v>19960808</v>
      </c>
      <c r="S3100" t="str">
        <f>LEFT(R3100,4)</f>
        <v>1996</v>
      </c>
      <c r="T3100" t="str">
        <f>MID(R3100,5,2)</f>
        <v>08</v>
      </c>
      <c r="U3100">
        <v>15.16</v>
      </c>
      <c r="V3100">
        <v>215.42</v>
      </c>
      <c r="W3100">
        <v>105.71</v>
      </c>
      <c r="X3100">
        <v>5.19</v>
      </c>
      <c r="Y3100">
        <v>48.52</v>
      </c>
      <c r="Z3100">
        <v>63.12</v>
      </c>
      <c r="AA3100">
        <v>36.68</v>
      </c>
      <c r="AB3100">
        <v>3.01</v>
      </c>
      <c r="AC3100">
        <v>90.3</v>
      </c>
      <c r="AD3100">
        <v>4.57</v>
      </c>
      <c r="AE3100">
        <v>1.25</v>
      </c>
      <c r="AF3100">
        <v>78.22</v>
      </c>
      <c r="AG3100">
        <v>52.5</v>
      </c>
      <c r="AH3100">
        <v>53.85</v>
      </c>
      <c r="AI3100">
        <v>8.6300000000000008</v>
      </c>
      <c r="AJ3100">
        <v>14.79</v>
      </c>
      <c r="AK3100">
        <v>8.64</v>
      </c>
      <c r="AL3100">
        <v>8.65</v>
      </c>
      <c r="AM3100">
        <v>8.99</v>
      </c>
      <c r="AN3100">
        <v>9.16</v>
      </c>
      <c r="AO3100">
        <v>9.8800000000000008</v>
      </c>
      <c r="AP3100">
        <v>0.74</v>
      </c>
      <c r="AQ3100">
        <v>-1.89</v>
      </c>
      <c r="AR3100">
        <v>67784</v>
      </c>
      <c r="AS3100">
        <v>-2.57</v>
      </c>
      <c r="AT3100">
        <v>16.45</v>
      </c>
      <c r="AU3100">
        <v>17.13</v>
      </c>
      <c r="AV3100">
        <v>0.4</v>
      </c>
      <c r="AW3100">
        <v>5037</v>
      </c>
      <c r="AX3100">
        <v>600740</v>
      </c>
    </row>
    <row r="3101" spans="1:50" x14ac:dyDescent="0.4">
      <c r="A3101">
        <v>600807</v>
      </c>
      <c r="B3101" t="s">
        <v>7374</v>
      </c>
      <c r="C3101">
        <v>0.56000000000000005</v>
      </c>
      <c r="D3101">
        <v>184.55</v>
      </c>
      <c r="E3101" t="s">
        <v>67</v>
      </c>
      <c r="F3101" t="s">
        <v>337</v>
      </c>
      <c r="G3101">
        <v>3.61</v>
      </c>
      <c r="H3101">
        <v>14148</v>
      </c>
      <c r="I3101">
        <v>9954</v>
      </c>
      <c r="J3101">
        <v>7.87</v>
      </c>
      <c r="K3101" t="s">
        <v>1770</v>
      </c>
      <c r="L3101" t="s">
        <v>6536</v>
      </c>
      <c r="M3101">
        <v>-4.5</v>
      </c>
      <c r="N3101">
        <f t="shared" si="132"/>
        <v>-1</v>
      </c>
      <c r="O3101">
        <v>3.03</v>
      </c>
      <c r="P3101">
        <v>89</v>
      </c>
      <c r="Q3101">
        <v>0.46</v>
      </c>
      <c r="R3101">
        <v>19940103</v>
      </c>
      <c r="S3101" t="str">
        <f>LEFT(R3101,4)</f>
        <v>1994</v>
      </c>
      <c r="T3101" t="str">
        <f>MID(R3101,5,2)</f>
        <v>01</v>
      </c>
      <c r="U3101">
        <v>8.85</v>
      </c>
      <c r="V3101">
        <v>61.9</v>
      </c>
      <c r="W3101">
        <v>12.29</v>
      </c>
      <c r="X3101">
        <v>0.14000000000000001</v>
      </c>
      <c r="Y3101">
        <v>79.930000000000007</v>
      </c>
      <c r="Z3101">
        <v>40.840000000000003</v>
      </c>
      <c r="AA3101">
        <v>1.2</v>
      </c>
      <c r="AB3101">
        <v>2.73</v>
      </c>
      <c r="AC3101">
        <v>37.869999999999997</v>
      </c>
      <c r="AD3101">
        <v>11.58</v>
      </c>
      <c r="AE3101">
        <v>13.84</v>
      </c>
      <c r="AF3101">
        <v>11.83</v>
      </c>
      <c r="AG3101">
        <v>8.26</v>
      </c>
      <c r="AH3101">
        <v>6.57</v>
      </c>
      <c r="AI3101">
        <v>0.24</v>
      </c>
      <c r="AJ3101">
        <v>-0.06</v>
      </c>
      <c r="AK3101">
        <v>0.64</v>
      </c>
      <c r="AL3101">
        <v>0.14000000000000001</v>
      </c>
      <c r="AM3101">
        <v>0.13</v>
      </c>
      <c r="AN3101">
        <v>-0.38</v>
      </c>
      <c r="AO3101">
        <v>-5.87</v>
      </c>
      <c r="AP3101">
        <v>6.95</v>
      </c>
      <c r="AQ3101">
        <v>-2.15</v>
      </c>
      <c r="AR3101">
        <v>43327</v>
      </c>
      <c r="AS3101">
        <v>20.43</v>
      </c>
      <c r="AT3101">
        <v>2.89</v>
      </c>
      <c r="AU3101">
        <v>1.57</v>
      </c>
      <c r="AV3101">
        <v>0</v>
      </c>
      <c r="AW3101">
        <v>450</v>
      </c>
      <c r="AX3101">
        <v>600807</v>
      </c>
    </row>
    <row r="3102" spans="1:50" x14ac:dyDescent="0.4">
      <c r="A3102">
        <v>407</v>
      </c>
      <c r="B3102" t="s">
        <v>360</v>
      </c>
      <c r="C3102">
        <v>1.42</v>
      </c>
      <c r="D3102">
        <v>20.3</v>
      </c>
      <c r="E3102" t="s">
        <v>361</v>
      </c>
      <c r="F3102" t="s">
        <v>337</v>
      </c>
      <c r="G3102">
        <v>3.53</v>
      </c>
      <c r="H3102">
        <v>18987</v>
      </c>
      <c r="I3102">
        <v>28479</v>
      </c>
      <c r="J3102">
        <v>8.76</v>
      </c>
      <c r="K3102" t="s">
        <v>362</v>
      </c>
      <c r="L3102" t="s">
        <v>363</v>
      </c>
      <c r="M3102">
        <v>-4.5599999999999996</v>
      </c>
      <c r="N3102">
        <f t="shared" si="132"/>
        <v>-1</v>
      </c>
      <c r="O3102">
        <v>24.49</v>
      </c>
      <c r="P3102">
        <v>30.56</v>
      </c>
      <c r="Q3102">
        <v>0.81</v>
      </c>
      <c r="R3102">
        <v>19960703</v>
      </c>
      <c r="S3102" t="str">
        <f>LEFT(R3102,4)</f>
        <v>1996</v>
      </c>
      <c r="T3102" t="str">
        <f>MID(R3102,5,2)</f>
        <v>07</v>
      </c>
      <c r="U3102">
        <v>8.8000000000000007</v>
      </c>
      <c r="V3102">
        <v>63.69</v>
      </c>
      <c r="W3102">
        <v>24.07</v>
      </c>
      <c r="X3102">
        <v>5.04</v>
      </c>
      <c r="Y3102">
        <v>54.29</v>
      </c>
      <c r="Z3102">
        <v>20.04</v>
      </c>
      <c r="AA3102">
        <v>14.86</v>
      </c>
      <c r="AB3102">
        <v>1.1399999999999999</v>
      </c>
      <c r="AC3102">
        <v>28.28</v>
      </c>
      <c r="AD3102">
        <v>4.01</v>
      </c>
      <c r="AE3102">
        <v>4.18</v>
      </c>
      <c r="AF3102">
        <v>10.119999999999999</v>
      </c>
      <c r="AG3102">
        <v>39.869999999999997</v>
      </c>
      <c r="AH3102">
        <v>34.08</v>
      </c>
      <c r="AI3102">
        <v>2.39</v>
      </c>
      <c r="AJ3102">
        <v>0.28000000000000003</v>
      </c>
      <c r="AK3102">
        <v>2.39</v>
      </c>
      <c r="AL3102">
        <v>1.74</v>
      </c>
      <c r="AM3102">
        <v>1.1599999999999999</v>
      </c>
      <c r="AN3102">
        <v>1.07</v>
      </c>
      <c r="AO3102">
        <v>3.69</v>
      </c>
      <c r="AP3102">
        <v>4.3499999999999996</v>
      </c>
      <c r="AQ3102">
        <v>-0.87</v>
      </c>
      <c r="AR3102">
        <v>50465</v>
      </c>
      <c r="AS3102">
        <v>14.53</v>
      </c>
      <c r="AT3102">
        <v>5.98</v>
      </c>
      <c r="AU3102">
        <v>2.9</v>
      </c>
      <c r="AV3102">
        <v>0.1</v>
      </c>
      <c r="AW3102">
        <v>2001</v>
      </c>
      <c r="AX3102">
        <v>407</v>
      </c>
    </row>
    <row r="3103" spans="1:50" x14ac:dyDescent="0.4">
      <c r="A3103">
        <v>300300</v>
      </c>
      <c r="B3103" t="s">
        <v>4963</v>
      </c>
      <c r="C3103">
        <v>8</v>
      </c>
      <c r="D3103">
        <v>40.840000000000003</v>
      </c>
      <c r="E3103" t="s">
        <v>317</v>
      </c>
      <c r="F3103" t="s">
        <v>307</v>
      </c>
      <c r="G3103">
        <v>10.5</v>
      </c>
      <c r="H3103">
        <v>338821</v>
      </c>
      <c r="I3103">
        <v>421977</v>
      </c>
      <c r="J3103">
        <v>6.71</v>
      </c>
      <c r="K3103" t="s">
        <v>4964</v>
      </c>
      <c r="L3103" t="s">
        <v>4965</v>
      </c>
      <c r="M3103">
        <v>-4.5599999999999996</v>
      </c>
      <c r="N3103">
        <f t="shared" si="132"/>
        <v>-1</v>
      </c>
      <c r="O3103">
        <v>60.02</v>
      </c>
      <c r="P3103">
        <v>58.2</v>
      </c>
      <c r="Q3103">
        <v>0.41</v>
      </c>
      <c r="R3103">
        <v>20120319</v>
      </c>
      <c r="S3103" t="str">
        <f>LEFT(R3103,4)</f>
        <v>2012</v>
      </c>
      <c r="T3103" t="str">
        <f>MID(R3103,5,2)</f>
        <v>03</v>
      </c>
      <c r="U3103">
        <v>6.8</v>
      </c>
      <c r="V3103">
        <v>34.85</v>
      </c>
      <c r="W3103">
        <v>24.95</v>
      </c>
      <c r="X3103">
        <v>-0.28999999999999998</v>
      </c>
      <c r="Y3103">
        <v>29.23</v>
      </c>
      <c r="Z3103">
        <v>13.08</v>
      </c>
      <c r="AA3103">
        <v>2.06</v>
      </c>
      <c r="AB3103">
        <v>0.01</v>
      </c>
      <c r="AC3103">
        <v>10.19</v>
      </c>
      <c r="AD3103">
        <v>5.31</v>
      </c>
      <c r="AE3103">
        <v>2.12</v>
      </c>
      <c r="AF3103">
        <v>10.7</v>
      </c>
      <c r="AG3103">
        <v>4.13</v>
      </c>
      <c r="AH3103">
        <v>3.37</v>
      </c>
      <c r="AI3103">
        <v>1.31</v>
      </c>
      <c r="AJ3103">
        <v>0.56999999999999995</v>
      </c>
      <c r="AK3103">
        <v>1.27</v>
      </c>
      <c r="AL3103">
        <v>1.23</v>
      </c>
      <c r="AM3103">
        <v>1.33</v>
      </c>
      <c r="AN3103">
        <v>-0.12</v>
      </c>
      <c r="AO3103">
        <v>6.17</v>
      </c>
      <c r="AP3103">
        <v>-0.69</v>
      </c>
      <c r="AQ3103">
        <v>-1.79</v>
      </c>
      <c r="AR3103">
        <v>21914</v>
      </c>
      <c r="AS3103">
        <v>18.5</v>
      </c>
      <c r="AT3103">
        <v>31.63</v>
      </c>
      <c r="AU3103">
        <v>32.229999999999997</v>
      </c>
      <c r="AV3103">
        <v>0.28000000000000003</v>
      </c>
      <c r="AW3103">
        <v>486</v>
      </c>
      <c r="AX3103">
        <v>300300</v>
      </c>
    </row>
    <row r="3104" spans="1:50" x14ac:dyDescent="0.4">
      <c r="A3104">
        <v>600172</v>
      </c>
      <c r="B3104" t="s">
        <v>6327</v>
      </c>
      <c r="C3104">
        <v>0.69</v>
      </c>
      <c r="D3104">
        <v>53.9</v>
      </c>
      <c r="E3104" t="s">
        <v>493</v>
      </c>
      <c r="F3104" t="s">
        <v>341</v>
      </c>
      <c r="G3104">
        <v>2.9</v>
      </c>
      <c r="H3104">
        <v>39002</v>
      </c>
      <c r="I3104">
        <v>52965</v>
      </c>
      <c r="J3104">
        <v>11.87</v>
      </c>
      <c r="K3104" t="s">
        <v>1835</v>
      </c>
      <c r="L3104" t="s">
        <v>6328</v>
      </c>
      <c r="M3104">
        <v>-4.59</v>
      </c>
      <c r="N3104">
        <f t="shared" si="132"/>
        <v>-1</v>
      </c>
      <c r="O3104" t="s">
        <v>50</v>
      </c>
      <c r="P3104" t="s">
        <v>50</v>
      </c>
      <c r="Q3104">
        <v>1.31</v>
      </c>
      <c r="R3104">
        <v>19981126</v>
      </c>
      <c r="S3104" t="str">
        <f>LEFT(R3104,4)</f>
        <v>1998</v>
      </c>
      <c r="T3104" t="str">
        <f>MID(R3104,5,2)</f>
        <v>11</v>
      </c>
      <c r="U3104">
        <v>14.42</v>
      </c>
      <c r="V3104">
        <v>108.48</v>
      </c>
      <c r="W3104">
        <v>44.98</v>
      </c>
      <c r="X3104">
        <v>0</v>
      </c>
      <c r="Y3104">
        <v>58.53</v>
      </c>
      <c r="Z3104">
        <v>40.17</v>
      </c>
      <c r="AA3104">
        <v>42.63</v>
      </c>
      <c r="AB3104">
        <v>1.91</v>
      </c>
      <c r="AC3104">
        <v>51.08</v>
      </c>
      <c r="AD3104">
        <v>9.14</v>
      </c>
      <c r="AE3104">
        <v>13.19</v>
      </c>
      <c r="AF3104">
        <v>18.16</v>
      </c>
      <c r="AG3104">
        <v>22.73</v>
      </c>
      <c r="AH3104">
        <v>17.05</v>
      </c>
      <c r="AI3104">
        <v>-0.44</v>
      </c>
      <c r="AJ3104">
        <v>0.36</v>
      </c>
      <c r="AK3104">
        <v>0.38</v>
      </c>
      <c r="AL3104">
        <v>0.61</v>
      </c>
      <c r="AM3104">
        <v>0.57999999999999996</v>
      </c>
      <c r="AN3104">
        <v>0.37</v>
      </c>
      <c r="AO3104">
        <v>12.04</v>
      </c>
      <c r="AP3104">
        <v>1.7</v>
      </c>
      <c r="AQ3104">
        <v>-0.41</v>
      </c>
      <c r="AR3104">
        <v>70353</v>
      </c>
      <c r="AS3104">
        <v>24.98</v>
      </c>
      <c r="AT3104">
        <v>-1.92</v>
      </c>
      <c r="AU3104">
        <v>2.57</v>
      </c>
      <c r="AV3104">
        <v>0.57999999999999996</v>
      </c>
      <c r="AW3104">
        <v>3510</v>
      </c>
      <c r="AX3104">
        <v>600172</v>
      </c>
    </row>
    <row r="3105" spans="1:50" x14ac:dyDescent="0.4">
      <c r="A3105">
        <v>812</v>
      </c>
      <c r="B3105" t="s">
        <v>1188</v>
      </c>
      <c r="C3105">
        <v>1.85</v>
      </c>
      <c r="D3105">
        <v>74.61</v>
      </c>
      <c r="E3105" t="s">
        <v>172</v>
      </c>
      <c r="F3105" t="s">
        <v>481</v>
      </c>
      <c r="G3105">
        <v>3.3</v>
      </c>
      <c r="H3105">
        <v>87359</v>
      </c>
      <c r="I3105">
        <v>97821</v>
      </c>
      <c r="J3105">
        <v>6.7</v>
      </c>
      <c r="K3105" t="s">
        <v>1189</v>
      </c>
      <c r="L3105" t="s">
        <v>1190</v>
      </c>
      <c r="M3105">
        <v>-4.62</v>
      </c>
      <c r="N3105">
        <f t="shared" si="132"/>
        <v>-1</v>
      </c>
      <c r="O3105">
        <v>111.08</v>
      </c>
      <c r="P3105">
        <v>113.53</v>
      </c>
      <c r="Q3105">
        <v>1.1200000000000001</v>
      </c>
      <c r="R3105">
        <v>19980623</v>
      </c>
      <c r="S3105" t="str">
        <f>LEFT(R3105,4)</f>
        <v>1998</v>
      </c>
      <c r="T3105" t="str">
        <f>MID(R3105,5,2)</f>
        <v>06</v>
      </c>
      <c r="U3105">
        <v>7.69</v>
      </c>
      <c r="V3105">
        <v>28.54</v>
      </c>
      <c r="W3105">
        <v>13.86</v>
      </c>
      <c r="X3105">
        <v>0.48</v>
      </c>
      <c r="Y3105">
        <v>49.76</v>
      </c>
      <c r="Z3105">
        <v>9.94</v>
      </c>
      <c r="AA3105">
        <v>7.41</v>
      </c>
      <c r="AB3105">
        <v>0.87</v>
      </c>
      <c r="AC3105">
        <v>12.11</v>
      </c>
      <c r="AD3105">
        <v>2.33</v>
      </c>
      <c r="AE3105">
        <v>2.73</v>
      </c>
      <c r="AF3105">
        <v>1.93</v>
      </c>
      <c r="AG3105">
        <v>6.86</v>
      </c>
      <c r="AH3105">
        <v>4.47</v>
      </c>
      <c r="AI3105">
        <v>0.49</v>
      </c>
      <c r="AJ3105">
        <v>0.04</v>
      </c>
      <c r="AK3105">
        <v>0.51</v>
      </c>
      <c r="AL3105">
        <v>0.32</v>
      </c>
      <c r="AM3105">
        <v>0.25</v>
      </c>
      <c r="AN3105">
        <v>0.22</v>
      </c>
      <c r="AO3105">
        <v>3.08</v>
      </c>
      <c r="AP3105">
        <v>0.06</v>
      </c>
      <c r="AQ3105">
        <v>0.5</v>
      </c>
      <c r="AR3105">
        <v>52680</v>
      </c>
      <c r="AS3105">
        <v>34.869999999999997</v>
      </c>
      <c r="AT3105">
        <v>7.1</v>
      </c>
      <c r="AU3105">
        <v>3.72</v>
      </c>
      <c r="AV3105">
        <v>0.18</v>
      </c>
      <c r="AW3105">
        <v>1616</v>
      </c>
      <c r="AX3105">
        <v>812</v>
      </c>
    </row>
    <row r="3106" spans="1:50" x14ac:dyDescent="0.4">
      <c r="A3106">
        <v>836</v>
      </c>
      <c r="B3106" t="s">
        <v>1240</v>
      </c>
      <c r="C3106">
        <v>-0.27</v>
      </c>
      <c r="D3106">
        <v>80.91</v>
      </c>
      <c r="E3106" t="s">
        <v>237</v>
      </c>
      <c r="F3106" t="s">
        <v>547</v>
      </c>
      <c r="G3106">
        <v>3.71</v>
      </c>
      <c r="H3106">
        <v>78097</v>
      </c>
      <c r="I3106">
        <v>60765</v>
      </c>
      <c r="J3106">
        <v>12.08</v>
      </c>
      <c r="K3106" t="s">
        <v>1241</v>
      </c>
      <c r="L3106" t="s">
        <v>1241</v>
      </c>
      <c r="M3106">
        <v>-4.63</v>
      </c>
      <c r="N3106">
        <f t="shared" si="132"/>
        <v>-1</v>
      </c>
      <c r="O3106">
        <v>157.16</v>
      </c>
      <c r="P3106">
        <v>67.25</v>
      </c>
      <c r="Q3106">
        <v>0.91</v>
      </c>
      <c r="R3106">
        <v>19970929</v>
      </c>
      <c r="S3106" t="str">
        <f>LEFT(R3106,4)</f>
        <v>1997</v>
      </c>
      <c r="T3106" t="str">
        <f>MID(R3106,5,2)</f>
        <v>09</v>
      </c>
      <c r="U3106">
        <v>12.08</v>
      </c>
      <c r="V3106">
        <v>25.97</v>
      </c>
      <c r="W3106">
        <v>12.53</v>
      </c>
      <c r="X3106">
        <v>0.51</v>
      </c>
      <c r="Y3106">
        <v>49.79</v>
      </c>
      <c r="Z3106">
        <v>13.47</v>
      </c>
      <c r="AA3106">
        <v>4.12</v>
      </c>
      <c r="AB3106">
        <v>0.83</v>
      </c>
      <c r="AC3106">
        <v>9.2200000000000006</v>
      </c>
      <c r="AD3106">
        <v>3.61</v>
      </c>
      <c r="AE3106">
        <v>4.66</v>
      </c>
      <c r="AF3106">
        <v>1.25</v>
      </c>
      <c r="AG3106">
        <v>8.75</v>
      </c>
      <c r="AH3106">
        <v>7.01</v>
      </c>
      <c r="AI3106">
        <v>0.53</v>
      </c>
      <c r="AJ3106">
        <v>0</v>
      </c>
      <c r="AK3106">
        <v>0.53</v>
      </c>
      <c r="AL3106">
        <v>0.47</v>
      </c>
      <c r="AM3106">
        <v>0.42</v>
      </c>
      <c r="AN3106">
        <v>0.28000000000000003</v>
      </c>
      <c r="AO3106">
        <v>-0.69</v>
      </c>
      <c r="AP3106">
        <v>-0.09</v>
      </c>
      <c r="AQ3106">
        <v>-1.78</v>
      </c>
      <c r="AR3106">
        <v>67664</v>
      </c>
      <c r="AS3106">
        <v>19.88</v>
      </c>
      <c r="AT3106">
        <v>6.02</v>
      </c>
      <c r="AU3106">
        <v>4.75</v>
      </c>
      <c r="AV3106">
        <v>0.42</v>
      </c>
      <c r="AW3106">
        <v>1425</v>
      </c>
      <c r="AX3106">
        <v>836</v>
      </c>
    </row>
    <row r="3107" spans="1:50" x14ac:dyDescent="0.4">
      <c r="A3107">
        <v>2365</v>
      </c>
      <c r="B3107" t="s">
        <v>2692</v>
      </c>
      <c r="C3107">
        <v>2.92</v>
      </c>
      <c r="D3107">
        <v>31.21</v>
      </c>
      <c r="E3107" t="s">
        <v>297</v>
      </c>
      <c r="F3107" t="s">
        <v>409</v>
      </c>
      <c r="G3107">
        <v>9.83</v>
      </c>
      <c r="H3107">
        <v>50951</v>
      </c>
      <c r="I3107">
        <v>63650</v>
      </c>
      <c r="J3107">
        <v>2.41</v>
      </c>
      <c r="K3107" t="s">
        <v>2693</v>
      </c>
      <c r="L3107" t="s">
        <v>2694</v>
      </c>
      <c r="M3107">
        <v>-4.6399999999999997</v>
      </c>
      <c r="N3107">
        <f t="shared" si="132"/>
        <v>-1</v>
      </c>
      <c r="O3107">
        <v>30.09</v>
      </c>
      <c r="P3107">
        <v>16.27</v>
      </c>
      <c r="Q3107">
        <v>0.98</v>
      </c>
      <c r="R3107">
        <v>20100305</v>
      </c>
      <c r="S3107" t="str">
        <f>LEFT(R3107,4)</f>
        <v>2010</v>
      </c>
      <c r="T3107" t="str">
        <f>MID(R3107,5,2)</f>
        <v>03</v>
      </c>
      <c r="U3107">
        <v>2.95</v>
      </c>
      <c r="V3107">
        <v>18.86</v>
      </c>
      <c r="W3107">
        <v>16.079999999999998</v>
      </c>
      <c r="X3107">
        <v>0.41</v>
      </c>
      <c r="Y3107">
        <v>12.58</v>
      </c>
      <c r="Z3107">
        <v>7.29</v>
      </c>
      <c r="AA3107">
        <v>9.74</v>
      </c>
      <c r="AB3107">
        <v>0.89</v>
      </c>
      <c r="AC3107">
        <v>1.92</v>
      </c>
      <c r="AD3107">
        <v>0.89</v>
      </c>
      <c r="AE3107">
        <v>1.35</v>
      </c>
      <c r="AF3107">
        <v>7.01</v>
      </c>
      <c r="AG3107">
        <v>10.1</v>
      </c>
      <c r="AH3107">
        <v>7.89</v>
      </c>
      <c r="AI3107">
        <v>0.97</v>
      </c>
      <c r="AJ3107">
        <v>0.15</v>
      </c>
      <c r="AK3107">
        <v>0.94</v>
      </c>
      <c r="AL3107">
        <v>0.84</v>
      </c>
      <c r="AM3107">
        <v>0.7</v>
      </c>
      <c r="AN3107">
        <v>0.57999999999999996</v>
      </c>
      <c r="AO3107">
        <v>5.9</v>
      </c>
      <c r="AP3107">
        <v>1.36</v>
      </c>
      <c r="AQ3107">
        <v>0.55000000000000004</v>
      </c>
      <c r="AR3107">
        <v>28478</v>
      </c>
      <c r="AS3107">
        <v>21.85</v>
      </c>
      <c r="AT3107">
        <v>9.61</v>
      </c>
      <c r="AU3107">
        <v>6.91</v>
      </c>
      <c r="AV3107">
        <v>0.43</v>
      </c>
      <c r="AW3107">
        <v>831</v>
      </c>
      <c r="AX3107">
        <v>2365</v>
      </c>
    </row>
    <row r="3108" spans="1:50" x14ac:dyDescent="0.4">
      <c r="A3108">
        <v>601005</v>
      </c>
      <c r="B3108" t="s">
        <v>7658</v>
      </c>
      <c r="C3108">
        <v>0</v>
      </c>
      <c r="D3108">
        <v>17.190000000000001</v>
      </c>
      <c r="E3108" t="s">
        <v>840</v>
      </c>
      <c r="F3108" t="s">
        <v>478</v>
      </c>
      <c r="G3108">
        <v>1.83</v>
      </c>
      <c r="H3108">
        <v>219142</v>
      </c>
      <c r="I3108">
        <v>182140</v>
      </c>
      <c r="J3108">
        <v>83.8</v>
      </c>
      <c r="K3108" t="s">
        <v>7659</v>
      </c>
      <c r="L3108" t="s">
        <v>7659</v>
      </c>
      <c r="M3108">
        <v>-4.6399999999999997</v>
      </c>
      <c r="N3108">
        <f t="shared" si="132"/>
        <v>-1</v>
      </c>
      <c r="O3108">
        <v>16.05</v>
      </c>
      <c r="P3108">
        <v>9.23</v>
      </c>
      <c r="Q3108">
        <v>1.03</v>
      </c>
      <c r="R3108">
        <v>20070228</v>
      </c>
      <c r="S3108" t="str">
        <f>LEFT(R3108,4)</f>
        <v>2007</v>
      </c>
      <c r="T3108" t="str">
        <f>MID(R3108,5,2)</f>
        <v>02</v>
      </c>
      <c r="U3108">
        <v>89.19</v>
      </c>
      <c r="V3108">
        <v>267.37</v>
      </c>
      <c r="W3108">
        <v>191.99</v>
      </c>
      <c r="X3108">
        <v>0</v>
      </c>
      <c r="Y3108">
        <v>28.19</v>
      </c>
      <c r="Z3108">
        <v>77.06</v>
      </c>
      <c r="AA3108">
        <v>164.23</v>
      </c>
      <c r="AB3108">
        <v>24.08</v>
      </c>
      <c r="AC3108">
        <v>44.67</v>
      </c>
      <c r="AD3108">
        <v>36.450000000000003</v>
      </c>
      <c r="AE3108">
        <v>0.63</v>
      </c>
      <c r="AF3108">
        <v>192.82</v>
      </c>
      <c r="AG3108">
        <v>172.84</v>
      </c>
      <c r="AH3108">
        <v>158.32</v>
      </c>
      <c r="AI3108">
        <v>7.09</v>
      </c>
      <c r="AJ3108">
        <v>0.08</v>
      </c>
      <c r="AK3108">
        <v>7.22</v>
      </c>
      <c r="AL3108">
        <v>7.2</v>
      </c>
      <c r="AM3108">
        <v>7.2</v>
      </c>
      <c r="AN3108">
        <v>6.89</v>
      </c>
      <c r="AO3108">
        <v>-95.7</v>
      </c>
      <c r="AP3108">
        <v>-9.06</v>
      </c>
      <c r="AQ3108">
        <v>-11.96</v>
      </c>
      <c r="AR3108">
        <v>138297</v>
      </c>
      <c r="AS3108">
        <v>8.4</v>
      </c>
      <c r="AT3108">
        <v>4.0999999999999996</v>
      </c>
      <c r="AU3108">
        <v>4.17</v>
      </c>
      <c r="AV3108">
        <v>0</v>
      </c>
      <c r="AW3108">
        <v>6443</v>
      </c>
      <c r="AX3108">
        <v>601005</v>
      </c>
    </row>
    <row r="3109" spans="1:50" x14ac:dyDescent="0.4">
      <c r="A3109">
        <v>766</v>
      </c>
      <c r="B3109" t="s">
        <v>1096</v>
      </c>
      <c r="C3109">
        <v>1.08</v>
      </c>
      <c r="D3109">
        <v>29.95</v>
      </c>
      <c r="E3109" t="s">
        <v>297</v>
      </c>
      <c r="F3109" t="s">
        <v>146</v>
      </c>
      <c r="G3109">
        <v>6.52</v>
      </c>
      <c r="H3109">
        <v>54845</v>
      </c>
      <c r="I3109">
        <v>67093</v>
      </c>
      <c r="J3109">
        <v>7.07</v>
      </c>
      <c r="K3109" t="s">
        <v>1097</v>
      </c>
      <c r="L3109" t="s">
        <v>1098</v>
      </c>
      <c r="M3109">
        <v>-4.66</v>
      </c>
      <c r="N3109">
        <f t="shared" si="132"/>
        <v>-1</v>
      </c>
      <c r="O3109">
        <v>20.41</v>
      </c>
      <c r="P3109">
        <v>19.100000000000001</v>
      </c>
      <c r="Q3109">
        <v>0.96</v>
      </c>
      <c r="R3109">
        <v>19970430</v>
      </c>
      <c r="S3109" t="str">
        <f>LEFT(R3109,4)</f>
        <v>1997</v>
      </c>
      <c r="T3109" t="str">
        <f>MID(R3109,5,2)</f>
        <v>04</v>
      </c>
      <c r="U3109">
        <v>9.66</v>
      </c>
      <c r="V3109">
        <v>63.76</v>
      </c>
      <c r="W3109">
        <v>48.7</v>
      </c>
      <c r="X3109">
        <v>0.35</v>
      </c>
      <c r="Y3109">
        <v>23.07</v>
      </c>
      <c r="Z3109">
        <v>16.66</v>
      </c>
      <c r="AA3109">
        <v>7.88</v>
      </c>
      <c r="AB3109">
        <v>2.91</v>
      </c>
      <c r="AC3109">
        <v>6.53</v>
      </c>
      <c r="AD3109">
        <v>4.7699999999999996</v>
      </c>
      <c r="AE3109">
        <v>7.11</v>
      </c>
      <c r="AF3109">
        <v>36.42</v>
      </c>
      <c r="AG3109">
        <v>14.04</v>
      </c>
      <c r="AH3109">
        <v>2.12</v>
      </c>
      <c r="AI3109">
        <v>1.93</v>
      </c>
      <c r="AJ3109">
        <v>0.22</v>
      </c>
      <c r="AK3109">
        <v>1.92</v>
      </c>
      <c r="AL3109">
        <v>1.58</v>
      </c>
      <c r="AM3109">
        <v>1.58</v>
      </c>
      <c r="AN3109">
        <v>1.33</v>
      </c>
      <c r="AO3109">
        <v>1.52</v>
      </c>
      <c r="AP3109">
        <v>0.64</v>
      </c>
      <c r="AQ3109">
        <v>-1.29</v>
      </c>
      <c r="AR3109">
        <v>46624</v>
      </c>
      <c r="AS3109">
        <v>84.87</v>
      </c>
      <c r="AT3109">
        <v>13.72</v>
      </c>
      <c r="AU3109">
        <v>11.27</v>
      </c>
      <c r="AV3109">
        <v>0.43</v>
      </c>
      <c r="AW3109">
        <v>2130</v>
      </c>
      <c r="AX3109">
        <v>766</v>
      </c>
    </row>
    <row r="3110" spans="1:50" x14ac:dyDescent="0.4">
      <c r="A3110">
        <v>600335</v>
      </c>
      <c r="B3110" t="s">
        <v>6595</v>
      </c>
      <c r="C3110">
        <v>-0.51</v>
      </c>
      <c r="D3110">
        <v>12.06</v>
      </c>
      <c r="E3110" t="s">
        <v>145</v>
      </c>
      <c r="F3110" t="s">
        <v>547</v>
      </c>
      <c r="G3110">
        <v>5.81</v>
      </c>
      <c r="H3110">
        <v>52012</v>
      </c>
      <c r="I3110">
        <v>37015</v>
      </c>
      <c r="J3110">
        <v>10.3</v>
      </c>
      <c r="K3110" t="s">
        <v>1940</v>
      </c>
      <c r="L3110" t="s">
        <v>6596</v>
      </c>
      <c r="M3110">
        <v>-4.76</v>
      </c>
      <c r="N3110">
        <f t="shared" si="132"/>
        <v>-1</v>
      </c>
      <c r="O3110">
        <v>16.989999999999998</v>
      </c>
      <c r="P3110">
        <v>14.21</v>
      </c>
      <c r="Q3110">
        <v>1.48</v>
      </c>
      <c r="R3110">
        <v>20010305</v>
      </c>
      <c r="S3110" t="str">
        <f>LEFT(R3110,4)</f>
        <v>2001</v>
      </c>
      <c r="T3110" t="str">
        <f>MID(R3110,5,2)</f>
        <v>03</v>
      </c>
      <c r="U3110">
        <v>14.57</v>
      </c>
      <c r="V3110">
        <v>328.17</v>
      </c>
      <c r="W3110">
        <v>101.1</v>
      </c>
      <c r="X3110">
        <v>0.23</v>
      </c>
      <c r="Y3110">
        <v>69.12</v>
      </c>
      <c r="Z3110">
        <v>243.1</v>
      </c>
      <c r="AA3110">
        <v>30.74</v>
      </c>
      <c r="AB3110">
        <v>8.36</v>
      </c>
      <c r="AC3110">
        <v>194.88</v>
      </c>
      <c r="AD3110">
        <v>111.04</v>
      </c>
      <c r="AE3110">
        <v>41.66</v>
      </c>
      <c r="AF3110">
        <v>30.47</v>
      </c>
      <c r="AG3110">
        <v>374.83</v>
      </c>
      <c r="AH3110">
        <v>347.32</v>
      </c>
      <c r="AI3110">
        <v>6.26</v>
      </c>
      <c r="AJ3110">
        <v>-0.23</v>
      </c>
      <c r="AK3110">
        <v>6.53</v>
      </c>
      <c r="AL3110">
        <v>4.63</v>
      </c>
      <c r="AM3110">
        <v>5.25</v>
      </c>
      <c r="AN3110">
        <v>4.04</v>
      </c>
      <c r="AO3110">
        <v>54.36</v>
      </c>
      <c r="AP3110">
        <v>6.78</v>
      </c>
      <c r="AQ3110">
        <v>-24.99</v>
      </c>
      <c r="AR3110">
        <v>25740</v>
      </c>
      <c r="AS3110">
        <v>7.34</v>
      </c>
      <c r="AT3110">
        <v>1.67</v>
      </c>
      <c r="AU3110">
        <v>1.4</v>
      </c>
      <c r="AV3110">
        <v>4.9000000000000004</v>
      </c>
      <c r="AW3110">
        <v>3892</v>
      </c>
      <c r="AX3110">
        <v>600335</v>
      </c>
    </row>
    <row r="3111" spans="1:50" x14ac:dyDescent="0.4">
      <c r="A3111">
        <v>603991</v>
      </c>
      <c r="B3111" t="s">
        <v>8935</v>
      </c>
      <c r="C3111">
        <v>0.06</v>
      </c>
      <c r="D3111" t="s">
        <v>50</v>
      </c>
      <c r="E3111" t="s">
        <v>1276</v>
      </c>
      <c r="F3111" t="s">
        <v>872</v>
      </c>
      <c r="G3111">
        <v>17.18</v>
      </c>
      <c r="H3111">
        <v>2039</v>
      </c>
      <c r="I3111">
        <v>2138</v>
      </c>
      <c r="J3111">
        <v>0.41</v>
      </c>
      <c r="K3111" t="s">
        <v>8168</v>
      </c>
      <c r="L3111" t="s">
        <v>3751</v>
      </c>
      <c r="M3111">
        <v>-4.7699999999999996</v>
      </c>
      <c r="N3111">
        <f t="shared" si="132"/>
        <v>-1</v>
      </c>
      <c r="O3111">
        <v>190.45</v>
      </c>
      <c r="P3111">
        <v>33.65</v>
      </c>
      <c r="Q3111">
        <v>1.08</v>
      </c>
      <c r="R3111">
        <v>20170308</v>
      </c>
      <c r="S3111" t="str">
        <f>LEFT(R3111,4)</f>
        <v>2017</v>
      </c>
      <c r="T3111" t="str">
        <f>MID(R3111,5,2)</f>
        <v>03</v>
      </c>
      <c r="U3111">
        <v>0.75</v>
      </c>
      <c r="V3111">
        <v>7.84</v>
      </c>
      <c r="W3111">
        <v>4.71</v>
      </c>
      <c r="X3111">
        <v>0</v>
      </c>
      <c r="Y3111">
        <v>39.97</v>
      </c>
      <c r="Z3111">
        <v>4.87</v>
      </c>
      <c r="AA3111">
        <v>2.23</v>
      </c>
      <c r="AB3111">
        <v>0.24</v>
      </c>
      <c r="AC3111">
        <v>3.05</v>
      </c>
      <c r="AD3111">
        <v>0.71</v>
      </c>
      <c r="AE3111">
        <v>2.4700000000000002</v>
      </c>
      <c r="AF3111">
        <v>2.48</v>
      </c>
      <c r="AG3111">
        <v>3.24</v>
      </c>
      <c r="AH3111">
        <v>2.6</v>
      </c>
      <c r="AI3111">
        <v>-0.09</v>
      </c>
      <c r="AJ3111">
        <v>0</v>
      </c>
      <c r="AK3111">
        <v>-0.09</v>
      </c>
      <c r="AL3111">
        <v>-0.09</v>
      </c>
      <c r="AM3111">
        <v>-0.09</v>
      </c>
      <c r="AN3111">
        <v>-0.09</v>
      </c>
      <c r="AO3111">
        <v>1.31</v>
      </c>
      <c r="AP3111">
        <v>0.24</v>
      </c>
      <c r="AQ3111">
        <v>-0.4</v>
      </c>
      <c r="AR3111">
        <v>7723</v>
      </c>
      <c r="AS3111">
        <v>19.77</v>
      </c>
      <c r="AT3111">
        <v>-2.74</v>
      </c>
      <c r="AU3111">
        <v>-2.8</v>
      </c>
      <c r="AV3111">
        <v>0.19</v>
      </c>
      <c r="AW3111">
        <v>388</v>
      </c>
      <c r="AX3111">
        <v>603991</v>
      </c>
    </row>
    <row r="3112" spans="1:50" x14ac:dyDescent="0.4">
      <c r="A3112">
        <v>300392</v>
      </c>
      <c r="B3112" t="s">
        <v>5168</v>
      </c>
      <c r="C3112">
        <v>-2.35</v>
      </c>
      <c r="D3112">
        <v>255.2</v>
      </c>
      <c r="E3112" t="s">
        <v>735</v>
      </c>
      <c r="F3112" t="s">
        <v>77</v>
      </c>
      <c r="G3112">
        <v>7.53</v>
      </c>
      <c r="H3112">
        <v>43280</v>
      </c>
      <c r="I3112">
        <v>27290</v>
      </c>
      <c r="J3112">
        <v>2.59</v>
      </c>
      <c r="K3112" t="s">
        <v>5169</v>
      </c>
      <c r="L3112" t="s">
        <v>5170</v>
      </c>
      <c r="M3112">
        <v>-4.83</v>
      </c>
      <c r="N3112">
        <f t="shared" si="132"/>
        <v>-1</v>
      </c>
      <c r="O3112">
        <v>30.52</v>
      </c>
      <c r="P3112">
        <v>141.85</v>
      </c>
      <c r="Q3112">
        <v>1.28</v>
      </c>
      <c r="R3112">
        <v>20140910</v>
      </c>
      <c r="S3112" t="str">
        <f>LEFT(R3112,4)</f>
        <v>2014</v>
      </c>
      <c r="T3112" t="str">
        <f>MID(R3112,5,2)</f>
        <v>09</v>
      </c>
      <c r="U3112">
        <v>3.84</v>
      </c>
      <c r="V3112">
        <v>14.88</v>
      </c>
      <c r="W3112">
        <v>5.03</v>
      </c>
      <c r="X3112">
        <v>0.01</v>
      </c>
      <c r="Y3112">
        <v>66.17</v>
      </c>
      <c r="Z3112">
        <v>11.17</v>
      </c>
      <c r="AA3112">
        <v>1.26</v>
      </c>
      <c r="AB3112">
        <v>0.18</v>
      </c>
      <c r="AC3112">
        <v>9</v>
      </c>
      <c r="AD3112">
        <v>0</v>
      </c>
      <c r="AE3112">
        <v>6.53</v>
      </c>
      <c r="AF3112">
        <v>0.82</v>
      </c>
      <c r="AG3112">
        <v>10.050000000000001</v>
      </c>
      <c r="AH3112">
        <v>8.84</v>
      </c>
      <c r="AI3112">
        <v>0.11</v>
      </c>
      <c r="AJ3112">
        <v>0</v>
      </c>
      <c r="AK3112">
        <v>0.1</v>
      </c>
      <c r="AL3112">
        <v>0.08</v>
      </c>
      <c r="AM3112">
        <v>0.08</v>
      </c>
      <c r="AN3112">
        <v>0.09</v>
      </c>
      <c r="AO3112">
        <v>-0.1</v>
      </c>
      <c r="AP3112">
        <v>-2.38</v>
      </c>
      <c r="AQ3112">
        <v>-1.19</v>
      </c>
      <c r="AR3112">
        <v>23365</v>
      </c>
      <c r="AS3112">
        <v>12.13</v>
      </c>
      <c r="AT3112">
        <v>1.0900000000000001</v>
      </c>
      <c r="AU3112">
        <v>0.84</v>
      </c>
      <c r="AV3112">
        <v>0.14000000000000001</v>
      </c>
      <c r="AW3112">
        <v>190</v>
      </c>
      <c r="AX3112">
        <v>300392</v>
      </c>
    </row>
    <row r="3113" spans="1:50" x14ac:dyDescent="0.4">
      <c r="A3113">
        <v>2108</v>
      </c>
      <c r="B3113" t="s">
        <v>1931</v>
      </c>
      <c r="C3113">
        <v>3.44</v>
      </c>
      <c r="D3113">
        <v>24.45</v>
      </c>
      <c r="E3113" t="s">
        <v>1276</v>
      </c>
      <c r="F3113" t="s">
        <v>318</v>
      </c>
      <c r="G3113">
        <v>3.88</v>
      </c>
      <c r="H3113">
        <v>198193</v>
      </c>
      <c r="I3113">
        <v>291610</v>
      </c>
      <c r="J3113">
        <v>14.18</v>
      </c>
      <c r="K3113" t="s">
        <v>1932</v>
      </c>
      <c r="L3113" t="s">
        <v>1932</v>
      </c>
      <c r="M3113">
        <v>-4.87</v>
      </c>
      <c r="N3113">
        <f t="shared" si="132"/>
        <v>-1</v>
      </c>
      <c r="O3113">
        <v>35.130000000000003</v>
      </c>
      <c r="P3113">
        <v>18.61</v>
      </c>
      <c r="Q3113">
        <v>1</v>
      </c>
      <c r="R3113">
        <v>20070124</v>
      </c>
      <c r="S3113" t="str">
        <f>LEFT(R3113,4)</f>
        <v>2007</v>
      </c>
      <c r="T3113" t="str">
        <f>MID(R3113,5,2)</f>
        <v>01</v>
      </c>
      <c r="U3113">
        <v>14.18</v>
      </c>
      <c r="V3113">
        <v>46.79</v>
      </c>
      <c r="W3113">
        <v>32.68</v>
      </c>
      <c r="X3113">
        <v>0.48</v>
      </c>
      <c r="Y3113">
        <v>29.14</v>
      </c>
      <c r="Z3113">
        <v>18.88</v>
      </c>
      <c r="AA3113">
        <v>14.19</v>
      </c>
      <c r="AB3113">
        <v>2.2599999999999998</v>
      </c>
      <c r="AC3113">
        <v>11.3</v>
      </c>
      <c r="AD3113">
        <v>3.19</v>
      </c>
      <c r="AE3113">
        <v>10.36</v>
      </c>
      <c r="AF3113">
        <v>1.84</v>
      </c>
      <c r="AG3113">
        <v>22.51</v>
      </c>
      <c r="AH3113">
        <v>18.68</v>
      </c>
      <c r="AI3113">
        <v>2.1</v>
      </c>
      <c r="AJ3113">
        <v>0.83</v>
      </c>
      <c r="AK3113">
        <v>2.12</v>
      </c>
      <c r="AL3113">
        <v>1.65</v>
      </c>
      <c r="AM3113">
        <v>1.7</v>
      </c>
      <c r="AN3113">
        <v>1.54</v>
      </c>
      <c r="AO3113">
        <v>14.26</v>
      </c>
      <c r="AP3113">
        <v>2.0099999999999998</v>
      </c>
      <c r="AQ3113">
        <v>-0.3</v>
      </c>
      <c r="AR3113">
        <v>80948</v>
      </c>
      <c r="AS3113">
        <v>16.989999999999998</v>
      </c>
      <c r="AT3113">
        <v>9.33</v>
      </c>
      <c r="AU3113">
        <v>7.55</v>
      </c>
      <c r="AV3113">
        <v>0.28000000000000003</v>
      </c>
      <c r="AW3113">
        <v>2267</v>
      </c>
      <c r="AX3113">
        <v>2108</v>
      </c>
    </row>
    <row r="3114" spans="1:50" x14ac:dyDescent="0.4">
      <c r="A3114">
        <v>603158</v>
      </c>
      <c r="B3114" t="s">
        <v>8247</v>
      </c>
      <c r="C3114">
        <v>1.31</v>
      </c>
      <c r="D3114">
        <v>31.87</v>
      </c>
      <c r="E3114" t="s">
        <v>145</v>
      </c>
      <c r="F3114" t="s">
        <v>161</v>
      </c>
      <c r="G3114">
        <v>15.34</v>
      </c>
      <c r="H3114">
        <v>4302</v>
      </c>
      <c r="I3114">
        <v>5863</v>
      </c>
      <c r="J3114">
        <v>2.17</v>
      </c>
      <c r="K3114" t="s">
        <v>8248</v>
      </c>
      <c r="L3114" t="s">
        <v>8248</v>
      </c>
      <c r="M3114">
        <v>-4.87</v>
      </c>
      <c r="N3114">
        <f t="shared" si="132"/>
        <v>-1</v>
      </c>
      <c r="O3114">
        <v>29.54</v>
      </c>
      <c r="P3114">
        <v>28.65</v>
      </c>
      <c r="Q3114">
        <v>0.76</v>
      </c>
      <c r="R3114">
        <v>20150320</v>
      </c>
      <c r="S3114" t="str">
        <f>LEFT(R3114,4)</f>
        <v>2015</v>
      </c>
      <c r="T3114" t="str">
        <f>MID(R3114,5,2)</f>
        <v>03</v>
      </c>
      <c r="U3114">
        <v>2.17</v>
      </c>
      <c r="V3114">
        <v>17.98</v>
      </c>
      <c r="W3114">
        <v>10.18</v>
      </c>
      <c r="X3114">
        <v>1.01</v>
      </c>
      <c r="Y3114">
        <v>37.799999999999997</v>
      </c>
      <c r="Z3114">
        <v>8.83</v>
      </c>
      <c r="AA3114">
        <v>4.4400000000000004</v>
      </c>
      <c r="AB3114">
        <v>0.71</v>
      </c>
      <c r="AC3114">
        <v>6.16</v>
      </c>
      <c r="AD3114">
        <v>2.71</v>
      </c>
      <c r="AE3114">
        <v>2.62</v>
      </c>
      <c r="AF3114">
        <v>2.75</v>
      </c>
      <c r="AG3114">
        <v>6.75</v>
      </c>
      <c r="AH3114">
        <v>4.54</v>
      </c>
      <c r="AI3114">
        <v>0.94</v>
      </c>
      <c r="AJ3114">
        <v>0.23</v>
      </c>
      <c r="AK3114">
        <v>0.95</v>
      </c>
      <c r="AL3114">
        <v>0.86</v>
      </c>
      <c r="AM3114">
        <v>0.79</v>
      </c>
      <c r="AN3114">
        <v>0.75</v>
      </c>
      <c r="AO3114">
        <v>5.37</v>
      </c>
      <c r="AP3114">
        <v>1.44</v>
      </c>
      <c r="AQ3114">
        <v>-0.06</v>
      </c>
      <c r="AR3114">
        <v>8162</v>
      </c>
      <c r="AS3114">
        <v>32.799999999999997</v>
      </c>
      <c r="AT3114">
        <v>13.87</v>
      </c>
      <c r="AU3114">
        <v>11.68</v>
      </c>
      <c r="AV3114">
        <v>0.42</v>
      </c>
      <c r="AW3114">
        <v>2012</v>
      </c>
      <c r="AX3114">
        <v>603158</v>
      </c>
    </row>
    <row r="3115" spans="1:50" x14ac:dyDescent="0.4">
      <c r="A3115">
        <v>601186</v>
      </c>
      <c r="B3115" t="s">
        <v>7772</v>
      </c>
      <c r="C3115">
        <v>0.5</v>
      </c>
      <c r="D3115">
        <v>7.03</v>
      </c>
      <c r="E3115" t="s">
        <v>85</v>
      </c>
      <c r="F3115" t="s">
        <v>77</v>
      </c>
      <c r="G3115">
        <v>10.08</v>
      </c>
      <c r="H3115">
        <v>283498</v>
      </c>
      <c r="I3115">
        <v>259209</v>
      </c>
      <c r="J3115">
        <v>115.03</v>
      </c>
      <c r="K3115" t="s">
        <v>7773</v>
      </c>
      <c r="L3115" t="s">
        <v>7773</v>
      </c>
      <c r="M3115">
        <v>-4.88</v>
      </c>
      <c r="N3115">
        <f t="shared" si="132"/>
        <v>-1</v>
      </c>
      <c r="O3115">
        <v>6.89</v>
      </c>
      <c r="P3115">
        <v>7.68</v>
      </c>
      <c r="Q3115">
        <v>1.18</v>
      </c>
      <c r="R3115">
        <v>20080310</v>
      </c>
      <c r="S3115" t="str">
        <f>LEFT(R3115,4)</f>
        <v>2008</v>
      </c>
      <c r="T3115" t="str">
        <f>MID(R3115,5,2)</f>
        <v>03</v>
      </c>
      <c r="U3115">
        <v>135.80000000000001</v>
      </c>
      <c r="V3115">
        <v>10284.25</v>
      </c>
      <c r="W3115">
        <v>1836.2</v>
      </c>
      <c r="X3115">
        <v>382.3</v>
      </c>
      <c r="Y3115">
        <v>78.430000000000007</v>
      </c>
      <c r="Z3115">
        <v>7293.44</v>
      </c>
      <c r="AA3115">
        <v>493.79</v>
      </c>
      <c r="AB3115">
        <v>586.33000000000004</v>
      </c>
      <c r="AC3115">
        <v>6654.12</v>
      </c>
      <c r="AD3115">
        <v>2000.03</v>
      </c>
      <c r="AE3115">
        <v>1164.28</v>
      </c>
      <c r="AF3115">
        <v>404.31</v>
      </c>
      <c r="AG3115">
        <v>5613.57</v>
      </c>
      <c r="AH3115">
        <v>5065.62</v>
      </c>
      <c r="AI3115">
        <v>202.41</v>
      </c>
      <c r="AJ3115">
        <v>-0.39</v>
      </c>
      <c r="AK3115">
        <v>204.18</v>
      </c>
      <c r="AL3115">
        <v>163.84</v>
      </c>
      <c r="AM3115">
        <v>146.88999999999999</v>
      </c>
      <c r="AN3115">
        <v>136.36000000000001</v>
      </c>
      <c r="AO3115">
        <v>1037.3599999999999</v>
      </c>
      <c r="AP3115">
        <v>-199.42</v>
      </c>
      <c r="AQ3115">
        <v>-217.11</v>
      </c>
      <c r="AR3115">
        <v>307727</v>
      </c>
      <c r="AS3115">
        <v>9.76</v>
      </c>
      <c r="AT3115">
        <v>3.61</v>
      </c>
      <c r="AU3115">
        <v>2.62</v>
      </c>
      <c r="AV3115">
        <v>115.06</v>
      </c>
      <c r="AW3115">
        <v>295862</v>
      </c>
      <c r="AX3115">
        <v>601186</v>
      </c>
    </row>
    <row r="3116" spans="1:50" x14ac:dyDescent="0.4">
      <c r="A3116">
        <v>600128</v>
      </c>
      <c r="B3116" t="s">
        <v>6250</v>
      </c>
      <c r="C3116">
        <v>0.67</v>
      </c>
      <c r="D3116" t="s">
        <v>50</v>
      </c>
      <c r="E3116" t="s">
        <v>292</v>
      </c>
      <c r="F3116" t="s">
        <v>161</v>
      </c>
      <c r="G3116">
        <v>7.56</v>
      </c>
      <c r="H3116">
        <v>30733</v>
      </c>
      <c r="I3116">
        <v>37846</v>
      </c>
      <c r="J3116">
        <v>2.4700000000000002</v>
      </c>
      <c r="K3116" t="s">
        <v>6251</v>
      </c>
      <c r="L3116" t="s">
        <v>6251</v>
      </c>
      <c r="M3116">
        <v>-4.92</v>
      </c>
      <c r="N3116">
        <f t="shared" si="132"/>
        <v>-1</v>
      </c>
      <c r="O3116" t="s">
        <v>50</v>
      </c>
      <c r="P3116" t="s">
        <v>50</v>
      </c>
      <c r="Q3116">
        <v>1.01</v>
      </c>
      <c r="R3116">
        <v>19970901</v>
      </c>
      <c r="S3116" t="str">
        <f>LEFT(R3116,4)</f>
        <v>1997</v>
      </c>
      <c r="T3116" t="str">
        <f>MID(R3116,5,2)</f>
        <v>09</v>
      </c>
      <c r="U3116">
        <v>2.4700000000000002</v>
      </c>
      <c r="V3116">
        <v>33.4</v>
      </c>
      <c r="W3116">
        <v>15.39</v>
      </c>
      <c r="X3116">
        <v>3.22</v>
      </c>
      <c r="Y3116">
        <v>44.28</v>
      </c>
      <c r="Z3116">
        <v>17.2</v>
      </c>
      <c r="AA3116">
        <v>3.05</v>
      </c>
      <c r="AB3116">
        <v>0.84</v>
      </c>
      <c r="AC3116">
        <v>12.59</v>
      </c>
      <c r="AD3116">
        <v>2.11</v>
      </c>
      <c r="AE3116">
        <v>4.91</v>
      </c>
      <c r="AF3116">
        <v>5.27</v>
      </c>
      <c r="AG3116">
        <v>27.57</v>
      </c>
      <c r="AH3116">
        <v>25.53</v>
      </c>
      <c r="AI3116">
        <v>-0.15</v>
      </c>
      <c r="AJ3116">
        <v>0.32</v>
      </c>
      <c r="AK3116">
        <v>0</v>
      </c>
      <c r="AL3116">
        <v>-0.09</v>
      </c>
      <c r="AM3116">
        <v>-0.09</v>
      </c>
      <c r="AN3116">
        <v>-0.3</v>
      </c>
      <c r="AO3116">
        <v>3.9</v>
      </c>
      <c r="AP3116">
        <v>-1.67</v>
      </c>
      <c r="AQ3116">
        <v>-3.75</v>
      </c>
      <c r="AR3116">
        <v>33253</v>
      </c>
      <c r="AS3116">
        <v>7.4</v>
      </c>
      <c r="AT3116">
        <v>-0.54</v>
      </c>
      <c r="AU3116">
        <v>-0.31</v>
      </c>
      <c r="AV3116">
        <v>0</v>
      </c>
      <c r="AW3116">
        <v>2755</v>
      </c>
      <c r="AX3116">
        <v>600128</v>
      </c>
    </row>
    <row r="3117" spans="1:50" x14ac:dyDescent="0.4">
      <c r="A3117">
        <v>2228</v>
      </c>
      <c r="B3117" t="s">
        <v>2288</v>
      </c>
      <c r="C3117">
        <v>0.75</v>
      </c>
      <c r="D3117">
        <v>18.13</v>
      </c>
      <c r="E3117" t="s">
        <v>172</v>
      </c>
      <c r="F3117" t="s">
        <v>516</v>
      </c>
      <c r="G3117">
        <v>4.01</v>
      </c>
      <c r="H3117">
        <v>24040</v>
      </c>
      <c r="I3117">
        <v>30689</v>
      </c>
      <c r="J3117">
        <v>11.65</v>
      </c>
      <c r="K3117" t="s">
        <v>2289</v>
      </c>
      <c r="L3117" t="s">
        <v>2290</v>
      </c>
      <c r="M3117">
        <v>-4.96</v>
      </c>
      <c r="N3117">
        <f t="shared" si="132"/>
        <v>-1</v>
      </c>
      <c r="O3117">
        <v>19.18</v>
      </c>
      <c r="P3117">
        <v>20.170000000000002</v>
      </c>
      <c r="Q3117">
        <v>0.59</v>
      </c>
      <c r="R3117">
        <v>20080508</v>
      </c>
      <c r="S3117" t="str">
        <f>LEFT(R3117,4)</f>
        <v>2008</v>
      </c>
      <c r="T3117" t="str">
        <f>MID(R3117,5,2)</f>
        <v>05</v>
      </c>
      <c r="U3117">
        <v>11.7</v>
      </c>
      <c r="V3117">
        <v>68.540000000000006</v>
      </c>
      <c r="W3117">
        <v>29.54</v>
      </c>
      <c r="X3117">
        <v>2.72</v>
      </c>
      <c r="Y3117">
        <v>52.94</v>
      </c>
      <c r="Z3117">
        <v>46.56</v>
      </c>
      <c r="AA3117">
        <v>12.62</v>
      </c>
      <c r="AB3117">
        <v>5.0999999999999996</v>
      </c>
      <c r="AC3117">
        <v>30.63</v>
      </c>
      <c r="AD3117">
        <v>9.3800000000000008</v>
      </c>
      <c r="AE3117">
        <v>25.15</v>
      </c>
      <c r="AF3117">
        <v>4.2</v>
      </c>
      <c r="AG3117">
        <v>82.51</v>
      </c>
      <c r="AH3117">
        <v>71.77</v>
      </c>
      <c r="AI3117">
        <v>2.56</v>
      </c>
      <c r="AJ3117">
        <v>0.02</v>
      </c>
      <c r="AK3117">
        <v>2.5499999999999998</v>
      </c>
      <c r="AL3117">
        <v>2.14</v>
      </c>
      <c r="AM3117">
        <v>1.94</v>
      </c>
      <c r="AN3117">
        <v>1.77</v>
      </c>
      <c r="AO3117">
        <v>12.25</v>
      </c>
      <c r="AP3117">
        <v>4.13</v>
      </c>
      <c r="AQ3117">
        <v>1.73</v>
      </c>
      <c r="AR3117">
        <v>35438</v>
      </c>
      <c r="AS3117">
        <v>13.02</v>
      </c>
      <c r="AT3117">
        <v>3.1</v>
      </c>
      <c r="AU3117">
        <v>2.36</v>
      </c>
      <c r="AV3117">
        <v>1.02</v>
      </c>
      <c r="AW3117">
        <v>8261</v>
      </c>
      <c r="AX3117">
        <v>2228</v>
      </c>
    </row>
    <row r="3118" spans="1:50" hidden="1" x14ac:dyDescent="0.4">
      <c r="A3118">
        <v>688196</v>
      </c>
      <c r="B3118" t="s">
        <v>9040</v>
      </c>
      <c r="C3118">
        <v>0.22</v>
      </c>
      <c r="D3118">
        <v>21.16</v>
      </c>
      <c r="E3118" t="s">
        <v>62</v>
      </c>
      <c r="F3118" t="s">
        <v>516</v>
      </c>
      <c r="G3118">
        <v>40.79</v>
      </c>
      <c r="H3118">
        <v>6385</v>
      </c>
      <c r="I3118">
        <v>4503</v>
      </c>
      <c r="J3118">
        <v>0.28000000000000003</v>
      </c>
      <c r="K3118" t="s">
        <v>9041</v>
      </c>
      <c r="L3118" t="s">
        <v>6217</v>
      </c>
      <c r="M3118">
        <v>-4.96</v>
      </c>
      <c r="O3118">
        <v>23.78</v>
      </c>
      <c r="P3118">
        <v>36.619999999999997</v>
      </c>
      <c r="Q3118">
        <v>0</v>
      </c>
      <c r="R3118">
        <v>20191121</v>
      </c>
      <c r="S3118" t="str">
        <f>LEFT(R3118,4)</f>
        <v>2019</v>
      </c>
      <c r="T3118" t="str">
        <f>MID(R3118,5,2)</f>
        <v>11</v>
      </c>
      <c r="U3118">
        <v>1.2</v>
      </c>
      <c r="V3118">
        <v>9.43</v>
      </c>
      <c r="W3118">
        <v>8.25</v>
      </c>
      <c r="X3118">
        <v>0</v>
      </c>
      <c r="Y3118">
        <v>12.5</v>
      </c>
      <c r="Z3118">
        <v>5.47</v>
      </c>
      <c r="AA3118">
        <v>2.76</v>
      </c>
      <c r="AB3118">
        <v>0.53</v>
      </c>
      <c r="AC3118">
        <v>1.03</v>
      </c>
      <c r="AD3118">
        <v>1.1000000000000001</v>
      </c>
      <c r="AE3118">
        <v>0.96</v>
      </c>
      <c r="AF3118">
        <v>0.88</v>
      </c>
      <c r="AG3118">
        <v>10.220000000000001</v>
      </c>
      <c r="AH3118">
        <v>8.15</v>
      </c>
      <c r="AI3118">
        <v>1.82</v>
      </c>
      <c r="AJ3118">
        <v>-0.05</v>
      </c>
      <c r="AK3118">
        <v>1.82</v>
      </c>
      <c r="AL3118">
        <v>1.74</v>
      </c>
      <c r="AM3118">
        <v>1.74</v>
      </c>
      <c r="AN3118">
        <v>1.74</v>
      </c>
      <c r="AO3118">
        <v>6.13</v>
      </c>
      <c r="AP3118">
        <v>2.17</v>
      </c>
      <c r="AQ3118">
        <v>0.74</v>
      </c>
      <c r="AR3118">
        <v>25272</v>
      </c>
      <c r="AS3118">
        <v>20.21</v>
      </c>
      <c r="AT3118">
        <v>17.86</v>
      </c>
      <c r="AU3118">
        <v>16.989999999999998</v>
      </c>
      <c r="AV3118">
        <v>0.42</v>
      </c>
      <c r="AW3118">
        <v>469</v>
      </c>
      <c r="AX3118">
        <v>688196</v>
      </c>
    </row>
    <row r="3119" spans="1:50" x14ac:dyDescent="0.4">
      <c r="A3119">
        <v>2425</v>
      </c>
      <c r="B3119" t="s">
        <v>2874</v>
      </c>
      <c r="C3119">
        <v>0.55000000000000004</v>
      </c>
      <c r="D3119">
        <v>16.62</v>
      </c>
      <c r="E3119" t="s">
        <v>735</v>
      </c>
      <c r="F3119" t="s">
        <v>283</v>
      </c>
      <c r="G3119">
        <v>5.49</v>
      </c>
      <c r="H3119">
        <v>84203</v>
      </c>
      <c r="I3119">
        <v>74861</v>
      </c>
      <c r="J3119">
        <v>8.14</v>
      </c>
      <c r="K3119" t="s">
        <v>2875</v>
      </c>
      <c r="L3119" t="s">
        <v>2876</v>
      </c>
      <c r="M3119">
        <v>-4.9800000000000004</v>
      </c>
      <c r="N3119">
        <f t="shared" ref="N3119:N3182" si="133">INT(M3119/100)</f>
        <v>-1</v>
      </c>
      <c r="O3119">
        <v>15.24</v>
      </c>
      <c r="P3119">
        <v>16.170000000000002</v>
      </c>
      <c r="Q3119">
        <v>1.2</v>
      </c>
      <c r="R3119">
        <v>20100608</v>
      </c>
      <c r="S3119" t="str">
        <f>LEFT(R3119,4)</f>
        <v>2010</v>
      </c>
      <c r="T3119" t="str">
        <f>MID(R3119,5,2)</f>
        <v>06</v>
      </c>
      <c r="U3119">
        <v>8.14</v>
      </c>
      <c r="V3119">
        <v>49.84</v>
      </c>
      <c r="W3119">
        <v>40.74</v>
      </c>
      <c r="X3119">
        <v>-0.01</v>
      </c>
      <c r="Y3119">
        <v>18.28</v>
      </c>
      <c r="Z3119">
        <v>10.74</v>
      </c>
      <c r="AA3119">
        <v>0.1</v>
      </c>
      <c r="AB3119">
        <v>2.2000000000000002</v>
      </c>
      <c r="AC3119">
        <v>6.01</v>
      </c>
      <c r="AD3119">
        <v>0.6</v>
      </c>
      <c r="AE3119">
        <v>6.25</v>
      </c>
      <c r="AF3119">
        <v>21.44</v>
      </c>
      <c r="AG3119">
        <v>6.04</v>
      </c>
      <c r="AH3119">
        <v>1.67</v>
      </c>
      <c r="AI3119">
        <v>2.15</v>
      </c>
      <c r="AJ3119">
        <v>0.02</v>
      </c>
      <c r="AK3119">
        <v>2.16</v>
      </c>
      <c r="AL3119">
        <v>2.0299999999999998</v>
      </c>
      <c r="AM3119">
        <v>2.0299999999999998</v>
      </c>
      <c r="AN3119">
        <v>2</v>
      </c>
      <c r="AO3119">
        <v>9.98</v>
      </c>
      <c r="AP3119">
        <v>1.35</v>
      </c>
      <c r="AQ3119">
        <v>-0.28999999999999998</v>
      </c>
      <c r="AR3119">
        <v>38950</v>
      </c>
      <c r="AS3119">
        <v>72.319999999999993</v>
      </c>
      <c r="AT3119">
        <v>35.61</v>
      </c>
      <c r="AU3119">
        <v>33.65</v>
      </c>
      <c r="AV3119">
        <v>0.72</v>
      </c>
      <c r="AW3119">
        <v>705</v>
      </c>
      <c r="AX3119">
        <v>2425</v>
      </c>
    </row>
    <row r="3120" spans="1:50" x14ac:dyDescent="0.4">
      <c r="A3120">
        <v>600654</v>
      </c>
      <c r="B3120" t="s">
        <v>7107</v>
      </c>
      <c r="C3120">
        <v>0</v>
      </c>
      <c r="D3120" t="s">
        <v>50</v>
      </c>
      <c r="E3120" t="s">
        <v>317</v>
      </c>
      <c r="F3120" t="s">
        <v>872</v>
      </c>
      <c r="G3120">
        <v>1.94</v>
      </c>
      <c r="H3120">
        <v>129014</v>
      </c>
      <c r="I3120">
        <v>132820</v>
      </c>
      <c r="J3120">
        <v>7.55</v>
      </c>
      <c r="K3120" t="s">
        <v>1930</v>
      </c>
      <c r="L3120" t="s">
        <v>702</v>
      </c>
      <c r="M3120">
        <v>-5</v>
      </c>
      <c r="N3120">
        <f t="shared" si="133"/>
        <v>-1</v>
      </c>
      <c r="O3120" t="s">
        <v>50</v>
      </c>
      <c r="P3120" t="s">
        <v>50</v>
      </c>
      <c r="Q3120">
        <v>0.76</v>
      </c>
      <c r="R3120">
        <v>19901219</v>
      </c>
      <c r="S3120" t="str">
        <f>LEFT(R3120,4)</f>
        <v>1990</v>
      </c>
      <c r="T3120" t="str">
        <f>MID(R3120,5,2)</f>
        <v>12</v>
      </c>
      <c r="U3120">
        <v>12.83</v>
      </c>
      <c r="V3120">
        <v>55.4</v>
      </c>
      <c r="W3120">
        <v>-0.97</v>
      </c>
      <c r="X3120">
        <v>0.87</v>
      </c>
      <c r="Y3120">
        <v>100.17</v>
      </c>
      <c r="Z3120">
        <v>26.54</v>
      </c>
      <c r="AA3120">
        <v>4.1399999999999997</v>
      </c>
      <c r="AB3120">
        <v>1.55</v>
      </c>
      <c r="AC3120">
        <v>49.49</v>
      </c>
      <c r="AD3120">
        <v>11.82</v>
      </c>
      <c r="AE3120">
        <v>5.3</v>
      </c>
      <c r="AF3120">
        <v>9.89</v>
      </c>
      <c r="AG3120">
        <v>19.29</v>
      </c>
      <c r="AH3120">
        <v>15.73</v>
      </c>
      <c r="AI3120">
        <v>-1.1299999999999999</v>
      </c>
      <c r="AJ3120">
        <v>0.01</v>
      </c>
      <c r="AK3120">
        <v>-2.73</v>
      </c>
      <c r="AL3120">
        <v>-2.91</v>
      </c>
      <c r="AM3120">
        <v>-2.88</v>
      </c>
      <c r="AN3120">
        <v>-1.36</v>
      </c>
      <c r="AO3120">
        <v>-25.69</v>
      </c>
      <c r="AP3120">
        <v>0.23</v>
      </c>
      <c r="AQ3120">
        <v>0.17</v>
      </c>
      <c r="AR3120">
        <v>77732</v>
      </c>
      <c r="AS3120">
        <v>18.47</v>
      </c>
      <c r="AT3120">
        <v>-5.85</v>
      </c>
      <c r="AU3120">
        <v>-14.94</v>
      </c>
      <c r="AV3120">
        <v>0.45</v>
      </c>
      <c r="AW3120">
        <v>12256</v>
      </c>
      <c r="AX3120">
        <v>600654</v>
      </c>
    </row>
    <row r="3121" spans="1:50" x14ac:dyDescent="0.4">
      <c r="A3121">
        <v>2342</v>
      </c>
      <c r="B3121" t="s">
        <v>2626</v>
      </c>
      <c r="C3121">
        <v>0.64</v>
      </c>
      <c r="D3121">
        <v>131.19999999999999</v>
      </c>
      <c r="E3121" t="s">
        <v>527</v>
      </c>
      <c r="F3121" t="s">
        <v>318</v>
      </c>
      <c r="G3121">
        <v>3.12</v>
      </c>
      <c r="H3121">
        <v>19670</v>
      </c>
      <c r="I3121">
        <v>19485</v>
      </c>
      <c r="J3121">
        <v>8.81</v>
      </c>
      <c r="K3121" t="s">
        <v>2627</v>
      </c>
      <c r="L3121" t="s">
        <v>2628</v>
      </c>
      <c r="M3121">
        <v>-5.05</v>
      </c>
      <c r="N3121">
        <f t="shared" si="133"/>
        <v>-1</v>
      </c>
      <c r="O3121">
        <v>154.81</v>
      </c>
      <c r="P3121">
        <v>169.19</v>
      </c>
      <c r="Q3121">
        <v>0.75</v>
      </c>
      <c r="R3121">
        <v>20100126</v>
      </c>
      <c r="S3121" t="str">
        <f>LEFT(R3121,4)</f>
        <v>2010</v>
      </c>
      <c r="T3121" t="str">
        <f>MID(R3121,5,2)</f>
        <v>01</v>
      </c>
      <c r="U3121">
        <v>9.6</v>
      </c>
      <c r="V3121">
        <v>40.43</v>
      </c>
      <c r="W3121">
        <v>24.3</v>
      </c>
      <c r="X3121">
        <v>0</v>
      </c>
      <c r="Y3121">
        <v>39.9</v>
      </c>
      <c r="Z3121">
        <v>22.98</v>
      </c>
      <c r="AA3121">
        <v>13.1</v>
      </c>
      <c r="AB3121">
        <v>1.48</v>
      </c>
      <c r="AC3121">
        <v>14.8</v>
      </c>
      <c r="AD3121">
        <v>8.34</v>
      </c>
      <c r="AE3121">
        <v>7.39</v>
      </c>
      <c r="AF3121">
        <v>6.73</v>
      </c>
      <c r="AG3121">
        <v>14.24</v>
      </c>
      <c r="AH3121">
        <v>11.36</v>
      </c>
      <c r="AI3121">
        <v>0.2</v>
      </c>
      <c r="AJ3121">
        <v>0</v>
      </c>
      <c r="AK3121">
        <v>0.2</v>
      </c>
      <c r="AL3121">
        <v>0.17</v>
      </c>
      <c r="AM3121">
        <v>0.17</v>
      </c>
      <c r="AN3121">
        <v>0.12</v>
      </c>
      <c r="AO3121">
        <v>6.75</v>
      </c>
      <c r="AP3121">
        <v>-0.26</v>
      </c>
      <c r="AQ3121">
        <v>-0.74</v>
      </c>
      <c r="AR3121">
        <v>89176</v>
      </c>
      <c r="AS3121">
        <v>20.21</v>
      </c>
      <c r="AT3121">
        <v>1.37</v>
      </c>
      <c r="AU3121">
        <v>1.21</v>
      </c>
      <c r="AV3121">
        <v>0.04</v>
      </c>
      <c r="AW3121">
        <v>2257</v>
      </c>
      <c r="AX3121">
        <v>2342</v>
      </c>
    </row>
    <row r="3122" spans="1:50" x14ac:dyDescent="0.4">
      <c r="A3122">
        <v>2774</v>
      </c>
      <c r="B3122" t="s">
        <v>3784</v>
      </c>
      <c r="C3122">
        <v>0.79</v>
      </c>
      <c r="D3122">
        <v>1951.65</v>
      </c>
      <c r="E3122" t="s">
        <v>76</v>
      </c>
      <c r="F3122" t="s">
        <v>283</v>
      </c>
      <c r="G3122">
        <v>7.63</v>
      </c>
      <c r="H3122">
        <v>7395</v>
      </c>
      <c r="I3122">
        <v>8840</v>
      </c>
      <c r="J3122">
        <v>0.9</v>
      </c>
      <c r="K3122" t="s">
        <v>3785</v>
      </c>
      <c r="L3122" t="s">
        <v>3786</v>
      </c>
      <c r="M3122">
        <v>-5.0599999999999996</v>
      </c>
      <c r="N3122">
        <f t="shared" si="133"/>
        <v>-1</v>
      </c>
      <c r="O3122">
        <v>58.45</v>
      </c>
      <c r="P3122">
        <v>36.39</v>
      </c>
      <c r="Q3122">
        <v>0.61</v>
      </c>
      <c r="R3122">
        <v>20170324</v>
      </c>
      <c r="S3122" t="str">
        <f>LEFT(R3122,4)</f>
        <v>2017</v>
      </c>
      <c r="T3122" t="str">
        <f>MID(R3122,5,2)</f>
        <v>03</v>
      </c>
      <c r="U3122">
        <v>3.41</v>
      </c>
      <c r="V3122">
        <v>15.81</v>
      </c>
      <c r="W3122">
        <v>10.57</v>
      </c>
      <c r="X3122">
        <v>0.01</v>
      </c>
      <c r="Y3122">
        <v>33.06</v>
      </c>
      <c r="Z3122">
        <v>13.16</v>
      </c>
      <c r="AA3122">
        <v>1.17</v>
      </c>
      <c r="AB3122">
        <v>0.69</v>
      </c>
      <c r="AC3122">
        <v>4.76</v>
      </c>
      <c r="AD3122">
        <v>3.41</v>
      </c>
      <c r="AE3122">
        <v>1.88</v>
      </c>
      <c r="AF3122">
        <v>4.3</v>
      </c>
      <c r="AG3122">
        <v>5.14</v>
      </c>
      <c r="AH3122">
        <v>3.8</v>
      </c>
      <c r="AI3122">
        <v>0.02</v>
      </c>
      <c r="AJ3122">
        <v>0.12</v>
      </c>
      <c r="AK3122">
        <v>0.03</v>
      </c>
      <c r="AL3122">
        <v>0.01</v>
      </c>
      <c r="AM3122">
        <v>0.01</v>
      </c>
      <c r="AN3122">
        <v>-0.11</v>
      </c>
      <c r="AO3122">
        <v>2.34</v>
      </c>
      <c r="AP3122">
        <v>-0.28999999999999998</v>
      </c>
      <c r="AQ3122">
        <v>-7.0000000000000007E-2</v>
      </c>
      <c r="AR3122">
        <v>26528</v>
      </c>
      <c r="AS3122">
        <v>26.09</v>
      </c>
      <c r="AT3122">
        <v>0.43</v>
      </c>
      <c r="AU3122">
        <v>0.2</v>
      </c>
      <c r="AV3122">
        <v>0.18</v>
      </c>
      <c r="AW3122">
        <v>1392</v>
      </c>
      <c r="AX3122">
        <v>2774</v>
      </c>
    </row>
    <row r="3123" spans="1:50" x14ac:dyDescent="0.4">
      <c r="A3123">
        <v>603639</v>
      </c>
      <c r="B3123" t="s">
        <v>8619</v>
      </c>
      <c r="C3123">
        <v>0.61</v>
      </c>
      <c r="D3123">
        <v>11.45</v>
      </c>
      <c r="E3123" t="s">
        <v>366</v>
      </c>
      <c r="F3123" t="s">
        <v>337</v>
      </c>
      <c r="G3123">
        <v>24.84</v>
      </c>
      <c r="H3123">
        <v>4967</v>
      </c>
      <c r="I3123">
        <v>6061</v>
      </c>
      <c r="J3123">
        <v>0.55000000000000004</v>
      </c>
      <c r="K3123" t="s">
        <v>8620</v>
      </c>
      <c r="L3123" t="s">
        <v>4286</v>
      </c>
      <c r="M3123">
        <v>-5.07</v>
      </c>
      <c r="N3123">
        <f t="shared" si="133"/>
        <v>-1</v>
      </c>
      <c r="O3123">
        <v>12.93</v>
      </c>
      <c r="P3123">
        <v>11.5</v>
      </c>
      <c r="Q3123">
        <v>0.42</v>
      </c>
      <c r="R3123">
        <v>20170112</v>
      </c>
      <c r="S3123" t="str">
        <f>LEFT(R3123,4)</f>
        <v>2017</v>
      </c>
      <c r="T3123" t="str">
        <f>MID(R3123,5,2)</f>
        <v>01</v>
      </c>
      <c r="U3123">
        <v>1.7</v>
      </c>
      <c r="V3123">
        <v>31.72</v>
      </c>
      <c r="W3123">
        <v>22.01</v>
      </c>
      <c r="X3123">
        <v>0</v>
      </c>
      <c r="Y3123">
        <v>30.62</v>
      </c>
      <c r="Z3123">
        <v>19.260000000000002</v>
      </c>
      <c r="AA3123">
        <v>4.58</v>
      </c>
      <c r="AB3123">
        <v>5.23</v>
      </c>
      <c r="AC3123">
        <v>8.9</v>
      </c>
      <c r="AD3123">
        <v>5.94</v>
      </c>
      <c r="AE3123">
        <v>5.7</v>
      </c>
      <c r="AF3123">
        <v>7.27</v>
      </c>
      <c r="AG3123">
        <v>19.670000000000002</v>
      </c>
      <c r="AH3123">
        <v>12.84</v>
      </c>
      <c r="AI3123">
        <v>3.32</v>
      </c>
      <c r="AJ3123">
        <v>0</v>
      </c>
      <c r="AK3123">
        <v>3.34</v>
      </c>
      <c r="AL3123">
        <v>2.77</v>
      </c>
      <c r="AM3123">
        <v>2.77</v>
      </c>
      <c r="AN3123">
        <v>2.71</v>
      </c>
      <c r="AO3123">
        <v>12.62</v>
      </c>
      <c r="AP3123">
        <v>1.82</v>
      </c>
      <c r="AQ3123">
        <v>-2.74</v>
      </c>
      <c r="AR3123">
        <v>12590</v>
      </c>
      <c r="AS3123">
        <v>34.71</v>
      </c>
      <c r="AT3123">
        <v>16.88</v>
      </c>
      <c r="AU3123">
        <v>14.07</v>
      </c>
      <c r="AV3123">
        <v>0.72</v>
      </c>
      <c r="AW3123">
        <v>1564</v>
      </c>
      <c r="AX3123">
        <v>603639</v>
      </c>
    </row>
    <row r="3124" spans="1:50" x14ac:dyDescent="0.4">
      <c r="A3124">
        <v>300288</v>
      </c>
      <c r="B3124" t="s">
        <v>4934</v>
      </c>
      <c r="C3124">
        <v>0.57999999999999996</v>
      </c>
      <c r="D3124">
        <v>46.5</v>
      </c>
      <c r="E3124" t="s">
        <v>317</v>
      </c>
      <c r="F3124" t="s">
        <v>559</v>
      </c>
      <c r="G3124">
        <v>12.17</v>
      </c>
      <c r="H3124">
        <v>15381</v>
      </c>
      <c r="I3124">
        <v>15868</v>
      </c>
      <c r="J3124">
        <v>2.08</v>
      </c>
      <c r="K3124" t="s">
        <v>2687</v>
      </c>
      <c r="L3124" t="s">
        <v>4935</v>
      </c>
      <c r="M3124">
        <v>-5.14</v>
      </c>
      <c r="N3124">
        <f t="shared" si="133"/>
        <v>-1</v>
      </c>
      <c r="O3124">
        <v>44.25</v>
      </c>
      <c r="P3124">
        <v>39.46</v>
      </c>
      <c r="Q3124">
        <v>1.68</v>
      </c>
      <c r="R3124">
        <v>20120216</v>
      </c>
      <c r="S3124" t="str">
        <f>LEFT(R3124,4)</f>
        <v>2012</v>
      </c>
      <c r="T3124" t="str">
        <f>MID(R3124,5,2)</f>
        <v>02</v>
      </c>
      <c r="U3124">
        <v>3.38</v>
      </c>
      <c r="V3124">
        <v>19.100000000000001</v>
      </c>
      <c r="W3124">
        <v>13.68</v>
      </c>
      <c r="X3124">
        <v>0.55000000000000004</v>
      </c>
      <c r="Y3124">
        <v>25.52</v>
      </c>
      <c r="Z3124">
        <v>5.61</v>
      </c>
      <c r="AA3124">
        <v>1.5</v>
      </c>
      <c r="AB3124">
        <v>0.59</v>
      </c>
      <c r="AC3124">
        <v>2.72</v>
      </c>
      <c r="AD3124">
        <v>0.11</v>
      </c>
      <c r="AE3124">
        <v>0.87</v>
      </c>
      <c r="AF3124">
        <v>3.86</v>
      </c>
      <c r="AG3124">
        <v>3.49</v>
      </c>
      <c r="AH3124">
        <v>1.88</v>
      </c>
      <c r="AI3124">
        <v>0.8</v>
      </c>
      <c r="AJ3124">
        <v>0.17</v>
      </c>
      <c r="AK3124">
        <v>0.8</v>
      </c>
      <c r="AL3124">
        <v>0.66</v>
      </c>
      <c r="AM3124">
        <v>0.66</v>
      </c>
      <c r="AN3124">
        <v>0.62</v>
      </c>
      <c r="AO3124">
        <v>5.74</v>
      </c>
      <c r="AP3124">
        <v>0.63</v>
      </c>
      <c r="AQ3124">
        <v>1.28</v>
      </c>
      <c r="AR3124">
        <v>34409</v>
      </c>
      <c r="AS3124">
        <v>45.95</v>
      </c>
      <c r="AT3124">
        <v>22.88</v>
      </c>
      <c r="AU3124">
        <v>19.059999999999999</v>
      </c>
      <c r="AV3124">
        <v>0.19</v>
      </c>
      <c r="AW3124">
        <v>1290</v>
      </c>
      <c r="AX3124">
        <v>300288</v>
      </c>
    </row>
    <row r="3125" spans="1:50" x14ac:dyDescent="0.4">
      <c r="A3125">
        <v>2795</v>
      </c>
      <c r="B3125" t="s">
        <v>3830</v>
      </c>
      <c r="C3125">
        <v>-0.21</v>
      </c>
      <c r="D3125">
        <v>36.69</v>
      </c>
      <c r="E3125" t="s">
        <v>527</v>
      </c>
      <c r="F3125" t="s">
        <v>307</v>
      </c>
      <c r="G3125">
        <v>13.96</v>
      </c>
      <c r="H3125">
        <v>11382</v>
      </c>
      <c r="I3125">
        <v>9228</v>
      </c>
      <c r="J3125">
        <v>2</v>
      </c>
      <c r="K3125" t="s">
        <v>3831</v>
      </c>
      <c r="L3125" t="s">
        <v>3831</v>
      </c>
      <c r="M3125">
        <v>-5.17</v>
      </c>
      <c r="N3125">
        <f t="shared" si="133"/>
        <v>-1</v>
      </c>
      <c r="O3125">
        <v>35.950000000000003</v>
      </c>
      <c r="P3125">
        <v>34.25</v>
      </c>
      <c r="Q3125">
        <v>0.79</v>
      </c>
      <c r="R3125">
        <v>20160428</v>
      </c>
      <c r="S3125" t="str">
        <f>LEFT(R3125,4)</f>
        <v>2016</v>
      </c>
      <c r="T3125" t="str">
        <f>MID(R3125,5,2)</f>
        <v>04</v>
      </c>
      <c r="U3125">
        <v>2</v>
      </c>
      <c r="V3125">
        <v>7.04</v>
      </c>
      <c r="W3125">
        <v>6.05</v>
      </c>
      <c r="X3125">
        <v>0</v>
      </c>
      <c r="Y3125">
        <v>14.02</v>
      </c>
      <c r="Z3125">
        <v>4.95</v>
      </c>
      <c r="AA3125">
        <v>0.71</v>
      </c>
      <c r="AB3125">
        <v>0.67</v>
      </c>
      <c r="AC3125">
        <v>0.88</v>
      </c>
      <c r="AD3125">
        <v>1.21</v>
      </c>
      <c r="AE3125">
        <v>1.01</v>
      </c>
      <c r="AF3125">
        <v>2.44</v>
      </c>
      <c r="AG3125">
        <v>4.55</v>
      </c>
      <c r="AH3125">
        <v>3.15</v>
      </c>
      <c r="AI3125">
        <v>0.7</v>
      </c>
      <c r="AJ3125">
        <v>-0.03</v>
      </c>
      <c r="AK3125">
        <v>0.7</v>
      </c>
      <c r="AL3125">
        <v>0.56999999999999995</v>
      </c>
      <c r="AM3125">
        <v>0.56999999999999995</v>
      </c>
      <c r="AN3125">
        <v>0.56999999999999995</v>
      </c>
      <c r="AO3125">
        <v>1.17</v>
      </c>
      <c r="AP3125">
        <v>0.77</v>
      </c>
      <c r="AQ3125">
        <v>0</v>
      </c>
      <c r="AR3125">
        <v>21695</v>
      </c>
      <c r="AS3125">
        <v>30.76</v>
      </c>
      <c r="AT3125">
        <v>15.31</v>
      </c>
      <c r="AU3125">
        <v>12.53</v>
      </c>
      <c r="AV3125">
        <v>0.13</v>
      </c>
      <c r="AW3125">
        <v>913</v>
      </c>
      <c r="AX3125">
        <v>2795</v>
      </c>
    </row>
    <row r="3126" spans="1:50" x14ac:dyDescent="0.4">
      <c r="A3126">
        <v>600398</v>
      </c>
      <c r="B3126" t="s">
        <v>6692</v>
      </c>
      <c r="C3126">
        <v>1.19</v>
      </c>
      <c r="D3126">
        <v>9.73</v>
      </c>
      <c r="E3126" t="s">
        <v>1605</v>
      </c>
      <c r="F3126" t="s">
        <v>161</v>
      </c>
      <c r="G3126">
        <v>7.68</v>
      </c>
      <c r="H3126">
        <v>63348</v>
      </c>
      <c r="I3126">
        <v>119303</v>
      </c>
      <c r="J3126">
        <v>44.2</v>
      </c>
      <c r="K3126" t="s">
        <v>6693</v>
      </c>
      <c r="L3126" t="s">
        <v>6693</v>
      </c>
      <c r="M3126">
        <v>-5.19</v>
      </c>
      <c r="N3126">
        <f t="shared" si="133"/>
        <v>-1</v>
      </c>
      <c r="O3126">
        <v>9.86</v>
      </c>
      <c r="P3126">
        <v>9.83</v>
      </c>
      <c r="Q3126">
        <v>0.62</v>
      </c>
      <c r="R3126">
        <v>20001228</v>
      </c>
      <c r="S3126" t="str">
        <f>LEFT(R3126,4)</f>
        <v>2000</v>
      </c>
      <c r="T3126" t="str">
        <f>MID(R3126,5,2)</f>
        <v>12</v>
      </c>
      <c r="U3126">
        <v>44.2</v>
      </c>
      <c r="V3126">
        <v>273.93</v>
      </c>
      <c r="W3126">
        <v>131.93</v>
      </c>
      <c r="X3126">
        <v>2.8</v>
      </c>
      <c r="Y3126">
        <v>50.82</v>
      </c>
      <c r="Z3126">
        <v>193.9</v>
      </c>
      <c r="AA3126">
        <v>39.89</v>
      </c>
      <c r="AB3126">
        <v>9.36</v>
      </c>
      <c r="AC3126">
        <v>107.62</v>
      </c>
      <c r="AD3126">
        <v>94.49</v>
      </c>
      <c r="AE3126">
        <v>8.74</v>
      </c>
      <c r="AF3126">
        <v>14.45</v>
      </c>
      <c r="AG3126">
        <v>146.88999999999999</v>
      </c>
      <c r="AH3126">
        <v>85.54</v>
      </c>
      <c r="AI3126">
        <v>34.46</v>
      </c>
      <c r="AJ3126">
        <v>2</v>
      </c>
      <c r="AK3126">
        <v>34.82</v>
      </c>
      <c r="AL3126">
        <v>25.94</v>
      </c>
      <c r="AM3126">
        <v>26.16</v>
      </c>
      <c r="AN3126">
        <v>24.18</v>
      </c>
      <c r="AO3126">
        <v>86.46</v>
      </c>
      <c r="AP3126">
        <v>2.0099999999999998</v>
      </c>
      <c r="AQ3126">
        <v>-25.87</v>
      </c>
      <c r="AR3126">
        <v>48518</v>
      </c>
      <c r="AS3126">
        <v>41.77</v>
      </c>
      <c r="AT3126">
        <v>23.46</v>
      </c>
      <c r="AU3126">
        <v>17.809999999999999</v>
      </c>
      <c r="AV3126">
        <v>0.41</v>
      </c>
      <c r="AW3126">
        <v>17994</v>
      </c>
      <c r="AX3126">
        <v>600398</v>
      </c>
    </row>
    <row r="3127" spans="1:50" x14ac:dyDescent="0.4">
      <c r="A3127">
        <v>488</v>
      </c>
      <c r="B3127" t="s">
        <v>436</v>
      </c>
      <c r="C3127">
        <v>-0.59</v>
      </c>
      <c r="D3127">
        <v>10.38</v>
      </c>
      <c r="E3127" t="s">
        <v>437</v>
      </c>
      <c r="F3127" t="s">
        <v>337</v>
      </c>
      <c r="G3127">
        <v>5.08</v>
      </c>
      <c r="H3127">
        <v>120643</v>
      </c>
      <c r="I3127">
        <v>121087</v>
      </c>
      <c r="J3127">
        <v>16.57</v>
      </c>
      <c r="K3127" t="s">
        <v>438</v>
      </c>
      <c r="L3127" t="s">
        <v>439</v>
      </c>
      <c r="M3127">
        <v>-5.21</v>
      </c>
      <c r="N3127">
        <f t="shared" si="133"/>
        <v>-1</v>
      </c>
      <c r="O3127">
        <v>13.48</v>
      </c>
      <c r="P3127">
        <v>5.89</v>
      </c>
      <c r="Q3127">
        <v>0.86</v>
      </c>
      <c r="R3127">
        <v>20001120</v>
      </c>
      <c r="S3127" t="str">
        <f>LEFT(R3127,4)</f>
        <v>2000</v>
      </c>
      <c r="T3127" t="str">
        <f>MID(R3127,5,2)</f>
        <v>11</v>
      </c>
      <c r="U3127">
        <v>29.05</v>
      </c>
      <c r="V3127">
        <v>1041.18</v>
      </c>
      <c r="W3127">
        <v>244.85</v>
      </c>
      <c r="X3127">
        <v>6.97</v>
      </c>
      <c r="Y3127">
        <v>75.81</v>
      </c>
      <c r="Z3127">
        <v>493.53</v>
      </c>
      <c r="AA3127">
        <v>297.7</v>
      </c>
      <c r="AB3127">
        <v>18.05</v>
      </c>
      <c r="AC3127">
        <v>607.02</v>
      </c>
      <c r="AD3127">
        <v>48.04</v>
      </c>
      <c r="AE3127">
        <v>35.69</v>
      </c>
      <c r="AF3127">
        <v>50.91</v>
      </c>
      <c r="AG3127">
        <v>220.14</v>
      </c>
      <c r="AH3127">
        <v>160.38</v>
      </c>
      <c r="AI3127">
        <v>11.52</v>
      </c>
      <c r="AJ3127">
        <v>1.66</v>
      </c>
      <c r="AK3127">
        <v>14.04</v>
      </c>
      <c r="AL3127">
        <v>11.18</v>
      </c>
      <c r="AM3127">
        <v>10.68</v>
      </c>
      <c r="AN3127">
        <v>7.51</v>
      </c>
      <c r="AO3127">
        <v>87.94</v>
      </c>
      <c r="AP3127">
        <v>64.989999999999995</v>
      </c>
      <c r="AQ3127">
        <v>3.92</v>
      </c>
      <c r="AR3127">
        <v>127898</v>
      </c>
      <c r="AS3127">
        <v>27.15</v>
      </c>
      <c r="AT3127">
        <v>5.23</v>
      </c>
      <c r="AU3127">
        <v>4.8499999999999996</v>
      </c>
      <c r="AV3127">
        <v>7.06</v>
      </c>
      <c r="AW3127">
        <v>15191</v>
      </c>
      <c r="AX3127">
        <v>488</v>
      </c>
    </row>
    <row r="3128" spans="1:50" x14ac:dyDescent="0.4">
      <c r="A3128">
        <v>2828</v>
      </c>
      <c r="B3128" t="s">
        <v>3912</v>
      </c>
      <c r="C3128">
        <v>-0.45</v>
      </c>
      <c r="D3128">
        <v>46.49</v>
      </c>
      <c r="E3128" t="s">
        <v>2224</v>
      </c>
      <c r="F3128" t="s">
        <v>322</v>
      </c>
      <c r="G3128">
        <v>11</v>
      </c>
      <c r="H3128">
        <v>20842</v>
      </c>
      <c r="I3128">
        <v>14532</v>
      </c>
      <c r="J3128">
        <v>2.0099999999999998</v>
      </c>
      <c r="K3128" t="s">
        <v>3913</v>
      </c>
      <c r="L3128" t="s">
        <v>2280</v>
      </c>
      <c r="M3128">
        <v>-5.24</v>
      </c>
      <c r="N3128">
        <f t="shared" si="133"/>
        <v>-1</v>
      </c>
      <c r="O3128">
        <v>80.86</v>
      </c>
      <c r="P3128">
        <v>49.32</v>
      </c>
      <c r="Q3128">
        <v>1.19</v>
      </c>
      <c r="R3128">
        <v>20161208</v>
      </c>
      <c r="S3128" t="str">
        <f>LEFT(R3128,4)</f>
        <v>2016</v>
      </c>
      <c r="T3128" t="str">
        <f>MID(R3128,5,2)</f>
        <v>12</v>
      </c>
      <c r="U3128">
        <v>2.0299999999999998</v>
      </c>
      <c r="V3128">
        <v>30.72</v>
      </c>
      <c r="W3128">
        <v>9.65</v>
      </c>
      <c r="X3128">
        <v>0.47</v>
      </c>
      <c r="Y3128">
        <v>67.05</v>
      </c>
      <c r="Z3128">
        <v>20.399999999999999</v>
      </c>
      <c r="AA3128">
        <v>6.31</v>
      </c>
      <c r="AB3128">
        <v>0.16</v>
      </c>
      <c r="AC3128">
        <v>19.11</v>
      </c>
      <c r="AD3128">
        <v>4.24</v>
      </c>
      <c r="AE3128">
        <v>9.49</v>
      </c>
      <c r="AF3128">
        <v>2.97</v>
      </c>
      <c r="AG3128">
        <v>10.92</v>
      </c>
      <c r="AH3128">
        <v>9.5500000000000007</v>
      </c>
      <c r="AI3128">
        <v>0.38</v>
      </c>
      <c r="AJ3128">
        <v>0.01</v>
      </c>
      <c r="AK3128">
        <v>0.44</v>
      </c>
      <c r="AL3128">
        <v>0.39</v>
      </c>
      <c r="AM3128">
        <v>0.36</v>
      </c>
      <c r="AN3128">
        <v>0.25</v>
      </c>
      <c r="AO3128">
        <v>3.97</v>
      </c>
      <c r="AP3128">
        <v>-0.53</v>
      </c>
      <c r="AQ3128">
        <v>-0.28999999999999998</v>
      </c>
      <c r="AR3128">
        <v>25029</v>
      </c>
      <c r="AS3128">
        <v>12.57</v>
      </c>
      <c r="AT3128">
        <v>3.47</v>
      </c>
      <c r="AU3128">
        <v>3.31</v>
      </c>
      <c r="AV3128">
        <v>0.1</v>
      </c>
      <c r="AW3128">
        <v>1673</v>
      </c>
      <c r="AX3128">
        <v>2828</v>
      </c>
    </row>
    <row r="3129" spans="1:50" x14ac:dyDescent="0.4">
      <c r="A3129">
        <v>600339</v>
      </c>
      <c r="B3129" t="s">
        <v>6603</v>
      </c>
      <c r="C3129">
        <v>2.11</v>
      </c>
      <c r="D3129">
        <v>34.590000000000003</v>
      </c>
      <c r="E3129" t="s">
        <v>220</v>
      </c>
      <c r="F3129" t="s">
        <v>322</v>
      </c>
      <c r="G3129">
        <v>3.35</v>
      </c>
      <c r="H3129">
        <v>113073</v>
      </c>
      <c r="I3129">
        <v>166727</v>
      </c>
      <c r="J3129">
        <v>15.52</v>
      </c>
      <c r="K3129" t="s">
        <v>5292</v>
      </c>
      <c r="L3129" t="s">
        <v>6604</v>
      </c>
      <c r="M3129">
        <v>-5.25</v>
      </c>
      <c r="N3129">
        <f t="shared" si="133"/>
        <v>-1</v>
      </c>
      <c r="O3129">
        <v>22.52</v>
      </c>
      <c r="P3129">
        <v>19.82</v>
      </c>
      <c r="Q3129">
        <v>0.92</v>
      </c>
      <c r="R3129">
        <v>20001225</v>
      </c>
      <c r="S3129" t="str">
        <f>LEFT(R3129,4)</f>
        <v>2000</v>
      </c>
      <c r="T3129" t="str">
        <f>MID(R3129,5,2)</f>
        <v>12</v>
      </c>
      <c r="U3129">
        <v>55.83</v>
      </c>
      <c r="V3129">
        <v>943.66</v>
      </c>
      <c r="W3129">
        <v>233.53</v>
      </c>
      <c r="X3129">
        <v>0.5</v>
      </c>
      <c r="Y3129">
        <v>75.2</v>
      </c>
      <c r="Z3129">
        <v>860.17</v>
      </c>
      <c r="AA3129">
        <v>51.56</v>
      </c>
      <c r="AB3129">
        <v>18.37</v>
      </c>
      <c r="AC3129">
        <v>687.87</v>
      </c>
      <c r="AD3129">
        <v>333.83</v>
      </c>
      <c r="AE3129">
        <v>141.55000000000001</v>
      </c>
      <c r="AF3129">
        <v>143.65</v>
      </c>
      <c r="AG3129">
        <v>356.15</v>
      </c>
      <c r="AH3129">
        <v>329.8</v>
      </c>
      <c r="AI3129">
        <v>8.58</v>
      </c>
      <c r="AJ3129">
        <v>0.1</v>
      </c>
      <c r="AK3129">
        <v>9.26</v>
      </c>
      <c r="AL3129">
        <v>4.12</v>
      </c>
      <c r="AM3129">
        <v>4.0999999999999996</v>
      </c>
      <c r="AN3129">
        <v>3.34</v>
      </c>
      <c r="AO3129">
        <v>28.59</v>
      </c>
      <c r="AP3129">
        <v>-114.35</v>
      </c>
      <c r="AQ3129">
        <v>-110.27</v>
      </c>
      <c r="AR3129">
        <v>59348</v>
      </c>
      <c r="AS3129">
        <v>7.4</v>
      </c>
      <c r="AT3129">
        <v>2.41</v>
      </c>
      <c r="AU3129">
        <v>1.1499999999999999</v>
      </c>
      <c r="AV3129">
        <v>0.93</v>
      </c>
      <c r="AW3129">
        <v>48039</v>
      </c>
      <c r="AX3129">
        <v>600339</v>
      </c>
    </row>
    <row r="3130" spans="1:50" x14ac:dyDescent="0.4">
      <c r="A3130">
        <v>300721</v>
      </c>
      <c r="B3130" t="s">
        <v>5846</v>
      </c>
      <c r="C3130">
        <v>-0.11</v>
      </c>
      <c r="D3130">
        <v>118.66</v>
      </c>
      <c r="E3130" t="s">
        <v>470</v>
      </c>
      <c r="F3130" t="s">
        <v>161</v>
      </c>
      <c r="G3130">
        <v>18.8</v>
      </c>
      <c r="H3130">
        <v>10742</v>
      </c>
      <c r="I3130">
        <v>8716</v>
      </c>
      <c r="J3130">
        <v>0.42</v>
      </c>
      <c r="K3130" t="s">
        <v>5600</v>
      </c>
      <c r="L3130" t="s">
        <v>5671</v>
      </c>
      <c r="M3130">
        <v>-5.26</v>
      </c>
      <c r="N3130">
        <f t="shared" si="133"/>
        <v>-1</v>
      </c>
      <c r="O3130">
        <v>138.02000000000001</v>
      </c>
      <c r="P3130">
        <v>42.58</v>
      </c>
      <c r="Q3130">
        <v>1.1399999999999999</v>
      </c>
      <c r="R3130">
        <v>20171115</v>
      </c>
      <c r="S3130" t="str">
        <f>LEFT(R3130,4)</f>
        <v>2017</v>
      </c>
      <c r="T3130" t="str">
        <f>MID(R3130,5,2)</f>
        <v>11</v>
      </c>
      <c r="U3130">
        <v>0.81</v>
      </c>
      <c r="V3130">
        <v>15.89</v>
      </c>
      <c r="W3130">
        <v>8.5299999999999994</v>
      </c>
      <c r="X3130">
        <v>0.54</v>
      </c>
      <c r="Y3130">
        <v>42.9</v>
      </c>
      <c r="Z3130">
        <v>5.85</v>
      </c>
      <c r="AA3130">
        <v>3.59</v>
      </c>
      <c r="AB3130">
        <v>1.64</v>
      </c>
      <c r="AC3130">
        <v>5.6</v>
      </c>
      <c r="AD3130">
        <v>1.93</v>
      </c>
      <c r="AE3130">
        <v>0.85</v>
      </c>
      <c r="AF3130">
        <v>5.42</v>
      </c>
      <c r="AG3130">
        <v>7.05</v>
      </c>
      <c r="AH3130">
        <v>6.12</v>
      </c>
      <c r="AI3130">
        <v>0.09</v>
      </c>
      <c r="AJ3130">
        <v>0.03</v>
      </c>
      <c r="AK3130">
        <v>7.0000000000000007E-2</v>
      </c>
      <c r="AL3130">
        <v>0.09</v>
      </c>
      <c r="AM3130">
        <v>0.1</v>
      </c>
      <c r="AN3130">
        <v>0.06</v>
      </c>
      <c r="AO3130">
        <v>2.0699999999999998</v>
      </c>
      <c r="AP3130">
        <v>-0.2</v>
      </c>
      <c r="AQ3130">
        <v>-1.93</v>
      </c>
      <c r="AR3130">
        <v>10000</v>
      </c>
      <c r="AS3130">
        <v>13.11</v>
      </c>
      <c r="AT3130">
        <v>1.31</v>
      </c>
      <c r="AU3130">
        <v>1.36</v>
      </c>
      <c r="AV3130">
        <v>0.16</v>
      </c>
      <c r="AW3130">
        <v>668</v>
      </c>
      <c r="AX3130">
        <v>300721</v>
      </c>
    </row>
    <row r="3131" spans="1:50" x14ac:dyDescent="0.4">
      <c r="A3131">
        <v>600515</v>
      </c>
      <c r="B3131" t="s">
        <v>6860</v>
      </c>
      <c r="C3131">
        <v>-2.19</v>
      </c>
      <c r="D3131">
        <v>23.57</v>
      </c>
      <c r="E3131" t="s">
        <v>54</v>
      </c>
      <c r="F3131" t="s">
        <v>451</v>
      </c>
      <c r="G3131">
        <v>4.47</v>
      </c>
      <c r="H3131">
        <v>207370</v>
      </c>
      <c r="I3131">
        <v>134475</v>
      </c>
      <c r="J3131">
        <v>16.579999999999998</v>
      </c>
      <c r="K3131" t="s">
        <v>6861</v>
      </c>
      <c r="L3131" t="s">
        <v>6862</v>
      </c>
      <c r="M3131">
        <v>-5.31</v>
      </c>
      <c r="N3131">
        <f t="shared" si="133"/>
        <v>-1</v>
      </c>
      <c r="O3131">
        <v>14.46</v>
      </c>
      <c r="P3131">
        <v>9.24</v>
      </c>
      <c r="Q3131">
        <v>1.21</v>
      </c>
      <c r="R3131">
        <v>20020806</v>
      </c>
      <c r="S3131" t="str">
        <f>LEFT(R3131,4)</f>
        <v>2002</v>
      </c>
      <c r="T3131" t="str">
        <f>MID(R3131,5,2)</f>
        <v>08</v>
      </c>
      <c r="U3131">
        <v>39.08</v>
      </c>
      <c r="V3131">
        <v>915.59</v>
      </c>
      <c r="W3131">
        <v>310.07</v>
      </c>
      <c r="X3131">
        <v>59.03</v>
      </c>
      <c r="Y3131">
        <v>59.69</v>
      </c>
      <c r="Z3131">
        <v>534</v>
      </c>
      <c r="AA3131">
        <v>69.510000000000005</v>
      </c>
      <c r="AB3131">
        <v>17.010000000000002</v>
      </c>
      <c r="AC3131">
        <v>371.95</v>
      </c>
      <c r="AD3131">
        <v>310.06</v>
      </c>
      <c r="AE3131">
        <v>43.86</v>
      </c>
      <c r="AF3131">
        <v>217.92</v>
      </c>
      <c r="AG3131">
        <v>64.44</v>
      </c>
      <c r="AH3131">
        <v>40.450000000000003</v>
      </c>
      <c r="AI3131">
        <v>8.51</v>
      </c>
      <c r="AJ3131">
        <v>-1.27</v>
      </c>
      <c r="AK3131">
        <v>8.93</v>
      </c>
      <c r="AL3131">
        <v>4.26</v>
      </c>
      <c r="AM3131">
        <v>5.54</v>
      </c>
      <c r="AN3131">
        <v>5.13</v>
      </c>
      <c r="AO3131">
        <v>52.17</v>
      </c>
      <c r="AP3131">
        <v>8.73</v>
      </c>
      <c r="AQ3131">
        <v>1.73</v>
      </c>
      <c r="AR3131">
        <v>32503</v>
      </c>
      <c r="AS3131">
        <v>37.24</v>
      </c>
      <c r="AT3131">
        <v>13.21</v>
      </c>
      <c r="AU3131">
        <v>8.6</v>
      </c>
      <c r="AV3131">
        <v>0</v>
      </c>
      <c r="AW3131">
        <v>9851</v>
      </c>
      <c r="AX3131">
        <v>600515</v>
      </c>
    </row>
    <row r="3132" spans="1:50" x14ac:dyDescent="0.4">
      <c r="A3132">
        <v>600582</v>
      </c>
      <c r="B3132" t="s">
        <v>6974</v>
      </c>
      <c r="C3132">
        <v>0</v>
      </c>
      <c r="D3132">
        <v>12.28</v>
      </c>
      <c r="E3132" t="s">
        <v>312</v>
      </c>
      <c r="F3132" t="s">
        <v>77</v>
      </c>
      <c r="G3132">
        <v>3.18</v>
      </c>
      <c r="H3132">
        <v>82345</v>
      </c>
      <c r="I3132">
        <v>50636</v>
      </c>
      <c r="J3132">
        <v>41.39</v>
      </c>
      <c r="K3132" t="s">
        <v>6975</v>
      </c>
      <c r="L3132" t="s">
        <v>6975</v>
      </c>
      <c r="M3132">
        <v>-5.34</v>
      </c>
      <c r="N3132">
        <f t="shared" si="133"/>
        <v>-1</v>
      </c>
      <c r="O3132">
        <v>12.12</v>
      </c>
      <c r="P3132">
        <v>13.73</v>
      </c>
      <c r="Q3132">
        <v>1.04</v>
      </c>
      <c r="R3132">
        <v>20020515</v>
      </c>
      <c r="S3132" t="str">
        <f>LEFT(R3132,4)</f>
        <v>2002</v>
      </c>
      <c r="T3132" t="str">
        <f>MID(R3132,5,2)</f>
        <v>05</v>
      </c>
      <c r="U3132">
        <v>41.39</v>
      </c>
      <c r="V3132">
        <v>372.12</v>
      </c>
      <c r="W3132">
        <v>163.69999999999999</v>
      </c>
      <c r="X3132">
        <v>50.95</v>
      </c>
      <c r="Y3132">
        <v>42.32</v>
      </c>
      <c r="Z3132">
        <v>271.73</v>
      </c>
      <c r="AA3132">
        <v>40.909999999999997</v>
      </c>
      <c r="AB3132">
        <v>20.75</v>
      </c>
      <c r="AC3132">
        <v>129.86000000000001</v>
      </c>
      <c r="AD3132">
        <v>66.42</v>
      </c>
      <c r="AE3132">
        <v>108.9</v>
      </c>
      <c r="AF3132">
        <v>12.68</v>
      </c>
      <c r="AG3132">
        <v>136.63999999999999</v>
      </c>
      <c r="AH3132">
        <v>94.19</v>
      </c>
      <c r="AI3132">
        <v>12.17</v>
      </c>
      <c r="AJ3132">
        <v>0.33</v>
      </c>
      <c r="AK3132">
        <v>12.55</v>
      </c>
      <c r="AL3132">
        <v>10.75</v>
      </c>
      <c r="AM3132">
        <v>8.07</v>
      </c>
      <c r="AN3132">
        <v>7.83</v>
      </c>
      <c r="AO3132">
        <v>104.24</v>
      </c>
      <c r="AP3132">
        <v>14.07</v>
      </c>
      <c r="AQ3132">
        <v>-8.41</v>
      </c>
      <c r="AR3132">
        <v>60500</v>
      </c>
      <c r="AS3132">
        <v>31.07</v>
      </c>
      <c r="AT3132">
        <v>8.91</v>
      </c>
      <c r="AU3132">
        <v>5.9</v>
      </c>
      <c r="AV3132">
        <v>5.44</v>
      </c>
      <c r="AW3132">
        <v>23982</v>
      </c>
      <c r="AX3132">
        <v>600582</v>
      </c>
    </row>
    <row r="3133" spans="1:50" x14ac:dyDescent="0.4">
      <c r="A3133">
        <v>600689</v>
      </c>
      <c r="B3133" t="s">
        <v>7168</v>
      </c>
      <c r="C3133">
        <v>1.45</v>
      </c>
      <c r="D3133">
        <v>118.77</v>
      </c>
      <c r="E3133" t="s">
        <v>751</v>
      </c>
      <c r="F3133" t="s">
        <v>872</v>
      </c>
      <c r="G3133">
        <v>9.83</v>
      </c>
      <c r="H3133">
        <v>17087</v>
      </c>
      <c r="I3133">
        <v>21758</v>
      </c>
      <c r="J3133">
        <v>1.52</v>
      </c>
      <c r="K3133" t="s">
        <v>3154</v>
      </c>
      <c r="L3133" t="s">
        <v>2429</v>
      </c>
      <c r="M3133">
        <v>-5.34</v>
      </c>
      <c r="N3133">
        <f t="shared" si="133"/>
        <v>-1</v>
      </c>
      <c r="O3133">
        <v>94.68</v>
      </c>
      <c r="P3133">
        <v>183.28</v>
      </c>
      <c r="Q3133">
        <v>1.5</v>
      </c>
      <c r="R3133">
        <v>19931108</v>
      </c>
      <c r="S3133" t="str">
        <f>LEFT(R3133,4)</f>
        <v>1993</v>
      </c>
      <c r="T3133" t="str">
        <f>MID(R3133,5,2)</f>
        <v>11</v>
      </c>
      <c r="U3133">
        <v>2.0099999999999998</v>
      </c>
      <c r="V3133">
        <v>7.38</v>
      </c>
      <c r="W3133">
        <v>4.6900000000000004</v>
      </c>
      <c r="X3133">
        <v>0.09</v>
      </c>
      <c r="Y3133">
        <v>35.200000000000003</v>
      </c>
      <c r="Z3133">
        <v>4.76</v>
      </c>
      <c r="AA3133">
        <v>0.25</v>
      </c>
      <c r="AB3133">
        <v>0.04</v>
      </c>
      <c r="AC3133">
        <v>2.14</v>
      </c>
      <c r="AD3133">
        <v>0.14000000000000001</v>
      </c>
      <c r="AE3133">
        <v>0.45</v>
      </c>
      <c r="AF3133">
        <v>2.12</v>
      </c>
      <c r="AG3133">
        <v>9.74</v>
      </c>
      <c r="AH3133">
        <v>9.08</v>
      </c>
      <c r="AI3133">
        <v>0.14000000000000001</v>
      </c>
      <c r="AJ3133">
        <v>0.18</v>
      </c>
      <c r="AK3133">
        <v>0.14000000000000001</v>
      </c>
      <c r="AL3133">
        <v>0.13</v>
      </c>
      <c r="AM3133">
        <v>0.12</v>
      </c>
      <c r="AN3133">
        <v>-0.05</v>
      </c>
      <c r="AO3133">
        <v>0.14000000000000001</v>
      </c>
      <c r="AP3133">
        <v>-0.14000000000000001</v>
      </c>
      <c r="AQ3133">
        <v>-1.8</v>
      </c>
      <c r="AR3133">
        <v>36076</v>
      </c>
      <c r="AS3133">
        <v>6.83</v>
      </c>
      <c r="AT3133">
        <v>1.48</v>
      </c>
      <c r="AU3133">
        <v>1.28</v>
      </c>
      <c r="AV3133">
        <v>0</v>
      </c>
      <c r="AW3133">
        <v>1062</v>
      </c>
      <c r="AX3133">
        <v>600689</v>
      </c>
    </row>
    <row r="3134" spans="1:50" x14ac:dyDescent="0.4">
      <c r="A3134">
        <v>959</v>
      </c>
      <c r="B3134" t="s">
        <v>1488</v>
      </c>
      <c r="C3134">
        <v>0.56999999999999995</v>
      </c>
      <c r="D3134">
        <v>11.33</v>
      </c>
      <c r="E3134" t="s">
        <v>840</v>
      </c>
      <c r="F3134" t="s">
        <v>77</v>
      </c>
      <c r="G3134">
        <v>3.52</v>
      </c>
      <c r="H3134">
        <v>28642</v>
      </c>
      <c r="I3134">
        <v>62904</v>
      </c>
      <c r="J3134">
        <v>50.57</v>
      </c>
      <c r="K3134" t="s">
        <v>1489</v>
      </c>
      <c r="L3134" t="s">
        <v>1490</v>
      </c>
      <c r="M3134">
        <v>-5.36</v>
      </c>
      <c r="N3134">
        <f t="shared" si="133"/>
        <v>-1</v>
      </c>
      <c r="O3134">
        <v>12.45</v>
      </c>
      <c r="P3134">
        <v>7.77</v>
      </c>
      <c r="Q3134">
        <v>0.28000000000000003</v>
      </c>
      <c r="R3134">
        <v>19991216</v>
      </c>
      <c r="S3134" t="str">
        <f>LEFT(R3134,4)</f>
        <v>1999</v>
      </c>
      <c r="T3134" t="str">
        <f>MID(R3134,5,2)</f>
        <v>12</v>
      </c>
      <c r="U3134">
        <v>52.89</v>
      </c>
      <c r="V3134">
        <v>1416.15</v>
      </c>
      <c r="W3134">
        <v>270.64999999999998</v>
      </c>
      <c r="X3134">
        <v>124.44</v>
      </c>
      <c r="Y3134">
        <v>72.099999999999994</v>
      </c>
      <c r="Z3134">
        <v>240.64</v>
      </c>
      <c r="AA3134">
        <v>780.04</v>
      </c>
      <c r="AB3134">
        <v>27.83</v>
      </c>
      <c r="AC3134">
        <v>645.12</v>
      </c>
      <c r="AD3134">
        <v>67.41</v>
      </c>
      <c r="AE3134">
        <v>9.6999999999999993</v>
      </c>
      <c r="AF3134">
        <v>200.95</v>
      </c>
      <c r="AG3134">
        <v>502.88</v>
      </c>
      <c r="AH3134">
        <v>448.96</v>
      </c>
      <c r="AI3134">
        <v>19.239999999999998</v>
      </c>
      <c r="AJ3134">
        <v>2.74</v>
      </c>
      <c r="AK3134">
        <v>19.190000000000001</v>
      </c>
      <c r="AL3134">
        <v>16.62</v>
      </c>
      <c r="AM3134">
        <v>12.36</v>
      </c>
      <c r="AN3134">
        <v>12.28</v>
      </c>
      <c r="AO3134">
        <v>-20.25</v>
      </c>
      <c r="AP3134">
        <v>34.96</v>
      </c>
      <c r="AQ3134">
        <v>24.18</v>
      </c>
      <c r="AR3134">
        <v>101615</v>
      </c>
      <c r="AS3134">
        <v>10.72</v>
      </c>
      <c r="AT3134">
        <v>3.83</v>
      </c>
      <c r="AU3134">
        <v>2.46</v>
      </c>
      <c r="AV3134">
        <v>1.27</v>
      </c>
      <c r="AW3134">
        <v>17862</v>
      </c>
      <c r="AX3134">
        <v>959</v>
      </c>
    </row>
    <row r="3135" spans="1:50" x14ac:dyDescent="0.4">
      <c r="A3135">
        <v>601003</v>
      </c>
      <c r="B3135" t="s">
        <v>7656</v>
      </c>
      <c r="C3135">
        <v>0.89</v>
      </c>
      <c r="D3135">
        <v>7.32</v>
      </c>
      <c r="E3135" t="s">
        <v>840</v>
      </c>
      <c r="F3135" t="s">
        <v>520</v>
      </c>
      <c r="G3135">
        <v>5.63</v>
      </c>
      <c r="H3135">
        <v>63928</v>
      </c>
      <c r="I3135">
        <v>107521</v>
      </c>
      <c r="J3135">
        <v>25.63</v>
      </c>
      <c r="K3135" t="s">
        <v>7657</v>
      </c>
      <c r="L3135" t="s">
        <v>7657</v>
      </c>
      <c r="M3135">
        <v>-5.36</v>
      </c>
      <c r="N3135">
        <f t="shared" si="133"/>
        <v>-1</v>
      </c>
      <c r="O3135">
        <v>5.0999999999999996</v>
      </c>
      <c r="P3135">
        <v>3.14</v>
      </c>
      <c r="Q3135">
        <v>0.91</v>
      </c>
      <c r="R3135">
        <v>20070227</v>
      </c>
      <c r="S3135" t="str">
        <f>LEFT(R3135,4)</f>
        <v>2007</v>
      </c>
      <c r="T3135" t="str">
        <f>MID(R3135,5,2)</f>
        <v>02</v>
      </c>
      <c r="U3135">
        <v>25.63</v>
      </c>
      <c r="V3135">
        <v>279.68</v>
      </c>
      <c r="W3135">
        <v>104.78</v>
      </c>
      <c r="X3135">
        <v>0</v>
      </c>
      <c r="Y3135">
        <v>62.54</v>
      </c>
      <c r="Z3135">
        <v>186.65</v>
      </c>
      <c r="AA3135">
        <v>85.91</v>
      </c>
      <c r="AB3135">
        <v>7.0000000000000007E-2</v>
      </c>
      <c r="AC3135">
        <v>161.31</v>
      </c>
      <c r="AD3135">
        <v>61.4</v>
      </c>
      <c r="AE3135">
        <v>2.23</v>
      </c>
      <c r="AF3135">
        <v>2.08</v>
      </c>
      <c r="AG3135">
        <v>351.22</v>
      </c>
      <c r="AH3135">
        <v>319.42</v>
      </c>
      <c r="AI3135">
        <v>17.059999999999999</v>
      </c>
      <c r="AJ3135">
        <v>0</v>
      </c>
      <c r="AK3135">
        <v>17.11</v>
      </c>
      <c r="AL3135">
        <v>14.84</v>
      </c>
      <c r="AM3135">
        <v>14.84</v>
      </c>
      <c r="AN3135">
        <v>14.51</v>
      </c>
      <c r="AO3135">
        <v>60.04</v>
      </c>
      <c r="AP3135">
        <v>43.3</v>
      </c>
      <c r="AQ3135">
        <v>10.75</v>
      </c>
      <c r="AR3135">
        <v>59411</v>
      </c>
      <c r="AS3135">
        <v>9.0500000000000007</v>
      </c>
      <c r="AT3135">
        <v>4.8600000000000003</v>
      </c>
      <c r="AU3135">
        <v>4.22</v>
      </c>
      <c r="AV3135">
        <v>10.11</v>
      </c>
      <c r="AW3135">
        <v>9753</v>
      </c>
      <c r="AX3135">
        <v>601003</v>
      </c>
    </row>
    <row r="3136" spans="1:50" x14ac:dyDescent="0.4">
      <c r="A3136">
        <v>2877</v>
      </c>
      <c r="B3136" t="s">
        <v>4024</v>
      </c>
      <c r="C3136">
        <v>-1.1499999999999999</v>
      </c>
      <c r="D3136">
        <v>37.49</v>
      </c>
      <c r="E3136" t="s">
        <v>1556</v>
      </c>
      <c r="F3136" t="s">
        <v>161</v>
      </c>
      <c r="G3136">
        <v>8.58</v>
      </c>
      <c r="H3136">
        <v>34316</v>
      </c>
      <c r="I3136">
        <v>23770</v>
      </c>
      <c r="J3136">
        <v>1.67</v>
      </c>
      <c r="K3136" t="s">
        <v>4025</v>
      </c>
      <c r="L3136" t="s">
        <v>4026</v>
      </c>
      <c r="M3136">
        <v>-5.37</v>
      </c>
      <c r="N3136">
        <f t="shared" si="133"/>
        <v>-1</v>
      </c>
      <c r="O3136">
        <v>34.590000000000003</v>
      </c>
      <c r="P3136">
        <v>45.2</v>
      </c>
      <c r="Q3136">
        <v>0.41</v>
      </c>
      <c r="R3136">
        <v>20170605</v>
      </c>
      <c r="S3136" t="str">
        <f>LEFT(R3136,4)</f>
        <v>2017</v>
      </c>
      <c r="T3136" t="str">
        <f>MID(R3136,5,2)</f>
        <v>06</v>
      </c>
      <c r="U3136">
        <v>3.32</v>
      </c>
      <c r="V3136">
        <v>12.52</v>
      </c>
      <c r="W3136">
        <v>7.31</v>
      </c>
      <c r="X3136">
        <v>0</v>
      </c>
      <c r="Y3136">
        <v>41.62</v>
      </c>
      <c r="Z3136">
        <v>7.79</v>
      </c>
      <c r="AA3136">
        <v>2.04</v>
      </c>
      <c r="AB3136">
        <v>0.49</v>
      </c>
      <c r="AC3136">
        <v>3.43</v>
      </c>
      <c r="AD3136">
        <v>2.02</v>
      </c>
      <c r="AE3136">
        <v>2.37</v>
      </c>
      <c r="AF3136">
        <v>0.17</v>
      </c>
      <c r="AG3136">
        <v>3.65</v>
      </c>
      <c r="AH3136">
        <v>2.2999999999999998</v>
      </c>
      <c r="AI3136">
        <v>0.67</v>
      </c>
      <c r="AJ3136">
        <v>0</v>
      </c>
      <c r="AK3136">
        <v>0.67</v>
      </c>
      <c r="AL3136">
        <v>0.56999999999999995</v>
      </c>
      <c r="AM3136">
        <v>0.56999999999999995</v>
      </c>
      <c r="AN3136">
        <v>0.41</v>
      </c>
      <c r="AO3136">
        <v>2.94</v>
      </c>
      <c r="AP3136">
        <v>0.06</v>
      </c>
      <c r="AQ3136">
        <v>-0.04</v>
      </c>
      <c r="AR3136">
        <v>24977</v>
      </c>
      <c r="AS3136">
        <v>37.159999999999997</v>
      </c>
      <c r="AT3136">
        <v>18.32</v>
      </c>
      <c r="AU3136">
        <v>15.6</v>
      </c>
      <c r="AV3136">
        <v>0.12</v>
      </c>
      <c r="AW3136">
        <v>525</v>
      </c>
      <c r="AX3136">
        <v>2877</v>
      </c>
    </row>
    <row r="3137" spans="1:50" x14ac:dyDescent="0.4">
      <c r="A3137">
        <v>600983</v>
      </c>
      <c r="B3137" t="s">
        <v>7618</v>
      </c>
      <c r="C3137">
        <v>0.61</v>
      </c>
      <c r="D3137" t="s">
        <v>50</v>
      </c>
      <c r="E3137" t="s">
        <v>101</v>
      </c>
      <c r="F3137" t="s">
        <v>298</v>
      </c>
      <c r="G3137">
        <v>4.91</v>
      </c>
      <c r="H3137">
        <v>4427</v>
      </c>
      <c r="I3137">
        <v>5693</v>
      </c>
      <c r="J3137">
        <v>5.33</v>
      </c>
      <c r="K3137" t="s">
        <v>4709</v>
      </c>
      <c r="L3137" t="s">
        <v>5061</v>
      </c>
      <c r="M3137">
        <v>-5.37</v>
      </c>
      <c r="N3137">
        <f t="shared" si="133"/>
        <v>-1</v>
      </c>
      <c r="O3137" t="s">
        <v>50</v>
      </c>
      <c r="P3137">
        <v>14.43</v>
      </c>
      <c r="Q3137">
        <v>0.94</v>
      </c>
      <c r="R3137">
        <v>20040727</v>
      </c>
      <c r="S3137" t="str">
        <f>LEFT(R3137,4)</f>
        <v>2004</v>
      </c>
      <c r="T3137" t="str">
        <f>MID(R3137,5,2)</f>
        <v>07</v>
      </c>
      <c r="U3137">
        <v>7.66</v>
      </c>
      <c r="V3137">
        <v>75.040000000000006</v>
      </c>
      <c r="W3137">
        <v>40.08</v>
      </c>
      <c r="X3137">
        <v>0</v>
      </c>
      <c r="Y3137">
        <v>46.59</v>
      </c>
      <c r="Z3137">
        <v>53.62</v>
      </c>
      <c r="AA3137">
        <v>14.26</v>
      </c>
      <c r="AB3137">
        <v>2.82</v>
      </c>
      <c r="AC3137">
        <v>34.1</v>
      </c>
      <c r="AD3137">
        <v>6.38</v>
      </c>
      <c r="AE3137">
        <v>14.68</v>
      </c>
      <c r="AF3137">
        <v>12.39</v>
      </c>
      <c r="AG3137">
        <v>40.869999999999997</v>
      </c>
      <c r="AH3137">
        <v>32.020000000000003</v>
      </c>
      <c r="AI3137">
        <v>-0.74</v>
      </c>
      <c r="AJ3137">
        <v>0.17</v>
      </c>
      <c r="AK3137">
        <v>-0.73</v>
      </c>
      <c r="AL3137">
        <v>-0.69</v>
      </c>
      <c r="AM3137">
        <v>-0.69</v>
      </c>
      <c r="AN3137">
        <v>-0.9</v>
      </c>
      <c r="AO3137">
        <v>17.260000000000002</v>
      </c>
      <c r="AP3137">
        <v>-6.42</v>
      </c>
      <c r="AQ3137">
        <v>-12.11</v>
      </c>
      <c r="AR3137">
        <v>22674</v>
      </c>
      <c r="AS3137">
        <v>21.65</v>
      </c>
      <c r="AT3137">
        <v>-1.8</v>
      </c>
      <c r="AU3137">
        <v>-1.69</v>
      </c>
      <c r="AV3137">
        <v>0.99</v>
      </c>
      <c r="AW3137">
        <v>8947</v>
      </c>
      <c r="AX3137">
        <v>600983</v>
      </c>
    </row>
    <row r="3138" spans="1:50" x14ac:dyDescent="0.4">
      <c r="A3138">
        <v>603808</v>
      </c>
      <c r="B3138" t="s">
        <v>8763</v>
      </c>
      <c r="C3138">
        <v>0.41</v>
      </c>
      <c r="D3138">
        <v>13.47</v>
      </c>
      <c r="E3138" t="s">
        <v>1605</v>
      </c>
      <c r="F3138" t="s">
        <v>49</v>
      </c>
      <c r="G3138">
        <v>14.94</v>
      </c>
      <c r="H3138">
        <v>33624</v>
      </c>
      <c r="I3138">
        <v>34797</v>
      </c>
      <c r="J3138">
        <v>3.33</v>
      </c>
      <c r="K3138" t="s">
        <v>8764</v>
      </c>
      <c r="L3138" t="s">
        <v>8764</v>
      </c>
      <c r="M3138">
        <v>-5.38</v>
      </c>
      <c r="N3138">
        <f t="shared" si="133"/>
        <v>-1</v>
      </c>
      <c r="O3138">
        <v>13.29</v>
      </c>
      <c r="P3138">
        <v>13.55</v>
      </c>
      <c r="Q3138">
        <v>1.22</v>
      </c>
      <c r="R3138">
        <v>20150422</v>
      </c>
      <c r="S3138" t="str">
        <f>LEFT(R3138,4)</f>
        <v>2015</v>
      </c>
      <c r="T3138" t="str">
        <f>MID(R3138,5,2)</f>
        <v>04</v>
      </c>
      <c r="U3138">
        <v>3.33</v>
      </c>
      <c r="V3138">
        <v>35.58</v>
      </c>
      <c r="W3138">
        <v>23.34</v>
      </c>
      <c r="X3138">
        <v>2.8</v>
      </c>
      <c r="Y3138">
        <v>26.56</v>
      </c>
      <c r="Z3138">
        <v>17.87</v>
      </c>
      <c r="AA3138">
        <v>1.86</v>
      </c>
      <c r="AB3138">
        <v>6.93</v>
      </c>
      <c r="AC3138">
        <v>5.38</v>
      </c>
      <c r="AD3138">
        <v>5.8</v>
      </c>
      <c r="AE3138">
        <v>3.03</v>
      </c>
      <c r="AF3138">
        <v>7.89</v>
      </c>
      <c r="AG3138">
        <v>18.850000000000001</v>
      </c>
      <c r="AH3138">
        <v>6.39</v>
      </c>
      <c r="AI3138">
        <v>3.99</v>
      </c>
      <c r="AJ3138">
        <v>0.3</v>
      </c>
      <c r="AK3138">
        <v>3.95</v>
      </c>
      <c r="AL3138">
        <v>3.18</v>
      </c>
      <c r="AM3138">
        <v>2.75</v>
      </c>
      <c r="AN3138">
        <v>2.39</v>
      </c>
      <c r="AO3138">
        <v>11.05</v>
      </c>
      <c r="AP3138">
        <v>3.13</v>
      </c>
      <c r="AQ3138">
        <v>-0.62</v>
      </c>
      <c r="AR3138">
        <v>12371</v>
      </c>
      <c r="AS3138">
        <v>66.069999999999993</v>
      </c>
      <c r="AT3138">
        <v>21.17</v>
      </c>
      <c r="AU3138">
        <v>14.6</v>
      </c>
      <c r="AV3138">
        <v>0.71</v>
      </c>
      <c r="AW3138">
        <v>3558</v>
      </c>
      <c r="AX3138">
        <v>603808</v>
      </c>
    </row>
    <row r="3139" spans="1:50" x14ac:dyDescent="0.4">
      <c r="A3139">
        <v>603676</v>
      </c>
      <c r="B3139" t="s">
        <v>8651</v>
      </c>
      <c r="C3139">
        <v>1.92</v>
      </c>
      <c r="D3139">
        <v>75.819999999999993</v>
      </c>
      <c r="E3139" t="s">
        <v>297</v>
      </c>
      <c r="F3139" t="s">
        <v>1062</v>
      </c>
      <c r="G3139">
        <v>10.64</v>
      </c>
      <c r="H3139">
        <v>18069</v>
      </c>
      <c r="I3139">
        <v>20812</v>
      </c>
      <c r="J3139">
        <v>0.67</v>
      </c>
      <c r="K3139" t="s">
        <v>3739</v>
      </c>
      <c r="L3139" t="s">
        <v>3689</v>
      </c>
      <c r="M3139">
        <v>-5.39</v>
      </c>
      <c r="N3139">
        <f t="shared" si="133"/>
        <v>-1</v>
      </c>
      <c r="O3139">
        <v>83.98</v>
      </c>
      <c r="P3139">
        <v>61.11</v>
      </c>
      <c r="Q3139">
        <v>1.37</v>
      </c>
      <c r="R3139">
        <v>20170721</v>
      </c>
      <c r="S3139" t="str">
        <f>LEFT(R3139,4)</f>
        <v>2017</v>
      </c>
      <c r="T3139" t="str">
        <f>MID(R3139,5,2)</f>
        <v>07</v>
      </c>
      <c r="U3139">
        <v>4.2300000000000004</v>
      </c>
      <c r="V3139">
        <v>13.69</v>
      </c>
      <c r="W3139">
        <v>9.19</v>
      </c>
      <c r="X3139">
        <v>0</v>
      </c>
      <c r="Y3139">
        <v>32.89</v>
      </c>
      <c r="Z3139">
        <v>9.69</v>
      </c>
      <c r="AA3139">
        <v>2.71</v>
      </c>
      <c r="AB3139">
        <v>0.19</v>
      </c>
      <c r="AC3139">
        <v>4.4400000000000004</v>
      </c>
      <c r="AD3139">
        <v>0.12</v>
      </c>
      <c r="AE3139">
        <v>2.77</v>
      </c>
      <c r="AF3139">
        <v>2.57</v>
      </c>
      <c r="AG3139">
        <v>5.48</v>
      </c>
      <c r="AH3139">
        <v>2.96</v>
      </c>
      <c r="AI3139">
        <v>0.44</v>
      </c>
      <c r="AJ3139">
        <v>0.1</v>
      </c>
      <c r="AK3139">
        <v>0.55000000000000004</v>
      </c>
      <c r="AL3139">
        <v>0.44</v>
      </c>
      <c r="AM3139">
        <v>0.44</v>
      </c>
      <c r="AN3139">
        <v>0.28000000000000003</v>
      </c>
      <c r="AO3139">
        <v>2.08</v>
      </c>
      <c r="AP3139">
        <v>-0.26</v>
      </c>
      <c r="AQ3139">
        <v>-0.73</v>
      </c>
      <c r="AR3139">
        <v>21135</v>
      </c>
      <c r="AS3139">
        <v>45.98</v>
      </c>
      <c r="AT3139">
        <v>8.06</v>
      </c>
      <c r="AU3139">
        <v>8.1</v>
      </c>
      <c r="AV3139">
        <v>0.22</v>
      </c>
      <c r="AW3139">
        <v>498</v>
      </c>
      <c r="AX3139">
        <v>603676</v>
      </c>
    </row>
    <row r="3140" spans="1:50" x14ac:dyDescent="0.4">
      <c r="A3140">
        <v>2136</v>
      </c>
      <c r="B3140" t="s">
        <v>2010</v>
      </c>
      <c r="C3140">
        <v>-0.52</v>
      </c>
      <c r="D3140">
        <v>31.18</v>
      </c>
      <c r="E3140" t="s">
        <v>470</v>
      </c>
      <c r="F3140" t="s">
        <v>298</v>
      </c>
      <c r="G3140">
        <v>7.61</v>
      </c>
      <c r="H3140">
        <v>15750</v>
      </c>
      <c r="I3140">
        <v>9347</v>
      </c>
      <c r="J3140">
        <v>2.14</v>
      </c>
      <c r="K3140" t="s">
        <v>2011</v>
      </c>
      <c r="L3140" t="s">
        <v>2012</v>
      </c>
      <c r="M3140">
        <v>-5.45</v>
      </c>
      <c r="N3140">
        <f t="shared" si="133"/>
        <v>-1</v>
      </c>
      <c r="O3140">
        <v>87.18</v>
      </c>
      <c r="P3140">
        <v>35.590000000000003</v>
      </c>
      <c r="Q3140">
        <v>0.84</v>
      </c>
      <c r="R3140">
        <v>20070530</v>
      </c>
      <c r="S3140" t="str">
        <f>LEFT(R3140,4)</f>
        <v>2007</v>
      </c>
      <c r="T3140" t="str">
        <f>MID(R3140,5,2)</f>
        <v>05</v>
      </c>
      <c r="U3140">
        <v>2.15</v>
      </c>
      <c r="V3140">
        <v>9.2100000000000009</v>
      </c>
      <c r="W3140">
        <v>7.1</v>
      </c>
      <c r="X3140">
        <v>0.2</v>
      </c>
      <c r="Y3140">
        <v>20.73</v>
      </c>
      <c r="Z3140">
        <v>3.66</v>
      </c>
      <c r="AA3140">
        <v>4.9400000000000004</v>
      </c>
      <c r="AB3140">
        <v>0.39</v>
      </c>
      <c r="AC3140">
        <v>1.8</v>
      </c>
      <c r="AD3140">
        <v>1.08</v>
      </c>
      <c r="AE3140">
        <v>1.06</v>
      </c>
      <c r="AF3140">
        <v>3.5</v>
      </c>
      <c r="AG3140">
        <v>7.89</v>
      </c>
      <c r="AH3140">
        <v>6.79</v>
      </c>
      <c r="AI3140">
        <v>0.46</v>
      </c>
      <c r="AJ3140">
        <v>0</v>
      </c>
      <c r="AK3140">
        <v>0.46</v>
      </c>
      <c r="AL3140">
        <v>0.41</v>
      </c>
      <c r="AM3140">
        <v>0.39</v>
      </c>
      <c r="AN3140">
        <v>0.38</v>
      </c>
      <c r="AO3140">
        <v>1.18</v>
      </c>
      <c r="AP3140">
        <v>0.74</v>
      </c>
      <c r="AQ3140">
        <v>0.21</v>
      </c>
      <c r="AR3140">
        <v>22493</v>
      </c>
      <c r="AS3140">
        <v>13.96</v>
      </c>
      <c r="AT3140">
        <v>5.87</v>
      </c>
      <c r="AU3140">
        <v>5</v>
      </c>
      <c r="AV3140">
        <v>0.24</v>
      </c>
      <c r="AW3140">
        <v>728</v>
      </c>
      <c r="AX3140">
        <v>2136</v>
      </c>
    </row>
    <row r="3141" spans="1:50" x14ac:dyDescent="0.4">
      <c r="A3141">
        <v>300249</v>
      </c>
      <c r="B3141" t="s">
        <v>4840</v>
      </c>
      <c r="C3141">
        <v>-0.94</v>
      </c>
      <c r="D3141">
        <v>85.53</v>
      </c>
      <c r="E3141" t="s">
        <v>317</v>
      </c>
      <c r="F3141" t="s">
        <v>302</v>
      </c>
      <c r="G3141">
        <v>6.34</v>
      </c>
      <c r="H3141">
        <v>31904</v>
      </c>
      <c r="I3141">
        <v>15487</v>
      </c>
      <c r="J3141">
        <v>3.05</v>
      </c>
      <c r="K3141" t="s">
        <v>2048</v>
      </c>
      <c r="L3141" t="s">
        <v>4841</v>
      </c>
      <c r="M3141">
        <v>-5.46</v>
      </c>
      <c r="N3141">
        <f t="shared" si="133"/>
        <v>-1</v>
      </c>
      <c r="O3141">
        <v>1165.3800000000001</v>
      </c>
      <c r="P3141">
        <v>72.23</v>
      </c>
      <c r="Q3141">
        <v>1.21</v>
      </c>
      <c r="R3141">
        <v>20110803</v>
      </c>
      <c r="S3141" t="str">
        <f>LEFT(R3141,4)</f>
        <v>2011</v>
      </c>
      <c r="T3141" t="str">
        <f>MID(R3141,5,2)</f>
        <v>08</v>
      </c>
      <c r="U3141">
        <v>4.37</v>
      </c>
      <c r="V3141">
        <v>28.84</v>
      </c>
      <c r="W3141">
        <v>8.0500000000000007</v>
      </c>
      <c r="X3141">
        <v>1.93</v>
      </c>
      <c r="Y3141">
        <v>65.41</v>
      </c>
      <c r="Z3141">
        <v>20.350000000000001</v>
      </c>
      <c r="AA3141">
        <v>2.2200000000000002</v>
      </c>
      <c r="AB3141">
        <v>2.0499999999999998</v>
      </c>
      <c r="AC3141">
        <v>15.81</v>
      </c>
      <c r="AD3141">
        <v>4.8</v>
      </c>
      <c r="AE3141">
        <v>11.05</v>
      </c>
      <c r="AF3141">
        <v>0.64</v>
      </c>
      <c r="AG3141">
        <v>7.44</v>
      </c>
      <c r="AH3141">
        <v>5.35</v>
      </c>
      <c r="AI3141">
        <v>0.3</v>
      </c>
      <c r="AJ3141">
        <v>0.21</v>
      </c>
      <c r="AK3141">
        <v>0.3</v>
      </c>
      <c r="AL3141">
        <v>0.24</v>
      </c>
      <c r="AM3141">
        <v>0.24</v>
      </c>
      <c r="AN3141">
        <v>0.08</v>
      </c>
      <c r="AO3141">
        <v>2.75</v>
      </c>
      <c r="AP3141">
        <v>-0.7</v>
      </c>
      <c r="AQ3141">
        <v>-1.31</v>
      </c>
      <c r="AR3141">
        <v>22637</v>
      </c>
      <c r="AS3141">
        <v>28.11</v>
      </c>
      <c r="AT3141">
        <v>4.07</v>
      </c>
      <c r="AU3141">
        <v>3.26</v>
      </c>
      <c r="AV3141">
        <v>0.49</v>
      </c>
      <c r="AW3141">
        <v>1263</v>
      </c>
      <c r="AX3141">
        <v>300249</v>
      </c>
    </row>
    <row r="3142" spans="1:50" x14ac:dyDescent="0.4">
      <c r="A3142">
        <v>600148</v>
      </c>
      <c r="B3142" t="s">
        <v>6282</v>
      </c>
      <c r="C3142">
        <v>0.23</v>
      </c>
      <c r="D3142">
        <v>72.52</v>
      </c>
      <c r="E3142" t="s">
        <v>145</v>
      </c>
      <c r="F3142" t="s">
        <v>146</v>
      </c>
      <c r="G3142">
        <v>13.33</v>
      </c>
      <c r="H3142">
        <v>3170</v>
      </c>
      <c r="I3142">
        <v>3840</v>
      </c>
      <c r="J3142">
        <v>1.42</v>
      </c>
      <c r="K3142" t="s">
        <v>646</v>
      </c>
      <c r="L3142" t="s">
        <v>646</v>
      </c>
      <c r="M3142">
        <v>-5.46</v>
      </c>
      <c r="N3142">
        <f t="shared" si="133"/>
        <v>-1</v>
      </c>
      <c r="O3142">
        <v>60.56</v>
      </c>
      <c r="P3142">
        <v>52.73</v>
      </c>
      <c r="Q3142">
        <v>1.08</v>
      </c>
      <c r="R3142">
        <v>19980520</v>
      </c>
      <c r="S3142" t="str">
        <f>LEFT(R3142,4)</f>
        <v>1998</v>
      </c>
      <c r="T3142" t="str">
        <f>MID(R3142,5,2)</f>
        <v>05</v>
      </c>
      <c r="U3142">
        <v>1.42</v>
      </c>
      <c r="V3142">
        <v>11.22</v>
      </c>
      <c r="W3142">
        <v>4.4000000000000004</v>
      </c>
      <c r="X3142">
        <v>1.0900000000000001</v>
      </c>
      <c r="Y3142">
        <v>51.06</v>
      </c>
      <c r="Z3142">
        <v>8.81</v>
      </c>
      <c r="AA3142">
        <v>2.08</v>
      </c>
      <c r="AB3142">
        <v>0.13</v>
      </c>
      <c r="AC3142">
        <v>4.76</v>
      </c>
      <c r="AD3142">
        <v>1.64</v>
      </c>
      <c r="AE3142">
        <v>2.77</v>
      </c>
      <c r="AF3142">
        <v>0.89</v>
      </c>
      <c r="AG3142">
        <v>6.81</v>
      </c>
      <c r="AH3142">
        <v>4.96</v>
      </c>
      <c r="AI3142">
        <v>0.47</v>
      </c>
      <c r="AJ3142">
        <v>0</v>
      </c>
      <c r="AK3142">
        <v>0.47</v>
      </c>
      <c r="AL3142">
        <v>0.4</v>
      </c>
      <c r="AM3142">
        <v>0.2</v>
      </c>
      <c r="AN3142">
        <v>0.19</v>
      </c>
      <c r="AO3142">
        <v>1.67</v>
      </c>
      <c r="AP3142">
        <v>0.16</v>
      </c>
      <c r="AQ3142">
        <v>0.13</v>
      </c>
      <c r="AR3142">
        <v>24099</v>
      </c>
      <c r="AS3142">
        <v>27.18</v>
      </c>
      <c r="AT3142">
        <v>6.84</v>
      </c>
      <c r="AU3142">
        <v>2.87</v>
      </c>
      <c r="AV3142">
        <v>0.36</v>
      </c>
      <c r="AW3142">
        <v>752</v>
      </c>
      <c r="AX3142">
        <v>600148</v>
      </c>
    </row>
    <row r="3143" spans="1:50" x14ac:dyDescent="0.4">
      <c r="A3143">
        <v>2598</v>
      </c>
      <c r="B3143" t="s">
        <v>3348</v>
      </c>
      <c r="C3143">
        <v>1.1399999999999999</v>
      </c>
      <c r="D3143">
        <v>20.93</v>
      </c>
      <c r="E3143" t="s">
        <v>527</v>
      </c>
      <c r="F3143" t="s">
        <v>337</v>
      </c>
      <c r="G3143">
        <v>6.19</v>
      </c>
      <c r="H3143">
        <v>10106</v>
      </c>
      <c r="I3143">
        <v>12682</v>
      </c>
      <c r="J3143">
        <v>2.7</v>
      </c>
      <c r="K3143" t="s">
        <v>3349</v>
      </c>
      <c r="L3143" t="s">
        <v>3350</v>
      </c>
      <c r="M3143">
        <v>-5.47</v>
      </c>
      <c r="N3143">
        <f t="shared" si="133"/>
        <v>-1</v>
      </c>
      <c r="O3143">
        <v>21.33</v>
      </c>
      <c r="P3143">
        <v>23.1</v>
      </c>
      <c r="Q3143">
        <v>0.83</v>
      </c>
      <c r="R3143">
        <v>20110707</v>
      </c>
      <c r="S3143" t="str">
        <f>LEFT(R3143,4)</f>
        <v>2011</v>
      </c>
      <c r="T3143" t="str">
        <f>MID(R3143,5,2)</f>
        <v>07</v>
      </c>
      <c r="U3143">
        <v>3.12</v>
      </c>
      <c r="V3143">
        <v>14.3</v>
      </c>
      <c r="W3143">
        <v>8.4700000000000006</v>
      </c>
      <c r="X3143">
        <v>0.12</v>
      </c>
      <c r="Y3143">
        <v>39.93</v>
      </c>
      <c r="Z3143">
        <v>10.35</v>
      </c>
      <c r="AA3143">
        <v>1.69</v>
      </c>
      <c r="AB3143">
        <v>0.32</v>
      </c>
      <c r="AC3143">
        <v>5.52</v>
      </c>
      <c r="AD3143">
        <v>4.1399999999999997</v>
      </c>
      <c r="AE3143">
        <v>3.55</v>
      </c>
      <c r="AF3143">
        <v>2.12</v>
      </c>
      <c r="AG3143">
        <v>7.89</v>
      </c>
      <c r="AH3143">
        <v>5.28</v>
      </c>
      <c r="AI3143">
        <v>0.8</v>
      </c>
      <c r="AJ3143">
        <v>0.13</v>
      </c>
      <c r="AK3143">
        <v>0.79</v>
      </c>
      <c r="AL3143">
        <v>0.69</v>
      </c>
      <c r="AM3143">
        <v>0.7</v>
      </c>
      <c r="AN3143">
        <v>0.68</v>
      </c>
      <c r="AO3143">
        <v>2.5</v>
      </c>
      <c r="AP3143">
        <v>0.37</v>
      </c>
      <c r="AQ3143">
        <v>-0.5</v>
      </c>
      <c r="AR3143">
        <v>17537</v>
      </c>
      <c r="AS3143">
        <v>33.15</v>
      </c>
      <c r="AT3143">
        <v>10.15</v>
      </c>
      <c r="AU3143">
        <v>8.81</v>
      </c>
      <c r="AV3143">
        <v>0.3</v>
      </c>
      <c r="AW3143">
        <v>1111</v>
      </c>
      <c r="AX3143">
        <v>2598</v>
      </c>
    </row>
    <row r="3144" spans="1:50" x14ac:dyDescent="0.4">
      <c r="A3144">
        <v>687</v>
      </c>
      <c r="B3144" t="s">
        <v>919</v>
      </c>
      <c r="C3144">
        <v>0.45</v>
      </c>
      <c r="D3144" t="s">
        <v>50</v>
      </c>
      <c r="E3144" t="s">
        <v>237</v>
      </c>
      <c r="F3144" t="s">
        <v>318</v>
      </c>
      <c r="G3144">
        <v>6.68</v>
      </c>
      <c r="H3144">
        <v>23038</v>
      </c>
      <c r="I3144">
        <v>20618</v>
      </c>
      <c r="J3144">
        <v>7.53</v>
      </c>
      <c r="K3144" t="s">
        <v>920</v>
      </c>
      <c r="L3144" t="s">
        <v>921</v>
      </c>
      <c r="M3144">
        <v>-5.49</v>
      </c>
      <c r="N3144">
        <f t="shared" si="133"/>
        <v>-1</v>
      </c>
      <c r="O3144" t="s">
        <v>50</v>
      </c>
      <c r="P3144" t="s">
        <v>50</v>
      </c>
      <c r="Q3144">
        <v>1.3</v>
      </c>
      <c r="R3144">
        <v>19970221</v>
      </c>
      <c r="S3144" t="str">
        <f>LEFT(R3144,4)</f>
        <v>1997</v>
      </c>
      <c r="T3144" t="str">
        <f>MID(R3144,5,2)</f>
        <v>02</v>
      </c>
      <c r="U3144">
        <v>7.66</v>
      </c>
      <c r="V3144">
        <v>33.51</v>
      </c>
      <c r="W3144">
        <v>8.58</v>
      </c>
      <c r="X3144">
        <v>0.32</v>
      </c>
      <c r="Y3144">
        <v>73.430000000000007</v>
      </c>
      <c r="Z3144">
        <v>19.93</v>
      </c>
      <c r="AA3144">
        <v>2.19</v>
      </c>
      <c r="AB3144">
        <v>0.79</v>
      </c>
      <c r="AC3144">
        <v>24.52</v>
      </c>
      <c r="AD3144">
        <v>3.81</v>
      </c>
      <c r="AE3144">
        <v>13.78</v>
      </c>
      <c r="AF3144">
        <v>8.98</v>
      </c>
      <c r="AG3144">
        <v>4.42</v>
      </c>
      <c r="AH3144">
        <v>3.82</v>
      </c>
      <c r="AI3144">
        <v>-1.65</v>
      </c>
      <c r="AJ3144">
        <v>-0.02</v>
      </c>
      <c r="AK3144">
        <v>-1.44</v>
      </c>
      <c r="AL3144">
        <v>-1.44</v>
      </c>
      <c r="AM3144">
        <v>-1.36</v>
      </c>
      <c r="AN3144">
        <v>-1.53</v>
      </c>
      <c r="AO3144">
        <v>-7.53</v>
      </c>
      <c r="AP3144">
        <v>-1.36</v>
      </c>
      <c r="AQ3144">
        <v>-0.32</v>
      </c>
      <c r="AR3144">
        <v>62757</v>
      </c>
      <c r="AS3144">
        <v>13.58</v>
      </c>
      <c r="AT3144">
        <v>-37.4</v>
      </c>
      <c r="AU3144">
        <v>-30.83</v>
      </c>
      <c r="AV3144">
        <v>0.66</v>
      </c>
      <c r="AW3144">
        <v>894</v>
      </c>
      <c r="AX3144">
        <v>687</v>
      </c>
    </row>
    <row r="3145" spans="1:50" x14ac:dyDescent="0.4">
      <c r="A3145">
        <v>2936</v>
      </c>
      <c r="B3145" t="s">
        <v>4155</v>
      </c>
      <c r="C3145">
        <v>0.43</v>
      </c>
      <c r="D3145">
        <v>5.75</v>
      </c>
      <c r="E3145" t="s">
        <v>48</v>
      </c>
      <c r="F3145" t="s">
        <v>341</v>
      </c>
      <c r="G3145">
        <v>4.63</v>
      </c>
      <c r="H3145">
        <v>75327</v>
      </c>
      <c r="I3145">
        <v>73568</v>
      </c>
      <c r="J3145">
        <v>14.99</v>
      </c>
      <c r="K3145" t="s">
        <v>4156</v>
      </c>
      <c r="L3145" t="s">
        <v>4157</v>
      </c>
      <c r="M3145">
        <v>-5.49</v>
      </c>
      <c r="N3145">
        <f t="shared" si="133"/>
        <v>-1</v>
      </c>
      <c r="O3145">
        <v>8.57</v>
      </c>
      <c r="P3145">
        <v>9</v>
      </c>
      <c r="Q3145">
        <v>0.66</v>
      </c>
      <c r="R3145">
        <v>20180919</v>
      </c>
      <c r="S3145" t="str">
        <f>LEFT(R3145,4)</f>
        <v>2018</v>
      </c>
      <c r="T3145" t="str">
        <f>MID(R3145,5,2)</f>
        <v>09</v>
      </c>
      <c r="U3145">
        <v>59.22</v>
      </c>
      <c r="V3145">
        <v>4927.9399999999996</v>
      </c>
      <c r="W3145">
        <v>393.87</v>
      </c>
      <c r="X3145">
        <v>12.82</v>
      </c>
      <c r="Y3145">
        <v>91.75</v>
      </c>
      <c r="Z3145">
        <v>0</v>
      </c>
      <c r="AA3145">
        <v>22.93</v>
      </c>
      <c r="AB3145">
        <v>7.93</v>
      </c>
      <c r="AC3145">
        <v>0</v>
      </c>
      <c r="AD3145">
        <v>0</v>
      </c>
      <c r="AE3145">
        <v>0</v>
      </c>
      <c r="AF3145">
        <v>51.64</v>
      </c>
      <c r="AG3145">
        <v>96.22</v>
      </c>
      <c r="AH3145">
        <v>0</v>
      </c>
      <c r="AI3145">
        <v>44.78</v>
      </c>
      <c r="AJ3145">
        <v>13.26</v>
      </c>
      <c r="AK3145">
        <v>44.78</v>
      </c>
      <c r="AL3145">
        <v>36.549999999999997</v>
      </c>
      <c r="AM3145">
        <v>35.9</v>
      </c>
      <c r="AN3145">
        <v>35.869999999999997</v>
      </c>
      <c r="AO3145">
        <v>122.2</v>
      </c>
      <c r="AP3145">
        <v>-81.72</v>
      </c>
      <c r="AQ3145">
        <v>-119.19</v>
      </c>
      <c r="AR3145">
        <v>134583</v>
      </c>
      <c r="AS3145" t="s">
        <v>50</v>
      </c>
      <c r="AT3145">
        <v>46.54</v>
      </c>
      <c r="AU3145">
        <v>37.31</v>
      </c>
      <c r="AV3145">
        <v>0</v>
      </c>
      <c r="AW3145">
        <v>4929</v>
      </c>
      <c r="AX3145">
        <v>2936</v>
      </c>
    </row>
    <row r="3146" spans="1:50" x14ac:dyDescent="0.4">
      <c r="A3146">
        <v>2072</v>
      </c>
      <c r="B3146" t="s">
        <v>1818</v>
      </c>
      <c r="C3146">
        <v>-5.0599999999999996</v>
      </c>
      <c r="D3146" t="s">
        <v>50</v>
      </c>
      <c r="E3146" t="s">
        <v>735</v>
      </c>
      <c r="F3146" t="s">
        <v>337</v>
      </c>
      <c r="G3146">
        <v>5.82</v>
      </c>
      <c r="H3146">
        <v>627</v>
      </c>
      <c r="I3146">
        <v>5348</v>
      </c>
      <c r="J3146">
        <v>1.66</v>
      </c>
      <c r="K3146" t="s">
        <v>1819</v>
      </c>
      <c r="L3146" t="s">
        <v>1820</v>
      </c>
      <c r="M3146">
        <v>-5.52</v>
      </c>
      <c r="N3146">
        <f t="shared" si="133"/>
        <v>-1</v>
      </c>
      <c r="O3146" t="s">
        <v>50</v>
      </c>
      <c r="P3146" t="s">
        <v>50</v>
      </c>
      <c r="Q3146">
        <v>0.01</v>
      </c>
      <c r="R3146">
        <v>20061018</v>
      </c>
      <c r="S3146" t="str">
        <f>LEFT(R3146,4)</f>
        <v>2006</v>
      </c>
      <c r="T3146" t="str">
        <f>MID(R3146,5,2)</f>
        <v>10</v>
      </c>
      <c r="U3146">
        <v>1.76</v>
      </c>
      <c r="V3146">
        <v>4.18</v>
      </c>
      <c r="W3146">
        <v>-2.08</v>
      </c>
      <c r="X3146">
        <v>0</v>
      </c>
      <c r="Y3146">
        <v>149.88999999999999</v>
      </c>
      <c r="Z3146">
        <v>3.19</v>
      </c>
      <c r="AA3146">
        <v>0</v>
      </c>
      <c r="AB3146">
        <v>0</v>
      </c>
      <c r="AC3146">
        <v>6.26</v>
      </c>
      <c r="AD3146">
        <v>0</v>
      </c>
      <c r="AE3146">
        <v>0.19</v>
      </c>
      <c r="AF3146">
        <v>1.92</v>
      </c>
      <c r="AG3146">
        <v>0.74</v>
      </c>
      <c r="AH3146">
        <v>0.7</v>
      </c>
      <c r="AI3146">
        <v>-0.17</v>
      </c>
      <c r="AJ3146">
        <v>-0.03</v>
      </c>
      <c r="AK3146">
        <v>-0.19</v>
      </c>
      <c r="AL3146">
        <v>-0.19</v>
      </c>
      <c r="AM3146">
        <v>-0.19</v>
      </c>
      <c r="AN3146">
        <v>-0.17</v>
      </c>
      <c r="AO3146">
        <v>-6.14</v>
      </c>
      <c r="AP3146">
        <v>-0.04</v>
      </c>
      <c r="AQ3146">
        <v>0</v>
      </c>
      <c r="AR3146">
        <v>16788</v>
      </c>
      <c r="AS3146">
        <v>5.32</v>
      </c>
      <c r="AT3146">
        <v>-22.74</v>
      </c>
      <c r="AU3146">
        <v>-25.53</v>
      </c>
      <c r="AV3146">
        <v>0</v>
      </c>
      <c r="AW3146">
        <v>66</v>
      </c>
      <c r="AX3146">
        <v>2072</v>
      </c>
    </row>
    <row r="3147" spans="1:50" x14ac:dyDescent="0.4">
      <c r="A3147">
        <v>564</v>
      </c>
      <c r="B3147" t="s">
        <v>628</v>
      </c>
      <c r="C3147">
        <v>0.42</v>
      </c>
      <c r="D3147" t="s">
        <v>50</v>
      </c>
      <c r="E3147" t="s">
        <v>394</v>
      </c>
      <c r="F3147" t="s">
        <v>481</v>
      </c>
      <c r="G3147">
        <v>2.4300000000000002</v>
      </c>
      <c r="H3147">
        <v>239174</v>
      </c>
      <c r="I3147">
        <v>192147</v>
      </c>
      <c r="J3147">
        <v>20.059999999999999</v>
      </c>
      <c r="K3147" t="s">
        <v>629</v>
      </c>
      <c r="L3147" t="s">
        <v>630</v>
      </c>
      <c r="M3147">
        <v>-5.53</v>
      </c>
      <c r="N3147">
        <f t="shared" si="133"/>
        <v>-1</v>
      </c>
      <c r="O3147" t="s">
        <v>50</v>
      </c>
      <c r="P3147">
        <v>18.829999999999998</v>
      </c>
      <c r="Q3147">
        <v>0.95</v>
      </c>
      <c r="R3147">
        <v>19940110</v>
      </c>
      <c r="S3147" t="str">
        <f>LEFT(R3147,4)</f>
        <v>1994</v>
      </c>
      <c r="T3147" t="str">
        <f>MID(R3147,5,2)</f>
        <v>01</v>
      </c>
      <c r="U3147">
        <v>60.08</v>
      </c>
      <c r="V3147">
        <v>545.1</v>
      </c>
      <c r="W3147">
        <v>311.01</v>
      </c>
      <c r="X3147">
        <v>6.28</v>
      </c>
      <c r="Y3147">
        <v>41.79</v>
      </c>
      <c r="Z3147">
        <v>320.13</v>
      </c>
      <c r="AA3147">
        <v>41.79</v>
      </c>
      <c r="AB3147">
        <v>10.82</v>
      </c>
      <c r="AC3147">
        <v>175.74</v>
      </c>
      <c r="AD3147">
        <v>63.15</v>
      </c>
      <c r="AE3147">
        <v>7.7</v>
      </c>
      <c r="AF3147">
        <v>244.28</v>
      </c>
      <c r="AG3147">
        <v>47.35</v>
      </c>
      <c r="AH3147">
        <v>36.090000000000003</v>
      </c>
      <c r="AI3147">
        <v>1.31</v>
      </c>
      <c r="AJ3147">
        <v>7.87</v>
      </c>
      <c r="AK3147">
        <v>1.1000000000000001</v>
      </c>
      <c r="AL3147">
        <v>-1.1499999999999999</v>
      </c>
      <c r="AM3147">
        <v>-0.92</v>
      </c>
      <c r="AN3147">
        <v>-0.77</v>
      </c>
      <c r="AO3147">
        <v>0.18</v>
      </c>
      <c r="AP3147">
        <v>6.26</v>
      </c>
      <c r="AQ3147">
        <v>31.68</v>
      </c>
      <c r="AR3147">
        <v>75207</v>
      </c>
      <c r="AS3147">
        <v>23.77</v>
      </c>
      <c r="AT3147">
        <v>2.78</v>
      </c>
      <c r="AU3147">
        <v>-1.93</v>
      </c>
      <c r="AV3147">
        <v>0.16</v>
      </c>
      <c r="AW3147">
        <v>9366</v>
      </c>
      <c r="AX3147">
        <v>564</v>
      </c>
    </row>
    <row r="3148" spans="1:50" x14ac:dyDescent="0.4">
      <c r="A3148">
        <v>600750</v>
      </c>
      <c r="B3148" t="s">
        <v>7280</v>
      </c>
      <c r="C3148">
        <v>1.62</v>
      </c>
      <c r="D3148">
        <v>12.93</v>
      </c>
      <c r="E3148" t="s">
        <v>413</v>
      </c>
      <c r="F3148" t="s">
        <v>359</v>
      </c>
      <c r="G3148">
        <v>12.47</v>
      </c>
      <c r="H3148">
        <v>33720</v>
      </c>
      <c r="I3148">
        <v>44673</v>
      </c>
      <c r="J3148">
        <v>5.25</v>
      </c>
      <c r="K3148" t="s">
        <v>7281</v>
      </c>
      <c r="L3148" t="s">
        <v>7281</v>
      </c>
      <c r="M3148">
        <v>-5.53</v>
      </c>
      <c r="N3148">
        <f t="shared" si="133"/>
        <v>-1</v>
      </c>
      <c r="O3148">
        <v>13.2</v>
      </c>
      <c r="P3148">
        <v>13.99</v>
      </c>
      <c r="Q3148">
        <v>1.31</v>
      </c>
      <c r="R3148">
        <v>19960923</v>
      </c>
      <c r="S3148" t="str">
        <f>LEFT(R3148,4)</f>
        <v>1996</v>
      </c>
      <c r="T3148" t="str">
        <f>MID(R3148,5,2)</f>
        <v>09</v>
      </c>
      <c r="U3148">
        <v>5.25</v>
      </c>
      <c r="V3148">
        <v>45.05</v>
      </c>
      <c r="W3148">
        <v>35.159999999999997</v>
      </c>
      <c r="X3148">
        <v>3.56</v>
      </c>
      <c r="Y3148">
        <v>14.06</v>
      </c>
      <c r="Z3148">
        <v>28.41</v>
      </c>
      <c r="AA3148">
        <v>10.29</v>
      </c>
      <c r="AB3148">
        <v>3.26</v>
      </c>
      <c r="AC3148">
        <v>5.58</v>
      </c>
      <c r="AD3148">
        <v>1.97</v>
      </c>
      <c r="AE3148">
        <v>1.81</v>
      </c>
      <c r="AF3148">
        <v>4.3499999999999996</v>
      </c>
      <c r="AG3148">
        <v>17.04</v>
      </c>
      <c r="AH3148">
        <v>5.57</v>
      </c>
      <c r="AI3148">
        <v>4.68</v>
      </c>
      <c r="AJ3148">
        <v>0.12</v>
      </c>
      <c r="AK3148">
        <v>4.67</v>
      </c>
      <c r="AL3148">
        <v>3.93</v>
      </c>
      <c r="AM3148">
        <v>3.82</v>
      </c>
      <c r="AN3148">
        <v>3.57</v>
      </c>
      <c r="AO3148">
        <v>23.4</v>
      </c>
      <c r="AP3148">
        <v>6.42</v>
      </c>
      <c r="AQ3148">
        <v>-1.1100000000000001</v>
      </c>
      <c r="AR3148">
        <v>31601</v>
      </c>
      <c r="AS3148">
        <v>67.319999999999993</v>
      </c>
      <c r="AT3148">
        <v>27.44</v>
      </c>
      <c r="AU3148">
        <v>22.4</v>
      </c>
      <c r="AV3148">
        <v>0.3</v>
      </c>
      <c r="AW3148">
        <v>2849</v>
      </c>
      <c r="AX3148">
        <v>600750</v>
      </c>
    </row>
    <row r="3149" spans="1:50" x14ac:dyDescent="0.4">
      <c r="A3149">
        <v>2644</v>
      </c>
      <c r="B3149" t="s">
        <v>3467</v>
      </c>
      <c r="C3149">
        <v>3.23</v>
      </c>
      <c r="D3149">
        <v>38.619999999999997</v>
      </c>
      <c r="E3149" t="s">
        <v>413</v>
      </c>
      <c r="F3149" t="s">
        <v>594</v>
      </c>
      <c r="G3149">
        <v>7.34</v>
      </c>
      <c r="H3149">
        <v>32375</v>
      </c>
      <c r="I3149">
        <v>42492</v>
      </c>
      <c r="J3149">
        <v>5.1100000000000003</v>
      </c>
      <c r="K3149" t="s">
        <v>3392</v>
      </c>
      <c r="L3149" t="s">
        <v>3392</v>
      </c>
      <c r="M3149">
        <v>-5.6</v>
      </c>
      <c r="N3149">
        <f t="shared" si="133"/>
        <v>-1</v>
      </c>
      <c r="O3149">
        <v>41.72</v>
      </c>
      <c r="P3149">
        <v>50.6</v>
      </c>
      <c r="Q3149">
        <v>0.75</v>
      </c>
      <c r="R3149">
        <v>20111222</v>
      </c>
      <c r="S3149" t="str">
        <f>LEFT(R3149,4)</f>
        <v>2011</v>
      </c>
      <c r="T3149" t="str">
        <f>MID(R3149,5,2)</f>
        <v>12</v>
      </c>
      <c r="U3149">
        <v>5.1100000000000003</v>
      </c>
      <c r="V3149">
        <v>24.38</v>
      </c>
      <c r="W3149">
        <v>15.08</v>
      </c>
      <c r="X3149">
        <v>0</v>
      </c>
      <c r="Y3149">
        <v>38.14</v>
      </c>
      <c r="Z3149">
        <v>9.99</v>
      </c>
      <c r="AA3149">
        <v>11.47</v>
      </c>
      <c r="AB3149">
        <v>1.08</v>
      </c>
      <c r="AC3149">
        <v>3.93</v>
      </c>
      <c r="AD3149">
        <v>2.57</v>
      </c>
      <c r="AE3149">
        <v>2.2799999999999998</v>
      </c>
      <c r="AF3149">
        <v>3.43</v>
      </c>
      <c r="AG3149">
        <v>4.68</v>
      </c>
      <c r="AH3149">
        <v>3.38</v>
      </c>
      <c r="AI3149">
        <v>0.86</v>
      </c>
      <c r="AJ3149">
        <v>0</v>
      </c>
      <c r="AK3149">
        <v>0.86</v>
      </c>
      <c r="AL3149">
        <v>0.73</v>
      </c>
      <c r="AM3149">
        <v>0.73</v>
      </c>
      <c r="AN3149">
        <v>0.22</v>
      </c>
      <c r="AO3149">
        <v>5.75</v>
      </c>
      <c r="AP3149">
        <v>-0.08</v>
      </c>
      <c r="AQ3149">
        <v>-0.57999999999999996</v>
      </c>
      <c r="AR3149">
        <v>33239</v>
      </c>
      <c r="AS3149">
        <v>27.77</v>
      </c>
      <c r="AT3149">
        <v>18.309999999999999</v>
      </c>
      <c r="AU3149">
        <v>15.61</v>
      </c>
      <c r="AV3149">
        <v>0.13</v>
      </c>
      <c r="AW3149">
        <v>1504</v>
      </c>
      <c r="AX3149">
        <v>2644</v>
      </c>
    </row>
    <row r="3150" spans="1:50" x14ac:dyDescent="0.4">
      <c r="A3150">
        <v>603717</v>
      </c>
      <c r="B3150" t="s">
        <v>8700</v>
      </c>
      <c r="C3150">
        <v>0.46</v>
      </c>
      <c r="D3150">
        <v>39.72</v>
      </c>
      <c r="E3150" t="s">
        <v>62</v>
      </c>
      <c r="F3150" t="s">
        <v>478</v>
      </c>
      <c r="G3150">
        <v>8.75</v>
      </c>
      <c r="H3150">
        <v>21091</v>
      </c>
      <c r="I3150">
        <v>22839</v>
      </c>
      <c r="J3150">
        <v>1.22</v>
      </c>
      <c r="K3150" t="s">
        <v>963</v>
      </c>
      <c r="L3150" t="s">
        <v>1616</v>
      </c>
      <c r="M3150">
        <v>-5.6</v>
      </c>
      <c r="N3150">
        <f t="shared" si="133"/>
        <v>-1</v>
      </c>
      <c r="O3150">
        <v>27.44</v>
      </c>
      <c r="P3150">
        <v>23.14</v>
      </c>
      <c r="Q3150">
        <v>1.1399999999999999</v>
      </c>
      <c r="R3150">
        <v>20170327</v>
      </c>
      <c r="S3150" t="str">
        <f>LEFT(R3150,4)</f>
        <v>2017</v>
      </c>
      <c r="T3150" t="str">
        <f>MID(R3150,5,2)</f>
        <v>03</v>
      </c>
      <c r="U3150">
        <v>2.42</v>
      </c>
      <c r="V3150">
        <v>33.130000000000003</v>
      </c>
      <c r="W3150">
        <v>13.89</v>
      </c>
      <c r="X3150">
        <v>0.33</v>
      </c>
      <c r="Y3150">
        <v>57.08</v>
      </c>
      <c r="Z3150">
        <v>23.33</v>
      </c>
      <c r="AA3150">
        <v>1.96</v>
      </c>
      <c r="AB3150">
        <v>0.06</v>
      </c>
      <c r="AC3150">
        <v>14.14</v>
      </c>
      <c r="AD3150">
        <v>10.51</v>
      </c>
      <c r="AE3150">
        <v>6.96</v>
      </c>
      <c r="AF3150">
        <v>5.85</v>
      </c>
      <c r="AG3150">
        <v>6.15</v>
      </c>
      <c r="AH3150">
        <v>4.17</v>
      </c>
      <c r="AI3150">
        <v>0.48</v>
      </c>
      <c r="AJ3150">
        <v>0.13</v>
      </c>
      <c r="AK3150">
        <v>0.47</v>
      </c>
      <c r="AL3150">
        <v>0.4</v>
      </c>
      <c r="AM3150">
        <v>0.4</v>
      </c>
      <c r="AN3150">
        <v>0.3</v>
      </c>
      <c r="AO3150">
        <v>5.18</v>
      </c>
      <c r="AP3150">
        <v>-2.81</v>
      </c>
      <c r="AQ3150">
        <v>-0.03</v>
      </c>
      <c r="AR3150">
        <v>17834</v>
      </c>
      <c r="AS3150">
        <v>32.19</v>
      </c>
      <c r="AT3150">
        <v>7.81</v>
      </c>
      <c r="AU3150">
        <v>6.51</v>
      </c>
      <c r="AV3150">
        <v>0.19</v>
      </c>
      <c r="AW3150">
        <v>697</v>
      </c>
      <c r="AX3150">
        <v>603717</v>
      </c>
    </row>
    <row r="3151" spans="1:50" x14ac:dyDescent="0.4">
      <c r="A3151">
        <v>709</v>
      </c>
      <c r="B3151" t="s">
        <v>969</v>
      </c>
      <c r="C3151">
        <v>0.39</v>
      </c>
      <c r="D3151">
        <v>11.52</v>
      </c>
      <c r="E3151" t="s">
        <v>840</v>
      </c>
      <c r="F3151" t="s">
        <v>318</v>
      </c>
      <c r="G3151">
        <v>2.58</v>
      </c>
      <c r="H3151">
        <v>160881</v>
      </c>
      <c r="I3151">
        <v>240511</v>
      </c>
      <c r="J3151">
        <v>106.17</v>
      </c>
      <c r="K3151" t="s">
        <v>970</v>
      </c>
      <c r="L3151" t="s">
        <v>971</v>
      </c>
      <c r="M3151">
        <v>-5.75</v>
      </c>
      <c r="N3151">
        <f t="shared" si="133"/>
        <v>-1</v>
      </c>
      <c r="O3151">
        <v>13.44</v>
      </c>
      <c r="P3151">
        <v>7.55</v>
      </c>
      <c r="Q3151">
        <v>0.42</v>
      </c>
      <c r="R3151">
        <v>19970416</v>
      </c>
      <c r="S3151" t="str">
        <f>LEFT(R3151,4)</f>
        <v>1997</v>
      </c>
      <c r="T3151" t="str">
        <f>MID(R3151,5,2)</f>
        <v>04</v>
      </c>
      <c r="U3151">
        <v>106.19</v>
      </c>
      <c r="V3151">
        <v>2097.54</v>
      </c>
      <c r="W3151">
        <v>558.37</v>
      </c>
      <c r="X3151">
        <v>28.53</v>
      </c>
      <c r="Y3151">
        <v>72.02</v>
      </c>
      <c r="Z3151">
        <v>657.34</v>
      </c>
      <c r="AA3151">
        <v>1171.81</v>
      </c>
      <c r="AB3151">
        <v>2.38</v>
      </c>
      <c r="AC3151">
        <v>1335.89</v>
      </c>
      <c r="AD3151">
        <v>219.79</v>
      </c>
      <c r="AE3151">
        <v>29.53</v>
      </c>
      <c r="AF3151">
        <v>232.06</v>
      </c>
      <c r="AG3151">
        <v>942.93</v>
      </c>
      <c r="AH3151">
        <v>842.14</v>
      </c>
      <c r="AI3151">
        <v>26.47</v>
      </c>
      <c r="AJ3151">
        <v>1.76</v>
      </c>
      <c r="AK3151">
        <v>26.52</v>
      </c>
      <c r="AL3151">
        <v>20.61</v>
      </c>
      <c r="AM3151">
        <v>17.829999999999998</v>
      </c>
      <c r="AN3151">
        <v>17.63</v>
      </c>
      <c r="AO3151">
        <v>121.73</v>
      </c>
      <c r="AP3151">
        <v>52.18</v>
      </c>
      <c r="AQ3151">
        <v>-58.94</v>
      </c>
      <c r="AR3151">
        <v>356180</v>
      </c>
      <c r="AS3151">
        <v>10.69</v>
      </c>
      <c r="AT3151">
        <v>2.81</v>
      </c>
      <c r="AU3151">
        <v>1.89</v>
      </c>
      <c r="AV3151">
        <v>11.75</v>
      </c>
      <c r="AW3151">
        <v>35723</v>
      </c>
      <c r="AX3151">
        <v>709</v>
      </c>
    </row>
    <row r="3152" spans="1:50" x14ac:dyDescent="0.4">
      <c r="A3152">
        <v>300137</v>
      </c>
      <c r="B3152" t="s">
        <v>4572</v>
      </c>
      <c r="C3152">
        <v>0.13</v>
      </c>
      <c r="D3152">
        <v>18</v>
      </c>
      <c r="E3152" t="s">
        <v>62</v>
      </c>
      <c r="F3152" t="s">
        <v>318</v>
      </c>
      <c r="G3152">
        <v>7.68</v>
      </c>
      <c r="H3152">
        <v>27367</v>
      </c>
      <c r="I3152">
        <v>23960</v>
      </c>
      <c r="J3152">
        <v>4.71</v>
      </c>
      <c r="K3152" t="s">
        <v>4573</v>
      </c>
      <c r="L3152" t="s">
        <v>4574</v>
      </c>
      <c r="M3152">
        <v>-5.77</v>
      </c>
      <c r="N3152">
        <f t="shared" si="133"/>
        <v>-1</v>
      </c>
      <c r="O3152">
        <v>14.67</v>
      </c>
      <c r="P3152">
        <v>16.309999999999999</v>
      </c>
      <c r="Q3152">
        <v>0.98</v>
      </c>
      <c r="R3152">
        <v>20101105</v>
      </c>
      <c r="S3152" t="str">
        <f>LEFT(R3152,4)</f>
        <v>2010</v>
      </c>
      <c r="T3152" t="str">
        <f>MID(R3152,5,2)</f>
        <v>11</v>
      </c>
      <c r="U3152">
        <v>5.51</v>
      </c>
      <c r="V3152">
        <v>24</v>
      </c>
      <c r="W3152">
        <v>19.75</v>
      </c>
      <c r="X3152">
        <v>0.47</v>
      </c>
      <c r="Y3152">
        <v>15.78</v>
      </c>
      <c r="Z3152">
        <v>17.760000000000002</v>
      </c>
      <c r="AA3152">
        <v>2.58</v>
      </c>
      <c r="AB3152">
        <v>0.23</v>
      </c>
      <c r="AC3152">
        <v>3.71</v>
      </c>
      <c r="AD3152">
        <v>4.63</v>
      </c>
      <c r="AE3152">
        <v>6.02</v>
      </c>
      <c r="AF3152">
        <v>4.71</v>
      </c>
      <c r="AG3152">
        <v>9.56</v>
      </c>
      <c r="AH3152">
        <v>4.87</v>
      </c>
      <c r="AI3152">
        <v>1.99</v>
      </c>
      <c r="AJ3152">
        <v>0.01</v>
      </c>
      <c r="AK3152">
        <v>2.0499999999999998</v>
      </c>
      <c r="AL3152">
        <v>1.75</v>
      </c>
      <c r="AM3152">
        <v>1.76</v>
      </c>
      <c r="AN3152">
        <v>1.71</v>
      </c>
      <c r="AO3152">
        <v>8.91</v>
      </c>
      <c r="AP3152">
        <v>0.51</v>
      </c>
      <c r="AQ3152">
        <v>-1.1299999999999999</v>
      </c>
      <c r="AR3152">
        <v>56277</v>
      </c>
      <c r="AS3152">
        <v>49.08</v>
      </c>
      <c r="AT3152">
        <v>20.84</v>
      </c>
      <c r="AU3152">
        <v>18.440000000000001</v>
      </c>
      <c r="AV3152">
        <v>0.35</v>
      </c>
      <c r="AW3152">
        <v>1767</v>
      </c>
      <c r="AX3152">
        <v>300137</v>
      </c>
    </row>
    <row r="3153" spans="1:50" x14ac:dyDescent="0.4">
      <c r="A3153">
        <v>2661</v>
      </c>
      <c r="B3153" t="s">
        <v>3511</v>
      </c>
      <c r="C3153">
        <v>1.1499999999999999</v>
      </c>
      <c r="D3153">
        <v>21.18</v>
      </c>
      <c r="E3153" t="s">
        <v>456</v>
      </c>
      <c r="F3153" t="s">
        <v>313</v>
      </c>
      <c r="G3153">
        <v>11.36</v>
      </c>
      <c r="H3153">
        <v>14056</v>
      </c>
      <c r="I3153">
        <v>11393</v>
      </c>
      <c r="J3153">
        <v>3.24</v>
      </c>
      <c r="K3153" t="s">
        <v>3512</v>
      </c>
      <c r="L3153" t="s">
        <v>3513</v>
      </c>
      <c r="M3153">
        <v>-5.79</v>
      </c>
      <c r="N3153">
        <f t="shared" si="133"/>
        <v>-1</v>
      </c>
      <c r="O3153">
        <v>24.19</v>
      </c>
      <c r="P3153">
        <v>20.14</v>
      </c>
      <c r="Q3153">
        <v>0.42</v>
      </c>
      <c r="R3153">
        <v>20120316</v>
      </c>
      <c r="S3153" t="str">
        <f>LEFT(R3153,4)</f>
        <v>2012</v>
      </c>
      <c r="T3153" t="str">
        <f>MID(R3153,5,2)</f>
        <v>03</v>
      </c>
      <c r="U3153">
        <v>3.29</v>
      </c>
      <c r="V3153">
        <v>43.68</v>
      </c>
      <c r="W3153">
        <v>22.27</v>
      </c>
      <c r="X3153">
        <v>0</v>
      </c>
      <c r="Y3153">
        <v>49.02</v>
      </c>
      <c r="Z3153">
        <v>19.649999999999999</v>
      </c>
      <c r="AA3153">
        <v>12.3</v>
      </c>
      <c r="AB3153">
        <v>2.46</v>
      </c>
      <c r="AC3153">
        <v>16.649999999999999</v>
      </c>
      <c r="AD3153">
        <v>4.18</v>
      </c>
      <c r="AE3153">
        <v>2.27</v>
      </c>
      <c r="AF3153">
        <v>13.26</v>
      </c>
      <c r="AG3153">
        <v>22.5</v>
      </c>
      <c r="AH3153">
        <v>17.29</v>
      </c>
      <c r="AI3153">
        <v>1.62</v>
      </c>
      <c r="AJ3153">
        <v>0.2</v>
      </c>
      <c r="AK3153">
        <v>1.62</v>
      </c>
      <c r="AL3153">
        <v>1.33</v>
      </c>
      <c r="AM3153">
        <v>1.33</v>
      </c>
      <c r="AN3153">
        <v>1.03</v>
      </c>
      <c r="AO3153">
        <v>5.54</v>
      </c>
      <c r="AP3153">
        <v>1.71</v>
      </c>
      <c r="AQ3153">
        <v>-1.76</v>
      </c>
      <c r="AR3153">
        <v>17813</v>
      </c>
      <c r="AS3153">
        <v>23.15</v>
      </c>
      <c r="AT3153">
        <v>7.18</v>
      </c>
      <c r="AU3153">
        <v>5.89</v>
      </c>
      <c r="AV3153">
        <v>0.2</v>
      </c>
      <c r="AW3153">
        <v>3944</v>
      </c>
      <c r="AX3153">
        <v>2661</v>
      </c>
    </row>
    <row r="3154" spans="1:50" x14ac:dyDescent="0.4">
      <c r="A3154">
        <v>300668</v>
      </c>
      <c r="B3154" t="s">
        <v>5757</v>
      </c>
      <c r="C3154">
        <v>-0.35</v>
      </c>
      <c r="D3154">
        <v>20.6</v>
      </c>
      <c r="E3154" t="s">
        <v>1745</v>
      </c>
      <c r="F3154" t="s">
        <v>49</v>
      </c>
      <c r="G3154">
        <v>16.95</v>
      </c>
      <c r="H3154">
        <v>6103</v>
      </c>
      <c r="I3154">
        <v>6164</v>
      </c>
      <c r="J3154">
        <v>0.45</v>
      </c>
      <c r="K3154" t="s">
        <v>5758</v>
      </c>
      <c r="L3154" t="s">
        <v>5484</v>
      </c>
      <c r="M3154">
        <v>-5.88</v>
      </c>
      <c r="N3154">
        <f t="shared" si="133"/>
        <v>-1</v>
      </c>
      <c r="O3154">
        <v>20.62</v>
      </c>
      <c r="P3154">
        <v>21.59</v>
      </c>
      <c r="Q3154">
        <v>1.1499999999999999</v>
      </c>
      <c r="R3154">
        <v>20170619</v>
      </c>
      <c r="S3154" t="str">
        <f>LEFT(R3154,4)</f>
        <v>2017</v>
      </c>
      <c r="T3154" t="str">
        <f>MID(R3154,5,2)</f>
        <v>06</v>
      </c>
      <c r="U3154">
        <v>1.06</v>
      </c>
      <c r="V3154">
        <v>5.51</v>
      </c>
      <c r="W3154">
        <v>4.87</v>
      </c>
      <c r="X3154">
        <v>0</v>
      </c>
      <c r="Y3154">
        <v>11.66</v>
      </c>
      <c r="Z3154">
        <v>4.47</v>
      </c>
      <c r="AA3154">
        <v>0.85</v>
      </c>
      <c r="AB3154">
        <v>0.04</v>
      </c>
      <c r="AC3154">
        <v>0.64</v>
      </c>
      <c r="AD3154">
        <v>0</v>
      </c>
      <c r="AE3154">
        <v>2.48</v>
      </c>
      <c r="AF3154">
        <v>1.55</v>
      </c>
      <c r="AG3154">
        <v>2.69</v>
      </c>
      <c r="AH3154">
        <v>1.29</v>
      </c>
      <c r="AI3154">
        <v>0.73</v>
      </c>
      <c r="AJ3154">
        <v>0</v>
      </c>
      <c r="AK3154">
        <v>0.73</v>
      </c>
      <c r="AL3154">
        <v>0.66</v>
      </c>
      <c r="AM3154">
        <v>0.66</v>
      </c>
      <c r="AN3154">
        <v>0.62</v>
      </c>
      <c r="AO3154">
        <v>2.11</v>
      </c>
      <c r="AP3154">
        <v>-0.03</v>
      </c>
      <c r="AQ3154">
        <v>-0.28999999999999998</v>
      </c>
      <c r="AR3154">
        <v>8752</v>
      </c>
      <c r="AS3154">
        <v>52.02</v>
      </c>
      <c r="AT3154">
        <v>27.29</v>
      </c>
      <c r="AU3154">
        <v>24.46</v>
      </c>
      <c r="AV3154">
        <v>0.15</v>
      </c>
      <c r="AW3154">
        <v>663</v>
      </c>
      <c r="AX3154">
        <v>300668</v>
      </c>
    </row>
    <row r="3155" spans="1:50" x14ac:dyDescent="0.4">
      <c r="A3155">
        <v>603458</v>
      </c>
      <c r="B3155" t="s">
        <v>8481</v>
      </c>
      <c r="C3155">
        <v>0.53</v>
      </c>
      <c r="D3155">
        <v>10.99</v>
      </c>
      <c r="E3155" t="s">
        <v>85</v>
      </c>
      <c r="F3155" t="s">
        <v>559</v>
      </c>
      <c r="G3155">
        <v>19.04</v>
      </c>
      <c r="H3155">
        <v>10223</v>
      </c>
      <c r="I3155">
        <v>10883</v>
      </c>
      <c r="J3155">
        <v>1.24</v>
      </c>
      <c r="K3155" t="s">
        <v>8482</v>
      </c>
      <c r="L3155" t="s">
        <v>2380</v>
      </c>
      <c r="M3155">
        <v>-5.88</v>
      </c>
      <c r="N3155">
        <f t="shared" si="133"/>
        <v>-1</v>
      </c>
      <c r="O3155">
        <v>9.44</v>
      </c>
      <c r="P3155">
        <v>10.06</v>
      </c>
      <c r="Q3155">
        <v>0.99</v>
      </c>
      <c r="R3155">
        <v>20170809</v>
      </c>
      <c r="S3155" t="str">
        <f>LEFT(R3155,4)</f>
        <v>2017</v>
      </c>
      <c r="T3155" t="str">
        <f>MID(R3155,5,2)</f>
        <v>08</v>
      </c>
      <c r="U3155">
        <v>1.86</v>
      </c>
      <c r="V3155">
        <v>46.99</v>
      </c>
      <c r="W3155">
        <v>24.23</v>
      </c>
      <c r="X3155">
        <v>0.08</v>
      </c>
      <c r="Y3155">
        <v>48.26</v>
      </c>
      <c r="Z3155">
        <v>39.659999999999997</v>
      </c>
      <c r="AA3155">
        <v>4.32</v>
      </c>
      <c r="AB3155">
        <v>0.35</v>
      </c>
      <c r="AC3155">
        <v>22.39</v>
      </c>
      <c r="AD3155">
        <v>2.4300000000000002</v>
      </c>
      <c r="AE3155">
        <v>26.49</v>
      </c>
      <c r="AF3155">
        <v>8.07</v>
      </c>
      <c r="AG3155">
        <v>16.2</v>
      </c>
      <c r="AH3155">
        <v>9.83</v>
      </c>
      <c r="AI3155">
        <v>2.93</v>
      </c>
      <c r="AJ3155">
        <v>-0.02</v>
      </c>
      <c r="AK3155">
        <v>2.9</v>
      </c>
      <c r="AL3155">
        <v>2.4300000000000002</v>
      </c>
      <c r="AM3155">
        <v>2.42</v>
      </c>
      <c r="AN3155">
        <v>2.16</v>
      </c>
      <c r="AO3155">
        <v>13.23</v>
      </c>
      <c r="AP3155">
        <v>-4.68</v>
      </c>
      <c r="AQ3155">
        <v>-2.1</v>
      </c>
      <c r="AR3155">
        <v>19478</v>
      </c>
      <c r="AS3155">
        <v>39.31</v>
      </c>
      <c r="AT3155">
        <v>18.11</v>
      </c>
      <c r="AU3155">
        <v>14.96</v>
      </c>
      <c r="AV3155">
        <v>0.71</v>
      </c>
      <c r="AW3155">
        <v>2943</v>
      </c>
      <c r="AX3155">
        <v>603458</v>
      </c>
    </row>
    <row r="3156" spans="1:50" x14ac:dyDescent="0.4">
      <c r="A3156">
        <v>2520</v>
      </c>
      <c r="B3156" t="s">
        <v>3133</v>
      </c>
      <c r="C3156">
        <v>-0.15</v>
      </c>
      <c r="D3156">
        <v>33.119999999999997</v>
      </c>
      <c r="E3156" t="s">
        <v>375</v>
      </c>
      <c r="F3156" t="s">
        <v>307</v>
      </c>
      <c r="G3156">
        <v>6.72</v>
      </c>
      <c r="H3156">
        <v>9280</v>
      </c>
      <c r="I3156">
        <v>8230</v>
      </c>
      <c r="J3156">
        <v>5.04</v>
      </c>
      <c r="K3156" t="s">
        <v>2348</v>
      </c>
      <c r="L3156" t="s">
        <v>3134</v>
      </c>
      <c r="M3156">
        <v>-5.89</v>
      </c>
      <c r="N3156">
        <f t="shared" si="133"/>
        <v>-1</v>
      </c>
      <c r="O3156">
        <v>31.48</v>
      </c>
      <c r="P3156">
        <v>33.61</v>
      </c>
      <c r="Q3156">
        <v>0.37</v>
      </c>
      <c r="R3156">
        <v>20101210</v>
      </c>
      <c r="S3156" t="str">
        <f>LEFT(R3156,4)</f>
        <v>2010</v>
      </c>
      <c r="T3156" t="str">
        <f>MID(R3156,5,2)</f>
        <v>12</v>
      </c>
      <c r="U3156">
        <v>7.56</v>
      </c>
      <c r="V3156">
        <v>57.16</v>
      </c>
      <c r="W3156">
        <v>27.68</v>
      </c>
      <c r="X3156">
        <v>0.05</v>
      </c>
      <c r="Y3156">
        <v>51.49</v>
      </c>
      <c r="Z3156">
        <v>19.010000000000002</v>
      </c>
      <c r="AA3156">
        <v>28.15</v>
      </c>
      <c r="AB3156">
        <v>1.2</v>
      </c>
      <c r="AC3156">
        <v>14.3</v>
      </c>
      <c r="AD3156">
        <v>9.42</v>
      </c>
      <c r="AE3156">
        <v>5.25</v>
      </c>
      <c r="AF3156">
        <v>18.16</v>
      </c>
      <c r="AG3156">
        <v>16.03</v>
      </c>
      <c r="AH3156">
        <v>10.5</v>
      </c>
      <c r="AI3156">
        <v>1.73</v>
      </c>
      <c r="AJ3156">
        <v>0.11</v>
      </c>
      <c r="AK3156">
        <v>1.66</v>
      </c>
      <c r="AL3156">
        <v>1.1599999999999999</v>
      </c>
      <c r="AM3156">
        <v>1.1499999999999999</v>
      </c>
      <c r="AN3156">
        <v>1.1399999999999999</v>
      </c>
      <c r="AO3156">
        <v>2.85</v>
      </c>
      <c r="AP3156">
        <v>2.1800000000000002</v>
      </c>
      <c r="AQ3156">
        <v>-1.24</v>
      </c>
      <c r="AR3156">
        <v>25868</v>
      </c>
      <c r="AS3156">
        <v>34.51</v>
      </c>
      <c r="AT3156">
        <v>10.78</v>
      </c>
      <c r="AU3156">
        <v>7.16</v>
      </c>
      <c r="AV3156">
        <v>0.45</v>
      </c>
      <c r="AW3156">
        <v>1127</v>
      </c>
      <c r="AX3156">
        <v>2520</v>
      </c>
    </row>
    <row r="3157" spans="1:50" x14ac:dyDescent="0.4">
      <c r="A3157">
        <v>2558</v>
      </c>
      <c r="B3157" t="s">
        <v>3232</v>
      </c>
      <c r="C3157">
        <v>1.1200000000000001</v>
      </c>
      <c r="D3157">
        <v>38.21</v>
      </c>
      <c r="E3157" t="s">
        <v>735</v>
      </c>
      <c r="F3157" t="s">
        <v>478</v>
      </c>
      <c r="G3157">
        <v>18.09</v>
      </c>
      <c r="H3157">
        <v>26212</v>
      </c>
      <c r="I3157">
        <v>24998</v>
      </c>
      <c r="J3157">
        <v>20.239999999999998</v>
      </c>
      <c r="K3157" t="s">
        <v>3233</v>
      </c>
      <c r="L3157" t="s">
        <v>3233</v>
      </c>
      <c r="M3157">
        <v>-5.94</v>
      </c>
      <c r="N3157">
        <f t="shared" si="133"/>
        <v>-1</v>
      </c>
      <c r="O3157">
        <v>45.54</v>
      </c>
      <c r="P3157">
        <v>33.909999999999997</v>
      </c>
      <c r="Q3157">
        <v>0.7</v>
      </c>
      <c r="R3157">
        <v>20110302</v>
      </c>
      <c r="S3157" t="str">
        <f>LEFT(R3157,4)</f>
        <v>2011</v>
      </c>
      <c r="T3157" t="str">
        <f>MID(R3157,5,2)</f>
        <v>03</v>
      </c>
      <c r="U3157">
        <v>20.239999999999998</v>
      </c>
      <c r="V3157">
        <v>98.71</v>
      </c>
      <c r="W3157">
        <v>81.53</v>
      </c>
      <c r="X3157">
        <v>0.49</v>
      </c>
      <c r="Y3157">
        <v>16.91</v>
      </c>
      <c r="Z3157">
        <v>48.56</v>
      </c>
      <c r="AA3157">
        <v>3.54</v>
      </c>
      <c r="AB3157">
        <v>1.45</v>
      </c>
      <c r="AC3157">
        <v>13.82</v>
      </c>
      <c r="AD3157">
        <v>0</v>
      </c>
      <c r="AE3157">
        <v>2.56</v>
      </c>
      <c r="AF3157">
        <v>40.03</v>
      </c>
      <c r="AG3157">
        <v>19.46</v>
      </c>
      <c r="AH3157">
        <v>3.13</v>
      </c>
      <c r="AI3157">
        <v>8.16</v>
      </c>
      <c r="AJ3157">
        <v>1.07</v>
      </c>
      <c r="AK3157">
        <v>8.07</v>
      </c>
      <c r="AL3157">
        <v>7.46</v>
      </c>
      <c r="AM3157">
        <v>7.18</v>
      </c>
      <c r="AN3157">
        <v>6.74</v>
      </c>
      <c r="AO3157">
        <v>39.229999999999997</v>
      </c>
      <c r="AP3157">
        <v>11.51</v>
      </c>
      <c r="AQ3157">
        <v>-14</v>
      </c>
      <c r="AR3157">
        <v>40878</v>
      </c>
      <c r="AS3157">
        <v>83.89</v>
      </c>
      <c r="AT3157">
        <v>41.93</v>
      </c>
      <c r="AU3157">
        <v>36.880000000000003</v>
      </c>
      <c r="AV3157">
        <v>5.91</v>
      </c>
      <c r="AW3157">
        <v>2267</v>
      </c>
      <c r="AX3157">
        <v>2558</v>
      </c>
    </row>
    <row r="3158" spans="1:50" x14ac:dyDescent="0.4">
      <c r="A3158">
        <v>600629</v>
      </c>
      <c r="B3158" t="s">
        <v>7061</v>
      </c>
      <c r="C3158">
        <v>0.46</v>
      </c>
      <c r="D3158">
        <v>15.48</v>
      </c>
      <c r="E3158" t="s">
        <v>85</v>
      </c>
      <c r="F3158" t="s">
        <v>872</v>
      </c>
      <c r="G3158">
        <v>8.6300000000000008</v>
      </c>
      <c r="H3158">
        <v>9572</v>
      </c>
      <c r="I3158">
        <v>7668</v>
      </c>
      <c r="J3158">
        <v>4.47</v>
      </c>
      <c r="K3158" t="s">
        <v>7062</v>
      </c>
      <c r="L3158" t="s">
        <v>7063</v>
      </c>
      <c r="M3158">
        <v>-5.97</v>
      </c>
      <c r="N3158">
        <f t="shared" si="133"/>
        <v>-1</v>
      </c>
      <c r="O3158">
        <v>16.55</v>
      </c>
      <c r="P3158">
        <v>17.61</v>
      </c>
      <c r="Q3158">
        <v>0.75</v>
      </c>
      <c r="R3158">
        <v>19930209</v>
      </c>
      <c r="S3158" t="str">
        <f>LEFT(R3158,4)</f>
        <v>1993</v>
      </c>
      <c r="T3158" t="str">
        <f>MID(R3158,5,2)</f>
        <v>02</v>
      </c>
      <c r="U3158">
        <v>5.34</v>
      </c>
      <c r="V3158">
        <v>91.84</v>
      </c>
      <c r="W3158">
        <v>28.69</v>
      </c>
      <c r="X3158">
        <v>2.3199999999999998</v>
      </c>
      <c r="Y3158">
        <v>66.239999999999995</v>
      </c>
      <c r="Z3158">
        <v>64.23</v>
      </c>
      <c r="AA3158">
        <v>11.97</v>
      </c>
      <c r="AB3158">
        <v>1.01</v>
      </c>
      <c r="AC3158">
        <v>58.09</v>
      </c>
      <c r="AD3158">
        <v>27.88</v>
      </c>
      <c r="AE3158">
        <v>20.9</v>
      </c>
      <c r="AF3158">
        <v>14.49</v>
      </c>
      <c r="AG3158">
        <v>49.23</v>
      </c>
      <c r="AH3158">
        <v>38.130000000000003</v>
      </c>
      <c r="AI3158">
        <v>2.5</v>
      </c>
      <c r="AJ3158">
        <v>0.55000000000000004</v>
      </c>
      <c r="AK3158">
        <v>2.98</v>
      </c>
      <c r="AL3158">
        <v>2.5099999999999998</v>
      </c>
      <c r="AM3158">
        <v>2.25</v>
      </c>
      <c r="AN3158">
        <v>1.88</v>
      </c>
      <c r="AO3158">
        <v>12.28</v>
      </c>
      <c r="AP3158">
        <v>-2.6</v>
      </c>
      <c r="AQ3158">
        <v>-5.51</v>
      </c>
      <c r="AR3158">
        <v>16054</v>
      </c>
      <c r="AS3158">
        <v>22.56</v>
      </c>
      <c r="AT3158">
        <v>5.08</v>
      </c>
      <c r="AU3158">
        <v>4.57</v>
      </c>
      <c r="AV3158">
        <v>1.61</v>
      </c>
      <c r="AW3158">
        <v>7171</v>
      </c>
      <c r="AX3158">
        <v>600629</v>
      </c>
    </row>
    <row r="3159" spans="1:50" x14ac:dyDescent="0.4">
      <c r="A3159">
        <v>2085</v>
      </c>
      <c r="B3159" t="s">
        <v>1858</v>
      </c>
      <c r="C3159">
        <v>0.14000000000000001</v>
      </c>
      <c r="D3159">
        <v>19.07</v>
      </c>
      <c r="E3159" t="s">
        <v>145</v>
      </c>
      <c r="F3159" t="s">
        <v>307</v>
      </c>
      <c r="G3159">
        <v>6.99</v>
      </c>
      <c r="H3159">
        <v>33000</v>
      </c>
      <c r="I3159">
        <v>15357</v>
      </c>
      <c r="J3159">
        <v>21.14</v>
      </c>
      <c r="K3159" t="s">
        <v>1859</v>
      </c>
      <c r="L3159" t="s">
        <v>1860</v>
      </c>
      <c r="M3159">
        <v>-6</v>
      </c>
      <c r="N3159">
        <f t="shared" si="133"/>
        <v>-1</v>
      </c>
      <c r="O3159">
        <v>19.72</v>
      </c>
      <c r="P3159">
        <v>15.97</v>
      </c>
      <c r="Q3159">
        <v>0.21</v>
      </c>
      <c r="R3159">
        <v>20061128</v>
      </c>
      <c r="S3159" t="str">
        <f>LEFT(R3159,4)</f>
        <v>2006</v>
      </c>
      <c r="T3159" t="str">
        <f>MID(R3159,5,2)</f>
        <v>11</v>
      </c>
      <c r="U3159">
        <v>21.87</v>
      </c>
      <c r="V3159">
        <v>139.66</v>
      </c>
      <c r="W3159">
        <v>60.68</v>
      </c>
      <c r="X3159">
        <v>5.17</v>
      </c>
      <c r="Y3159">
        <v>52.85</v>
      </c>
      <c r="Z3159">
        <v>69.34</v>
      </c>
      <c r="AA3159">
        <v>45.85</v>
      </c>
      <c r="AB3159">
        <v>9.2100000000000009</v>
      </c>
      <c r="AC3159">
        <v>53.33</v>
      </c>
      <c r="AD3159">
        <v>14.37</v>
      </c>
      <c r="AE3159">
        <v>21.08</v>
      </c>
      <c r="AF3159">
        <v>1.1499999999999999</v>
      </c>
      <c r="AG3159">
        <v>76.790000000000006</v>
      </c>
      <c r="AH3159">
        <v>60.2</v>
      </c>
      <c r="AI3159">
        <v>7.03</v>
      </c>
      <c r="AJ3159">
        <v>-0.01</v>
      </c>
      <c r="AK3159">
        <v>8.02</v>
      </c>
      <c r="AL3159">
        <v>6.34</v>
      </c>
      <c r="AM3159">
        <v>6.02</v>
      </c>
      <c r="AN3159">
        <v>4.6900000000000004</v>
      </c>
      <c r="AO3159">
        <v>35.57</v>
      </c>
      <c r="AP3159">
        <v>8.74</v>
      </c>
      <c r="AQ3159">
        <v>2.95</v>
      </c>
      <c r="AR3159">
        <v>30882</v>
      </c>
      <c r="AS3159">
        <v>21.61</v>
      </c>
      <c r="AT3159">
        <v>9.15</v>
      </c>
      <c r="AU3159">
        <v>7.84</v>
      </c>
      <c r="AV3159">
        <v>2.57</v>
      </c>
      <c r="AW3159">
        <v>10441</v>
      </c>
      <c r="AX3159">
        <v>2085</v>
      </c>
    </row>
    <row r="3160" spans="1:50" x14ac:dyDescent="0.4">
      <c r="A3160">
        <v>698</v>
      </c>
      <c r="B3160" t="s">
        <v>942</v>
      </c>
      <c r="C3160">
        <v>0.9</v>
      </c>
      <c r="D3160" t="s">
        <v>50</v>
      </c>
      <c r="E3160" t="s">
        <v>470</v>
      </c>
      <c r="F3160" t="s">
        <v>221</v>
      </c>
      <c r="G3160">
        <v>3.35</v>
      </c>
      <c r="H3160">
        <v>18696</v>
      </c>
      <c r="I3160">
        <v>21989</v>
      </c>
      <c r="J3160">
        <v>7.86</v>
      </c>
      <c r="K3160" t="s">
        <v>943</v>
      </c>
      <c r="L3160" t="s">
        <v>944</v>
      </c>
      <c r="M3160">
        <v>-6.01</v>
      </c>
      <c r="N3160">
        <f t="shared" si="133"/>
        <v>-1</v>
      </c>
      <c r="O3160" t="s">
        <v>50</v>
      </c>
      <c r="P3160">
        <v>23.35</v>
      </c>
      <c r="Q3160">
        <v>1.1399999999999999</v>
      </c>
      <c r="R3160">
        <v>19970220</v>
      </c>
      <c r="S3160" t="str">
        <f>LEFT(R3160,4)</f>
        <v>1997</v>
      </c>
      <c r="T3160" t="str">
        <f>MID(R3160,5,2)</f>
        <v>02</v>
      </c>
      <c r="U3160">
        <v>8.1999999999999993</v>
      </c>
      <c r="V3160">
        <v>91.9</v>
      </c>
      <c r="W3160">
        <v>43.33</v>
      </c>
      <c r="X3160">
        <v>-0.08</v>
      </c>
      <c r="Y3160">
        <v>52.94</v>
      </c>
      <c r="Z3160">
        <v>36.119999999999997</v>
      </c>
      <c r="AA3160">
        <v>42.37</v>
      </c>
      <c r="AB3160">
        <v>7.55</v>
      </c>
      <c r="AC3160">
        <v>43.22</v>
      </c>
      <c r="AD3160">
        <v>8.14</v>
      </c>
      <c r="AE3160">
        <v>0.82</v>
      </c>
      <c r="AF3160">
        <v>13.36</v>
      </c>
      <c r="AG3160">
        <v>72.59</v>
      </c>
      <c r="AH3160">
        <v>68.650000000000006</v>
      </c>
      <c r="AI3160">
        <v>-1.17</v>
      </c>
      <c r="AJ3160">
        <v>0</v>
      </c>
      <c r="AK3160">
        <v>-1.18</v>
      </c>
      <c r="AL3160">
        <v>-1.28</v>
      </c>
      <c r="AM3160">
        <v>-1.28</v>
      </c>
      <c r="AN3160">
        <v>-1.74</v>
      </c>
      <c r="AO3160">
        <v>18.59</v>
      </c>
      <c r="AP3160">
        <v>6.37</v>
      </c>
      <c r="AQ3160">
        <v>0.94</v>
      </c>
      <c r="AR3160">
        <v>53611</v>
      </c>
      <c r="AS3160">
        <v>5.43</v>
      </c>
      <c r="AT3160">
        <v>-1.62</v>
      </c>
      <c r="AU3160">
        <v>-1.77</v>
      </c>
      <c r="AV3160">
        <v>1.0900000000000001</v>
      </c>
      <c r="AW3160">
        <v>3056</v>
      </c>
      <c r="AX3160">
        <v>698</v>
      </c>
    </row>
    <row r="3161" spans="1:50" x14ac:dyDescent="0.4">
      <c r="A3161">
        <v>300063</v>
      </c>
      <c r="B3161" t="s">
        <v>4386</v>
      </c>
      <c r="C3161">
        <v>2.62</v>
      </c>
      <c r="D3161">
        <v>20.94</v>
      </c>
      <c r="E3161" t="s">
        <v>735</v>
      </c>
      <c r="F3161" t="s">
        <v>283</v>
      </c>
      <c r="G3161">
        <v>3.09</v>
      </c>
      <c r="H3161">
        <v>61342</v>
      </c>
      <c r="I3161">
        <v>67864</v>
      </c>
      <c r="J3161">
        <v>5.82</v>
      </c>
      <c r="K3161" t="s">
        <v>4387</v>
      </c>
      <c r="L3161" t="s">
        <v>4388</v>
      </c>
      <c r="M3161">
        <v>-6.01</v>
      </c>
      <c r="N3161">
        <f t="shared" si="133"/>
        <v>-1</v>
      </c>
      <c r="O3161" t="s">
        <v>50</v>
      </c>
      <c r="P3161" t="s">
        <v>50</v>
      </c>
      <c r="Q3161">
        <v>0.85</v>
      </c>
      <c r="R3161">
        <v>20100326</v>
      </c>
      <c r="S3161" t="str">
        <f>LEFT(R3161,4)</f>
        <v>2010</v>
      </c>
      <c r="T3161" t="str">
        <f>MID(R3161,5,2)</f>
        <v>03</v>
      </c>
      <c r="U3161">
        <v>7.49</v>
      </c>
      <c r="V3161">
        <v>27.18</v>
      </c>
      <c r="W3161">
        <v>10.71</v>
      </c>
      <c r="X3161">
        <v>0.69</v>
      </c>
      <c r="Y3161">
        <v>58.06</v>
      </c>
      <c r="Z3161">
        <v>23.54</v>
      </c>
      <c r="AA3161">
        <v>2.0499999999999998</v>
      </c>
      <c r="AB3161">
        <v>0.59</v>
      </c>
      <c r="AC3161">
        <v>15.45</v>
      </c>
      <c r="AD3161">
        <v>1.7</v>
      </c>
      <c r="AE3161">
        <v>14.93</v>
      </c>
      <c r="AF3161">
        <v>12.08</v>
      </c>
      <c r="AG3161">
        <v>59.63</v>
      </c>
      <c r="AH3161">
        <v>55.71</v>
      </c>
      <c r="AI3161">
        <v>1.04</v>
      </c>
      <c r="AJ3161">
        <v>0</v>
      </c>
      <c r="AK3161">
        <v>1.05</v>
      </c>
      <c r="AL3161">
        <v>0.86</v>
      </c>
      <c r="AM3161">
        <v>0.84</v>
      </c>
      <c r="AN3161">
        <v>0.63</v>
      </c>
      <c r="AO3161">
        <v>-8.66</v>
      </c>
      <c r="AP3161">
        <v>-1.03</v>
      </c>
      <c r="AQ3161">
        <v>-1.3</v>
      </c>
      <c r="AR3161">
        <v>28928</v>
      </c>
      <c r="AS3161">
        <v>6.57</v>
      </c>
      <c r="AT3161">
        <v>1.74</v>
      </c>
      <c r="AU3161">
        <v>1.41</v>
      </c>
      <c r="AV3161">
        <v>0.23</v>
      </c>
      <c r="AW3161">
        <v>1938</v>
      </c>
      <c r="AX3161">
        <v>300063</v>
      </c>
    </row>
    <row r="3162" spans="1:50" x14ac:dyDescent="0.4">
      <c r="A3162">
        <v>719</v>
      </c>
      <c r="B3162" t="s">
        <v>999</v>
      </c>
      <c r="C3162">
        <v>0.28000000000000003</v>
      </c>
      <c r="D3162">
        <v>10.35</v>
      </c>
      <c r="E3162" t="s">
        <v>1000</v>
      </c>
      <c r="F3162" t="s">
        <v>341</v>
      </c>
      <c r="G3162">
        <v>7.14</v>
      </c>
      <c r="H3162">
        <v>11449</v>
      </c>
      <c r="I3162">
        <v>12621</v>
      </c>
      <c r="J3162">
        <v>6.67</v>
      </c>
      <c r="K3162" t="s">
        <v>1001</v>
      </c>
      <c r="L3162" t="s">
        <v>1002</v>
      </c>
      <c r="M3162">
        <v>-6.04</v>
      </c>
      <c r="N3162">
        <f t="shared" si="133"/>
        <v>-1</v>
      </c>
      <c r="O3162">
        <v>9.51</v>
      </c>
      <c r="P3162">
        <v>9.98</v>
      </c>
      <c r="Q3162">
        <v>0.54</v>
      </c>
      <c r="R3162">
        <v>19970331</v>
      </c>
      <c r="S3162" t="str">
        <f>LEFT(R3162,4)</f>
        <v>1997</v>
      </c>
      <c r="T3162" t="str">
        <f>MID(R3162,5,2)</f>
        <v>03</v>
      </c>
      <c r="U3162">
        <v>10.23</v>
      </c>
      <c r="V3162">
        <v>119.75</v>
      </c>
      <c r="W3162">
        <v>79.8</v>
      </c>
      <c r="X3162">
        <v>0.48</v>
      </c>
      <c r="Y3162">
        <v>32.950000000000003</v>
      </c>
      <c r="Z3162">
        <v>75.81</v>
      </c>
      <c r="AA3162">
        <v>14.49</v>
      </c>
      <c r="AB3162">
        <v>10.38</v>
      </c>
      <c r="AC3162">
        <v>34.19</v>
      </c>
      <c r="AD3162">
        <v>14.74</v>
      </c>
      <c r="AE3162">
        <v>13.4</v>
      </c>
      <c r="AF3162">
        <v>27.4</v>
      </c>
      <c r="AG3162">
        <v>61.31</v>
      </c>
      <c r="AH3162">
        <v>42.9</v>
      </c>
      <c r="AI3162">
        <v>5.36</v>
      </c>
      <c r="AJ3162">
        <v>0.45</v>
      </c>
      <c r="AK3162">
        <v>5.41</v>
      </c>
      <c r="AL3162">
        <v>5.28</v>
      </c>
      <c r="AM3162">
        <v>5.31</v>
      </c>
      <c r="AN3162">
        <v>5.03</v>
      </c>
      <c r="AO3162">
        <v>40.03</v>
      </c>
      <c r="AP3162">
        <v>-1.43</v>
      </c>
      <c r="AQ3162">
        <v>-17.5</v>
      </c>
      <c r="AR3162">
        <v>17073</v>
      </c>
      <c r="AS3162">
        <v>30.03</v>
      </c>
      <c r="AT3162">
        <v>8.75</v>
      </c>
      <c r="AU3162">
        <v>8.66</v>
      </c>
      <c r="AV3162">
        <v>0.05</v>
      </c>
      <c r="AW3162">
        <v>14747</v>
      </c>
      <c r="AX3162">
        <v>719</v>
      </c>
    </row>
    <row r="3163" spans="1:50" x14ac:dyDescent="0.4">
      <c r="A3163">
        <v>300242</v>
      </c>
      <c r="B3163" t="s">
        <v>4828</v>
      </c>
      <c r="C3163">
        <v>-1.7</v>
      </c>
      <c r="D3163">
        <v>83.25</v>
      </c>
      <c r="E3163" t="s">
        <v>735</v>
      </c>
      <c r="F3163" t="s">
        <v>283</v>
      </c>
      <c r="G3163">
        <v>4.0599999999999996</v>
      </c>
      <c r="H3163">
        <v>93587</v>
      </c>
      <c r="I3163">
        <v>61041</v>
      </c>
      <c r="J3163">
        <v>5.8</v>
      </c>
      <c r="K3163" t="s">
        <v>4388</v>
      </c>
      <c r="L3163" t="s">
        <v>4372</v>
      </c>
      <c r="M3163">
        <v>-6.05</v>
      </c>
      <c r="N3163">
        <f t="shared" si="133"/>
        <v>-1</v>
      </c>
      <c r="O3163" t="s">
        <v>50</v>
      </c>
      <c r="P3163" t="s">
        <v>50</v>
      </c>
      <c r="Q3163">
        <v>1.1200000000000001</v>
      </c>
      <c r="R3163">
        <v>20110712</v>
      </c>
      <c r="S3163" t="str">
        <f>LEFT(R3163,4)</f>
        <v>2011</v>
      </c>
      <c r="T3163" t="str">
        <f>MID(R3163,5,2)</f>
        <v>07</v>
      </c>
      <c r="U3163">
        <v>6.35</v>
      </c>
      <c r="V3163">
        <v>23.93</v>
      </c>
      <c r="W3163">
        <v>10.51</v>
      </c>
      <c r="X3163">
        <v>0.09</v>
      </c>
      <c r="Y3163">
        <v>55.7</v>
      </c>
      <c r="Z3163">
        <v>19.59</v>
      </c>
      <c r="AA3163">
        <v>0.05</v>
      </c>
      <c r="AB3163">
        <v>0.05</v>
      </c>
      <c r="AC3163">
        <v>13.32</v>
      </c>
      <c r="AD3163">
        <v>0</v>
      </c>
      <c r="AE3163">
        <v>10.7</v>
      </c>
      <c r="AF3163">
        <v>12.37</v>
      </c>
      <c r="AG3163">
        <v>37.299999999999997</v>
      </c>
      <c r="AH3163">
        <v>35.07</v>
      </c>
      <c r="AI3163">
        <v>0.36</v>
      </c>
      <c r="AJ3163">
        <v>0.01</v>
      </c>
      <c r="AK3163">
        <v>0.41</v>
      </c>
      <c r="AL3163">
        <v>0.31</v>
      </c>
      <c r="AM3163">
        <v>0.23</v>
      </c>
      <c r="AN3163">
        <v>0.19</v>
      </c>
      <c r="AO3163">
        <v>-8.27</v>
      </c>
      <c r="AP3163">
        <v>0.63</v>
      </c>
      <c r="AQ3163">
        <v>-0.16</v>
      </c>
      <c r="AR3163">
        <v>25316</v>
      </c>
      <c r="AS3163">
        <v>5.98</v>
      </c>
      <c r="AT3163">
        <v>0.97</v>
      </c>
      <c r="AU3163">
        <v>0.62</v>
      </c>
      <c r="AV3163">
        <v>0.31</v>
      </c>
      <c r="AW3163">
        <v>544</v>
      </c>
      <c r="AX3163">
        <v>300242</v>
      </c>
    </row>
    <row r="3164" spans="1:50" x14ac:dyDescent="0.4">
      <c r="A3164">
        <v>300084</v>
      </c>
      <c r="B3164" t="s">
        <v>4440</v>
      </c>
      <c r="C3164">
        <v>0.67</v>
      </c>
      <c r="D3164" t="s">
        <v>50</v>
      </c>
      <c r="E3164" t="s">
        <v>2224</v>
      </c>
      <c r="F3164" t="s">
        <v>594</v>
      </c>
      <c r="G3164">
        <v>4.46</v>
      </c>
      <c r="H3164">
        <v>9932</v>
      </c>
      <c r="I3164">
        <v>10976</v>
      </c>
      <c r="J3164">
        <v>3.3</v>
      </c>
      <c r="K3164" t="s">
        <v>4441</v>
      </c>
      <c r="L3164" t="s">
        <v>433</v>
      </c>
      <c r="M3164">
        <v>-6.07</v>
      </c>
      <c r="N3164">
        <f t="shared" si="133"/>
        <v>-1</v>
      </c>
      <c r="O3164">
        <v>39.86</v>
      </c>
      <c r="P3164">
        <v>26.2</v>
      </c>
      <c r="Q3164">
        <v>0.78</v>
      </c>
      <c r="R3164">
        <v>20100520</v>
      </c>
      <c r="S3164" t="str">
        <f>LEFT(R3164,4)</f>
        <v>2010</v>
      </c>
      <c r="T3164" t="str">
        <f>MID(R3164,5,2)</f>
        <v>05</v>
      </c>
      <c r="U3164">
        <v>3.85</v>
      </c>
      <c r="V3164">
        <v>32.67</v>
      </c>
      <c r="W3164">
        <v>18.37</v>
      </c>
      <c r="X3164">
        <v>0.2</v>
      </c>
      <c r="Y3164">
        <v>43.14</v>
      </c>
      <c r="Z3164">
        <v>16.43</v>
      </c>
      <c r="AA3164">
        <v>2.77</v>
      </c>
      <c r="AB3164">
        <v>1.18</v>
      </c>
      <c r="AC3164">
        <v>10.02</v>
      </c>
      <c r="AD3164">
        <v>5.36</v>
      </c>
      <c r="AE3164">
        <v>5.83</v>
      </c>
      <c r="AF3164">
        <v>12.21</v>
      </c>
      <c r="AG3164">
        <v>3.2</v>
      </c>
      <c r="AH3164">
        <v>2.13</v>
      </c>
      <c r="AI3164">
        <v>-0.46</v>
      </c>
      <c r="AJ3164">
        <v>0.01</v>
      </c>
      <c r="AK3164">
        <v>-0.46</v>
      </c>
      <c r="AL3164">
        <v>-0.48</v>
      </c>
      <c r="AM3164">
        <v>-0.47</v>
      </c>
      <c r="AN3164">
        <v>-0.54</v>
      </c>
      <c r="AO3164">
        <v>1.69</v>
      </c>
      <c r="AP3164">
        <v>-0.77</v>
      </c>
      <c r="AQ3164">
        <v>0.86</v>
      </c>
      <c r="AR3164">
        <v>24823</v>
      </c>
      <c r="AS3164">
        <v>33.409999999999997</v>
      </c>
      <c r="AT3164">
        <v>-14.34</v>
      </c>
      <c r="AU3164">
        <v>-14.61</v>
      </c>
      <c r="AV3164">
        <v>0.16</v>
      </c>
      <c r="AW3164">
        <v>1038</v>
      </c>
      <c r="AX3164">
        <v>300084</v>
      </c>
    </row>
    <row r="3165" spans="1:50" x14ac:dyDescent="0.4">
      <c r="A3165">
        <v>600235</v>
      </c>
      <c r="B3165" t="s">
        <v>6433</v>
      </c>
      <c r="C3165">
        <v>10.06</v>
      </c>
      <c r="D3165">
        <v>231.03</v>
      </c>
      <c r="E3165" t="s">
        <v>437</v>
      </c>
      <c r="F3165" t="s">
        <v>307</v>
      </c>
      <c r="G3165">
        <v>5.7</v>
      </c>
      <c r="H3165">
        <v>78769</v>
      </c>
      <c r="I3165">
        <v>87423</v>
      </c>
      <c r="J3165">
        <v>3.51</v>
      </c>
      <c r="K3165" t="s">
        <v>6434</v>
      </c>
      <c r="L3165" t="s">
        <v>6434</v>
      </c>
      <c r="M3165">
        <v>-6.07</v>
      </c>
      <c r="N3165">
        <f t="shared" si="133"/>
        <v>-1</v>
      </c>
      <c r="O3165" t="s">
        <v>50</v>
      </c>
      <c r="P3165">
        <v>203.27</v>
      </c>
      <c r="Q3165">
        <v>2.13</v>
      </c>
      <c r="R3165">
        <v>20000615</v>
      </c>
      <c r="S3165" t="str">
        <f>LEFT(R3165,4)</f>
        <v>2000</v>
      </c>
      <c r="T3165" t="str">
        <f>MID(R3165,5,2)</f>
        <v>06</v>
      </c>
      <c r="U3165">
        <v>3.51</v>
      </c>
      <c r="V3165">
        <v>22.04</v>
      </c>
      <c r="W3165">
        <v>12.92</v>
      </c>
      <c r="X3165">
        <v>0</v>
      </c>
      <c r="Y3165">
        <v>41.39</v>
      </c>
      <c r="Z3165">
        <v>9.75</v>
      </c>
      <c r="AA3165">
        <v>10.53</v>
      </c>
      <c r="AB3165">
        <v>0.56999999999999995</v>
      </c>
      <c r="AC3165">
        <v>9.07</v>
      </c>
      <c r="AD3165">
        <v>3.45</v>
      </c>
      <c r="AE3165">
        <v>2.89</v>
      </c>
      <c r="AF3165">
        <v>8.3000000000000007</v>
      </c>
      <c r="AG3165">
        <v>10.67</v>
      </c>
      <c r="AH3165">
        <v>9.15</v>
      </c>
      <c r="AI3165">
        <v>0.06</v>
      </c>
      <c r="AJ3165">
        <v>-0.03</v>
      </c>
      <c r="AK3165">
        <v>7.0000000000000007E-2</v>
      </c>
      <c r="AL3165">
        <v>7.0000000000000007E-2</v>
      </c>
      <c r="AM3165">
        <v>7.0000000000000007E-2</v>
      </c>
      <c r="AN3165">
        <v>-7.0000000000000007E-2</v>
      </c>
      <c r="AO3165">
        <v>0.4</v>
      </c>
      <c r="AP3165">
        <v>0.34</v>
      </c>
      <c r="AQ3165">
        <v>-0.21</v>
      </c>
      <c r="AR3165">
        <v>33771</v>
      </c>
      <c r="AS3165">
        <v>14.29</v>
      </c>
      <c r="AT3165">
        <v>0.61</v>
      </c>
      <c r="AU3165">
        <v>0.62</v>
      </c>
      <c r="AV3165">
        <v>0.4</v>
      </c>
      <c r="AW3165">
        <v>1441</v>
      </c>
      <c r="AX3165">
        <v>600235</v>
      </c>
    </row>
    <row r="3166" spans="1:50" x14ac:dyDescent="0.4">
      <c r="A3166">
        <v>600381</v>
      </c>
      <c r="B3166" t="s">
        <v>6667</v>
      </c>
      <c r="C3166">
        <v>1.1299999999999999</v>
      </c>
      <c r="D3166" t="s">
        <v>50</v>
      </c>
      <c r="E3166" t="s">
        <v>287</v>
      </c>
      <c r="F3166" t="s">
        <v>367</v>
      </c>
      <c r="G3166">
        <v>5.37</v>
      </c>
      <c r="H3166">
        <v>14504</v>
      </c>
      <c r="I3166">
        <v>15889</v>
      </c>
      <c r="J3166">
        <v>5.87</v>
      </c>
      <c r="K3166" t="s">
        <v>4712</v>
      </c>
      <c r="L3166" t="s">
        <v>4712</v>
      </c>
      <c r="M3166">
        <v>-6.1</v>
      </c>
      <c r="N3166">
        <f t="shared" si="133"/>
        <v>-1</v>
      </c>
      <c r="O3166" t="s">
        <v>50</v>
      </c>
      <c r="P3166">
        <v>46.23</v>
      </c>
      <c r="Q3166">
        <v>0.75</v>
      </c>
      <c r="R3166">
        <v>20010508</v>
      </c>
      <c r="S3166" t="str">
        <f>LEFT(R3166,4)</f>
        <v>2001</v>
      </c>
      <c r="T3166" t="str">
        <f>MID(R3166,5,2)</f>
        <v>05</v>
      </c>
      <c r="U3166">
        <v>5.87</v>
      </c>
      <c r="V3166">
        <v>23.91</v>
      </c>
      <c r="W3166">
        <v>23.54</v>
      </c>
      <c r="X3166">
        <v>0</v>
      </c>
      <c r="Y3166">
        <v>1.52</v>
      </c>
      <c r="Z3166">
        <v>14.95</v>
      </c>
      <c r="AA3166">
        <v>1.29</v>
      </c>
      <c r="AB3166">
        <v>1.21</v>
      </c>
      <c r="AC3166">
        <v>0.27</v>
      </c>
      <c r="AD3166">
        <v>4.18</v>
      </c>
      <c r="AE3166">
        <v>2.36</v>
      </c>
      <c r="AF3166">
        <v>2.37</v>
      </c>
      <c r="AG3166">
        <v>1.68</v>
      </c>
      <c r="AH3166">
        <v>1.26</v>
      </c>
      <c r="AI3166">
        <v>-0.36</v>
      </c>
      <c r="AJ3166">
        <v>0.08</v>
      </c>
      <c r="AK3166">
        <v>-0.28999999999999998</v>
      </c>
      <c r="AL3166">
        <v>-0.28000000000000003</v>
      </c>
      <c r="AM3166">
        <v>-0.28000000000000003</v>
      </c>
      <c r="AN3166">
        <v>-0.36</v>
      </c>
      <c r="AO3166">
        <v>14.23</v>
      </c>
      <c r="AP3166">
        <v>-2.2599999999999998</v>
      </c>
      <c r="AQ3166">
        <v>1.3</v>
      </c>
      <c r="AR3166">
        <v>38266</v>
      </c>
      <c r="AS3166">
        <v>25.11</v>
      </c>
      <c r="AT3166">
        <v>-21.55</v>
      </c>
      <c r="AU3166">
        <v>-16.86</v>
      </c>
      <c r="AV3166">
        <v>0.03</v>
      </c>
      <c r="AW3166">
        <v>494</v>
      </c>
      <c r="AX3166">
        <v>600381</v>
      </c>
    </row>
    <row r="3167" spans="1:50" x14ac:dyDescent="0.4">
      <c r="A3167">
        <v>498</v>
      </c>
      <c r="B3167" t="s">
        <v>441</v>
      </c>
      <c r="C3167">
        <v>0.65</v>
      </c>
      <c r="D3167">
        <v>10.46</v>
      </c>
      <c r="E3167" t="s">
        <v>85</v>
      </c>
      <c r="F3167" t="s">
        <v>337</v>
      </c>
      <c r="G3167">
        <v>4.6500000000000004</v>
      </c>
      <c r="H3167">
        <v>22203</v>
      </c>
      <c r="I3167">
        <v>32882</v>
      </c>
      <c r="J3167">
        <v>11.2</v>
      </c>
      <c r="K3167" t="s">
        <v>442</v>
      </c>
      <c r="L3167" t="s">
        <v>442</v>
      </c>
      <c r="M3167">
        <v>-6.12</v>
      </c>
      <c r="N3167">
        <f t="shared" si="133"/>
        <v>-1</v>
      </c>
      <c r="O3167">
        <v>7.62</v>
      </c>
      <c r="P3167">
        <v>7.9</v>
      </c>
      <c r="Q3167">
        <v>0.76</v>
      </c>
      <c r="R3167">
        <v>19970609</v>
      </c>
      <c r="S3167" t="str">
        <f>LEFT(R3167,4)</f>
        <v>1997</v>
      </c>
      <c r="T3167" t="str">
        <f>MID(R3167,5,2)</f>
        <v>06</v>
      </c>
      <c r="U3167">
        <v>11.2</v>
      </c>
      <c r="V3167">
        <v>285.76</v>
      </c>
      <c r="W3167">
        <v>53.02</v>
      </c>
      <c r="X3167">
        <v>23.64</v>
      </c>
      <c r="Y3167">
        <v>73.17</v>
      </c>
      <c r="Z3167">
        <v>192.89</v>
      </c>
      <c r="AA3167">
        <v>7.74</v>
      </c>
      <c r="AB3167">
        <v>0.54</v>
      </c>
      <c r="AC3167">
        <v>160.43</v>
      </c>
      <c r="AD3167">
        <v>98.44</v>
      </c>
      <c r="AE3167">
        <v>44.71</v>
      </c>
      <c r="AF3167">
        <v>-1.75</v>
      </c>
      <c r="AG3167">
        <v>157.68</v>
      </c>
      <c r="AH3167">
        <v>144.16999999999999</v>
      </c>
      <c r="AI3167">
        <v>7</v>
      </c>
      <c r="AJ3167">
        <v>0.11</v>
      </c>
      <c r="AK3167">
        <v>7</v>
      </c>
      <c r="AL3167">
        <v>5.0999999999999996</v>
      </c>
      <c r="AM3167">
        <v>3.76</v>
      </c>
      <c r="AN3167">
        <v>3.26</v>
      </c>
      <c r="AO3167">
        <v>33.229999999999997</v>
      </c>
      <c r="AP3167">
        <v>-9.86</v>
      </c>
      <c r="AQ3167">
        <v>-10.67</v>
      </c>
      <c r="AR3167">
        <v>51402</v>
      </c>
      <c r="AS3167">
        <v>8.57</v>
      </c>
      <c r="AT3167">
        <v>4.4400000000000004</v>
      </c>
      <c r="AU3167">
        <v>2.38</v>
      </c>
      <c r="AV3167">
        <v>1.54</v>
      </c>
      <c r="AW3167">
        <v>8703</v>
      </c>
      <c r="AX3167">
        <v>498</v>
      </c>
    </row>
    <row r="3168" spans="1:50" x14ac:dyDescent="0.4">
      <c r="A3168">
        <v>600637</v>
      </c>
      <c r="B3168" t="s">
        <v>7073</v>
      </c>
      <c r="C3168">
        <v>0.75</v>
      </c>
      <c r="D3168">
        <v>18.29</v>
      </c>
      <c r="E3168" t="s">
        <v>306</v>
      </c>
      <c r="F3168" t="s">
        <v>872</v>
      </c>
      <c r="G3168">
        <v>9.34</v>
      </c>
      <c r="H3168">
        <v>55128</v>
      </c>
      <c r="I3168">
        <v>72517</v>
      </c>
      <c r="J3168">
        <v>34.15</v>
      </c>
      <c r="K3168" t="s">
        <v>7074</v>
      </c>
      <c r="L3168" t="s">
        <v>7074</v>
      </c>
      <c r="M3168">
        <v>-6.12</v>
      </c>
      <c r="N3168">
        <f t="shared" si="133"/>
        <v>-1</v>
      </c>
      <c r="O3168">
        <v>17.61</v>
      </c>
      <c r="P3168">
        <v>15.86</v>
      </c>
      <c r="Q3168">
        <v>1.25</v>
      </c>
      <c r="R3168">
        <v>19930316</v>
      </c>
      <c r="S3168" t="str">
        <f>LEFT(R3168,4)</f>
        <v>1993</v>
      </c>
      <c r="T3168" t="str">
        <f>MID(R3168,5,2)</f>
        <v>03</v>
      </c>
      <c r="U3168">
        <v>34.15</v>
      </c>
      <c r="V3168">
        <v>363.77</v>
      </c>
      <c r="W3168">
        <v>285.52999999999997</v>
      </c>
      <c r="X3168">
        <v>23.66</v>
      </c>
      <c r="Y3168">
        <v>15</v>
      </c>
      <c r="Z3168">
        <v>217.83</v>
      </c>
      <c r="AA3168">
        <v>24.28</v>
      </c>
      <c r="AB3168">
        <v>12.09</v>
      </c>
      <c r="AC3168">
        <v>52.83</v>
      </c>
      <c r="AD3168">
        <v>25.32</v>
      </c>
      <c r="AE3168">
        <v>21.18</v>
      </c>
      <c r="AF3168">
        <v>113.46</v>
      </c>
      <c r="AG3168">
        <v>85.37</v>
      </c>
      <c r="AH3168">
        <v>63.44</v>
      </c>
      <c r="AI3168">
        <v>17.14</v>
      </c>
      <c r="AJ3168">
        <v>5.54</v>
      </c>
      <c r="AK3168">
        <v>17.190000000000001</v>
      </c>
      <c r="AL3168">
        <v>14.32</v>
      </c>
      <c r="AM3168">
        <v>13.11</v>
      </c>
      <c r="AN3168">
        <v>9.69</v>
      </c>
      <c r="AO3168">
        <v>126.04</v>
      </c>
      <c r="AP3168">
        <v>10.88</v>
      </c>
      <c r="AQ3168">
        <v>-9.75</v>
      </c>
      <c r="AR3168">
        <v>156410</v>
      </c>
      <c r="AS3168">
        <v>25.69</v>
      </c>
      <c r="AT3168">
        <v>20.07</v>
      </c>
      <c r="AU3168">
        <v>15.35</v>
      </c>
      <c r="AV3168">
        <v>1.48</v>
      </c>
      <c r="AW3168">
        <v>5323</v>
      </c>
      <c r="AX3168">
        <v>600637</v>
      </c>
    </row>
    <row r="3169" spans="1:50" x14ac:dyDescent="0.4">
      <c r="A3169">
        <v>600104</v>
      </c>
      <c r="B3169" t="s">
        <v>6204</v>
      </c>
      <c r="C3169">
        <v>0</v>
      </c>
      <c r="D3169">
        <v>10.050000000000001</v>
      </c>
      <c r="E3169" t="s">
        <v>586</v>
      </c>
      <c r="F3169" t="s">
        <v>872</v>
      </c>
      <c r="G3169">
        <v>23.85</v>
      </c>
      <c r="H3169">
        <v>125071</v>
      </c>
      <c r="I3169">
        <v>84311</v>
      </c>
      <c r="J3169">
        <v>115.03</v>
      </c>
      <c r="K3169" t="s">
        <v>6205</v>
      </c>
      <c r="L3169" t="s">
        <v>6206</v>
      </c>
      <c r="M3169">
        <v>-6.14</v>
      </c>
      <c r="N3169">
        <f t="shared" si="133"/>
        <v>-1</v>
      </c>
      <c r="O3169">
        <v>9.57</v>
      </c>
      <c r="P3169">
        <v>7.74</v>
      </c>
      <c r="Q3169">
        <v>0.7</v>
      </c>
      <c r="R3169">
        <v>19971125</v>
      </c>
      <c r="S3169" t="str">
        <f>LEFT(R3169,4)</f>
        <v>1997</v>
      </c>
      <c r="T3169" t="str">
        <f>MID(R3169,5,2)</f>
        <v>11</v>
      </c>
      <c r="U3169">
        <v>116.83</v>
      </c>
      <c r="V3169">
        <v>8030.69</v>
      </c>
      <c r="W3169">
        <v>2446.0500000000002</v>
      </c>
      <c r="X3169">
        <v>493.63</v>
      </c>
      <c r="Y3169">
        <v>63.39</v>
      </c>
      <c r="Z3169">
        <v>4775.62</v>
      </c>
      <c r="AA3169">
        <v>801.82</v>
      </c>
      <c r="AB3169">
        <v>143.91999999999999</v>
      </c>
      <c r="AC3169">
        <v>4103.53</v>
      </c>
      <c r="AD3169">
        <v>593.13</v>
      </c>
      <c r="AE3169">
        <v>467.73</v>
      </c>
      <c r="AF3169">
        <v>553.23</v>
      </c>
      <c r="AG3169">
        <v>5728.19</v>
      </c>
      <c r="AH3169">
        <v>5012.95</v>
      </c>
      <c r="AI3169">
        <v>313.05</v>
      </c>
      <c r="AJ3169">
        <v>205.03</v>
      </c>
      <c r="AK3169">
        <v>321.27999999999997</v>
      </c>
      <c r="AL3169">
        <v>278.45</v>
      </c>
      <c r="AM3169">
        <v>207.93</v>
      </c>
      <c r="AN3169">
        <v>188.15</v>
      </c>
      <c r="AO3169">
        <v>1212.1199999999999</v>
      </c>
      <c r="AP3169">
        <v>254.89</v>
      </c>
      <c r="AQ3169">
        <v>-13.3</v>
      </c>
      <c r="AR3169">
        <v>145133</v>
      </c>
      <c r="AS3169">
        <v>12.49</v>
      </c>
      <c r="AT3169">
        <v>5.47</v>
      </c>
      <c r="AU3169">
        <v>3.63</v>
      </c>
      <c r="AV3169">
        <v>89.72</v>
      </c>
      <c r="AW3169">
        <v>217511</v>
      </c>
      <c r="AX3169">
        <v>600104</v>
      </c>
    </row>
    <row r="3170" spans="1:50" x14ac:dyDescent="0.4">
      <c r="A3170">
        <v>2594</v>
      </c>
      <c r="B3170" t="s">
        <v>3334</v>
      </c>
      <c r="C3170">
        <v>0.06</v>
      </c>
      <c r="D3170">
        <v>61.96</v>
      </c>
      <c r="E3170" t="s">
        <v>586</v>
      </c>
      <c r="F3170" t="s">
        <v>49</v>
      </c>
      <c r="G3170">
        <v>47.43</v>
      </c>
      <c r="H3170">
        <v>69134</v>
      </c>
      <c r="I3170">
        <v>63032</v>
      </c>
      <c r="J3170">
        <v>11.41</v>
      </c>
      <c r="K3170" t="s">
        <v>3335</v>
      </c>
      <c r="L3170" t="s">
        <v>3336</v>
      </c>
      <c r="M3170">
        <v>-6.15</v>
      </c>
      <c r="N3170">
        <f t="shared" si="133"/>
        <v>-1</v>
      </c>
      <c r="O3170">
        <v>46</v>
      </c>
      <c r="P3170">
        <v>46.78</v>
      </c>
      <c r="Q3170">
        <v>0.88</v>
      </c>
      <c r="R3170">
        <v>20110630</v>
      </c>
      <c r="S3170" t="str">
        <f>LEFT(R3170,4)</f>
        <v>2011</v>
      </c>
      <c r="T3170" t="str">
        <f>MID(R3170,5,2)</f>
        <v>06</v>
      </c>
      <c r="U3170">
        <v>27.28</v>
      </c>
      <c r="V3170">
        <v>1982.26</v>
      </c>
      <c r="W3170">
        <v>568.22</v>
      </c>
      <c r="X3170">
        <v>56.52</v>
      </c>
      <c r="Y3170">
        <v>68.48</v>
      </c>
      <c r="Z3170">
        <v>1116.21</v>
      </c>
      <c r="AA3170">
        <v>468.06</v>
      </c>
      <c r="AB3170">
        <v>127.29</v>
      </c>
      <c r="AC3170">
        <v>1090.8599999999999</v>
      </c>
      <c r="AD3170">
        <v>275.41000000000003</v>
      </c>
      <c r="AE3170">
        <v>480.14</v>
      </c>
      <c r="AF3170">
        <v>245.32</v>
      </c>
      <c r="AG3170">
        <v>938.22</v>
      </c>
      <c r="AH3170">
        <v>787.75</v>
      </c>
      <c r="AI3170">
        <v>20.56</v>
      </c>
      <c r="AJ3170">
        <v>-3.8</v>
      </c>
      <c r="AK3170">
        <v>21.68</v>
      </c>
      <c r="AL3170">
        <v>18.95</v>
      </c>
      <c r="AM3170">
        <v>15.74</v>
      </c>
      <c r="AN3170">
        <v>5.87</v>
      </c>
      <c r="AO3170">
        <v>213.27</v>
      </c>
      <c r="AP3170">
        <v>38.33</v>
      </c>
      <c r="AQ3170">
        <v>-16.47</v>
      </c>
      <c r="AR3170">
        <v>131101</v>
      </c>
      <c r="AS3170">
        <v>16.04</v>
      </c>
      <c r="AT3170">
        <v>2.19</v>
      </c>
      <c r="AU3170">
        <v>1.68</v>
      </c>
      <c r="AV3170">
        <v>38.39</v>
      </c>
      <c r="AW3170">
        <v>220152</v>
      </c>
      <c r="AX3170">
        <v>2594</v>
      </c>
    </row>
    <row r="3171" spans="1:50" x14ac:dyDescent="0.4">
      <c r="A3171">
        <v>2911</v>
      </c>
      <c r="B3171" t="s">
        <v>4099</v>
      </c>
      <c r="C3171">
        <v>0.78</v>
      </c>
      <c r="D3171">
        <v>18.04</v>
      </c>
      <c r="E3171" t="s">
        <v>361</v>
      </c>
      <c r="F3171" t="s">
        <v>283</v>
      </c>
      <c r="G3171">
        <v>15.34</v>
      </c>
      <c r="H3171">
        <v>6406</v>
      </c>
      <c r="I3171">
        <v>7079</v>
      </c>
      <c r="J3171">
        <v>2.71</v>
      </c>
      <c r="K3171" t="s">
        <v>4100</v>
      </c>
      <c r="L3171" t="s">
        <v>4101</v>
      </c>
      <c r="M3171">
        <v>-6.15</v>
      </c>
      <c r="N3171">
        <f t="shared" si="133"/>
        <v>-1</v>
      </c>
      <c r="O3171">
        <v>22.32</v>
      </c>
      <c r="P3171">
        <v>23.68</v>
      </c>
      <c r="Q3171">
        <v>0.94</v>
      </c>
      <c r="R3171">
        <v>20171122</v>
      </c>
      <c r="S3171" t="str">
        <f>LEFT(R3171,4)</f>
        <v>2017</v>
      </c>
      <c r="T3171" t="str">
        <f>MID(R3171,5,2)</f>
        <v>11</v>
      </c>
      <c r="U3171">
        <v>5.56</v>
      </c>
      <c r="V3171">
        <v>64.45</v>
      </c>
      <c r="W3171">
        <v>27.05</v>
      </c>
      <c r="X3171">
        <v>5.4</v>
      </c>
      <c r="Y3171">
        <v>49.65</v>
      </c>
      <c r="Z3171">
        <v>23.02</v>
      </c>
      <c r="AA3171">
        <v>28.02</v>
      </c>
      <c r="AB3171">
        <v>3.75</v>
      </c>
      <c r="AC3171">
        <v>23.65</v>
      </c>
      <c r="AD3171">
        <v>1.75</v>
      </c>
      <c r="AE3171">
        <v>2.63</v>
      </c>
      <c r="AF3171">
        <v>6.59</v>
      </c>
      <c r="AG3171">
        <v>45.93</v>
      </c>
      <c r="AH3171">
        <v>38.07</v>
      </c>
      <c r="AI3171">
        <v>5.76</v>
      </c>
      <c r="AJ3171">
        <v>0.49</v>
      </c>
      <c r="AK3171">
        <v>5.76</v>
      </c>
      <c r="AL3171">
        <v>4.3899999999999997</v>
      </c>
      <c r="AM3171">
        <v>3.56</v>
      </c>
      <c r="AN3171">
        <v>3.42</v>
      </c>
      <c r="AO3171">
        <v>12.88</v>
      </c>
      <c r="AP3171">
        <v>7.62</v>
      </c>
      <c r="AQ3171">
        <v>3.45</v>
      </c>
      <c r="AR3171">
        <v>24975</v>
      </c>
      <c r="AS3171">
        <v>17.13</v>
      </c>
      <c r="AT3171">
        <v>12.55</v>
      </c>
      <c r="AU3171">
        <v>7.76</v>
      </c>
      <c r="AV3171">
        <v>0.24</v>
      </c>
      <c r="AW3171">
        <v>1940</v>
      </c>
      <c r="AX3171">
        <v>2911</v>
      </c>
    </row>
    <row r="3172" spans="1:50" x14ac:dyDescent="0.4">
      <c r="A3172">
        <v>2830</v>
      </c>
      <c r="B3172" t="s">
        <v>3916</v>
      </c>
      <c r="C3172">
        <v>-0.63</v>
      </c>
      <c r="D3172">
        <v>1136.6199999999999</v>
      </c>
      <c r="E3172" t="s">
        <v>1745</v>
      </c>
      <c r="F3172" t="s">
        <v>49</v>
      </c>
      <c r="G3172">
        <v>14.25</v>
      </c>
      <c r="H3172">
        <v>8397</v>
      </c>
      <c r="I3172">
        <v>6045</v>
      </c>
      <c r="J3172">
        <v>1.33</v>
      </c>
      <c r="K3172" t="s">
        <v>3298</v>
      </c>
      <c r="L3172" t="s">
        <v>3298</v>
      </c>
      <c r="M3172">
        <v>-6.17</v>
      </c>
      <c r="N3172">
        <f t="shared" si="133"/>
        <v>-1</v>
      </c>
      <c r="O3172">
        <v>59.09</v>
      </c>
      <c r="P3172">
        <v>41.04</v>
      </c>
      <c r="Q3172">
        <v>0.71</v>
      </c>
      <c r="R3172">
        <v>20161213</v>
      </c>
      <c r="S3172" t="str">
        <f>LEFT(R3172,4)</f>
        <v>2016</v>
      </c>
      <c r="T3172" t="str">
        <f>MID(R3172,5,2)</f>
        <v>12</v>
      </c>
      <c r="U3172">
        <v>1.33</v>
      </c>
      <c r="V3172">
        <v>12.96</v>
      </c>
      <c r="W3172">
        <v>6.18</v>
      </c>
      <c r="X3172">
        <v>0.14000000000000001</v>
      </c>
      <c r="Y3172">
        <v>51.23</v>
      </c>
      <c r="Z3172">
        <v>6.46</v>
      </c>
      <c r="AA3172">
        <v>1.51</v>
      </c>
      <c r="AB3172">
        <v>0.44</v>
      </c>
      <c r="AC3172">
        <v>6.63</v>
      </c>
      <c r="AD3172">
        <v>0.44</v>
      </c>
      <c r="AE3172">
        <v>0.05</v>
      </c>
      <c r="AF3172">
        <v>1.61</v>
      </c>
      <c r="AG3172">
        <v>5.45</v>
      </c>
      <c r="AH3172">
        <v>3.92</v>
      </c>
      <c r="AI3172">
        <v>0.04</v>
      </c>
      <c r="AJ3172">
        <v>7.0000000000000007E-2</v>
      </c>
      <c r="AK3172">
        <v>7.0000000000000007E-2</v>
      </c>
      <c r="AL3172">
        <v>0.03</v>
      </c>
      <c r="AM3172">
        <v>0.01</v>
      </c>
      <c r="AN3172">
        <v>-0.01</v>
      </c>
      <c r="AO3172">
        <v>2.85</v>
      </c>
      <c r="AP3172">
        <v>1.1100000000000001</v>
      </c>
      <c r="AQ3172">
        <v>-2.2999999999999998</v>
      </c>
      <c r="AR3172">
        <v>12748</v>
      </c>
      <c r="AS3172">
        <v>28.18</v>
      </c>
      <c r="AT3172">
        <v>0.8</v>
      </c>
      <c r="AU3172">
        <v>0.23</v>
      </c>
      <c r="AV3172">
        <v>0.11</v>
      </c>
      <c r="AW3172">
        <v>1863</v>
      </c>
      <c r="AX3172">
        <v>2830</v>
      </c>
    </row>
    <row r="3173" spans="1:50" x14ac:dyDescent="0.4">
      <c r="A3173">
        <v>502</v>
      </c>
      <c r="B3173" t="s">
        <v>446</v>
      </c>
      <c r="C3173">
        <v>0.71</v>
      </c>
      <c r="D3173" t="s">
        <v>50</v>
      </c>
      <c r="E3173" t="s">
        <v>287</v>
      </c>
      <c r="F3173" t="s">
        <v>283</v>
      </c>
      <c r="G3173">
        <v>7.11</v>
      </c>
      <c r="H3173">
        <v>6409</v>
      </c>
      <c r="I3173">
        <v>6575</v>
      </c>
      <c r="J3173">
        <v>1.83</v>
      </c>
      <c r="K3173" t="s">
        <v>447</v>
      </c>
      <c r="L3173" t="s">
        <v>448</v>
      </c>
      <c r="M3173">
        <v>-6.18</v>
      </c>
      <c r="N3173">
        <f t="shared" si="133"/>
        <v>-1</v>
      </c>
      <c r="O3173">
        <v>39.159999999999997</v>
      </c>
      <c r="P3173">
        <v>17.02</v>
      </c>
      <c r="Q3173">
        <v>0.57999999999999996</v>
      </c>
      <c r="R3173">
        <v>19921123</v>
      </c>
      <c r="S3173" t="str">
        <f>LEFT(R3173,4)</f>
        <v>1992</v>
      </c>
      <c r="T3173" t="str">
        <f>MID(R3173,5,2)</f>
        <v>11</v>
      </c>
      <c r="U3173">
        <v>1.85</v>
      </c>
      <c r="V3173">
        <v>2.52</v>
      </c>
      <c r="W3173">
        <v>2.0499999999999998</v>
      </c>
      <c r="X3173">
        <v>0.13</v>
      </c>
      <c r="Y3173">
        <v>13.75</v>
      </c>
      <c r="Z3173">
        <v>1.46</v>
      </c>
      <c r="AA3173">
        <v>0.22</v>
      </c>
      <c r="AB3173">
        <v>0</v>
      </c>
      <c r="AC3173">
        <v>0.35</v>
      </c>
      <c r="AD3173">
        <v>0.28000000000000003</v>
      </c>
      <c r="AE3173">
        <v>0.03</v>
      </c>
      <c r="AF3173">
        <v>0.23</v>
      </c>
      <c r="AG3173">
        <v>0.12</v>
      </c>
      <c r="AH3173">
        <v>0.09</v>
      </c>
      <c r="AI3173">
        <v>-7.0000000000000007E-2</v>
      </c>
      <c r="AJ3173">
        <v>-0.01</v>
      </c>
      <c r="AK3173">
        <v>-0.02</v>
      </c>
      <c r="AL3173">
        <v>-0.02</v>
      </c>
      <c r="AM3173">
        <v>-0.02</v>
      </c>
      <c r="AN3173">
        <v>-7.0000000000000007E-2</v>
      </c>
      <c r="AO3173">
        <v>-0.1</v>
      </c>
      <c r="AP3173">
        <v>-0.08</v>
      </c>
      <c r="AQ3173">
        <v>-1.58</v>
      </c>
      <c r="AR3173">
        <v>18219</v>
      </c>
      <c r="AS3173">
        <v>20.18</v>
      </c>
      <c r="AT3173">
        <v>-58.26</v>
      </c>
      <c r="AU3173">
        <v>-15.2</v>
      </c>
      <c r="AV3173">
        <v>0</v>
      </c>
      <c r="AW3173">
        <v>127</v>
      </c>
      <c r="AX3173">
        <v>502</v>
      </c>
    </row>
    <row r="3174" spans="1:50" x14ac:dyDescent="0.4">
      <c r="A3174">
        <v>2679</v>
      </c>
      <c r="B3174" t="s">
        <v>3556</v>
      </c>
      <c r="C3174">
        <v>-1.04</v>
      </c>
      <c r="D3174">
        <v>339.62</v>
      </c>
      <c r="E3174" t="s">
        <v>693</v>
      </c>
      <c r="F3174" t="s">
        <v>516</v>
      </c>
      <c r="G3174">
        <v>16.21</v>
      </c>
      <c r="H3174">
        <v>10280</v>
      </c>
      <c r="I3174">
        <v>3578</v>
      </c>
      <c r="J3174">
        <v>2.36</v>
      </c>
      <c r="K3174" t="s">
        <v>3557</v>
      </c>
      <c r="L3174" t="s">
        <v>3557</v>
      </c>
      <c r="M3174">
        <v>-6.25</v>
      </c>
      <c r="N3174">
        <f t="shared" si="133"/>
        <v>-1</v>
      </c>
      <c r="O3174">
        <v>88.09</v>
      </c>
      <c r="P3174">
        <v>79.86</v>
      </c>
      <c r="Q3174">
        <v>0.21</v>
      </c>
      <c r="R3174">
        <v>20120605</v>
      </c>
      <c r="S3174" t="str">
        <f>LEFT(R3174,4)</f>
        <v>2012</v>
      </c>
      <c r="T3174" t="str">
        <f>MID(R3174,5,2)</f>
        <v>06</v>
      </c>
      <c r="U3174">
        <v>2.36</v>
      </c>
      <c r="V3174">
        <v>16.45</v>
      </c>
      <c r="W3174">
        <v>7.56</v>
      </c>
      <c r="X3174">
        <v>0</v>
      </c>
      <c r="Y3174">
        <v>54.04</v>
      </c>
      <c r="Z3174">
        <v>14.87</v>
      </c>
      <c r="AA3174">
        <v>0.2</v>
      </c>
      <c r="AB3174">
        <v>0.2</v>
      </c>
      <c r="AC3174">
        <v>3.68</v>
      </c>
      <c r="AD3174">
        <v>13.01</v>
      </c>
      <c r="AE3174">
        <v>0.51</v>
      </c>
      <c r="AF3174">
        <v>2.4500000000000002</v>
      </c>
      <c r="AG3174">
        <v>1</v>
      </c>
      <c r="AH3174">
        <v>0.31</v>
      </c>
      <c r="AI3174">
        <v>0.08</v>
      </c>
      <c r="AJ3174">
        <v>0.01</v>
      </c>
      <c r="AK3174">
        <v>0.09</v>
      </c>
      <c r="AL3174">
        <v>0.08</v>
      </c>
      <c r="AM3174">
        <v>0.08</v>
      </c>
      <c r="AN3174">
        <v>7.0000000000000007E-2</v>
      </c>
      <c r="AO3174">
        <v>2.4700000000000002</v>
      </c>
      <c r="AP3174">
        <v>0.11</v>
      </c>
      <c r="AQ3174">
        <v>-0.75</v>
      </c>
      <c r="AR3174">
        <v>8248</v>
      </c>
      <c r="AS3174">
        <v>68.67</v>
      </c>
      <c r="AT3174">
        <v>8.5</v>
      </c>
      <c r="AU3174">
        <v>8.41</v>
      </c>
      <c r="AV3174">
        <v>0</v>
      </c>
      <c r="AW3174">
        <v>281</v>
      </c>
      <c r="AX3174">
        <v>2679</v>
      </c>
    </row>
    <row r="3175" spans="1:50" x14ac:dyDescent="0.4">
      <c r="A3175">
        <v>560</v>
      </c>
      <c r="B3175" t="s">
        <v>619</v>
      </c>
      <c r="C3175">
        <v>0.47</v>
      </c>
      <c r="D3175">
        <v>11.88</v>
      </c>
      <c r="E3175" t="s">
        <v>212</v>
      </c>
      <c r="F3175" t="s">
        <v>551</v>
      </c>
      <c r="G3175">
        <v>4.3</v>
      </c>
      <c r="H3175">
        <v>44949</v>
      </c>
      <c r="I3175">
        <v>52954</v>
      </c>
      <c r="J3175">
        <v>17.98</v>
      </c>
      <c r="K3175" t="s">
        <v>620</v>
      </c>
      <c r="L3175" t="s">
        <v>621</v>
      </c>
      <c r="M3175">
        <v>-6.3</v>
      </c>
      <c r="N3175">
        <f t="shared" si="133"/>
        <v>-1</v>
      </c>
      <c r="O3175">
        <v>13.18</v>
      </c>
      <c r="P3175">
        <v>16.09</v>
      </c>
      <c r="Q3175">
        <v>0.46</v>
      </c>
      <c r="R3175">
        <v>19940202</v>
      </c>
      <c r="S3175" t="str">
        <f>LEFT(R3175,4)</f>
        <v>1994</v>
      </c>
      <c r="T3175" t="str">
        <f>MID(R3175,5,2)</f>
        <v>02</v>
      </c>
      <c r="U3175">
        <v>23.56</v>
      </c>
      <c r="V3175">
        <v>190.69</v>
      </c>
      <c r="W3175">
        <v>98.87</v>
      </c>
      <c r="X3175">
        <v>2.27</v>
      </c>
      <c r="Y3175">
        <v>46.96</v>
      </c>
      <c r="Z3175">
        <v>86.76</v>
      </c>
      <c r="AA3175">
        <v>3.85</v>
      </c>
      <c r="AB3175">
        <v>13.37</v>
      </c>
      <c r="AC3175">
        <v>67.19</v>
      </c>
      <c r="AD3175">
        <v>5.66</v>
      </c>
      <c r="AE3175">
        <v>13.41</v>
      </c>
      <c r="AF3175">
        <v>55.48</v>
      </c>
      <c r="AG3175">
        <v>86.85</v>
      </c>
      <c r="AH3175">
        <v>60.6</v>
      </c>
      <c r="AI3175">
        <v>9.23</v>
      </c>
      <c r="AJ3175">
        <v>-0.1</v>
      </c>
      <c r="AK3175">
        <v>9.39</v>
      </c>
      <c r="AL3175">
        <v>6.71</v>
      </c>
      <c r="AM3175">
        <v>6.41</v>
      </c>
      <c r="AN3175">
        <v>6.04</v>
      </c>
      <c r="AO3175">
        <v>18.100000000000001</v>
      </c>
      <c r="AP3175">
        <v>15.61</v>
      </c>
      <c r="AQ3175">
        <v>-1.33</v>
      </c>
      <c r="AR3175">
        <v>30195</v>
      </c>
      <c r="AS3175">
        <v>30.22</v>
      </c>
      <c r="AT3175">
        <v>10.63</v>
      </c>
      <c r="AU3175">
        <v>7.38</v>
      </c>
      <c r="AV3175">
        <v>0</v>
      </c>
      <c r="AW3175">
        <v>52415</v>
      </c>
      <c r="AX3175">
        <v>560</v>
      </c>
    </row>
    <row r="3176" spans="1:50" x14ac:dyDescent="0.4">
      <c r="A3176">
        <v>971</v>
      </c>
      <c r="B3176" t="s">
        <v>1519</v>
      </c>
      <c r="C3176">
        <v>5.07</v>
      </c>
      <c r="D3176" t="s">
        <v>50</v>
      </c>
      <c r="E3176" t="s">
        <v>735</v>
      </c>
      <c r="F3176" t="s">
        <v>409</v>
      </c>
      <c r="G3176">
        <v>3.08</v>
      </c>
      <c r="H3176">
        <v>28136</v>
      </c>
      <c r="I3176">
        <v>18146</v>
      </c>
      <c r="J3176">
        <v>5.91</v>
      </c>
      <c r="K3176" t="s">
        <v>1520</v>
      </c>
      <c r="L3176" t="s">
        <v>1521</v>
      </c>
      <c r="M3176">
        <v>-6.33</v>
      </c>
      <c r="N3176">
        <f t="shared" si="133"/>
        <v>-1</v>
      </c>
      <c r="O3176" t="s">
        <v>50</v>
      </c>
      <c r="P3176" t="s">
        <v>50</v>
      </c>
      <c r="Q3176">
        <v>0.76</v>
      </c>
      <c r="R3176">
        <v>20000427</v>
      </c>
      <c r="S3176" t="str">
        <f>LEFT(R3176,4)</f>
        <v>2000</v>
      </c>
      <c r="T3176" t="str">
        <f>MID(R3176,5,2)</f>
        <v>04</v>
      </c>
      <c r="U3176">
        <v>10.59</v>
      </c>
      <c r="V3176">
        <v>31.82</v>
      </c>
      <c r="W3176">
        <v>18.66</v>
      </c>
      <c r="X3176">
        <v>7.0000000000000007E-2</v>
      </c>
      <c r="Y3176">
        <v>41.16</v>
      </c>
      <c r="Z3176">
        <v>13.57</v>
      </c>
      <c r="AA3176">
        <v>3.84</v>
      </c>
      <c r="AB3176">
        <v>1</v>
      </c>
      <c r="AC3176">
        <v>6.68</v>
      </c>
      <c r="AD3176">
        <v>0.77</v>
      </c>
      <c r="AE3176">
        <v>5.03</v>
      </c>
      <c r="AF3176">
        <v>31.52</v>
      </c>
      <c r="AG3176">
        <v>5.93</v>
      </c>
      <c r="AH3176">
        <v>4.29</v>
      </c>
      <c r="AI3176">
        <v>-0.31</v>
      </c>
      <c r="AJ3176">
        <v>0.63</v>
      </c>
      <c r="AK3176">
        <v>-0.32</v>
      </c>
      <c r="AL3176">
        <v>-0.11</v>
      </c>
      <c r="AM3176">
        <v>-0.11</v>
      </c>
      <c r="AN3176">
        <v>0.15</v>
      </c>
      <c r="AO3176">
        <v>-23.72</v>
      </c>
      <c r="AP3176">
        <v>0.18</v>
      </c>
      <c r="AQ3176">
        <v>-0.44</v>
      </c>
      <c r="AR3176">
        <v>37809</v>
      </c>
      <c r="AS3176">
        <v>27.65</v>
      </c>
      <c r="AT3176">
        <v>-5.27</v>
      </c>
      <c r="AU3176">
        <v>-1.78</v>
      </c>
      <c r="AV3176">
        <v>0.28000000000000003</v>
      </c>
      <c r="AW3176">
        <v>900</v>
      </c>
      <c r="AX3176">
        <v>971</v>
      </c>
    </row>
    <row r="3177" spans="1:50" x14ac:dyDescent="0.4">
      <c r="A3177">
        <v>2585</v>
      </c>
      <c r="B3177" t="s">
        <v>3313</v>
      </c>
      <c r="C3177">
        <v>-0.22</v>
      </c>
      <c r="D3177">
        <v>29.87</v>
      </c>
      <c r="E3177" t="s">
        <v>1276</v>
      </c>
      <c r="F3177" t="s">
        <v>161</v>
      </c>
      <c r="G3177">
        <v>4.58</v>
      </c>
      <c r="H3177">
        <v>74042</v>
      </c>
      <c r="I3177">
        <v>33789</v>
      </c>
      <c r="J3177">
        <v>8.52</v>
      </c>
      <c r="K3177" t="s">
        <v>1194</v>
      </c>
      <c r="L3177" t="s">
        <v>3314</v>
      </c>
      <c r="M3177">
        <v>-6.33</v>
      </c>
      <c r="N3177">
        <f t="shared" si="133"/>
        <v>-1</v>
      </c>
      <c r="O3177">
        <v>27.51</v>
      </c>
      <c r="P3177">
        <v>16.52</v>
      </c>
      <c r="Q3177">
        <v>1</v>
      </c>
      <c r="R3177">
        <v>20110602</v>
      </c>
      <c r="S3177" t="str">
        <f>LEFT(R3177,4)</f>
        <v>2011</v>
      </c>
      <c r="T3177" t="str">
        <f>MID(R3177,5,2)</f>
        <v>06</v>
      </c>
      <c r="U3177">
        <v>11.56</v>
      </c>
      <c r="V3177">
        <v>94.59</v>
      </c>
      <c r="W3177">
        <v>76.03</v>
      </c>
      <c r="X3177">
        <v>0</v>
      </c>
      <c r="Y3177">
        <v>19.62</v>
      </c>
      <c r="Z3177">
        <v>51.33</v>
      </c>
      <c r="AA3177">
        <v>30.16</v>
      </c>
      <c r="AB3177">
        <v>1.25</v>
      </c>
      <c r="AC3177">
        <v>10.57</v>
      </c>
      <c r="AD3177">
        <v>12.1</v>
      </c>
      <c r="AE3177">
        <v>10.41</v>
      </c>
      <c r="AF3177">
        <v>51.86</v>
      </c>
      <c r="AG3177">
        <v>32.340000000000003</v>
      </c>
      <c r="AH3177">
        <v>28.43</v>
      </c>
      <c r="AI3177">
        <v>1.43</v>
      </c>
      <c r="AJ3177">
        <v>0.01</v>
      </c>
      <c r="AK3177">
        <v>1.48</v>
      </c>
      <c r="AL3177">
        <v>1.33</v>
      </c>
      <c r="AM3177">
        <v>1.33</v>
      </c>
      <c r="AN3177">
        <v>1.29</v>
      </c>
      <c r="AO3177">
        <v>10.94</v>
      </c>
      <c r="AP3177">
        <v>6.64</v>
      </c>
      <c r="AQ3177">
        <v>7.47</v>
      </c>
      <c r="AR3177">
        <v>44981</v>
      </c>
      <c r="AS3177">
        <v>12.11</v>
      </c>
      <c r="AT3177">
        <v>4.42</v>
      </c>
      <c r="AU3177">
        <v>4.12</v>
      </c>
      <c r="AV3177">
        <v>0</v>
      </c>
      <c r="AW3177">
        <v>1335</v>
      </c>
      <c r="AX3177">
        <v>2585</v>
      </c>
    </row>
    <row r="3178" spans="1:50" x14ac:dyDescent="0.4">
      <c r="A3178">
        <v>2813</v>
      </c>
      <c r="B3178" t="s">
        <v>3873</v>
      </c>
      <c r="C3178">
        <v>-1.58</v>
      </c>
      <c r="D3178" t="s">
        <v>50</v>
      </c>
      <c r="E3178" t="s">
        <v>145</v>
      </c>
      <c r="F3178" t="s">
        <v>49</v>
      </c>
      <c r="G3178">
        <v>24.29</v>
      </c>
      <c r="H3178">
        <v>7470</v>
      </c>
      <c r="I3178">
        <v>4960</v>
      </c>
      <c r="J3178">
        <v>0.54</v>
      </c>
      <c r="K3178" t="s">
        <v>3874</v>
      </c>
      <c r="L3178" t="s">
        <v>3875</v>
      </c>
      <c r="M3178">
        <v>-6.34</v>
      </c>
      <c r="N3178">
        <f t="shared" si="133"/>
        <v>-1</v>
      </c>
      <c r="O3178" t="s">
        <v>50</v>
      </c>
      <c r="P3178">
        <v>171.58</v>
      </c>
      <c r="Q3178">
        <v>1.19</v>
      </c>
      <c r="R3178">
        <v>20161012</v>
      </c>
      <c r="S3178" t="str">
        <f>LEFT(R3178,4)</f>
        <v>2016</v>
      </c>
      <c r="T3178" t="str">
        <f>MID(R3178,5,2)</f>
        <v>10</v>
      </c>
      <c r="U3178">
        <v>1.2</v>
      </c>
      <c r="V3178">
        <v>14.65</v>
      </c>
      <c r="W3178">
        <v>5.89</v>
      </c>
      <c r="X3178">
        <v>-0.01</v>
      </c>
      <c r="Y3178">
        <v>59.89</v>
      </c>
      <c r="Z3178">
        <v>10.26</v>
      </c>
      <c r="AA3178">
        <v>2.36</v>
      </c>
      <c r="AB3178">
        <v>0.01</v>
      </c>
      <c r="AC3178">
        <v>8.6199999999999992</v>
      </c>
      <c r="AD3178">
        <v>3.84</v>
      </c>
      <c r="AE3178">
        <v>2.61</v>
      </c>
      <c r="AF3178">
        <v>2.06</v>
      </c>
      <c r="AG3178">
        <v>4.71</v>
      </c>
      <c r="AH3178">
        <v>4.2</v>
      </c>
      <c r="AI3178">
        <v>-0.84</v>
      </c>
      <c r="AJ3178">
        <v>0.17</v>
      </c>
      <c r="AK3178">
        <v>-0.84</v>
      </c>
      <c r="AL3178">
        <v>-0.72</v>
      </c>
      <c r="AM3178">
        <v>-0.69</v>
      </c>
      <c r="AN3178">
        <v>-0.88</v>
      </c>
      <c r="AO3178">
        <v>2.2000000000000002</v>
      </c>
      <c r="AP3178">
        <v>0.42</v>
      </c>
      <c r="AQ3178">
        <v>-0.03</v>
      </c>
      <c r="AR3178">
        <v>18652</v>
      </c>
      <c r="AS3178">
        <v>10.84</v>
      </c>
      <c r="AT3178">
        <v>-17.78</v>
      </c>
      <c r="AU3178">
        <v>-14.59</v>
      </c>
      <c r="AV3178">
        <v>0.38</v>
      </c>
      <c r="AW3178">
        <v>985</v>
      </c>
      <c r="AX3178">
        <v>2813</v>
      </c>
    </row>
    <row r="3179" spans="1:50" x14ac:dyDescent="0.4">
      <c r="A3179">
        <v>593</v>
      </c>
      <c r="B3179" t="s">
        <v>697</v>
      </c>
      <c r="C3179">
        <v>0.83</v>
      </c>
      <c r="D3179">
        <v>70.42</v>
      </c>
      <c r="E3179" t="s">
        <v>361</v>
      </c>
      <c r="F3179" t="s">
        <v>302</v>
      </c>
      <c r="G3179">
        <v>6.01</v>
      </c>
      <c r="H3179">
        <v>14015</v>
      </c>
      <c r="I3179">
        <v>15792</v>
      </c>
      <c r="J3179">
        <v>3.58</v>
      </c>
      <c r="K3179" t="s">
        <v>698</v>
      </c>
      <c r="L3179" t="s">
        <v>699</v>
      </c>
      <c r="M3179">
        <v>-6.36</v>
      </c>
      <c r="N3179">
        <f t="shared" si="133"/>
        <v>-1</v>
      </c>
      <c r="O3179" t="s">
        <v>50</v>
      </c>
      <c r="P3179" t="s">
        <v>50</v>
      </c>
      <c r="Q3179">
        <v>0.69</v>
      </c>
      <c r="R3179">
        <v>19960312</v>
      </c>
      <c r="S3179" t="str">
        <f>LEFT(R3179,4)</f>
        <v>1996</v>
      </c>
      <c r="T3179" t="str">
        <f>MID(R3179,5,2)</f>
        <v>03</v>
      </c>
      <c r="U3179">
        <v>3.59</v>
      </c>
      <c r="V3179">
        <v>18.71</v>
      </c>
      <c r="W3179">
        <v>9.4499999999999993</v>
      </c>
      <c r="X3179">
        <v>0.22</v>
      </c>
      <c r="Y3179">
        <v>48.27</v>
      </c>
      <c r="Z3179">
        <v>4.74</v>
      </c>
      <c r="AA3179">
        <v>6.24</v>
      </c>
      <c r="AB3179">
        <v>0.49</v>
      </c>
      <c r="AC3179">
        <v>6.24</v>
      </c>
      <c r="AD3179">
        <v>0.9</v>
      </c>
      <c r="AE3179">
        <v>1.71</v>
      </c>
      <c r="AF3179">
        <v>6.56</v>
      </c>
      <c r="AG3179">
        <v>6.4</v>
      </c>
      <c r="AH3179">
        <v>5.07</v>
      </c>
      <c r="AI3179">
        <v>0.39</v>
      </c>
      <c r="AJ3179">
        <v>0.05</v>
      </c>
      <c r="AK3179">
        <v>0.4</v>
      </c>
      <c r="AL3179">
        <v>0.25</v>
      </c>
      <c r="AM3179">
        <v>0.23</v>
      </c>
      <c r="AN3179">
        <v>0.22</v>
      </c>
      <c r="AO3179">
        <v>-0.86</v>
      </c>
      <c r="AP3179">
        <v>0.24</v>
      </c>
      <c r="AQ3179">
        <v>-0.13</v>
      </c>
      <c r="AR3179">
        <v>35723</v>
      </c>
      <c r="AS3179">
        <v>20.78</v>
      </c>
      <c r="AT3179">
        <v>6.07</v>
      </c>
      <c r="AU3179">
        <v>3.6</v>
      </c>
      <c r="AV3179">
        <v>0</v>
      </c>
      <c r="AW3179">
        <v>824</v>
      </c>
      <c r="AX3179">
        <v>593</v>
      </c>
    </row>
    <row r="3180" spans="1:50" x14ac:dyDescent="0.4">
      <c r="A3180">
        <v>603969</v>
      </c>
      <c r="B3180" t="s">
        <v>8906</v>
      </c>
      <c r="C3180">
        <v>1.91</v>
      </c>
      <c r="D3180">
        <v>20.96</v>
      </c>
      <c r="E3180" t="s">
        <v>123</v>
      </c>
      <c r="F3180" t="s">
        <v>547</v>
      </c>
      <c r="G3180">
        <v>4.25</v>
      </c>
      <c r="H3180">
        <v>38164</v>
      </c>
      <c r="I3180">
        <v>65550</v>
      </c>
      <c r="J3180">
        <v>8.41</v>
      </c>
      <c r="K3180" t="s">
        <v>8907</v>
      </c>
      <c r="L3180" t="s">
        <v>8907</v>
      </c>
      <c r="M3180">
        <v>-6.36</v>
      </c>
      <c r="N3180">
        <f t="shared" si="133"/>
        <v>-1</v>
      </c>
      <c r="O3180">
        <v>19.23</v>
      </c>
      <c r="P3180">
        <v>23.87</v>
      </c>
      <c r="Q3180">
        <v>1.08</v>
      </c>
      <c r="R3180">
        <v>20150227</v>
      </c>
      <c r="S3180" t="str">
        <f>LEFT(R3180,4)</f>
        <v>2015</v>
      </c>
      <c r="T3180" t="str">
        <f>MID(R3180,5,2)</f>
        <v>02</v>
      </c>
      <c r="U3180">
        <v>8.41</v>
      </c>
      <c r="V3180">
        <v>28.58</v>
      </c>
      <c r="W3180">
        <v>17.79</v>
      </c>
      <c r="X3180">
        <v>0.18</v>
      </c>
      <c r="Y3180">
        <v>37.11</v>
      </c>
      <c r="Z3180">
        <v>21.81</v>
      </c>
      <c r="AA3180">
        <v>3.73</v>
      </c>
      <c r="AB3180">
        <v>1.01</v>
      </c>
      <c r="AC3180">
        <v>10.27</v>
      </c>
      <c r="AD3180">
        <v>3.1</v>
      </c>
      <c r="AE3180">
        <v>11.29</v>
      </c>
      <c r="AF3180">
        <v>2.31</v>
      </c>
      <c r="AG3180">
        <v>19.47</v>
      </c>
      <c r="AH3180">
        <v>16.079999999999998</v>
      </c>
      <c r="AI3180">
        <v>1.63</v>
      </c>
      <c r="AJ3180">
        <v>0.06</v>
      </c>
      <c r="AK3180">
        <v>1.63</v>
      </c>
      <c r="AL3180">
        <v>1.34</v>
      </c>
      <c r="AM3180">
        <v>1.29</v>
      </c>
      <c r="AN3180">
        <v>1.24</v>
      </c>
      <c r="AO3180">
        <v>5.95</v>
      </c>
      <c r="AP3180">
        <v>-0.96</v>
      </c>
      <c r="AQ3180">
        <v>-0.86</v>
      </c>
      <c r="AR3180">
        <v>41307</v>
      </c>
      <c r="AS3180">
        <v>17.43</v>
      </c>
      <c r="AT3180">
        <v>8.35</v>
      </c>
      <c r="AU3180">
        <v>6.6</v>
      </c>
      <c r="AV3180">
        <v>0.5</v>
      </c>
      <c r="AW3180">
        <v>1144</v>
      </c>
      <c r="AX3180">
        <v>603969</v>
      </c>
    </row>
    <row r="3181" spans="1:50" x14ac:dyDescent="0.4">
      <c r="A3181">
        <v>507</v>
      </c>
      <c r="B3181" t="s">
        <v>463</v>
      </c>
      <c r="C3181">
        <v>-0.32</v>
      </c>
      <c r="D3181">
        <v>29.32</v>
      </c>
      <c r="E3181" t="s">
        <v>263</v>
      </c>
      <c r="F3181" t="s">
        <v>283</v>
      </c>
      <c r="G3181">
        <v>6.15</v>
      </c>
      <c r="H3181">
        <v>35447</v>
      </c>
      <c r="I3181">
        <v>30509</v>
      </c>
      <c r="J3181">
        <v>7.72</v>
      </c>
      <c r="K3181" t="s">
        <v>464</v>
      </c>
      <c r="L3181" t="s">
        <v>465</v>
      </c>
      <c r="M3181">
        <v>-6.37</v>
      </c>
      <c r="N3181">
        <f t="shared" si="133"/>
        <v>-1</v>
      </c>
      <c r="O3181">
        <v>33.28</v>
      </c>
      <c r="P3181">
        <v>33.85</v>
      </c>
      <c r="Q3181">
        <v>0.75</v>
      </c>
      <c r="R3181">
        <v>19930326</v>
      </c>
      <c r="S3181" t="str">
        <f>LEFT(R3181,4)</f>
        <v>1993</v>
      </c>
      <c r="T3181" t="str">
        <f>MID(R3181,5,2)</f>
        <v>03</v>
      </c>
      <c r="U3181">
        <v>9.3000000000000007</v>
      </c>
      <c r="V3181">
        <v>92.79</v>
      </c>
      <c r="W3181">
        <v>52.7</v>
      </c>
      <c r="X3181">
        <v>4.5599999999999996</v>
      </c>
      <c r="Y3181">
        <v>38.29</v>
      </c>
      <c r="Z3181">
        <v>23.63</v>
      </c>
      <c r="AA3181">
        <v>29.68</v>
      </c>
      <c r="AB3181">
        <v>2.12</v>
      </c>
      <c r="AC3181">
        <v>20.83</v>
      </c>
      <c r="AD3181">
        <v>1.67</v>
      </c>
      <c r="AE3181">
        <v>4.6399999999999997</v>
      </c>
      <c r="AF3181">
        <v>16.62</v>
      </c>
      <c r="AG3181">
        <v>23.88</v>
      </c>
      <c r="AH3181">
        <v>20.28</v>
      </c>
      <c r="AI3181">
        <v>1.91</v>
      </c>
      <c r="AJ3181">
        <v>0.92</v>
      </c>
      <c r="AK3181">
        <v>1.93</v>
      </c>
      <c r="AL3181">
        <v>1.62</v>
      </c>
      <c r="AM3181">
        <v>1.46</v>
      </c>
      <c r="AN3181">
        <v>1.39</v>
      </c>
      <c r="AO3181">
        <v>12.45</v>
      </c>
      <c r="AP3181">
        <v>1.1499999999999999</v>
      </c>
      <c r="AQ3181">
        <v>4.3499999999999996</v>
      </c>
      <c r="AR3181">
        <v>103515</v>
      </c>
      <c r="AS3181">
        <v>15.07</v>
      </c>
      <c r="AT3181">
        <v>7.98</v>
      </c>
      <c r="AU3181">
        <v>6.12</v>
      </c>
      <c r="AV3181">
        <v>0.05</v>
      </c>
      <c r="AW3181">
        <v>2898</v>
      </c>
      <c r="AX3181">
        <v>507</v>
      </c>
    </row>
    <row r="3182" spans="1:50" x14ac:dyDescent="0.4">
      <c r="A3182">
        <v>2898</v>
      </c>
      <c r="B3182" t="s">
        <v>4071</v>
      </c>
      <c r="C3182">
        <v>1.24</v>
      </c>
      <c r="D3182">
        <v>88.15</v>
      </c>
      <c r="E3182" t="s">
        <v>297</v>
      </c>
      <c r="F3182" t="s">
        <v>283</v>
      </c>
      <c r="G3182">
        <v>13.92</v>
      </c>
      <c r="H3182">
        <v>6431</v>
      </c>
      <c r="I3182">
        <v>7486</v>
      </c>
      <c r="J3182">
        <v>0.6</v>
      </c>
      <c r="K3182" t="s">
        <v>1821</v>
      </c>
      <c r="L3182" t="s">
        <v>3171</v>
      </c>
      <c r="M3182">
        <v>-6.41</v>
      </c>
      <c r="N3182">
        <f t="shared" si="133"/>
        <v>-1</v>
      </c>
      <c r="O3182">
        <v>68.42</v>
      </c>
      <c r="P3182">
        <v>36.46</v>
      </c>
      <c r="Q3182">
        <v>0.88</v>
      </c>
      <c r="R3182">
        <v>20170912</v>
      </c>
      <c r="S3182" t="str">
        <f>LEFT(R3182,4)</f>
        <v>2017</v>
      </c>
      <c r="T3182" t="str">
        <f>MID(R3182,5,2)</f>
        <v>09</v>
      </c>
      <c r="U3182">
        <v>1.6</v>
      </c>
      <c r="V3182">
        <v>8.02</v>
      </c>
      <c r="W3182">
        <v>6.5</v>
      </c>
      <c r="X3182">
        <v>0</v>
      </c>
      <c r="Y3182">
        <v>18.86</v>
      </c>
      <c r="Z3182">
        <v>3.35</v>
      </c>
      <c r="AA3182">
        <v>1.76</v>
      </c>
      <c r="AB3182">
        <v>0.67</v>
      </c>
      <c r="AC3182">
        <v>1.49</v>
      </c>
      <c r="AD3182">
        <v>0.47</v>
      </c>
      <c r="AE3182">
        <v>1.08</v>
      </c>
      <c r="AF3182">
        <v>3.04</v>
      </c>
      <c r="AG3182">
        <v>2.15</v>
      </c>
      <c r="AH3182">
        <v>0.51</v>
      </c>
      <c r="AI3182">
        <v>0.22</v>
      </c>
      <c r="AJ3182">
        <v>0.01</v>
      </c>
      <c r="AK3182">
        <v>0.21</v>
      </c>
      <c r="AL3182">
        <v>0.19</v>
      </c>
      <c r="AM3182">
        <v>0.19</v>
      </c>
      <c r="AN3182">
        <v>0.19</v>
      </c>
      <c r="AO3182">
        <v>1.69</v>
      </c>
      <c r="AP3182">
        <v>-0.61</v>
      </c>
      <c r="AQ3182">
        <v>-1.46</v>
      </c>
      <c r="AR3182">
        <v>17399</v>
      </c>
      <c r="AS3182">
        <v>76.239999999999995</v>
      </c>
      <c r="AT3182">
        <v>10.039999999999999</v>
      </c>
      <c r="AU3182">
        <v>8.7899999999999991</v>
      </c>
      <c r="AV3182">
        <v>0.08</v>
      </c>
      <c r="AW3182">
        <v>451</v>
      </c>
      <c r="AX3182">
        <v>2898</v>
      </c>
    </row>
    <row r="3183" spans="1:50" x14ac:dyDescent="0.4">
      <c r="A3183">
        <v>600766</v>
      </c>
      <c r="B3183" t="s">
        <v>7313</v>
      </c>
      <c r="C3183">
        <v>1.22</v>
      </c>
      <c r="D3183">
        <v>2532.58</v>
      </c>
      <c r="E3183" t="s">
        <v>461</v>
      </c>
      <c r="F3183" t="s">
        <v>337</v>
      </c>
      <c r="G3183">
        <v>7.43</v>
      </c>
      <c r="H3183">
        <v>30759</v>
      </c>
      <c r="I3183">
        <v>42065</v>
      </c>
      <c r="J3183">
        <v>2.2400000000000002</v>
      </c>
      <c r="K3183" t="s">
        <v>88</v>
      </c>
      <c r="L3183" t="s">
        <v>7314</v>
      </c>
      <c r="M3183">
        <v>-6.41</v>
      </c>
      <c r="N3183">
        <f t="shared" ref="N3183:N3212" si="134">INT(M3183/100)</f>
        <v>-1</v>
      </c>
      <c r="O3183" t="s">
        <v>50</v>
      </c>
      <c r="P3183" t="s">
        <v>50</v>
      </c>
      <c r="Q3183">
        <v>1</v>
      </c>
      <c r="R3183">
        <v>19961028</v>
      </c>
      <c r="S3183" t="str">
        <f>LEFT(R3183,4)</f>
        <v>1996</v>
      </c>
      <c r="T3183" t="str">
        <f>MID(R3183,5,2)</f>
        <v>10</v>
      </c>
      <c r="U3183">
        <v>2.2400000000000002</v>
      </c>
      <c r="V3183">
        <v>1.61</v>
      </c>
      <c r="W3183">
        <v>0.52</v>
      </c>
      <c r="X3183">
        <v>0</v>
      </c>
      <c r="Y3183">
        <v>67.790000000000006</v>
      </c>
      <c r="Z3183">
        <v>1.1100000000000001</v>
      </c>
      <c r="AA3183">
        <v>7.0000000000000007E-2</v>
      </c>
      <c r="AB3183">
        <v>0.02</v>
      </c>
      <c r="AC3183">
        <v>1.0900000000000001</v>
      </c>
      <c r="AD3183">
        <v>1.03</v>
      </c>
      <c r="AE3183">
        <v>0.06</v>
      </c>
      <c r="AF3183">
        <v>2.37</v>
      </c>
      <c r="AG3183">
        <v>0.25</v>
      </c>
      <c r="AH3183">
        <v>0.21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-0.01</v>
      </c>
      <c r="AO3183">
        <v>-4.01</v>
      </c>
      <c r="AP3183">
        <v>-0.05</v>
      </c>
      <c r="AQ3183">
        <v>-0.01</v>
      </c>
      <c r="AR3183">
        <v>35988</v>
      </c>
      <c r="AS3183">
        <v>16.63</v>
      </c>
      <c r="AT3183">
        <v>0.47</v>
      </c>
      <c r="AU3183">
        <v>2</v>
      </c>
      <c r="AV3183">
        <v>0</v>
      </c>
      <c r="AW3183">
        <v>25</v>
      </c>
      <c r="AX3183">
        <v>600766</v>
      </c>
    </row>
    <row r="3184" spans="1:50" x14ac:dyDescent="0.4">
      <c r="A3184">
        <v>8</v>
      </c>
      <c r="B3184" t="s">
        <v>75</v>
      </c>
      <c r="C3184">
        <v>0.55000000000000004</v>
      </c>
      <c r="D3184">
        <v>51.01</v>
      </c>
      <c r="E3184" t="s">
        <v>76</v>
      </c>
      <c r="F3184" t="s">
        <v>77</v>
      </c>
      <c r="G3184">
        <v>3.63</v>
      </c>
      <c r="H3184">
        <v>71596</v>
      </c>
      <c r="I3184">
        <v>85322</v>
      </c>
      <c r="J3184">
        <v>25.94</v>
      </c>
      <c r="K3184" t="s">
        <v>78</v>
      </c>
      <c r="L3184" t="s">
        <v>79</v>
      </c>
      <c r="M3184">
        <v>-6.44</v>
      </c>
      <c r="N3184">
        <f t="shared" si="134"/>
        <v>-1</v>
      </c>
      <c r="O3184">
        <v>28.85</v>
      </c>
      <c r="P3184">
        <v>31.05</v>
      </c>
      <c r="Q3184">
        <v>0.82</v>
      </c>
      <c r="R3184">
        <v>19920507</v>
      </c>
      <c r="S3184" t="str">
        <f>LEFT(R3184,4)</f>
        <v>1992</v>
      </c>
      <c r="T3184" t="str">
        <f>MID(R3184,5,2)</f>
        <v>05</v>
      </c>
      <c r="U3184">
        <v>27.81</v>
      </c>
      <c r="V3184">
        <v>106</v>
      </c>
      <c r="W3184">
        <v>72.06</v>
      </c>
      <c r="X3184">
        <v>0.95</v>
      </c>
      <c r="Y3184">
        <v>31.12</v>
      </c>
      <c r="Z3184">
        <v>55.72</v>
      </c>
      <c r="AA3184">
        <v>4.0199999999999996</v>
      </c>
      <c r="AB3184">
        <v>2.4500000000000002</v>
      </c>
      <c r="AC3184">
        <v>30.02</v>
      </c>
      <c r="AD3184">
        <v>8.69</v>
      </c>
      <c r="AE3184">
        <v>30.62</v>
      </c>
      <c r="AF3184">
        <v>27.71</v>
      </c>
      <c r="AG3184">
        <v>15.6</v>
      </c>
      <c r="AH3184">
        <v>7.28</v>
      </c>
      <c r="AI3184">
        <v>1.96</v>
      </c>
      <c r="AJ3184">
        <v>0.05</v>
      </c>
      <c r="AK3184">
        <v>2.02</v>
      </c>
      <c r="AL3184">
        <v>1.58</v>
      </c>
      <c r="AM3184">
        <v>1.48</v>
      </c>
      <c r="AN3184">
        <v>1.27</v>
      </c>
      <c r="AO3184">
        <v>17.899999999999999</v>
      </c>
      <c r="AP3184">
        <v>-1.91</v>
      </c>
      <c r="AQ3184">
        <v>-5.82</v>
      </c>
      <c r="AR3184">
        <v>102362</v>
      </c>
      <c r="AS3184">
        <v>53.3</v>
      </c>
      <c r="AT3184">
        <v>12.56</v>
      </c>
      <c r="AU3184">
        <v>9.51</v>
      </c>
      <c r="AV3184">
        <v>1.51</v>
      </c>
      <c r="AW3184">
        <v>2631</v>
      </c>
      <c r="AX3184">
        <v>8</v>
      </c>
    </row>
    <row r="3185" spans="1:50" x14ac:dyDescent="0.4">
      <c r="A3185">
        <v>2619</v>
      </c>
      <c r="B3185" t="s">
        <v>3400</v>
      </c>
      <c r="C3185">
        <v>-0.32</v>
      </c>
      <c r="D3185">
        <v>18.059999999999999</v>
      </c>
      <c r="E3185" t="s">
        <v>735</v>
      </c>
      <c r="F3185" t="s">
        <v>307</v>
      </c>
      <c r="G3185">
        <v>3.15</v>
      </c>
      <c r="H3185">
        <v>103658</v>
      </c>
      <c r="I3185">
        <v>79986</v>
      </c>
      <c r="J3185">
        <v>14.21</v>
      </c>
      <c r="K3185" t="s">
        <v>3401</v>
      </c>
      <c r="L3185" t="s">
        <v>3402</v>
      </c>
      <c r="M3185">
        <v>-6.53</v>
      </c>
      <c r="N3185">
        <f t="shared" si="134"/>
        <v>-1</v>
      </c>
      <c r="O3185">
        <v>10.36</v>
      </c>
      <c r="P3185">
        <v>8.68</v>
      </c>
      <c r="Q3185">
        <v>0.91</v>
      </c>
      <c r="R3185">
        <v>20110929</v>
      </c>
      <c r="S3185" t="str">
        <f>LEFT(R3185,4)</f>
        <v>2011</v>
      </c>
      <c r="T3185" t="str">
        <f>MID(R3185,5,2)</f>
        <v>09</v>
      </c>
      <c r="U3185">
        <v>18.45</v>
      </c>
      <c r="V3185">
        <v>73.42</v>
      </c>
      <c r="W3185">
        <v>66.69</v>
      </c>
      <c r="X3185">
        <v>0.39</v>
      </c>
      <c r="Y3185">
        <v>8.6300000000000008</v>
      </c>
      <c r="Z3185">
        <v>26.75</v>
      </c>
      <c r="AA3185">
        <v>0.03</v>
      </c>
      <c r="AB3185">
        <v>0.06</v>
      </c>
      <c r="AC3185">
        <v>6.04</v>
      </c>
      <c r="AD3185">
        <v>0</v>
      </c>
      <c r="AE3185">
        <v>8.16</v>
      </c>
      <c r="AF3185">
        <v>30.91</v>
      </c>
      <c r="AG3185">
        <v>5.23</v>
      </c>
      <c r="AH3185">
        <v>1.67</v>
      </c>
      <c r="AI3185">
        <v>2.36</v>
      </c>
      <c r="AJ3185">
        <v>-0.01</v>
      </c>
      <c r="AK3185">
        <v>2.35</v>
      </c>
      <c r="AL3185">
        <v>2.41</v>
      </c>
      <c r="AM3185">
        <v>2.41</v>
      </c>
      <c r="AN3185">
        <v>2.41</v>
      </c>
      <c r="AO3185">
        <v>17.43</v>
      </c>
      <c r="AP3185">
        <v>-1.28</v>
      </c>
      <c r="AQ3185">
        <v>-0.85</v>
      </c>
      <c r="AR3185">
        <v>63618</v>
      </c>
      <c r="AS3185">
        <v>68.09</v>
      </c>
      <c r="AT3185">
        <v>45.08</v>
      </c>
      <c r="AU3185">
        <v>46.17</v>
      </c>
      <c r="AV3185">
        <v>0.55000000000000004</v>
      </c>
      <c r="AW3185">
        <v>371</v>
      </c>
      <c r="AX3185">
        <v>2619</v>
      </c>
    </row>
    <row r="3186" spans="1:50" x14ac:dyDescent="0.4">
      <c r="A3186">
        <v>603958</v>
      </c>
      <c r="B3186" t="s">
        <v>8896</v>
      </c>
      <c r="C3186">
        <v>1.37</v>
      </c>
      <c r="D3186">
        <v>1283.76</v>
      </c>
      <c r="E3186" t="s">
        <v>1605</v>
      </c>
      <c r="F3186" t="s">
        <v>161</v>
      </c>
      <c r="G3186">
        <v>7.39</v>
      </c>
      <c r="H3186">
        <v>22408</v>
      </c>
      <c r="I3186">
        <v>22996</v>
      </c>
      <c r="J3186">
        <v>2.17</v>
      </c>
      <c r="K3186" t="s">
        <v>8748</v>
      </c>
      <c r="L3186" t="s">
        <v>8748</v>
      </c>
      <c r="M3186">
        <v>-6.57</v>
      </c>
      <c r="N3186">
        <f t="shared" si="134"/>
        <v>-1</v>
      </c>
      <c r="O3186" t="s">
        <v>50</v>
      </c>
      <c r="P3186" t="s">
        <v>50</v>
      </c>
      <c r="Q3186">
        <v>1.04</v>
      </c>
      <c r="R3186">
        <v>20160629</v>
      </c>
      <c r="S3186" t="str">
        <f>LEFT(R3186,4)</f>
        <v>2016</v>
      </c>
      <c r="T3186" t="str">
        <f>MID(R3186,5,2)</f>
        <v>06</v>
      </c>
      <c r="U3186">
        <v>2.17</v>
      </c>
      <c r="V3186">
        <v>12.53</v>
      </c>
      <c r="W3186">
        <v>10.14</v>
      </c>
      <c r="X3186">
        <v>0.05</v>
      </c>
      <c r="Y3186">
        <v>18.649999999999999</v>
      </c>
      <c r="Z3186">
        <v>10.28</v>
      </c>
      <c r="AA3186">
        <v>1.06</v>
      </c>
      <c r="AB3186">
        <v>0.51</v>
      </c>
      <c r="AC3186">
        <v>2.33</v>
      </c>
      <c r="AD3186">
        <v>5.28</v>
      </c>
      <c r="AE3186">
        <v>0.72</v>
      </c>
      <c r="AF3186">
        <v>4.62</v>
      </c>
      <c r="AG3186">
        <v>8.82</v>
      </c>
      <c r="AH3186">
        <v>4.1900000000000004</v>
      </c>
      <c r="AI3186">
        <v>0.05</v>
      </c>
      <c r="AJ3186">
        <v>0.1</v>
      </c>
      <c r="AK3186">
        <v>0.06</v>
      </c>
      <c r="AL3186">
        <v>-0.01</v>
      </c>
      <c r="AM3186">
        <v>0.01</v>
      </c>
      <c r="AN3186">
        <v>-0.18</v>
      </c>
      <c r="AO3186">
        <v>2.73</v>
      </c>
      <c r="AP3186">
        <v>0.15</v>
      </c>
      <c r="AQ3186">
        <v>-3.18</v>
      </c>
      <c r="AR3186">
        <v>16632</v>
      </c>
      <c r="AS3186">
        <v>52.45</v>
      </c>
      <c r="AT3186">
        <v>0.55000000000000004</v>
      </c>
      <c r="AU3186">
        <v>0.11</v>
      </c>
      <c r="AV3186">
        <v>0.11</v>
      </c>
      <c r="AW3186">
        <v>5987</v>
      </c>
      <c r="AX3186">
        <v>603958</v>
      </c>
    </row>
    <row r="3187" spans="1:50" x14ac:dyDescent="0.4">
      <c r="A3187">
        <v>600283</v>
      </c>
      <c r="B3187" t="s">
        <v>6511</v>
      </c>
      <c r="C3187">
        <v>1.85</v>
      </c>
      <c r="D3187">
        <v>150.37</v>
      </c>
      <c r="E3187" t="s">
        <v>711</v>
      </c>
      <c r="F3187" t="s">
        <v>307</v>
      </c>
      <c r="G3187">
        <v>10.41</v>
      </c>
      <c r="H3187">
        <v>28498</v>
      </c>
      <c r="I3187">
        <v>27628</v>
      </c>
      <c r="J3187">
        <v>3.53</v>
      </c>
      <c r="K3187" t="s">
        <v>3868</v>
      </c>
      <c r="L3187" t="s">
        <v>3868</v>
      </c>
      <c r="M3187">
        <v>-6.61</v>
      </c>
      <c r="N3187">
        <f t="shared" si="134"/>
        <v>-1</v>
      </c>
      <c r="O3187" t="s">
        <v>50</v>
      </c>
      <c r="P3187">
        <v>63.68</v>
      </c>
      <c r="Q3187">
        <v>1.48</v>
      </c>
      <c r="R3187">
        <v>20001018</v>
      </c>
      <c r="S3187" t="str">
        <f>LEFT(R3187,4)</f>
        <v>2000</v>
      </c>
      <c r="T3187" t="str">
        <f>MID(R3187,5,2)</f>
        <v>10</v>
      </c>
      <c r="U3187">
        <v>3.53</v>
      </c>
      <c r="V3187">
        <v>51.59</v>
      </c>
      <c r="W3187">
        <v>18.28</v>
      </c>
      <c r="X3187">
        <v>4.83</v>
      </c>
      <c r="Y3187">
        <v>55.2</v>
      </c>
      <c r="Z3187">
        <v>11.06</v>
      </c>
      <c r="AA3187">
        <v>27.17</v>
      </c>
      <c r="AB3187">
        <v>4.5999999999999996</v>
      </c>
      <c r="AC3187">
        <v>15.2</v>
      </c>
      <c r="AD3187">
        <v>3.83</v>
      </c>
      <c r="AE3187">
        <v>0.78</v>
      </c>
      <c r="AF3187">
        <v>11.62</v>
      </c>
      <c r="AG3187">
        <v>8.57</v>
      </c>
      <c r="AH3187">
        <v>5.27</v>
      </c>
      <c r="AI3187">
        <v>0.78</v>
      </c>
      <c r="AJ3187">
        <v>-0.38</v>
      </c>
      <c r="AK3187">
        <v>0.79</v>
      </c>
      <c r="AL3187">
        <v>0.46</v>
      </c>
      <c r="AM3187">
        <v>0.18</v>
      </c>
      <c r="AN3187">
        <v>0</v>
      </c>
      <c r="AO3187">
        <v>2.41</v>
      </c>
      <c r="AP3187">
        <v>2.78</v>
      </c>
      <c r="AQ3187">
        <v>-0.57999999999999996</v>
      </c>
      <c r="AR3187">
        <v>24211</v>
      </c>
      <c r="AS3187">
        <v>38.5</v>
      </c>
      <c r="AT3187">
        <v>9.1199999999999992</v>
      </c>
      <c r="AU3187">
        <v>2.15</v>
      </c>
      <c r="AV3187">
        <v>0</v>
      </c>
      <c r="AW3187">
        <v>1665</v>
      </c>
      <c r="AX3187">
        <v>600283</v>
      </c>
    </row>
    <row r="3188" spans="1:50" x14ac:dyDescent="0.4">
      <c r="A3188">
        <v>601566</v>
      </c>
      <c r="B3188" t="s">
        <v>7876</v>
      </c>
      <c r="C3188">
        <v>0.97</v>
      </c>
      <c r="D3188">
        <v>12.95</v>
      </c>
      <c r="E3188" t="s">
        <v>1605</v>
      </c>
      <c r="F3188" t="s">
        <v>516</v>
      </c>
      <c r="G3188">
        <v>11.38</v>
      </c>
      <c r="H3188">
        <v>7291</v>
      </c>
      <c r="I3188">
        <v>14464</v>
      </c>
      <c r="J3188">
        <v>5.75</v>
      </c>
      <c r="K3188" t="s">
        <v>7877</v>
      </c>
      <c r="L3188" t="s">
        <v>7877</v>
      </c>
      <c r="M3188">
        <v>-6.61</v>
      </c>
      <c r="N3188">
        <f t="shared" si="134"/>
        <v>-1</v>
      </c>
      <c r="O3188">
        <v>11.64</v>
      </c>
      <c r="P3188">
        <v>12.32</v>
      </c>
      <c r="Q3188">
        <v>0.46</v>
      </c>
      <c r="R3188">
        <v>20110530</v>
      </c>
      <c r="S3188" t="str">
        <f>LEFT(R3188,4)</f>
        <v>2011</v>
      </c>
      <c r="T3188" t="str">
        <f>MID(R3188,5,2)</f>
        <v>05</v>
      </c>
      <c r="U3188">
        <v>5.75</v>
      </c>
      <c r="V3188">
        <v>58.35</v>
      </c>
      <c r="W3188">
        <v>42.91</v>
      </c>
      <c r="X3188">
        <v>-0.06</v>
      </c>
      <c r="Y3188">
        <v>26.55</v>
      </c>
      <c r="Z3188">
        <v>24.51</v>
      </c>
      <c r="AA3188">
        <v>5.18</v>
      </c>
      <c r="AB3188">
        <v>1.24</v>
      </c>
      <c r="AC3188">
        <v>15.19</v>
      </c>
      <c r="AD3188">
        <v>9.18</v>
      </c>
      <c r="AE3188">
        <v>1.36</v>
      </c>
      <c r="AF3188">
        <v>25.76</v>
      </c>
      <c r="AG3188">
        <v>20.25</v>
      </c>
      <c r="AH3188">
        <v>8.74</v>
      </c>
      <c r="AI3188">
        <v>4.63</v>
      </c>
      <c r="AJ3188">
        <v>2.5299999999999998</v>
      </c>
      <c r="AK3188">
        <v>4.6399999999999997</v>
      </c>
      <c r="AL3188">
        <v>3.72</v>
      </c>
      <c r="AM3188">
        <v>3.81</v>
      </c>
      <c r="AN3188">
        <v>2.31</v>
      </c>
      <c r="AO3188">
        <v>7.59</v>
      </c>
      <c r="AP3188">
        <v>0.84</v>
      </c>
      <c r="AQ3188">
        <v>-1.8</v>
      </c>
      <c r="AR3188">
        <v>20100</v>
      </c>
      <c r="AS3188">
        <v>56.85</v>
      </c>
      <c r="AT3188">
        <v>22.85</v>
      </c>
      <c r="AU3188">
        <v>18.8</v>
      </c>
      <c r="AV3188">
        <v>0.33</v>
      </c>
      <c r="AW3188">
        <v>7930</v>
      </c>
      <c r="AX3188">
        <v>601566</v>
      </c>
    </row>
    <row r="3189" spans="1:50" x14ac:dyDescent="0.4">
      <c r="A3189">
        <v>635</v>
      </c>
      <c r="B3189" t="s">
        <v>815</v>
      </c>
      <c r="C3189">
        <v>-0.51</v>
      </c>
      <c r="D3189">
        <v>27.87</v>
      </c>
      <c r="E3189" t="s">
        <v>470</v>
      </c>
      <c r="F3189" t="s">
        <v>609</v>
      </c>
      <c r="G3189">
        <v>7.84</v>
      </c>
      <c r="H3189">
        <v>24581</v>
      </c>
      <c r="I3189">
        <v>13665</v>
      </c>
      <c r="J3189">
        <v>3.03</v>
      </c>
      <c r="K3189" t="s">
        <v>816</v>
      </c>
      <c r="L3189" t="s">
        <v>816</v>
      </c>
      <c r="M3189">
        <v>-6.65</v>
      </c>
      <c r="N3189">
        <f t="shared" si="134"/>
        <v>-1</v>
      </c>
      <c r="O3189">
        <v>1005.4</v>
      </c>
      <c r="P3189">
        <v>88.74</v>
      </c>
      <c r="Q3189">
        <v>0.77</v>
      </c>
      <c r="R3189">
        <v>19961120</v>
      </c>
      <c r="S3189" t="str">
        <f>LEFT(R3189,4)</f>
        <v>1996</v>
      </c>
      <c r="T3189" t="str">
        <f>MID(R3189,5,2)</f>
        <v>11</v>
      </c>
      <c r="U3189">
        <v>3.03</v>
      </c>
      <c r="V3189">
        <v>31.4</v>
      </c>
      <c r="W3189">
        <v>26.85</v>
      </c>
      <c r="X3189">
        <v>0</v>
      </c>
      <c r="Y3189">
        <v>14.49</v>
      </c>
      <c r="Z3189">
        <v>14.04</v>
      </c>
      <c r="AA3189">
        <v>16.149999999999999</v>
      </c>
      <c r="AB3189">
        <v>0.75</v>
      </c>
      <c r="AC3189">
        <v>4.3899999999999997</v>
      </c>
      <c r="AD3189">
        <v>1.49</v>
      </c>
      <c r="AE3189">
        <v>0.01</v>
      </c>
      <c r="AF3189">
        <v>18.79</v>
      </c>
      <c r="AG3189">
        <v>15.66</v>
      </c>
      <c r="AH3189">
        <v>13.56</v>
      </c>
      <c r="AI3189">
        <v>0.86</v>
      </c>
      <c r="AJ3189">
        <v>0.05</v>
      </c>
      <c r="AK3189">
        <v>0.86</v>
      </c>
      <c r="AL3189">
        <v>0.64</v>
      </c>
      <c r="AM3189">
        <v>0.64</v>
      </c>
      <c r="AN3189">
        <v>0.61</v>
      </c>
      <c r="AO3189">
        <v>3.95</v>
      </c>
      <c r="AP3189">
        <v>0.57999999999999996</v>
      </c>
      <c r="AQ3189">
        <v>0.34</v>
      </c>
      <c r="AR3189">
        <v>25903</v>
      </c>
      <c r="AS3189">
        <v>13.41</v>
      </c>
      <c r="AT3189">
        <v>5.51</v>
      </c>
      <c r="AU3189">
        <v>4.09</v>
      </c>
      <c r="AV3189">
        <v>0</v>
      </c>
      <c r="AW3189">
        <v>2172</v>
      </c>
      <c r="AX3189">
        <v>635</v>
      </c>
    </row>
    <row r="3190" spans="1:50" x14ac:dyDescent="0.4">
      <c r="A3190">
        <v>603320</v>
      </c>
      <c r="B3190" t="s">
        <v>8390</v>
      </c>
      <c r="C3190">
        <v>0.78</v>
      </c>
      <c r="D3190">
        <v>37.26</v>
      </c>
      <c r="E3190" t="s">
        <v>527</v>
      </c>
      <c r="F3190" t="s">
        <v>307</v>
      </c>
      <c r="G3190">
        <v>16.79</v>
      </c>
      <c r="H3190">
        <v>3274</v>
      </c>
      <c r="I3190">
        <v>3245</v>
      </c>
      <c r="J3190">
        <v>0.33</v>
      </c>
      <c r="K3190" t="s">
        <v>8391</v>
      </c>
      <c r="L3190" t="s">
        <v>295</v>
      </c>
      <c r="M3190">
        <v>-6.65</v>
      </c>
      <c r="N3190">
        <f t="shared" si="134"/>
        <v>-1</v>
      </c>
      <c r="O3190">
        <v>41.21</v>
      </c>
      <c r="P3190">
        <v>39.32</v>
      </c>
      <c r="Q3190">
        <v>1.04</v>
      </c>
      <c r="R3190">
        <v>20170502</v>
      </c>
      <c r="S3190" t="str">
        <f>LEFT(R3190,4)</f>
        <v>2017</v>
      </c>
      <c r="T3190" t="str">
        <f>MID(R3190,5,2)</f>
        <v>05</v>
      </c>
      <c r="U3190">
        <v>1</v>
      </c>
      <c r="V3190">
        <v>7.72</v>
      </c>
      <c r="W3190">
        <v>6.41</v>
      </c>
      <c r="X3190">
        <v>0.02</v>
      </c>
      <c r="Y3190">
        <v>16.760000000000002</v>
      </c>
      <c r="Z3190">
        <v>4.96</v>
      </c>
      <c r="AA3190">
        <v>1.36</v>
      </c>
      <c r="AB3190">
        <v>0.65</v>
      </c>
      <c r="AC3190">
        <v>1.06</v>
      </c>
      <c r="AD3190">
        <v>1.23</v>
      </c>
      <c r="AE3190">
        <v>0.97</v>
      </c>
      <c r="AF3190">
        <v>2.1800000000000002</v>
      </c>
      <c r="AG3190">
        <v>5.1100000000000003</v>
      </c>
      <c r="AH3190">
        <v>4.37</v>
      </c>
      <c r="AI3190">
        <v>0.39</v>
      </c>
      <c r="AJ3190">
        <v>0.01</v>
      </c>
      <c r="AK3190">
        <v>0.39</v>
      </c>
      <c r="AL3190">
        <v>0.34</v>
      </c>
      <c r="AM3190">
        <v>0.34</v>
      </c>
      <c r="AN3190">
        <v>0.31</v>
      </c>
      <c r="AO3190">
        <v>2.98</v>
      </c>
      <c r="AP3190">
        <v>0.6</v>
      </c>
      <c r="AQ3190">
        <v>0.65</v>
      </c>
      <c r="AR3190">
        <v>10871</v>
      </c>
      <c r="AS3190">
        <v>14.56</v>
      </c>
      <c r="AT3190">
        <v>7.67</v>
      </c>
      <c r="AU3190">
        <v>6.63</v>
      </c>
      <c r="AV3190">
        <v>0.19</v>
      </c>
      <c r="AW3190">
        <v>741</v>
      </c>
      <c r="AX3190">
        <v>603320</v>
      </c>
    </row>
    <row r="3191" spans="1:50" x14ac:dyDescent="0.4">
      <c r="A3191">
        <v>603848</v>
      </c>
      <c r="B3191" t="s">
        <v>8795</v>
      </c>
      <c r="C3191">
        <v>0.28999999999999998</v>
      </c>
      <c r="D3191">
        <v>23.79</v>
      </c>
      <c r="E3191" t="s">
        <v>1387</v>
      </c>
      <c r="F3191" t="s">
        <v>283</v>
      </c>
      <c r="G3191">
        <v>13.85</v>
      </c>
      <c r="H3191">
        <v>4060</v>
      </c>
      <c r="I3191">
        <v>3065</v>
      </c>
      <c r="J3191">
        <v>0.71</v>
      </c>
      <c r="K3191" t="s">
        <v>2097</v>
      </c>
      <c r="L3191" t="s">
        <v>8796</v>
      </c>
      <c r="M3191">
        <v>-6.66</v>
      </c>
      <c r="N3191">
        <f t="shared" si="134"/>
        <v>-1</v>
      </c>
      <c r="O3191">
        <v>22.27</v>
      </c>
      <c r="P3191">
        <v>21.34</v>
      </c>
      <c r="Q3191">
        <v>1.28</v>
      </c>
      <c r="R3191">
        <v>20171201</v>
      </c>
      <c r="S3191" t="str">
        <f>LEFT(R3191,4)</f>
        <v>2017</v>
      </c>
      <c r="T3191" t="str">
        <f>MID(R3191,5,2)</f>
        <v>12</v>
      </c>
      <c r="U3191">
        <v>4.01</v>
      </c>
      <c r="V3191">
        <v>16.46</v>
      </c>
      <c r="W3191">
        <v>13.62</v>
      </c>
      <c r="X3191">
        <v>0.04</v>
      </c>
      <c r="Y3191">
        <v>16.98</v>
      </c>
      <c r="Z3191">
        <v>12.26</v>
      </c>
      <c r="AA3191">
        <v>0.55000000000000004</v>
      </c>
      <c r="AB3191">
        <v>0.65</v>
      </c>
      <c r="AC3191">
        <v>2.78</v>
      </c>
      <c r="AD3191">
        <v>0.56999999999999995</v>
      </c>
      <c r="AE3191">
        <v>0.8</v>
      </c>
      <c r="AF3191">
        <v>3.38</v>
      </c>
      <c r="AG3191">
        <v>8.59</v>
      </c>
      <c r="AH3191">
        <v>4.45</v>
      </c>
      <c r="AI3191">
        <v>2.12</v>
      </c>
      <c r="AJ3191">
        <v>0.27</v>
      </c>
      <c r="AK3191">
        <v>2.14</v>
      </c>
      <c r="AL3191">
        <v>1.76</v>
      </c>
      <c r="AM3191">
        <v>1.75</v>
      </c>
      <c r="AN3191">
        <v>1.49</v>
      </c>
      <c r="AO3191">
        <v>5.63</v>
      </c>
      <c r="AP3191">
        <v>0.59</v>
      </c>
      <c r="AQ3191">
        <v>-5.55</v>
      </c>
      <c r="AR3191">
        <v>13836</v>
      </c>
      <c r="AS3191">
        <v>48.13</v>
      </c>
      <c r="AT3191">
        <v>24.67</v>
      </c>
      <c r="AU3191">
        <v>20.420000000000002</v>
      </c>
      <c r="AV3191">
        <v>0.37</v>
      </c>
      <c r="AW3191">
        <v>1237</v>
      </c>
      <c r="AX3191">
        <v>603848</v>
      </c>
    </row>
    <row r="3192" spans="1:50" x14ac:dyDescent="0.4">
      <c r="A3192">
        <v>606</v>
      </c>
      <c r="B3192" t="s">
        <v>734</v>
      </c>
      <c r="C3192">
        <v>0.18</v>
      </c>
      <c r="D3192">
        <v>29.28</v>
      </c>
      <c r="E3192" t="s">
        <v>735</v>
      </c>
      <c r="F3192" t="s">
        <v>367</v>
      </c>
      <c r="G3192">
        <v>5.53</v>
      </c>
      <c r="H3192">
        <v>45801</v>
      </c>
      <c r="I3192">
        <v>36242</v>
      </c>
      <c r="J3192">
        <v>7.07</v>
      </c>
      <c r="K3192" t="s">
        <v>736</v>
      </c>
      <c r="L3192" t="s">
        <v>168</v>
      </c>
      <c r="M3192">
        <v>-6.72</v>
      </c>
      <c r="N3192">
        <f t="shared" si="134"/>
        <v>-1</v>
      </c>
      <c r="O3192" t="s">
        <v>50</v>
      </c>
      <c r="P3192">
        <v>45.56</v>
      </c>
      <c r="Q3192">
        <v>1.79</v>
      </c>
      <c r="R3192">
        <v>19961004</v>
      </c>
      <c r="S3192" t="str">
        <f>LEFT(R3192,4)</f>
        <v>1996</v>
      </c>
      <c r="T3192" t="str">
        <f>MID(R3192,5,2)</f>
        <v>10</v>
      </c>
      <c r="U3192">
        <v>7.66</v>
      </c>
      <c r="V3192">
        <v>43.19</v>
      </c>
      <c r="W3192">
        <v>29</v>
      </c>
      <c r="X3192">
        <v>0.43</v>
      </c>
      <c r="Y3192">
        <v>31.86</v>
      </c>
      <c r="Z3192">
        <v>7.4</v>
      </c>
      <c r="AA3192">
        <v>0.32</v>
      </c>
      <c r="AB3192">
        <v>1.5</v>
      </c>
      <c r="AC3192">
        <v>13.24</v>
      </c>
      <c r="AD3192">
        <v>0</v>
      </c>
      <c r="AE3192">
        <v>1.29</v>
      </c>
      <c r="AF3192">
        <v>20.47</v>
      </c>
      <c r="AG3192">
        <v>12.43</v>
      </c>
      <c r="AH3192">
        <v>9.6199999999999992</v>
      </c>
      <c r="AI3192">
        <v>1.45</v>
      </c>
      <c r="AJ3192">
        <v>0.18</v>
      </c>
      <c r="AK3192">
        <v>1.44</v>
      </c>
      <c r="AL3192">
        <v>1.1599999999999999</v>
      </c>
      <c r="AM3192">
        <v>1.0900000000000001</v>
      </c>
      <c r="AN3192">
        <v>1.1100000000000001</v>
      </c>
      <c r="AO3192">
        <v>0.59</v>
      </c>
      <c r="AP3192">
        <v>0.46</v>
      </c>
      <c r="AQ3192">
        <v>0.2</v>
      </c>
      <c r="AR3192">
        <v>36267</v>
      </c>
      <c r="AS3192">
        <v>22.6</v>
      </c>
      <c r="AT3192">
        <v>11.68</v>
      </c>
      <c r="AU3192">
        <v>8.76</v>
      </c>
      <c r="AV3192">
        <v>0.01</v>
      </c>
      <c r="AW3192">
        <v>2880</v>
      </c>
      <c r="AX3192">
        <v>606</v>
      </c>
    </row>
    <row r="3193" spans="1:50" x14ac:dyDescent="0.4">
      <c r="A3193">
        <v>797</v>
      </c>
      <c r="B3193" t="s">
        <v>1154</v>
      </c>
      <c r="C3193">
        <v>0.57999999999999996</v>
      </c>
      <c r="D3193">
        <v>22.77</v>
      </c>
      <c r="E3193" t="s">
        <v>54</v>
      </c>
      <c r="F3193" t="s">
        <v>516</v>
      </c>
      <c r="G3193">
        <v>3.47</v>
      </c>
      <c r="H3193">
        <v>25780</v>
      </c>
      <c r="I3193">
        <v>21324</v>
      </c>
      <c r="J3193">
        <v>15.62</v>
      </c>
      <c r="K3193" t="s">
        <v>1155</v>
      </c>
      <c r="L3193" t="s">
        <v>1156</v>
      </c>
      <c r="M3193">
        <v>-6.73</v>
      </c>
      <c r="N3193">
        <f t="shared" si="134"/>
        <v>-1</v>
      </c>
      <c r="O3193">
        <v>17.899999999999999</v>
      </c>
      <c r="P3193">
        <v>17.97</v>
      </c>
      <c r="Q3193">
        <v>0.76</v>
      </c>
      <c r="R3193">
        <v>19970715</v>
      </c>
      <c r="S3193" t="str">
        <f>LEFT(R3193,4)</f>
        <v>1997</v>
      </c>
      <c r="T3193" t="str">
        <f>MID(R3193,5,2)</f>
        <v>07</v>
      </c>
      <c r="U3193">
        <v>15.72</v>
      </c>
      <c r="V3193">
        <v>179.74</v>
      </c>
      <c r="W3193">
        <v>57.06</v>
      </c>
      <c r="X3193">
        <v>3.08</v>
      </c>
      <c r="Y3193">
        <v>66.540000000000006</v>
      </c>
      <c r="Z3193">
        <v>163.98</v>
      </c>
      <c r="AA3193">
        <v>8.0299999999999994</v>
      </c>
      <c r="AB3193">
        <v>1.06</v>
      </c>
      <c r="AC3193">
        <v>97.93</v>
      </c>
      <c r="AD3193">
        <v>119.23</v>
      </c>
      <c r="AE3193">
        <v>13.22</v>
      </c>
      <c r="AF3193">
        <v>22.33</v>
      </c>
      <c r="AG3193">
        <v>28.58</v>
      </c>
      <c r="AH3193">
        <v>23.7</v>
      </c>
      <c r="AI3193">
        <v>2.6</v>
      </c>
      <c r="AJ3193">
        <v>0.03</v>
      </c>
      <c r="AK3193">
        <v>2.56</v>
      </c>
      <c r="AL3193">
        <v>1.79</v>
      </c>
      <c r="AM3193">
        <v>1.81</v>
      </c>
      <c r="AN3193">
        <v>1.79</v>
      </c>
      <c r="AO3193">
        <v>10.33</v>
      </c>
      <c r="AP3193">
        <v>-9.89</v>
      </c>
      <c r="AQ3193">
        <v>0.15</v>
      </c>
      <c r="AR3193">
        <v>28631</v>
      </c>
      <c r="AS3193">
        <v>17.07</v>
      </c>
      <c r="AT3193">
        <v>9.11</v>
      </c>
      <c r="AU3193">
        <v>6.32</v>
      </c>
      <c r="AV3193">
        <v>0</v>
      </c>
      <c r="AW3193">
        <v>3819</v>
      </c>
      <c r="AX3193">
        <v>797</v>
      </c>
    </row>
    <row r="3194" spans="1:50" x14ac:dyDescent="0.4">
      <c r="A3194">
        <v>600677</v>
      </c>
      <c r="B3194" t="s">
        <v>7147</v>
      </c>
      <c r="C3194">
        <v>-1.8</v>
      </c>
      <c r="D3194" t="s">
        <v>50</v>
      </c>
      <c r="E3194" t="s">
        <v>237</v>
      </c>
      <c r="F3194" t="s">
        <v>307</v>
      </c>
      <c r="G3194">
        <v>8.75</v>
      </c>
      <c r="H3194">
        <v>141737</v>
      </c>
      <c r="I3194">
        <v>95963</v>
      </c>
      <c r="J3194">
        <v>4.54</v>
      </c>
      <c r="K3194" t="s">
        <v>3123</v>
      </c>
      <c r="L3194" t="s">
        <v>568</v>
      </c>
      <c r="M3194">
        <v>-6.74</v>
      </c>
      <c r="N3194">
        <f t="shared" si="134"/>
        <v>-1</v>
      </c>
      <c r="O3194" t="s">
        <v>50</v>
      </c>
      <c r="P3194">
        <v>21.68</v>
      </c>
      <c r="Q3194">
        <v>2.69</v>
      </c>
      <c r="R3194">
        <v>19930928</v>
      </c>
      <c r="S3194" t="str">
        <f>LEFT(R3194,4)</f>
        <v>1993</v>
      </c>
      <c r="T3194" t="str">
        <f>MID(R3194,5,2)</f>
        <v>09</v>
      </c>
      <c r="U3194">
        <v>5.22</v>
      </c>
      <c r="V3194">
        <v>137.6</v>
      </c>
      <c r="W3194">
        <v>31.25</v>
      </c>
      <c r="X3194">
        <v>11.63</v>
      </c>
      <c r="Y3194">
        <v>68.84</v>
      </c>
      <c r="Z3194">
        <v>100.36</v>
      </c>
      <c r="AA3194">
        <v>16.36</v>
      </c>
      <c r="AB3194">
        <v>3.53</v>
      </c>
      <c r="AC3194">
        <v>84.27</v>
      </c>
      <c r="AD3194">
        <v>15.1</v>
      </c>
      <c r="AE3194">
        <v>67.150000000000006</v>
      </c>
      <c r="AF3194">
        <v>21.24</v>
      </c>
      <c r="AG3194">
        <v>32.340000000000003</v>
      </c>
      <c r="AH3194">
        <v>27.37</v>
      </c>
      <c r="AI3194">
        <v>-5.0999999999999996</v>
      </c>
      <c r="AJ3194">
        <v>0</v>
      </c>
      <c r="AK3194">
        <v>-4.82</v>
      </c>
      <c r="AL3194">
        <v>-4.91</v>
      </c>
      <c r="AM3194">
        <v>-2.52</v>
      </c>
      <c r="AN3194">
        <v>-4.53</v>
      </c>
      <c r="AO3194">
        <v>4.5599999999999996</v>
      </c>
      <c r="AP3194">
        <v>-2.44</v>
      </c>
      <c r="AQ3194">
        <v>-2.99</v>
      </c>
      <c r="AR3194">
        <v>96926</v>
      </c>
      <c r="AS3194">
        <v>15.37</v>
      </c>
      <c r="AT3194">
        <v>-15.76</v>
      </c>
      <c r="AU3194">
        <v>-7.8</v>
      </c>
      <c r="AV3194">
        <v>3</v>
      </c>
      <c r="AW3194">
        <v>7191</v>
      </c>
      <c r="AX3194">
        <v>600677</v>
      </c>
    </row>
    <row r="3195" spans="1:50" x14ac:dyDescent="0.4">
      <c r="A3195">
        <v>300365</v>
      </c>
      <c r="B3195" t="s">
        <v>5105</v>
      </c>
      <c r="C3195">
        <v>1.41</v>
      </c>
      <c r="D3195">
        <v>45.37</v>
      </c>
      <c r="E3195" t="s">
        <v>317</v>
      </c>
      <c r="F3195" t="s">
        <v>77</v>
      </c>
      <c r="G3195">
        <v>12.84</v>
      </c>
      <c r="H3195">
        <v>19594</v>
      </c>
      <c r="I3195">
        <v>19584</v>
      </c>
      <c r="J3195">
        <v>3.44</v>
      </c>
      <c r="K3195" t="s">
        <v>1669</v>
      </c>
      <c r="L3195" t="s">
        <v>5106</v>
      </c>
      <c r="M3195">
        <v>-6.82</v>
      </c>
      <c r="N3195">
        <f t="shared" si="134"/>
        <v>-1</v>
      </c>
      <c r="O3195">
        <v>26.92</v>
      </c>
      <c r="P3195">
        <v>28.86</v>
      </c>
      <c r="Q3195">
        <v>0.95</v>
      </c>
      <c r="R3195">
        <v>20140123</v>
      </c>
      <c r="S3195" t="str">
        <f>LEFT(R3195,4)</f>
        <v>2014</v>
      </c>
      <c r="T3195" t="str">
        <f>MID(R3195,5,2)</f>
        <v>01</v>
      </c>
      <c r="U3195">
        <v>6.06</v>
      </c>
      <c r="V3195">
        <v>26.64</v>
      </c>
      <c r="W3195">
        <v>19.41</v>
      </c>
      <c r="X3195">
        <v>0.02</v>
      </c>
      <c r="Y3195">
        <v>27.06</v>
      </c>
      <c r="Z3195">
        <v>23.37</v>
      </c>
      <c r="AA3195">
        <v>0.7</v>
      </c>
      <c r="AB3195">
        <v>0.12</v>
      </c>
      <c r="AC3195">
        <v>7.18</v>
      </c>
      <c r="AD3195">
        <v>1.69</v>
      </c>
      <c r="AE3195">
        <v>12.63</v>
      </c>
      <c r="AF3195">
        <v>5.0599999999999996</v>
      </c>
      <c r="AG3195">
        <v>6.6</v>
      </c>
      <c r="AH3195">
        <v>3.77</v>
      </c>
      <c r="AI3195">
        <v>1.53</v>
      </c>
      <c r="AJ3195">
        <v>0.18</v>
      </c>
      <c r="AK3195">
        <v>1.52</v>
      </c>
      <c r="AL3195">
        <v>1.29</v>
      </c>
      <c r="AM3195">
        <v>1.3</v>
      </c>
      <c r="AN3195">
        <v>1.26</v>
      </c>
      <c r="AO3195">
        <v>8.26</v>
      </c>
      <c r="AP3195">
        <v>-2.27</v>
      </c>
      <c r="AQ3195">
        <v>-2.27</v>
      </c>
      <c r="AR3195">
        <v>15076</v>
      </c>
      <c r="AS3195">
        <v>42.8</v>
      </c>
      <c r="AT3195">
        <v>23.13</v>
      </c>
      <c r="AU3195">
        <v>19.649999999999999</v>
      </c>
      <c r="AV3195">
        <v>0.66</v>
      </c>
      <c r="AW3195">
        <v>1136</v>
      </c>
      <c r="AX3195">
        <v>300365</v>
      </c>
    </row>
    <row r="3196" spans="1:50" x14ac:dyDescent="0.4">
      <c r="A3196">
        <v>600577</v>
      </c>
      <c r="B3196" t="s">
        <v>6963</v>
      </c>
      <c r="C3196">
        <v>0.37</v>
      </c>
      <c r="D3196">
        <v>12.78</v>
      </c>
      <c r="E3196" t="s">
        <v>201</v>
      </c>
      <c r="F3196" t="s">
        <v>298</v>
      </c>
      <c r="G3196">
        <v>2.72</v>
      </c>
      <c r="H3196">
        <v>56746</v>
      </c>
      <c r="I3196">
        <v>49265</v>
      </c>
      <c r="J3196">
        <v>19.21</v>
      </c>
      <c r="K3196" t="s">
        <v>2271</v>
      </c>
      <c r="L3196" t="s">
        <v>2271</v>
      </c>
      <c r="M3196">
        <v>-6.83</v>
      </c>
      <c r="N3196">
        <f t="shared" si="134"/>
        <v>-1</v>
      </c>
      <c r="O3196">
        <v>14.19</v>
      </c>
      <c r="P3196">
        <v>11.99</v>
      </c>
      <c r="Q3196">
        <v>1</v>
      </c>
      <c r="R3196">
        <v>20020911</v>
      </c>
      <c r="S3196" t="str">
        <f>LEFT(R3196,4)</f>
        <v>2002</v>
      </c>
      <c r="T3196" t="str">
        <f>MID(R3196,5,2)</f>
        <v>09</v>
      </c>
      <c r="U3196">
        <v>19.21</v>
      </c>
      <c r="V3196">
        <v>60.4</v>
      </c>
      <c r="W3196">
        <v>34.229999999999997</v>
      </c>
      <c r="X3196">
        <v>5.49</v>
      </c>
      <c r="Y3196">
        <v>34.24</v>
      </c>
      <c r="Z3196">
        <v>43.76</v>
      </c>
      <c r="AA3196">
        <v>9.31</v>
      </c>
      <c r="AB3196">
        <v>1.4</v>
      </c>
      <c r="AC3196">
        <v>20.079999999999998</v>
      </c>
      <c r="AD3196">
        <v>9.08</v>
      </c>
      <c r="AE3196">
        <v>18.5</v>
      </c>
      <c r="AF3196">
        <v>0.03</v>
      </c>
      <c r="AG3196">
        <v>89.36</v>
      </c>
      <c r="AH3196">
        <v>80.069999999999993</v>
      </c>
      <c r="AI3196">
        <v>4.7</v>
      </c>
      <c r="AJ3196">
        <v>0.16</v>
      </c>
      <c r="AK3196">
        <v>4.72</v>
      </c>
      <c r="AL3196">
        <v>3.8</v>
      </c>
      <c r="AM3196">
        <v>3.08</v>
      </c>
      <c r="AN3196">
        <v>2.84</v>
      </c>
      <c r="AO3196">
        <v>12.92</v>
      </c>
      <c r="AP3196">
        <v>3.25</v>
      </c>
      <c r="AQ3196">
        <v>3.02</v>
      </c>
      <c r="AR3196">
        <v>121737</v>
      </c>
      <c r="AS3196">
        <v>10.39</v>
      </c>
      <c r="AT3196">
        <v>5.26</v>
      </c>
      <c r="AU3196">
        <v>3.45</v>
      </c>
      <c r="AV3196">
        <v>1.61</v>
      </c>
      <c r="AW3196">
        <v>3114</v>
      </c>
      <c r="AX3196">
        <v>600577</v>
      </c>
    </row>
    <row r="3197" spans="1:50" x14ac:dyDescent="0.4">
      <c r="A3197">
        <v>2575</v>
      </c>
      <c r="B3197" t="s">
        <v>3280</v>
      </c>
      <c r="C3197">
        <v>-0.42</v>
      </c>
      <c r="D3197" t="s">
        <v>50</v>
      </c>
      <c r="E3197" t="s">
        <v>105</v>
      </c>
      <c r="F3197" t="s">
        <v>283</v>
      </c>
      <c r="G3197">
        <v>7.04</v>
      </c>
      <c r="H3197">
        <v>15820</v>
      </c>
      <c r="I3197">
        <v>9647</v>
      </c>
      <c r="J3197">
        <v>5.88</v>
      </c>
      <c r="K3197" t="s">
        <v>3281</v>
      </c>
      <c r="L3197" t="s">
        <v>3282</v>
      </c>
      <c r="M3197">
        <v>-6.89</v>
      </c>
      <c r="N3197">
        <f t="shared" si="134"/>
        <v>-1</v>
      </c>
      <c r="O3197" t="s">
        <v>50</v>
      </c>
      <c r="P3197">
        <v>628.39</v>
      </c>
      <c r="Q3197">
        <v>0.96</v>
      </c>
      <c r="R3197">
        <v>20110422</v>
      </c>
      <c r="S3197" t="str">
        <f>LEFT(R3197,4)</f>
        <v>2011</v>
      </c>
      <c r="T3197" t="str">
        <f>MID(R3197,5,2)</f>
        <v>04</v>
      </c>
      <c r="U3197">
        <v>6.19</v>
      </c>
      <c r="V3197">
        <v>9.06</v>
      </c>
      <c r="W3197">
        <v>8.7799999999999994</v>
      </c>
      <c r="X3197">
        <v>0.01</v>
      </c>
      <c r="Y3197">
        <v>3.01</v>
      </c>
      <c r="Z3197">
        <v>1.6</v>
      </c>
      <c r="AA3197">
        <v>0</v>
      </c>
      <c r="AB3197">
        <v>0.41</v>
      </c>
      <c r="AC3197">
        <v>0.24</v>
      </c>
      <c r="AD3197">
        <v>0</v>
      </c>
      <c r="AE3197">
        <v>0.23</v>
      </c>
      <c r="AF3197">
        <v>1.54</v>
      </c>
      <c r="AG3197">
        <v>0.36</v>
      </c>
      <c r="AH3197">
        <v>7.0000000000000007E-2</v>
      </c>
      <c r="AI3197">
        <v>-0.26</v>
      </c>
      <c r="AJ3197">
        <v>-0.5</v>
      </c>
      <c r="AK3197">
        <v>-0.2</v>
      </c>
      <c r="AL3197">
        <v>-0.2</v>
      </c>
      <c r="AM3197">
        <v>-0.21</v>
      </c>
      <c r="AN3197">
        <v>0.19</v>
      </c>
      <c r="AO3197">
        <v>1.01</v>
      </c>
      <c r="AP3197">
        <v>0.01</v>
      </c>
      <c r="AQ3197">
        <v>0.18</v>
      </c>
      <c r="AR3197">
        <v>31093</v>
      </c>
      <c r="AS3197">
        <v>79.94</v>
      </c>
      <c r="AT3197">
        <v>-72.2</v>
      </c>
      <c r="AU3197">
        <v>-58.11</v>
      </c>
      <c r="AV3197">
        <v>0.01</v>
      </c>
      <c r="AW3197">
        <v>17</v>
      </c>
      <c r="AX3197">
        <v>2575</v>
      </c>
    </row>
    <row r="3198" spans="1:50" x14ac:dyDescent="0.4">
      <c r="A3198">
        <v>603225</v>
      </c>
      <c r="B3198" t="s">
        <v>8311</v>
      </c>
      <c r="C3198">
        <v>-0.08</v>
      </c>
      <c r="D3198">
        <v>11.73</v>
      </c>
      <c r="E3198" t="s">
        <v>329</v>
      </c>
      <c r="F3198" t="s">
        <v>307</v>
      </c>
      <c r="G3198">
        <v>12.31</v>
      </c>
      <c r="H3198">
        <v>15281</v>
      </c>
      <c r="I3198">
        <v>15067</v>
      </c>
      <c r="J3198">
        <v>1.67</v>
      </c>
      <c r="K3198" t="s">
        <v>8312</v>
      </c>
      <c r="L3198" t="s">
        <v>8313</v>
      </c>
      <c r="M3198">
        <v>-6.89</v>
      </c>
      <c r="N3198">
        <f t="shared" si="134"/>
        <v>-1</v>
      </c>
      <c r="O3198">
        <v>16.11</v>
      </c>
      <c r="P3198">
        <v>12.15</v>
      </c>
      <c r="Q3198">
        <v>1.2</v>
      </c>
      <c r="R3198">
        <v>20170418</v>
      </c>
      <c r="S3198" t="str">
        <f>LEFT(R3198,4)</f>
        <v>2017</v>
      </c>
      <c r="T3198" t="str">
        <f>MID(R3198,5,2)</f>
        <v>04</v>
      </c>
      <c r="U3198">
        <v>14</v>
      </c>
      <c r="V3198">
        <v>208.53</v>
      </c>
      <c r="W3198">
        <v>92.25</v>
      </c>
      <c r="X3198">
        <v>0</v>
      </c>
      <c r="Y3198">
        <v>55.76</v>
      </c>
      <c r="Z3198">
        <v>52.89</v>
      </c>
      <c r="AA3198">
        <v>82.49</v>
      </c>
      <c r="AB3198">
        <v>6.74</v>
      </c>
      <c r="AC3198">
        <v>75.89</v>
      </c>
      <c r="AD3198">
        <v>14.44</v>
      </c>
      <c r="AE3198">
        <v>3.85</v>
      </c>
      <c r="AF3198">
        <v>14.67</v>
      </c>
      <c r="AG3198">
        <v>245.7</v>
      </c>
      <c r="AH3198">
        <v>223.33</v>
      </c>
      <c r="AI3198">
        <v>12.91</v>
      </c>
      <c r="AJ3198">
        <v>0.04</v>
      </c>
      <c r="AK3198">
        <v>13.09</v>
      </c>
      <c r="AL3198">
        <v>11.06</v>
      </c>
      <c r="AM3198">
        <v>11.06</v>
      </c>
      <c r="AN3198">
        <v>10.07</v>
      </c>
      <c r="AO3198">
        <v>60.57</v>
      </c>
      <c r="AP3198">
        <v>6.15</v>
      </c>
      <c r="AQ3198">
        <v>-6.02</v>
      </c>
      <c r="AR3198">
        <v>32478</v>
      </c>
      <c r="AS3198">
        <v>9.11</v>
      </c>
      <c r="AT3198">
        <v>5.26</v>
      </c>
      <c r="AU3198">
        <v>4.5</v>
      </c>
      <c r="AV3198">
        <v>5.0599999999999996</v>
      </c>
      <c r="AW3198">
        <v>9387</v>
      </c>
      <c r="AX3198">
        <v>603225</v>
      </c>
    </row>
    <row r="3199" spans="1:50" x14ac:dyDescent="0.4">
      <c r="A3199">
        <v>300038</v>
      </c>
      <c r="B3199" t="s">
        <v>4325</v>
      </c>
      <c r="C3199">
        <v>-0.81</v>
      </c>
      <c r="D3199">
        <v>15.1</v>
      </c>
      <c r="E3199" t="s">
        <v>735</v>
      </c>
      <c r="F3199" t="s">
        <v>77</v>
      </c>
      <c r="G3199">
        <v>8.6300000000000008</v>
      </c>
      <c r="H3199">
        <v>95653</v>
      </c>
      <c r="I3199">
        <v>63895</v>
      </c>
      <c r="J3199">
        <v>8.06</v>
      </c>
      <c r="K3199" t="s">
        <v>2750</v>
      </c>
      <c r="L3199" t="s">
        <v>4326</v>
      </c>
      <c r="M3199">
        <v>-6.91</v>
      </c>
      <c r="N3199">
        <f t="shared" si="134"/>
        <v>-1</v>
      </c>
      <c r="O3199">
        <v>17.39</v>
      </c>
      <c r="P3199">
        <v>15.94</v>
      </c>
      <c r="Q3199">
        <v>2.08</v>
      </c>
      <c r="R3199">
        <v>20100108</v>
      </c>
      <c r="S3199" t="str">
        <f>LEFT(R3199,4)</f>
        <v>2010</v>
      </c>
      <c r="T3199" t="str">
        <f>MID(R3199,5,2)</f>
        <v>01</v>
      </c>
      <c r="U3199">
        <v>11.72</v>
      </c>
      <c r="V3199">
        <v>143.59</v>
      </c>
      <c r="W3199">
        <v>109.93</v>
      </c>
      <c r="X3199">
        <v>1</v>
      </c>
      <c r="Y3199">
        <v>22.75</v>
      </c>
      <c r="Z3199">
        <v>61.4</v>
      </c>
      <c r="AA3199">
        <v>8.1</v>
      </c>
      <c r="AB3199">
        <v>1.96</v>
      </c>
      <c r="AC3199">
        <v>28.46</v>
      </c>
      <c r="AD3199">
        <v>6.13</v>
      </c>
      <c r="AE3199">
        <v>18.8</v>
      </c>
      <c r="AF3199">
        <v>79.66</v>
      </c>
      <c r="AG3199">
        <v>31.94</v>
      </c>
      <c r="AH3199">
        <v>22.93</v>
      </c>
      <c r="AI3199">
        <v>5.84</v>
      </c>
      <c r="AJ3199">
        <v>0.7</v>
      </c>
      <c r="AK3199">
        <v>5.84</v>
      </c>
      <c r="AL3199">
        <v>5.0199999999999996</v>
      </c>
      <c r="AM3199">
        <v>5.0199999999999996</v>
      </c>
      <c r="AN3199">
        <v>4.32</v>
      </c>
      <c r="AO3199">
        <v>17.940000000000001</v>
      </c>
      <c r="AP3199">
        <v>0.66</v>
      </c>
      <c r="AQ3199">
        <v>-5.0599999999999996</v>
      </c>
      <c r="AR3199">
        <v>46188</v>
      </c>
      <c r="AS3199">
        <v>28.21</v>
      </c>
      <c r="AT3199">
        <v>18.3</v>
      </c>
      <c r="AU3199">
        <v>15.71</v>
      </c>
      <c r="AV3199">
        <v>1.83</v>
      </c>
      <c r="AW3199">
        <v>1421</v>
      </c>
      <c r="AX3199">
        <v>300038</v>
      </c>
    </row>
    <row r="3200" spans="1:50" x14ac:dyDescent="0.4">
      <c r="A3200">
        <v>603733</v>
      </c>
      <c r="B3200" t="s">
        <v>8717</v>
      </c>
      <c r="C3200">
        <v>-0.14000000000000001</v>
      </c>
      <c r="D3200">
        <v>24.41</v>
      </c>
      <c r="E3200" t="s">
        <v>437</v>
      </c>
      <c r="F3200" t="s">
        <v>307</v>
      </c>
      <c r="G3200">
        <v>14.19</v>
      </c>
      <c r="H3200">
        <v>9845</v>
      </c>
      <c r="I3200">
        <v>8419</v>
      </c>
      <c r="J3200">
        <v>0.62</v>
      </c>
      <c r="K3200" t="s">
        <v>5486</v>
      </c>
      <c r="L3200" t="s">
        <v>8718</v>
      </c>
      <c r="M3200">
        <v>-6.92</v>
      </c>
      <c r="N3200">
        <f t="shared" si="134"/>
        <v>-1</v>
      </c>
      <c r="O3200">
        <v>28.13</v>
      </c>
      <c r="P3200">
        <v>29.85</v>
      </c>
      <c r="Q3200">
        <v>1.01</v>
      </c>
      <c r="R3200">
        <v>20180420</v>
      </c>
      <c r="S3200" t="str">
        <f>LEFT(R3200,4)</f>
        <v>2018</v>
      </c>
      <c r="T3200" t="str">
        <f>MID(R3200,5,2)</f>
        <v>04</v>
      </c>
      <c r="U3200">
        <v>6.12</v>
      </c>
      <c r="V3200">
        <v>57.69</v>
      </c>
      <c r="W3200">
        <v>34.4</v>
      </c>
      <c r="X3200">
        <v>0.15</v>
      </c>
      <c r="Y3200">
        <v>40.119999999999997</v>
      </c>
      <c r="Z3200">
        <v>25.44</v>
      </c>
      <c r="AA3200">
        <v>17.93</v>
      </c>
      <c r="AB3200">
        <v>3.98</v>
      </c>
      <c r="AC3200">
        <v>20.61</v>
      </c>
      <c r="AD3200">
        <v>10.37</v>
      </c>
      <c r="AE3200">
        <v>8.27</v>
      </c>
      <c r="AF3200">
        <v>18.850000000000001</v>
      </c>
      <c r="AG3200">
        <v>32.869999999999997</v>
      </c>
      <c r="AH3200">
        <v>27.3</v>
      </c>
      <c r="AI3200">
        <v>3.07</v>
      </c>
      <c r="AJ3200">
        <v>0.64</v>
      </c>
      <c r="AK3200">
        <v>3.07</v>
      </c>
      <c r="AL3200">
        <v>2.68</v>
      </c>
      <c r="AM3200">
        <v>2.68</v>
      </c>
      <c r="AN3200">
        <v>2.6</v>
      </c>
      <c r="AO3200">
        <v>8.6199999999999992</v>
      </c>
      <c r="AP3200">
        <v>2</v>
      </c>
      <c r="AQ3200">
        <v>-0.56000000000000005</v>
      </c>
      <c r="AR3200">
        <v>22025</v>
      </c>
      <c r="AS3200">
        <v>16.96</v>
      </c>
      <c r="AT3200">
        <v>9.34</v>
      </c>
      <c r="AU3200">
        <v>8.16</v>
      </c>
      <c r="AV3200">
        <v>0.66</v>
      </c>
      <c r="AW3200">
        <v>3348</v>
      </c>
      <c r="AX3200">
        <v>603733</v>
      </c>
    </row>
    <row r="3201" spans="1:50" x14ac:dyDescent="0.4">
      <c r="A3201">
        <v>2121</v>
      </c>
      <c r="B3201" t="s">
        <v>1968</v>
      </c>
      <c r="C3201">
        <v>0.23</v>
      </c>
      <c r="D3201" t="s">
        <v>50</v>
      </c>
      <c r="E3201" t="s">
        <v>1556</v>
      </c>
      <c r="F3201" t="s">
        <v>49</v>
      </c>
      <c r="G3201">
        <v>4.2699999999999996</v>
      </c>
      <c r="H3201">
        <v>33792</v>
      </c>
      <c r="I3201">
        <v>27743</v>
      </c>
      <c r="J3201">
        <v>9.2899999999999991</v>
      </c>
      <c r="K3201" t="s">
        <v>479</v>
      </c>
      <c r="L3201" t="s">
        <v>1969</v>
      </c>
      <c r="M3201">
        <v>-6.96</v>
      </c>
      <c r="N3201">
        <f t="shared" si="134"/>
        <v>-1</v>
      </c>
      <c r="O3201" t="s">
        <v>50</v>
      </c>
      <c r="P3201" t="s">
        <v>50</v>
      </c>
      <c r="Q3201">
        <v>1.18</v>
      </c>
      <c r="R3201">
        <v>20070306</v>
      </c>
      <c r="S3201" t="str">
        <f>LEFT(R3201,4)</f>
        <v>2007</v>
      </c>
      <c r="T3201" t="str">
        <f>MID(R3201,5,2)</f>
        <v>03</v>
      </c>
      <c r="U3201">
        <v>14.08</v>
      </c>
      <c r="V3201">
        <v>113.74</v>
      </c>
      <c r="W3201">
        <v>33.020000000000003</v>
      </c>
      <c r="X3201">
        <v>1.68</v>
      </c>
      <c r="Y3201">
        <v>69.489999999999995</v>
      </c>
      <c r="Z3201">
        <v>58.41</v>
      </c>
      <c r="AA3201">
        <v>25.22</v>
      </c>
      <c r="AB3201">
        <v>5.8</v>
      </c>
      <c r="AC3201">
        <v>64.5</v>
      </c>
      <c r="AD3201">
        <v>12.69</v>
      </c>
      <c r="AE3201">
        <v>20.21</v>
      </c>
      <c r="AF3201">
        <v>19.03</v>
      </c>
      <c r="AG3201">
        <v>23.41</v>
      </c>
      <c r="AH3201">
        <v>16.489999999999998</v>
      </c>
      <c r="AI3201">
        <v>-1.49</v>
      </c>
      <c r="AJ3201">
        <v>2.34</v>
      </c>
      <c r="AK3201">
        <v>-2.0299999999999998</v>
      </c>
      <c r="AL3201">
        <v>-1.87</v>
      </c>
      <c r="AM3201">
        <v>-1.94</v>
      </c>
      <c r="AN3201">
        <v>-4.42</v>
      </c>
      <c r="AO3201">
        <v>-1.47</v>
      </c>
      <c r="AP3201">
        <v>0.39</v>
      </c>
      <c r="AQ3201">
        <v>-5.88</v>
      </c>
      <c r="AR3201">
        <v>73724</v>
      </c>
      <c r="AS3201">
        <v>29.57</v>
      </c>
      <c r="AT3201">
        <v>-6.37</v>
      </c>
      <c r="AU3201">
        <v>-8.31</v>
      </c>
      <c r="AV3201">
        <v>1.87</v>
      </c>
      <c r="AW3201">
        <v>3975</v>
      </c>
      <c r="AX3201">
        <v>2121</v>
      </c>
    </row>
    <row r="3202" spans="1:50" x14ac:dyDescent="0.4">
      <c r="A3202">
        <v>2350</v>
      </c>
      <c r="B3202" t="s">
        <v>2647</v>
      </c>
      <c r="C3202">
        <v>0.18</v>
      </c>
      <c r="D3202">
        <v>42.57</v>
      </c>
      <c r="E3202" t="s">
        <v>201</v>
      </c>
      <c r="F3202" t="s">
        <v>77</v>
      </c>
      <c r="G3202">
        <v>5.58</v>
      </c>
      <c r="H3202">
        <v>7779</v>
      </c>
      <c r="I3202">
        <v>5459</v>
      </c>
      <c r="J3202">
        <v>4.88</v>
      </c>
      <c r="K3202" t="s">
        <v>323</v>
      </c>
      <c r="L3202" t="s">
        <v>2648</v>
      </c>
      <c r="M3202">
        <v>-6.98</v>
      </c>
      <c r="N3202">
        <f t="shared" si="134"/>
        <v>-1</v>
      </c>
      <c r="O3202">
        <v>32.43</v>
      </c>
      <c r="P3202">
        <v>26.99</v>
      </c>
      <c r="Q3202">
        <v>0.82</v>
      </c>
      <c r="R3202">
        <v>20100203</v>
      </c>
      <c r="S3202" t="str">
        <f>LEFT(R3202,4)</f>
        <v>2010</v>
      </c>
      <c r="T3202" t="str">
        <f>MID(R3202,5,2)</f>
        <v>02</v>
      </c>
      <c r="U3202">
        <v>4.93</v>
      </c>
      <c r="V3202">
        <v>35.299999999999997</v>
      </c>
      <c r="W3202">
        <v>17.55</v>
      </c>
      <c r="X3202">
        <v>1.85</v>
      </c>
      <c r="Y3202">
        <v>45.01</v>
      </c>
      <c r="Z3202">
        <v>23.09</v>
      </c>
      <c r="AA3202">
        <v>6.2</v>
      </c>
      <c r="AB3202">
        <v>1.43</v>
      </c>
      <c r="AC3202">
        <v>15.76</v>
      </c>
      <c r="AD3202">
        <v>5.89</v>
      </c>
      <c r="AE3202">
        <v>11.54</v>
      </c>
      <c r="AF3202">
        <v>8.19</v>
      </c>
      <c r="AG3202">
        <v>16.05</v>
      </c>
      <c r="AH3202">
        <v>12.1</v>
      </c>
      <c r="AI3202">
        <v>0.57999999999999996</v>
      </c>
      <c r="AJ3202">
        <v>0.02</v>
      </c>
      <c r="AK3202">
        <v>0.72</v>
      </c>
      <c r="AL3202">
        <v>0.56999999999999995</v>
      </c>
      <c r="AM3202">
        <v>0.49</v>
      </c>
      <c r="AN3202">
        <v>0.37</v>
      </c>
      <c r="AO3202">
        <v>4.72</v>
      </c>
      <c r="AP3202">
        <v>0.11</v>
      </c>
      <c r="AQ3202">
        <v>-3.11</v>
      </c>
      <c r="AR3202">
        <v>33804</v>
      </c>
      <c r="AS3202">
        <v>24.64</v>
      </c>
      <c r="AT3202">
        <v>3.62</v>
      </c>
      <c r="AU3202">
        <v>3.03</v>
      </c>
      <c r="AV3202">
        <v>0.68</v>
      </c>
      <c r="AW3202">
        <v>2071</v>
      </c>
      <c r="AX3202">
        <v>2350</v>
      </c>
    </row>
    <row r="3203" spans="1:50" x14ac:dyDescent="0.4">
      <c r="A3203">
        <v>300336</v>
      </c>
      <c r="B3203" t="s">
        <v>5038</v>
      </c>
      <c r="C3203">
        <v>-0.97</v>
      </c>
      <c r="D3203">
        <v>29.35</v>
      </c>
      <c r="E3203" t="s">
        <v>306</v>
      </c>
      <c r="F3203" t="s">
        <v>872</v>
      </c>
      <c r="G3203">
        <v>4.08</v>
      </c>
      <c r="H3203">
        <v>74700</v>
      </c>
      <c r="I3203">
        <v>42020</v>
      </c>
      <c r="J3203">
        <v>7.05</v>
      </c>
      <c r="K3203" t="s">
        <v>5039</v>
      </c>
      <c r="L3203" t="s">
        <v>5040</v>
      </c>
      <c r="M3203">
        <v>-6.98</v>
      </c>
      <c r="N3203">
        <f t="shared" si="134"/>
        <v>-1</v>
      </c>
      <c r="O3203" t="s">
        <v>50</v>
      </c>
      <c r="P3203">
        <v>104.29</v>
      </c>
      <c r="Q3203">
        <v>1.04</v>
      </c>
      <c r="R3203">
        <v>20120710</v>
      </c>
      <c r="S3203" t="str">
        <f>LEFT(R3203,4)</f>
        <v>2012</v>
      </c>
      <c r="T3203" t="str">
        <f>MID(R3203,5,2)</f>
        <v>07</v>
      </c>
      <c r="U3203">
        <v>8.06</v>
      </c>
      <c r="V3203">
        <v>45.82</v>
      </c>
      <c r="W3203">
        <v>31.12</v>
      </c>
      <c r="X3203">
        <v>0.14000000000000001</v>
      </c>
      <c r="Y3203">
        <v>31.76</v>
      </c>
      <c r="Z3203">
        <v>20.329999999999998</v>
      </c>
      <c r="AA3203">
        <v>0.56999999999999995</v>
      </c>
      <c r="AB3203">
        <v>0.02</v>
      </c>
      <c r="AC3203">
        <v>7.84</v>
      </c>
      <c r="AD3203">
        <v>5.88</v>
      </c>
      <c r="AE3203">
        <v>4.2699999999999996</v>
      </c>
      <c r="AF3203">
        <v>12.21</v>
      </c>
      <c r="AG3203">
        <v>4.49</v>
      </c>
      <c r="AH3203">
        <v>3.43</v>
      </c>
      <c r="AI3203">
        <v>0.89</v>
      </c>
      <c r="AJ3203">
        <v>1.1299999999999999</v>
      </c>
      <c r="AK3203">
        <v>0.89</v>
      </c>
      <c r="AL3203">
        <v>0.83</v>
      </c>
      <c r="AM3203">
        <v>0.84</v>
      </c>
      <c r="AN3203">
        <v>0.65</v>
      </c>
      <c r="AO3203">
        <v>9.91</v>
      </c>
      <c r="AP3203">
        <v>-1.18</v>
      </c>
      <c r="AQ3203">
        <v>-3.13</v>
      </c>
      <c r="AR3203">
        <v>37954</v>
      </c>
      <c r="AS3203">
        <v>23.62</v>
      </c>
      <c r="AT3203">
        <v>19.86</v>
      </c>
      <c r="AU3203">
        <v>18.760000000000002</v>
      </c>
      <c r="AV3203">
        <v>0</v>
      </c>
      <c r="AW3203">
        <v>314</v>
      </c>
      <c r="AX3203">
        <v>300336</v>
      </c>
    </row>
    <row r="3204" spans="1:50" x14ac:dyDescent="0.4">
      <c r="A3204">
        <v>600333</v>
      </c>
      <c r="B3204" t="s">
        <v>6594</v>
      </c>
      <c r="C3204">
        <v>0.57999999999999996</v>
      </c>
      <c r="D3204" t="s">
        <v>50</v>
      </c>
      <c r="E3204" t="s">
        <v>361</v>
      </c>
      <c r="F3204" t="s">
        <v>146</v>
      </c>
      <c r="G3204">
        <v>5.17</v>
      </c>
      <c r="H3204">
        <v>16957</v>
      </c>
      <c r="I3204">
        <v>18979</v>
      </c>
      <c r="J3204">
        <v>5.3</v>
      </c>
      <c r="K3204" t="s">
        <v>944</v>
      </c>
      <c r="L3204" t="s">
        <v>4910</v>
      </c>
      <c r="M3204">
        <v>-6.98</v>
      </c>
      <c r="N3204">
        <f t="shared" si="134"/>
        <v>-1</v>
      </c>
      <c r="O3204" t="s">
        <v>50</v>
      </c>
      <c r="P3204" t="s">
        <v>50</v>
      </c>
      <c r="Q3204">
        <v>0.98</v>
      </c>
      <c r="R3204">
        <v>20001211</v>
      </c>
      <c r="S3204" t="str">
        <f>LEFT(R3204,4)</f>
        <v>2000</v>
      </c>
      <c r="T3204" t="str">
        <f>MID(R3204,5,2)</f>
        <v>12</v>
      </c>
      <c r="U3204">
        <v>6.09</v>
      </c>
      <c r="V3204">
        <v>56.22</v>
      </c>
      <c r="W3204">
        <v>20.05</v>
      </c>
      <c r="X3204">
        <v>0.28000000000000003</v>
      </c>
      <c r="Y3204">
        <v>63.83</v>
      </c>
      <c r="Z3204">
        <v>8.6199999999999992</v>
      </c>
      <c r="AA3204">
        <v>36.72</v>
      </c>
      <c r="AB3204">
        <v>2.83</v>
      </c>
      <c r="AC3204">
        <v>26.92</v>
      </c>
      <c r="AD3204">
        <v>4.42</v>
      </c>
      <c r="AE3204">
        <v>0.96</v>
      </c>
      <c r="AF3204">
        <v>9.91</v>
      </c>
      <c r="AG3204">
        <v>10.86</v>
      </c>
      <c r="AH3204">
        <v>7.51</v>
      </c>
      <c r="AI3204">
        <v>-0.88</v>
      </c>
      <c r="AJ3204">
        <v>0.02</v>
      </c>
      <c r="AK3204">
        <v>-0.85</v>
      </c>
      <c r="AL3204">
        <v>-0.86</v>
      </c>
      <c r="AM3204">
        <v>-0.85</v>
      </c>
      <c r="AN3204">
        <v>-0.92</v>
      </c>
      <c r="AO3204">
        <v>2.4500000000000002</v>
      </c>
      <c r="AP3204">
        <v>-0.08</v>
      </c>
      <c r="AQ3204">
        <v>-0.39</v>
      </c>
      <c r="AR3204">
        <v>44337</v>
      </c>
      <c r="AS3204">
        <v>30.86</v>
      </c>
      <c r="AT3204">
        <v>-8.1</v>
      </c>
      <c r="AU3204">
        <v>-7.82</v>
      </c>
      <c r="AV3204">
        <v>0.02</v>
      </c>
      <c r="AW3204">
        <v>2747</v>
      </c>
      <c r="AX3204">
        <v>600333</v>
      </c>
    </row>
    <row r="3205" spans="1:50" x14ac:dyDescent="0.4">
      <c r="A3205">
        <v>603809</v>
      </c>
      <c r="B3205" t="s">
        <v>8765</v>
      </c>
      <c r="C3205">
        <v>1.27</v>
      </c>
      <c r="D3205">
        <v>17.420000000000002</v>
      </c>
      <c r="E3205" t="s">
        <v>145</v>
      </c>
      <c r="F3205" t="s">
        <v>302</v>
      </c>
      <c r="G3205">
        <v>9.51</v>
      </c>
      <c r="H3205">
        <v>5568</v>
      </c>
      <c r="I3205">
        <v>7668</v>
      </c>
      <c r="J3205">
        <v>1.1499999999999999</v>
      </c>
      <c r="K3205" t="s">
        <v>3985</v>
      </c>
      <c r="L3205" t="s">
        <v>3223</v>
      </c>
      <c r="M3205">
        <v>-6.99</v>
      </c>
      <c r="N3205">
        <f t="shared" si="134"/>
        <v>-1</v>
      </c>
      <c r="O3205">
        <v>15.56</v>
      </c>
      <c r="P3205">
        <v>12.39</v>
      </c>
      <c r="Q3205">
        <v>1.1599999999999999</v>
      </c>
      <c r="R3205">
        <v>20171128</v>
      </c>
      <c r="S3205" t="str">
        <f>LEFT(R3205,4)</f>
        <v>2017</v>
      </c>
      <c r="T3205" t="str">
        <f>MID(R3205,5,2)</f>
        <v>11</v>
      </c>
      <c r="U3205">
        <v>2.09</v>
      </c>
      <c r="V3205">
        <v>23.78</v>
      </c>
      <c r="W3205">
        <v>15.51</v>
      </c>
      <c r="X3205">
        <v>1.22</v>
      </c>
      <c r="Y3205">
        <v>29.63</v>
      </c>
      <c r="Z3205">
        <v>10.97</v>
      </c>
      <c r="AA3205">
        <v>8.7799999999999994</v>
      </c>
      <c r="AB3205">
        <v>0.9</v>
      </c>
      <c r="AC3205">
        <v>5.76</v>
      </c>
      <c r="AD3205">
        <v>2.41</v>
      </c>
      <c r="AE3205">
        <v>2.15</v>
      </c>
      <c r="AF3205">
        <v>4.5</v>
      </c>
      <c r="AG3205">
        <v>6.46</v>
      </c>
      <c r="AH3205">
        <v>4.58</v>
      </c>
      <c r="AI3205">
        <v>1.03</v>
      </c>
      <c r="AJ3205">
        <v>0.08</v>
      </c>
      <c r="AK3205">
        <v>1.04</v>
      </c>
      <c r="AL3205">
        <v>0.88</v>
      </c>
      <c r="AM3205">
        <v>0.86</v>
      </c>
      <c r="AN3205">
        <v>0.73</v>
      </c>
      <c r="AO3205">
        <v>8.2899999999999991</v>
      </c>
      <c r="AP3205">
        <v>1.78</v>
      </c>
      <c r="AQ3205">
        <v>-3.21</v>
      </c>
      <c r="AR3205">
        <v>13600</v>
      </c>
      <c r="AS3205">
        <v>29.19</v>
      </c>
      <c r="AT3205">
        <v>15.99</v>
      </c>
      <c r="AU3205">
        <v>13.29</v>
      </c>
      <c r="AV3205">
        <v>0.31</v>
      </c>
      <c r="AW3205">
        <v>1357</v>
      </c>
      <c r="AX3205">
        <v>603809</v>
      </c>
    </row>
    <row r="3206" spans="1:50" x14ac:dyDescent="0.4">
      <c r="A3206">
        <v>300485</v>
      </c>
      <c r="B3206" t="s">
        <v>5369</v>
      </c>
      <c r="C3206">
        <v>3.56</v>
      </c>
      <c r="D3206">
        <v>25.82</v>
      </c>
      <c r="E3206" t="s">
        <v>58</v>
      </c>
      <c r="F3206" t="s">
        <v>77</v>
      </c>
      <c r="G3206">
        <v>9</v>
      </c>
      <c r="H3206">
        <v>31718</v>
      </c>
      <c r="I3206">
        <v>34668</v>
      </c>
      <c r="J3206">
        <v>2.48</v>
      </c>
      <c r="K3206" t="s">
        <v>5370</v>
      </c>
      <c r="L3206" t="s">
        <v>5371</v>
      </c>
      <c r="M3206">
        <v>-7.02</v>
      </c>
      <c r="N3206">
        <f t="shared" si="134"/>
        <v>-1</v>
      </c>
      <c r="O3206">
        <v>21.85</v>
      </c>
      <c r="P3206">
        <v>15.41</v>
      </c>
      <c r="Q3206">
        <v>1.29</v>
      </c>
      <c r="R3206">
        <v>20150626</v>
      </c>
      <c r="S3206" t="str">
        <f>LEFT(R3206,4)</f>
        <v>2015</v>
      </c>
      <c r="T3206" t="str">
        <f>MID(R3206,5,2)</f>
        <v>06</v>
      </c>
      <c r="U3206">
        <v>4.84</v>
      </c>
      <c r="V3206">
        <v>27.67</v>
      </c>
      <c r="W3206">
        <v>26.56</v>
      </c>
      <c r="X3206">
        <v>0.38</v>
      </c>
      <c r="Y3206">
        <v>2.64</v>
      </c>
      <c r="Z3206">
        <v>16.489999999999998</v>
      </c>
      <c r="AA3206">
        <v>0.53</v>
      </c>
      <c r="AB3206">
        <v>0.78</v>
      </c>
      <c r="AC3206">
        <v>0.66</v>
      </c>
      <c r="AD3206">
        <v>1.81</v>
      </c>
      <c r="AE3206">
        <v>1.74</v>
      </c>
      <c r="AF3206">
        <v>8.4700000000000006</v>
      </c>
      <c r="AG3206">
        <v>8.7899999999999991</v>
      </c>
      <c r="AH3206">
        <v>1.29</v>
      </c>
      <c r="AI3206">
        <v>1.51</v>
      </c>
      <c r="AJ3206">
        <v>0.17</v>
      </c>
      <c r="AK3206">
        <v>1.47</v>
      </c>
      <c r="AL3206">
        <v>1.26</v>
      </c>
      <c r="AM3206">
        <v>1.27</v>
      </c>
      <c r="AN3206">
        <v>1.19</v>
      </c>
      <c r="AO3206">
        <v>11.99</v>
      </c>
      <c r="AP3206">
        <v>1.23</v>
      </c>
      <c r="AQ3206">
        <v>0.22</v>
      </c>
      <c r="AR3206">
        <v>19053</v>
      </c>
      <c r="AS3206">
        <v>85.34</v>
      </c>
      <c r="AT3206">
        <v>17.239999999999998</v>
      </c>
      <c r="AU3206">
        <v>14.42</v>
      </c>
      <c r="AV3206">
        <v>0.18</v>
      </c>
      <c r="AW3206">
        <v>512</v>
      </c>
      <c r="AX3206">
        <v>300485</v>
      </c>
    </row>
    <row r="3207" spans="1:50" x14ac:dyDescent="0.4">
      <c r="A3207">
        <v>603660</v>
      </c>
      <c r="B3207" t="s">
        <v>8633</v>
      </c>
      <c r="C3207">
        <v>-0.36</v>
      </c>
      <c r="D3207">
        <v>181.29</v>
      </c>
      <c r="E3207" t="s">
        <v>237</v>
      </c>
      <c r="F3207" t="s">
        <v>161</v>
      </c>
      <c r="G3207">
        <v>10.99</v>
      </c>
      <c r="H3207">
        <v>28061</v>
      </c>
      <c r="I3207">
        <v>24696</v>
      </c>
      <c r="J3207">
        <v>4.9400000000000004</v>
      </c>
      <c r="K3207" t="s">
        <v>6798</v>
      </c>
      <c r="L3207" t="s">
        <v>887</v>
      </c>
      <c r="M3207">
        <v>-7.06</v>
      </c>
      <c r="N3207">
        <f t="shared" si="134"/>
        <v>-1</v>
      </c>
      <c r="O3207">
        <v>27.07</v>
      </c>
      <c r="P3207">
        <v>17.21</v>
      </c>
      <c r="Q3207">
        <v>1.42</v>
      </c>
      <c r="R3207">
        <v>20161201</v>
      </c>
      <c r="S3207" t="str">
        <f>LEFT(R3207,4)</f>
        <v>2016</v>
      </c>
      <c r="T3207" t="str">
        <f>MID(R3207,5,2)</f>
        <v>12</v>
      </c>
      <c r="U3207">
        <v>5.04</v>
      </c>
      <c r="V3207">
        <v>25.97</v>
      </c>
      <c r="W3207">
        <v>17.760000000000002</v>
      </c>
      <c r="X3207">
        <v>0.24</v>
      </c>
      <c r="Y3207">
        <v>30.67</v>
      </c>
      <c r="Z3207">
        <v>21.41</v>
      </c>
      <c r="AA3207">
        <v>2.21</v>
      </c>
      <c r="AB3207">
        <v>0.28000000000000003</v>
      </c>
      <c r="AC3207">
        <v>6.68</v>
      </c>
      <c r="AD3207">
        <v>6.9</v>
      </c>
      <c r="AE3207">
        <v>11.14</v>
      </c>
      <c r="AF3207">
        <v>2.74</v>
      </c>
      <c r="AG3207">
        <v>17.25</v>
      </c>
      <c r="AH3207">
        <v>7.78</v>
      </c>
      <c r="AI3207">
        <v>0.17</v>
      </c>
      <c r="AJ3207">
        <v>0.01</v>
      </c>
      <c r="AK3207">
        <v>0.18</v>
      </c>
      <c r="AL3207">
        <v>0.23</v>
      </c>
      <c r="AM3207">
        <v>0.23</v>
      </c>
      <c r="AN3207">
        <v>0.15</v>
      </c>
      <c r="AO3207">
        <v>10.61</v>
      </c>
      <c r="AP3207">
        <v>-3.16</v>
      </c>
      <c r="AQ3207">
        <v>-1.82</v>
      </c>
      <c r="AR3207">
        <v>24617</v>
      </c>
      <c r="AS3207">
        <v>54.89</v>
      </c>
      <c r="AT3207">
        <v>0.97</v>
      </c>
      <c r="AU3207">
        <v>1.33</v>
      </c>
      <c r="AV3207">
        <v>4.99</v>
      </c>
      <c r="AW3207">
        <v>4831</v>
      </c>
      <c r="AX3207">
        <v>603660</v>
      </c>
    </row>
    <row r="3208" spans="1:50" x14ac:dyDescent="0.4">
      <c r="A3208">
        <v>2188</v>
      </c>
      <c r="B3208" t="s">
        <v>2166</v>
      </c>
      <c r="C3208">
        <v>-5.09</v>
      </c>
      <c r="D3208" t="s">
        <v>50</v>
      </c>
      <c r="E3208" t="s">
        <v>172</v>
      </c>
      <c r="F3208" t="s">
        <v>307</v>
      </c>
      <c r="G3208">
        <v>3.54</v>
      </c>
      <c r="H3208">
        <v>5598</v>
      </c>
      <c r="I3208">
        <v>10563</v>
      </c>
      <c r="J3208">
        <v>2.41</v>
      </c>
      <c r="K3208" t="s">
        <v>2167</v>
      </c>
      <c r="L3208" t="s">
        <v>2168</v>
      </c>
      <c r="M3208">
        <v>-7.09</v>
      </c>
      <c r="N3208">
        <f t="shared" si="134"/>
        <v>-1</v>
      </c>
      <c r="O3208" t="s">
        <v>50</v>
      </c>
      <c r="P3208" t="s">
        <v>50</v>
      </c>
      <c r="Q3208">
        <v>0.32</v>
      </c>
      <c r="R3208">
        <v>20071122</v>
      </c>
      <c r="S3208" t="str">
        <f>LEFT(R3208,4)</f>
        <v>2007</v>
      </c>
      <c r="T3208" t="str">
        <f>MID(R3208,5,2)</f>
        <v>11</v>
      </c>
      <c r="U3208">
        <v>2.96</v>
      </c>
      <c r="V3208">
        <v>1.18</v>
      </c>
      <c r="W3208">
        <v>-6.66</v>
      </c>
      <c r="X3208">
        <v>0</v>
      </c>
      <c r="Y3208">
        <v>662.09</v>
      </c>
      <c r="Z3208">
        <v>0.73</v>
      </c>
      <c r="AA3208">
        <v>0.38</v>
      </c>
      <c r="AB3208">
        <v>0.05</v>
      </c>
      <c r="AC3208">
        <v>0.76</v>
      </c>
      <c r="AD3208">
        <v>7.0000000000000007E-2</v>
      </c>
      <c r="AE3208">
        <v>0.08</v>
      </c>
      <c r="AF3208">
        <v>16.11</v>
      </c>
      <c r="AG3208">
        <v>0.21</v>
      </c>
      <c r="AH3208">
        <v>0.19</v>
      </c>
      <c r="AI3208">
        <v>-0.35</v>
      </c>
      <c r="AJ3208">
        <v>0</v>
      </c>
      <c r="AK3208">
        <v>-0.36</v>
      </c>
      <c r="AL3208">
        <v>-0.36</v>
      </c>
      <c r="AM3208">
        <v>-0.36</v>
      </c>
      <c r="AN3208">
        <v>-0.4</v>
      </c>
      <c r="AO3208">
        <v>-25.8</v>
      </c>
      <c r="AP3208">
        <v>-0.13</v>
      </c>
      <c r="AQ3208">
        <v>-0.06</v>
      </c>
      <c r="AR3208">
        <v>12812</v>
      </c>
      <c r="AS3208">
        <v>8.9700000000000006</v>
      </c>
      <c r="AT3208">
        <v>-165.15</v>
      </c>
      <c r="AU3208">
        <v>-169.13</v>
      </c>
      <c r="AV3208">
        <v>0</v>
      </c>
      <c r="AW3208">
        <v>657</v>
      </c>
      <c r="AX3208">
        <v>2188</v>
      </c>
    </row>
    <row r="3209" spans="1:50" x14ac:dyDescent="0.4">
      <c r="A3209">
        <v>2942</v>
      </c>
      <c r="B3209" t="s">
        <v>4170</v>
      </c>
      <c r="C3209">
        <v>0.9</v>
      </c>
      <c r="D3209">
        <v>18.100000000000001</v>
      </c>
      <c r="E3209" t="s">
        <v>366</v>
      </c>
      <c r="F3209" t="s">
        <v>307</v>
      </c>
      <c r="G3209">
        <v>28.1</v>
      </c>
      <c r="H3209">
        <v>8474</v>
      </c>
      <c r="I3209">
        <v>8190</v>
      </c>
      <c r="J3209">
        <v>0.39</v>
      </c>
      <c r="K3209" t="s">
        <v>4066</v>
      </c>
      <c r="L3209" t="s">
        <v>4171</v>
      </c>
      <c r="M3209">
        <v>-7.09</v>
      </c>
      <c r="N3209">
        <f t="shared" si="134"/>
        <v>-1</v>
      </c>
      <c r="O3209">
        <v>21.25</v>
      </c>
      <c r="P3209">
        <v>26.39</v>
      </c>
      <c r="Q3209">
        <v>0.66</v>
      </c>
      <c r="R3209">
        <v>20181205</v>
      </c>
      <c r="S3209" t="str">
        <f>LEFT(R3209,4)</f>
        <v>2018</v>
      </c>
      <c r="T3209" t="str">
        <f>MID(R3209,5,2)</f>
        <v>12</v>
      </c>
      <c r="U3209">
        <v>1.2</v>
      </c>
      <c r="V3209">
        <v>12.59</v>
      </c>
      <c r="W3209">
        <v>9.06</v>
      </c>
      <c r="X3209">
        <v>0</v>
      </c>
      <c r="Y3209">
        <v>28.02</v>
      </c>
      <c r="Z3209">
        <v>7.63</v>
      </c>
      <c r="AA3209">
        <v>2.4300000000000002</v>
      </c>
      <c r="AB3209">
        <v>0.44</v>
      </c>
      <c r="AC3209">
        <v>3.34</v>
      </c>
      <c r="AD3209">
        <v>0.99</v>
      </c>
      <c r="AE3209">
        <v>1.26</v>
      </c>
      <c r="AF3209">
        <v>3.57</v>
      </c>
      <c r="AG3209">
        <v>8.26</v>
      </c>
      <c r="AH3209">
        <v>5.47</v>
      </c>
      <c r="AI3209">
        <v>1.64</v>
      </c>
      <c r="AJ3209">
        <v>0.09</v>
      </c>
      <c r="AK3209">
        <v>1.65</v>
      </c>
      <c r="AL3209">
        <v>1.4</v>
      </c>
      <c r="AM3209">
        <v>1.4</v>
      </c>
      <c r="AN3209">
        <v>1.28</v>
      </c>
      <c r="AO3209">
        <v>3.22</v>
      </c>
      <c r="AP3209">
        <v>1.74</v>
      </c>
      <c r="AQ3209">
        <v>-2.5499999999999998</v>
      </c>
      <c r="AR3209">
        <v>19373</v>
      </c>
      <c r="AS3209">
        <v>33.81</v>
      </c>
      <c r="AT3209">
        <v>19.899999999999999</v>
      </c>
      <c r="AU3209">
        <v>16.97</v>
      </c>
      <c r="AV3209">
        <v>0.38</v>
      </c>
      <c r="AW3209">
        <v>1140</v>
      </c>
      <c r="AX3209">
        <v>2942</v>
      </c>
    </row>
    <row r="3210" spans="1:50" x14ac:dyDescent="0.4">
      <c r="A3210">
        <v>38</v>
      </c>
      <c r="B3210" t="s">
        <v>171</v>
      </c>
      <c r="C3210">
        <v>-1.66</v>
      </c>
      <c r="D3210">
        <v>2817.23</v>
      </c>
      <c r="E3210" t="s">
        <v>172</v>
      </c>
      <c r="F3210" t="s">
        <v>49</v>
      </c>
      <c r="G3210">
        <v>11.9</v>
      </c>
      <c r="H3210">
        <v>31585</v>
      </c>
      <c r="I3210">
        <v>20699</v>
      </c>
      <c r="J3210">
        <v>2.3199999999999998</v>
      </c>
      <c r="K3210" t="s">
        <v>173</v>
      </c>
      <c r="L3210" t="s">
        <v>174</v>
      </c>
      <c r="M3210">
        <v>-7.13</v>
      </c>
      <c r="N3210">
        <f t="shared" si="134"/>
        <v>-1</v>
      </c>
      <c r="O3210" t="s">
        <v>50</v>
      </c>
      <c r="P3210" t="s">
        <v>50</v>
      </c>
      <c r="Q3210">
        <v>1.68</v>
      </c>
      <c r="R3210">
        <v>19940808</v>
      </c>
      <c r="S3210" t="str">
        <f>LEFT(R3210,4)</f>
        <v>1994</v>
      </c>
      <c r="T3210" t="str">
        <f>MID(R3210,5,2)</f>
        <v>08</v>
      </c>
      <c r="U3210">
        <v>5.23</v>
      </c>
      <c r="V3210">
        <v>31.65</v>
      </c>
      <c r="W3210">
        <v>28.35</v>
      </c>
      <c r="X3210">
        <v>-0.04</v>
      </c>
      <c r="Y3210">
        <v>10.55</v>
      </c>
      <c r="Z3210">
        <v>24.12</v>
      </c>
      <c r="AA3210">
        <v>0.42</v>
      </c>
      <c r="AB3210">
        <v>0.56999999999999995</v>
      </c>
      <c r="AC3210">
        <v>3.17</v>
      </c>
      <c r="AD3210">
        <v>1.48</v>
      </c>
      <c r="AE3210">
        <v>5.52</v>
      </c>
      <c r="AF3210">
        <v>43.13</v>
      </c>
      <c r="AG3210">
        <v>14.74</v>
      </c>
      <c r="AH3210">
        <v>13.77</v>
      </c>
      <c r="AI3210">
        <v>0.18</v>
      </c>
      <c r="AJ3210">
        <v>0.01</v>
      </c>
      <c r="AK3210">
        <v>0.17</v>
      </c>
      <c r="AL3210">
        <v>0.02</v>
      </c>
      <c r="AM3210">
        <v>0.02</v>
      </c>
      <c r="AN3210">
        <v>0.01</v>
      </c>
      <c r="AO3210">
        <v>-20.39</v>
      </c>
      <c r="AP3210">
        <v>-0.7</v>
      </c>
      <c r="AQ3210">
        <v>-4.1100000000000003</v>
      </c>
      <c r="AR3210">
        <v>36726</v>
      </c>
      <c r="AS3210">
        <v>6.57</v>
      </c>
      <c r="AT3210">
        <v>1.25</v>
      </c>
      <c r="AU3210">
        <v>0.11</v>
      </c>
      <c r="AV3210">
        <v>0.01</v>
      </c>
      <c r="AW3210">
        <v>246</v>
      </c>
      <c r="AX3210">
        <v>38</v>
      </c>
    </row>
    <row r="3211" spans="1:50" x14ac:dyDescent="0.4">
      <c r="A3211">
        <v>2418</v>
      </c>
      <c r="B3211" t="s">
        <v>2854</v>
      </c>
      <c r="C3211">
        <v>-0.35</v>
      </c>
      <c r="D3211" t="s">
        <v>50</v>
      </c>
      <c r="E3211" t="s">
        <v>527</v>
      </c>
      <c r="F3211" t="s">
        <v>307</v>
      </c>
      <c r="G3211">
        <v>2.86</v>
      </c>
      <c r="H3211">
        <v>94936</v>
      </c>
      <c r="I3211">
        <v>60246</v>
      </c>
      <c r="J3211">
        <v>10.029999999999999</v>
      </c>
      <c r="K3211" t="s">
        <v>2855</v>
      </c>
      <c r="L3211" t="s">
        <v>2856</v>
      </c>
      <c r="M3211">
        <v>-7.14</v>
      </c>
      <c r="N3211">
        <f t="shared" si="134"/>
        <v>-1</v>
      </c>
      <c r="O3211" t="s">
        <v>50</v>
      </c>
      <c r="P3211" t="s">
        <v>50</v>
      </c>
      <c r="Q3211">
        <v>0.95</v>
      </c>
      <c r="R3211">
        <v>20100601</v>
      </c>
      <c r="S3211" t="str">
        <f>LEFT(R3211,4)</f>
        <v>2010</v>
      </c>
      <c r="T3211" t="str">
        <f>MID(R3211,5,2)</f>
        <v>06</v>
      </c>
      <c r="U3211">
        <v>11.36</v>
      </c>
      <c r="V3211">
        <v>45.11</v>
      </c>
      <c r="W3211">
        <v>9.91</v>
      </c>
      <c r="X3211">
        <v>-0.03</v>
      </c>
      <c r="Y3211">
        <v>78.09</v>
      </c>
      <c r="Z3211">
        <v>27.38</v>
      </c>
      <c r="AA3211">
        <v>9.6</v>
      </c>
      <c r="AB3211">
        <v>1.19</v>
      </c>
      <c r="AC3211">
        <v>33.75</v>
      </c>
      <c r="AD3211">
        <v>4.83</v>
      </c>
      <c r="AE3211">
        <v>15.54</v>
      </c>
      <c r="AF3211">
        <v>4.92</v>
      </c>
      <c r="AG3211">
        <v>15.11</v>
      </c>
      <c r="AH3211">
        <v>13.57</v>
      </c>
      <c r="AI3211">
        <v>-1.47</v>
      </c>
      <c r="AJ3211">
        <v>0.02</v>
      </c>
      <c r="AK3211">
        <v>-1.5</v>
      </c>
      <c r="AL3211">
        <v>-1.59</v>
      </c>
      <c r="AM3211">
        <v>-1.56</v>
      </c>
      <c r="AN3211">
        <v>-1.59</v>
      </c>
      <c r="AO3211">
        <v>-6.94</v>
      </c>
      <c r="AP3211">
        <v>1.28</v>
      </c>
      <c r="AQ3211">
        <v>0.12</v>
      </c>
      <c r="AR3211">
        <v>45915</v>
      </c>
      <c r="AS3211">
        <v>10.24</v>
      </c>
      <c r="AT3211">
        <v>-9.6999999999999993</v>
      </c>
      <c r="AU3211">
        <v>-10.34</v>
      </c>
      <c r="AV3211">
        <v>0.27</v>
      </c>
      <c r="AW3211">
        <v>4444</v>
      </c>
      <c r="AX3211">
        <v>2418</v>
      </c>
    </row>
    <row r="3212" spans="1:50" x14ac:dyDescent="0.4">
      <c r="A3212">
        <v>600795</v>
      </c>
      <c r="B3212" t="s">
        <v>7355</v>
      </c>
      <c r="C3212">
        <v>0.86</v>
      </c>
      <c r="D3212">
        <v>11.18</v>
      </c>
      <c r="E3212" t="s">
        <v>134</v>
      </c>
      <c r="F3212" t="s">
        <v>221</v>
      </c>
      <c r="G3212">
        <v>2.33</v>
      </c>
      <c r="H3212">
        <v>96438</v>
      </c>
      <c r="I3212">
        <v>366987</v>
      </c>
      <c r="J3212">
        <v>196.5</v>
      </c>
      <c r="K3212" t="s">
        <v>7356</v>
      </c>
      <c r="L3212" t="s">
        <v>7356</v>
      </c>
      <c r="M3212">
        <v>-7.14</v>
      </c>
      <c r="N3212">
        <f t="shared" si="134"/>
        <v>-1</v>
      </c>
      <c r="O3212">
        <v>31.78</v>
      </c>
      <c r="P3212">
        <v>33.58</v>
      </c>
      <c r="Q3212">
        <v>0.77</v>
      </c>
      <c r="R3212">
        <v>19970318</v>
      </c>
      <c r="S3212" t="str">
        <f>LEFT(R3212,4)</f>
        <v>1997</v>
      </c>
      <c r="T3212" t="str">
        <f>MID(R3212,5,2)</f>
        <v>03</v>
      </c>
      <c r="U3212">
        <v>196.5</v>
      </c>
      <c r="V3212">
        <v>3724.85</v>
      </c>
      <c r="W3212">
        <v>559.79</v>
      </c>
      <c r="X3212">
        <v>643.16</v>
      </c>
      <c r="Y3212">
        <v>67.7</v>
      </c>
      <c r="Z3212">
        <v>392.73</v>
      </c>
      <c r="AA3212">
        <v>2763.26</v>
      </c>
      <c r="AB3212">
        <v>85.8</v>
      </c>
      <c r="AC3212">
        <v>888.01</v>
      </c>
      <c r="AD3212">
        <v>44.07</v>
      </c>
      <c r="AE3212">
        <v>167.76</v>
      </c>
      <c r="AF3212">
        <v>61.49</v>
      </c>
      <c r="AG3212">
        <v>856.99</v>
      </c>
      <c r="AH3212">
        <v>678.23</v>
      </c>
      <c r="AI3212">
        <v>77.930000000000007</v>
      </c>
      <c r="AJ3212">
        <v>8.49</v>
      </c>
      <c r="AK3212">
        <v>80.39</v>
      </c>
      <c r="AL3212">
        <v>61.42</v>
      </c>
      <c r="AM3212">
        <v>30.84</v>
      </c>
      <c r="AN3212">
        <v>26.84</v>
      </c>
      <c r="AO3212">
        <v>216.06</v>
      </c>
      <c r="AP3212">
        <v>266.18</v>
      </c>
      <c r="AQ3212">
        <v>52.15</v>
      </c>
      <c r="AR3212">
        <v>659394</v>
      </c>
      <c r="AS3212">
        <v>20.86</v>
      </c>
      <c r="AT3212">
        <v>9.09</v>
      </c>
      <c r="AU3212">
        <v>3.6</v>
      </c>
      <c r="AV3212">
        <v>0.04</v>
      </c>
      <c r="AW3212">
        <v>25586</v>
      </c>
      <c r="AX3212">
        <v>600795</v>
      </c>
    </row>
    <row r="3213" spans="1:50" hidden="1" x14ac:dyDescent="0.4">
      <c r="A3213">
        <v>688199</v>
      </c>
      <c r="B3213" t="s">
        <v>9043</v>
      </c>
      <c r="C3213">
        <v>0.03</v>
      </c>
      <c r="D3213">
        <v>22.31</v>
      </c>
      <c r="E3213" t="s">
        <v>470</v>
      </c>
      <c r="F3213" t="s">
        <v>547</v>
      </c>
      <c r="G3213">
        <v>61.82</v>
      </c>
      <c r="H3213">
        <v>5313</v>
      </c>
      <c r="I3213">
        <v>3775</v>
      </c>
      <c r="J3213">
        <v>0.26</v>
      </c>
      <c r="K3213" t="s">
        <v>2852</v>
      </c>
      <c r="L3213" t="s">
        <v>9044</v>
      </c>
      <c r="M3213">
        <v>-7.17</v>
      </c>
      <c r="O3213">
        <v>24.3</v>
      </c>
      <c r="P3213">
        <v>39.14</v>
      </c>
      <c r="Q3213">
        <v>0</v>
      </c>
      <c r="R3213">
        <v>20191105</v>
      </c>
      <c r="S3213" t="str">
        <f>LEFT(R3213,4)</f>
        <v>2019</v>
      </c>
      <c r="T3213" t="str">
        <f>MID(R3213,5,2)</f>
        <v>11</v>
      </c>
      <c r="U3213">
        <v>1.1100000000000001</v>
      </c>
      <c r="V3213">
        <v>13.69</v>
      </c>
      <c r="W3213">
        <v>9.42</v>
      </c>
      <c r="X3213">
        <v>0.01</v>
      </c>
      <c r="Y3213">
        <v>31.05</v>
      </c>
      <c r="Z3213">
        <v>6.53</v>
      </c>
      <c r="AA3213">
        <v>4.07</v>
      </c>
      <c r="AB3213">
        <v>0.85</v>
      </c>
      <c r="AC3213">
        <v>3.94</v>
      </c>
      <c r="AD3213">
        <v>3.22</v>
      </c>
      <c r="AE3213">
        <v>2.06</v>
      </c>
      <c r="AF3213">
        <v>3.58</v>
      </c>
      <c r="AG3213">
        <v>10.58</v>
      </c>
      <c r="AH3213">
        <v>6.35</v>
      </c>
      <c r="AI3213">
        <v>2.83</v>
      </c>
      <c r="AJ3213">
        <v>0</v>
      </c>
      <c r="AK3213">
        <v>2.81</v>
      </c>
      <c r="AL3213">
        <v>2.31</v>
      </c>
      <c r="AM3213">
        <v>2.31</v>
      </c>
      <c r="AN3213">
        <v>2.2799999999999998</v>
      </c>
      <c r="AO3213">
        <v>4.6900000000000004</v>
      </c>
      <c r="AP3213">
        <v>0.75</v>
      </c>
      <c r="AQ3213">
        <v>-0.86</v>
      </c>
      <c r="AR3213">
        <v>25200</v>
      </c>
      <c r="AS3213">
        <v>39.97</v>
      </c>
      <c r="AT3213">
        <v>26.73</v>
      </c>
      <c r="AU3213">
        <v>21.88</v>
      </c>
      <c r="AV3213">
        <v>0.5</v>
      </c>
      <c r="AW3213">
        <v>934</v>
      </c>
      <c r="AX3213">
        <v>688199</v>
      </c>
    </row>
    <row r="3214" spans="1:50" x14ac:dyDescent="0.4">
      <c r="A3214">
        <v>300716</v>
      </c>
      <c r="B3214" t="s">
        <v>5838</v>
      </c>
      <c r="C3214">
        <v>0.48</v>
      </c>
      <c r="D3214">
        <v>43.29</v>
      </c>
      <c r="E3214" t="s">
        <v>1276</v>
      </c>
      <c r="F3214" t="s">
        <v>283</v>
      </c>
      <c r="G3214">
        <v>10.37</v>
      </c>
      <c r="H3214">
        <v>7363</v>
      </c>
      <c r="I3214">
        <v>6235</v>
      </c>
      <c r="J3214">
        <v>0.95</v>
      </c>
      <c r="K3214" t="s">
        <v>5839</v>
      </c>
      <c r="L3214" t="s">
        <v>5840</v>
      </c>
      <c r="M3214">
        <v>-7.19</v>
      </c>
      <c r="N3214">
        <f t="shared" ref="N3214:N3277" si="135">INT(M3214/100)</f>
        <v>-1</v>
      </c>
      <c r="O3214">
        <v>38.74</v>
      </c>
      <c r="P3214">
        <v>29.93</v>
      </c>
      <c r="Q3214">
        <v>1.27</v>
      </c>
      <c r="R3214">
        <v>20171109</v>
      </c>
      <c r="S3214" t="str">
        <f>LEFT(R3214,4)</f>
        <v>2017</v>
      </c>
      <c r="T3214" t="str">
        <f>MID(R3214,5,2)</f>
        <v>11</v>
      </c>
      <c r="U3214">
        <v>1.6</v>
      </c>
      <c r="V3214">
        <v>17.25</v>
      </c>
      <c r="W3214">
        <v>8.4700000000000006</v>
      </c>
      <c r="X3214">
        <v>0.79</v>
      </c>
      <c r="Y3214">
        <v>46.3</v>
      </c>
      <c r="Z3214">
        <v>10.11</v>
      </c>
      <c r="AA3214">
        <v>4.99</v>
      </c>
      <c r="AB3214">
        <v>0.27</v>
      </c>
      <c r="AC3214">
        <v>7.86</v>
      </c>
      <c r="AD3214">
        <v>2.38</v>
      </c>
      <c r="AE3214">
        <v>4.45</v>
      </c>
      <c r="AF3214">
        <v>4.5599999999999996</v>
      </c>
      <c r="AG3214">
        <v>17.46</v>
      </c>
      <c r="AH3214">
        <v>15.79</v>
      </c>
      <c r="AI3214">
        <v>0.28000000000000003</v>
      </c>
      <c r="AJ3214">
        <v>-0.01</v>
      </c>
      <c r="AK3214">
        <v>0.28000000000000003</v>
      </c>
      <c r="AL3214">
        <v>0.22</v>
      </c>
      <c r="AM3214">
        <v>0.28999999999999998</v>
      </c>
      <c r="AN3214">
        <v>0.28000000000000003</v>
      </c>
      <c r="AO3214">
        <v>2.09</v>
      </c>
      <c r="AP3214">
        <v>-0.37</v>
      </c>
      <c r="AQ3214">
        <v>-0.51</v>
      </c>
      <c r="AR3214">
        <v>13429</v>
      </c>
      <c r="AS3214">
        <v>9.59</v>
      </c>
      <c r="AT3214">
        <v>1.58</v>
      </c>
      <c r="AU3214">
        <v>1.65</v>
      </c>
      <c r="AV3214">
        <v>0.4</v>
      </c>
      <c r="AW3214">
        <v>2494</v>
      </c>
      <c r="AX3214">
        <v>300716</v>
      </c>
    </row>
    <row r="3215" spans="1:50" x14ac:dyDescent="0.4">
      <c r="A3215">
        <v>603238</v>
      </c>
      <c r="B3215" t="s">
        <v>8328</v>
      </c>
      <c r="C3215">
        <v>-0.06</v>
      </c>
      <c r="D3215">
        <v>23.16</v>
      </c>
      <c r="E3215" t="s">
        <v>751</v>
      </c>
      <c r="F3215" t="s">
        <v>307</v>
      </c>
      <c r="G3215">
        <v>17.36</v>
      </c>
      <c r="H3215">
        <v>1426</v>
      </c>
      <c r="I3215">
        <v>1807</v>
      </c>
      <c r="J3215">
        <v>0.3</v>
      </c>
      <c r="K3215" t="s">
        <v>8329</v>
      </c>
      <c r="L3215" t="s">
        <v>775</v>
      </c>
      <c r="M3215">
        <v>-7.26</v>
      </c>
      <c r="N3215">
        <f t="shared" si="135"/>
        <v>-1</v>
      </c>
      <c r="O3215">
        <v>25.66</v>
      </c>
      <c r="P3215">
        <v>37.72</v>
      </c>
      <c r="Q3215">
        <v>0.92</v>
      </c>
      <c r="R3215">
        <v>20170222</v>
      </c>
      <c r="S3215" t="str">
        <f>LEFT(R3215,4)</f>
        <v>2017</v>
      </c>
      <c r="T3215" t="str">
        <f>MID(R3215,5,2)</f>
        <v>02</v>
      </c>
      <c r="U3215">
        <v>1.2</v>
      </c>
      <c r="V3215">
        <v>15.77</v>
      </c>
      <c r="W3215">
        <v>8.7200000000000006</v>
      </c>
      <c r="X3215">
        <v>1.35</v>
      </c>
      <c r="Y3215">
        <v>36.14</v>
      </c>
      <c r="Z3215">
        <v>6.23</v>
      </c>
      <c r="AA3215">
        <v>5.18</v>
      </c>
      <c r="AB3215">
        <v>1.24</v>
      </c>
      <c r="AC3215">
        <v>5.53</v>
      </c>
      <c r="AD3215">
        <v>1.66</v>
      </c>
      <c r="AE3215">
        <v>1.57</v>
      </c>
      <c r="AF3215">
        <v>3.28</v>
      </c>
      <c r="AG3215">
        <v>7.96</v>
      </c>
      <c r="AH3215">
        <v>5.78</v>
      </c>
      <c r="AI3215">
        <v>1.03</v>
      </c>
      <c r="AJ3215">
        <v>0.01</v>
      </c>
      <c r="AK3215">
        <v>1.03</v>
      </c>
      <c r="AL3215">
        <v>0.9</v>
      </c>
      <c r="AM3215">
        <v>0.68</v>
      </c>
      <c r="AN3215">
        <v>0.63</v>
      </c>
      <c r="AO3215">
        <v>3.84</v>
      </c>
      <c r="AP3215">
        <v>1.36</v>
      </c>
      <c r="AQ3215">
        <v>-0.52</v>
      </c>
      <c r="AR3215">
        <v>11676</v>
      </c>
      <c r="AS3215">
        <v>27.34</v>
      </c>
      <c r="AT3215">
        <v>12.93</v>
      </c>
      <c r="AU3215">
        <v>8.48</v>
      </c>
      <c r="AV3215">
        <v>0.28999999999999998</v>
      </c>
      <c r="AW3215">
        <v>966</v>
      </c>
      <c r="AX3215">
        <v>603238</v>
      </c>
    </row>
    <row r="3216" spans="1:50" x14ac:dyDescent="0.4">
      <c r="A3216">
        <v>679</v>
      </c>
      <c r="B3216" t="s">
        <v>899</v>
      </c>
      <c r="C3216">
        <v>0.28000000000000003</v>
      </c>
      <c r="D3216" t="s">
        <v>50</v>
      </c>
      <c r="E3216" t="s">
        <v>394</v>
      </c>
      <c r="F3216" t="s">
        <v>221</v>
      </c>
      <c r="G3216">
        <v>3.57</v>
      </c>
      <c r="H3216">
        <v>22754</v>
      </c>
      <c r="I3216">
        <v>13146</v>
      </c>
      <c r="J3216">
        <v>3.56</v>
      </c>
      <c r="K3216" t="s">
        <v>900</v>
      </c>
      <c r="L3216" t="s">
        <v>900</v>
      </c>
      <c r="M3216">
        <v>-7.27</v>
      </c>
      <c r="N3216">
        <f t="shared" si="135"/>
        <v>-1</v>
      </c>
      <c r="O3216" t="s">
        <v>50</v>
      </c>
      <c r="P3216" t="s">
        <v>50</v>
      </c>
      <c r="Q3216">
        <v>0.41</v>
      </c>
      <c r="R3216">
        <v>19970124</v>
      </c>
      <c r="S3216" t="str">
        <f>LEFT(R3216,4)</f>
        <v>1997</v>
      </c>
      <c r="T3216" t="str">
        <f>MID(R3216,5,2)</f>
        <v>01</v>
      </c>
      <c r="U3216">
        <v>3.56</v>
      </c>
      <c r="V3216">
        <v>48.95</v>
      </c>
      <c r="W3216">
        <v>7.94</v>
      </c>
      <c r="X3216">
        <v>0.69</v>
      </c>
      <c r="Y3216">
        <v>82.36</v>
      </c>
      <c r="Z3216">
        <v>38.93</v>
      </c>
      <c r="AA3216">
        <v>2.4300000000000002</v>
      </c>
      <c r="AB3216">
        <v>1.47</v>
      </c>
      <c r="AC3216">
        <v>36.35</v>
      </c>
      <c r="AD3216">
        <v>27.4</v>
      </c>
      <c r="AE3216">
        <v>0.11</v>
      </c>
      <c r="AF3216">
        <v>0.69</v>
      </c>
      <c r="AG3216">
        <v>5.8</v>
      </c>
      <c r="AH3216">
        <v>4.91</v>
      </c>
      <c r="AI3216">
        <v>-1.93</v>
      </c>
      <c r="AJ3216">
        <v>0</v>
      </c>
      <c r="AK3216">
        <v>-1.57</v>
      </c>
      <c r="AL3216">
        <v>-1.57</v>
      </c>
      <c r="AM3216">
        <v>-1.42</v>
      </c>
      <c r="AN3216">
        <v>-1.65</v>
      </c>
      <c r="AO3216">
        <v>1.71</v>
      </c>
      <c r="AP3216">
        <v>1.21</v>
      </c>
      <c r="AQ3216">
        <v>-1.87</v>
      </c>
      <c r="AR3216">
        <v>23538</v>
      </c>
      <c r="AS3216">
        <v>15.42</v>
      </c>
      <c r="AT3216">
        <v>-33.18</v>
      </c>
      <c r="AU3216">
        <v>-24.46</v>
      </c>
      <c r="AV3216">
        <v>0</v>
      </c>
      <c r="AW3216">
        <v>526</v>
      </c>
      <c r="AX3216">
        <v>679</v>
      </c>
    </row>
    <row r="3217" spans="1:50" x14ac:dyDescent="0.4">
      <c r="A3217">
        <v>2823</v>
      </c>
      <c r="B3217" t="s">
        <v>3900</v>
      </c>
      <c r="C3217">
        <v>0.32</v>
      </c>
      <c r="D3217">
        <v>43.05</v>
      </c>
      <c r="E3217" t="s">
        <v>527</v>
      </c>
      <c r="F3217" t="s">
        <v>49</v>
      </c>
      <c r="G3217">
        <v>9.2899999999999991</v>
      </c>
      <c r="H3217">
        <v>16972</v>
      </c>
      <c r="I3217">
        <v>14133</v>
      </c>
      <c r="J3217">
        <v>1.55</v>
      </c>
      <c r="K3217" t="s">
        <v>3901</v>
      </c>
      <c r="L3217" t="s">
        <v>3902</v>
      </c>
      <c r="M3217">
        <v>-7.29</v>
      </c>
      <c r="N3217">
        <f t="shared" si="135"/>
        <v>-1</v>
      </c>
      <c r="O3217">
        <v>74.84</v>
      </c>
      <c r="P3217">
        <v>23.77</v>
      </c>
      <c r="Q3217">
        <v>1.06</v>
      </c>
      <c r="R3217">
        <v>20161124</v>
      </c>
      <c r="S3217" t="str">
        <f>LEFT(R3217,4)</f>
        <v>2016</v>
      </c>
      <c r="T3217" t="str">
        <f>MID(R3217,5,2)</f>
        <v>11</v>
      </c>
      <c r="U3217">
        <v>2.89</v>
      </c>
      <c r="V3217">
        <v>29.64</v>
      </c>
      <c r="W3217">
        <v>12.93</v>
      </c>
      <c r="X3217">
        <v>0</v>
      </c>
      <c r="Y3217">
        <v>56.37</v>
      </c>
      <c r="Z3217">
        <v>10.27</v>
      </c>
      <c r="AA3217">
        <v>12.67</v>
      </c>
      <c r="AB3217">
        <v>1.35</v>
      </c>
      <c r="AC3217">
        <v>8.1300000000000008</v>
      </c>
      <c r="AD3217">
        <v>3.42</v>
      </c>
      <c r="AE3217">
        <v>3.92</v>
      </c>
      <c r="AF3217">
        <v>3.94</v>
      </c>
      <c r="AG3217">
        <v>14.76</v>
      </c>
      <c r="AH3217">
        <v>11.53</v>
      </c>
      <c r="AI3217">
        <v>0.51</v>
      </c>
      <c r="AJ3217">
        <v>0</v>
      </c>
      <c r="AK3217">
        <v>0.53</v>
      </c>
      <c r="AL3217">
        <v>0.47</v>
      </c>
      <c r="AM3217">
        <v>0.47</v>
      </c>
      <c r="AN3217">
        <v>0.37</v>
      </c>
      <c r="AO3217">
        <v>4.6900000000000004</v>
      </c>
      <c r="AP3217">
        <v>1.54</v>
      </c>
      <c r="AQ3217">
        <v>-0.31</v>
      </c>
      <c r="AR3217">
        <v>19599</v>
      </c>
      <c r="AS3217">
        <v>21.87</v>
      </c>
      <c r="AT3217">
        <v>3.43</v>
      </c>
      <c r="AU3217">
        <v>3.18</v>
      </c>
      <c r="AV3217">
        <v>0.76</v>
      </c>
      <c r="AW3217">
        <v>4721</v>
      </c>
      <c r="AX3217">
        <v>2823</v>
      </c>
    </row>
    <row r="3218" spans="1:50" x14ac:dyDescent="0.4">
      <c r="A3218">
        <v>300560</v>
      </c>
      <c r="B3218" t="s">
        <v>5529</v>
      </c>
      <c r="C3218">
        <v>0.13</v>
      </c>
      <c r="D3218">
        <v>64.06</v>
      </c>
      <c r="E3218" t="s">
        <v>237</v>
      </c>
      <c r="F3218" t="s">
        <v>516</v>
      </c>
      <c r="G3218">
        <v>15.69</v>
      </c>
      <c r="H3218">
        <v>7280</v>
      </c>
      <c r="I3218">
        <v>7665</v>
      </c>
      <c r="J3218">
        <v>1.87</v>
      </c>
      <c r="K3218" t="s">
        <v>5530</v>
      </c>
      <c r="L3218" t="s">
        <v>5531</v>
      </c>
      <c r="M3218">
        <v>-7.29</v>
      </c>
      <c r="N3218">
        <f t="shared" si="135"/>
        <v>-1</v>
      </c>
      <c r="O3218">
        <v>50.79</v>
      </c>
      <c r="P3218">
        <v>50.8</v>
      </c>
      <c r="Q3218">
        <v>1.37</v>
      </c>
      <c r="R3218">
        <v>20161101</v>
      </c>
      <c r="S3218" t="str">
        <f>LEFT(R3218,4)</f>
        <v>2016</v>
      </c>
      <c r="T3218" t="str">
        <f>MID(R3218,5,2)</f>
        <v>11</v>
      </c>
      <c r="U3218">
        <v>1.89</v>
      </c>
      <c r="V3218">
        <v>10.92</v>
      </c>
      <c r="W3218">
        <v>5.59</v>
      </c>
      <c r="X3218">
        <v>0.43</v>
      </c>
      <c r="Y3218">
        <v>44.89</v>
      </c>
      <c r="Z3218">
        <v>7.53</v>
      </c>
      <c r="AA3218">
        <v>0.88</v>
      </c>
      <c r="AB3218">
        <v>0.38</v>
      </c>
      <c r="AC3218">
        <v>3.73</v>
      </c>
      <c r="AD3218">
        <v>0.43</v>
      </c>
      <c r="AE3218">
        <v>5.77</v>
      </c>
      <c r="AF3218">
        <v>0.64</v>
      </c>
      <c r="AG3218">
        <v>4.32</v>
      </c>
      <c r="AH3218">
        <v>3.05</v>
      </c>
      <c r="AI3218">
        <v>0.39</v>
      </c>
      <c r="AJ3218">
        <v>0</v>
      </c>
      <c r="AK3218">
        <v>0.38</v>
      </c>
      <c r="AL3218">
        <v>0.33</v>
      </c>
      <c r="AM3218">
        <v>0.35</v>
      </c>
      <c r="AN3218">
        <v>0.35</v>
      </c>
      <c r="AO3218">
        <v>2.78</v>
      </c>
      <c r="AP3218">
        <v>-0.79</v>
      </c>
      <c r="AQ3218">
        <v>-1.1399999999999999</v>
      </c>
      <c r="AR3218">
        <v>19146</v>
      </c>
      <c r="AS3218">
        <v>29.46</v>
      </c>
      <c r="AT3218">
        <v>8.94</v>
      </c>
      <c r="AU3218">
        <v>8.06</v>
      </c>
      <c r="AV3218">
        <v>0.21</v>
      </c>
      <c r="AW3218">
        <v>1479</v>
      </c>
      <c r="AX3218">
        <v>300560</v>
      </c>
    </row>
    <row r="3219" spans="1:50" x14ac:dyDescent="0.4">
      <c r="A3219">
        <v>2252</v>
      </c>
      <c r="B3219" t="s">
        <v>2361</v>
      </c>
      <c r="C3219">
        <v>2.77</v>
      </c>
      <c r="D3219">
        <v>45.69</v>
      </c>
      <c r="E3219" t="s">
        <v>58</v>
      </c>
      <c r="F3219" t="s">
        <v>872</v>
      </c>
      <c r="G3219">
        <v>7.36</v>
      </c>
      <c r="H3219">
        <v>207203</v>
      </c>
      <c r="I3219">
        <v>296889</v>
      </c>
      <c r="J3219">
        <v>49.72</v>
      </c>
      <c r="K3219" t="s">
        <v>2362</v>
      </c>
      <c r="L3219" t="s">
        <v>2363</v>
      </c>
      <c r="M3219">
        <v>-7.37</v>
      </c>
      <c r="N3219">
        <f t="shared" si="135"/>
        <v>-1</v>
      </c>
      <c r="O3219">
        <v>97.04</v>
      </c>
      <c r="P3219" t="s">
        <v>50</v>
      </c>
      <c r="Q3219">
        <v>0.65</v>
      </c>
      <c r="R3219">
        <v>20080623</v>
      </c>
      <c r="S3219" t="str">
        <f>LEFT(R3219,4)</f>
        <v>2008</v>
      </c>
      <c r="T3219" t="str">
        <f>MID(R3219,5,2)</f>
        <v>06</v>
      </c>
      <c r="U3219">
        <v>49.75</v>
      </c>
      <c r="V3219">
        <v>118.11</v>
      </c>
      <c r="W3219">
        <v>114.69</v>
      </c>
      <c r="X3219">
        <v>0.12</v>
      </c>
      <c r="Y3219">
        <v>2.79</v>
      </c>
      <c r="Z3219">
        <v>44.06</v>
      </c>
      <c r="AA3219">
        <v>10.49</v>
      </c>
      <c r="AB3219">
        <v>1.8</v>
      </c>
      <c r="AC3219">
        <v>2.73</v>
      </c>
      <c r="AD3219">
        <v>18.38</v>
      </c>
      <c r="AE3219">
        <v>7.32</v>
      </c>
      <c r="AF3219">
        <v>30.77</v>
      </c>
      <c r="AG3219">
        <v>19.16</v>
      </c>
      <c r="AH3219">
        <v>6.8</v>
      </c>
      <c r="AI3219">
        <v>7.17</v>
      </c>
      <c r="AJ3219">
        <v>0.17</v>
      </c>
      <c r="AK3219">
        <v>7.15</v>
      </c>
      <c r="AL3219">
        <v>6.05</v>
      </c>
      <c r="AM3219">
        <v>6.06</v>
      </c>
      <c r="AN3219">
        <v>6.04</v>
      </c>
      <c r="AO3219">
        <v>30.66</v>
      </c>
      <c r="AP3219">
        <v>6.3</v>
      </c>
      <c r="AQ3219">
        <v>4.26</v>
      </c>
      <c r="AR3219">
        <v>110402</v>
      </c>
      <c r="AS3219">
        <v>64.53</v>
      </c>
      <c r="AT3219">
        <v>37.42</v>
      </c>
      <c r="AU3219">
        <v>31.63</v>
      </c>
      <c r="AV3219">
        <v>0.68</v>
      </c>
      <c r="AW3219">
        <v>2990</v>
      </c>
      <c r="AX3219">
        <v>2252</v>
      </c>
    </row>
    <row r="3220" spans="1:50" x14ac:dyDescent="0.4">
      <c r="A3220">
        <v>300258</v>
      </c>
      <c r="B3220" t="s">
        <v>4865</v>
      </c>
      <c r="C3220">
        <v>0</v>
      </c>
      <c r="D3220">
        <v>20.440000000000001</v>
      </c>
      <c r="E3220" t="s">
        <v>145</v>
      </c>
      <c r="F3220" t="s">
        <v>161</v>
      </c>
      <c r="G3220">
        <v>11.23</v>
      </c>
      <c r="H3220">
        <v>7268</v>
      </c>
      <c r="I3220">
        <v>5195</v>
      </c>
      <c r="J3220">
        <v>3.77</v>
      </c>
      <c r="K3220" t="s">
        <v>4866</v>
      </c>
      <c r="L3220" t="s">
        <v>1509</v>
      </c>
      <c r="M3220">
        <v>-7.37</v>
      </c>
      <c r="N3220">
        <f t="shared" si="135"/>
        <v>-1</v>
      </c>
      <c r="O3220">
        <v>23.17</v>
      </c>
      <c r="P3220">
        <v>17.52</v>
      </c>
      <c r="Q3220">
        <v>0.52</v>
      </c>
      <c r="R3220">
        <v>20110826</v>
      </c>
      <c r="S3220" t="str">
        <f>LEFT(R3220,4)</f>
        <v>2011</v>
      </c>
      <c r="T3220" t="str">
        <f>MID(R3220,5,2)</f>
        <v>08</v>
      </c>
      <c r="U3220">
        <v>4.05</v>
      </c>
      <c r="V3220">
        <v>30.36</v>
      </c>
      <c r="W3220">
        <v>19.86</v>
      </c>
      <c r="X3220">
        <v>0</v>
      </c>
      <c r="Y3220">
        <v>34.57</v>
      </c>
      <c r="Z3220">
        <v>8.1300000000000008</v>
      </c>
      <c r="AA3220">
        <v>14.91</v>
      </c>
      <c r="AB3220">
        <v>1.26</v>
      </c>
      <c r="AC3220">
        <v>6.58</v>
      </c>
      <c r="AD3220">
        <v>2.1800000000000002</v>
      </c>
      <c r="AE3220">
        <v>2.2799999999999998</v>
      </c>
      <c r="AF3220">
        <v>3.51</v>
      </c>
      <c r="AG3220">
        <v>8.9700000000000006</v>
      </c>
      <c r="AH3220">
        <v>5.78</v>
      </c>
      <c r="AI3220">
        <v>2</v>
      </c>
      <c r="AJ3220">
        <v>0</v>
      </c>
      <c r="AK3220">
        <v>2</v>
      </c>
      <c r="AL3220">
        <v>1.66</v>
      </c>
      <c r="AM3220">
        <v>1.66</v>
      </c>
      <c r="AN3220">
        <v>1.51</v>
      </c>
      <c r="AO3220">
        <v>11.17</v>
      </c>
      <c r="AP3220">
        <v>2.92</v>
      </c>
      <c r="AQ3220">
        <v>-0.11</v>
      </c>
      <c r="AR3220">
        <v>10837</v>
      </c>
      <c r="AS3220">
        <v>35.5</v>
      </c>
      <c r="AT3220">
        <v>22.31</v>
      </c>
      <c r="AU3220">
        <v>18.54</v>
      </c>
      <c r="AV3220">
        <v>0.42</v>
      </c>
      <c r="AW3220">
        <v>1690</v>
      </c>
      <c r="AX3220">
        <v>300258</v>
      </c>
    </row>
    <row r="3221" spans="1:50" x14ac:dyDescent="0.4">
      <c r="A3221">
        <v>2062</v>
      </c>
      <c r="B3221" t="s">
        <v>1790</v>
      </c>
      <c r="C3221">
        <v>1.1499999999999999</v>
      </c>
      <c r="D3221">
        <v>12.46</v>
      </c>
      <c r="E3221" t="s">
        <v>85</v>
      </c>
      <c r="F3221" t="s">
        <v>307</v>
      </c>
      <c r="G3221">
        <v>3.49</v>
      </c>
      <c r="H3221">
        <v>9251</v>
      </c>
      <c r="I3221">
        <v>13425</v>
      </c>
      <c r="J3221">
        <v>9.6</v>
      </c>
      <c r="K3221" t="s">
        <v>1791</v>
      </c>
      <c r="L3221" t="s">
        <v>1102</v>
      </c>
      <c r="M3221">
        <v>-7.39</v>
      </c>
      <c r="N3221">
        <f t="shared" si="135"/>
        <v>-1</v>
      </c>
      <c r="O3221">
        <v>12.48</v>
      </c>
      <c r="P3221">
        <v>12.88</v>
      </c>
      <c r="Q3221">
        <v>0.59</v>
      </c>
      <c r="R3221">
        <v>20060816</v>
      </c>
      <c r="S3221" t="str">
        <f>LEFT(R3221,4)</f>
        <v>2006</v>
      </c>
      <c r="T3221" t="str">
        <f>MID(R3221,5,2)</f>
        <v>08</v>
      </c>
      <c r="U3221">
        <v>11.03</v>
      </c>
      <c r="V3221">
        <v>149.16999999999999</v>
      </c>
      <c r="W3221">
        <v>31.19</v>
      </c>
      <c r="X3221">
        <v>1.05</v>
      </c>
      <c r="Y3221">
        <v>78.39</v>
      </c>
      <c r="Z3221">
        <v>109.39</v>
      </c>
      <c r="AA3221">
        <v>13.11</v>
      </c>
      <c r="AB3221">
        <v>0.28000000000000003</v>
      </c>
      <c r="AC3221">
        <v>99.68</v>
      </c>
      <c r="AD3221">
        <v>75.819999999999993</v>
      </c>
      <c r="AE3221">
        <v>6.16</v>
      </c>
      <c r="AF3221">
        <v>0</v>
      </c>
      <c r="AG3221">
        <v>71.39</v>
      </c>
      <c r="AH3221">
        <v>62.27</v>
      </c>
      <c r="AI3221">
        <v>3.67</v>
      </c>
      <c r="AJ3221">
        <v>-0.02</v>
      </c>
      <c r="AK3221">
        <v>3.66</v>
      </c>
      <c r="AL3221">
        <v>2.69</v>
      </c>
      <c r="AM3221">
        <v>2.33</v>
      </c>
      <c r="AN3221">
        <v>2.31</v>
      </c>
      <c r="AO3221">
        <v>16.09</v>
      </c>
      <c r="AP3221">
        <v>-2.38</v>
      </c>
      <c r="AQ3221">
        <v>-3.05</v>
      </c>
      <c r="AR3221">
        <v>31789</v>
      </c>
      <c r="AS3221">
        <v>12.78</v>
      </c>
      <c r="AT3221">
        <v>5.14</v>
      </c>
      <c r="AU3221">
        <v>3.26</v>
      </c>
      <c r="AV3221">
        <v>2.36</v>
      </c>
      <c r="AW3221">
        <v>2157</v>
      </c>
      <c r="AX3221">
        <v>2062</v>
      </c>
    </row>
    <row r="3222" spans="1:50" x14ac:dyDescent="0.4">
      <c r="A3222">
        <v>300153</v>
      </c>
      <c r="B3222" t="s">
        <v>4616</v>
      </c>
      <c r="C3222">
        <v>0.3</v>
      </c>
      <c r="D3222" t="s">
        <v>50</v>
      </c>
      <c r="E3222" t="s">
        <v>201</v>
      </c>
      <c r="F3222" t="s">
        <v>872</v>
      </c>
      <c r="G3222">
        <v>6.58</v>
      </c>
      <c r="H3222">
        <v>12687</v>
      </c>
      <c r="I3222">
        <v>11715</v>
      </c>
      <c r="J3222">
        <v>3.17</v>
      </c>
      <c r="K3222" t="s">
        <v>4617</v>
      </c>
      <c r="L3222" t="s">
        <v>129</v>
      </c>
      <c r="M3222">
        <v>-7.42</v>
      </c>
      <c r="N3222">
        <f t="shared" si="135"/>
        <v>-1</v>
      </c>
      <c r="O3222" t="s">
        <v>50</v>
      </c>
      <c r="P3222">
        <v>117.21</v>
      </c>
      <c r="Q3222">
        <v>0.99</v>
      </c>
      <c r="R3222">
        <v>20101229</v>
      </c>
      <c r="S3222" t="str">
        <f>LEFT(R3222,4)</f>
        <v>2010</v>
      </c>
      <c r="T3222" t="str">
        <f>MID(R3222,5,2)</f>
        <v>12</v>
      </c>
      <c r="U3222">
        <v>3.2</v>
      </c>
      <c r="V3222">
        <v>15.52</v>
      </c>
      <c r="W3222">
        <v>9.44</v>
      </c>
      <c r="X3222">
        <v>0.04</v>
      </c>
      <c r="Y3222">
        <v>38.94</v>
      </c>
      <c r="Z3222">
        <v>9.1300000000000008</v>
      </c>
      <c r="AA3222">
        <v>2.52</v>
      </c>
      <c r="AB3222">
        <v>0.4</v>
      </c>
      <c r="AC3222">
        <v>5.63</v>
      </c>
      <c r="AD3222">
        <v>2.11</v>
      </c>
      <c r="AE3222">
        <v>4.12</v>
      </c>
      <c r="AF3222">
        <v>4.95</v>
      </c>
      <c r="AG3222">
        <v>7.27</v>
      </c>
      <c r="AH3222">
        <v>5.92</v>
      </c>
      <c r="AI3222">
        <v>-7.0000000000000007E-2</v>
      </c>
      <c r="AJ3222">
        <v>0.11</v>
      </c>
      <c r="AK3222">
        <v>-0.03</v>
      </c>
      <c r="AL3222">
        <v>-0.02</v>
      </c>
      <c r="AM3222">
        <v>-0.02</v>
      </c>
      <c r="AN3222">
        <v>-0.13</v>
      </c>
      <c r="AO3222">
        <v>0.84</v>
      </c>
      <c r="AP3222">
        <v>-0.31</v>
      </c>
      <c r="AQ3222">
        <v>-0.87</v>
      </c>
      <c r="AR3222">
        <v>29429</v>
      </c>
      <c r="AS3222">
        <v>18.55</v>
      </c>
      <c r="AT3222">
        <v>-0.99</v>
      </c>
      <c r="AU3222">
        <v>-0.31</v>
      </c>
      <c r="AV3222">
        <v>0.19</v>
      </c>
      <c r="AW3222">
        <v>589</v>
      </c>
      <c r="AX3222">
        <v>300153</v>
      </c>
    </row>
    <row r="3223" spans="1:50" x14ac:dyDescent="0.4">
      <c r="A3223">
        <v>603318</v>
      </c>
      <c r="B3223" t="s">
        <v>8388</v>
      </c>
      <c r="C3223">
        <v>0.26</v>
      </c>
      <c r="D3223" t="s">
        <v>50</v>
      </c>
      <c r="E3223" t="s">
        <v>358</v>
      </c>
      <c r="F3223" t="s">
        <v>221</v>
      </c>
      <c r="G3223">
        <v>11.56</v>
      </c>
      <c r="H3223">
        <v>63281</v>
      </c>
      <c r="I3223">
        <v>50048</v>
      </c>
      <c r="J3223">
        <v>4.0199999999999996</v>
      </c>
      <c r="K3223" t="s">
        <v>332</v>
      </c>
      <c r="L3223" t="s">
        <v>332</v>
      </c>
      <c r="M3223">
        <v>-7.46</v>
      </c>
      <c r="N3223">
        <f t="shared" si="135"/>
        <v>-1</v>
      </c>
      <c r="O3223" t="s">
        <v>50</v>
      </c>
      <c r="P3223">
        <v>1058.18</v>
      </c>
      <c r="Q3223">
        <v>1.26</v>
      </c>
      <c r="R3223">
        <v>20150424</v>
      </c>
      <c r="S3223" t="str">
        <f>LEFT(R3223,4)</f>
        <v>2015</v>
      </c>
      <c r="T3223" t="str">
        <f>MID(R3223,5,2)</f>
        <v>04</v>
      </c>
      <c r="U3223">
        <v>4.0199999999999996</v>
      </c>
      <c r="V3223">
        <v>17.2</v>
      </c>
      <c r="W3223">
        <v>9.58</v>
      </c>
      <c r="X3223">
        <v>0</v>
      </c>
      <c r="Y3223">
        <v>44.28</v>
      </c>
      <c r="Z3223">
        <v>7.37</v>
      </c>
      <c r="AA3223">
        <v>2.54</v>
      </c>
      <c r="AB3223">
        <v>0.23</v>
      </c>
      <c r="AC3223">
        <v>4.3099999999999996</v>
      </c>
      <c r="AD3223">
        <v>1.45</v>
      </c>
      <c r="AE3223">
        <v>2.88</v>
      </c>
      <c r="AF3223">
        <v>5.15</v>
      </c>
      <c r="AG3223">
        <v>2.58</v>
      </c>
      <c r="AH3223">
        <v>2.3199999999999998</v>
      </c>
      <c r="AI3223">
        <v>-0.7</v>
      </c>
      <c r="AJ3223">
        <v>0.01</v>
      </c>
      <c r="AK3223">
        <v>-0.7</v>
      </c>
      <c r="AL3223">
        <v>-0.66</v>
      </c>
      <c r="AM3223">
        <v>-0.66</v>
      </c>
      <c r="AN3223">
        <v>-0.68</v>
      </c>
      <c r="AO3223">
        <v>0.11</v>
      </c>
      <c r="AP3223">
        <v>0.82</v>
      </c>
      <c r="AQ3223">
        <v>-1.56</v>
      </c>
      <c r="AR3223">
        <v>7026</v>
      </c>
      <c r="AS3223">
        <v>9.91</v>
      </c>
      <c r="AT3223">
        <v>-27.13</v>
      </c>
      <c r="AU3223">
        <v>-25.7</v>
      </c>
      <c r="AV3223">
        <v>0.08</v>
      </c>
      <c r="AW3223">
        <v>504</v>
      </c>
      <c r="AX3223">
        <v>603318</v>
      </c>
    </row>
    <row r="3224" spans="1:50" x14ac:dyDescent="0.4">
      <c r="A3224">
        <v>600982</v>
      </c>
      <c r="B3224" t="s">
        <v>7617</v>
      </c>
      <c r="C3224">
        <v>0</v>
      </c>
      <c r="D3224">
        <v>22.32</v>
      </c>
      <c r="E3224" t="s">
        <v>361</v>
      </c>
      <c r="F3224" t="s">
        <v>307</v>
      </c>
      <c r="G3224">
        <v>3.01</v>
      </c>
      <c r="H3224">
        <v>9963</v>
      </c>
      <c r="I3224">
        <v>13841</v>
      </c>
      <c r="J3224">
        <v>7.47</v>
      </c>
      <c r="K3224" t="s">
        <v>1714</v>
      </c>
      <c r="L3224" t="s">
        <v>1612</v>
      </c>
      <c r="M3224">
        <v>-7.48</v>
      </c>
      <c r="N3224">
        <f t="shared" si="135"/>
        <v>-1</v>
      </c>
      <c r="O3224">
        <v>35.71</v>
      </c>
      <c r="P3224">
        <v>21.25</v>
      </c>
      <c r="Q3224">
        <v>0.91</v>
      </c>
      <c r="R3224">
        <v>20040706</v>
      </c>
      <c r="S3224" t="str">
        <f>LEFT(R3224,4)</f>
        <v>2004</v>
      </c>
      <c r="T3224" t="str">
        <f>MID(R3224,5,2)</f>
        <v>07</v>
      </c>
      <c r="U3224">
        <v>10.87</v>
      </c>
      <c r="V3224">
        <v>63.15</v>
      </c>
      <c r="W3224">
        <v>33.1</v>
      </c>
      <c r="X3224">
        <v>3.85</v>
      </c>
      <c r="Y3224">
        <v>41.49</v>
      </c>
      <c r="Z3224">
        <v>27.07</v>
      </c>
      <c r="AA3224">
        <v>19.29</v>
      </c>
      <c r="AB3224">
        <v>1.77</v>
      </c>
      <c r="AC3224">
        <v>16.489999999999998</v>
      </c>
      <c r="AD3224">
        <v>0.46</v>
      </c>
      <c r="AE3224">
        <v>1.8</v>
      </c>
      <c r="AF3224">
        <v>13.94</v>
      </c>
      <c r="AG3224">
        <v>25.77</v>
      </c>
      <c r="AH3224">
        <v>22.45</v>
      </c>
      <c r="AI3224">
        <v>1.71</v>
      </c>
      <c r="AJ3224">
        <v>0.63</v>
      </c>
      <c r="AK3224">
        <v>1.77</v>
      </c>
      <c r="AL3224">
        <v>1.32</v>
      </c>
      <c r="AM3224">
        <v>1.1000000000000001</v>
      </c>
      <c r="AN3224">
        <v>0.46</v>
      </c>
      <c r="AO3224">
        <v>7.52</v>
      </c>
      <c r="AP3224">
        <v>5.45</v>
      </c>
      <c r="AQ3224">
        <v>-3.58</v>
      </c>
      <c r="AR3224">
        <v>40108</v>
      </c>
      <c r="AS3224">
        <v>12.85</v>
      </c>
      <c r="AT3224">
        <v>6.65</v>
      </c>
      <c r="AU3224">
        <v>4.28</v>
      </c>
      <c r="AV3224">
        <v>0</v>
      </c>
      <c r="AW3224">
        <v>402</v>
      </c>
      <c r="AX3224">
        <v>600982</v>
      </c>
    </row>
    <row r="3225" spans="1:50" x14ac:dyDescent="0.4">
      <c r="A3225">
        <v>2625</v>
      </c>
      <c r="B3225" t="s">
        <v>3418</v>
      </c>
      <c r="C3225">
        <v>-1.19</v>
      </c>
      <c r="D3225">
        <v>191.92</v>
      </c>
      <c r="E3225" t="s">
        <v>145</v>
      </c>
      <c r="F3225" t="s">
        <v>307</v>
      </c>
      <c r="G3225">
        <v>9.15</v>
      </c>
      <c r="H3225">
        <v>70463</v>
      </c>
      <c r="I3225">
        <v>50761</v>
      </c>
      <c r="J3225">
        <v>5.1100000000000003</v>
      </c>
      <c r="K3225" t="s">
        <v>3419</v>
      </c>
      <c r="L3225" t="s">
        <v>3420</v>
      </c>
      <c r="M3225">
        <v>-7.58</v>
      </c>
      <c r="N3225">
        <f t="shared" si="135"/>
        <v>-1</v>
      </c>
      <c r="O3225">
        <v>172.13</v>
      </c>
      <c r="P3225">
        <v>279.51</v>
      </c>
      <c r="Q3225">
        <v>0.7</v>
      </c>
      <c r="R3225">
        <v>20111103</v>
      </c>
      <c r="S3225" t="str">
        <f>LEFT(R3225,4)</f>
        <v>2011</v>
      </c>
      <c r="T3225" t="str">
        <f>MID(R3225,5,2)</f>
        <v>11</v>
      </c>
      <c r="U3225">
        <v>21.55</v>
      </c>
      <c r="V3225">
        <v>80.39</v>
      </c>
      <c r="W3225">
        <v>76.709999999999994</v>
      </c>
      <c r="X3225">
        <v>-0.03</v>
      </c>
      <c r="Y3225">
        <v>4.6100000000000003</v>
      </c>
      <c r="Z3225">
        <v>70.069999999999993</v>
      </c>
      <c r="AA3225">
        <v>3.16</v>
      </c>
      <c r="AB3225">
        <v>1.39</v>
      </c>
      <c r="AC3225">
        <v>2.31</v>
      </c>
      <c r="AD3225">
        <v>1.04</v>
      </c>
      <c r="AE3225">
        <v>3</v>
      </c>
      <c r="AF3225">
        <v>50.43</v>
      </c>
      <c r="AG3225">
        <v>2.79</v>
      </c>
      <c r="AH3225">
        <v>1.82</v>
      </c>
      <c r="AI3225">
        <v>0.84</v>
      </c>
      <c r="AJ3225">
        <v>0.02</v>
      </c>
      <c r="AK3225">
        <v>0.84</v>
      </c>
      <c r="AL3225">
        <v>0.75</v>
      </c>
      <c r="AM3225">
        <v>0.77</v>
      </c>
      <c r="AN3225">
        <v>0.64</v>
      </c>
      <c r="AO3225">
        <v>4.33</v>
      </c>
      <c r="AP3225">
        <v>-0.25</v>
      </c>
      <c r="AQ3225">
        <v>36.549999999999997</v>
      </c>
      <c r="AR3225">
        <v>37581</v>
      </c>
      <c r="AS3225">
        <v>34.72</v>
      </c>
      <c r="AT3225">
        <v>30.22</v>
      </c>
      <c r="AU3225">
        <v>27.61</v>
      </c>
      <c r="AV3225">
        <v>0.4</v>
      </c>
      <c r="AW3225">
        <v>920</v>
      </c>
      <c r="AX3225">
        <v>2625</v>
      </c>
    </row>
    <row r="3226" spans="1:50" x14ac:dyDescent="0.4">
      <c r="A3226">
        <v>300588</v>
      </c>
      <c r="B3226" t="s">
        <v>5588</v>
      </c>
      <c r="C3226">
        <v>0.6</v>
      </c>
      <c r="D3226" t="s">
        <v>50</v>
      </c>
      <c r="E3226" t="s">
        <v>317</v>
      </c>
      <c r="F3226" t="s">
        <v>322</v>
      </c>
      <c r="G3226">
        <v>10.02</v>
      </c>
      <c r="H3226">
        <v>9890</v>
      </c>
      <c r="I3226">
        <v>8003</v>
      </c>
      <c r="J3226">
        <v>0.8</v>
      </c>
      <c r="K3226" t="s">
        <v>5589</v>
      </c>
      <c r="L3226" t="s">
        <v>3821</v>
      </c>
      <c r="M3226">
        <v>-7.62</v>
      </c>
      <c r="N3226">
        <f t="shared" si="135"/>
        <v>-1</v>
      </c>
      <c r="O3226" t="s">
        <v>50</v>
      </c>
      <c r="P3226">
        <v>72.849999999999994</v>
      </c>
      <c r="Q3226">
        <v>1.44</v>
      </c>
      <c r="R3226">
        <v>20170105</v>
      </c>
      <c r="S3226" t="str">
        <f>LEFT(R3226,4)</f>
        <v>2017</v>
      </c>
      <c r="T3226" t="str">
        <f>MID(R3226,5,2)</f>
        <v>01</v>
      </c>
      <c r="U3226">
        <v>1.63</v>
      </c>
      <c r="V3226">
        <v>8.92</v>
      </c>
      <c r="W3226">
        <v>3.73</v>
      </c>
      <c r="X3226">
        <v>-0.01</v>
      </c>
      <c r="Y3226">
        <v>58.32</v>
      </c>
      <c r="Z3226">
        <v>6.95</v>
      </c>
      <c r="AA3226">
        <v>7.0000000000000007E-2</v>
      </c>
      <c r="AB3226">
        <v>0.01</v>
      </c>
      <c r="AC3226">
        <v>5.12</v>
      </c>
      <c r="AD3226">
        <v>0.71</v>
      </c>
      <c r="AE3226">
        <v>4.45</v>
      </c>
      <c r="AF3226">
        <v>0.68</v>
      </c>
      <c r="AG3226">
        <v>1.62</v>
      </c>
      <c r="AH3226">
        <v>1.06</v>
      </c>
      <c r="AI3226">
        <v>-0.36</v>
      </c>
      <c r="AJ3226">
        <v>0.04</v>
      </c>
      <c r="AK3226">
        <v>-0.36</v>
      </c>
      <c r="AL3226">
        <v>-0.32</v>
      </c>
      <c r="AM3226">
        <v>-0.28000000000000003</v>
      </c>
      <c r="AN3226">
        <v>-0.36</v>
      </c>
      <c r="AO3226">
        <v>1.51</v>
      </c>
      <c r="AP3226">
        <v>-0.16</v>
      </c>
      <c r="AQ3226">
        <v>-0.55000000000000004</v>
      </c>
      <c r="AR3226">
        <v>15960</v>
      </c>
      <c r="AS3226">
        <v>34.46</v>
      </c>
      <c r="AT3226">
        <v>-22.17</v>
      </c>
      <c r="AU3226">
        <v>-17.559999999999999</v>
      </c>
      <c r="AV3226">
        <v>0.1</v>
      </c>
      <c r="AW3226">
        <v>522</v>
      </c>
      <c r="AX3226">
        <v>300588</v>
      </c>
    </row>
    <row r="3227" spans="1:50" x14ac:dyDescent="0.4">
      <c r="A3227">
        <v>603359</v>
      </c>
      <c r="B3227" t="s">
        <v>8430</v>
      </c>
      <c r="C3227">
        <v>0.47</v>
      </c>
      <c r="D3227">
        <v>14.49</v>
      </c>
      <c r="E3227" t="s">
        <v>85</v>
      </c>
      <c r="F3227" t="s">
        <v>161</v>
      </c>
      <c r="G3227">
        <v>14.98</v>
      </c>
      <c r="H3227">
        <v>5182</v>
      </c>
      <c r="I3227">
        <v>4305</v>
      </c>
      <c r="J3227">
        <v>1.53</v>
      </c>
      <c r="K3227" t="s">
        <v>8431</v>
      </c>
      <c r="L3227" t="s">
        <v>3301</v>
      </c>
      <c r="M3227">
        <v>-7.64</v>
      </c>
      <c r="N3227">
        <f t="shared" si="135"/>
        <v>-1</v>
      </c>
      <c r="O3227">
        <v>14.37</v>
      </c>
      <c r="P3227">
        <v>14.66</v>
      </c>
      <c r="Q3227">
        <v>0.82</v>
      </c>
      <c r="R3227">
        <v>20170901</v>
      </c>
      <c r="S3227" t="str">
        <f>LEFT(R3227,4)</f>
        <v>2017</v>
      </c>
      <c r="T3227" t="str">
        <f>MID(R3227,5,2)</f>
        <v>09</v>
      </c>
      <c r="U3227">
        <v>3.19</v>
      </c>
      <c r="V3227">
        <v>53.4</v>
      </c>
      <c r="W3227">
        <v>28.12</v>
      </c>
      <c r="X3227">
        <v>0.65</v>
      </c>
      <c r="Y3227">
        <v>46.13</v>
      </c>
      <c r="Z3227">
        <v>43.17</v>
      </c>
      <c r="AA3227">
        <v>0.19</v>
      </c>
      <c r="AB3227">
        <v>0.21</v>
      </c>
      <c r="AC3227">
        <v>24.63</v>
      </c>
      <c r="AD3227">
        <v>27.33</v>
      </c>
      <c r="AE3227">
        <v>6.92</v>
      </c>
      <c r="AF3227">
        <v>10.6</v>
      </c>
      <c r="AG3227">
        <v>13.69</v>
      </c>
      <c r="AH3227">
        <v>9.89</v>
      </c>
      <c r="AI3227">
        <v>2.99</v>
      </c>
      <c r="AJ3227">
        <v>0.05</v>
      </c>
      <c r="AK3227">
        <v>2.99</v>
      </c>
      <c r="AL3227">
        <v>2.54</v>
      </c>
      <c r="AM3227">
        <v>2.4700000000000002</v>
      </c>
      <c r="AN3227">
        <v>2.4300000000000002</v>
      </c>
      <c r="AO3227">
        <v>13.01</v>
      </c>
      <c r="AP3227">
        <v>-5.34</v>
      </c>
      <c r="AQ3227">
        <v>-5.82</v>
      </c>
      <c r="AR3227">
        <v>19177</v>
      </c>
      <c r="AS3227">
        <v>27.75</v>
      </c>
      <c r="AT3227">
        <v>21.87</v>
      </c>
      <c r="AU3227">
        <v>18.059999999999999</v>
      </c>
      <c r="AV3227">
        <v>0.25</v>
      </c>
      <c r="AW3227">
        <v>413</v>
      </c>
      <c r="AX3227">
        <v>603359</v>
      </c>
    </row>
    <row r="3228" spans="1:50" x14ac:dyDescent="0.4">
      <c r="A3228">
        <v>600433</v>
      </c>
      <c r="B3228" t="s">
        <v>6736</v>
      </c>
      <c r="C3228">
        <v>-2.0699999999999998</v>
      </c>
      <c r="D3228">
        <v>34.08</v>
      </c>
      <c r="E3228" t="s">
        <v>437</v>
      </c>
      <c r="F3228" t="s">
        <v>283</v>
      </c>
      <c r="G3228">
        <v>3.32</v>
      </c>
      <c r="H3228">
        <v>95502</v>
      </c>
      <c r="I3228">
        <v>68762</v>
      </c>
      <c r="J3228">
        <v>12.71</v>
      </c>
      <c r="K3228" t="s">
        <v>6737</v>
      </c>
      <c r="L3228" t="s">
        <v>6737</v>
      </c>
      <c r="M3228">
        <v>-7.65</v>
      </c>
      <c r="N3228">
        <f t="shared" si="135"/>
        <v>-1</v>
      </c>
      <c r="O3228">
        <v>36.700000000000003</v>
      </c>
      <c r="P3228">
        <v>38.53</v>
      </c>
      <c r="Q3228">
        <v>1.63</v>
      </c>
      <c r="R3228">
        <v>20030619</v>
      </c>
      <c r="S3228" t="str">
        <f>LEFT(R3228,4)</f>
        <v>2003</v>
      </c>
      <c r="T3228" t="str">
        <f>MID(R3228,5,2)</f>
        <v>06</v>
      </c>
      <c r="U3228">
        <v>12.71</v>
      </c>
      <c r="V3228">
        <v>41.01</v>
      </c>
      <c r="W3228">
        <v>26.29</v>
      </c>
      <c r="X3228">
        <v>0.02</v>
      </c>
      <c r="Y3228">
        <v>35.85</v>
      </c>
      <c r="Z3228">
        <v>15.78</v>
      </c>
      <c r="AA3228">
        <v>21.87</v>
      </c>
      <c r="AB3228">
        <v>2.57</v>
      </c>
      <c r="AC3228">
        <v>14.66</v>
      </c>
      <c r="AD3228">
        <v>3.53</v>
      </c>
      <c r="AE3228">
        <v>4.6100000000000003</v>
      </c>
      <c r="AF3228">
        <v>6.96</v>
      </c>
      <c r="AG3228">
        <v>18.739999999999998</v>
      </c>
      <c r="AH3228">
        <v>14.72</v>
      </c>
      <c r="AI3228">
        <v>1.1000000000000001</v>
      </c>
      <c r="AJ3228">
        <v>-0.03</v>
      </c>
      <c r="AK3228">
        <v>1.1100000000000001</v>
      </c>
      <c r="AL3228">
        <v>0.91</v>
      </c>
      <c r="AM3228">
        <v>0.93</v>
      </c>
      <c r="AN3228">
        <v>0.91</v>
      </c>
      <c r="AO3228">
        <v>6.15</v>
      </c>
      <c r="AP3228">
        <v>1.1499999999999999</v>
      </c>
      <c r="AQ3228">
        <v>0.98</v>
      </c>
      <c r="AR3228">
        <v>49002</v>
      </c>
      <c r="AS3228">
        <v>21.42</v>
      </c>
      <c r="AT3228">
        <v>5.85</v>
      </c>
      <c r="AU3228">
        <v>4.9400000000000004</v>
      </c>
      <c r="AV3228">
        <v>0.77</v>
      </c>
      <c r="AW3228">
        <v>1651</v>
      </c>
      <c r="AX3228">
        <v>600433</v>
      </c>
    </row>
    <row r="3229" spans="1:50" x14ac:dyDescent="0.4">
      <c r="A3229">
        <v>600867</v>
      </c>
      <c r="B3229" t="s">
        <v>7476</v>
      </c>
      <c r="C3229">
        <v>2.6</v>
      </c>
      <c r="D3229">
        <v>28.04</v>
      </c>
      <c r="E3229" t="s">
        <v>58</v>
      </c>
      <c r="F3229" t="s">
        <v>146</v>
      </c>
      <c r="G3229">
        <v>12.55</v>
      </c>
      <c r="H3229">
        <v>264203</v>
      </c>
      <c r="I3229">
        <v>327545</v>
      </c>
      <c r="J3229">
        <v>20.34</v>
      </c>
      <c r="K3229" t="s">
        <v>7477</v>
      </c>
      <c r="L3229" t="s">
        <v>7477</v>
      </c>
      <c r="M3229">
        <v>-7.66</v>
      </c>
      <c r="N3229">
        <f t="shared" si="135"/>
        <v>-1</v>
      </c>
      <c r="O3229">
        <v>30.66</v>
      </c>
      <c r="P3229">
        <v>30.68</v>
      </c>
      <c r="Q3229">
        <v>1.41</v>
      </c>
      <c r="R3229">
        <v>19940824</v>
      </c>
      <c r="S3229" t="str">
        <f>LEFT(R3229,4)</f>
        <v>1994</v>
      </c>
      <c r="T3229" t="str">
        <f>MID(R3229,5,2)</f>
        <v>08</v>
      </c>
      <c r="U3229">
        <v>20.34</v>
      </c>
      <c r="V3229">
        <v>53.4</v>
      </c>
      <c r="W3229">
        <v>50.06</v>
      </c>
      <c r="X3229">
        <v>0.08</v>
      </c>
      <c r="Y3229">
        <v>6.12</v>
      </c>
      <c r="Z3229">
        <v>19.84</v>
      </c>
      <c r="AA3229">
        <v>10.5</v>
      </c>
      <c r="AB3229">
        <v>2.2000000000000002</v>
      </c>
      <c r="AC3229">
        <v>2.9</v>
      </c>
      <c r="AD3229">
        <v>6.72</v>
      </c>
      <c r="AE3229">
        <v>5.56</v>
      </c>
      <c r="AF3229">
        <v>9.33</v>
      </c>
      <c r="AG3229">
        <v>20.57</v>
      </c>
      <c r="AH3229">
        <v>5.19</v>
      </c>
      <c r="AI3229">
        <v>8.11</v>
      </c>
      <c r="AJ3229">
        <v>0.26</v>
      </c>
      <c r="AK3229">
        <v>8</v>
      </c>
      <c r="AL3229">
        <v>6.86</v>
      </c>
      <c r="AM3229">
        <v>6.88</v>
      </c>
      <c r="AN3229">
        <v>6.88</v>
      </c>
      <c r="AO3229">
        <v>14.9</v>
      </c>
      <c r="AP3229">
        <v>9.4700000000000006</v>
      </c>
      <c r="AQ3229">
        <v>0.72</v>
      </c>
      <c r="AR3229">
        <v>53788</v>
      </c>
      <c r="AS3229">
        <v>74.75</v>
      </c>
      <c r="AT3229">
        <v>39.42</v>
      </c>
      <c r="AU3229">
        <v>33.450000000000003</v>
      </c>
      <c r="AV3229">
        <v>0.56000000000000005</v>
      </c>
      <c r="AW3229">
        <v>2651</v>
      </c>
      <c r="AX3229">
        <v>600867</v>
      </c>
    </row>
    <row r="3230" spans="1:50" x14ac:dyDescent="0.4">
      <c r="A3230">
        <v>600322</v>
      </c>
      <c r="B3230" t="s">
        <v>6576</v>
      </c>
      <c r="C3230">
        <v>1.69</v>
      </c>
      <c r="D3230">
        <v>11.38</v>
      </c>
      <c r="E3230" t="s">
        <v>67</v>
      </c>
      <c r="F3230" t="s">
        <v>547</v>
      </c>
      <c r="G3230">
        <v>2.98</v>
      </c>
      <c r="H3230">
        <v>72842</v>
      </c>
      <c r="I3230">
        <v>121023</v>
      </c>
      <c r="J3230">
        <v>11.06</v>
      </c>
      <c r="K3230" t="s">
        <v>5686</v>
      </c>
      <c r="L3230" t="s">
        <v>5686</v>
      </c>
      <c r="M3230">
        <v>-7.69</v>
      </c>
      <c r="N3230">
        <f t="shared" si="135"/>
        <v>-1</v>
      </c>
      <c r="O3230">
        <v>16.2</v>
      </c>
      <c r="P3230">
        <v>24.62</v>
      </c>
      <c r="Q3230">
        <v>1.32</v>
      </c>
      <c r="R3230">
        <v>20010910</v>
      </c>
      <c r="S3230" t="str">
        <f>LEFT(R3230,4)</f>
        <v>2001</v>
      </c>
      <c r="T3230" t="str">
        <f>MID(R3230,5,2)</f>
        <v>09</v>
      </c>
      <c r="U3230">
        <v>11.06</v>
      </c>
      <c r="V3230">
        <v>308.66000000000003</v>
      </c>
      <c r="W3230">
        <v>47.34</v>
      </c>
      <c r="X3230">
        <v>7.86</v>
      </c>
      <c r="Y3230">
        <v>82.12</v>
      </c>
      <c r="Z3230">
        <v>287.36</v>
      </c>
      <c r="AA3230">
        <v>0.82</v>
      </c>
      <c r="AB3230">
        <v>0.06</v>
      </c>
      <c r="AC3230">
        <v>211.07</v>
      </c>
      <c r="AD3230">
        <v>266.52999999999997</v>
      </c>
      <c r="AE3230">
        <v>0.01</v>
      </c>
      <c r="AF3230">
        <v>22.05</v>
      </c>
      <c r="AG3230">
        <v>32.36</v>
      </c>
      <c r="AH3230">
        <v>25.87</v>
      </c>
      <c r="AI3230">
        <v>3.76</v>
      </c>
      <c r="AJ3230">
        <v>0.02</v>
      </c>
      <c r="AK3230">
        <v>3.76</v>
      </c>
      <c r="AL3230">
        <v>2.57</v>
      </c>
      <c r="AM3230">
        <v>2.19</v>
      </c>
      <c r="AN3230">
        <v>2.17</v>
      </c>
      <c r="AO3230">
        <v>11.28</v>
      </c>
      <c r="AP3230">
        <v>6.14</v>
      </c>
      <c r="AQ3230">
        <v>-6.08</v>
      </c>
      <c r="AR3230">
        <v>66696</v>
      </c>
      <c r="AS3230">
        <v>20.05</v>
      </c>
      <c r="AT3230">
        <v>11.61</v>
      </c>
      <c r="AU3230">
        <v>6.76</v>
      </c>
      <c r="AV3230">
        <v>0</v>
      </c>
      <c r="AW3230">
        <v>570</v>
      </c>
      <c r="AX3230">
        <v>600322</v>
      </c>
    </row>
    <row r="3231" spans="1:50" x14ac:dyDescent="0.4">
      <c r="A3231">
        <v>601019</v>
      </c>
      <c r="B3231" t="s">
        <v>7682</v>
      </c>
      <c r="C3231">
        <v>0.43</v>
      </c>
      <c r="D3231">
        <v>9.9700000000000006</v>
      </c>
      <c r="E3231" t="s">
        <v>1000</v>
      </c>
      <c r="F3231" t="s">
        <v>337</v>
      </c>
      <c r="G3231">
        <v>6.92</v>
      </c>
      <c r="H3231">
        <v>35240</v>
      </c>
      <c r="I3231">
        <v>30340</v>
      </c>
      <c r="J3231">
        <v>4.2699999999999996</v>
      </c>
      <c r="K3231" t="s">
        <v>4114</v>
      </c>
      <c r="L3231" t="s">
        <v>7683</v>
      </c>
      <c r="M3231">
        <v>-7.7</v>
      </c>
      <c r="N3231">
        <f t="shared" si="135"/>
        <v>-1</v>
      </c>
      <c r="O3231">
        <v>9.9700000000000006</v>
      </c>
      <c r="P3231">
        <v>9.77</v>
      </c>
      <c r="Q3231">
        <v>1.07</v>
      </c>
      <c r="R3231">
        <v>20171122</v>
      </c>
      <c r="S3231" t="str">
        <f>LEFT(R3231,4)</f>
        <v>2017</v>
      </c>
      <c r="T3231" t="str">
        <f>MID(R3231,5,2)</f>
        <v>11</v>
      </c>
      <c r="U3231">
        <v>20.87</v>
      </c>
      <c r="V3231">
        <v>153.06</v>
      </c>
      <c r="W3231">
        <v>101.45</v>
      </c>
      <c r="X3231">
        <v>0.05</v>
      </c>
      <c r="Y3231">
        <v>33.69</v>
      </c>
      <c r="Z3231">
        <v>111.01</v>
      </c>
      <c r="AA3231">
        <v>20.25</v>
      </c>
      <c r="AB3231">
        <v>7.71</v>
      </c>
      <c r="AC3231">
        <v>38.35</v>
      </c>
      <c r="AD3231">
        <v>21.92</v>
      </c>
      <c r="AE3231">
        <v>19.78</v>
      </c>
      <c r="AF3231">
        <v>21.86</v>
      </c>
      <c r="AG3231">
        <v>62.61</v>
      </c>
      <c r="AH3231">
        <v>39.950000000000003</v>
      </c>
      <c r="AI3231">
        <v>10.5</v>
      </c>
      <c r="AJ3231">
        <v>0.87</v>
      </c>
      <c r="AK3231">
        <v>10.97</v>
      </c>
      <c r="AL3231">
        <v>10.95</v>
      </c>
      <c r="AM3231">
        <v>10.91</v>
      </c>
      <c r="AN3231">
        <v>9.1199999999999992</v>
      </c>
      <c r="AO3231">
        <v>56.45</v>
      </c>
      <c r="AP3231">
        <v>-0.63</v>
      </c>
      <c r="AQ3231">
        <v>-9.99</v>
      </c>
      <c r="AR3231">
        <v>61527</v>
      </c>
      <c r="AS3231">
        <v>36.19</v>
      </c>
      <c r="AT3231">
        <v>16.78</v>
      </c>
      <c r="AU3231">
        <v>17.43</v>
      </c>
      <c r="AV3231">
        <v>0</v>
      </c>
      <c r="AW3231">
        <v>10239</v>
      </c>
      <c r="AX3231">
        <v>601019</v>
      </c>
    </row>
    <row r="3232" spans="1:50" x14ac:dyDescent="0.4">
      <c r="A3232">
        <v>300101</v>
      </c>
      <c r="B3232" t="s">
        <v>4482</v>
      </c>
      <c r="C3232">
        <v>-2.15</v>
      </c>
      <c r="D3232">
        <v>464.81</v>
      </c>
      <c r="E3232" t="s">
        <v>237</v>
      </c>
      <c r="F3232" t="s">
        <v>302</v>
      </c>
      <c r="G3232">
        <v>9.1199999999999992</v>
      </c>
      <c r="H3232">
        <v>66339</v>
      </c>
      <c r="I3232">
        <v>48957</v>
      </c>
      <c r="J3232">
        <v>5.51</v>
      </c>
      <c r="K3232" t="s">
        <v>4483</v>
      </c>
      <c r="L3232" t="s">
        <v>4484</v>
      </c>
      <c r="M3232">
        <v>-7.79</v>
      </c>
      <c r="N3232">
        <f t="shared" si="135"/>
        <v>-1</v>
      </c>
      <c r="O3232" t="s">
        <v>50</v>
      </c>
      <c r="P3232">
        <v>314.57</v>
      </c>
      <c r="Q3232">
        <v>1.1399999999999999</v>
      </c>
      <c r="R3232">
        <v>20100806</v>
      </c>
      <c r="S3232" t="str">
        <f>LEFT(R3232,4)</f>
        <v>2010</v>
      </c>
      <c r="T3232" t="str">
        <f>MID(R3232,5,2)</f>
        <v>08</v>
      </c>
      <c r="U3232">
        <v>5.58</v>
      </c>
      <c r="V3232">
        <v>15.15</v>
      </c>
      <c r="W3232">
        <v>9.2799999999999994</v>
      </c>
      <c r="X3232">
        <v>1.69</v>
      </c>
      <c r="Y3232">
        <v>27.61</v>
      </c>
      <c r="Z3232">
        <v>10.31</v>
      </c>
      <c r="AA3232">
        <v>0.99</v>
      </c>
      <c r="AB3232">
        <v>1.7</v>
      </c>
      <c r="AC3232">
        <v>2.61</v>
      </c>
      <c r="AD3232">
        <v>2.84</v>
      </c>
      <c r="AE3232">
        <v>4.03</v>
      </c>
      <c r="AF3232">
        <v>1.1499999999999999</v>
      </c>
      <c r="AG3232">
        <v>3.02</v>
      </c>
      <c r="AH3232">
        <v>1.77</v>
      </c>
      <c r="AI3232">
        <v>0.02</v>
      </c>
      <c r="AJ3232">
        <v>-0.01</v>
      </c>
      <c r="AK3232">
        <v>0.04</v>
      </c>
      <c r="AL3232">
        <v>0.04</v>
      </c>
      <c r="AM3232">
        <v>0.08</v>
      </c>
      <c r="AN3232">
        <v>-0.06</v>
      </c>
      <c r="AO3232">
        <v>2.5</v>
      </c>
      <c r="AP3232">
        <v>-1.22</v>
      </c>
      <c r="AQ3232">
        <v>-2.2200000000000002</v>
      </c>
      <c r="AR3232">
        <v>66939</v>
      </c>
      <c r="AS3232">
        <v>41.31</v>
      </c>
      <c r="AT3232">
        <v>0.62</v>
      </c>
      <c r="AU3232">
        <v>2.72</v>
      </c>
      <c r="AV3232">
        <v>0.37</v>
      </c>
      <c r="AW3232">
        <v>784</v>
      </c>
      <c r="AX3232">
        <v>300101</v>
      </c>
    </row>
    <row r="3233" spans="1:50" x14ac:dyDescent="0.4">
      <c r="A3233">
        <v>603159</v>
      </c>
      <c r="B3233" t="s">
        <v>8249</v>
      </c>
      <c r="C3233">
        <v>1.05</v>
      </c>
      <c r="D3233">
        <v>103.8</v>
      </c>
      <c r="E3233" t="s">
        <v>358</v>
      </c>
      <c r="F3233" t="s">
        <v>872</v>
      </c>
      <c r="G3233">
        <v>11.53</v>
      </c>
      <c r="H3233">
        <v>4744</v>
      </c>
      <c r="I3233">
        <v>3905</v>
      </c>
      <c r="J3233">
        <v>1.4</v>
      </c>
      <c r="K3233" t="s">
        <v>3529</v>
      </c>
      <c r="L3233" t="s">
        <v>3529</v>
      </c>
      <c r="M3233">
        <v>-7.86</v>
      </c>
      <c r="N3233">
        <f t="shared" si="135"/>
        <v>-1</v>
      </c>
      <c r="O3233">
        <v>65.209999999999994</v>
      </c>
      <c r="P3233">
        <v>37.729999999999997</v>
      </c>
      <c r="Q3233">
        <v>1.64</v>
      </c>
      <c r="R3233">
        <v>20160812</v>
      </c>
      <c r="S3233" t="str">
        <f>LEFT(R3233,4)</f>
        <v>2016</v>
      </c>
      <c r="T3233" t="str">
        <f>MID(R3233,5,2)</f>
        <v>08</v>
      </c>
      <c r="U3233">
        <v>1.4</v>
      </c>
      <c r="V3233">
        <v>5.48</v>
      </c>
      <c r="W3233">
        <v>4.2</v>
      </c>
      <c r="X3233">
        <v>0</v>
      </c>
      <c r="Y3233">
        <v>23.38</v>
      </c>
      <c r="Z3233">
        <v>2.93</v>
      </c>
      <c r="AA3233">
        <v>1.64</v>
      </c>
      <c r="AB3233">
        <v>0.27</v>
      </c>
      <c r="AC3233">
        <v>1.19</v>
      </c>
      <c r="AD3233">
        <v>1.03</v>
      </c>
      <c r="AE3233">
        <v>1.23</v>
      </c>
      <c r="AF3233">
        <v>0.82</v>
      </c>
      <c r="AG3233">
        <v>3.93</v>
      </c>
      <c r="AH3233">
        <v>3.21</v>
      </c>
      <c r="AI3233">
        <v>0.12</v>
      </c>
      <c r="AJ3233">
        <v>0</v>
      </c>
      <c r="AK3233">
        <v>0.15</v>
      </c>
      <c r="AL3233">
        <v>0.12</v>
      </c>
      <c r="AM3233">
        <v>0.12</v>
      </c>
      <c r="AN3233">
        <v>0.08</v>
      </c>
      <c r="AO3233">
        <v>1.76</v>
      </c>
      <c r="AP3233">
        <v>0.62</v>
      </c>
      <c r="AQ3233">
        <v>-0.03</v>
      </c>
      <c r="AR3233">
        <v>13594</v>
      </c>
      <c r="AS3233">
        <v>18.149999999999999</v>
      </c>
      <c r="AT3233">
        <v>2.95</v>
      </c>
      <c r="AU3233">
        <v>2.98</v>
      </c>
      <c r="AV3233">
        <v>0.19</v>
      </c>
      <c r="AW3233">
        <v>871</v>
      </c>
      <c r="AX3233">
        <v>603159</v>
      </c>
    </row>
    <row r="3234" spans="1:50" x14ac:dyDescent="0.4">
      <c r="A3234">
        <v>300219</v>
      </c>
      <c r="B3234" t="s">
        <v>4778</v>
      </c>
      <c r="C3234">
        <v>0.3</v>
      </c>
      <c r="D3234" t="s">
        <v>50</v>
      </c>
      <c r="E3234" t="s">
        <v>115</v>
      </c>
      <c r="F3234" t="s">
        <v>283</v>
      </c>
      <c r="G3234">
        <v>6.74</v>
      </c>
      <c r="H3234">
        <v>11425</v>
      </c>
      <c r="I3234">
        <v>10781</v>
      </c>
      <c r="J3234">
        <v>6.06</v>
      </c>
      <c r="K3234" t="s">
        <v>4779</v>
      </c>
      <c r="L3234" t="s">
        <v>4780</v>
      </c>
      <c r="M3234">
        <v>-7.88</v>
      </c>
      <c r="N3234">
        <f t="shared" si="135"/>
        <v>-1</v>
      </c>
      <c r="O3234" t="s">
        <v>50</v>
      </c>
      <c r="P3234">
        <v>23.08</v>
      </c>
      <c r="Q3234">
        <v>1.51</v>
      </c>
      <c r="R3234">
        <v>20110518</v>
      </c>
      <c r="S3234" t="str">
        <f>LEFT(R3234,4)</f>
        <v>2011</v>
      </c>
      <c r="T3234" t="str">
        <f>MID(R3234,5,2)</f>
        <v>05</v>
      </c>
      <c r="U3234">
        <v>7.11</v>
      </c>
      <c r="V3234">
        <v>37.369999999999997</v>
      </c>
      <c r="W3234">
        <v>18.93</v>
      </c>
      <c r="X3234">
        <v>0.62</v>
      </c>
      <c r="Y3234">
        <v>47.69</v>
      </c>
      <c r="Z3234">
        <v>22.23</v>
      </c>
      <c r="AA3234">
        <v>10.44</v>
      </c>
      <c r="AB3234">
        <v>0.9</v>
      </c>
      <c r="AC3234">
        <v>17.04</v>
      </c>
      <c r="AD3234">
        <v>4.53</v>
      </c>
      <c r="AE3234">
        <v>9.01</v>
      </c>
      <c r="AF3234">
        <v>10.99</v>
      </c>
      <c r="AG3234">
        <v>26.84</v>
      </c>
      <c r="AH3234">
        <v>21.44</v>
      </c>
      <c r="AI3234">
        <v>-7.46</v>
      </c>
      <c r="AJ3234">
        <v>0.03</v>
      </c>
      <c r="AK3234">
        <v>-7.09</v>
      </c>
      <c r="AL3234">
        <v>-7.41</v>
      </c>
      <c r="AM3234">
        <v>-7.23</v>
      </c>
      <c r="AN3234">
        <v>-6.95</v>
      </c>
      <c r="AO3234">
        <v>0.28999999999999998</v>
      </c>
      <c r="AP3234">
        <v>4.1500000000000004</v>
      </c>
      <c r="AQ3234">
        <v>-1.1399999999999999</v>
      </c>
      <c r="AR3234">
        <v>19989</v>
      </c>
      <c r="AS3234">
        <v>20.12</v>
      </c>
      <c r="AT3234">
        <v>-27.8</v>
      </c>
      <c r="AU3234">
        <v>-26.95</v>
      </c>
      <c r="AV3234">
        <v>1.26</v>
      </c>
      <c r="AW3234">
        <v>4595</v>
      </c>
      <c r="AX3234">
        <v>300219</v>
      </c>
    </row>
    <row r="3235" spans="1:50" x14ac:dyDescent="0.4">
      <c r="A3235">
        <v>603055</v>
      </c>
      <c r="B3235" t="s">
        <v>8161</v>
      </c>
      <c r="C3235">
        <v>-1.44</v>
      </c>
      <c r="D3235">
        <v>20.34</v>
      </c>
      <c r="E3235" t="s">
        <v>751</v>
      </c>
      <c r="F3235" t="s">
        <v>307</v>
      </c>
      <c r="G3235">
        <v>6.85</v>
      </c>
      <c r="H3235">
        <v>17711</v>
      </c>
      <c r="I3235">
        <v>5159</v>
      </c>
      <c r="J3235">
        <v>1.41</v>
      </c>
      <c r="K3235" t="s">
        <v>8162</v>
      </c>
      <c r="L3235" t="s">
        <v>8163</v>
      </c>
      <c r="M3235">
        <v>-7.88</v>
      </c>
      <c r="N3235">
        <f t="shared" si="135"/>
        <v>-1</v>
      </c>
      <c r="O3235">
        <v>26.33</v>
      </c>
      <c r="P3235">
        <v>15.19</v>
      </c>
      <c r="Q3235">
        <v>0.65</v>
      </c>
      <c r="R3235">
        <v>20170921</v>
      </c>
      <c r="S3235" t="str">
        <f>LEFT(R3235,4)</f>
        <v>2017</v>
      </c>
      <c r="T3235" t="str">
        <f>MID(R3235,5,2)</f>
        <v>09</v>
      </c>
      <c r="U3235">
        <v>7.67</v>
      </c>
      <c r="V3235">
        <v>44.25</v>
      </c>
      <c r="W3235">
        <v>26.51</v>
      </c>
      <c r="X3235">
        <v>0</v>
      </c>
      <c r="Y3235">
        <v>40.1</v>
      </c>
      <c r="Z3235">
        <v>20.72</v>
      </c>
      <c r="AA3235">
        <v>16.329999999999998</v>
      </c>
      <c r="AB3235">
        <v>1.73</v>
      </c>
      <c r="AC3235">
        <v>12.89</v>
      </c>
      <c r="AD3235">
        <v>9.24</v>
      </c>
      <c r="AE3235">
        <v>4.95</v>
      </c>
      <c r="AF3235">
        <v>5.0199999999999996</v>
      </c>
      <c r="AG3235">
        <v>19.75</v>
      </c>
      <c r="AH3235">
        <v>14.66</v>
      </c>
      <c r="AI3235">
        <v>2.2400000000000002</v>
      </c>
      <c r="AJ3235">
        <v>0.09</v>
      </c>
      <c r="AK3235">
        <v>2.2200000000000002</v>
      </c>
      <c r="AL3235">
        <v>1.93</v>
      </c>
      <c r="AM3235">
        <v>1.93</v>
      </c>
      <c r="AN3235">
        <v>1.74</v>
      </c>
      <c r="AO3235">
        <v>12.45</v>
      </c>
      <c r="AP3235">
        <v>0.34</v>
      </c>
      <c r="AQ3235">
        <v>-5.98</v>
      </c>
      <c r="AR3235">
        <v>17395</v>
      </c>
      <c r="AS3235">
        <v>25.79</v>
      </c>
      <c r="AT3235">
        <v>11.34</v>
      </c>
      <c r="AU3235">
        <v>9.77</v>
      </c>
      <c r="AV3235">
        <v>1.08</v>
      </c>
      <c r="AW3235">
        <v>4541</v>
      </c>
      <c r="AX3235">
        <v>603055</v>
      </c>
    </row>
    <row r="3236" spans="1:50" x14ac:dyDescent="0.4">
      <c r="A3236">
        <v>601618</v>
      </c>
      <c r="B3236" t="s">
        <v>7910</v>
      </c>
      <c r="C3236">
        <v>0.72</v>
      </c>
      <c r="D3236">
        <v>10.79</v>
      </c>
      <c r="E3236" t="s">
        <v>85</v>
      </c>
      <c r="F3236" t="s">
        <v>77</v>
      </c>
      <c r="G3236">
        <v>2.79</v>
      </c>
      <c r="H3236">
        <v>212610</v>
      </c>
      <c r="I3236">
        <v>453312</v>
      </c>
      <c r="J3236">
        <v>178.53</v>
      </c>
      <c r="K3236" t="s">
        <v>7911</v>
      </c>
      <c r="L3236" t="s">
        <v>7911</v>
      </c>
      <c r="M3236">
        <v>-7.89</v>
      </c>
      <c r="N3236">
        <f t="shared" si="135"/>
        <v>-1</v>
      </c>
      <c r="O3236">
        <v>8.74</v>
      </c>
      <c r="P3236">
        <v>9.11</v>
      </c>
      <c r="Q3236">
        <v>0.98</v>
      </c>
      <c r="R3236">
        <v>20090921</v>
      </c>
      <c r="S3236" t="str">
        <f>LEFT(R3236,4)</f>
        <v>2009</v>
      </c>
      <c r="T3236" t="str">
        <f>MID(R3236,5,2)</f>
        <v>09</v>
      </c>
      <c r="U3236">
        <v>207.24</v>
      </c>
      <c r="V3236">
        <v>4572.21</v>
      </c>
      <c r="W3236">
        <v>942.32</v>
      </c>
      <c r="X3236">
        <v>195.79</v>
      </c>
      <c r="Y3236">
        <v>75.11</v>
      </c>
      <c r="Z3236">
        <v>3520.58</v>
      </c>
      <c r="AA3236">
        <v>260.92</v>
      </c>
      <c r="AB3236">
        <v>153.52000000000001</v>
      </c>
      <c r="AC3236">
        <v>3068.73</v>
      </c>
      <c r="AD3236">
        <v>572.33000000000004</v>
      </c>
      <c r="AE3236">
        <v>689.43</v>
      </c>
      <c r="AF3236">
        <v>224.75</v>
      </c>
      <c r="AG3236">
        <v>2280.85</v>
      </c>
      <c r="AH3236">
        <v>2007.08</v>
      </c>
      <c r="AI3236">
        <v>63.79</v>
      </c>
      <c r="AJ3236">
        <v>-1.35</v>
      </c>
      <c r="AK3236">
        <v>64.89</v>
      </c>
      <c r="AL3236">
        <v>49.29</v>
      </c>
      <c r="AM3236">
        <v>40.35</v>
      </c>
      <c r="AN3236">
        <v>37.24</v>
      </c>
      <c r="AO3236">
        <v>260.07</v>
      </c>
      <c r="AP3236">
        <v>-106.35</v>
      </c>
      <c r="AQ3236">
        <v>-69.7</v>
      </c>
      <c r="AR3236">
        <v>420159</v>
      </c>
      <c r="AS3236">
        <v>12</v>
      </c>
      <c r="AT3236">
        <v>2.8</v>
      </c>
      <c r="AU3236">
        <v>1.77</v>
      </c>
      <c r="AV3236">
        <v>59.58</v>
      </c>
      <c r="AW3236">
        <v>96646</v>
      </c>
      <c r="AX3236">
        <v>601618</v>
      </c>
    </row>
    <row r="3237" spans="1:50" x14ac:dyDescent="0.4">
      <c r="A3237">
        <v>2421</v>
      </c>
      <c r="B3237" t="s">
        <v>2862</v>
      </c>
      <c r="C3237">
        <v>-0.55000000000000004</v>
      </c>
      <c r="D3237">
        <v>40.68</v>
      </c>
      <c r="E3237" t="s">
        <v>317</v>
      </c>
      <c r="F3237" t="s">
        <v>49</v>
      </c>
      <c r="G3237">
        <v>3.62</v>
      </c>
      <c r="H3237">
        <v>78756</v>
      </c>
      <c r="I3237">
        <v>41589</v>
      </c>
      <c r="J3237">
        <v>16.48</v>
      </c>
      <c r="K3237" t="s">
        <v>2863</v>
      </c>
      <c r="L3237" t="s">
        <v>2864</v>
      </c>
      <c r="M3237">
        <v>-7.91</v>
      </c>
      <c r="N3237">
        <f t="shared" si="135"/>
        <v>-1</v>
      </c>
      <c r="O3237">
        <v>36.82</v>
      </c>
      <c r="P3237">
        <v>32.229999999999997</v>
      </c>
      <c r="Q3237">
        <v>1.52</v>
      </c>
      <c r="R3237">
        <v>20100603</v>
      </c>
      <c r="S3237" t="str">
        <f>LEFT(R3237,4)</f>
        <v>2010</v>
      </c>
      <c r="T3237" t="str">
        <f>MID(R3237,5,2)</f>
        <v>06</v>
      </c>
      <c r="U3237">
        <v>19.350000000000001</v>
      </c>
      <c r="V3237">
        <v>67.31</v>
      </c>
      <c r="W3237">
        <v>33.19</v>
      </c>
      <c r="X3237">
        <v>0.68</v>
      </c>
      <c r="Y3237">
        <v>49.68</v>
      </c>
      <c r="Z3237">
        <v>41.7</v>
      </c>
      <c r="AA3237">
        <v>4.74</v>
      </c>
      <c r="AB3237">
        <v>1.81</v>
      </c>
      <c r="AC3237">
        <v>23.02</v>
      </c>
      <c r="AD3237">
        <v>3.94</v>
      </c>
      <c r="AE3237">
        <v>19.88</v>
      </c>
      <c r="AF3237">
        <v>1.67</v>
      </c>
      <c r="AG3237">
        <v>15.67</v>
      </c>
      <c r="AH3237">
        <v>10.62</v>
      </c>
      <c r="AI3237">
        <v>1.38</v>
      </c>
      <c r="AJ3237">
        <v>0.01</v>
      </c>
      <c r="AK3237">
        <v>1.38</v>
      </c>
      <c r="AL3237">
        <v>1.29</v>
      </c>
      <c r="AM3237">
        <v>1.29</v>
      </c>
      <c r="AN3237">
        <v>1.0900000000000001</v>
      </c>
      <c r="AO3237">
        <v>11.64</v>
      </c>
      <c r="AP3237">
        <v>1.9</v>
      </c>
      <c r="AQ3237">
        <v>-0.55000000000000004</v>
      </c>
      <c r="AR3237">
        <v>101476</v>
      </c>
      <c r="AS3237">
        <v>32.25</v>
      </c>
      <c r="AT3237">
        <v>8.83</v>
      </c>
      <c r="AU3237">
        <v>8.2200000000000006</v>
      </c>
      <c r="AV3237">
        <v>0.3</v>
      </c>
      <c r="AW3237">
        <v>2131</v>
      </c>
      <c r="AX3237">
        <v>2421</v>
      </c>
    </row>
    <row r="3238" spans="1:50" x14ac:dyDescent="0.4">
      <c r="A3238">
        <v>2186</v>
      </c>
      <c r="B3238" t="s">
        <v>2161</v>
      </c>
      <c r="C3238">
        <v>1.08</v>
      </c>
      <c r="D3238">
        <v>45.34</v>
      </c>
      <c r="E3238" t="s">
        <v>71</v>
      </c>
      <c r="F3238" t="s">
        <v>77</v>
      </c>
      <c r="G3238">
        <v>10.25</v>
      </c>
      <c r="H3238">
        <v>4767</v>
      </c>
      <c r="I3238">
        <v>7446</v>
      </c>
      <c r="J3238">
        <v>3.06</v>
      </c>
      <c r="K3238" t="s">
        <v>2162</v>
      </c>
      <c r="L3238" t="s">
        <v>2163</v>
      </c>
      <c r="M3238">
        <v>-7.95</v>
      </c>
      <c r="N3238">
        <f t="shared" si="135"/>
        <v>-1</v>
      </c>
      <c r="O3238" t="s">
        <v>50</v>
      </c>
      <c r="P3238">
        <v>43.54</v>
      </c>
      <c r="Q3238">
        <v>0.56000000000000005</v>
      </c>
      <c r="R3238">
        <v>20071120</v>
      </c>
      <c r="S3238" t="str">
        <f>LEFT(R3238,4)</f>
        <v>2007</v>
      </c>
      <c r="T3238" t="str">
        <f>MID(R3238,5,2)</f>
        <v>11</v>
      </c>
      <c r="U3238">
        <v>3.08</v>
      </c>
      <c r="V3238">
        <v>20.2</v>
      </c>
      <c r="W3238">
        <v>15</v>
      </c>
      <c r="X3238">
        <v>0.78</v>
      </c>
      <c r="Y3238">
        <v>21.87</v>
      </c>
      <c r="Z3238">
        <v>12.39</v>
      </c>
      <c r="AA3238">
        <v>5.25</v>
      </c>
      <c r="AB3238">
        <v>1.01</v>
      </c>
      <c r="AC3238">
        <v>4.3099999999999996</v>
      </c>
      <c r="AD3238">
        <v>0.85</v>
      </c>
      <c r="AE3238">
        <v>0.71</v>
      </c>
      <c r="AF3238">
        <v>5.4</v>
      </c>
      <c r="AG3238">
        <v>11.91</v>
      </c>
      <c r="AH3238">
        <v>4.8899999999999997</v>
      </c>
      <c r="AI3238">
        <v>0.79</v>
      </c>
      <c r="AJ3238">
        <v>0.33</v>
      </c>
      <c r="AK3238">
        <v>0.79</v>
      </c>
      <c r="AL3238">
        <v>0.51</v>
      </c>
      <c r="AM3238">
        <v>0.53</v>
      </c>
      <c r="AN3238">
        <v>0.39</v>
      </c>
      <c r="AO3238">
        <v>4.96</v>
      </c>
      <c r="AP3238">
        <v>0.85</v>
      </c>
      <c r="AQ3238">
        <v>-3.43</v>
      </c>
      <c r="AR3238">
        <v>23336</v>
      </c>
      <c r="AS3238">
        <v>58.92</v>
      </c>
      <c r="AT3238">
        <v>6.63</v>
      </c>
      <c r="AU3238">
        <v>4.42</v>
      </c>
      <c r="AV3238">
        <v>0.01</v>
      </c>
      <c r="AW3238">
        <v>4817</v>
      </c>
      <c r="AX3238">
        <v>2186</v>
      </c>
    </row>
    <row r="3239" spans="1:50" x14ac:dyDescent="0.4">
      <c r="A3239">
        <v>600221</v>
      </c>
      <c r="B3239" t="s">
        <v>6407</v>
      </c>
      <c r="C3239">
        <v>0</v>
      </c>
      <c r="D3239">
        <v>35.64</v>
      </c>
      <c r="E3239" t="s">
        <v>279</v>
      </c>
      <c r="F3239" t="s">
        <v>451</v>
      </c>
      <c r="G3239">
        <v>1.73</v>
      </c>
      <c r="H3239">
        <v>251820</v>
      </c>
      <c r="I3239">
        <v>285971</v>
      </c>
      <c r="J3239">
        <v>164.36</v>
      </c>
      <c r="K3239" t="s">
        <v>6408</v>
      </c>
      <c r="L3239" t="s">
        <v>6409</v>
      </c>
      <c r="M3239">
        <v>-7.98</v>
      </c>
      <c r="N3239">
        <f t="shared" si="135"/>
        <v>-1</v>
      </c>
      <c r="O3239" t="s">
        <v>50</v>
      </c>
      <c r="P3239" t="s">
        <v>50</v>
      </c>
      <c r="Q3239">
        <v>1.02</v>
      </c>
      <c r="R3239">
        <v>19991125</v>
      </c>
      <c r="S3239" t="str">
        <f>LEFT(R3239,4)</f>
        <v>1999</v>
      </c>
      <c r="T3239" t="str">
        <f>MID(R3239,5,2)</f>
        <v>11</v>
      </c>
      <c r="U3239">
        <v>168.06</v>
      </c>
      <c r="V3239">
        <v>1968.89</v>
      </c>
      <c r="W3239">
        <v>535.9</v>
      </c>
      <c r="X3239">
        <v>153.08000000000001</v>
      </c>
      <c r="Y3239">
        <v>65.010000000000005</v>
      </c>
      <c r="Z3239">
        <v>513.29999999999995</v>
      </c>
      <c r="AA3239">
        <v>700.46</v>
      </c>
      <c r="AB3239">
        <v>6.28</v>
      </c>
      <c r="AC3239">
        <v>1179.73</v>
      </c>
      <c r="AD3239">
        <v>1.82</v>
      </c>
      <c r="AE3239">
        <v>38.78</v>
      </c>
      <c r="AF3239">
        <v>177.21</v>
      </c>
      <c r="AG3239">
        <v>564.79999999999995</v>
      </c>
      <c r="AH3239">
        <v>502.32</v>
      </c>
      <c r="AI3239">
        <v>8.5</v>
      </c>
      <c r="AJ3239">
        <v>5.81</v>
      </c>
      <c r="AK3239">
        <v>9.8800000000000008</v>
      </c>
      <c r="AL3239">
        <v>7.09</v>
      </c>
      <c r="AM3239">
        <v>6.12</v>
      </c>
      <c r="AN3239">
        <v>1.33</v>
      </c>
      <c r="AO3239">
        <v>128.52000000000001</v>
      </c>
      <c r="AP3239">
        <v>45.33</v>
      </c>
      <c r="AQ3239">
        <v>21.76</v>
      </c>
      <c r="AR3239">
        <v>438331</v>
      </c>
      <c r="AS3239">
        <v>11.06</v>
      </c>
      <c r="AT3239">
        <v>1.5</v>
      </c>
      <c r="AU3239">
        <v>1.08</v>
      </c>
      <c r="AV3239">
        <v>0</v>
      </c>
      <c r="AW3239">
        <v>26236</v>
      </c>
      <c r="AX3239">
        <v>600221</v>
      </c>
    </row>
    <row r="3240" spans="1:50" x14ac:dyDescent="0.4">
      <c r="A3240">
        <v>889</v>
      </c>
      <c r="B3240" t="s">
        <v>1339</v>
      </c>
      <c r="C3240">
        <v>-1.58</v>
      </c>
      <c r="D3240">
        <v>42.28</v>
      </c>
      <c r="E3240" t="s">
        <v>237</v>
      </c>
      <c r="F3240" t="s">
        <v>318</v>
      </c>
      <c r="G3240">
        <v>9.3699999999999992</v>
      </c>
      <c r="H3240">
        <v>28103</v>
      </c>
      <c r="I3240">
        <v>29739</v>
      </c>
      <c r="J3240">
        <v>6.22</v>
      </c>
      <c r="K3240" t="s">
        <v>1340</v>
      </c>
      <c r="L3240" t="s">
        <v>1341</v>
      </c>
      <c r="M3240">
        <v>-7.99</v>
      </c>
      <c r="N3240">
        <f t="shared" si="135"/>
        <v>-1</v>
      </c>
      <c r="O3240">
        <v>30.91</v>
      </c>
      <c r="P3240">
        <v>24.74</v>
      </c>
      <c r="Q3240">
        <v>1.51</v>
      </c>
      <c r="R3240">
        <v>19971218</v>
      </c>
      <c r="S3240" t="str">
        <f>LEFT(R3240,4)</f>
        <v>1997</v>
      </c>
      <c r="T3240" t="str">
        <f>MID(R3240,5,2)</f>
        <v>12</v>
      </c>
      <c r="U3240">
        <v>6.69</v>
      </c>
      <c r="V3240">
        <v>52.61</v>
      </c>
      <c r="W3240">
        <v>36.74</v>
      </c>
      <c r="X3240">
        <v>0</v>
      </c>
      <c r="Y3240">
        <v>30.17</v>
      </c>
      <c r="Z3240">
        <v>20.51</v>
      </c>
      <c r="AA3240">
        <v>0.86</v>
      </c>
      <c r="AB3240">
        <v>0.71</v>
      </c>
      <c r="AC3240">
        <v>14.53</v>
      </c>
      <c r="AD3240">
        <v>0.84</v>
      </c>
      <c r="AE3240">
        <v>11.39</v>
      </c>
      <c r="AF3240">
        <v>17.690000000000001</v>
      </c>
      <c r="AG3240">
        <v>23.34</v>
      </c>
      <c r="AH3240">
        <v>19.850000000000001</v>
      </c>
      <c r="AI3240">
        <v>1.31</v>
      </c>
      <c r="AJ3240">
        <v>0</v>
      </c>
      <c r="AK3240">
        <v>1.36</v>
      </c>
      <c r="AL3240">
        <v>1.1100000000000001</v>
      </c>
      <c r="AM3240">
        <v>1.1100000000000001</v>
      </c>
      <c r="AN3240">
        <v>1.06</v>
      </c>
      <c r="AO3240">
        <v>11.46</v>
      </c>
      <c r="AP3240">
        <v>-0.27</v>
      </c>
      <c r="AQ3240">
        <v>-2.5499999999999998</v>
      </c>
      <c r="AR3240">
        <v>26072</v>
      </c>
      <c r="AS3240">
        <v>14.93</v>
      </c>
      <c r="AT3240">
        <v>5.62</v>
      </c>
      <c r="AU3240">
        <v>4.75</v>
      </c>
      <c r="AV3240">
        <v>0.66</v>
      </c>
      <c r="AW3240">
        <v>9197</v>
      </c>
      <c r="AX3240">
        <v>889</v>
      </c>
    </row>
    <row r="3241" spans="1:50" x14ac:dyDescent="0.4">
      <c r="A3241">
        <v>600622</v>
      </c>
      <c r="B3241" t="s">
        <v>7051</v>
      </c>
      <c r="C3241">
        <v>2.09</v>
      </c>
      <c r="D3241">
        <v>14.48</v>
      </c>
      <c r="E3241" t="s">
        <v>67</v>
      </c>
      <c r="F3241" t="s">
        <v>872</v>
      </c>
      <c r="G3241">
        <v>3.87</v>
      </c>
      <c r="H3241">
        <v>61076</v>
      </c>
      <c r="I3241">
        <v>111604</v>
      </c>
      <c r="J3241">
        <v>15</v>
      </c>
      <c r="K3241" t="s">
        <v>4693</v>
      </c>
      <c r="L3241" t="s">
        <v>4693</v>
      </c>
      <c r="M3241">
        <v>-7.99</v>
      </c>
      <c r="N3241">
        <f t="shared" si="135"/>
        <v>-1</v>
      </c>
      <c r="O3241">
        <v>7.8</v>
      </c>
      <c r="P3241">
        <v>6.64</v>
      </c>
      <c r="Q3241">
        <v>1.71</v>
      </c>
      <c r="R3241">
        <v>19921203</v>
      </c>
      <c r="S3241" t="str">
        <f>LEFT(R3241,4)</f>
        <v>1992</v>
      </c>
      <c r="T3241" t="str">
        <f>MID(R3241,5,2)</f>
        <v>12</v>
      </c>
      <c r="U3241">
        <v>15</v>
      </c>
      <c r="V3241">
        <v>281.82</v>
      </c>
      <c r="W3241">
        <v>62.39</v>
      </c>
      <c r="X3241">
        <v>29.5</v>
      </c>
      <c r="Y3241">
        <v>67.39</v>
      </c>
      <c r="Z3241">
        <v>145.91</v>
      </c>
      <c r="AA3241">
        <v>1.42</v>
      </c>
      <c r="AB3241">
        <v>0.11</v>
      </c>
      <c r="AC3241">
        <v>92.06</v>
      </c>
      <c r="AD3241">
        <v>71.209999999999994</v>
      </c>
      <c r="AE3241">
        <v>2.72</v>
      </c>
      <c r="AF3241">
        <v>14.22</v>
      </c>
      <c r="AG3241">
        <v>33.65</v>
      </c>
      <c r="AH3241">
        <v>21.08</v>
      </c>
      <c r="AI3241">
        <v>4.4800000000000004</v>
      </c>
      <c r="AJ3241">
        <v>1.1299999999999999</v>
      </c>
      <c r="AK3241">
        <v>4.49</v>
      </c>
      <c r="AL3241">
        <v>3.11</v>
      </c>
      <c r="AM3241">
        <v>3.03</v>
      </c>
      <c r="AN3241">
        <v>2.44</v>
      </c>
      <c r="AO3241">
        <v>30.04</v>
      </c>
      <c r="AP3241">
        <v>6.53</v>
      </c>
      <c r="AQ3241">
        <v>2.13</v>
      </c>
      <c r="AR3241">
        <v>37538</v>
      </c>
      <c r="AS3241">
        <v>37.340000000000003</v>
      </c>
      <c r="AT3241">
        <v>13.33</v>
      </c>
      <c r="AU3241">
        <v>9</v>
      </c>
      <c r="AV3241">
        <v>0</v>
      </c>
      <c r="AW3241">
        <v>344</v>
      </c>
      <c r="AX3241">
        <v>600622</v>
      </c>
    </row>
    <row r="3242" spans="1:50" x14ac:dyDescent="0.4">
      <c r="A3242">
        <v>2229</v>
      </c>
      <c r="B3242" t="s">
        <v>2291</v>
      </c>
      <c r="C3242">
        <v>0.6</v>
      </c>
      <c r="D3242" t="s">
        <v>50</v>
      </c>
      <c r="E3242" t="s">
        <v>172</v>
      </c>
      <c r="F3242" t="s">
        <v>516</v>
      </c>
      <c r="G3242">
        <v>6.68</v>
      </c>
      <c r="H3242">
        <v>40341</v>
      </c>
      <c r="I3242">
        <v>41962</v>
      </c>
      <c r="J3242">
        <v>4.0999999999999996</v>
      </c>
      <c r="K3242" t="s">
        <v>2292</v>
      </c>
      <c r="L3242" t="s">
        <v>2293</v>
      </c>
      <c r="M3242">
        <v>-8.01</v>
      </c>
      <c r="N3242">
        <f t="shared" si="135"/>
        <v>-1</v>
      </c>
      <c r="O3242">
        <v>513.09</v>
      </c>
      <c r="P3242">
        <v>645.32000000000005</v>
      </c>
      <c r="Q3242">
        <v>1.29</v>
      </c>
      <c r="R3242">
        <v>20080508</v>
      </c>
      <c r="S3242" t="str">
        <f>LEFT(R3242,4)</f>
        <v>2008</v>
      </c>
      <c r="T3242" t="str">
        <f>MID(R3242,5,2)</f>
        <v>05</v>
      </c>
      <c r="U3242">
        <v>4.9800000000000004</v>
      </c>
      <c r="V3242">
        <v>21.08</v>
      </c>
      <c r="W3242">
        <v>16.68</v>
      </c>
      <c r="X3242">
        <v>1.05</v>
      </c>
      <c r="Y3242">
        <v>15.92</v>
      </c>
      <c r="Z3242">
        <v>11.36</v>
      </c>
      <c r="AA3242">
        <v>5.3</v>
      </c>
      <c r="AB3242">
        <v>0.53</v>
      </c>
      <c r="AC3242">
        <v>3.1</v>
      </c>
      <c r="AD3242">
        <v>1.31</v>
      </c>
      <c r="AE3242">
        <v>1</v>
      </c>
      <c r="AF3242">
        <v>8.76</v>
      </c>
      <c r="AG3242">
        <v>4.3600000000000003</v>
      </c>
      <c r="AH3242">
        <v>3.21</v>
      </c>
      <c r="AI3242">
        <v>0.14000000000000001</v>
      </c>
      <c r="AJ3242">
        <v>0.06</v>
      </c>
      <c r="AK3242">
        <v>0.14000000000000001</v>
      </c>
      <c r="AL3242">
        <v>0.09</v>
      </c>
      <c r="AM3242">
        <v>-0.04</v>
      </c>
      <c r="AN3242">
        <v>-0.11</v>
      </c>
      <c r="AO3242">
        <v>2.35</v>
      </c>
      <c r="AP3242">
        <v>0.02</v>
      </c>
      <c r="AQ3242">
        <v>-4.6500000000000004</v>
      </c>
      <c r="AR3242">
        <v>43303</v>
      </c>
      <c r="AS3242">
        <v>26.42</v>
      </c>
      <c r="AT3242">
        <v>3.23</v>
      </c>
      <c r="AU3242">
        <v>-0.92</v>
      </c>
      <c r="AV3242">
        <v>0.11</v>
      </c>
      <c r="AW3242">
        <v>1420</v>
      </c>
      <c r="AX3242">
        <v>2229</v>
      </c>
    </row>
    <row r="3243" spans="1:50" x14ac:dyDescent="0.4">
      <c r="A3243">
        <v>2718</v>
      </c>
      <c r="B3243" t="s">
        <v>3658</v>
      </c>
      <c r="C3243">
        <v>0.78</v>
      </c>
      <c r="D3243">
        <v>33.700000000000003</v>
      </c>
      <c r="E3243" t="s">
        <v>1387</v>
      </c>
      <c r="F3243" t="s">
        <v>307</v>
      </c>
      <c r="G3243">
        <v>16.68</v>
      </c>
      <c r="H3243">
        <v>3036</v>
      </c>
      <c r="I3243">
        <v>3393</v>
      </c>
      <c r="J3243">
        <v>0.66</v>
      </c>
      <c r="K3243" t="s">
        <v>1903</v>
      </c>
      <c r="L3243" t="s">
        <v>3659</v>
      </c>
      <c r="M3243">
        <v>-8.02</v>
      </c>
      <c r="N3243">
        <f t="shared" si="135"/>
        <v>-1</v>
      </c>
      <c r="O3243">
        <v>37.61</v>
      </c>
      <c r="P3243">
        <v>21.08</v>
      </c>
      <c r="Q3243">
        <v>0.97</v>
      </c>
      <c r="R3243">
        <v>20140128</v>
      </c>
      <c r="S3243" t="str">
        <f>LEFT(R3243,4)</f>
        <v>2014</v>
      </c>
      <c r="T3243" t="str">
        <f>MID(R3243,5,2)</f>
        <v>01</v>
      </c>
      <c r="U3243">
        <v>1.31</v>
      </c>
      <c r="V3243">
        <v>17.04</v>
      </c>
      <c r="W3243">
        <v>12.11</v>
      </c>
      <c r="X3243">
        <v>0.08</v>
      </c>
      <c r="Y3243">
        <v>28.43</v>
      </c>
      <c r="Z3243">
        <v>6.53</v>
      </c>
      <c r="AA3243">
        <v>2.27</v>
      </c>
      <c r="AB3243">
        <v>1.1299999999999999</v>
      </c>
      <c r="AC3243">
        <v>4.84</v>
      </c>
      <c r="AD3243">
        <v>1.1599999999999999</v>
      </c>
      <c r="AE3243">
        <v>1.75</v>
      </c>
      <c r="AF3243">
        <v>4.0599999999999996</v>
      </c>
      <c r="AG3243">
        <v>5.04</v>
      </c>
      <c r="AH3243">
        <v>3.38</v>
      </c>
      <c r="AI3243">
        <v>0.49</v>
      </c>
      <c r="AJ3243">
        <v>0.09</v>
      </c>
      <c r="AK3243">
        <v>0.55000000000000004</v>
      </c>
      <c r="AL3243">
        <v>0.48</v>
      </c>
      <c r="AM3243">
        <v>0.49</v>
      </c>
      <c r="AN3243">
        <v>0.32</v>
      </c>
      <c r="AO3243">
        <v>5.87</v>
      </c>
      <c r="AP3243">
        <v>-0.16</v>
      </c>
      <c r="AQ3243">
        <v>-0.41</v>
      </c>
      <c r="AR3243">
        <v>7500</v>
      </c>
      <c r="AS3243">
        <v>32.93</v>
      </c>
      <c r="AT3243">
        <v>9.74</v>
      </c>
      <c r="AU3243">
        <v>9.7200000000000006</v>
      </c>
      <c r="AV3243">
        <v>0.22</v>
      </c>
      <c r="AW3243">
        <v>1012</v>
      </c>
      <c r="AX3243">
        <v>2718</v>
      </c>
    </row>
    <row r="3244" spans="1:50" x14ac:dyDescent="0.4">
      <c r="A3244">
        <v>603339</v>
      </c>
      <c r="B3244" t="s">
        <v>8418</v>
      </c>
      <c r="C3244">
        <v>1.19</v>
      </c>
      <c r="D3244">
        <v>23.35</v>
      </c>
      <c r="E3244" t="s">
        <v>358</v>
      </c>
      <c r="F3244" t="s">
        <v>161</v>
      </c>
      <c r="G3244">
        <v>13.51</v>
      </c>
      <c r="H3244">
        <v>4346</v>
      </c>
      <c r="I3244">
        <v>5308</v>
      </c>
      <c r="J3244">
        <v>2.09</v>
      </c>
      <c r="K3244" t="s">
        <v>1626</v>
      </c>
      <c r="L3244" t="s">
        <v>1169</v>
      </c>
      <c r="M3244">
        <v>-8.07</v>
      </c>
      <c r="N3244">
        <f t="shared" si="135"/>
        <v>-1</v>
      </c>
      <c r="O3244">
        <v>21.79</v>
      </c>
      <c r="P3244">
        <v>15.68</v>
      </c>
      <c r="Q3244">
        <v>1.05</v>
      </c>
      <c r="R3244">
        <v>20160519</v>
      </c>
      <c r="S3244" t="str">
        <f>LEFT(R3244,4)</f>
        <v>2016</v>
      </c>
      <c r="T3244" t="str">
        <f>MID(R3244,5,2)</f>
        <v>05</v>
      </c>
      <c r="U3244">
        <v>2.11</v>
      </c>
      <c r="V3244">
        <v>24.16</v>
      </c>
      <c r="W3244">
        <v>17.190000000000001</v>
      </c>
      <c r="X3244">
        <v>0</v>
      </c>
      <c r="Y3244">
        <v>28.87</v>
      </c>
      <c r="Z3244">
        <v>16.18</v>
      </c>
      <c r="AA3244">
        <v>4.03</v>
      </c>
      <c r="AB3244">
        <v>1.1299999999999999</v>
      </c>
      <c r="AC3244">
        <v>6.72</v>
      </c>
      <c r="AD3244">
        <v>7.01</v>
      </c>
      <c r="AE3244">
        <v>0.39</v>
      </c>
      <c r="AF3244">
        <v>5.85</v>
      </c>
      <c r="AG3244">
        <v>8.76</v>
      </c>
      <c r="AH3244">
        <v>6.76</v>
      </c>
      <c r="AI3244">
        <v>1.03</v>
      </c>
      <c r="AJ3244">
        <v>-0.08</v>
      </c>
      <c r="AK3244">
        <v>1.04</v>
      </c>
      <c r="AL3244">
        <v>0.92</v>
      </c>
      <c r="AM3244">
        <v>0.92</v>
      </c>
      <c r="AN3244">
        <v>0.93</v>
      </c>
      <c r="AO3244">
        <v>8.9499999999999993</v>
      </c>
      <c r="AP3244">
        <v>1.81</v>
      </c>
      <c r="AQ3244">
        <v>1.8</v>
      </c>
      <c r="AR3244">
        <v>20884</v>
      </c>
      <c r="AS3244">
        <v>22.9</v>
      </c>
      <c r="AT3244">
        <v>11.81</v>
      </c>
      <c r="AU3244">
        <v>10.47</v>
      </c>
      <c r="AV3244">
        <v>0.37</v>
      </c>
      <c r="AW3244">
        <v>1334</v>
      </c>
      <c r="AX3244">
        <v>603339</v>
      </c>
    </row>
    <row r="3245" spans="1:50" x14ac:dyDescent="0.4">
      <c r="A3245">
        <v>600785</v>
      </c>
      <c r="B3245" t="s">
        <v>7341</v>
      </c>
      <c r="C3245">
        <v>0.54</v>
      </c>
      <c r="D3245">
        <v>14.9</v>
      </c>
      <c r="E3245" t="s">
        <v>394</v>
      </c>
      <c r="F3245" t="s">
        <v>609</v>
      </c>
      <c r="G3245">
        <v>14.97</v>
      </c>
      <c r="H3245">
        <v>1179</v>
      </c>
      <c r="I3245">
        <v>1147</v>
      </c>
      <c r="J3245">
        <v>2.2599999999999998</v>
      </c>
      <c r="K3245" t="s">
        <v>7342</v>
      </c>
      <c r="L3245" t="s">
        <v>7342</v>
      </c>
      <c r="M3245">
        <v>-8.1300000000000008</v>
      </c>
      <c r="N3245">
        <f t="shared" si="135"/>
        <v>-1</v>
      </c>
      <c r="O3245">
        <v>23.6</v>
      </c>
      <c r="P3245">
        <v>24.68</v>
      </c>
      <c r="Q3245">
        <v>0.82</v>
      </c>
      <c r="R3245">
        <v>19970108</v>
      </c>
      <c r="S3245" t="str">
        <f>LEFT(R3245,4)</f>
        <v>1997</v>
      </c>
      <c r="T3245" t="str">
        <f>MID(R3245,5,2)</f>
        <v>01</v>
      </c>
      <c r="U3245">
        <v>2.2599999999999998</v>
      </c>
      <c r="V3245">
        <v>53.27</v>
      </c>
      <c r="W3245">
        <v>22.96</v>
      </c>
      <c r="X3245">
        <v>-1.1200000000000001</v>
      </c>
      <c r="Y3245">
        <v>58.99</v>
      </c>
      <c r="Z3245">
        <v>18.12</v>
      </c>
      <c r="AA3245">
        <v>17.420000000000002</v>
      </c>
      <c r="AB3245">
        <v>5.55</v>
      </c>
      <c r="AC3245">
        <v>29.44</v>
      </c>
      <c r="AD3245">
        <v>6.5</v>
      </c>
      <c r="AE3245">
        <v>1.8</v>
      </c>
      <c r="AF3245">
        <v>3.11</v>
      </c>
      <c r="AG3245">
        <v>57.03</v>
      </c>
      <c r="AH3245">
        <v>44.38</v>
      </c>
      <c r="AI3245">
        <v>1.67</v>
      </c>
      <c r="AJ3245">
        <v>0.04</v>
      </c>
      <c r="AK3245">
        <v>1.98</v>
      </c>
      <c r="AL3245">
        <v>1.52</v>
      </c>
      <c r="AM3245">
        <v>1.71</v>
      </c>
      <c r="AN3245">
        <v>1.44</v>
      </c>
      <c r="AO3245">
        <v>15.61</v>
      </c>
      <c r="AP3245">
        <v>0.06</v>
      </c>
      <c r="AQ3245">
        <v>0.04</v>
      </c>
      <c r="AR3245">
        <v>9978</v>
      </c>
      <c r="AS3245">
        <v>22.19</v>
      </c>
      <c r="AT3245">
        <v>2.93</v>
      </c>
      <c r="AU3245">
        <v>2.99</v>
      </c>
      <c r="AV3245">
        <v>0</v>
      </c>
      <c r="AW3245">
        <v>8223</v>
      </c>
      <c r="AX3245">
        <v>600785</v>
      </c>
    </row>
    <row r="3246" spans="1:50" x14ac:dyDescent="0.4">
      <c r="A3246">
        <v>2101</v>
      </c>
      <c r="B3246" t="s">
        <v>1909</v>
      </c>
      <c r="C3246">
        <v>0.42</v>
      </c>
      <c r="D3246">
        <v>12.49</v>
      </c>
      <c r="E3246" t="s">
        <v>145</v>
      </c>
      <c r="F3246" t="s">
        <v>283</v>
      </c>
      <c r="G3246">
        <v>7.15</v>
      </c>
      <c r="H3246">
        <v>17998</v>
      </c>
      <c r="I3246">
        <v>25327</v>
      </c>
      <c r="J3246">
        <v>4.26</v>
      </c>
      <c r="K3246" t="s">
        <v>1910</v>
      </c>
      <c r="L3246" t="s">
        <v>1911</v>
      </c>
      <c r="M3246">
        <v>-8.17</v>
      </c>
      <c r="N3246">
        <f t="shared" si="135"/>
        <v>-1</v>
      </c>
      <c r="O3246">
        <v>13.58</v>
      </c>
      <c r="P3246">
        <v>11.29</v>
      </c>
      <c r="Q3246">
        <v>0.28999999999999998</v>
      </c>
      <c r="R3246">
        <v>20061229</v>
      </c>
      <c r="S3246" t="str">
        <f>LEFT(R3246,4)</f>
        <v>2006</v>
      </c>
      <c r="T3246" t="str">
        <f>MID(R3246,5,2)</f>
        <v>12</v>
      </c>
      <c r="U3246">
        <v>5.32</v>
      </c>
      <c r="V3246">
        <v>83.33</v>
      </c>
      <c r="W3246">
        <v>46.36</v>
      </c>
      <c r="X3246">
        <v>3.14</v>
      </c>
      <c r="Y3246">
        <v>40.590000000000003</v>
      </c>
      <c r="Z3246">
        <v>34.53</v>
      </c>
      <c r="AA3246">
        <v>25.41</v>
      </c>
      <c r="AB3246">
        <v>3.87</v>
      </c>
      <c r="AC3246">
        <v>27.6</v>
      </c>
      <c r="AD3246">
        <v>8.1199999999999992</v>
      </c>
      <c r="AE3246">
        <v>16.47</v>
      </c>
      <c r="AF3246">
        <v>28.09</v>
      </c>
      <c r="AG3246">
        <v>43</v>
      </c>
      <c r="AH3246">
        <v>31.96</v>
      </c>
      <c r="AI3246">
        <v>3.04</v>
      </c>
      <c r="AJ3246">
        <v>0.05</v>
      </c>
      <c r="AK3246">
        <v>3.13</v>
      </c>
      <c r="AL3246">
        <v>2.65</v>
      </c>
      <c r="AM3246">
        <v>2.2799999999999998</v>
      </c>
      <c r="AN3246">
        <v>2.13</v>
      </c>
      <c r="AO3246">
        <v>11.93</v>
      </c>
      <c r="AP3246">
        <v>5.62</v>
      </c>
      <c r="AQ3246">
        <v>-3.41</v>
      </c>
      <c r="AR3246">
        <v>19818</v>
      </c>
      <c r="AS3246">
        <v>25.68</v>
      </c>
      <c r="AT3246">
        <v>7.08</v>
      </c>
      <c r="AU3246">
        <v>5.31</v>
      </c>
      <c r="AV3246">
        <v>1.9</v>
      </c>
      <c r="AW3246">
        <v>9005</v>
      </c>
      <c r="AX3246">
        <v>2101</v>
      </c>
    </row>
    <row r="3247" spans="1:50" x14ac:dyDescent="0.4">
      <c r="A3247">
        <v>600811</v>
      </c>
      <c r="B3247" t="s">
        <v>7382</v>
      </c>
      <c r="C3247">
        <v>0</v>
      </c>
      <c r="D3247">
        <v>19.75</v>
      </c>
      <c r="E3247" t="s">
        <v>81</v>
      </c>
      <c r="F3247" t="s">
        <v>679</v>
      </c>
      <c r="G3247">
        <v>3.36</v>
      </c>
      <c r="H3247">
        <v>72895</v>
      </c>
      <c r="I3247">
        <v>60354</v>
      </c>
      <c r="J3247">
        <v>37.15</v>
      </c>
      <c r="K3247" t="s">
        <v>7383</v>
      </c>
      <c r="L3247" t="s">
        <v>7383</v>
      </c>
      <c r="M3247">
        <v>-8.1999999999999993</v>
      </c>
      <c r="N3247">
        <f t="shared" si="135"/>
        <v>-1</v>
      </c>
      <c r="O3247">
        <v>35.04</v>
      </c>
      <c r="P3247">
        <v>19.03</v>
      </c>
      <c r="Q3247">
        <v>0.72</v>
      </c>
      <c r="R3247">
        <v>19940106</v>
      </c>
      <c r="S3247" t="str">
        <f>LEFT(R3247,4)</f>
        <v>1994</v>
      </c>
      <c r="T3247" t="str">
        <f>MID(R3247,5,2)</f>
        <v>01</v>
      </c>
      <c r="U3247">
        <v>37.15</v>
      </c>
      <c r="V3247">
        <v>476.21</v>
      </c>
      <c r="W3247">
        <v>209.96</v>
      </c>
      <c r="X3247">
        <v>2.4700000000000002</v>
      </c>
      <c r="Y3247">
        <v>55.39</v>
      </c>
      <c r="Z3247">
        <v>248.32</v>
      </c>
      <c r="AA3247">
        <v>8.5</v>
      </c>
      <c r="AB3247">
        <v>2.74</v>
      </c>
      <c r="AC3247">
        <v>189.61</v>
      </c>
      <c r="AD3247">
        <v>98.17</v>
      </c>
      <c r="AE3247">
        <v>1.72</v>
      </c>
      <c r="AF3247">
        <v>88.88</v>
      </c>
      <c r="AG3247">
        <v>93.51</v>
      </c>
      <c r="AH3247">
        <v>91.44</v>
      </c>
      <c r="AI3247">
        <v>3.89</v>
      </c>
      <c r="AJ3247">
        <v>12.89</v>
      </c>
      <c r="AK3247">
        <v>3.88</v>
      </c>
      <c r="AL3247">
        <v>3.85</v>
      </c>
      <c r="AM3247">
        <v>4.74</v>
      </c>
      <c r="AN3247">
        <v>4.83</v>
      </c>
      <c r="AO3247">
        <v>55.19</v>
      </c>
      <c r="AP3247">
        <v>33.9</v>
      </c>
      <c r="AQ3247">
        <v>-1.29</v>
      </c>
      <c r="AR3247">
        <v>89443</v>
      </c>
      <c r="AS3247">
        <v>2.2200000000000002</v>
      </c>
      <c r="AT3247">
        <v>4.16</v>
      </c>
      <c r="AU3247">
        <v>5.07</v>
      </c>
      <c r="AV3247">
        <v>0</v>
      </c>
      <c r="AW3247">
        <v>1009</v>
      </c>
      <c r="AX3247">
        <v>600811</v>
      </c>
    </row>
    <row r="3248" spans="1:50" x14ac:dyDescent="0.4">
      <c r="A3248">
        <v>603278</v>
      </c>
      <c r="B3248" t="s">
        <v>8349</v>
      </c>
      <c r="C3248">
        <v>-2.5299999999999998</v>
      </c>
      <c r="D3248">
        <v>15.29</v>
      </c>
      <c r="E3248" t="s">
        <v>1110</v>
      </c>
      <c r="F3248" t="s">
        <v>337</v>
      </c>
      <c r="G3248">
        <v>10.039999999999999</v>
      </c>
      <c r="H3248">
        <v>48201</v>
      </c>
      <c r="I3248">
        <v>33969</v>
      </c>
      <c r="J3248">
        <v>1.2</v>
      </c>
      <c r="K3248" t="s">
        <v>8350</v>
      </c>
      <c r="L3248" t="s">
        <v>1135</v>
      </c>
      <c r="M3248">
        <v>-8.2200000000000006</v>
      </c>
      <c r="N3248">
        <f t="shared" si="135"/>
        <v>-1</v>
      </c>
      <c r="O3248">
        <v>16.260000000000002</v>
      </c>
      <c r="P3248">
        <v>13.6</v>
      </c>
      <c r="Q3248">
        <v>1.1599999999999999</v>
      </c>
      <c r="R3248">
        <v>20171113</v>
      </c>
      <c r="S3248" t="str">
        <f>LEFT(R3248,4)</f>
        <v>2017</v>
      </c>
      <c r="T3248" t="str">
        <f>MID(R3248,5,2)</f>
        <v>11</v>
      </c>
      <c r="U3248">
        <v>2.9</v>
      </c>
      <c r="V3248">
        <v>39.53</v>
      </c>
      <c r="W3248">
        <v>16.91</v>
      </c>
      <c r="X3248">
        <v>0</v>
      </c>
      <c r="Y3248">
        <v>57.23</v>
      </c>
      <c r="Z3248">
        <v>23.5</v>
      </c>
      <c r="AA3248">
        <v>11.68</v>
      </c>
      <c r="AB3248">
        <v>1.65</v>
      </c>
      <c r="AC3248">
        <v>17.649999999999999</v>
      </c>
      <c r="AD3248">
        <v>4.5199999999999996</v>
      </c>
      <c r="AE3248">
        <v>7.41</v>
      </c>
      <c r="AF3248">
        <v>6.01</v>
      </c>
      <c r="AG3248">
        <v>20.010000000000002</v>
      </c>
      <c r="AH3248">
        <v>17.309999999999999</v>
      </c>
      <c r="AI3248">
        <v>1.58</v>
      </c>
      <c r="AJ3248">
        <v>0.01</v>
      </c>
      <c r="AK3248">
        <v>1.57</v>
      </c>
      <c r="AL3248">
        <v>1.37</v>
      </c>
      <c r="AM3248">
        <v>1.37</v>
      </c>
      <c r="AN3248">
        <v>0.98</v>
      </c>
      <c r="AO3248">
        <v>6.8</v>
      </c>
      <c r="AP3248">
        <v>0.74</v>
      </c>
      <c r="AQ3248">
        <v>-0.54</v>
      </c>
      <c r="AR3248">
        <v>16787</v>
      </c>
      <c r="AS3248">
        <v>13.51</v>
      </c>
      <c r="AT3248">
        <v>7.87</v>
      </c>
      <c r="AU3248">
        <v>6.84</v>
      </c>
      <c r="AV3248">
        <v>0.35</v>
      </c>
      <c r="AW3248">
        <v>2782</v>
      </c>
      <c r="AX3248">
        <v>603278</v>
      </c>
    </row>
    <row r="3249" spans="1:50" x14ac:dyDescent="0.4">
      <c r="A3249">
        <v>423</v>
      </c>
      <c r="B3249" t="s">
        <v>412</v>
      </c>
      <c r="C3249">
        <v>1.29</v>
      </c>
      <c r="D3249">
        <v>83.05</v>
      </c>
      <c r="E3249" t="s">
        <v>413</v>
      </c>
      <c r="F3249" t="s">
        <v>337</v>
      </c>
      <c r="G3249">
        <v>35.25</v>
      </c>
      <c r="H3249">
        <v>20870</v>
      </c>
      <c r="I3249">
        <v>25592</v>
      </c>
      <c r="J3249">
        <v>6.54</v>
      </c>
      <c r="K3249" t="s">
        <v>414</v>
      </c>
      <c r="L3249" t="s">
        <v>415</v>
      </c>
      <c r="M3249">
        <v>-8.23</v>
      </c>
      <c r="N3249">
        <f t="shared" si="135"/>
        <v>-1</v>
      </c>
      <c r="O3249">
        <v>21.65</v>
      </c>
      <c r="P3249">
        <v>11.1</v>
      </c>
      <c r="Q3249">
        <v>0.28000000000000003</v>
      </c>
      <c r="R3249">
        <v>19960729</v>
      </c>
      <c r="S3249" t="str">
        <f>LEFT(R3249,4)</f>
        <v>1996</v>
      </c>
      <c r="T3249" t="str">
        <f>MID(R3249,5,2)</f>
        <v>07</v>
      </c>
      <c r="U3249">
        <v>6.54</v>
      </c>
      <c r="V3249">
        <v>124.36</v>
      </c>
      <c r="W3249">
        <v>106.28</v>
      </c>
      <c r="X3249">
        <v>0.49</v>
      </c>
      <c r="Y3249">
        <v>14.15</v>
      </c>
      <c r="Z3249">
        <v>91.56</v>
      </c>
      <c r="AA3249">
        <v>18.899999999999999</v>
      </c>
      <c r="AB3249">
        <v>4.1399999999999997</v>
      </c>
      <c r="AC3249">
        <v>16.96</v>
      </c>
      <c r="AD3249">
        <v>33.549999999999997</v>
      </c>
      <c r="AE3249">
        <v>22.73</v>
      </c>
      <c r="AF3249">
        <v>6.91</v>
      </c>
      <c r="AG3249">
        <v>28.3</v>
      </c>
      <c r="AH3249">
        <v>12.77</v>
      </c>
      <c r="AI3249">
        <v>2.54</v>
      </c>
      <c r="AJ3249">
        <v>0.26</v>
      </c>
      <c r="AK3249">
        <v>2.6</v>
      </c>
      <c r="AL3249">
        <v>2.0699999999999998</v>
      </c>
      <c r="AM3249">
        <v>2.09</v>
      </c>
      <c r="AN3249">
        <v>1.39</v>
      </c>
      <c r="AO3249">
        <v>90.45</v>
      </c>
      <c r="AP3249">
        <v>-10.82</v>
      </c>
      <c r="AQ3249">
        <v>-6.35</v>
      </c>
      <c r="AR3249">
        <v>89306</v>
      </c>
      <c r="AS3249">
        <v>54.87</v>
      </c>
      <c r="AT3249">
        <v>8.98</v>
      </c>
      <c r="AU3249">
        <v>7.38</v>
      </c>
      <c r="AV3249">
        <v>1.68</v>
      </c>
      <c r="AW3249">
        <v>4836</v>
      </c>
      <c r="AX3249">
        <v>423</v>
      </c>
    </row>
    <row r="3250" spans="1:50" x14ac:dyDescent="0.4">
      <c r="A3250">
        <v>2003</v>
      </c>
      <c r="B3250" t="s">
        <v>1604</v>
      </c>
      <c r="C3250">
        <v>-0.33</v>
      </c>
      <c r="D3250">
        <v>12.42</v>
      </c>
      <c r="E3250" t="s">
        <v>1605</v>
      </c>
      <c r="F3250" t="s">
        <v>307</v>
      </c>
      <c r="G3250">
        <v>6.13</v>
      </c>
      <c r="H3250">
        <v>11573</v>
      </c>
      <c r="I3250">
        <v>10015</v>
      </c>
      <c r="J3250">
        <v>6.5</v>
      </c>
      <c r="K3250" t="s">
        <v>1606</v>
      </c>
      <c r="L3250" t="s">
        <v>1607</v>
      </c>
      <c r="M3250">
        <v>-8.25</v>
      </c>
      <c r="N3250">
        <f t="shared" si="135"/>
        <v>-1</v>
      </c>
      <c r="O3250">
        <v>16.11</v>
      </c>
      <c r="P3250">
        <v>14.95</v>
      </c>
      <c r="Q3250">
        <v>0.4</v>
      </c>
      <c r="R3250">
        <v>20040625</v>
      </c>
      <c r="S3250" t="str">
        <f>LEFT(R3250,4)</f>
        <v>2004</v>
      </c>
      <c r="T3250" t="str">
        <f>MID(R3250,5,2)</f>
        <v>06</v>
      </c>
      <c r="U3250">
        <v>7.58</v>
      </c>
      <c r="V3250">
        <v>34.47</v>
      </c>
      <c r="W3250">
        <v>24.08</v>
      </c>
      <c r="X3250">
        <v>0.94</v>
      </c>
      <c r="Y3250">
        <v>27.41</v>
      </c>
      <c r="Z3250">
        <v>16.649999999999999</v>
      </c>
      <c r="AA3250">
        <v>11.72</v>
      </c>
      <c r="AB3250">
        <v>1.81</v>
      </c>
      <c r="AC3250">
        <v>8.61</v>
      </c>
      <c r="AD3250">
        <v>3.91</v>
      </c>
      <c r="AE3250">
        <v>5.85</v>
      </c>
      <c r="AF3250">
        <v>5.99</v>
      </c>
      <c r="AG3250">
        <v>20.52</v>
      </c>
      <c r="AH3250">
        <v>12.43</v>
      </c>
      <c r="AI3250">
        <v>3.41</v>
      </c>
      <c r="AJ3250">
        <v>0.05</v>
      </c>
      <c r="AK3250">
        <v>3.4</v>
      </c>
      <c r="AL3250">
        <v>2.81</v>
      </c>
      <c r="AM3250">
        <v>2.8</v>
      </c>
      <c r="AN3250">
        <v>2.71</v>
      </c>
      <c r="AO3250">
        <v>7.94</v>
      </c>
      <c r="AP3250">
        <v>3.18</v>
      </c>
      <c r="AQ3250">
        <v>1.3</v>
      </c>
      <c r="AR3250">
        <v>23188</v>
      </c>
      <c r="AS3250">
        <v>39.39</v>
      </c>
      <c r="AT3250">
        <v>16.649999999999999</v>
      </c>
      <c r="AU3250">
        <v>13.65</v>
      </c>
      <c r="AV3250">
        <v>0.86</v>
      </c>
      <c r="AW3250">
        <v>7728</v>
      </c>
      <c r="AX3250">
        <v>2003</v>
      </c>
    </row>
    <row r="3251" spans="1:50" x14ac:dyDescent="0.4">
      <c r="A3251">
        <v>600069</v>
      </c>
      <c r="B3251" t="s">
        <v>6146</v>
      </c>
      <c r="C3251">
        <v>-1.48</v>
      </c>
      <c r="D3251" t="s">
        <v>50</v>
      </c>
      <c r="E3251" t="s">
        <v>437</v>
      </c>
      <c r="F3251" t="s">
        <v>341</v>
      </c>
      <c r="G3251">
        <v>2.68</v>
      </c>
      <c r="H3251">
        <v>99944</v>
      </c>
      <c r="I3251">
        <v>50791</v>
      </c>
      <c r="J3251">
        <v>16.239999999999998</v>
      </c>
      <c r="K3251" t="s">
        <v>6147</v>
      </c>
      <c r="L3251" t="s">
        <v>6147</v>
      </c>
      <c r="M3251">
        <v>-8.25</v>
      </c>
      <c r="N3251">
        <f t="shared" si="135"/>
        <v>-1</v>
      </c>
      <c r="O3251" t="s">
        <v>50</v>
      </c>
      <c r="P3251" t="s">
        <v>50</v>
      </c>
      <c r="Q3251">
        <v>1.59</v>
      </c>
      <c r="R3251">
        <v>19970430</v>
      </c>
      <c r="S3251" t="str">
        <f>LEFT(R3251,4)</f>
        <v>1997</v>
      </c>
      <c r="T3251" t="str">
        <f>MID(R3251,5,2)</f>
        <v>04</v>
      </c>
      <c r="U3251">
        <v>16.239999999999998</v>
      </c>
      <c r="V3251">
        <v>51.85</v>
      </c>
      <c r="W3251">
        <v>18.37</v>
      </c>
      <c r="X3251">
        <v>-1.1299999999999999</v>
      </c>
      <c r="Y3251">
        <v>66.739999999999995</v>
      </c>
      <c r="Z3251">
        <v>33.5</v>
      </c>
      <c r="AA3251">
        <v>14.21</v>
      </c>
      <c r="AB3251">
        <v>1.55</v>
      </c>
      <c r="AC3251">
        <v>31.27</v>
      </c>
      <c r="AD3251">
        <v>1.75</v>
      </c>
      <c r="AE3251">
        <v>3.52</v>
      </c>
      <c r="AF3251">
        <v>14.98</v>
      </c>
      <c r="AG3251">
        <v>15.77</v>
      </c>
      <c r="AH3251">
        <v>15.5</v>
      </c>
      <c r="AI3251">
        <v>-1.94</v>
      </c>
      <c r="AJ3251">
        <v>0</v>
      </c>
      <c r="AK3251">
        <v>-1.93</v>
      </c>
      <c r="AL3251">
        <v>-1.93</v>
      </c>
      <c r="AM3251">
        <v>-1.84</v>
      </c>
      <c r="AN3251">
        <v>-1.85</v>
      </c>
      <c r="AO3251">
        <v>-13.58</v>
      </c>
      <c r="AP3251">
        <v>-0.09</v>
      </c>
      <c r="AQ3251">
        <v>0.03</v>
      </c>
      <c r="AR3251">
        <v>59573</v>
      </c>
      <c r="AS3251">
        <v>1.7</v>
      </c>
      <c r="AT3251">
        <v>-12.28</v>
      </c>
      <c r="AU3251">
        <v>-11.64</v>
      </c>
      <c r="AV3251">
        <v>0.39</v>
      </c>
      <c r="AW3251">
        <v>1947</v>
      </c>
      <c r="AX3251">
        <v>600069</v>
      </c>
    </row>
    <row r="3252" spans="1:50" x14ac:dyDescent="0.4">
      <c r="A3252">
        <v>603001</v>
      </c>
      <c r="B3252" t="s">
        <v>8088</v>
      </c>
      <c r="C3252">
        <v>-0.11</v>
      </c>
      <c r="D3252">
        <v>25.55</v>
      </c>
      <c r="E3252" t="s">
        <v>1605</v>
      </c>
      <c r="F3252" t="s">
        <v>307</v>
      </c>
      <c r="G3252">
        <v>8.9700000000000006</v>
      </c>
      <c r="H3252">
        <v>11182</v>
      </c>
      <c r="I3252">
        <v>7086</v>
      </c>
      <c r="J3252">
        <v>4.01</v>
      </c>
      <c r="K3252" t="s">
        <v>1888</v>
      </c>
      <c r="L3252" t="s">
        <v>1888</v>
      </c>
      <c r="M3252">
        <v>-8.26</v>
      </c>
      <c r="N3252">
        <f t="shared" si="135"/>
        <v>-1</v>
      </c>
      <c r="O3252">
        <v>51.05</v>
      </c>
      <c r="P3252">
        <v>26.35</v>
      </c>
      <c r="Q3252">
        <v>1.08</v>
      </c>
      <c r="R3252">
        <v>20120426</v>
      </c>
      <c r="S3252" t="str">
        <f>LEFT(R3252,4)</f>
        <v>2012</v>
      </c>
      <c r="T3252" t="str">
        <f>MID(R3252,5,2)</f>
        <v>04</v>
      </c>
      <c r="U3252">
        <v>4.01</v>
      </c>
      <c r="V3252">
        <v>45.78</v>
      </c>
      <c r="W3252">
        <v>38.6</v>
      </c>
      <c r="X3252">
        <v>0.09</v>
      </c>
      <c r="Y3252">
        <v>15.48</v>
      </c>
      <c r="Z3252">
        <v>30.26</v>
      </c>
      <c r="AA3252">
        <v>4.47</v>
      </c>
      <c r="AB3252">
        <v>2.13</v>
      </c>
      <c r="AC3252">
        <v>6.98</v>
      </c>
      <c r="AD3252">
        <v>8.49</v>
      </c>
      <c r="AE3252">
        <v>12.86</v>
      </c>
      <c r="AF3252">
        <v>19.3</v>
      </c>
      <c r="AG3252">
        <v>19.73</v>
      </c>
      <c r="AH3252">
        <v>12.5</v>
      </c>
      <c r="AI3252">
        <v>1.35</v>
      </c>
      <c r="AJ3252">
        <v>7.0000000000000007E-2</v>
      </c>
      <c r="AK3252">
        <v>1.42</v>
      </c>
      <c r="AL3252">
        <v>1.05</v>
      </c>
      <c r="AM3252">
        <v>1.06</v>
      </c>
      <c r="AN3252">
        <v>0.83</v>
      </c>
      <c r="AO3252">
        <v>14.88</v>
      </c>
      <c r="AP3252">
        <v>-2.35</v>
      </c>
      <c r="AQ3252">
        <v>-1.94</v>
      </c>
      <c r="AR3252">
        <v>16646</v>
      </c>
      <c r="AS3252">
        <v>36.619999999999997</v>
      </c>
      <c r="AT3252">
        <v>6.85</v>
      </c>
      <c r="AU3252">
        <v>5.37</v>
      </c>
      <c r="AV3252">
        <v>0.4</v>
      </c>
      <c r="AW3252">
        <v>6291</v>
      </c>
      <c r="AX3252">
        <v>603001</v>
      </c>
    </row>
    <row r="3253" spans="1:50" x14ac:dyDescent="0.4">
      <c r="A3253">
        <v>300195</v>
      </c>
      <c r="B3253" t="s">
        <v>4711</v>
      </c>
      <c r="C3253">
        <v>0.97</v>
      </c>
      <c r="D3253">
        <v>46.41</v>
      </c>
      <c r="E3253" t="s">
        <v>176</v>
      </c>
      <c r="F3253" t="s">
        <v>547</v>
      </c>
      <c r="G3253">
        <v>7.23</v>
      </c>
      <c r="H3253">
        <v>26225</v>
      </c>
      <c r="I3253">
        <v>32698</v>
      </c>
      <c r="J3253">
        <v>3.03</v>
      </c>
      <c r="K3253" t="s">
        <v>2294</v>
      </c>
      <c r="L3253" t="s">
        <v>4712</v>
      </c>
      <c r="M3253">
        <v>-8.2899999999999991</v>
      </c>
      <c r="N3253">
        <f t="shared" si="135"/>
        <v>-1</v>
      </c>
      <c r="O3253">
        <v>175.36</v>
      </c>
      <c r="P3253">
        <v>36.85</v>
      </c>
      <c r="Q3253">
        <v>1.3</v>
      </c>
      <c r="R3253">
        <v>20110329</v>
      </c>
      <c r="S3253" t="str">
        <f>LEFT(R3253,4)</f>
        <v>2011</v>
      </c>
      <c r="T3253" t="str">
        <f>MID(R3253,5,2)</f>
        <v>03</v>
      </c>
      <c r="U3253">
        <v>4.33</v>
      </c>
      <c r="V3253">
        <v>60.85</v>
      </c>
      <c r="W3253">
        <v>35.99</v>
      </c>
      <c r="X3253">
        <v>1.08</v>
      </c>
      <c r="Y3253">
        <v>39.090000000000003</v>
      </c>
      <c r="Z3253">
        <v>25.25</v>
      </c>
      <c r="AA3253">
        <v>7.7</v>
      </c>
      <c r="AB3253">
        <v>3.32</v>
      </c>
      <c r="AC3253">
        <v>17.68</v>
      </c>
      <c r="AD3253">
        <v>6.23</v>
      </c>
      <c r="AE3253">
        <v>3.93</v>
      </c>
      <c r="AF3253">
        <v>27.49</v>
      </c>
      <c r="AG3253">
        <v>8.56</v>
      </c>
      <c r="AH3253">
        <v>5.26</v>
      </c>
      <c r="AI3253">
        <v>0.77</v>
      </c>
      <c r="AJ3253">
        <v>0.56000000000000005</v>
      </c>
      <c r="AK3253">
        <v>0.75</v>
      </c>
      <c r="AL3253">
        <v>0.59</v>
      </c>
      <c r="AM3253">
        <v>0.51</v>
      </c>
      <c r="AN3253">
        <v>0.36</v>
      </c>
      <c r="AO3253">
        <v>4.07</v>
      </c>
      <c r="AP3253">
        <v>0.8</v>
      </c>
      <c r="AQ3253">
        <v>-2.6</v>
      </c>
      <c r="AR3253">
        <v>22614</v>
      </c>
      <c r="AS3253">
        <v>38.5</v>
      </c>
      <c r="AT3253">
        <v>9.0500000000000007</v>
      </c>
      <c r="AU3253">
        <v>5.97</v>
      </c>
      <c r="AV3253">
        <v>0.57999999999999996</v>
      </c>
      <c r="AW3253">
        <v>1834</v>
      </c>
      <c r="AX3253">
        <v>300195</v>
      </c>
    </row>
    <row r="3254" spans="1:50" x14ac:dyDescent="0.4">
      <c r="A3254">
        <v>300350</v>
      </c>
      <c r="B3254" t="s">
        <v>5072</v>
      </c>
      <c r="C3254">
        <v>-0.19</v>
      </c>
      <c r="D3254">
        <v>91.17</v>
      </c>
      <c r="E3254" t="s">
        <v>1628</v>
      </c>
      <c r="F3254" t="s">
        <v>49</v>
      </c>
      <c r="G3254">
        <v>5.18</v>
      </c>
      <c r="H3254">
        <v>25101</v>
      </c>
      <c r="I3254">
        <v>14495</v>
      </c>
      <c r="J3254">
        <v>3.1</v>
      </c>
      <c r="K3254" t="s">
        <v>5073</v>
      </c>
      <c r="L3254" t="s">
        <v>5074</v>
      </c>
      <c r="M3254">
        <v>-8.2899999999999991</v>
      </c>
      <c r="N3254">
        <f t="shared" si="135"/>
        <v>-1</v>
      </c>
      <c r="O3254" t="s">
        <v>50</v>
      </c>
      <c r="P3254" t="s">
        <v>50</v>
      </c>
      <c r="Q3254">
        <v>1.63</v>
      </c>
      <c r="R3254">
        <v>20120821</v>
      </c>
      <c r="S3254" t="str">
        <f>LEFT(R3254,4)</f>
        <v>2012</v>
      </c>
      <c r="T3254" t="str">
        <f>MID(R3254,5,2)</f>
        <v>08</v>
      </c>
      <c r="U3254">
        <v>4.7699999999999996</v>
      </c>
      <c r="V3254">
        <v>19.8</v>
      </c>
      <c r="W3254">
        <v>9.9600000000000009</v>
      </c>
      <c r="X3254">
        <v>1.77</v>
      </c>
      <c r="Y3254">
        <v>40.770000000000003</v>
      </c>
      <c r="Z3254">
        <v>12.38</v>
      </c>
      <c r="AA3254">
        <v>1.73</v>
      </c>
      <c r="AB3254">
        <v>0.45</v>
      </c>
      <c r="AC3254">
        <v>7.26</v>
      </c>
      <c r="AD3254">
        <v>3.33</v>
      </c>
      <c r="AE3254">
        <v>7.11</v>
      </c>
      <c r="AF3254">
        <v>7.11</v>
      </c>
      <c r="AG3254">
        <v>4.82</v>
      </c>
      <c r="AH3254">
        <v>3.36</v>
      </c>
      <c r="AI3254">
        <v>0.49</v>
      </c>
      <c r="AJ3254">
        <v>0</v>
      </c>
      <c r="AK3254">
        <v>0.51</v>
      </c>
      <c r="AL3254">
        <v>0.42</v>
      </c>
      <c r="AM3254">
        <v>0.2</v>
      </c>
      <c r="AN3254">
        <v>0.14000000000000001</v>
      </c>
      <c r="AO3254">
        <v>-2.36</v>
      </c>
      <c r="AP3254">
        <v>0.56000000000000005</v>
      </c>
      <c r="AQ3254">
        <v>0.12</v>
      </c>
      <c r="AR3254">
        <v>21406</v>
      </c>
      <c r="AS3254">
        <v>30.26</v>
      </c>
      <c r="AT3254">
        <v>10.11</v>
      </c>
      <c r="AU3254">
        <v>4.2300000000000004</v>
      </c>
      <c r="AV3254">
        <v>0.31</v>
      </c>
      <c r="AW3254">
        <v>1536</v>
      </c>
      <c r="AX3254">
        <v>300350</v>
      </c>
    </row>
    <row r="3255" spans="1:50" x14ac:dyDescent="0.4">
      <c r="A3255">
        <v>2336</v>
      </c>
      <c r="B3255" t="s">
        <v>2610</v>
      </c>
      <c r="C3255">
        <v>-0.76</v>
      </c>
      <c r="D3255" t="s">
        <v>50</v>
      </c>
      <c r="E3255" t="s">
        <v>1082</v>
      </c>
      <c r="F3255" t="s">
        <v>49</v>
      </c>
      <c r="G3255">
        <v>5.23</v>
      </c>
      <c r="H3255">
        <v>4773</v>
      </c>
      <c r="I3255">
        <v>2567</v>
      </c>
      <c r="J3255">
        <v>3.73</v>
      </c>
      <c r="K3255" t="s">
        <v>371</v>
      </c>
      <c r="L3255" t="s">
        <v>2611</v>
      </c>
      <c r="M3255">
        <v>-8.36</v>
      </c>
      <c r="N3255">
        <f t="shared" si="135"/>
        <v>-1</v>
      </c>
      <c r="O3255" t="s">
        <v>50</v>
      </c>
      <c r="P3255" t="s">
        <v>50</v>
      </c>
      <c r="Q3255">
        <v>0.38</v>
      </c>
      <c r="R3255">
        <v>20100113</v>
      </c>
      <c r="S3255" t="str">
        <f>LEFT(R3255,4)</f>
        <v>2010</v>
      </c>
      <c r="T3255" t="str">
        <f>MID(R3255,5,2)</f>
        <v>01</v>
      </c>
      <c r="U3255">
        <v>4.4000000000000004</v>
      </c>
      <c r="V3255">
        <v>44.83</v>
      </c>
      <c r="W3255">
        <v>13.07</v>
      </c>
      <c r="X3255">
        <v>0.01</v>
      </c>
      <c r="Y3255">
        <v>70.83</v>
      </c>
      <c r="Z3255">
        <v>20.94</v>
      </c>
      <c r="AA3255">
        <v>14.07</v>
      </c>
      <c r="AB3255">
        <v>1.1200000000000001</v>
      </c>
      <c r="AC3255">
        <v>31.07</v>
      </c>
      <c r="AD3255">
        <v>12.8</v>
      </c>
      <c r="AE3255">
        <v>7.0000000000000007E-2</v>
      </c>
      <c r="AF3255">
        <v>24.36</v>
      </c>
      <c r="AG3255">
        <v>58.56</v>
      </c>
      <c r="AH3255">
        <v>44.92</v>
      </c>
      <c r="AI3255">
        <v>-1.17</v>
      </c>
      <c r="AJ3255">
        <v>0</v>
      </c>
      <c r="AK3255">
        <v>-0.96</v>
      </c>
      <c r="AL3255">
        <v>-1.1000000000000001</v>
      </c>
      <c r="AM3255">
        <v>-1.0900000000000001</v>
      </c>
      <c r="AN3255">
        <v>-1.35</v>
      </c>
      <c r="AO3255">
        <v>-17.309999999999999</v>
      </c>
      <c r="AP3255">
        <v>0.45</v>
      </c>
      <c r="AQ3255">
        <v>0.1</v>
      </c>
      <c r="AR3255">
        <v>13977</v>
      </c>
      <c r="AS3255">
        <v>23.3</v>
      </c>
      <c r="AT3255">
        <v>-2.0099999999999998</v>
      </c>
      <c r="AU3255">
        <v>-1.86</v>
      </c>
      <c r="AV3255">
        <v>0</v>
      </c>
      <c r="AW3255">
        <v>12912</v>
      </c>
      <c r="AX3255">
        <v>2336</v>
      </c>
    </row>
    <row r="3256" spans="1:50" x14ac:dyDescent="0.4">
      <c r="A3256">
        <v>300307</v>
      </c>
      <c r="B3256" t="s">
        <v>4978</v>
      </c>
      <c r="C3256">
        <v>-9.92</v>
      </c>
      <c r="D3256">
        <v>57.5</v>
      </c>
      <c r="E3256" t="s">
        <v>1662</v>
      </c>
      <c r="F3256" t="s">
        <v>307</v>
      </c>
      <c r="G3256">
        <v>4.3600000000000003</v>
      </c>
      <c r="H3256">
        <v>8322</v>
      </c>
      <c r="I3256">
        <v>61957</v>
      </c>
      <c r="J3256">
        <v>7.93</v>
      </c>
      <c r="K3256" t="s">
        <v>4979</v>
      </c>
      <c r="L3256" t="s">
        <v>850</v>
      </c>
      <c r="M3256">
        <v>-8.4</v>
      </c>
      <c r="N3256">
        <f t="shared" si="135"/>
        <v>-1</v>
      </c>
      <c r="O3256">
        <v>116.56</v>
      </c>
      <c r="P3256">
        <v>25.37</v>
      </c>
      <c r="Q3256">
        <v>1.1399999999999999</v>
      </c>
      <c r="R3256">
        <v>20120329</v>
      </c>
      <c r="S3256" t="str">
        <f>LEFT(R3256,4)</f>
        <v>2012</v>
      </c>
      <c r="T3256" t="str">
        <f>MID(R3256,5,2)</f>
        <v>03</v>
      </c>
      <c r="U3256">
        <v>8.02</v>
      </c>
      <c r="V3256">
        <v>50.03</v>
      </c>
      <c r="W3256">
        <v>40.86</v>
      </c>
      <c r="X3256">
        <v>0.27</v>
      </c>
      <c r="Y3256">
        <v>17.79</v>
      </c>
      <c r="Z3256">
        <v>27.27</v>
      </c>
      <c r="AA3256">
        <v>10.95</v>
      </c>
      <c r="AB3256">
        <v>2.39</v>
      </c>
      <c r="AC3256">
        <v>8.82</v>
      </c>
      <c r="AD3256">
        <v>6.74</v>
      </c>
      <c r="AE3256">
        <v>7.38</v>
      </c>
      <c r="AF3256">
        <v>19.28</v>
      </c>
      <c r="AG3256">
        <v>12.56</v>
      </c>
      <c r="AH3256">
        <v>8.91</v>
      </c>
      <c r="AI3256">
        <v>0.57999999999999996</v>
      </c>
      <c r="AJ3256">
        <v>0.28000000000000003</v>
      </c>
      <c r="AK3256">
        <v>0.61</v>
      </c>
      <c r="AL3256">
        <v>0.51</v>
      </c>
      <c r="AM3256">
        <v>0.46</v>
      </c>
      <c r="AN3256">
        <v>0.08</v>
      </c>
      <c r="AO3256">
        <v>10.96</v>
      </c>
      <c r="AP3256">
        <v>-0.47</v>
      </c>
      <c r="AQ3256">
        <v>-1.51</v>
      </c>
      <c r="AR3256">
        <v>41149</v>
      </c>
      <c r="AS3256">
        <v>29.07</v>
      </c>
      <c r="AT3256">
        <v>4.59</v>
      </c>
      <c r="AU3256">
        <v>3.63</v>
      </c>
      <c r="AV3256">
        <v>0.7</v>
      </c>
      <c r="AW3256">
        <v>2206</v>
      </c>
      <c r="AX3256">
        <v>300307</v>
      </c>
    </row>
    <row r="3257" spans="1:50" x14ac:dyDescent="0.4">
      <c r="A3257">
        <v>600408</v>
      </c>
      <c r="B3257" t="s">
        <v>6703</v>
      </c>
      <c r="C3257">
        <v>0</v>
      </c>
      <c r="D3257">
        <v>11.69</v>
      </c>
      <c r="E3257" t="s">
        <v>1013</v>
      </c>
      <c r="F3257" t="s">
        <v>353</v>
      </c>
      <c r="G3257">
        <v>2.36</v>
      </c>
      <c r="H3257">
        <v>39437</v>
      </c>
      <c r="I3257">
        <v>21221</v>
      </c>
      <c r="J3257">
        <v>10.07</v>
      </c>
      <c r="K3257" t="s">
        <v>6704</v>
      </c>
      <c r="L3257" t="s">
        <v>6704</v>
      </c>
      <c r="M3257">
        <v>-8.4600000000000009</v>
      </c>
      <c r="N3257">
        <f t="shared" si="135"/>
        <v>-1</v>
      </c>
      <c r="O3257">
        <v>5.92</v>
      </c>
      <c r="P3257">
        <v>2.92</v>
      </c>
      <c r="Q3257">
        <v>1.1000000000000001</v>
      </c>
      <c r="R3257">
        <v>20030212</v>
      </c>
      <c r="S3257" t="str">
        <f>LEFT(R3257,4)</f>
        <v>2003</v>
      </c>
      <c r="T3257" t="str">
        <f>MID(R3257,5,2)</f>
        <v>02</v>
      </c>
      <c r="U3257">
        <v>10.07</v>
      </c>
      <c r="V3257">
        <v>57.13</v>
      </c>
      <c r="W3257">
        <v>16.47</v>
      </c>
      <c r="X3257">
        <v>0.02</v>
      </c>
      <c r="Y3257">
        <v>71.14</v>
      </c>
      <c r="Z3257">
        <v>25.41</v>
      </c>
      <c r="AA3257">
        <v>26.58</v>
      </c>
      <c r="AB3257">
        <v>1.76</v>
      </c>
      <c r="AC3257">
        <v>35</v>
      </c>
      <c r="AD3257">
        <v>4.04</v>
      </c>
      <c r="AE3257">
        <v>14.6</v>
      </c>
      <c r="AF3257">
        <v>14.52</v>
      </c>
      <c r="AG3257">
        <v>71.760000000000005</v>
      </c>
      <c r="AH3257">
        <v>65.959999999999994</v>
      </c>
      <c r="AI3257">
        <v>2.1</v>
      </c>
      <c r="AJ3257">
        <v>0</v>
      </c>
      <c r="AK3257">
        <v>1.58</v>
      </c>
      <c r="AL3257">
        <v>1.54</v>
      </c>
      <c r="AM3257">
        <v>1.54</v>
      </c>
      <c r="AN3257">
        <v>1.98</v>
      </c>
      <c r="AO3257">
        <v>-9.4600000000000009</v>
      </c>
      <c r="AP3257">
        <v>1.18</v>
      </c>
      <c r="AQ3257">
        <v>0.26</v>
      </c>
      <c r="AR3257">
        <v>61368</v>
      </c>
      <c r="AS3257">
        <v>8.08</v>
      </c>
      <c r="AT3257">
        <v>2.93</v>
      </c>
      <c r="AU3257">
        <v>2.14</v>
      </c>
      <c r="AV3257">
        <v>0</v>
      </c>
      <c r="AW3257">
        <v>2480</v>
      </c>
      <c r="AX3257">
        <v>600408</v>
      </c>
    </row>
    <row r="3258" spans="1:50" x14ac:dyDescent="0.4">
      <c r="A3258">
        <v>300050</v>
      </c>
      <c r="B3258" t="s">
        <v>4351</v>
      </c>
      <c r="C3258">
        <v>-1.73</v>
      </c>
      <c r="D3258">
        <v>86.27</v>
      </c>
      <c r="E3258" t="s">
        <v>317</v>
      </c>
      <c r="F3258" t="s">
        <v>283</v>
      </c>
      <c r="G3258">
        <v>5.7</v>
      </c>
      <c r="H3258">
        <v>57332</v>
      </c>
      <c r="I3258">
        <v>35698</v>
      </c>
      <c r="J3258">
        <v>3.87</v>
      </c>
      <c r="K3258" t="s">
        <v>4352</v>
      </c>
      <c r="L3258" t="s">
        <v>4353</v>
      </c>
      <c r="M3258">
        <v>-8.5299999999999994</v>
      </c>
      <c r="N3258">
        <f t="shared" si="135"/>
        <v>-1</v>
      </c>
      <c r="O3258">
        <v>59.79</v>
      </c>
      <c r="P3258">
        <v>54.59</v>
      </c>
      <c r="Q3258">
        <v>1.43</v>
      </c>
      <c r="R3258">
        <v>20100120</v>
      </c>
      <c r="S3258" t="str">
        <f>LEFT(R3258,4)</f>
        <v>2010</v>
      </c>
      <c r="T3258" t="str">
        <f>MID(R3258,5,2)</f>
        <v>01</v>
      </c>
      <c r="U3258">
        <v>5.45</v>
      </c>
      <c r="V3258">
        <v>36.28</v>
      </c>
      <c r="W3258">
        <v>28.82</v>
      </c>
      <c r="X3258">
        <v>0.01</v>
      </c>
      <c r="Y3258">
        <v>20.55</v>
      </c>
      <c r="Z3258">
        <v>13.06</v>
      </c>
      <c r="AA3258">
        <v>1.43</v>
      </c>
      <c r="AB3258">
        <v>0.69</v>
      </c>
      <c r="AC3258">
        <v>6.54</v>
      </c>
      <c r="AD3258">
        <v>0.75</v>
      </c>
      <c r="AE3258">
        <v>7.44</v>
      </c>
      <c r="AF3258">
        <v>16.920000000000002</v>
      </c>
      <c r="AG3258">
        <v>8.15</v>
      </c>
      <c r="AH3258">
        <v>5.68</v>
      </c>
      <c r="AI3258">
        <v>0.45</v>
      </c>
      <c r="AJ3258">
        <v>0.01</v>
      </c>
      <c r="AK3258">
        <v>0.45</v>
      </c>
      <c r="AL3258">
        <v>0.26</v>
      </c>
      <c r="AM3258">
        <v>0.27</v>
      </c>
      <c r="AN3258">
        <v>0.1</v>
      </c>
      <c r="AO3258">
        <v>5.84</v>
      </c>
      <c r="AP3258">
        <v>-1.68</v>
      </c>
      <c r="AQ3258">
        <v>-1.96</v>
      </c>
      <c r="AR3258">
        <v>32273</v>
      </c>
      <c r="AS3258">
        <v>30.3</v>
      </c>
      <c r="AT3258">
        <v>5.56</v>
      </c>
      <c r="AU3258">
        <v>3.3</v>
      </c>
      <c r="AV3258">
        <v>0.41</v>
      </c>
      <c r="AW3258">
        <v>1597</v>
      </c>
      <c r="AX3258">
        <v>300050</v>
      </c>
    </row>
    <row r="3259" spans="1:50" x14ac:dyDescent="0.4">
      <c r="A3259">
        <v>2495</v>
      </c>
      <c r="B3259" t="s">
        <v>3065</v>
      </c>
      <c r="C3259">
        <v>0</v>
      </c>
      <c r="D3259">
        <v>84.57</v>
      </c>
      <c r="E3259" t="s">
        <v>456</v>
      </c>
      <c r="F3259" t="s">
        <v>283</v>
      </c>
      <c r="G3259">
        <v>2.88</v>
      </c>
      <c r="H3259">
        <v>19777</v>
      </c>
      <c r="I3259">
        <v>12746</v>
      </c>
      <c r="J3259">
        <v>7.14</v>
      </c>
      <c r="K3259" t="s">
        <v>2372</v>
      </c>
      <c r="L3259" t="s">
        <v>3066</v>
      </c>
      <c r="M3259">
        <v>-8.57</v>
      </c>
      <c r="N3259">
        <f t="shared" si="135"/>
        <v>-1</v>
      </c>
      <c r="O3259">
        <v>96.53</v>
      </c>
      <c r="P3259">
        <v>76.56</v>
      </c>
      <c r="Q3259">
        <v>1.1299999999999999</v>
      </c>
      <c r="R3259">
        <v>20101102</v>
      </c>
      <c r="S3259" t="str">
        <f>LEFT(R3259,4)</f>
        <v>2010</v>
      </c>
      <c r="T3259" t="str">
        <f>MID(R3259,5,2)</f>
        <v>11</v>
      </c>
      <c r="U3259">
        <v>9.36</v>
      </c>
      <c r="V3259">
        <v>12.94</v>
      </c>
      <c r="W3259">
        <v>11.85</v>
      </c>
      <c r="X3259">
        <v>0</v>
      </c>
      <c r="Y3259">
        <v>8.41</v>
      </c>
      <c r="Z3259">
        <v>2.96</v>
      </c>
      <c r="AA3259">
        <v>4.74</v>
      </c>
      <c r="AB3259">
        <v>0.45</v>
      </c>
      <c r="AC3259">
        <v>0.73</v>
      </c>
      <c r="AD3259">
        <v>0.52</v>
      </c>
      <c r="AE3259">
        <v>0.05</v>
      </c>
      <c r="AF3259">
        <v>0.55000000000000004</v>
      </c>
      <c r="AG3259">
        <v>2.2000000000000002</v>
      </c>
      <c r="AH3259">
        <v>1.22</v>
      </c>
      <c r="AI3259">
        <v>0.28999999999999998</v>
      </c>
      <c r="AJ3259">
        <v>0.01</v>
      </c>
      <c r="AK3259">
        <v>0.28999999999999998</v>
      </c>
      <c r="AL3259">
        <v>0.24</v>
      </c>
      <c r="AM3259">
        <v>0.24</v>
      </c>
      <c r="AN3259">
        <v>0.23</v>
      </c>
      <c r="AO3259">
        <v>1.46</v>
      </c>
      <c r="AP3259">
        <v>0.41</v>
      </c>
      <c r="AQ3259">
        <v>0.05</v>
      </c>
      <c r="AR3259">
        <v>58654</v>
      </c>
      <c r="AS3259">
        <v>44.62</v>
      </c>
      <c r="AT3259">
        <v>13.13</v>
      </c>
      <c r="AU3259">
        <v>10.84</v>
      </c>
      <c r="AV3259">
        <v>0.09</v>
      </c>
      <c r="AW3259">
        <v>518</v>
      </c>
      <c r="AX3259">
        <v>2495</v>
      </c>
    </row>
    <row r="3260" spans="1:50" x14ac:dyDescent="0.4">
      <c r="A3260">
        <v>2346</v>
      </c>
      <c r="B3260" t="s">
        <v>2638</v>
      </c>
      <c r="C3260">
        <v>0.09</v>
      </c>
      <c r="D3260">
        <v>49.9</v>
      </c>
      <c r="E3260" t="s">
        <v>201</v>
      </c>
      <c r="F3260" t="s">
        <v>872</v>
      </c>
      <c r="G3260">
        <v>11.25</v>
      </c>
      <c r="H3260">
        <v>3268</v>
      </c>
      <c r="I3260">
        <v>2363</v>
      </c>
      <c r="J3260">
        <v>3.95</v>
      </c>
      <c r="K3260" t="s">
        <v>941</v>
      </c>
      <c r="L3260" t="s">
        <v>2639</v>
      </c>
      <c r="M3260">
        <v>-8.6199999999999992</v>
      </c>
      <c r="N3260">
        <f t="shared" si="135"/>
        <v>-1</v>
      </c>
      <c r="O3260">
        <v>61.55</v>
      </c>
      <c r="P3260">
        <v>85.18</v>
      </c>
      <c r="Q3260">
        <v>1.06</v>
      </c>
      <c r="R3260">
        <v>20100128</v>
      </c>
      <c r="S3260" t="str">
        <f>LEFT(R3260,4)</f>
        <v>2010</v>
      </c>
      <c r="T3260" t="str">
        <f>MID(R3260,5,2)</f>
        <v>01</v>
      </c>
      <c r="U3260">
        <v>4.42</v>
      </c>
      <c r="V3260">
        <v>28.13</v>
      </c>
      <c r="W3260">
        <v>20.92</v>
      </c>
      <c r="X3260">
        <v>0.25</v>
      </c>
      <c r="Y3260">
        <v>24.75</v>
      </c>
      <c r="Z3260">
        <v>5.84</v>
      </c>
      <c r="AA3260">
        <v>3.06</v>
      </c>
      <c r="AB3260">
        <v>0.87</v>
      </c>
      <c r="AC3260">
        <v>5.96</v>
      </c>
      <c r="AD3260">
        <v>1.03</v>
      </c>
      <c r="AE3260">
        <v>2.9</v>
      </c>
      <c r="AF3260">
        <v>5.21</v>
      </c>
      <c r="AG3260">
        <v>2.92</v>
      </c>
      <c r="AH3260">
        <v>2.16</v>
      </c>
      <c r="AI3260">
        <v>0.8</v>
      </c>
      <c r="AJ3260">
        <v>0.49</v>
      </c>
      <c r="AK3260">
        <v>0.81</v>
      </c>
      <c r="AL3260">
        <v>0.75</v>
      </c>
      <c r="AM3260">
        <v>0.75</v>
      </c>
      <c r="AN3260">
        <v>0.57999999999999996</v>
      </c>
      <c r="AO3260">
        <v>10.27</v>
      </c>
      <c r="AP3260">
        <v>1.59</v>
      </c>
      <c r="AQ3260">
        <v>-0.24</v>
      </c>
      <c r="AR3260">
        <v>26223</v>
      </c>
      <c r="AS3260">
        <v>25.77</v>
      </c>
      <c r="AT3260">
        <v>27.55</v>
      </c>
      <c r="AU3260">
        <v>25.58</v>
      </c>
      <c r="AV3260">
        <v>0.02</v>
      </c>
      <c r="AW3260">
        <v>446</v>
      </c>
      <c r="AX3260">
        <v>2346</v>
      </c>
    </row>
    <row r="3261" spans="1:50" x14ac:dyDescent="0.4">
      <c r="A3261">
        <v>300720</v>
      </c>
      <c r="B3261" t="s">
        <v>5845</v>
      </c>
      <c r="C3261">
        <v>0.2</v>
      </c>
      <c r="D3261">
        <v>39.97</v>
      </c>
      <c r="E3261" t="s">
        <v>1556</v>
      </c>
      <c r="F3261" t="s">
        <v>283</v>
      </c>
      <c r="G3261">
        <v>15.33</v>
      </c>
      <c r="H3261">
        <v>3200</v>
      </c>
      <c r="I3261">
        <v>3123</v>
      </c>
      <c r="J3261">
        <v>0.42</v>
      </c>
      <c r="K3261" t="s">
        <v>4118</v>
      </c>
      <c r="L3261" t="s">
        <v>4755</v>
      </c>
      <c r="M3261">
        <v>-8.64</v>
      </c>
      <c r="N3261">
        <f t="shared" si="135"/>
        <v>-1</v>
      </c>
      <c r="O3261">
        <v>34.29</v>
      </c>
      <c r="P3261">
        <v>35.5</v>
      </c>
      <c r="Q3261">
        <v>0.97</v>
      </c>
      <c r="R3261">
        <v>20171106</v>
      </c>
      <c r="S3261" t="str">
        <f>LEFT(R3261,4)</f>
        <v>2017</v>
      </c>
      <c r="T3261" t="str">
        <f>MID(R3261,5,2)</f>
        <v>11</v>
      </c>
      <c r="U3261">
        <v>1.08</v>
      </c>
      <c r="V3261">
        <v>5.1100000000000003</v>
      </c>
      <c r="W3261">
        <v>4.67</v>
      </c>
      <c r="X3261">
        <v>0</v>
      </c>
      <c r="Y3261">
        <v>8.59</v>
      </c>
      <c r="Z3261">
        <v>3.81</v>
      </c>
      <c r="AA3261">
        <v>0.9</v>
      </c>
      <c r="AB3261">
        <v>0.18</v>
      </c>
      <c r="AC3261">
        <v>0.44</v>
      </c>
      <c r="AD3261">
        <v>0.84</v>
      </c>
      <c r="AE3261">
        <v>0.06</v>
      </c>
      <c r="AF3261">
        <v>1.53</v>
      </c>
      <c r="AG3261">
        <v>1.17</v>
      </c>
      <c r="AH3261">
        <v>0.44</v>
      </c>
      <c r="AI3261">
        <v>0.36</v>
      </c>
      <c r="AJ3261">
        <v>0.03</v>
      </c>
      <c r="AK3261">
        <v>0.36</v>
      </c>
      <c r="AL3261">
        <v>0.31</v>
      </c>
      <c r="AM3261">
        <v>0.31</v>
      </c>
      <c r="AN3261">
        <v>0.27</v>
      </c>
      <c r="AO3261">
        <v>1.8</v>
      </c>
      <c r="AP3261">
        <v>0.25</v>
      </c>
      <c r="AQ3261">
        <v>-0.99</v>
      </c>
      <c r="AR3261">
        <v>9237</v>
      </c>
      <c r="AS3261">
        <v>62.73</v>
      </c>
      <c r="AT3261">
        <v>30.82</v>
      </c>
      <c r="AU3261">
        <v>26.49</v>
      </c>
      <c r="AV3261">
        <v>0.08</v>
      </c>
      <c r="AW3261">
        <v>483</v>
      </c>
      <c r="AX3261">
        <v>300720</v>
      </c>
    </row>
    <row r="3262" spans="1:50" x14ac:dyDescent="0.4">
      <c r="A3262">
        <v>603077</v>
      </c>
      <c r="B3262" t="s">
        <v>8183</v>
      </c>
      <c r="C3262">
        <v>2.0699999999999998</v>
      </c>
      <c r="D3262">
        <v>21.08</v>
      </c>
      <c r="E3262" t="s">
        <v>470</v>
      </c>
      <c r="F3262" t="s">
        <v>302</v>
      </c>
      <c r="G3262">
        <v>1.47</v>
      </c>
      <c r="H3262">
        <v>401630</v>
      </c>
      <c r="I3262">
        <v>1069196</v>
      </c>
      <c r="J3262">
        <v>88.31</v>
      </c>
      <c r="K3262" t="s">
        <v>8184</v>
      </c>
      <c r="L3262" t="s">
        <v>8184</v>
      </c>
      <c r="M3262">
        <v>-8.64</v>
      </c>
      <c r="N3262">
        <f t="shared" si="135"/>
        <v>-1</v>
      </c>
      <c r="O3262">
        <v>34.43</v>
      </c>
      <c r="P3262">
        <v>36</v>
      </c>
      <c r="Q3262">
        <v>0.77</v>
      </c>
      <c r="R3262">
        <v>20120731</v>
      </c>
      <c r="S3262" t="str">
        <f>LEFT(R3262,4)</f>
        <v>2012</v>
      </c>
      <c r="T3262" t="str">
        <f>MID(R3262,5,2)</f>
        <v>07</v>
      </c>
      <c r="U3262">
        <v>88.31</v>
      </c>
      <c r="V3262">
        <v>143.1</v>
      </c>
      <c r="W3262">
        <v>111.88</v>
      </c>
      <c r="X3262">
        <v>2.16</v>
      </c>
      <c r="Y3262">
        <v>20.309999999999999</v>
      </c>
      <c r="Z3262">
        <v>35.119999999999997</v>
      </c>
      <c r="AA3262">
        <v>51.17</v>
      </c>
      <c r="AB3262">
        <v>10.88</v>
      </c>
      <c r="AC3262">
        <v>25.29</v>
      </c>
      <c r="AD3262">
        <v>11.12</v>
      </c>
      <c r="AE3262">
        <v>6.28</v>
      </c>
      <c r="AF3262">
        <v>2.13</v>
      </c>
      <c r="AG3262">
        <v>47.48</v>
      </c>
      <c r="AH3262">
        <v>36.659999999999997</v>
      </c>
      <c r="AI3262">
        <v>5.37</v>
      </c>
      <c r="AJ3262">
        <v>-0.02</v>
      </c>
      <c r="AK3262">
        <v>5.37</v>
      </c>
      <c r="AL3262">
        <v>4.49</v>
      </c>
      <c r="AM3262">
        <v>4.6500000000000004</v>
      </c>
      <c r="AN3262">
        <v>4.58</v>
      </c>
      <c r="AO3262">
        <v>23.54</v>
      </c>
      <c r="AP3262">
        <v>0.32</v>
      </c>
      <c r="AQ3262">
        <v>-6.65</v>
      </c>
      <c r="AR3262">
        <v>170319</v>
      </c>
      <c r="AS3262">
        <v>22.79</v>
      </c>
      <c r="AT3262">
        <v>11.32</v>
      </c>
      <c r="AU3262">
        <v>9.7899999999999991</v>
      </c>
      <c r="AV3262">
        <v>0.28000000000000003</v>
      </c>
      <c r="AW3262">
        <v>4403</v>
      </c>
      <c r="AX3262">
        <v>603077</v>
      </c>
    </row>
    <row r="3263" spans="1:50" x14ac:dyDescent="0.4">
      <c r="A3263">
        <v>300437</v>
      </c>
      <c r="B3263" t="s">
        <v>5272</v>
      </c>
      <c r="C3263">
        <v>0.19</v>
      </c>
      <c r="D3263">
        <v>16.510000000000002</v>
      </c>
      <c r="E3263" t="s">
        <v>470</v>
      </c>
      <c r="F3263" t="s">
        <v>341</v>
      </c>
      <c r="G3263">
        <v>10.43</v>
      </c>
      <c r="H3263">
        <v>7326</v>
      </c>
      <c r="I3263">
        <v>6798</v>
      </c>
      <c r="J3263">
        <v>1.34</v>
      </c>
      <c r="K3263" t="s">
        <v>1980</v>
      </c>
      <c r="L3263" t="s">
        <v>2113</v>
      </c>
      <c r="M3263">
        <v>-8.73</v>
      </c>
      <c r="N3263">
        <f t="shared" si="135"/>
        <v>-1</v>
      </c>
      <c r="O3263">
        <v>11.59</v>
      </c>
      <c r="P3263">
        <v>9.24</v>
      </c>
      <c r="Q3263">
        <v>1.06</v>
      </c>
      <c r="R3263">
        <v>20150423</v>
      </c>
      <c r="S3263" t="str">
        <f>LEFT(R3263,4)</f>
        <v>2015</v>
      </c>
      <c r="T3263" t="str">
        <f>MID(R3263,5,2)</f>
        <v>04</v>
      </c>
      <c r="U3263">
        <v>2.1800000000000002</v>
      </c>
      <c r="V3263">
        <v>46.81</v>
      </c>
      <c r="W3263">
        <v>16.059999999999999</v>
      </c>
      <c r="X3263">
        <v>2.94</v>
      </c>
      <c r="Y3263">
        <v>59.41</v>
      </c>
      <c r="Z3263">
        <v>26.76</v>
      </c>
      <c r="AA3263">
        <v>3.35</v>
      </c>
      <c r="AB3263">
        <v>3.75</v>
      </c>
      <c r="AC3263">
        <v>20.13</v>
      </c>
      <c r="AD3263">
        <v>7.54</v>
      </c>
      <c r="AE3263">
        <v>8.9</v>
      </c>
      <c r="AF3263">
        <v>6.42</v>
      </c>
      <c r="AG3263">
        <v>11.3</v>
      </c>
      <c r="AH3263">
        <v>7.53</v>
      </c>
      <c r="AI3263">
        <v>1.87</v>
      </c>
      <c r="AJ3263">
        <v>0</v>
      </c>
      <c r="AK3263">
        <v>1.86</v>
      </c>
      <c r="AL3263">
        <v>1.37</v>
      </c>
      <c r="AM3263">
        <v>1.04</v>
      </c>
      <c r="AN3263">
        <v>1.02</v>
      </c>
      <c r="AO3263">
        <v>5.61</v>
      </c>
      <c r="AP3263">
        <v>-0.91</v>
      </c>
      <c r="AQ3263">
        <v>3.52</v>
      </c>
      <c r="AR3263">
        <v>15332</v>
      </c>
      <c r="AS3263">
        <v>33.32</v>
      </c>
      <c r="AT3263">
        <v>16.55</v>
      </c>
      <c r="AU3263">
        <v>9.17</v>
      </c>
      <c r="AV3263">
        <v>0.1</v>
      </c>
      <c r="AW3263">
        <v>2587</v>
      </c>
      <c r="AX3263">
        <v>300437</v>
      </c>
    </row>
    <row r="3264" spans="1:50" x14ac:dyDescent="0.4">
      <c r="A3264">
        <v>887</v>
      </c>
      <c r="B3264" t="s">
        <v>1332</v>
      </c>
      <c r="C3264">
        <v>0.33</v>
      </c>
      <c r="D3264">
        <v>13.8</v>
      </c>
      <c r="E3264" t="s">
        <v>1333</v>
      </c>
      <c r="F3264" t="s">
        <v>298</v>
      </c>
      <c r="G3264">
        <v>9</v>
      </c>
      <c r="H3264">
        <v>94104</v>
      </c>
      <c r="I3264">
        <v>85311</v>
      </c>
      <c r="J3264">
        <v>12.18</v>
      </c>
      <c r="K3264" t="s">
        <v>1334</v>
      </c>
      <c r="L3264" t="s">
        <v>1335</v>
      </c>
      <c r="M3264">
        <v>-8.77</v>
      </c>
      <c r="N3264">
        <f t="shared" si="135"/>
        <v>-1</v>
      </c>
      <c r="O3264">
        <v>16.59</v>
      </c>
      <c r="P3264">
        <v>9.9</v>
      </c>
      <c r="Q3264">
        <v>0.93</v>
      </c>
      <c r="R3264">
        <v>19981203</v>
      </c>
      <c r="S3264" t="str">
        <f>LEFT(R3264,4)</f>
        <v>1998</v>
      </c>
      <c r="T3264" t="str">
        <f>MID(R3264,5,2)</f>
        <v>12</v>
      </c>
      <c r="U3264">
        <v>12.21</v>
      </c>
      <c r="V3264">
        <v>175.35</v>
      </c>
      <c r="W3264">
        <v>87.89</v>
      </c>
      <c r="X3264">
        <v>1.53</v>
      </c>
      <c r="Y3264">
        <v>49</v>
      </c>
      <c r="Z3264">
        <v>90.51</v>
      </c>
      <c r="AA3264">
        <v>35.46</v>
      </c>
      <c r="AB3264">
        <v>6.32</v>
      </c>
      <c r="AC3264">
        <v>48.08</v>
      </c>
      <c r="AD3264">
        <v>22.21</v>
      </c>
      <c r="AE3264">
        <v>27.46</v>
      </c>
      <c r="AF3264">
        <v>22.92</v>
      </c>
      <c r="AG3264">
        <v>81.819999999999993</v>
      </c>
      <c r="AH3264">
        <v>59.9</v>
      </c>
      <c r="AI3264">
        <v>7.34</v>
      </c>
      <c r="AJ3264">
        <v>0.26</v>
      </c>
      <c r="AK3264">
        <v>7.33</v>
      </c>
      <c r="AL3264">
        <v>6.03</v>
      </c>
      <c r="AM3264">
        <v>6</v>
      </c>
      <c r="AN3264">
        <v>5.46</v>
      </c>
      <c r="AO3264">
        <v>46.95</v>
      </c>
      <c r="AP3264">
        <v>6.54</v>
      </c>
      <c r="AQ3264">
        <v>0.2</v>
      </c>
      <c r="AR3264">
        <v>41571</v>
      </c>
      <c r="AS3264">
        <v>26.79</v>
      </c>
      <c r="AT3264">
        <v>8.9700000000000006</v>
      </c>
      <c r="AU3264">
        <v>7.34</v>
      </c>
      <c r="AV3264">
        <v>4.8099999999999996</v>
      </c>
      <c r="AW3264">
        <v>20015</v>
      </c>
      <c r="AX3264">
        <v>887</v>
      </c>
    </row>
    <row r="3265" spans="1:50" x14ac:dyDescent="0.4">
      <c r="A3265">
        <v>300272</v>
      </c>
      <c r="B3265" t="s">
        <v>4897</v>
      </c>
      <c r="C3265">
        <v>2.31</v>
      </c>
      <c r="D3265">
        <v>30.37</v>
      </c>
      <c r="E3265" t="s">
        <v>62</v>
      </c>
      <c r="F3265" t="s">
        <v>872</v>
      </c>
      <c r="G3265">
        <v>4.8600000000000003</v>
      </c>
      <c r="H3265">
        <v>11634</v>
      </c>
      <c r="I3265">
        <v>19723</v>
      </c>
      <c r="J3265">
        <v>3.75</v>
      </c>
      <c r="K3265" t="s">
        <v>4898</v>
      </c>
      <c r="L3265" t="s">
        <v>4899</v>
      </c>
      <c r="M3265">
        <v>-8.7899999999999991</v>
      </c>
      <c r="N3265">
        <f t="shared" si="135"/>
        <v>-1</v>
      </c>
      <c r="O3265">
        <v>30.31</v>
      </c>
      <c r="P3265">
        <v>8.18</v>
      </c>
      <c r="Q3265">
        <v>0.9</v>
      </c>
      <c r="R3265">
        <v>20111102</v>
      </c>
      <c r="S3265" t="str">
        <f>LEFT(R3265,4)</f>
        <v>2011</v>
      </c>
      <c r="T3265" t="str">
        <f>MID(R3265,5,2)</f>
        <v>11</v>
      </c>
      <c r="U3265">
        <v>5.83</v>
      </c>
      <c r="V3265">
        <v>17.57</v>
      </c>
      <c r="W3265">
        <v>11.82</v>
      </c>
      <c r="X3265">
        <v>0.4</v>
      </c>
      <c r="Y3265">
        <v>30.45</v>
      </c>
      <c r="Z3265">
        <v>5.83</v>
      </c>
      <c r="AA3265">
        <v>3.01</v>
      </c>
      <c r="AB3265">
        <v>1.18</v>
      </c>
      <c r="AC3265">
        <v>4.91</v>
      </c>
      <c r="AD3265">
        <v>1.6</v>
      </c>
      <c r="AE3265">
        <v>1.45</v>
      </c>
      <c r="AF3265">
        <v>2.2200000000000002</v>
      </c>
      <c r="AG3265">
        <v>7.21</v>
      </c>
      <c r="AH3265">
        <v>4.0599999999999996</v>
      </c>
      <c r="AI3265">
        <v>0.87</v>
      </c>
      <c r="AJ3265">
        <v>-0.01</v>
      </c>
      <c r="AK3265">
        <v>0.87</v>
      </c>
      <c r="AL3265">
        <v>0.81</v>
      </c>
      <c r="AM3265">
        <v>0.7</v>
      </c>
      <c r="AN3265">
        <v>0.67</v>
      </c>
      <c r="AO3265">
        <v>3.3</v>
      </c>
      <c r="AP3265">
        <v>0.67</v>
      </c>
      <c r="AQ3265">
        <v>-0.37</v>
      </c>
      <c r="AR3265">
        <v>19678</v>
      </c>
      <c r="AS3265">
        <v>43.64</v>
      </c>
      <c r="AT3265">
        <v>12.07</v>
      </c>
      <c r="AU3265">
        <v>9.74</v>
      </c>
      <c r="AV3265">
        <v>0.12</v>
      </c>
      <c r="AW3265">
        <v>1059</v>
      </c>
      <c r="AX3265">
        <v>300272</v>
      </c>
    </row>
    <row r="3266" spans="1:50" x14ac:dyDescent="0.4">
      <c r="A3266">
        <v>300426</v>
      </c>
      <c r="B3266" t="s">
        <v>5250</v>
      </c>
      <c r="C3266">
        <v>-0.64</v>
      </c>
      <c r="D3266" t="s">
        <v>50</v>
      </c>
      <c r="E3266" t="s">
        <v>306</v>
      </c>
      <c r="F3266" t="s">
        <v>307</v>
      </c>
      <c r="G3266">
        <v>6.23</v>
      </c>
      <c r="H3266">
        <v>20834</v>
      </c>
      <c r="I3266">
        <v>16549</v>
      </c>
      <c r="J3266">
        <v>2.4700000000000002</v>
      </c>
      <c r="K3266" t="s">
        <v>954</v>
      </c>
      <c r="L3266" t="s">
        <v>3932</v>
      </c>
      <c r="M3266">
        <v>-8.8000000000000007</v>
      </c>
      <c r="N3266">
        <f t="shared" si="135"/>
        <v>-1</v>
      </c>
      <c r="O3266" t="s">
        <v>50</v>
      </c>
      <c r="P3266" t="s">
        <v>50</v>
      </c>
      <c r="Q3266">
        <v>0.86</v>
      </c>
      <c r="R3266">
        <v>20150217</v>
      </c>
      <c r="S3266" t="str">
        <f>LEFT(R3266,4)</f>
        <v>2015</v>
      </c>
      <c r="T3266" t="str">
        <f>MID(R3266,5,2)</f>
        <v>02</v>
      </c>
      <c r="U3266">
        <v>4.21</v>
      </c>
      <c r="V3266">
        <v>27.04</v>
      </c>
      <c r="W3266">
        <v>2.2000000000000002</v>
      </c>
      <c r="X3266">
        <v>-0.17</v>
      </c>
      <c r="Y3266">
        <v>92.53</v>
      </c>
      <c r="Z3266">
        <v>25.19</v>
      </c>
      <c r="AA3266">
        <v>0.17</v>
      </c>
      <c r="AB3266">
        <v>0</v>
      </c>
      <c r="AC3266">
        <v>21.99</v>
      </c>
      <c r="AD3266">
        <v>14.38</v>
      </c>
      <c r="AE3266">
        <v>4.57</v>
      </c>
      <c r="AF3266">
        <v>1.43</v>
      </c>
      <c r="AG3266">
        <v>-3.61</v>
      </c>
      <c r="AH3266">
        <v>-0.9</v>
      </c>
      <c r="AI3266">
        <v>-0.53</v>
      </c>
      <c r="AJ3266">
        <v>0</v>
      </c>
      <c r="AK3266">
        <v>-0.53</v>
      </c>
      <c r="AL3266">
        <v>-0.55000000000000004</v>
      </c>
      <c r="AM3266">
        <v>-0.43</v>
      </c>
      <c r="AN3266">
        <v>-0.43</v>
      </c>
      <c r="AO3266">
        <v>-3.24</v>
      </c>
      <c r="AP3266">
        <v>-0.27</v>
      </c>
      <c r="AQ3266">
        <v>0.69</v>
      </c>
      <c r="AR3266">
        <v>15810</v>
      </c>
      <c r="AS3266" t="s">
        <v>50</v>
      </c>
      <c r="AT3266" t="s">
        <v>50</v>
      </c>
      <c r="AU3266" t="s">
        <v>50</v>
      </c>
      <c r="AV3266">
        <v>0</v>
      </c>
      <c r="AW3266">
        <v>343</v>
      </c>
      <c r="AX3266">
        <v>300426</v>
      </c>
    </row>
    <row r="3267" spans="1:50" x14ac:dyDescent="0.4">
      <c r="A3267">
        <v>603766</v>
      </c>
      <c r="B3267" t="s">
        <v>8730</v>
      </c>
      <c r="C3267">
        <v>0.27</v>
      </c>
      <c r="D3267">
        <v>9.35</v>
      </c>
      <c r="E3267" t="s">
        <v>1395</v>
      </c>
      <c r="F3267" t="s">
        <v>478</v>
      </c>
      <c r="G3267">
        <v>3.73</v>
      </c>
      <c r="H3267">
        <v>36241</v>
      </c>
      <c r="I3267">
        <v>40977</v>
      </c>
      <c r="J3267">
        <v>20.54</v>
      </c>
      <c r="K3267" t="s">
        <v>8731</v>
      </c>
      <c r="L3267" t="s">
        <v>8731</v>
      </c>
      <c r="M3267">
        <v>-8.8000000000000007</v>
      </c>
      <c r="N3267">
        <f t="shared" si="135"/>
        <v>-1</v>
      </c>
      <c r="O3267">
        <v>8.2899999999999991</v>
      </c>
      <c r="P3267">
        <v>8.33</v>
      </c>
      <c r="Q3267">
        <v>0.49</v>
      </c>
      <c r="R3267">
        <v>20120810</v>
      </c>
      <c r="S3267" t="str">
        <f>LEFT(R3267,4)</f>
        <v>2012</v>
      </c>
      <c r="T3267" t="str">
        <f>MID(R3267,5,2)</f>
        <v>08</v>
      </c>
      <c r="U3267">
        <v>20.54</v>
      </c>
      <c r="V3267">
        <v>128.57</v>
      </c>
      <c r="W3267">
        <v>70.099999999999994</v>
      </c>
      <c r="X3267">
        <v>7.11</v>
      </c>
      <c r="Y3267">
        <v>39.94</v>
      </c>
      <c r="Z3267">
        <v>64.11</v>
      </c>
      <c r="AA3267">
        <v>32.35</v>
      </c>
      <c r="AB3267">
        <v>8.59</v>
      </c>
      <c r="AC3267">
        <v>47.9</v>
      </c>
      <c r="AD3267">
        <v>7.46</v>
      </c>
      <c r="AE3267">
        <v>24.65</v>
      </c>
      <c r="AF3267">
        <v>1.38</v>
      </c>
      <c r="AG3267">
        <v>75.37</v>
      </c>
      <c r="AH3267">
        <v>61.05</v>
      </c>
      <c r="AI3267">
        <v>7.41</v>
      </c>
      <c r="AJ3267">
        <v>-0.56999999999999995</v>
      </c>
      <c r="AK3267">
        <v>7.38</v>
      </c>
      <c r="AL3267">
        <v>6.15</v>
      </c>
      <c r="AM3267">
        <v>6.15</v>
      </c>
      <c r="AN3267">
        <v>5.9</v>
      </c>
      <c r="AO3267">
        <v>42.58</v>
      </c>
      <c r="AP3267">
        <v>3</v>
      </c>
      <c r="AQ3267">
        <v>0.19</v>
      </c>
      <c r="AR3267">
        <v>46768</v>
      </c>
      <c r="AS3267">
        <v>19</v>
      </c>
      <c r="AT3267">
        <v>9.84</v>
      </c>
      <c r="AU3267">
        <v>8.16</v>
      </c>
      <c r="AV3267">
        <v>2.0099999999999998</v>
      </c>
      <c r="AW3267">
        <v>9815</v>
      </c>
      <c r="AX3267">
        <v>603766</v>
      </c>
    </row>
    <row r="3268" spans="1:50" x14ac:dyDescent="0.4">
      <c r="A3268">
        <v>2931</v>
      </c>
      <c r="B3268" t="s">
        <v>4146</v>
      </c>
      <c r="C3268">
        <v>-2.92</v>
      </c>
      <c r="D3268">
        <v>43.36</v>
      </c>
      <c r="E3268" t="s">
        <v>145</v>
      </c>
      <c r="F3268" t="s">
        <v>307</v>
      </c>
      <c r="G3268">
        <v>29.99</v>
      </c>
      <c r="H3268">
        <v>17582</v>
      </c>
      <c r="I3268">
        <v>14247</v>
      </c>
      <c r="J3268">
        <v>0.26</v>
      </c>
      <c r="K3268" t="s">
        <v>4147</v>
      </c>
      <c r="L3268" t="s">
        <v>3243</v>
      </c>
      <c r="M3268">
        <v>-8.84</v>
      </c>
      <c r="N3268">
        <f t="shared" si="135"/>
        <v>-1</v>
      </c>
      <c r="O3268">
        <v>45.36</v>
      </c>
      <c r="P3268">
        <v>57.5</v>
      </c>
      <c r="Q3268">
        <v>0.67</v>
      </c>
      <c r="R3268">
        <v>20180403</v>
      </c>
      <c r="S3268" t="str">
        <f>LEFT(R3268,4)</f>
        <v>2018</v>
      </c>
      <c r="T3268" t="str">
        <f>MID(R3268,5,2)</f>
        <v>04</v>
      </c>
      <c r="U3268">
        <v>0.89</v>
      </c>
      <c r="V3268">
        <v>7.85</v>
      </c>
      <c r="W3268">
        <v>5.24</v>
      </c>
      <c r="X3268">
        <v>0.66</v>
      </c>
      <c r="Y3268">
        <v>24.84</v>
      </c>
      <c r="Z3268">
        <v>4.96</v>
      </c>
      <c r="AA3268">
        <v>1.81</v>
      </c>
      <c r="AB3268">
        <v>0.78</v>
      </c>
      <c r="AC3268">
        <v>1.85</v>
      </c>
      <c r="AD3268">
        <v>1.03</v>
      </c>
      <c r="AE3268">
        <v>1.05</v>
      </c>
      <c r="AF3268">
        <v>2.61</v>
      </c>
      <c r="AG3268">
        <v>2.94</v>
      </c>
      <c r="AH3268">
        <v>1.98</v>
      </c>
      <c r="AI3268">
        <v>0.55000000000000004</v>
      </c>
      <c r="AJ3268">
        <v>0.03</v>
      </c>
      <c r="AK3268">
        <v>0.55000000000000004</v>
      </c>
      <c r="AL3268">
        <v>0.47</v>
      </c>
      <c r="AM3268">
        <v>0.46</v>
      </c>
      <c r="AN3268">
        <v>0.41</v>
      </c>
      <c r="AO3268">
        <v>1.63</v>
      </c>
      <c r="AP3268">
        <v>0.44</v>
      </c>
      <c r="AQ3268">
        <v>-0.28000000000000003</v>
      </c>
      <c r="AR3268">
        <v>12137</v>
      </c>
      <c r="AS3268">
        <v>32.53</v>
      </c>
      <c r="AT3268">
        <v>18.760000000000002</v>
      </c>
      <c r="AU3268">
        <v>15.49</v>
      </c>
      <c r="AV3268">
        <v>0.14000000000000001</v>
      </c>
      <c r="AW3268">
        <v>708</v>
      </c>
      <c r="AX3268">
        <v>2931</v>
      </c>
    </row>
    <row r="3269" spans="1:50" x14ac:dyDescent="0.4">
      <c r="A3269">
        <v>2248</v>
      </c>
      <c r="B3269" t="s">
        <v>2352</v>
      </c>
      <c r="C3269">
        <v>1.02</v>
      </c>
      <c r="D3269">
        <v>201.3</v>
      </c>
      <c r="E3269" t="s">
        <v>375</v>
      </c>
      <c r="F3269" t="s">
        <v>337</v>
      </c>
      <c r="G3269">
        <v>7.86</v>
      </c>
      <c r="H3269">
        <v>7833</v>
      </c>
      <c r="I3269">
        <v>15921</v>
      </c>
      <c r="J3269">
        <v>2.93</v>
      </c>
      <c r="K3269" t="s">
        <v>2353</v>
      </c>
      <c r="L3269" t="s">
        <v>702</v>
      </c>
      <c r="M3269">
        <v>-8.85</v>
      </c>
      <c r="N3269">
        <f t="shared" si="135"/>
        <v>-1</v>
      </c>
      <c r="O3269" t="s">
        <v>50</v>
      </c>
      <c r="P3269" t="s">
        <v>50</v>
      </c>
      <c r="Q3269">
        <v>0.81</v>
      </c>
      <c r="R3269">
        <v>20080612</v>
      </c>
      <c r="S3269" t="str">
        <f>LEFT(R3269,4)</f>
        <v>2008</v>
      </c>
      <c r="T3269" t="str">
        <f>MID(R3269,5,2)</f>
        <v>06</v>
      </c>
      <c r="U3269">
        <v>3.07</v>
      </c>
      <c r="V3269">
        <v>6.38</v>
      </c>
      <c r="W3269">
        <v>1.1399999999999999</v>
      </c>
      <c r="X3269">
        <v>-0.4</v>
      </c>
      <c r="Y3269">
        <v>88.38</v>
      </c>
      <c r="Z3269">
        <v>4.2300000000000004</v>
      </c>
      <c r="AA3269">
        <v>1.32</v>
      </c>
      <c r="AB3269">
        <v>0.08</v>
      </c>
      <c r="AC3269">
        <v>5.28</v>
      </c>
      <c r="AD3269">
        <v>2.62</v>
      </c>
      <c r="AE3269">
        <v>0.32</v>
      </c>
      <c r="AF3269">
        <v>7.34</v>
      </c>
      <c r="AG3269">
        <v>1.1100000000000001</v>
      </c>
      <c r="AH3269">
        <v>1.02</v>
      </c>
      <c r="AI3269">
        <v>0.09</v>
      </c>
      <c r="AJ3269">
        <v>0</v>
      </c>
      <c r="AK3269">
        <v>0.03</v>
      </c>
      <c r="AL3269">
        <v>0.03</v>
      </c>
      <c r="AM3269">
        <v>0.09</v>
      </c>
      <c r="AN3269">
        <v>-0.51</v>
      </c>
      <c r="AO3269">
        <v>-9.98</v>
      </c>
      <c r="AP3269">
        <v>-0.16</v>
      </c>
      <c r="AQ3269">
        <v>0.66</v>
      </c>
      <c r="AR3269">
        <v>22149</v>
      </c>
      <c r="AS3269">
        <v>8.3000000000000007</v>
      </c>
      <c r="AT3269">
        <v>8.0500000000000007</v>
      </c>
      <c r="AU3269">
        <v>8.19</v>
      </c>
      <c r="AV3269">
        <v>0.03</v>
      </c>
      <c r="AW3269">
        <v>422</v>
      </c>
      <c r="AX3269">
        <v>2248</v>
      </c>
    </row>
    <row r="3270" spans="1:50" x14ac:dyDescent="0.4">
      <c r="A3270">
        <v>300337</v>
      </c>
      <c r="B3270" t="s">
        <v>5041</v>
      </c>
      <c r="C3270">
        <v>0.31</v>
      </c>
      <c r="D3270" t="s">
        <v>50</v>
      </c>
      <c r="E3270" t="s">
        <v>755</v>
      </c>
      <c r="F3270" t="s">
        <v>161</v>
      </c>
      <c r="G3270">
        <v>3.19</v>
      </c>
      <c r="H3270">
        <v>23183</v>
      </c>
      <c r="I3270">
        <v>17124</v>
      </c>
      <c r="J3270">
        <v>7.08</v>
      </c>
      <c r="K3270" t="s">
        <v>5042</v>
      </c>
      <c r="L3270" t="s">
        <v>1214</v>
      </c>
      <c r="M3270">
        <v>-8.86</v>
      </c>
      <c r="N3270">
        <f t="shared" si="135"/>
        <v>-1</v>
      </c>
      <c r="O3270" t="s">
        <v>50</v>
      </c>
      <c r="P3270" t="s">
        <v>50</v>
      </c>
      <c r="Q3270">
        <v>0.98</v>
      </c>
      <c r="R3270">
        <v>20120718</v>
      </c>
      <c r="S3270" t="str">
        <f>LEFT(R3270,4)</f>
        <v>2012</v>
      </c>
      <c r="T3270" t="str">
        <f>MID(R3270,5,2)</f>
        <v>07</v>
      </c>
      <c r="U3270">
        <v>8.2200000000000006</v>
      </c>
      <c r="V3270">
        <v>28.73</v>
      </c>
      <c r="W3270">
        <v>13.92</v>
      </c>
      <c r="X3270">
        <v>-0.21</v>
      </c>
      <c r="Y3270">
        <v>52.29</v>
      </c>
      <c r="Z3270">
        <v>11.81</v>
      </c>
      <c r="AA3270">
        <v>12.67</v>
      </c>
      <c r="AB3270">
        <v>0.91</v>
      </c>
      <c r="AC3270">
        <v>14.32</v>
      </c>
      <c r="AD3270">
        <v>5.6</v>
      </c>
      <c r="AE3270">
        <v>4.75</v>
      </c>
      <c r="AF3270">
        <v>5.71</v>
      </c>
      <c r="AG3270">
        <v>13.85</v>
      </c>
      <c r="AH3270">
        <v>12.7</v>
      </c>
      <c r="AI3270">
        <v>-0.59</v>
      </c>
      <c r="AJ3270">
        <v>-0.05</v>
      </c>
      <c r="AK3270">
        <v>-0.59</v>
      </c>
      <c r="AL3270">
        <v>-0.61</v>
      </c>
      <c r="AM3270">
        <v>-0.68</v>
      </c>
      <c r="AN3270">
        <v>-0.86</v>
      </c>
      <c r="AO3270">
        <v>-0.42</v>
      </c>
      <c r="AP3270">
        <v>0.89</v>
      </c>
      <c r="AQ3270">
        <v>-0.05</v>
      </c>
      <c r="AR3270">
        <v>24664</v>
      </c>
      <c r="AS3270">
        <v>8.31</v>
      </c>
      <c r="AT3270">
        <v>-4.26</v>
      </c>
      <c r="AU3270">
        <v>-4.8899999999999997</v>
      </c>
      <c r="AV3270">
        <v>0.46</v>
      </c>
      <c r="AW3270">
        <v>1068</v>
      </c>
      <c r="AX3270">
        <v>300337</v>
      </c>
    </row>
    <row r="3271" spans="1:50" x14ac:dyDescent="0.4">
      <c r="A3271">
        <v>2389</v>
      </c>
      <c r="B3271" t="s">
        <v>2766</v>
      </c>
      <c r="C3271">
        <v>-0.54</v>
      </c>
      <c r="D3271">
        <v>89.91</v>
      </c>
      <c r="E3271" t="s">
        <v>115</v>
      </c>
      <c r="F3271" t="s">
        <v>307</v>
      </c>
      <c r="G3271">
        <v>11.09</v>
      </c>
      <c r="H3271">
        <v>23867</v>
      </c>
      <c r="I3271">
        <v>19238</v>
      </c>
      <c r="J3271">
        <v>5.97</v>
      </c>
      <c r="K3271" t="s">
        <v>2085</v>
      </c>
      <c r="L3271" t="s">
        <v>2767</v>
      </c>
      <c r="M3271">
        <v>-8.8699999999999992</v>
      </c>
      <c r="N3271">
        <f t="shared" si="135"/>
        <v>-1</v>
      </c>
      <c r="O3271">
        <v>42.62</v>
      </c>
      <c r="P3271">
        <v>43.43</v>
      </c>
      <c r="Q3271">
        <v>0.78</v>
      </c>
      <c r="R3271">
        <v>20100413</v>
      </c>
      <c r="S3271" t="str">
        <f>LEFT(R3271,4)</f>
        <v>2010</v>
      </c>
      <c r="T3271" t="str">
        <f>MID(R3271,5,2)</f>
        <v>04</v>
      </c>
      <c r="U3271">
        <v>9.4600000000000009</v>
      </c>
      <c r="V3271">
        <v>82.63</v>
      </c>
      <c r="W3271">
        <v>62.82</v>
      </c>
      <c r="X3271">
        <v>1.32</v>
      </c>
      <c r="Y3271">
        <v>22.37</v>
      </c>
      <c r="Z3271">
        <v>36.299999999999997</v>
      </c>
      <c r="AA3271">
        <v>17.899999999999999</v>
      </c>
      <c r="AB3271">
        <v>13.54</v>
      </c>
      <c r="AC3271">
        <v>17.18</v>
      </c>
      <c r="AD3271">
        <v>7.07</v>
      </c>
      <c r="AE3271">
        <v>18.95</v>
      </c>
      <c r="AF3271">
        <v>47.77</v>
      </c>
      <c r="AG3271">
        <v>16.899999999999999</v>
      </c>
      <c r="AH3271">
        <v>12.67</v>
      </c>
      <c r="AI3271">
        <v>1.19</v>
      </c>
      <c r="AJ3271">
        <v>-0.01</v>
      </c>
      <c r="AK3271">
        <v>1.18</v>
      </c>
      <c r="AL3271">
        <v>1.02</v>
      </c>
      <c r="AM3271">
        <v>0.88</v>
      </c>
      <c r="AN3271">
        <v>0.83</v>
      </c>
      <c r="AO3271">
        <v>4.8099999999999996</v>
      </c>
      <c r="AP3271">
        <v>-0.78</v>
      </c>
      <c r="AQ3271">
        <v>-1.65</v>
      </c>
      <c r="AR3271">
        <v>37832</v>
      </c>
      <c r="AS3271">
        <v>25.04</v>
      </c>
      <c r="AT3271">
        <v>7.04</v>
      </c>
      <c r="AU3271">
        <v>5.18</v>
      </c>
      <c r="AV3271">
        <v>0.71</v>
      </c>
      <c r="AW3271">
        <v>1892</v>
      </c>
      <c r="AX3271">
        <v>2389</v>
      </c>
    </row>
    <row r="3272" spans="1:50" x14ac:dyDescent="0.4">
      <c r="A3272">
        <v>601669</v>
      </c>
      <c r="B3272" t="s">
        <v>7929</v>
      </c>
      <c r="C3272">
        <v>3.33</v>
      </c>
      <c r="D3272">
        <v>8.56</v>
      </c>
      <c r="E3272" t="s">
        <v>85</v>
      </c>
      <c r="F3272" t="s">
        <v>77</v>
      </c>
      <c r="G3272">
        <v>4.25</v>
      </c>
      <c r="H3272">
        <v>382619</v>
      </c>
      <c r="I3272">
        <v>631548</v>
      </c>
      <c r="J3272">
        <v>111.44</v>
      </c>
      <c r="K3272" t="s">
        <v>7930</v>
      </c>
      <c r="L3272" t="s">
        <v>7931</v>
      </c>
      <c r="M3272">
        <v>-8.8699999999999992</v>
      </c>
      <c r="N3272">
        <f t="shared" si="135"/>
        <v>-1</v>
      </c>
      <c r="O3272">
        <v>8.9</v>
      </c>
      <c r="P3272">
        <v>8.6300000000000008</v>
      </c>
      <c r="Q3272">
        <v>1.01</v>
      </c>
      <c r="R3272">
        <v>20111018</v>
      </c>
      <c r="S3272" t="str">
        <f>LEFT(R3272,4)</f>
        <v>2011</v>
      </c>
      <c r="T3272" t="str">
        <f>MID(R3272,5,2)</f>
        <v>10</v>
      </c>
      <c r="U3272">
        <v>152.99</v>
      </c>
      <c r="V3272">
        <v>8118.75</v>
      </c>
      <c r="W3272">
        <v>896.04</v>
      </c>
      <c r="X3272">
        <v>694.93</v>
      </c>
      <c r="Y3272">
        <v>80.400000000000006</v>
      </c>
      <c r="Z3272">
        <v>3942.41</v>
      </c>
      <c r="AA3272">
        <v>986.95</v>
      </c>
      <c r="AB3272">
        <v>1647.14</v>
      </c>
      <c r="AC3272">
        <v>3761.17</v>
      </c>
      <c r="AD3272">
        <v>1661.81</v>
      </c>
      <c r="AE3272">
        <v>579.03</v>
      </c>
      <c r="AF3272">
        <v>248.39</v>
      </c>
      <c r="AG3272">
        <v>2309.98</v>
      </c>
      <c r="AH3272">
        <v>1982.12</v>
      </c>
      <c r="AI3272">
        <v>100.88</v>
      </c>
      <c r="AJ3272">
        <v>6.02</v>
      </c>
      <c r="AK3272">
        <v>102.57</v>
      </c>
      <c r="AL3272">
        <v>79.84</v>
      </c>
      <c r="AM3272">
        <v>58.18</v>
      </c>
      <c r="AN3272">
        <v>51.5</v>
      </c>
      <c r="AO3272">
        <v>421.72</v>
      </c>
      <c r="AP3272">
        <v>-120.69</v>
      </c>
      <c r="AQ3272">
        <v>0.47</v>
      </c>
      <c r="AR3272">
        <v>264798</v>
      </c>
      <c r="AS3272">
        <v>14.19</v>
      </c>
      <c r="AT3272">
        <v>4.37</v>
      </c>
      <c r="AU3272">
        <v>2.52</v>
      </c>
      <c r="AV3272">
        <v>55.91</v>
      </c>
      <c r="AW3272">
        <v>132266</v>
      </c>
      <c r="AX3272">
        <v>601669</v>
      </c>
    </row>
    <row r="3273" spans="1:50" x14ac:dyDescent="0.4">
      <c r="A3273">
        <v>600022</v>
      </c>
      <c r="B3273" t="s">
        <v>6072</v>
      </c>
      <c r="C3273">
        <v>0.7</v>
      </c>
      <c r="D3273">
        <v>23.98</v>
      </c>
      <c r="E3273" t="s">
        <v>840</v>
      </c>
      <c r="F3273" t="s">
        <v>337</v>
      </c>
      <c r="G3273">
        <v>1.43</v>
      </c>
      <c r="H3273">
        <v>127774</v>
      </c>
      <c r="I3273">
        <v>413032</v>
      </c>
      <c r="J3273">
        <v>109.47</v>
      </c>
      <c r="K3273" t="s">
        <v>6073</v>
      </c>
      <c r="L3273" t="s">
        <v>6073</v>
      </c>
      <c r="M3273">
        <v>-8.92</v>
      </c>
      <c r="N3273">
        <f t="shared" si="135"/>
        <v>-1</v>
      </c>
      <c r="O3273">
        <v>87.9</v>
      </c>
      <c r="P3273">
        <v>7.43</v>
      </c>
      <c r="Q3273">
        <v>1.03</v>
      </c>
      <c r="R3273">
        <v>20040629</v>
      </c>
      <c r="S3273" t="str">
        <f>LEFT(R3273,4)</f>
        <v>2004</v>
      </c>
      <c r="T3273" t="str">
        <f>MID(R3273,5,2)</f>
        <v>06</v>
      </c>
      <c r="U3273">
        <v>109.47</v>
      </c>
      <c r="V3273">
        <v>733.99</v>
      </c>
      <c r="W3273">
        <v>206.71</v>
      </c>
      <c r="X3273">
        <v>92.11</v>
      </c>
      <c r="Y3273">
        <v>59.29</v>
      </c>
      <c r="Z3273">
        <v>237.94</v>
      </c>
      <c r="AA3273">
        <v>391.02</v>
      </c>
      <c r="AB3273">
        <v>44.61</v>
      </c>
      <c r="AC3273">
        <v>316.45</v>
      </c>
      <c r="AD3273">
        <v>53.68</v>
      </c>
      <c r="AE3273">
        <v>2.0699999999999998</v>
      </c>
      <c r="AF3273">
        <v>82.02</v>
      </c>
      <c r="AG3273">
        <v>529.79999999999995</v>
      </c>
      <c r="AH3273">
        <v>493.99</v>
      </c>
      <c r="AI3273">
        <v>10.71</v>
      </c>
      <c r="AJ3273">
        <v>0.54</v>
      </c>
      <c r="AK3273">
        <v>10.16</v>
      </c>
      <c r="AL3273">
        <v>7.42</v>
      </c>
      <c r="AM3273">
        <v>4.9000000000000004</v>
      </c>
      <c r="AN3273">
        <v>4.7</v>
      </c>
      <c r="AO3273">
        <v>7.82</v>
      </c>
      <c r="AP3273">
        <v>20.14</v>
      </c>
      <c r="AQ3273">
        <v>-31.13</v>
      </c>
      <c r="AR3273">
        <v>302584</v>
      </c>
      <c r="AS3273">
        <v>6.76</v>
      </c>
      <c r="AT3273">
        <v>2.02</v>
      </c>
      <c r="AU3273">
        <v>0.92</v>
      </c>
      <c r="AV3273">
        <v>6.67</v>
      </c>
      <c r="AW3273">
        <v>18881</v>
      </c>
      <c r="AX3273">
        <v>600022</v>
      </c>
    </row>
    <row r="3274" spans="1:50" x14ac:dyDescent="0.4">
      <c r="A3274">
        <v>300149</v>
      </c>
      <c r="B3274" t="s">
        <v>4606</v>
      </c>
      <c r="C3274">
        <v>1.22</v>
      </c>
      <c r="D3274">
        <v>61.23</v>
      </c>
      <c r="E3274" t="s">
        <v>58</v>
      </c>
      <c r="F3274" t="s">
        <v>283</v>
      </c>
      <c r="G3274">
        <v>13.24</v>
      </c>
      <c r="H3274">
        <v>14298</v>
      </c>
      <c r="I3274">
        <v>15276</v>
      </c>
      <c r="J3274">
        <v>4.05</v>
      </c>
      <c r="K3274" t="s">
        <v>4607</v>
      </c>
      <c r="L3274" t="s">
        <v>4608</v>
      </c>
      <c r="M3274">
        <v>-8.93</v>
      </c>
      <c r="N3274">
        <f t="shared" si="135"/>
        <v>-1</v>
      </c>
      <c r="O3274">
        <v>51.02</v>
      </c>
      <c r="P3274">
        <v>41.14</v>
      </c>
      <c r="Q3274">
        <v>0.98</v>
      </c>
      <c r="R3274">
        <v>20101222</v>
      </c>
      <c r="S3274" t="str">
        <f>LEFT(R3274,4)</f>
        <v>2010</v>
      </c>
      <c r="T3274" t="str">
        <f>MID(R3274,5,2)</f>
        <v>12</v>
      </c>
      <c r="U3274">
        <v>5</v>
      </c>
      <c r="V3274">
        <v>36.1</v>
      </c>
      <c r="W3274">
        <v>22.37</v>
      </c>
      <c r="X3274">
        <v>0.13</v>
      </c>
      <c r="Y3274">
        <v>37.67</v>
      </c>
      <c r="Z3274">
        <v>8</v>
      </c>
      <c r="AA3274">
        <v>5.68</v>
      </c>
      <c r="AB3274">
        <v>1.98</v>
      </c>
      <c r="AC3274">
        <v>5.47</v>
      </c>
      <c r="AD3274">
        <v>0.8</v>
      </c>
      <c r="AE3274">
        <v>4.4000000000000004</v>
      </c>
      <c r="AF3274">
        <v>12.31</v>
      </c>
      <c r="AG3274">
        <v>9.5399999999999991</v>
      </c>
      <c r="AH3274">
        <v>5.91</v>
      </c>
      <c r="AI3274">
        <v>0.88</v>
      </c>
      <c r="AJ3274">
        <v>0.02</v>
      </c>
      <c r="AK3274">
        <v>0.88</v>
      </c>
      <c r="AL3274">
        <v>0.8</v>
      </c>
      <c r="AM3274">
        <v>0.81</v>
      </c>
      <c r="AN3274">
        <v>0.75</v>
      </c>
      <c r="AO3274">
        <v>4.45</v>
      </c>
      <c r="AP3274">
        <v>0.82</v>
      </c>
      <c r="AQ3274">
        <v>-0.3</v>
      </c>
      <c r="AR3274">
        <v>17323</v>
      </c>
      <c r="AS3274">
        <v>38.03</v>
      </c>
      <c r="AT3274">
        <v>9.23</v>
      </c>
      <c r="AU3274">
        <v>8.51</v>
      </c>
      <c r="AV3274">
        <v>0.38</v>
      </c>
      <c r="AW3274">
        <v>2428</v>
      </c>
      <c r="AX3274">
        <v>300149</v>
      </c>
    </row>
    <row r="3275" spans="1:50" x14ac:dyDescent="0.4">
      <c r="A3275">
        <v>2485</v>
      </c>
      <c r="B3275" t="s">
        <v>3039</v>
      </c>
      <c r="C3275">
        <v>-2.13</v>
      </c>
      <c r="D3275">
        <v>32.78</v>
      </c>
      <c r="E3275" t="s">
        <v>1605</v>
      </c>
      <c r="F3275" t="s">
        <v>337</v>
      </c>
      <c r="G3275">
        <v>6.82</v>
      </c>
      <c r="H3275">
        <v>77579</v>
      </c>
      <c r="I3275">
        <v>66207</v>
      </c>
      <c r="J3275">
        <v>5.44</v>
      </c>
      <c r="K3275" t="s">
        <v>1695</v>
      </c>
      <c r="L3275" t="s">
        <v>1695</v>
      </c>
      <c r="M3275">
        <v>-8.9499999999999993</v>
      </c>
      <c r="N3275">
        <f t="shared" si="135"/>
        <v>-1</v>
      </c>
      <c r="O3275">
        <v>27.72</v>
      </c>
      <c r="P3275">
        <v>29.08</v>
      </c>
      <c r="Q3275">
        <v>1.02</v>
      </c>
      <c r="R3275">
        <v>20101015</v>
      </c>
      <c r="S3275" t="str">
        <f>LEFT(R3275,4)</f>
        <v>2010</v>
      </c>
      <c r="T3275" t="str">
        <f>MID(R3275,5,2)</f>
        <v>10</v>
      </c>
      <c r="U3275">
        <v>5.44</v>
      </c>
      <c r="V3275">
        <v>38.46</v>
      </c>
      <c r="W3275">
        <v>23.04</v>
      </c>
      <c r="X3275">
        <v>0.84</v>
      </c>
      <c r="Y3275">
        <v>37.9</v>
      </c>
      <c r="Z3275">
        <v>12.18</v>
      </c>
      <c r="AA3275">
        <v>2.54</v>
      </c>
      <c r="AB3275">
        <v>6.31</v>
      </c>
      <c r="AC3275">
        <v>10.4</v>
      </c>
      <c r="AD3275">
        <v>2.4</v>
      </c>
      <c r="AE3275">
        <v>5.68</v>
      </c>
      <c r="AF3275">
        <v>10.47</v>
      </c>
      <c r="AG3275">
        <v>28.04</v>
      </c>
      <c r="AH3275">
        <v>24.3</v>
      </c>
      <c r="AI3275">
        <v>1</v>
      </c>
      <c r="AJ3275">
        <v>0</v>
      </c>
      <c r="AK3275">
        <v>1.69</v>
      </c>
      <c r="AL3275">
        <v>1.28</v>
      </c>
      <c r="AM3275">
        <v>0.86</v>
      </c>
      <c r="AN3275">
        <v>0.35</v>
      </c>
      <c r="AO3275">
        <v>6.09</v>
      </c>
      <c r="AP3275">
        <v>0.46</v>
      </c>
      <c r="AQ3275">
        <v>-0.23</v>
      </c>
      <c r="AR3275">
        <v>17291</v>
      </c>
      <c r="AS3275">
        <v>13.33</v>
      </c>
      <c r="AT3275">
        <v>3.58</v>
      </c>
      <c r="AU3275">
        <v>3.06</v>
      </c>
      <c r="AV3275">
        <v>0</v>
      </c>
      <c r="AW3275">
        <v>589</v>
      </c>
      <c r="AX3275">
        <v>2485</v>
      </c>
    </row>
    <row r="3276" spans="1:50" x14ac:dyDescent="0.4">
      <c r="A3276">
        <v>2564</v>
      </c>
      <c r="B3276" t="s">
        <v>3249</v>
      </c>
      <c r="C3276">
        <v>-0.22</v>
      </c>
      <c r="D3276">
        <v>25.7</v>
      </c>
      <c r="E3276" t="s">
        <v>85</v>
      </c>
      <c r="F3276" t="s">
        <v>161</v>
      </c>
      <c r="G3276">
        <v>4.58</v>
      </c>
      <c r="H3276">
        <v>26398</v>
      </c>
      <c r="I3276">
        <v>28519</v>
      </c>
      <c r="J3276">
        <v>8.68</v>
      </c>
      <c r="K3276" t="s">
        <v>1377</v>
      </c>
      <c r="L3276" t="s">
        <v>3250</v>
      </c>
      <c r="M3276">
        <v>-8.9600000000000009</v>
      </c>
      <c r="N3276">
        <f t="shared" si="135"/>
        <v>-1</v>
      </c>
      <c r="O3276">
        <v>137.11000000000001</v>
      </c>
      <c r="P3276">
        <v>53.26</v>
      </c>
      <c r="Q3276">
        <v>0.99</v>
      </c>
      <c r="R3276">
        <v>20110310</v>
      </c>
      <c r="S3276" t="str">
        <f>LEFT(R3276,4)</f>
        <v>2011</v>
      </c>
      <c r="T3276" t="str">
        <f>MID(R3276,5,2)</f>
        <v>03</v>
      </c>
      <c r="U3276">
        <v>8.69</v>
      </c>
      <c r="V3276">
        <v>314.10000000000002</v>
      </c>
      <c r="W3276">
        <v>37.33</v>
      </c>
      <c r="X3276">
        <v>8</v>
      </c>
      <c r="Y3276">
        <v>85.57</v>
      </c>
      <c r="Z3276">
        <v>253.01</v>
      </c>
      <c r="AA3276">
        <v>14.44</v>
      </c>
      <c r="AB3276">
        <v>2.15</v>
      </c>
      <c r="AC3276">
        <v>233.15</v>
      </c>
      <c r="AD3276">
        <v>24.22</v>
      </c>
      <c r="AE3276">
        <v>84.15</v>
      </c>
      <c r="AF3276">
        <v>22.5</v>
      </c>
      <c r="AG3276">
        <v>67.55</v>
      </c>
      <c r="AH3276">
        <v>57.3</v>
      </c>
      <c r="AI3276">
        <v>2.1800000000000002</v>
      </c>
      <c r="AJ3276">
        <v>-0.79</v>
      </c>
      <c r="AK3276">
        <v>2.17</v>
      </c>
      <c r="AL3276">
        <v>1.82</v>
      </c>
      <c r="AM3276">
        <v>1.1599999999999999</v>
      </c>
      <c r="AN3276">
        <v>1.07</v>
      </c>
      <c r="AO3276">
        <v>5.85</v>
      </c>
      <c r="AP3276">
        <v>-11.41</v>
      </c>
      <c r="AQ3276">
        <v>1.35</v>
      </c>
      <c r="AR3276">
        <v>49260</v>
      </c>
      <c r="AS3276">
        <v>15.18</v>
      </c>
      <c r="AT3276">
        <v>3.22</v>
      </c>
      <c r="AU3276">
        <v>1.72</v>
      </c>
      <c r="AV3276">
        <v>0.73</v>
      </c>
      <c r="AW3276">
        <v>2689</v>
      </c>
      <c r="AX3276">
        <v>2564</v>
      </c>
    </row>
    <row r="3277" spans="1:50" x14ac:dyDescent="0.4">
      <c r="A3277">
        <v>300340</v>
      </c>
      <c r="B3277" t="s">
        <v>5048</v>
      </c>
      <c r="C3277">
        <v>-0.08</v>
      </c>
      <c r="D3277">
        <v>98.91</v>
      </c>
      <c r="E3277" t="s">
        <v>115</v>
      </c>
      <c r="F3277" t="s">
        <v>283</v>
      </c>
      <c r="G3277">
        <v>12.72</v>
      </c>
      <c r="H3277">
        <v>42795</v>
      </c>
      <c r="I3277">
        <v>32888</v>
      </c>
      <c r="J3277">
        <v>1.72</v>
      </c>
      <c r="K3277" t="s">
        <v>2590</v>
      </c>
      <c r="L3277" t="s">
        <v>1429</v>
      </c>
      <c r="M3277">
        <v>-8.9700000000000006</v>
      </c>
      <c r="N3277">
        <f t="shared" si="135"/>
        <v>-1</v>
      </c>
      <c r="O3277">
        <v>98.18</v>
      </c>
      <c r="P3277">
        <v>46.45</v>
      </c>
      <c r="Q3277">
        <v>1.02</v>
      </c>
      <c r="R3277">
        <v>20120726</v>
      </c>
      <c r="S3277" t="str">
        <f>LEFT(R3277,4)</f>
        <v>2012</v>
      </c>
      <c r="T3277" t="str">
        <f>MID(R3277,5,2)</f>
        <v>07</v>
      </c>
      <c r="U3277">
        <v>2.12</v>
      </c>
      <c r="V3277">
        <v>34.869999999999997</v>
      </c>
      <c r="W3277">
        <v>14.45</v>
      </c>
      <c r="X3277">
        <v>0.02</v>
      </c>
      <c r="Y3277">
        <v>58.5</v>
      </c>
      <c r="Z3277">
        <v>21.29</v>
      </c>
      <c r="AA3277">
        <v>3.33</v>
      </c>
      <c r="AB3277">
        <v>0.88</v>
      </c>
      <c r="AC3277">
        <v>18.04</v>
      </c>
      <c r="AD3277">
        <v>8.3800000000000008</v>
      </c>
      <c r="AE3277">
        <v>8.57</v>
      </c>
      <c r="AF3277">
        <v>8.7799999999999994</v>
      </c>
      <c r="AG3277">
        <v>12.8</v>
      </c>
      <c r="AH3277">
        <v>10.99</v>
      </c>
      <c r="AI3277">
        <v>0.24</v>
      </c>
      <c r="AJ3277">
        <v>-0.02</v>
      </c>
      <c r="AK3277">
        <v>0.24</v>
      </c>
      <c r="AL3277">
        <v>0.2</v>
      </c>
      <c r="AM3277">
        <v>0.2</v>
      </c>
      <c r="AN3277">
        <v>0.04</v>
      </c>
      <c r="AO3277">
        <v>3.32</v>
      </c>
      <c r="AP3277">
        <v>1.84</v>
      </c>
      <c r="AQ3277">
        <v>-0.66</v>
      </c>
      <c r="AR3277">
        <v>26210</v>
      </c>
      <c r="AS3277">
        <v>14.16</v>
      </c>
      <c r="AT3277">
        <v>1.91</v>
      </c>
      <c r="AU3277">
        <v>1.59</v>
      </c>
      <c r="AV3277">
        <v>0.66</v>
      </c>
      <c r="AW3277">
        <v>1430</v>
      </c>
      <c r="AX3277">
        <v>300340</v>
      </c>
    </row>
    <row r="3278" spans="1:50" hidden="1" x14ac:dyDescent="0.4">
      <c r="A3278">
        <v>601077</v>
      </c>
      <c r="B3278" t="s">
        <v>7705</v>
      </c>
      <c r="C3278">
        <v>-0.15</v>
      </c>
      <c r="D3278">
        <v>6.61</v>
      </c>
      <c r="E3278" t="s">
        <v>48</v>
      </c>
      <c r="F3278" t="s">
        <v>478</v>
      </c>
      <c r="G3278">
        <v>6.7</v>
      </c>
      <c r="H3278">
        <v>204546</v>
      </c>
      <c r="I3278">
        <v>136107</v>
      </c>
      <c r="J3278">
        <v>11</v>
      </c>
      <c r="K3278" t="s">
        <v>975</v>
      </c>
      <c r="L3278" t="s">
        <v>7706</v>
      </c>
      <c r="M3278">
        <v>-8.9700000000000006</v>
      </c>
      <c r="O3278">
        <v>7.35</v>
      </c>
      <c r="P3278">
        <v>8.4</v>
      </c>
      <c r="Q3278">
        <v>0</v>
      </c>
      <c r="R3278">
        <v>20191029</v>
      </c>
      <c r="S3278" t="str">
        <f>LEFT(R3278,4)</f>
        <v>2019</v>
      </c>
      <c r="T3278" t="str">
        <f>MID(R3278,5,2)</f>
        <v>10</v>
      </c>
      <c r="U3278">
        <v>113.57</v>
      </c>
      <c r="V3278">
        <v>10341.92</v>
      </c>
      <c r="W3278">
        <v>768.43</v>
      </c>
      <c r="X3278">
        <v>15.28</v>
      </c>
      <c r="Y3278">
        <v>92.42</v>
      </c>
      <c r="Z3278">
        <v>0</v>
      </c>
      <c r="AA3278">
        <v>46.02</v>
      </c>
      <c r="AB3278">
        <v>5.3</v>
      </c>
      <c r="AC3278">
        <v>0</v>
      </c>
      <c r="AD3278">
        <v>0</v>
      </c>
      <c r="AE3278">
        <v>0</v>
      </c>
      <c r="AF3278">
        <v>118.98</v>
      </c>
      <c r="AG3278">
        <v>199.91</v>
      </c>
      <c r="AH3278">
        <v>0</v>
      </c>
      <c r="AI3278">
        <v>106.19</v>
      </c>
      <c r="AJ3278">
        <v>7.15</v>
      </c>
      <c r="AK3278">
        <v>106.26</v>
      </c>
      <c r="AL3278">
        <v>87.95</v>
      </c>
      <c r="AM3278">
        <v>86.28</v>
      </c>
      <c r="AN3278">
        <v>78.34</v>
      </c>
      <c r="AO3278">
        <v>323.17</v>
      </c>
      <c r="AP3278">
        <v>333.77</v>
      </c>
      <c r="AQ3278">
        <v>-37.29</v>
      </c>
      <c r="AR3278">
        <v>419500</v>
      </c>
      <c r="AS3278" t="s">
        <v>50</v>
      </c>
      <c r="AT3278">
        <v>53.12</v>
      </c>
      <c r="AU3278">
        <v>43.16</v>
      </c>
      <c r="AV3278">
        <v>0</v>
      </c>
      <c r="AW3278">
        <v>15658</v>
      </c>
      <c r="AX3278">
        <v>601077</v>
      </c>
    </row>
    <row r="3279" spans="1:50" x14ac:dyDescent="0.4">
      <c r="A3279">
        <v>601606</v>
      </c>
      <c r="B3279" t="s">
        <v>7897</v>
      </c>
      <c r="C3279">
        <v>1.02</v>
      </c>
      <c r="D3279">
        <v>1539.22</v>
      </c>
      <c r="E3279" t="s">
        <v>358</v>
      </c>
      <c r="F3279" t="s">
        <v>298</v>
      </c>
      <c r="G3279">
        <v>10.89</v>
      </c>
      <c r="H3279">
        <v>34587</v>
      </c>
      <c r="I3279">
        <v>37187</v>
      </c>
      <c r="J3279">
        <v>2.98</v>
      </c>
      <c r="K3279" t="s">
        <v>660</v>
      </c>
      <c r="L3279" t="s">
        <v>7092</v>
      </c>
      <c r="M3279">
        <v>-8.9700000000000006</v>
      </c>
      <c r="N3279">
        <f t="shared" ref="N3279:N3318" si="136">INT(M3279/100)</f>
        <v>-1</v>
      </c>
      <c r="O3279">
        <v>128.02000000000001</v>
      </c>
      <c r="P3279">
        <v>80.849999999999994</v>
      </c>
      <c r="Q3279">
        <v>1.04</v>
      </c>
      <c r="R3279">
        <v>20180806</v>
      </c>
      <c r="S3279" t="str">
        <f>LEFT(R3279,4)</f>
        <v>2018</v>
      </c>
      <c r="T3279" t="str">
        <f>MID(R3279,5,2)</f>
        <v>08</v>
      </c>
      <c r="U3279">
        <v>7.24</v>
      </c>
      <c r="V3279">
        <v>35.15</v>
      </c>
      <c r="W3279">
        <v>21.88</v>
      </c>
      <c r="X3279">
        <v>0.12</v>
      </c>
      <c r="Y3279">
        <v>37.39</v>
      </c>
      <c r="Z3279">
        <v>20.56</v>
      </c>
      <c r="AA3279">
        <v>9.43</v>
      </c>
      <c r="AB3279">
        <v>2.33</v>
      </c>
      <c r="AC3279">
        <v>8.8800000000000008</v>
      </c>
      <c r="AD3279">
        <v>6.94</v>
      </c>
      <c r="AE3279">
        <v>6.39</v>
      </c>
      <c r="AF3279">
        <v>6.4</v>
      </c>
      <c r="AG3279">
        <v>7.71</v>
      </c>
      <c r="AH3279">
        <v>5.4</v>
      </c>
      <c r="AI3279">
        <v>0.06</v>
      </c>
      <c r="AJ3279">
        <v>0.04</v>
      </c>
      <c r="AK3279">
        <v>0.08</v>
      </c>
      <c r="AL3279">
        <v>0.04</v>
      </c>
      <c r="AM3279">
        <v>0.04</v>
      </c>
      <c r="AN3279">
        <v>-0.03</v>
      </c>
      <c r="AO3279">
        <v>7.32</v>
      </c>
      <c r="AP3279">
        <v>1.19</v>
      </c>
      <c r="AQ3279">
        <v>-4.63</v>
      </c>
      <c r="AR3279">
        <v>55837</v>
      </c>
      <c r="AS3279">
        <v>30.04</v>
      </c>
      <c r="AT3279">
        <v>0.82</v>
      </c>
      <c r="AU3279">
        <v>0.5</v>
      </c>
      <c r="AV3279">
        <v>0.73</v>
      </c>
      <c r="AW3279">
        <v>4026</v>
      </c>
      <c r="AX3279">
        <v>601606</v>
      </c>
    </row>
    <row r="3280" spans="1:50" x14ac:dyDescent="0.4">
      <c r="A3280">
        <v>600960</v>
      </c>
      <c r="B3280" t="s">
        <v>7579</v>
      </c>
      <c r="C3280">
        <v>-0.31</v>
      </c>
      <c r="D3280">
        <v>317.41000000000003</v>
      </c>
      <c r="E3280" t="s">
        <v>145</v>
      </c>
      <c r="F3280" t="s">
        <v>337</v>
      </c>
      <c r="G3280">
        <v>3.2</v>
      </c>
      <c r="H3280">
        <v>37896</v>
      </c>
      <c r="I3280">
        <v>29270</v>
      </c>
      <c r="J3280">
        <v>7.14</v>
      </c>
      <c r="K3280" t="s">
        <v>4856</v>
      </c>
      <c r="L3280" t="s">
        <v>2587</v>
      </c>
      <c r="M3280">
        <v>-8.99</v>
      </c>
      <c r="N3280">
        <f t="shared" si="136"/>
        <v>-1</v>
      </c>
      <c r="O3280">
        <v>38.840000000000003</v>
      </c>
      <c r="P3280">
        <v>21.77</v>
      </c>
      <c r="Q3280">
        <v>1.02</v>
      </c>
      <c r="R3280">
        <v>20040407</v>
      </c>
      <c r="S3280" t="str">
        <f>LEFT(R3280,4)</f>
        <v>2004</v>
      </c>
      <c r="T3280" t="str">
        <f>MID(R3280,5,2)</f>
        <v>04</v>
      </c>
      <c r="U3280">
        <v>9.51</v>
      </c>
      <c r="V3280">
        <v>90.35</v>
      </c>
      <c r="W3280">
        <v>46.97</v>
      </c>
      <c r="X3280">
        <v>3.86</v>
      </c>
      <c r="Y3280">
        <v>43.75</v>
      </c>
      <c r="Z3280">
        <v>45.84</v>
      </c>
      <c r="AA3280">
        <v>20.32</v>
      </c>
      <c r="AB3280">
        <v>3.21</v>
      </c>
      <c r="AC3280">
        <v>16.16</v>
      </c>
      <c r="AD3280">
        <v>9.35</v>
      </c>
      <c r="AE3280">
        <v>9.77</v>
      </c>
      <c r="AF3280">
        <v>26.59</v>
      </c>
      <c r="AG3280">
        <v>36.130000000000003</v>
      </c>
      <c r="AH3280">
        <v>31.71</v>
      </c>
      <c r="AI3280">
        <v>0.25</v>
      </c>
      <c r="AJ3280">
        <v>-0.11</v>
      </c>
      <c r="AK3280">
        <v>0.27</v>
      </c>
      <c r="AL3280">
        <v>0.01</v>
      </c>
      <c r="AM3280">
        <v>7.0000000000000007E-2</v>
      </c>
      <c r="AN3280">
        <v>-0.06</v>
      </c>
      <c r="AO3280">
        <v>8.9600000000000009</v>
      </c>
      <c r="AP3280">
        <v>2.89</v>
      </c>
      <c r="AQ3280">
        <v>-1.69</v>
      </c>
      <c r="AR3280">
        <v>40706</v>
      </c>
      <c r="AS3280">
        <v>12.24</v>
      </c>
      <c r="AT3280">
        <v>0.7</v>
      </c>
      <c r="AU3280">
        <v>0.2</v>
      </c>
      <c r="AV3280">
        <v>0.8</v>
      </c>
      <c r="AW3280">
        <v>5387</v>
      </c>
      <c r="AX3280">
        <v>600960</v>
      </c>
    </row>
    <row r="3281" spans="1:50" x14ac:dyDescent="0.4">
      <c r="A3281">
        <v>2692</v>
      </c>
      <c r="B3281" t="s">
        <v>3587</v>
      </c>
      <c r="C3281">
        <v>-0.82</v>
      </c>
      <c r="D3281" t="s">
        <v>50</v>
      </c>
      <c r="E3281" t="s">
        <v>201</v>
      </c>
      <c r="F3281" t="s">
        <v>161</v>
      </c>
      <c r="G3281">
        <v>3.64</v>
      </c>
      <c r="H3281">
        <v>7892</v>
      </c>
      <c r="I3281">
        <v>2161</v>
      </c>
      <c r="J3281">
        <v>7.15</v>
      </c>
      <c r="K3281" t="s">
        <v>3588</v>
      </c>
      <c r="L3281" t="s">
        <v>3589</v>
      </c>
      <c r="M3281">
        <v>-9.02</v>
      </c>
      <c r="N3281">
        <f t="shared" si="136"/>
        <v>-1</v>
      </c>
      <c r="O3281" t="s">
        <v>50</v>
      </c>
      <c r="P3281" t="s">
        <v>50</v>
      </c>
      <c r="Q3281">
        <v>0.57999999999999996</v>
      </c>
      <c r="R3281">
        <v>20120808</v>
      </c>
      <c r="S3281" t="str">
        <f>LEFT(R3281,4)</f>
        <v>2012</v>
      </c>
      <c r="T3281" t="str">
        <f>MID(R3281,5,2)</f>
        <v>08</v>
      </c>
      <c r="U3281">
        <v>7.18</v>
      </c>
      <c r="V3281">
        <v>30.76</v>
      </c>
      <c r="W3281">
        <v>10.51</v>
      </c>
      <c r="X3281">
        <v>-0.03</v>
      </c>
      <c r="Y3281">
        <v>65.900000000000006</v>
      </c>
      <c r="Z3281">
        <v>24.88</v>
      </c>
      <c r="AA3281">
        <v>4.24</v>
      </c>
      <c r="AB3281">
        <v>0.96</v>
      </c>
      <c r="AC3281">
        <v>16.34</v>
      </c>
      <c r="AD3281">
        <v>5.57</v>
      </c>
      <c r="AE3281">
        <v>12.14</v>
      </c>
      <c r="AF3281">
        <v>1.5</v>
      </c>
      <c r="AG3281">
        <v>22.15</v>
      </c>
      <c r="AH3281">
        <v>17.96</v>
      </c>
      <c r="AI3281">
        <v>0.77</v>
      </c>
      <c r="AJ3281">
        <v>0</v>
      </c>
      <c r="AK3281">
        <v>-0.6</v>
      </c>
      <c r="AL3281">
        <v>-0.72</v>
      </c>
      <c r="AM3281">
        <v>-0.72</v>
      </c>
      <c r="AN3281">
        <v>0.63</v>
      </c>
      <c r="AO3281">
        <v>1.02</v>
      </c>
      <c r="AP3281">
        <v>-1.5</v>
      </c>
      <c r="AQ3281">
        <v>-0.94</v>
      </c>
      <c r="AR3281">
        <v>21703</v>
      </c>
      <c r="AS3281">
        <v>18.95</v>
      </c>
      <c r="AT3281">
        <v>3.47</v>
      </c>
      <c r="AU3281">
        <v>-3.25</v>
      </c>
      <c r="AV3281">
        <v>0.35</v>
      </c>
      <c r="AW3281">
        <v>1351</v>
      </c>
      <c r="AX3281">
        <v>2692</v>
      </c>
    </row>
    <row r="3282" spans="1:50" x14ac:dyDescent="0.4">
      <c r="A3282">
        <v>603677</v>
      </c>
      <c r="B3282" t="s">
        <v>8652</v>
      </c>
      <c r="C3282">
        <v>0.4</v>
      </c>
      <c r="D3282">
        <v>32.51</v>
      </c>
      <c r="E3282" t="s">
        <v>527</v>
      </c>
      <c r="F3282" t="s">
        <v>307</v>
      </c>
      <c r="G3282">
        <v>12.45</v>
      </c>
      <c r="H3282">
        <v>4752</v>
      </c>
      <c r="I3282">
        <v>3859</v>
      </c>
      <c r="J3282">
        <v>0.56999999999999995</v>
      </c>
      <c r="K3282" t="s">
        <v>4072</v>
      </c>
      <c r="L3282" t="s">
        <v>8653</v>
      </c>
      <c r="M3282">
        <v>-9.0299999999999994</v>
      </c>
      <c r="N3282">
        <f t="shared" si="136"/>
        <v>-1</v>
      </c>
      <c r="O3282">
        <v>29.72</v>
      </c>
      <c r="P3282">
        <v>31.13</v>
      </c>
      <c r="Q3282">
        <v>1.05</v>
      </c>
      <c r="R3282">
        <v>20170206</v>
      </c>
      <c r="S3282" t="str">
        <f>LEFT(R3282,4)</f>
        <v>2017</v>
      </c>
      <c r="T3282" t="str">
        <f>MID(R3282,5,2)</f>
        <v>02</v>
      </c>
      <c r="U3282">
        <v>1.94</v>
      </c>
      <c r="V3282">
        <v>17.440000000000001</v>
      </c>
      <c r="W3282">
        <v>10.6</v>
      </c>
      <c r="X3282">
        <v>0</v>
      </c>
      <c r="Y3282">
        <v>39.200000000000003</v>
      </c>
      <c r="Z3282">
        <v>11.04</v>
      </c>
      <c r="AA3282">
        <v>4.26</v>
      </c>
      <c r="AB3282">
        <v>0.85</v>
      </c>
      <c r="AC3282">
        <v>4.1100000000000003</v>
      </c>
      <c r="AD3282">
        <v>4.25</v>
      </c>
      <c r="AE3282">
        <v>3.42</v>
      </c>
      <c r="AF3282">
        <v>4.6900000000000004</v>
      </c>
      <c r="AG3282">
        <v>11.65</v>
      </c>
      <c r="AH3282">
        <v>9.86</v>
      </c>
      <c r="AI3282">
        <v>0.69</v>
      </c>
      <c r="AJ3282">
        <v>0.06</v>
      </c>
      <c r="AK3282">
        <v>0.68</v>
      </c>
      <c r="AL3282">
        <v>0.56000000000000005</v>
      </c>
      <c r="AM3282">
        <v>0.56000000000000005</v>
      </c>
      <c r="AN3282">
        <v>0.48</v>
      </c>
      <c r="AO3282">
        <v>2.94</v>
      </c>
      <c r="AP3282">
        <v>0.46</v>
      </c>
      <c r="AQ3282">
        <v>-1.04</v>
      </c>
      <c r="AR3282">
        <v>8288</v>
      </c>
      <c r="AS3282">
        <v>15.36</v>
      </c>
      <c r="AT3282">
        <v>5.94</v>
      </c>
      <c r="AU3282">
        <v>4.79</v>
      </c>
      <c r="AV3282">
        <v>0.34</v>
      </c>
      <c r="AW3282">
        <v>2358</v>
      </c>
      <c r="AX3282">
        <v>603677</v>
      </c>
    </row>
    <row r="3283" spans="1:50" x14ac:dyDescent="0.4">
      <c r="A3283">
        <v>600227</v>
      </c>
      <c r="B3283" t="s">
        <v>6417</v>
      </c>
      <c r="C3283">
        <v>0.4</v>
      </c>
      <c r="D3283" t="s">
        <v>50</v>
      </c>
      <c r="E3283" t="s">
        <v>366</v>
      </c>
      <c r="F3283" t="s">
        <v>559</v>
      </c>
      <c r="G3283">
        <v>2.5</v>
      </c>
      <c r="H3283">
        <v>36678</v>
      </c>
      <c r="I3283">
        <v>31258</v>
      </c>
      <c r="J3283">
        <v>12.78</v>
      </c>
      <c r="K3283" t="s">
        <v>6418</v>
      </c>
      <c r="L3283" t="s">
        <v>168</v>
      </c>
      <c r="M3283">
        <v>-9.06</v>
      </c>
      <c r="N3283">
        <f t="shared" si="136"/>
        <v>-1</v>
      </c>
      <c r="O3283" t="s">
        <v>50</v>
      </c>
      <c r="P3283">
        <v>21.35</v>
      </c>
      <c r="Q3283">
        <v>0.4</v>
      </c>
      <c r="R3283">
        <v>20000221</v>
      </c>
      <c r="S3283" t="str">
        <f>LEFT(R3283,4)</f>
        <v>2000</v>
      </c>
      <c r="T3283" t="str">
        <f>MID(R3283,5,2)</f>
        <v>02</v>
      </c>
      <c r="U3283">
        <v>16.93</v>
      </c>
      <c r="V3283">
        <v>49.33</v>
      </c>
      <c r="W3283">
        <v>31.85</v>
      </c>
      <c r="X3283">
        <v>0.14000000000000001</v>
      </c>
      <c r="Y3283">
        <v>35.159999999999997</v>
      </c>
      <c r="Z3283">
        <v>18.45</v>
      </c>
      <c r="AA3283">
        <v>22.56</v>
      </c>
      <c r="AB3283">
        <v>3.42</v>
      </c>
      <c r="AC3283">
        <v>15.7</v>
      </c>
      <c r="AD3283">
        <v>2.68</v>
      </c>
      <c r="AE3283">
        <v>8.69</v>
      </c>
      <c r="AF3283">
        <v>25.84</v>
      </c>
      <c r="AG3283">
        <v>14.29</v>
      </c>
      <c r="AH3283">
        <v>11.17</v>
      </c>
      <c r="AI3283">
        <v>-16.649999999999999</v>
      </c>
      <c r="AJ3283">
        <v>0</v>
      </c>
      <c r="AK3283">
        <v>-16.63</v>
      </c>
      <c r="AL3283">
        <v>-16.75</v>
      </c>
      <c r="AM3283">
        <v>-16.739999999999998</v>
      </c>
      <c r="AN3283">
        <v>-16.84</v>
      </c>
      <c r="AO3283">
        <v>-13.88</v>
      </c>
      <c r="AP3283">
        <v>1.53</v>
      </c>
      <c r="AQ3283">
        <v>-1.1000000000000001</v>
      </c>
      <c r="AR3283">
        <v>70714</v>
      </c>
      <c r="AS3283">
        <v>21.81</v>
      </c>
      <c r="AT3283">
        <v>-116.53</v>
      </c>
      <c r="AU3283">
        <v>-117.13</v>
      </c>
      <c r="AV3283">
        <v>0.46</v>
      </c>
      <c r="AW3283">
        <v>1244</v>
      </c>
      <c r="AX3283">
        <v>600227</v>
      </c>
    </row>
    <row r="3284" spans="1:50" x14ac:dyDescent="0.4">
      <c r="A3284">
        <v>600200</v>
      </c>
      <c r="B3284" t="s">
        <v>6374</v>
      </c>
      <c r="C3284">
        <v>5.7</v>
      </c>
      <c r="D3284">
        <v>51.97</v>
      </c>
      <c r="E3284" t="s">
        <v>297</v>
      </c>
      <c r="F3284" t="s">
        <v>161</v>
      </c>
      <c r="G3284">
        <v>5.35</v>
      </c>
      <c r="H3284">
        <v>131887</v>
      </c>
      <c r="I3284">
        <v>131289</v>
      </c>
      <c r="J3284">
        <v>7.11</v>
      </c>
      <c r="K3284" t="s">
        <v>6375</v>
      </c>
      <c r="L3284" t="s">
        <v>6376</v>
      </c>
      <c r="M3284">
        <v>-9.1199999999999992</v>
      </c>
      <c r="N3284">
        <f t="shared" si="136"/>
        <v>-1</v>
      </c>
      <c r="O3284" t="s">
        <v>50</v>
      </c>
      <c r="P3284" t="s">
        <v>50</v>
      </c>
      <c r="Q3284">
        <v>1.03</v>
      </c>
      <c r="R3284">
        <v>19990401</v>
      </c>
      <c r="S3284" t="str">
        <f>LEFT(R3284,4)</f>
        <v>1999</v>
      </c>
      <c r="T3284" t="str">
        <f>MID(R3284,5,2)</f>
        <v>04</v>
      </c>
      <c r="U3284">
        <v>7.12</v>
      </c>
      <c r="V3284">
        <v>39.950000000000003</v>
      </c>
      <c r="W3284">
        <v>23.92</v>
      </c>
      <c r="X3284">
        <v>0.06</v>
      </c>
      <c r="Y3284">
        <v>39.950000000000003</v>
      </c>
      <c r="Z3284">
        <v>21</v>
      </c>
      <c r="AA3284">
        <v>5.35</v>
      </c>
      <c r="AB3284">
        <v>1.49</v>
      </c>
      <c r="AC3284">
        <v>14.97</v>
      </c>
      <c r="AD3284">
        <v>2.35</v>
      </c>
      <c r="AE3284">
        <v>6.59</v>
      </c>
      <c r="AF3284">
        <v>14.04</v>
      </c>
      <c r="AG3284">
        <v>15.18</v>
      </c>
      <c r="AH3284">
        <v>10.35</v>
      </c>
      <c r="AI3284">
        <v>0.82</v>
      </c>
      <c r="AJ3284">
        <v>1.45</v>
      </c>
      <c r="AK3284">
        <v>0.66</v>
      </c>
      <c r="AL3284">
        <v>0.55000000000000004</v>
      </c>
      <c r="AM3284">
        <v>0.55000000000000004</v>
      </c>
      <c r="AN3284">
        <v>-0.56000000000000005</v>
      </c>
      <c r="AO3284">
        <v>1.62</v>
      </c>
      <c r="AP3284">
        <v>0.73</v>
      </c>
      <c r="AQ3284">
        <v>0.14000000000000001</v>
      </c>
      <c r="AR3284">
        <v>73270</v>
      </c>
      <c r="AS3284">
        <v>31.82</v>
      </c>
      <c r="AT3284">
        <v>5.4</v>
      </c>
      <c r="AU3284">
        <v>3.64</v>
      </c>
      <c r="AV3284">
        <v>0.11</v>
      </c>
      <c r="AW3284">
        <v>1791</v>
      </c>
      <c r="AX3284">
        <v>600200</v>
      </c>
    </row>
    <row r="3285" spans="1:50" x14ac:dyDescent="0.4">
      <c r="A3285">
        <v>600400</v>
      </c>
      <c r="B3285" t="s">
        <v>6695</v>
      </c>
      <c r="C3285">
        <v>1.2</v>
      </c>
      <c r="D3285">
        <v>44.29</v>
      </c>
      <c r="E3285" t="s">
        <v>1605</v>
      </c>
      <c r="F3285" t="s">
        <v>161</v>
      </c>
      <c r="G3285">
        <v>3.34</v>
      </c>
      <c r="H3285">
        <v>37961</v>
      </c>
      <c r="I3285">
        <v>55796</v>
      </c>
      <c r="J3285">
        <v>25.33</v>
      </c>
      <c r="K3285" t="s">
        <v>6696</v>
      </c>
      <c r="L3285" t="s">
        <v>6696</v>
      </c>
      <c r="M3285">
        <v>-9.19</v>
      </c>
      <c r="N3285">
        <f t="shared" si="136"/>
        <v>-1</v>
      </c>
      <c r="O3285">
        <v>47.9</v>
      </c>
      <c r="P3285">
        <v>41.11</v>
      </c>
      <c r="Q3285">
        <v>0.37</v>
      </c>
      <c r="R3285">
        <v>20010108</v>
      </c>
      <c r="S3285" t="str">
        <f>LEFT(R3285,4)</f>
        <v>2001</v>
      </c>
      <c r="T3285" t="str">
        <f>MID(R3285,5,2)</f>
        <v>01</v>
      </c>
      <c r="U3285">
        <v>25.33</v>
      </c>
      <c r="V3285">
        <v>55.04</v>
      </c>
      <c r="W3285">
        <v>41.47</v>
      </c>
      <c r="X3285">
        <v>0.71</v>
      </c>
      <c r="Y3285">
        <v>23.35</v>
      </c>
      <c r="Z3285">
        <v>21.71</v>
      </c>
      <c r="AA3285">
        <v>5.9</v>
      </c>
      <c r="AB3285">
        <v>1.29</v>
      </c>
      <c r="AC3285">
        <v>12.3</v>
      </c>
      <c r="AD3285">
        <v>2.27</v>
      </c>
      <c r="AE3285">
        <v>4.07</v>
      </c>
      <c r="AF3285">
        <v>7.52</v>
      </c>
      <c r="AG3285">
        <v>17.84</v>
      </c>
      <c r="AH3285">
        <v>12.21</v>
      </c>
      <c r="AI3285">
        <v>1.76</v>
      </c>
      <c r="AJ3285">
        <v>0.86</v>
      </c>
      <c r="AK3285">
        <v>1.76</v>
      </c>
      <c r="AL3285">
        <v>1.46</v>
      </c>
      <c r="AM3285">
        <v>1.44</v>
      </c>
      <c r="AN3285">
        <v>1.1399999999999999</v>
      </c>
      <c r="AO3285">
        <v>8.9499999999999993</v>
      </c>
      <c r="AP3285">
        <v>-0.38</v>
      </c>
      <c r="AQ3285">
        <v>-2.37</v>
      </c>
      <c r="AR3285">
        <v>40278</v>
      </c>
      <c r="AS3285">
        <v>31.57</v>
      </c>
      <c r="AT3285">
        <v>9.85</v>
      </c>
      <c r="AU3285">
        <v>8.08</v>
      </c>
      <c r="AV3285">
        <v>7.0000000000000007E-2</v>
      </c>
      <c r="AW3285">
        <v>3781</v>
      </c>
      <c r="AX3285">
        <v>600400</v>
      </c>
    </row>
    <row r="3286" spans="1:50" x14ac:dyDescent="0.4">
      <c r="A3286">
        <v>300539</v>
      </c>
      <c r="B3286" t="s">
        <v>5492</v>
      </c>
      <c r="C3286">
        <v>0.69</v>
      </c>
      <c r="D3286">
        <v>178.18</v>
      </c>
      <c r="E3286" t="s">
        <v>1276</v>
      </c>
      <c r="F3286" t="s">
        <v>307</v>
      </c>
      <c r="G3286">
        <v>7.29</v>
      </c>
      <c r="H3286">
        <v>4075</v>
      </c>
      <c r="I3286">
        <v>6394</v>
      </c>
      <c r="J3286">
        <v>1.1299999999999999</v>
      </c>
      <c r="K3286" t="s">
        <v>5493</v>
      </c>
      <c r="L3286" t="s">
        <v>744</v>
      </c>
      <c r="M3286">
        <v>-9.23</v>
      </c>
      <c r="N3286">
        <f t="shared" si="136"/>
        <v>-1</v>
      </c>
      <c r="O3286">
        <v>362.85</v>
      </c>
      <c r="P3286">
        <v>158.76</v>
      </c>
      <c r="Q3286">
        <v>0.82</v>
      </c>
      <c r="R3286">
        <v>20160830</v>
      </c>
      <c r="S3286" t="str">
        <f>LEFT(R3286,4)</f>
        <v>2016</v>
      </c>
      <c r="T3286" t="str">
        <f>MID(R3286,5,2)</f>
        <v>08</v>
      </c>
      <c r="U3286">
        <v>2.2000000000000002</v>
      </c>
      <c r="V3286">
        <v>9.89</v>
      </c>
      <c r="W3286">
        <v>4.8600000000000003</v>
      </c>
      <c r="X3286">
        <v>0.02</v>
      </c>
      <c r="Y3286">
        <v>50.64</v>
      </c>
      <c r="Z3286">
        <v>4.78</v>
      </c>
      <c r="AA3286">
        <v>2.57</v>
      </c>
      <c r="AB3286">
        <v>0.73</v>
      </c>
      <c r="AC3286">
        <v>4.3499999999999996</v>
      </c>
      <c r="AD3286">
        <v>1.56</v>
      </c>
      <c r="AE3286">
        <v>1.82</v>
      </c>
      <c r="AF3286">
        <v>1.02</v>
      </c>
      <c r="AG3286">
        <v>3.93</v>
      </c>
      <c r="AH3286">
        <v>3.18</v>
      </c>
      <c r="AI3286">
        <v>0.1</v>
      </c>
      <c r="AJ3286">
        <v>0.01</v>
      </c>
      <c r="AK3286">
        <v>0.1</v>
      </c>
      <c r="AL3286">
        <v>7.0000000000000007E-2</v>
      </c>
      <c r="AM3286">
        <v>7.0000000000000007E-2</v>
      </c>
      <c r="AN3286">
        <v>0.05</v>
      </c>
      <c r="AO3286">
        <v>1.43</v>
      </c>
      <c r="AP3286">
        <v>0.22</v>
      </c>
      <c r="AQ3286">
        <v>0.3</v>
      </c>
      <c r="AR3286">
        <v>13303</v>
      </c>
      <c r="AS3286">
        <v>19.23</v>
      </c>
      <c r="AT3286">
        <v>2.52</v>
      </c>
      <c r="AU3286">
        <v>1.72</v>
      </c>
      <c r="AV3286">
        <v>0.19</v>
      </c>
      <c r="AW3286">
        <v>1249</v>
      </c>
      <c r="AX3286">
        <v>300539</v>
      </c>
    </row>
    <row r="3287" spans="1:50" x14ac:dyDescent="0.4">
      <c r="A3287">
        <v>2686</v>
      </c>
      <c r="B3287" t="s">
        <v>3572</v>
      </c>
      <c r="C3287">
        <v>1.1200000000000001</v>
      </c>
      <c r="D3287">
        <v>89.45</v>
      </c>
      <c r="E3287" t="s">
        <v>358</v>
      </c>
      <c r="F3287" t="s">
        <v>307</v>
      </c>
      <c r="G3287">
        <v>6.26</v>
      </c>
      <c r="H3287">
        <v>10673</v>
      </c>
      <c r="I3287">
        <v>10490</v>
      </c>
      <c r="J3287">
        <v>3.41</v>
      </c>
      <c r="K3287" t="s">
        <v>3573</v>
      </c>
      <c r="L3287" t="s">
        <v>173</v>
      </c>
      <c r="M3287">
        <v>-9.35</v>
      </c>
      <c r="N3287">
        <f t="shared" si="136"/>
        <v>-1</v>
      </c>
      <c r="O3287" t="s">
        <v>50</v>
      </c>
      <c r="P3287">
        <v>106.63</v>
      </c>
      <c r="Q3287">
        <v>0.87</v>
      </c>
      <c r="R3287">
        <v>20120703</v>
      </c>
      <c r="S3287" t="str">
        <f>LEFT(R3287,4)</f>
        <v>2012</v>
      </c>
      <c r="T3287" t="str">
        <f>MID(R3287,5,2)</f>
        <v>07</v>
      </c>
      <c r="U3287">
        <v>4.3600000000000003</v>
      </c>
      <c r="V3287">
        <v>36.119999999999997</v>
      </c>
      <c r="W3287">
        <v>15.19</v>
      </c>
      <c r="X3287">
        <v>3.16</v>
      </c>
      <c r="Y3287">
        <v>49.2</v>
      </c>
      <c r="Z3287">
        <v>15.64</v>
      </c>
      <c r="AA3287">
        <v>7.19</v>
      </c>
      <c r="AB3287">
        <v>4.63</v>
      </c>
      <c r="AC3287">
        <v>14.86</v>
      </c>
      <c r="AD3287">
        <v>4.33</v>
      </c>
      <c r="AE3287">
        <v>4.7699999999999996</v>
      </c>
      <c r="AF3287">
        <v>5.05</v>
      </c>
      <c r="AG3287">
        <v>10.01</v>
      </c>
      <c r="AH3287">
        <v>7.38</v>
      </c>
      <c r="AI3287">
        <v>-0.21</v>
      </c>
      <c r="AJ3287">
        <v>0.01</v>
      </c>
      <c r="AK3287">
        <v>0.13</v>
      </c>
      <c r="AL3287">
        <v>0.13</v>
      </c>
      <c r="AM3287">
        <v>0.23</v>
      </c>
      <c r="AN3287">
        <v>-0.04</v>
      </c>
      <c r="AO3287">
        <v>5.3</v>
      </c>
      <c r="AP3287">
        <v>2.6</v>
      </c>
      <c r="AQ3287">
        <v>-1.71</v>
      </c>
      <c r="AR3287">
        <v>13984</v>
      </c>
      <c r="AS3287">
        <v>26.25</v>
      </c>
      <c r="AT3287">
        <v>-2.1</v>
      </c>
      <c r="AU3287">
        <v>2.2999999999999998</v>
      </c>
      <c r="AV3287">
        <v>0.56000000000000005</v>
      </c>
      <c r="AW3287">
        <v>2734</v>
      </c>
      <c r="AX3287">
        <v>2686</v>
      </c>
    </row>
    <row r="3288" spans="1:50" x14ac:dyDescent="0.4">
      <c r="A3288">
        <v>2573</v>
      </c>
      <c r="B3288" t="s">
        <v>3276</v>
      </c>
      <c r="C3288">
        <v>0</v>
      </c>
      <c r="D3288">
        <v>16.22</v>
      </c>
      <c r="E3288" t="s">
        <v>62</v>
      </c>
      <c r="F3288" t="s">
        <v>77</v>
      </c>
      <c r="G3288">
        <v>6.44</v>
      </c>
      <c r="H3288">
        <v>21189</v>
      </c>
      <c r="I3288">
        <v>17175</v>
      </c>
      <c r="J3288">
        <v>10.79</v>
      </c>
      <c r="K3288" t="s">
        <v>3277</v>
      </c>
      <c r="L3288" t="s">
        <v>3278</v>
      </c>
      <c r="M3288">
        <v>-9.41</v>
      </c>
      <c r="N3288">
        <f t="shared" si="136"/>
        <v>-1</v>
      </c>
      <c r="O3288">
        <v>19.79</v>
      </c>
      <c r="P3288">
        <v>13.29</v>
      </c>
      <c r="Q3288">
        <v>0.69</v>
      </c>
      <c r="R3288">
        <v>20110422</v>
      </c>
      <c r="S3288" t="str">
        <f>LEFT(R3288,4)</f>
        <v>2011</v>
      </c>
      <c r="T3288" t="str">
        <f>MID(R3288,5,2)</f>
        <v>04</v>
      </c>
      <c r="U3288">
        <v>10.81</v>
      </c>
      <c r="V3288">
        <v>105.03</v>
      </c>
      <c r="W3288">
        <v>48.71</v>
      </c>
      <c r="X3288">
        <v>1.65</v>
      </c>
      <c r="Y3288">
        <v>52.05</v>
      </c>
      <c r="Z3288">
        <v>55.15</v>
      </c>
      <c r="AA3288">
        <v>33.08</v>
      </c>
      <c r="AB3288">
        <v>3.23</v>
      </c>
      <c r="AC3288">
        <v>42.79</v>
      </c>
      <c r="AD3288">
        <v>14.41</v>
      </c>
      <c r="AE3288">
        <v>25.58</v>
      </c>
      <c r="AF3288">
        <v>8.5</v>
      </c>
      <c r="AG3288">
        <v>23.86</v>
      </c>
      <c r="AH3288">
        <v>18.41</v>
      </c>
      <c r="AI3288">
        <v>3.58</v>
      </c>
      <c r="AJ3288">
        <v>0.12</v>
      </c>
      <c r="AK3288">
        <v>3.58</v>
      </c>
      <c r="AL3288">
        <v>3.24</v>
      </c>
      <c r="AM3288">
        <v>3.23</v>
      </c>
      <c r="AN3288">
        <v>3.21</v>
      </c>
      <c r="AO3288">
        <v>25.94</v>
      </c>
      <c r="AP3288">
        <v>10.050000000000001</v>
      </c>
      <c r="AQ3288">
        <v>1.21</v>
      </c>
      <c r="AR3288">
        <v>75449</v>
      </c>
      <c r="AS3288">
        <v>22.85</v>
      </c>
      <c r="AT3288">
        <v>14.98</v>
      </c>
      <c r="AU3288">
        <v>13.52</v>
      </c>
      <c r="AV3288">
        <v>0.26</v>
      </c>
      <c r="AW3288">
        <v>2350</v>
      </c>
      <c r="AX3288">
        <v>2573</v>
      </c>
    </row>
    <row r="3289" spans="1:50" x14ac:dyDescent="0.4">
      <c r="A3289">
        <v>300647</v>
      </c>
      <c r="B3289" t="s">
        <v>5712</v>
      </c>
      <c r="C3289">
        <v>0.23</v>
      </c>
      <c r="D3289">
        <v>194.92</v>
      </c>
      <c r="E3289" t="s">
        <v>115</v>
      </c>
      <c r="F3289" t="s">
        <v>49</v>
      </c>
      <c r="G3289">
        <v>13.25</v>
      </c>
      <c r="H3289">
        <v>10110</v>
      </c>
      <c r="I3289">
        <v>9181</v>
      </c>
      <c r="J3289">
        <v>0.86</v>
      </c>
      <c r="K3289" t="s">
        <v>3819</v>
      </c>
      <c r="L3289" t="s">
        <v>5210</v>
      </c>
      <c r="M3289">
        <v>-9.43</v>
      </c>
      <c r="N3289">
        <f t="shared" si="136"/>
        <v>-1</v>
      </c>
      <c r="O3289">
        <v>383.07</v>
      </c>
      <c r="P3289">
        <v>315.25</v>
      </c>
      <c r="Q3289">
        <v>1.37</v>
      </c>
      <c r="R3289">
        <v>20170503</v>
      </c>
      <c r="S3289" t="str">
        <f>LEFT(R3289,4)</f>
        <v>2017</v>
      </c>
      <c r="T3289" t="str">
        <f>MID(R3289,5,2)</f>
        <v>05</v>
      </c>
      <c r="U3289">
        <v>2.38</v>
      </c>
      <c r="V3289">
        <v>12.4</v>
      </c>
      <c r="W3289">
        <v>5.98</v>
      </c>
      <c r="X3289">
        <v>0.12</v>
      </c>
      <c r="Y3289">
        <v>50.84</v>
      </c>
      <c r="Z3289">
        <v>5.58</v>
      </c>
      <c r="AA3289">
        <v>3.26</v>
      </c>
      <c r="AB3289">
        <v>0.17</v>
      </c>
      <c r="AC3289">
        <v>5.27</v>
      </c>
      <c r="AD3289">
        <v>0.9</v>
      </c>
      <c r="AE3289">
        <v>1.63</v>
      </c>
      <c r="AF3289">
        <v>2.5299999999999998</v>
      </c>
      <c r="AG3289">
        <v>3.46</v>
      </c>
      <c r="AH3289">
        <v>2.19</v>
      </c>
      <c r="AI3289">
        <v>0.02</v>
      </c>
      <c r="AJ3289">
        <v>-0.02</v>
      </c>
      <c r="AK3289">
        <v>0.03</v>
      </c>
      <c r="AL3289">
        <v>0.09</v>
      </c>
      <c r="AM3289">
        <v>0.12</v>
      </c>
      <c r="AN3289">
        <v>0.08</v>
      </c>
      <c r="AO3289">
        <v>1.28</v>
      </c>
      <c r="AP3289">
        <v>0.11</v>
      </c>
      <c r="AQ3289">
        <v>-1.0900000000000001</v>
      </c>
      <c r="AR3289">
        <v>21314</v>
      </c>
      <c r="AS3289">
        <v>36.76</v>
      </c>
      <c r="AT3289">
        <v>0.57999999999999996</v>
      </c>
      <c r="AU3289">
        <v>3.5</v>
      </c>
      <c r="AV3289">
        <v>0.23</v>
      </c>
      <c r="AW3289">
        <v>794</v>
      </c>
      <c r="AX3289">
        <v>300647</v>
      </c>
    </row>
    <row r="3290" spans="1:50" x14ac:dyDescent="0.4">
      <c r="A3290">
        <v>2684</v>
      </c>
      <c r="B3290" t="s">
        <v>3567</v>
      </c>
      <c r="C3290">
        <v>-4.99</v>
      </c>
      <c r="D3290" t="s">
        <v>50</v>
      </c>
      <c r="E3290" t="s">
        <v>201</v>
      </c>
      <c r="F3290" t="s">
        <v>283</v>
      </c>
      <c r="G3290">
        <v>5.71</v>
      </c>
      <c r="H3290">
        <v>9720</v>
      </c>
      <c r="I3290">
        <v>18429</v>
      </c>
      <c r="J3290">
        <v>4.04</v>
      </c>
      <c r="K3290" t="s">
        <v>2439</v>
      </c>
      <c r="L3290" t="s">
        <v>3568</v>
      </c>
      <c r="M3290">
        <v>-9.51</v>
      </c>
      <c r="N3290">
        <f t="shared" si="136"/>
        <v>-1</v>
      </c>
      <c r="O3290" t="s">
        <v>50</v>
      </c>
      <c r="P3290" t="s">
        <v>50</v>
      </c>
      <c r="Q3290">
        <v>0</v>
      </c>
      <c r="R3290">
        <v>20120612</v>
      </c>
      <c r="S3290" t="str">
        <f>LEFT(R3290,4)</f>
        <v>2012</v>
      </c>
      <c r="T3290" t="str">
        <f>MID(R3290,5,2)</f>
        <v>06</v>
      </c>
      <c r="U3290">
        <v>5.67</v>
      </c>
      <c r="V3290">
        <v>72.92</v>
      </c>
      <c r="W3290">
        <v>-7.97</v>
      </c>
      <c r="X3290">
        <v>-0.11</v>
      </c>
      <c r="Y3290">
        <v>111.08</v>
      </c>
      <c r="Z3290">
        <v>29.6</v>
      </c>
      <c r="AA3290">
        <v>22.45</v>
      </c>
      <c r="AB3290">
        <v>1.68</v>
      </c>
      <c r="AC3290">
        <v>71.2</v>
      </c>
      <c r="AD3290">
        <v>7.85</v>
      </c>
      <c r="AE3290">
        <v>14.35</v>
      </c>
      <c r="AF3290">
        <v>20.079999999999998</v>
      </c>
      <c r="AG3290">
        <v>8.39</v>
      </c>
      <c r="AH3290">
        <v>7.68</v>
      </c>
      <c r="AI3290">
        <v>-4.88</v>
      </c>
      <c r="AJ3290">
        <v>-0.05</v>
      </c>
      <c r="AK3290">
        <v>-7.66</v>
      </c>
      <c r="AL3290">
        <v>-7.48</v>
      </c>
      <c r="AM3290">
        <v>-7.25</v>
      </c>
      <c r="AN3290">
        <v>-4.76</v>
      </c>
      <c r="AO3290">
        <v>-33.96</v>
      </c>
      <c r="AP3290">
        <v>3.58</v>
      </c>
      <c r="AQ3290">
        <v>-0.3</v>
      </c>
      <c r="AR3290">
        <v>30839</v>
      </c>
      <c r="AS3290">
        <v>8.3699999999999992</v>
      </c>
      <c r="AT3290">
        <v>-58.14</v>
      </c>
      <c r="AU3290">
        <v>-86.39</v>
      </c>
      <c r="AV3290">
        <v>0.54</v>
      </c>
      <c r="AW3290">
        <v>2747</v>
      </c>
      <c r="AX3290">
        <v>2684</v>
      </c>
    </row>
    <row r="3291" spans="1:50" x14ac:dyDescent="0.4">
      <c r="A3291">
        <v>603096</v>
      </c>
      <c r="B3291" t="s">
        <v>8201</v>
      </c>
      <c r="C3291">
        <v>-0.36</v>
      </c>
      <c r="D3291">
        <v>28.03</v>
      </c>
      <c r="E3291" t="s">
        <v>1000</v>
      </c>
      <c r="F3291" t="s">
        <v>547</v>
      </c>
      <c r="G3291">
        <v>55.22</v>
      </c>
      <c r="H3291">
        <v>3689</v>
      </c>
      <c r="I3291">
        <v>2212</v>
      </c>
      <c r="J3291">
        <v>0.54</v>
      </c>
      <c r="K3291" t="s">
        <v>6720</v>
      </c>
      <c r="L3291" t="s">
        <v>4950</v>
      </c>
      <c r="M3291">
        <v>-9.52</v>
      </c>
      <c r="N3291">
        <f t="shared" si="136"/>
        <v>-1</v>
      </c>
      <c r="O3291">
        <v>29.46</v>
      </c>
      <c r="P3291">
        <v>31.07</v>
      </c>
      <c r="Q3291">
        <v>0.66</v>
      </c>
      <c r="R3291">
        <v>20170425</v>
      </c>
      <c r="S3291" t="str">
        <f>LEFT(R3291,4)</f>
        <v>2017</v>
      </c>
      <c r="T3291" t="str">
        <f>MID(R3291,5,2)</f>
        <v>04</v>
      </c>
      <c r="U3291">
        <v>1.35</v>
      </c>
      <c r="V3291">
        <v>20.64</v>
      </c>
      <c r="W3291">
        <v>18.78</v>
      </c>
      <c r="X3291">
        <v>0.3</v>
      </c>
      <c r="Y3291">
        <v>7.57</v>
      </c>
      <c r="Z3291">
        <v>19.510000000000002</v>
      </c>
      <c r="AA3291">
        <v>0.04</v>
      </c>
      <c r="AB3291">
        <v>0</v>
      </c>
      <c r="AC3291">
        <v>1.56</v>
      </c>
      <c r="AD3291">
        <v>2.85</v>
      </c>
      <c r="AE3291">
        <v>1.47</v>
      </c>
      <c r="AF3291">
        <v>9.7799999999999994</v>
      </c>
      <c r="AG3291">
        <v>6.93</v>
      </c>
      <c r="AH3291">
        <v>3.62</v>
      </c>
      <c r="AI3291">
        <v>2.69</v>
      </c>
      <c r="AJ3291">
        <v>0.21</v>
      </c>
      <c r="AK3291">
        <v>2.68</v>
      </c>
      <c r="AL3291">
        <v>2.0299999999999998</v>
      </c>
      <c r="AM3291">
        <v>2</v>
      </c>
      <c r="AN3291">
        <v>1.59</v>
      </c>
      <c r="AO3291">
        <v>6.99</v>
      </c>
      <c r="AP3291">
        <v>1.45</v>
      </c>
      <c r="AQ3291">
        <v>-0.4</v>
      </c>
      <c r="AR3291">
        <v>4204</v>
      </c>
      <c r="AS3291">
        <v>47.8</v>
      </c>
      <c r="AT3291">
        <v>38.83</v>
      </c>
      <c r="AU3291">
        <v>28.89</v>
      </c>
      <c r="AV3291">
        <v>0.03</v>
      </c>
      <c r="AW3291">
        <v>508</v>
      </c>
      <c r="AX3291">
        <v>603096</v>
      </c>
    </row>
    <row r="3292" spans="1:50" x14ac:dyDescent="0.4">
      <c r="A3292">
        <v>603726</v>
      </c>
      <c r="B3292" t="s">
        <v>8708</v>
      </c>
      <c r="C3292">
        <v>0</v>
      </c>
      <c r="D3292">
        <v>18.989999999999998</v>
      </c>
      <c r="E3292" t="s">
        <v>527</v>
      </c>
      <c r="F3292" t="s">
        <v>307</v>
      </c>
      <c r="G3292">
        <v>11.72</v>
      </c>
      <c r="H3292">
        <v>7529</v>
      </c>
      <c r="I3292">
        <v>5142</v>
      </c>
      <c r="J3292">
        <v>1.86</v>
      </c>
      <c r="K3292" t="s">
        <v>8709</v>
      </c>
      <c r="L3292" t="s">
        <v>8709</v>
      </c>
      <c r="M3292">
        <v>-9.5500000000000007</v>
      </c>
      <c r="N3292">
        <f t="shared" si="136"/>
        <v>-1</v>
      </c>
      <c r="O3292">
        <v>21.37</v>
      </c>
      <c r="P3292">
        <v>19.48</v>
      </c>
      <c r="Q3292">
        <v>0.91</v>
      </c>
      <c r="R3292">
        <v>20160421</v>
      </c>
      <c r="S3292" t="str">
        <f>LEFT(R3292,4)</f>
        <v>2016</v>
      </c>
      <c r="T3292" t="str">
        <f>MID(R3292,5,2)</f>
        <v>04</v>
      </c>
      <c r="U3292">
        <v>1.86</v>
      </c>
      <c r="V3292">
        <v>15.91</v>
      </c>
      <c r="W3292">
        <v>8.9499999999999993</v>
      </c>
      <c r="X3292">
        <v>0</v>
      </c>
      <c r="Y3292">
        <v>43.76</v>
      </c>
      <c r="Z3292">
        <v>9.2799999999999994</v>
      </c>
      <c r="AA3292">
        <v>4.09</v>
      </c>
      <c r="AB3292">
        <v>0.99</v>
      </c>
      <c r="AC3292">
        <v>6.57</v>
      </c>
      <c r="AD3292">
        <v>2.73</v>
      </c>
      <c r="AE3292">
        <v>2.94</v>
      </c>
      <c r="AF3292">
        <v>1.2</v>
      </c>
      <c r="AG3292">
        <v>12.18</v>
      </c>
      <c r="AH3292">
        <v>9.2100000000000009</v>
      </c>
      <c r="AI3292">
        <v>1.1100000000000001</v>
      </c>
      <c r="AJ3292">
        <v>0.01</v>
      </c>
      <c r="AK3292">
        <v>1.05</v>
      </c>
      <c r="AL3292">
        <v>0.86</v>
      </c>
      <c r="AM3292">
        <v>0.86</v>
      </c>
      <c r="AN3292">
        <v>0.85</v>
      </c>
      <c r="AO3292">
        <v>5.58</v>
      </c>
      <c r="AP3292">
        <v>0.76</v>
      </c>
      <c r="AQ3292">
        <v>-0.13</v>
      </c>
      <c r="AR3292">
        <v>11917</v>
      </c>
      <c r="AS3292">
        <v>24.37</v>
      </c>
      <c r="AT3292">
        <v>9.1300000000000008</v>
      </c>
      <c r="AU3292">
        <v>7.05</v>
      </c>
      <c r="AV3292">
        <v>0.57999999999999996</v>
      </c>
      <c r="AW3292">
        <v>2862</v>
      </c>
      <c r="AX3292">
        <v>603726</v>
      </c>
    </row>
    <row r="3293" spans="1:50" x14ac:dyDescent="0.4">
      <c r="A3293">
        <v>600256</v>
      </c>
      <c r="B3293" t="s">
        <v>6461</v>
      </c>
      <c r="C3293">
        <v>0.3</v>
      </c>
      <c r="D3293">
        <v>14.13</v>
      </c>
      <c r="E3293" t="s">
        <v>2224</v>
      </c>
      <c r="F3293" t="s">
        <v>322</v>
      </c>
      <c r="G3293">
        <v>3.31</v>
      </c>
      <c r="H3293">
        <v>95762</v>
      </c>
      <c r="I3293">
        <v>80904</v>
      </c>
      <c r="J3293">
        <v>67.37</v>
      </c>
      <c r="K3293" t="s">
        <v>6462</v>
      </c>
      <c r="L3293" t="s">
        <v>6463</v>
      </c>
      <c r="M3293">
        <v>-9.56</v>
      </c>
      <c r="N3293">
        <f t="shared" si="136"/>
        <v>-1</v>
      </c>
      <c r="O3293">
        <v>14.26</v>
      </c>
      <c r="P3293">
        <v>12.9</v>
      </c>
      <c r="Q3293">
        <v>0.92</v>
      </c>
      <c r="R3293">
        <v>20000526</v>
      </c>
      <c r="S3293" t="str">
        <f>LEFT(R3293,4)</f>
        <v>2000</v>
      </c>
      <c r="T3293" t="str">
        <f>MID(R3293,5,2)</f>
        <v>05</v>
      </c>
      <c r="U3293">
        <v>67.94</v>
      </c>
      <c r="V3293">
        <v>502.13</v>
      </c>
      <c r="W3293">
        <v>155.72999999999999</v>
      </c>
      <c r="X3293">
        <v>19.940000000000001</v>
      </c>
      <c r="Y3293">
        <v>65.02</v>
      </c>
      <c r="Z3293">
        <v>59.29</v>
      </c>
      <c r="AA3293">
        <v>174.65</v>
      </c>
      <c r="AB3293">
        <v>18.77</v>
      </c>
      <c r="AC3293">
        <v>183.82</v>
      </c>
      <c r="AD3293">
        <v>8.3800000000000008</v>
      </c>
      <c r="AE3293">
        <v>4.88</v>
      </c>
      <c r="AF3293">
        <v>13.07</v>
      </c>
      <c r="AG3293">
        <v>98.35</v>
      </c>
      <c r="AH3293">
        <v>69.099999999999994</v>
      </c>
      <c r="AI3293">
        <v>13.74</v>
      </c>
      <c r="AJ3293">
        <v>-0.09</v>
      </c>
      <c r="AK3293">
        <v>13.28</v>
      </c>
      <c r="AL3293">
        <v>11.02</v>
      </c>
      <c r="AM3293">
        <v>11.94</v>
      </c>
      <c r="AN3293">
        <v>12.14</v>
      </c>
      <c r="AO3293">
        <v>64.510000000000005</v>
      </c>
      <c r="AP3293">
        <v>24.78</v>
      </c>
      <c r="AQ3293">
        <v>1.56</v>
      </c>
      <c r="AR3293">
        <v>167001</v>
      </c>
      <c r="AS3293">
        <v>29.74</v>
      </c>
      <c r="AT3293">
        <v>13.97</v>
      </c>
      <c r="AU3293">
        <v>12.14</v>
      </c>
      <c r="AV3293">
        <v>0</v>
      </c>
      <c r="AW3293">
        <v>5738</v>
      </c>
      <c r="AX3293">
        <v>600256</v>
      </c>
    </row>
    <row r="3294" spans="1:50" x14ac:dyDescent="0.4">
      <c r="A3294">
        <v>2757</v>
      </c>
      <c r="B3294" t="s">
        <v>3745</v>
      </c>
      <c r="C3294">
        <v>0.48</v>
      </c>
      <c r="D3294">
        <v>16.75</v>
      </c>
      <c r="E3294" t="s">
        <v>358</v>
      </c>
      <c r="F3294" t="s">
        <v>283</v>
      </c>
      <c r="G3294">
        <v>16.64</v>
      </c>
      <c r="H3294">
        <v>9994</v>
      </c>
      <c r="I3294">
        <v>9640</v>
      </c>
      <c r="J3294">
        <v>1.58</v>
      </c>
      <c r="K3294" t="s">
        <v>3746</v>
      </c>
      <c r="L3294" t="s">
        <v>3747</v>
      </c>
      <c r="M3294">
        <v>-9.6199999999999992</v>
      </c>
      <c r="N3294">
        <f t="shared" si="136"/>
        <v>-1</v>
      </c>
      <c r="O3294">
        <v>17.010000000000002</v>
      </c>
      <c r="P3294">
        <v>20.25</v>
      </c>
      <c r="Q3294">
        <v>1.26</v>
      </c>
      <c r="R3294">
        <v>20150527</v>
      </c>
      <c r="S3294" t="str">
        <f>LEFT(R3294,4)</f>
        <v>2015</v>
      </c>
      <c r="T3294" t="str">
        <f>MID(R3294,5,2)</f>
        <v>05</v>
      </c>
      <c r="U3294">
        <v>1.97</v>
      </c>
      <c r="V3294">
        <v>23.1</v>
      </c>
      <c r="W3294">
        <v>17.440000000000001</v>
      </c>
      <c r="X3294">
        <v>0.16</v>
      </c>
      <c r="Y3294">
        <v>23.81</v>
      </c>
      <c r="Z3294">
        <v>9.33</v>
      </c>
      <c r="AA3294">
        <v>5.04</v>
      </c>
      <c r="AB3294">
        <v>1.07</v>
      </c>
      <c r="AC3294">
        <v>4.26</v>
      </c>
      <c r="AD3294">
        <v>2.15</v>
      </c>
      <c r="AE3294">
        <v>2.77</v>
      </c>
      <c r="AF3294">
        <v>9.4499999999999993</v>
      </c>
      <c r="AG3294">
        <v>10.99</v>
      </c>
      <c r="AH3294">
        <v>8.06</v>
      </c>
      <c r="AI3294">
        <v>1.72</v>
      </c>
      <c r="AJ3294">
        <v>0.14000000000000001</v>
      </c>
      <c r="AK3294">
        <v>1.72</v>
      </c>
      <c r="AL3294">
        <v>1.49</v>
      </c>
      <c r="AM3294">
        <v>1.48</v>
      </c>
      <c r="AN3294">
        <v>1.32</v>
      </c>
      <c r="AO3294">
        <v>5.7</v>
      </c>
      <c r="AP3294">
        <v>2.21</v>
      </c>
      <c r="AQ3294">
        <v>1.03</v>
      </c>
      <c r="AR3294">
        <v>13929</v>
      </c>
      <c r="AS3294">
        <v>26.7</v>
      </c>
      <c r="AT3294">
        <v>15.65</v>
      </c>
      <c r="AU3294">
        <v>13.5</v>
      </c>
      <c r="AV3294">
        <v>0.42</v>
      </c>
      <c r="AW3294">
        <v>1375</v>
      </c>
      <c r="AX3294">
        <v>2757</v>
      </c>
    </row>
    <row r="3295" spans="1:50" x14ac:dyDescent="0.4">
      <c r="A3295">
        <v>300187</v>
      </c>
      <c r="B3295" t="s">
        <v>4694</v>
      </c>
      <c r="C3295">
        <v>1.29</v>
      </c>
      <c r="D3295">
        <v>69.92</v>
      </c>
      <c r="E3295" t="s">
        <v>62</v>
      </c>
      <c r="F3295" t="s">
        <v>313</v>
      </c>
      <c r="G3295">
        <v>4.6900000000000004</v>
      </c>
      <c r="H3295">
        <v>10971</v>
      </c>
      <c r="I3295">
        <v>18002</v>
      </c>
      <c r="J3295">
        <v>6.34</v>
      </c>
      <c r="K3295" t="s">
        <v>2137</v>
      </c>
      <c r="L3295" t="s">
        <v>4695</v>
      </c>
      <c r="M3295">
        <v>-9.6199999999999992</v>
      </c>
      <c r="N3295">
        <f t="shared" si="136"/>
        <v>-1</v>
      </c>
      <c r="O3295" t="s">
        <v>50</v>
      </c>
      <c r="P3295" t="s">
        <v>50</v>
      </c>
      <c r="Q3295">
        <v>0.88</v>
      </c>
      <c r="R3295">
        <v>20110308</v>
      </c>
      <c r="S3295" t="str">
        <f>LEFT(R3295,4)</f>
        <v>2011</v>
      </c>
      <c r="T3295" t="str">
        <f>MID(R3295,5,2)</f>
        <v>03</v>
      </c>
      <c r="U3295">
        <v>6.45</v>
      </c>
      <c r="V3295">
        <v>29.06</v>
      </c>
      <c r="W3295">
        <v>14.72</v>
      </c>
      <c r="X3295">
        <v>0.97</v>
      </c>
      <c r="Y3295">
        <v>45.98</v>
      </c>
      <c r="Z3295">
        <v>13.77</v>
      </c>
      <c r="AA3295">
        <v>4.63</v>
      </c>
      <c r="AB3295">
        <v>7.12</v>
      </c>
      <c r="AC3295">
        <v>11.56</v>
      </c>
      <c r="AD3295">
        <v>4.0599999999999996</v>
      </c>
      <c r="AE3295">
        <v>3.8</v>
      </c>
      <c r="AF3295">
        <v>3.75</v>
      </c>
      <c r="AG3295">
        <v>5.6</v>
      </c>
      <c r="AH3295">
        <v>4.2</v>
      </c>
      <c r="AI3295">
        <v>0.43</v>
      </c>
      <c r="AJ3295">
        <v>0.19</v>
      </c>
      <c r="AK3295">
        <v>0.41</v>
      </c>
      <c r="AL3295">
        <v>0.31</v>
      </c>
      <c r="AM3295">
        <v>0.32</v>
      </c>
      <c r="AN3295">
        <v>0.23</v>
      </c>
      <c r="AO3295">
        <v>3.86</v>
      </c>
      <c r="AP3295">
        <v>1.23</v>
      </c>
      <c r="AQ3295">
        <v>-1.23</v>
      </c>
      <c r="AR3295">
        <v>26588</v>
      </c>
      <c r="AS3295">
        <v>25.09</v>
      </c>
      <c r="AT3295">
        <v>7.61</v>
      </c>
      <c r="AU3295">
        <v>5.8</v>
      </c>
      <c r="AV3295">
        <v>0.17</v>
      </c>
      <c r="AW3295">
        <v>967</v>
      </c>
      <c r="AX3295">
        <v>300187</v>
      </c>
    </row>
    <row r="3296" spans="1:50" x14ac:dyDescent="0.4">
      <c r="A3296">
        <v>600692</v>
      </c>
      <c r="B3296" t="s">
        <v>7175</v>
      </c>
      <c r="C3296">
        <v>1.1100000000000001</v>
      </c>
      <c r="D3296">
        <v>93.11</v>
      </c>
      <c r="E3296" t="s">
        <v>212</v>
      </c>
      <c r="F3296" t="s">
        <v>872</v>
      </c>
      <c r="G3296">
        <v>6.36</v>
      </c>
      <c r="H3296">
        <v>11658</v>
      </c>
      <c r="I3296">
        <v>14674</v>
      </c>
      <c r="J3296">
        <v>2.5499999999999998</v>
      </c>
      <c r="K3296" t="s">
        <v>5488</v>
      </c>
      <c r="L3296" t="s">
        <v>4803</v>
      </c>
      <c r="M3296">
        <v>-9.6199999999999992</v>
      </c>
      <c r="N3296">
        <f t="shared" si="136"/>
        <v>-1</v>
      </c>
      <c r="O3296">
        <v>85.97</v>
      </c>
      <c r="P3296">
        <v>52.24</v>
      </c>
      <c r="Q3296">
        <v>1.37</v>
      </c>
      <c r="R3296">
        <v>19931119</v>
      </c>
      <c r="S3296" t="str">
        <f>LEFT(R3296,4)</f>
        <v>1993</v>
      </c>
      <c r="T3296" t="str">
        <f>MID(R3296,5,2)</f>
        <v>11</v>
      </c>
      <c r="U3296">
        <v>3.52</v>
      </c>
      <c r="V3296">
        <v>23.3</v>
      </c>
      <c r="W3296">
        <v>7.99</v>
      </c>
      <c r="X3296">
        <v>0.91</v>
      </c>
      <c r="Y3296">
        <v>61.8</v>
      </c>
      <c r="Z3296">
        <v>18.09</v>
      </c>
      <c r="AA3296">
        <v>0.48</v>
      </c>
      <c r="AB3296">
        <v>0.1</v>
      </c>
      <c r="AC3296">
        <v>10.96</v>
      </c>
      <c r="AD3296">
        <v>10.72</v>
      </c>
      <c r="AE3296">
        <v>1.1100000000000001</v>
      </c>
      <c r="AF3296">
        <v>0.61</v>
      </c>
      <c r="AG3296">
        <v>5.83</v>
      </c>
      <c r="AH3296">
        <v>4.7699999999999996</v>
      </c>
      <c r="AI3296">
        <v>0.51</v>
      </c>
      <c r="AJ3296">
        <v>0.04</v>
      </c>
      <c r="AK3296">
        <v>0.41</v>
      </c>
      <c r="AL3296">
        <v>0.27</v>
      </c>
      <c r="AM3296">
        <v>0.18</v>
      </c>
      <c r="AN3296">
        <v>0.14000000000000001</v>
      </c>
      <c r="AO3296">
        <v>3.2</v>
      </c>
      <c r="AP3296">
        <v>-0.33</v>
      </c>
      <c r="AQ3296">
        <v>2.16</v>
      </c>
      <c r="AR3296">
        <v>32051</v>
      </c>
      <c r="AS3296">
        <v>18.18</v>
      </c>
      <c r="AT3296">
        <v>8.82</v>
      </c>
      <c r="AU3296">
        <v>3.11</v>
      </c>
      <c r="AV3296">
        <v>0</v>
      </c>
      <c r="AW3296">
        <v>846</v>
      </c>
      <c r="AX3296">
        <v>600692</v>
      </c>
    </row>
    <row r="3297" spans="1:50" x14ac:dyDescent="0.4">
      <c r="A3297">
        <v>600338</v>
      </c>
      <c r="B3297" t="s">
        <v>6601</v>
      </c>
      <c r="C3297">
        <v>0</v>
      </c>
      <c r="D3297">
        <v>16.48</v>
      </c>
      <c r="E3297" t="s">
        <v>224</v>
      </c>
      <c r="F3297" t="s">
        <v>1062</v>
      </c>
      <c r="G3297">
        <v>12.54</v>
      </c>
      <c r="H3297">
        <v>179257</v>
      </c>
      <c r="I3297">
        <v>164031</v>
      </c>
      <c r="J3297">
        <v>9.14</v>
      </c>
      <c r="K3297" t="s">
        <v>6602</v>
      </c>
      <c r="L3297" t="s">
        <v>6602</v>
      </c>
      <c r="M3297">
        <v>-9.75</v>
      </c>
      <c r="N3297">
        <f t="shared" si="136"/>
        <v>-1</v>
      </c>
      <c r="O3297">
        <v>17.52</v>
      </c>
      <c r="P3297">
        <v>12.69</v>
      </c>
      <c r="Q3297">
        <v>1.66</v>
      </c>
      <c r="R3297">
        <v>20001227</v>
      </c>
      <c r="S3297" t="str">
        <f>LEFT(R3297,4)</f>
        <v>2000</v>
      </c>
      <c r="T3297" t="str">
        <f>MID(R3297,5,2)</f>
        <v>12</v>
      </c>
      <c r="U3297">
        <v>9.14</v>
      </c>
      <c r="V3297">
        <v>46.35</v>
      </c>
      <c r="W3297">
        <v>26.78</v>
      </c>
      <c r="X3297">
        <v>0</v>
      </c>
      <c r="Y3297">
        <v>42.22</v>
      </c>
      <c r="Z3297">
        <v>26.62</v>
      </c>
      <c r="AA3297">
        <v>13.24</v>
      </c>
      <c r="AB3297">
        <v>0.02</v>
      </c>
      <c r="AC3297">
        <v>13.44</v>
      </c>
      <c r="AD3297">
        <v>2.0699999999999998</v>
      </c>
      <c r="AE3297">
        <v>1.79</v>
      </c>
      <c r="AF3297">
        <v>0.22</v>
      </c>
      <c r="AG3297">
        <v>13.44</v>
      </c>
      <c r="AH3297">
        <v>3.87</v>
      </c>
      <c r="AI3297">
        <v>6.62</v>
      </c>
      <c r="AJ3297">
        <v>0.02</v>
      </c>
      <c r="AK3297">
        <v>6.6</v>
      </c>
      <c r="AL3297">
        <v>5.2</v>
      </c>
      <c r="AM3297">
        <v>5.2</v>
      </c>
      <c r="AN3297">
        <v>5.15</v>
      </c>
      <c r="AO3297">
        <v>22.8</v>
      </c>
      <c r="AP3297">
        <v>6.84</v>
      </c>
      <c r="AQ3297">
        <v>-4.05</v>
      </c>
      <c r="AR3297">
        <v>34009</v>
      </c>
      <c r="AS3297">
        <v>71.180000000000007</v>
      </c>
      <c r="AT3297">
        <v>49.23</v>
      </c>
      <c r="AU3297">
        <v>38.69</v>
      </c>
      <c r="AV3297">
        <v>0</v>
      </c>
      <c r="AW3297">
        <v>1987</v>
      </c>
      <c r="AX3297">
        <v>600338</v>
      </c>
    </row>
    <row r="3298" spans="1:50" x14ac:dyDescent="0.4">
      <c r="A3298">
        <v>2193</v>
      </c>
      <c r="B3298" t="s">
        <v>2182</v>
      </c>
      <c r="C3298">
        <v>0.13</v>
      </c>
      <c r="D3298">
        <v>21.76</v>
      </c>
      <c r="E3298" t="s">
        <v>751</v>
      </c>
      <c r="F3298" t="s">
        <v>337</v>
      </c>
      <c r="G3298">
        <v>7.85</v>
      </c>
      <c r="H3298">
        <v>11567</v>
      </c>
      <c r="I3298">
        <v>9990</v>
      </c>
      <c r="J3298">
        <v>2.61</v>
      </c>
      <c r="K3298" t="s">
        <v>2183</v>
      </c>
      <c r="L3298" t="s">
        <v>2184</v>
      </c>
      <c r="M3298">
        <v>-9.76</v>
      </c>
      <c r="N3298">
        <f t="shared" si="136"/>
        <v>-1</v>
      </c>
      <c r="O3298">
        <v>18.86</v>
      </c>
      <c r="P3298">
        <v>20.78</v>
      </c>
      <c r="Q3298">
        <v>0.9</v>
      </c>
      <c r="R3298">
        <v>20071207</v>
      </c>
      <c r="S3298" t="str">
        <f>LEFT(R3298,4)</f>
        <v>2007</v>
      </c>
      <c r="T3298" t="str">
        <f>MID(R3298,5,2)</f>
        <v>12</v>
      </c>
      <c r="U3298">
        <v>2.62</v>
      </c>
      <c r="V3298">
        <v>49.06</v>
      </c>
      <c r="W3298">
        <v>26.63</v>
      </c>
      <c r="X3298">
        <v>1.23</v>
      </c>
      <c r="Y3298">
        <v>43.21</v>
      </c>
      <c r="Z3298">
        <v>32.31</v>
      </c>
      <c r="AA3298">
        <v>12.89</v>
      </c>
      <c r="AB3298">
        <v>1.75</v>
      </c>
      <c r="AC3298">
        <v>19.98</v>
      </c>
      <c r="AD3298">
        <v>6.3</v>
      </c>
      <c r="AE3298">
        <v>8.2899999999999991</v>
      </c>
      <c r="AF3298">
        <v>15.96</v>
      </c>
      <c r="AG3298">
        <v>8.4</v>
      </c>
      <c r="AH3298">
        <v>6.07</v>
      </c>
      <c r="AI3298">
        <v>0.82</v>
      </c>
      <c r="AJ3298">
        <v>0.25</v>
      </c>
      <c r="AK3298">
        <v>0.82</v>
      </c>
      <c r="AL3298">
        <v>0.71</v>
      </c>
      <c r="AM3298">
        <v>0.71</v>
      </c>
      <c r="AN3298">
        <v>0.49</v>
      </c>
      <c r="AO3298">
        <v>7.22</v>
      </c>
      <c r="AP3298">
        <v>-1.72</v>
      </c>
      <c r="AQ3298">
        <v>1.28</v>
      </c>
      <c r="AR3298">
        <v>16184</v>
      </c>
      <c r="AS3298">
        <v>27.78</v>
      </c>
      <c r="AT3298">
        <v>9.76</v>
      </c>
      <c r="AU3298">
        <v>8.44</v>
      </c>
      <c r="AV3298">
        <v>0.28000000000000003</v>
      </c>
      <c r="AW3298">
        <v>4016</v>
      </c>
      <c r="AX3298">
        <v>2193</v>
      </c>
    </row>
    <row r="3299" spans="1:50" x14ac:dyDescent="0.4">
      <c r="A3299">
        <v>600594</v>
      </c>
      <c r="B3299" t="s">
        <v>6996</v>
      </c>
      <c r="C3299">
        <v>3.32</v>
      </c>
      <c r="D3299">
        <v>18.89</v>
      </c>
      <c r="E3299" t="s">
        <v>413</v>
      </c>
      <c r="F3299" t="s">
        <v>559</v>
      </c>
      <c r="G3299">
        <v>4.9800000000000004</v>
      </c>
      <c r="H3299">
        <v>99078</v>
      </c>
      <c r="I3299">
        <v>130703</v>
      </c>
      <c r="J3299">
        <v>7.92</v>
      </c>
      <c r="K3299" t="s">
        <v>4344</v>
      </c>
      <c r="L3299" t="s">
        <v>4344</v>
      </c>
      <c r="M3299">
        <v>-9.7799999999999994</v>
      </c>
      <c r="N3299">
        <f t="shared" si="136"/>
        <v>-1</v>
      </c>
      <c r="O3299" t="s">
        <v>50</v>
      </c>
      <c r="P3299" t="s">
        <v>50</v>
      </c>
      <c r="Q3299">
        <v>1.33</v>
      </c>
      <c r="R3299">
        <v>20040323</v>
      </c>
      <c r="S3299" t="str">
        <f>LEFT(R3299,4)</f>
        <v>2004</v>
      </c>
      <c r="T3299" t="str">
        <f>MID(R3299,5,2)</f>
        <v>03</v>
      </c>
      <c r="U3299">
        <v>7.92</v>
      </c>
      <c r="V3299">
        <v>53.93</v>
      </c>
      <c r="W3299">
        <v>36.630000000000003</v>
      </c>
      <c r="X3299">
        <v>1.21</v>
      </c>
      <c r="Y3299">
        <v>29.83</v>
      </c>
      <c r="Z3299">
        <v>23.57</v>
      </c>
      <c r="AA3299">
        <v>12.71</v>
      </c>
      <c r="AB3299">
        <v>3.11</v>
      </c>
      <c r="AC3299">
        <v>8.3800000000000008</v>
      </c>
      <c r="AD3299">
        <v>3.89</v>
      </c>
      <c r="AE3299">
        <v>3.48</v>
      </c>
      <c r="AF3299">
        <v>7.57</v>
      </c>
      <c r="AG3299">
        <v>25.09</v>
      </c>
      <c r="AH3299">
        <v>5.8</v>
      </c>
      <c r="AI3299">
        <v>2.12</v>
      </c>
      <c r="AJ3299">
        <v>0.73</v>
      </c>
      <c r="AK3299">
        <v>2.06</v>
      </c>
      <c r="AL3299">
        <v>1.46</v>
      </c>
      <c r="AM3299">
        <v>1.57</v>
      </c>
      <c r="AN3299">
        <v>1.19</v>
      </c>
      <c r="AO3299">
        <v>18.3</v>
      </c>
      <c r="AP3299">
        <v>2.65</v>
      </c>
      <c r="AQ3299">
        <v>1.46</v>
      </c>
      <c r="AR3299">
        <v>58592</v>
      </c>
      <c r="AS3299">
        <v>76.86</v>
      </c>
      <c r="AT3299">
        <v>8.4700000000000006</v>
      </c>
      <c r="AU3299">
        <v>6.24</v>
      </c>
      <c r="AV3299">
        <v>1.1299999999999999</v>
      </c>
      <c r="AW3299">
        <v>8977</v>
      </c>
      <c r="AX3299">
        <v>600594</v>
      </c>
    </row>
    <row r="3300" spans="1:50" x14ac:dyDescent="0.4">
      <c r="A3300">
        <v>633</v>
      </c>
      <c r="B3300" t="s">
        <v>813</v>
      </c>
      <c r="C3300">
        <v>-0.48</v>
      </c>
      <c r="D3300" t="s">
        <v>50</v>
      </c>
      <c r="E3300" t="s">
        <v>81</v>
      </c>
      <c r="F3300" t="s">
        <v>322</v>
      </c>
      <c r="G3300">
        <v>4.1100000000000003</v>
      </c>
      <c r="H3300">
        <v>25981</v>
      </c>
      <c r="I3300">
        <v>19614</v>
      </c>
      <c r="J3300">
        <v>3.85</v>
      </c>
      <c r="K3300" t="s">
        <v>814</v>
      </c>
      <c r="L3300" t="s">
        <v>814</v>
      </c>
      <c r="M3300">
        <v>-9.8000000000000007</v>
      </c>
      <c r="N3300">
        <f t="shared" si="136"/>
        <v>-1</v>
      </c>
      <c r="O3300">
        <v>274.69</v>
      </c>
      <c r="P3300">
        <v>325.85000000000002</v>
      </c>
      <c r="Q3300">
        <v>1.33</v>
      </c>
      <c r="R3300">
        <v>19961112</v>
      </c>
      <c r="S3300" t="str">
        <f>LEFT(R3300,4)</f>
        <v>1996</v>
      </c>
      <c r="T3300" t="str">
        <f>MID(R3300,5,2)</f>
        <v>11</v>
      </c>
      <c r="U3300">
        <v>3.85</v>
      </c>
      <c r="V3300">
        <v>11.01</v>
      </c>
      <c r="W3300">
        <v>1.55</v>
      </c>
      <c r="X3300">
        <v>0.24</v>
      </c>
      <c r="Y3300">
        <v>83.75</v>
      </c>
      <c r="Z3300">
        <v>1.1599999999999999</v>
      </c>
      <c r="AA3300">
        <v>0.97</v>
      </c>
      <c r="AB3300">
        <v>0.14000000000000001</v>
      </c>
      <c r="AC3300">
        <v>1.27</v>
      </c>
      <c r="AD3300">
        <v>0.26</v>
      </c>
      <c r="AE3300">
        <v>0.27</v>
      </c>
      <c r="AF3300">
        <v>0.48</v>
      </c>
      <c r="AG3300">
        <v>0.71</v>
      </c>
      <c r="AH3300">
        <v>0.56000000000000005</v>
      </c>
      <c r="AI3300">
        <v>-0.13</v>
      </c>
      <c r="AJ3300">
        <v>0</v>
      </c>
      <c r="AK3300">
        <v>-0.12</v>
      </c>
      <c r="AL3300">
        <v>-0.12</v>
      </c>
      <c r="AM3300">
        <v>-0.08</v>
      </c>
      <c r="AN3300">
        <v>-0.1</v>
      </c>
      <c r="AO3300">
        <v>-3.43</v>
      </c>
      <c r="AP3300">
        <v>-0.52</v>
      </c>
      <c r="AQ3300">
        <v>-0.28000000000000003</v>
      </c>
      <c r="AR3300">
        <v>26271</v>
      </c>
      <c r="AS3300">
        <v>21.88</v>
      </c>
      <c r="AT3300">
        <v>-18.420000000000002</v>
      </c>
      <c r="AU3300">
        <v>-11.71</v>
      </c>
      <c r="AV3300">
        <v>0</v>
      </c>
      <c r="AW3300">
        <v>246</v>
      </c>
      <c r="AX3300">
        <v>633</v>
      </c>
    </row>
    <row r="3301" spans="1:50" x14ac:dyDescent="0.4">
      <c r="A3301">
        <v>902</v>
      </c>
      <c r="B3301" t="s">
        <v>1370</v>
      </c>
      <c r="C3301">
        <v>0</v>
      </c>
      <c r="D3301">
        <v>12.03</v>
      </c>
      <c r="E3301" t="s">
        <v>366</v>
      </c>
      <c r="F3301" t="s">
        <v>409</v>
      </c>
      <c r="G3301">
        <v>7.89</v>
      </c>
      <c r="H3301">
        <v>62762</v>
      </c>
      <c r="I3301">
        <v>49004</v>
      </c>
      <c r="J3301">
        <v>11.73</v>
      </c>
      <c r="K3301" t="s">
        <v>1371</v>
      </c>
      <c r="L3301" t="s">
        <v>1372</v>
      </c>
      <c r="M3301">
        <v>-9.82</v>
      </c>
      <c r="N3301">
        <f t="shared" si="136"/>
        <v>-1</v>
      </c>
      <c r="O3301">
        <v>14.21</v>
      </c>
      <c r="P3301">
        <v>12.59</v>
      </c>
      <c r="Q3301">
        <v>0.91</v>
      </c>
      <c r="R3301">
        <v>19990408</v>
      </c>
      <c r="S3301" t="str">
        <f>LEFT(R3301,4)</f>
        <v>1999</v>
      </c>
      <c r="T3301" t="str">
        <f>MID(R3301,5,2)</f>
        <v>04</v>
      </c>
      <c r="U3301">
        <v>13.05</v>
      </c>
      <c r="V3301">
        <v>90.27</v>
      </c>
      <c r="W3301">
        <v>65.56</v>
      </c>
      <c r="X3301">
        <v>1.84</v>
      </c>
      <c r="Y3301">
        <v>25.34</v>
      </c>
      <c r="Z3301">
        <v>52.09</v>
      </c>
      <c r="AA3301">
        <v>27.48</v>
      </c>
      <c r="AB3301">
        <v>5.84</v>
      </c>
      <c r="AC3301">
        <v>21.5</v>
      </c>
      <c r="AD3301">
        <v>21.64</v>
      </c>
      <c r="AE3301">
        <v>2.2999999999999998</v>
      </c>
      <c r="AF3301">
        <v>4.82</v>
      </c>
      <c r="AG3301">
        <v>81.209999999999994</v>
      </c>
      <c r="AH3301">
        <v>65.900000000000006</v>
      </c>
      <c r="AI3301">
        <v>7.94</v>
      </c>
      <c r="AJ3301">
        <v>0.02</v>
      </c>
      <c r="AK3301">
        <v>7.95</v>
      </c>
      <c r="AL3301">
        <v>6.51</v>
      </c>
      <c r="AM3301">
        <v>6.42</v>
      </c>
      <c r="AN3301">
        <v>6.32</v>
      </c>
      <c r="AO3301">
        <v>43.26</v>
      </c>
      <c r="AP3301">
        <v>11.29</v>
      </c>
      <c r="AQ3301">
        <v>4.72</v>
      </c>
      <c r="AR3301">
        <v>23438</v>
      </c>
      <c r="AS3301">
        <v>18.850000000000001</v>
      </c>
      <c r="AT3301">
        <v>9.77</v>
      </c>
      <c r="AU3301">
        <v>7.91</v>
      </c>
      <c r="AV3301">
        <v>0.33</v>
      </c>
      <c r="AW3301">
        <v>6774</v>
      </c>
      <c r="AX3301">
        <v>902</v>
      </c>
    </row>
    <row r="3302" spans="1:50" x14ac:dyDescent="0.4">
      <c r="A3302">
        <v>300269</v>
      </c>
      <c r="B3302" t="s">
        <v>4889</v>
      </c>
      <c r="C3302" t="s">
        <v>50</v>
      </c>
      <c r="D3302">
        <v>123.4</v>
      </c>
      <c r="E3302" t="s">
        <v>1840</v>
      </c>
      <c r="F3302" t="s">
        <v>49</v>
      </c>
      <c r="G3302">
        <v>4.96</v>
      </c>
      <c r="H3302">
        <v>0</v>
      </c>
      <c r="I3302">
        <v>0</v>
      </c>
      <c r="J3302">
        <v>4.07</v>
      </c>
      <c r="K3302" t="s">
        <v>4890</v>
      </c>
      <c r="L3302" t="s">
        <v>3598</v>
      </c>
      <c r="M3302">
        <v>-9.82</v>
      </c>
      <c r="N3302">
        <f t="shared" si="136"/>
        <v>-1</v>
      </c>
      <c r="O3302" t="s">
        <v>50</v>
      </c>
      <c r="P3302" t="s">
        <v>50</v>
      </c>
      <c r="Q3302">
        <v>1.45</v>
      </c>
      <c r="R3302">
        <v>20111012</v>
      </c>
      <c r="S3302" t="str">
        <f>LEFT(R3302,4)</f>
        <v>2011</v>
      </c>
      <c r="T3302" t="str">
        <f>MID(R3302,5,2)</f>
        <v>10</v>
      </c>
      <c r="U3302">
        <v>5.92</v>
      </c>
      <c r="V3302">
        <v>43.03</v>
      </c>
      <c r="W3302">
        <v>20.11</v>
      </c>
      <c r="X3302">
        <v>0.02</v>
      </c>
      <c r="Y3302">
        <v>53.21</v>
      </c>
      <c r="Z3302">
        <v>20.76</v>
      </c>
      <c r="AA3302">
        <v>5.26</v>
      </c>
      <c r="AB3302">
        <v>0.2</v>
      </c>
      <c r="AC3302">
        <v>22.65</v>
      </c>
      <c r="AD3302">
        <v>3.58</v>
      </c>
      <c r="AE3302">
        <v>7.1</v>
      </c>
      <c r="AF3302">
        <v>37.36</v>
      </c>
      <c r="AG3302">
        <v>24.47</v>
      </c>
      <c r="AH3302">
        <v>18.91</v>
      </c>
      <c r="AI3302">
        <v>0.28999999999999998</v>
      </c>
      <c r="AJ3302">
        <v>0.7</v>
      </c>
      <c r="AK3302">
        <v>0.39</v>
      </c>
      <c r="AL3302">
        <v>0.18</v>
      </c>
      <c r="AM3302">
        <v>0.18</v>
      </c>
      <c r="AN3302">
        <v>-0.73</v>
      </c>
      <c r="AO3302">
        <v>-24.2</v>
      </c>
      <c r="AP3302">
        <v>0.24</v>
      </c>
      <c r="AQ3302">
        <v>-0.15</v>
      </c>
      <c r="AR3302">
        <v>24426</v>
      </c>
      <c r="AS3302">
        <v>22.72</v>
      </c>
      <c r="AT3302">
        <v>1.19</v>
      </c>
      <c r="AU3302">
        <v>0.73</v>
      </c>
      <c r="AV3302">
        <v>0.94</v>
      </c>
      <c r="AW3302">
        <v>3576</v>
      </c>
      <c r="AX3302">
        <v>300269</v>
      </c>
    </row>
    <row r="3303" spans="1:50" x14ac:dyDescent="0.4">
      <c r="A3303">
        <v>2051</v>
      </c>
      <c r="B3303" t="s">
        <v>1757</v>
      </c>
      <c r="C3303">
        <v>0.31</v>
      </c>
      <c r="D3303">
        <v>11.93</v>
      </c>
      <c r="E3303" t="s">
        <v>85</v>
      </c>
      <c r="F3303" t="s">
        <v>77</v>
      </c>
      <c r="G3303">
        <v>9.6999999999999993</v>
      </c>
      <c r="H3303">
        <v>15254</v>
      </c>
      <c r="I3303">
        <v>24801</v>
      </c>
      <c r="J3303">
        <v>11.11</v>
      </c>
      <c r="K3303" t="s">
        <v>1758</v>
      </c>
      <c r="L3303" t="s">
        <v>1759</v>
      </c>
      <c r="M3303">
        <v>-9.83</v>
      </c>
      <c r="N3303">
        <f t="shared" si="136"/>
        <v>-1</v>
      </c>
      <c r="O3303">
        <v>12.87</v>
      </c>
      <c r="P3303">
        <v>10.02</v>
      </c>
      <c r="Q3303">
        <v>0.87</v>
      </c>
      <c r="R3303">
        <v>20060619</v>
      </c>
      <c r="S3303" t="str">
        <f>LEFT(R3303,4)</f>
        <v>2006</v>
      </c>
      <c r="T3303" t="str">
        <f>MID(R3303,5,2)</f>
        <v>06</v>
      </c>
      <c r="U3303">
        <v>12.37</v>
      </c>
      <c r="V3303">
        <v>226.67</v>
      </c>
      <c r="W3303">
        <v>103.6</v>
      </c>
      <c r="X3303">
        <v>2.77</v>
      </c>
      <c r="Y3303">
        <v>53.07</v>
      </c>
      <c r="Z3303">
        <v>191.98</v>
      </c>
      <c r="AA3303">
        <v>16.25</v>
      </c>
      <c r="AB3303">
        <v>3.31</v>
      </c>
      <c r="AC3303">
        <v>115.1</v>
      </c>
      <c r="AD3303">
        <v>40.53</v>
      </c>
      <c r="AE3303">
        <v>54.32</v>
      </c>
      <c r="AF3303">
        <v>23.54</v>
      </c>
      <c r="AG3303">
        <v>76.91</v>
      </c>
      <c r="AH3303">
        <v>61.82</v>
      </c>
      <c r="AI3303">
        <v>8.4499999999999993</v>
      </c>
      <c r="AJ3303">
        <v>0.28999999999999998</v>
      </c>
      <c r="AK3303">
        <v>8.4600000000000009</v>
      </c>
      <c r="AL3303">
        <v>7.48</v>
      </c>
      <c r="AM3303">
        <v>7.56</v>
      </c>
      <c r="AN3303">
        <v>7.32</v>
      </c>
      <c r="AO3303">
        <v>59.78</v>
      </c>
      <c r="AP3303">
        <v>-11.03</v>
      </c>
      <c r="AQ3303">
        <v>-11.06</v>
      </c>
      <c r="AR3303">
        <v>50512</v>
      </c>
      <c r="AS3303">
        <v>19.62</v>
      </c>
      <c r="AT3303">
        <v>10.99</v>
      </c>
      <c r="AU3303">
        <v>9.83</v>
      </c>
      <c r="AV3303">
        <v>1.1599999999999999</v>
      </c>
      <c r="AW3303">
        <v>2299</v>
      </c>
      <c r="AX3303">
        <v>2051</v>
      </c>
    </row>
    <row r="3304" spans="1:50" x14ac:dyDescent="0.4">
      <c r="A3304">
        <v>2345</v>
      </c>
      <c r="B3304" t="s">
        <v>2635</v>
      </c>
      <c r="C3304">
        <v>1.26</v>
      </c>
      <c r="D3304">
        <v>13.78</v>
      </c>
      <c r="E3304" t="s">
        <v>1605</v>
      </c>
      <c r="F3304" t="s">
        <v>283</v>
      </c>
      <c r="G3304">
        <v>4.01</v>
      </c>
      <c r="H3304">
        <v>35944</v>
      </c>
      <c r="I3304">
        <v>48813</v>
      </c>
      <c r="J3304">
        <v>8.7899999999999991</v>
      </c>
      <c r="K3304" t="s">
        <v>2636</v>
      </c>
      <c r="L3304" t="s">
        <v>2637</v>
      </c>
      <c r="M3304">
        <v>-9.84</v>
      </c>
      <c r="N3304">
        <f t="shared" si="136"/>
        <v>-1</v>
      </c>
      <c r="O3304">
        <v>87.11</v>
      </c>
      <c r="P3304">
        <v>51.36</v>
      </c>
      <c r="Q3304">
        <v>0.76</v>
      </c>
      <c r="R3304">
        <v>20100128</v>
      </c>
      <c r="S3304" t="str">
        <f>LEFT(R3304,4)</f>
        <v>2010</v>
      </c>
      <c r="T3304" t="str">
        <f>MID(R3304,5,2)</f>
        <v>01</v>
      </c>
      <c r="U3304">
        <v>9.0500000000000007</v>
      </c>
      <c r="V3304">
        <v>51.91</v>
      </c>
      <c r="W3304">
        <v>35.049999999999997</v>
      </c>
      <c r="X3304">
        <v>0.35</v>
      </c>
      <c r="Y3304">
        <v>31.81</v>
      </c>
      <c r="Z3304">
        <v>29.74</v>
      </c>
      <c r="AA3304">
        <v>2.25</v>
      </c>
      <c r="AB3304">
        <v>1.39</v>
      </c>
      <c r="AC3304">
        <v>15.71</v>
      </c>
      <c r="AD3304">
        <v>20.2</v>
      </c>
      <c r="AE3304">
        <v>1.99</v>
      </c>
      <c r="AF3304">
        <v>14.24</v>
      </c>
      <c r="AG3304">
        <v>26.69</v>
      </c>
      <c r="AH3304">
        <v>16.71</v>
      </c>
      <c r="AI3304">
        <v>2.33</v>
      </c>
      <c r="AJ3304">
        <v>0.49</v>
      </c>
      <c r="AK3304">
        <v>2.35</v>
      </c>
      <c r="AL3304">
        <v>1.99</v>
      </c>
      <c r="AM3304">
        <v>1.99</v>
      </c>
      <c r="AN3304">
        <v>1.83</v>
      </c>
      <c r="AO3304">
        <v>11.32</v>
      </c>
      <c r="AP3304">
        <v>2.2200000000000002</v>
      </c>
      <c r="AQ3304">
        <v>-1.42</v>
      </c>
      <c r="AR3304">
        <v>34961</v>
      </c>
      <c r="AS3304">
        <v>37.39</v>
      </c>
      <c r="AT3304">
        <v>8.74</v>
      </c>
      <c r="AU3304">
        <v>7.44</v>
      </c>
      <c r="AV3304">
        <v>0.42</v>
      </c>
      <c r="AW3304">
        <v>6067</v>
      </c>
      <c r="AX3304">
        <v>2345</v>
      </c>
    </row>
    <row r="3305" spans="1:50" x14ac:dyDescent="0.4">
      <c r="A3305">
        <v>897</v>
      </c>
      <c r="B3305" t="s">
        <v>1355</v>
      </c>
      <c r="C3305">
        <v>0.96</v>
      </c>
      <c r="D3305" t="s">
        <v>50</v>
      </c>
      <c r="E3305" t="s">
        <v>67</v>
      </c>
      <c r="F3305" t="s">
        <v>547</v>
      </c>
      <c r="G3305">
        <v>2.09</v>
      </c>
      <c r="H3305">
        <v>27711</v>
      </c>
      <c r="I3305">
        <v>24876</v>
      </c>
      <c r="J3305">
        <v>16.170000000000002</v>
      </c>
      <c r="K3305" t="s">
        <v>1356</v>
      </c>
      <c r="L3305" t="s">
        <v>1356</v>
      </c>
      <c r="M3305">
        <v>-9.8699999999999992</v>
      </c>
      <c r="N3305">
        <f t="shared" si="136"/>
        <v>-1</v>
      </c>
      <c r="O3305" t="s">
        <v>50</v>
      </c>
      <c r="P3305" t="s">
        <v>50</v>
      </c>
      <c r="Q3305">
        <v>0.62</v>
      </c>
      <c r="R3305">
        <v>19990422</v>
      </c>
      <c r="S3305" t="str">
        <f>LEFT(R3305,4)</f>
        <v>1999</v>
      </c>
      <c r="T3305" t="str">
        <f>MID(R3305,5,2)</f>
        <v>04</v>
      </c>
      <c r="U3305">
        <v>16.170000000000002</v>
      </c>
      <c r="V3305">
        <v>71.349999999999994</v>
      </c>
      <c r="W3305">
        <v>10.17</v>
      </c>
      <c r="X3305">
        <v>1.42</v>
      </c>
      <c r="Y3305">
        <v>83.76</v>
      </c>
      <c r="Z3305">
        <v>69.239999999999995</v>
      </c>
      <c r="AA3305">
        <v>0.08</v>
      </c>
      <c r="AB3305">
        <v>0.01</v>
      </c>
      <c r="AC3305">
        <v>59.69</v>
      </c>
      <c r="AD3305">
        <v>56</v>
      </c>
      <c r="AE3305">
        <v>0.76</v>
      </c>
      <c r="AF3305">
        <v>3.1</v>
      </c>
      <c r="AG3305">
        <v>1.61</v>
      </c>
      <c r="AH3305">
        <v>1.1299999999999999</v>
      </c>
      <c r="AI3305">
        <v>-0.36</v>
      </c>
      <c r="AJ3305">
        <v>0</v>
      </c>
      <c r="AK3305">
        <v>-0.39</v>
      </c>
      <c r="AL3305">
        <v>-0.4</v>
      </c>
      <c r="AM3305">
        <v>-0.33</v>
      </c>
      <c r="AN3305">
        <v>-0.33</v>
      </c>
      <c r="AO3305">
        <v>-9.75</v>
      </c>
      <c r="AP3305">
        <v>4.9800000000000004</v>
      </c>
      <c r="AQ3305">
        <v>-1.67</v>
      </c>
      <c r="AR3305">
        <v>117229</v>
      </c>
      <c r="AS3305">
        <v>29.81</v>
      </c>
      <c r="AT3305">
        <v>-22.23</v>
      </c>
      <c r="AU3305">
        <v>-20.82</v>
      </c>
      <c r="AV3305">
        <v>0</v>
      </c>
      <c r="AW3305">
        <v>623</v>
      </c>
      <c r="AX3305">
        <v>897</v>
      </c>
    </row>
    <row r="3306" spans="1:50" x14ac:dyDescent="0.4">
      <c r="A3306">
        <v>600100</v>
      </c>
      <c r="B3306" t="s">
        <v>6199</v>
      </c>
      <c r="C3306">
        <v>1.04</v>
      </c>
      <c r="D3306">
        <v>27.72</v>
      </c>
      <c r="E3306" t="s">
        <v>119</v>
      </c>
      <c r="F3306" t="s">
        <v>77</v>
      </c>
      <c r="G3306">
        <v>8.73</v>
      </c>
      <c r="H3306">
        <v>122920</v>
      </c>
      <c r="I3306">
        <v>106887</v>
      </c>
      <c r="J3306">
        <v>29.64</v>
      </c>
      <c r="K3306" t="s">
        <v>6200</v>
      </c>
      <c r="L3306" t="s">
        <v>6200</v>
      </c>
      <c r="M3306">
        <v>-9.8699999999999992</v>
      </c>
      <c r="N3306">
        <f t="shared" si="136"/>
        <v>-1</v>
      </c>
      <c r="O3306" t="s">
        <v>50</v>
      </c>
      <c r="P3306" t="s">
        <v>50</v>
      </c>
      <c r="Q3306">
        <v>1.21</v>
      </c>
      <c r="R3306">
        <v>19970627</v>
      </c>
      <c r="S3306" t="str">
        <f>LEFT(R3306,4)</f>
        <v>1997</v>
      </c>
      <c r="T3306" t="str">
        <f>MID(R3306,5,2)</f>
        <v>06</v>
      </c>
      <c r="U3306">
        <v>29.64</v>
      </c>
      <c r="V3306">
        <v>627.5</v>
      </c>
      <c r="W3306">
        <v>165.89</v>
      </c>
      <c r="X3306">
        <v>39.909999999999997</v>
      </c>
      <c r="Y3306">
        <v>67.2</v>
      </c>
      <c r="Z3306">
        <v>332.35</v>
      </c>
      <c r="AA3306">
        <v>36.61</v>
      </c>
      <c r="AB3306">
        <v>12.23</v>
      </c>
      <c r="AC3306">
        <v>268.02999999999997</v>
      </c>
      <c r="AD3306">
        <v>108.76</v>
      </c>
      <c r="AE3306">
        <v>80.89</v>
      </c>
      <c r="AF3306">
        <v>92.4</v>
      </c>
      <c r="AG3306">
        <v>143.61000000000001</v>
      </c>
      <c r="AH3306">
        <v>113.21</v>
      </c>
      <c r="AI3306">
        <v>9.89</v>
      </c>
      <c r="AJ3306">
        <v>13.71</v>
      </c>
      <c r="AK3306">
        <v>9.92</v>
      </c>
      <c r="AL3306">
        <v>7.43</v>
      </c>
      <c r="AM3306">
        <v>7.03</v>
      </c>
      <c r="AN3306">
        <v>-8.33</v>
      </c>
      <c r="AO3306">
        <v>41.41</v>
      </c>
      <c r="AP3306">
        <v>-26.19</v>
      </c>
      <c r="AQ3306">
        <v>-36.97</v>
      </c>
      <c r="AR3306">
        <v>163158</v>
      </c>
      <c r="AS3306">
        <v>21.17</v>
      </c>
      <c r="AT3306">
        <v>6.89</v>
      </c>
      <c r="AU3306">
        <v>4.9000000000000004</v>
      </c>
      <c r="AV3306">
        <v>5.89</v>
      </c>
      <c r="AW3306">
        <v>12796</v>
      </c>
      <c r="AX3306">
        <v>600100</v>
      </c>
    </row>
    <row r="3307" spans="1:50" x14ac:dyDescent="0.4">
      <c r="A3307">
        <v>300117</v>
      </c>
      <c r="B3307" t="s">
        <v>4518</v>
      </c>
      <c r="C3307">
        <v>0.27</v>
      </c>
      <c r="D3307">
        <v>5.55</v>
      </c>
      <c r="E3307" t="s">
        <v>1745</v>
      </c>
      <c r="F3307" t="s">
        <v>77</v>
      </c>
      <c r="G3307">
        <v>3.72</v>
      </c>
      <c r="H3307">
        <v>17662</v>
      </c>
      <c r="I3307">
        <v>19839</v>
      </c>
      <c r="J3307">
        <v>7.14</v>
      </c>
      <c r="K3307" t="s">
        <v>4519</v>
      </c>
      <c r="L3307" t="s">
        <v>4520</v>
      </c>
      <c r="M3307">
        <v>-9.92</v>
      </c>
      <c r="N3307">
        <f t="shared" si="136"/>
        <v>-1</v>
      </c>
      <c r="O3307">
        <v>7.43</v>
      </c>
      <c r="P3307">
        <v>45.65</v>
      </c>
      <c r="Q3307">
        <v>1.22</v>
      </c>
      <c r="R3307">
        <v>20100902</v>
      </c>
      <c r="S3307" t="str">
        <f>LEFT(R3307,4)</f>
        <v>2010</v>
      </c>
      <c r="T3307" t="str">
        <f>MID(R3307,5,2)</f>
        <v>09</v>
      </c>
      <c r="U3307">
        <v>7.17</v>
      </c>
      <c r="V3307">
        <v>63.86</v>
      </c>
      <c r="W3307">
        <v>17.28</v>
      </c>
      <c r="X3307">
        <v>0</v>
      </c>
      <c r="Y3307">
        <v>72.95</v>
      </c>
      <c r="Z3307">
        <v>56.65</v>
      </c>
      <c r="AA3307">
        <v>3.59</v>
      </c>
      <c r="AB3307">
        <v>1.3</v>
      </c>
      <c r="AC3307">
        <v>42.24</v>
      </c>
      <c r="AD3307">
        <v>29.95</v>
      </c>
      <c r="AE3307">
        <v>16.82</v>
      </c>
      <c r="AF3307">
        <v>0</v>
      </c>
      <c r="AG3307">
        <v>23.68</v>
      </c>
      <c r="AH3307">
        <v>19.829999999999998</v>
      </c>
      <c r="AI3307">
        <v>4.33</v>
      </c>
      <c r="AJ3307">
        <v>0</v>
      </c>
      <c r="AK3307">
        <v>4.28</v>
      </c>
      <c r="AL3307">
        <v>3.62</v>
      </c>
      <c r="AM3307">
        <v>3.62</v>
      </c>
      <c r="AN3307">
        <v>0.43</v>
      </c>
      <c r="AO3307">
        <v>9.6</v>
      </c>
      <c r="AP3307">
        <v>-3.82</v>
      </c>
      <c r="AQ3307">
        <v>-3.2</v>
      </c>
      <c r="AR3307">
        <v>27438</v>
      </c>
      <c r="AS3307">
        <v>16.260000000000002</v>
      </c>
      <c r="AT3307">
        <v>18.27</v>
      </c>
      <c r="AU3307">
        <v>15.3</v>
      </c>
      <c r="AV3307">
        <v>0.38</v>
      </c>
      <c r="AW3307">
        <v>1405</v>
      </c>
      <c r="AX3307">
        <v>300117</v>
      </c>
    </row>
    <row r="3308" spans="1:50" x14ac:dyDescent="0.4">
      <c r="A3308">
        <v>600303</v>
      </c>
      <c r="B3308" t="s">
        <v>6541</v>
      </c>
      <c r="C3308">
        <v>0.28000000000000003</v>
      </c>
      <c r="D3308" t="s">
        <v>50</v>
      </c>
      <c r="E3308" t="s">
        <v>586</v>
      </c>
      <c r="F3308" t="s">
        <v>221</v>
      </c>
      <c r="G3308">
        <v>3.49</v>
      </c>
      <c r="H3308">
        <v>46509</v>
      </c>
      <c r="I3308">
        <v>23850</v>
      </c>
      <c r="J3308">
        <v>6.76</v>
      </c>
      <c r="K3308" t="s">
        <v>6542</v>
      </c>
      <c r="L3308" t="s">
        <v>6542</v>
      </c>
      <c r="M3308">
        <v>-9.9700000000000006</v>
      </c>
      <c r="N3308">
        <f t="shared" si="136"/>
        <v>-1</v>
      </c>
      <c r="O3308" t="s">
        <v>50</v>
      </c>
      <c r="P3308" t="s">
        <v>50</v>
      </c>
      <c r="Q3308">
        <v>1.05</v>
      </c>
      <c r="R3308">
        <v>20001226</v>
      </c>
      <c r="S3308" t="str">
        <f>LEFT(R3308,4)</f>
        <v>2000</v>
      </c>
      <c r="T3308" t="str">
        <f>MID(R3308,5,2)</f>
        <v>12</v>
      </c>
      <c r="U3308">
        <v>6.76</v>
      </c>
      <c r="V3308">
        <v>59.89</v>
      </c>
      <c r="W3308">
        <v>27.86</v>
      </c>
      <c r="X3308">
        <v>1.61</v>
      </c>
      <c r="Y3308">
        <v>50.78</v>
      </c>
      <c r="Z3308">
        <v>24.03</v>
      </c>
      <c r="AA3308">
        <v>22.73</v>
      </c>
      <c r="AB3308">
        <v>7.14</v>
      </c>
      <c r="AC3308">
        <v>23.11</v>
      </c>
      <c r="AD3308">
        <v>3.04</v>
      </c>
      <c r="AE3308">
        <v>10.54</v>
      </c>
      <c r="AF3308">
        <v>11.1</v>
      </c>
      <c r="AG3308">
        <v>20.239999999999998</v>
      </c>
      <c r="AH3308">
        <v>17.41</v>
      </c>
      <c r="AI3308">
        <v>-0.95</v>
      </c>
      <c r="AJ3308">
        <v>-0.04</v>
      </c>
      <c r="AK3308">
        <v>-0.74</v>
      </c>
      <c r="AL3308">
        <v>-0.89</v>
      </c>
      <c r="AM3308">
        <v>-0.88</v>
      </c>
      <c r="AN3308">
        <v>-1.02</v>
      </c>
      <c r="AO3308">
        <v>7.2</v>
      </c>
      <c r="AP3308">
        <v>-0.79</v>
      </c>
      <c r="AQ3308">
        <v>-1.66</v>
      </c>
      <c r="AR3308">
        <v>63847</v>
      </c>
      <c r="AS3308">
        <v>13.98</v>
      </c>
      <c r="AT3308">
        <v>-4.68</v>
      </c>
      <c r="AU3308">
        <v>-4.33</v>
      </c>
      <c r="AV3308">
        <v>0.49</v>
      </c>
      <c r="AW3308">
        <v>4070</v>
      </c>
      <c r="AX3308">
        <v>600303</v>
      </c>
    </row>
    <row r="3309" spans="1:50" x14ac:dyDescent="0.4">
      <c r="A3309">
        <v>600493</v>
      </c>
      <c r="B3309" t="s">
        <v>6822</v>
      </c>
      <c r="C3309">
        <v>1.08</v>
      </c>
      <c r="D3309">
        <v>36.24</v>
      </c>
      <c r="E3309" t="s">
        <v>751</v>
      </c>
      <c r="F3309" t="s">
        <v>516</v>
      </c>
      <c r="G3309">
        <v>5.56</v>
      </c>
      <c r="H3309">
        <v>7343</v>
      </c>
      <c r="I3309">
        <v>9988</v>
      </c>
      <c r="J3309">
        <v>2.72</v>
      </c>
      <c r="K3309" t="s">
        <v>3064</v>
      </c>
      <c r="L3309" t="s">
        <v>3064</v>
      </c>
      <c r="M3309">
        <v>-9.9700000000000006</v>
      </c>
      <c r="N3309">
        <f t="shared" si="136"/>
        <v>-1</v>
      </c>
      <c r="O3309">
        <v>103.17</v>
      </c>
      <c r="P3309">
        <v>49.77</v>
      </c>
      <c r="Q3309">
        <v>1.52</v>
      </c>
      <c r="R3309">
        <v>20040421</v>
      </c>
      <c r="S3309" t="str">
        <f>LEFT(R3309,4)</f>
        <v>2004</v>
      </c>
      <c r="T3309" t="str">
        <f>MID(R3309,5,2)</f>
        <v>04</v>
      </c>
      <c r="U3309">
        <v>2.72</v>
      </c>
      <c r="V3309">
        <v>14.49</v>
      </c>
      <c r="W3309">
        <v>7.4</v>
      </c>
      <c r="X3309">
        <v>0</v>
      </c>
      <c r="Y3309">
        <v>48.95</v>
      </c>
      <c r="Z3309">
        <v>6.98</v>
      </c>
      <c r="AA3309">
        <v>2.48</v>
      </c>
      <c r="AB3309">
        <v>1.96</v>
      </c>
      <c r="AC3309">
        <v>5.45</v>
      </c>
      <c r="AD3309">
        <v>2.19</v>
      </c>
      <c r="AE3309">
        <v>1.03</v>
      </c>
      <c r="AF3309">
        <v>1.91</v>
      </c>
      <c r="AG3309">
        <v>7.82</v>
      </c>
      <c r="AH3309">
        <v>6.71</v>
      </c>
      <c r="AI3309">
        <v>0.41</v>
      </c>
      <c r="AJ3309">
        <v>0</v>
      </c>
      <c r="AK3309">
        <v>0.4</v>
      </c>
      <c r="AL3309">
        <v>0.32</v>
      </c>
      <c r="AM3309">
        <v>0.32</v>
      </c>
      <c r="AN3309">
        <v>0.28999999999999998</v>
      </c>
      <c r="AO3309">
        <v>1.89</v>
      </c>
      <c r="AP3309">
        <v>0.61</v>
      </c>
      <c r="AQ3309">
        <v>-0.19</v>
      </c>
      <c r="AR3309">
        <v>23200</v>
      </c>
      <c r="AS3309">
        <v>14.22</v>
      </c>
      <c r="AT3309">
        <v>5.27</v>
      </c>
      <c r="AU3309">
        <v>4.03</v>
      </c>
      <c r="AV3309">
        <v>0.13</v>
      </c>
      <c r="AW3309">
        <v>1498</v>
      </c>
      <c r="AX3309">
        <v>600493</v>
      </c>
    </row>
    <row r="3310" spans="1:50" x14ac:dyDescent="0.4">
      <c r="A3310">
        <v>2490</v>
      </c>
      <c r="B3310" t="s">
        <v>3052</v>
      </c>
      <c r="C3310">
        <v>0.53</v>
      </c>
      <c r="D3310" t="s">
        <v>50</v>
      </c>
      <c r="E3310" t="s">
        <v>1267</v>
      </c>
      <c r="F3310" t="s">
        <v>337</v>
      </c>
      <c r="G3310">
        <v>3.77</v>
      </c>
      <c r="H3310">
        <v>12893</v>
      </c>
      <c r="I3310">
        <v>6962</v>
      </c>
      <c r="J3310">
        <v>3.48</v>
      </c>
      <c r="K3310" t="s">
        <v>1617</v>
      </c>
      <c r="L3310" t="s">
        <v>3053</v>
      </c>
      <c r="M3310">
        <v>-9.98</v>
      </c>
      <c r="N3310">
        <f t="shared" si="136"/>
        <v>-1</v>
      </c>
      <c r="O3310" t="s">
        <v>50</v>
      </c>
      <c r="P3310">
        <v>32.700000000000003</v>
      </c>
      <c r="Q3310">
        <v>1.28</v>
      </c>
      <c r="R3310">
        <v>20101021</v>
      </c>
      <c r="S3310" t="str">
        <f>LEFT(R3310,4)</f>
        <v>2010</v>
      </c>
      <c r="T3310" t="str">
        <f>MID(R3310,5,2)</f>
        <v>10</v>
      </c>
      <c r="U3310">
        <v>7.98</v>
      </c>
      <c r="V3310">
        <v>62.73</v>
      </c>
      <c r="W3310">
        <v>19.100000000000001</v>
      </c>
      <c r="X3310">
        <v>0.63</v>
      </c>
      <c r="Y3310">
        <v>68.540000000000006</v>
      </c>
      <c r="Z3310">
        <v>29.18</v>
      </c>
      <c r="AA3310">
        <v>27.52</v>
      </c>
      <c r="AB3310">
        <v>4.49</v>
      </c>
      <c r="AC3310">
        <v>38.36</v>
      </c>
      <c r="AD3310">
        <v>9.68</v>
      </c>
      <c r="AE3310">
        <v>6.81</v>
      </c>
      <c r="AF3310">
        <v>8.6300000000000008</v>
      </c>
      <c r="AG3310">
        <v>34.01</v>
      </c>
      <c r="AH3310">
        <v>31.02</v>
      </c>
      <c r="AI3310">
        <v>-0.26</v>
      </c>
      <c r="AJ3310">
        <v>0.03</v>
      </c>
      <c r="AK3310">
        <v>-0.36</v>
      </c>
      <c r="AL3310">
        <v>-0.4</v>
      </c>
      <c r="AM3310">
        <v>-0.33</v>
      </c>
      <c r="AN3310">
        <v>-0.42</v>
      </c>
      <c r="AO3310">
        <v>0.65</v>
      </c>
      <c r="AP3310">
        <v>3.87</v>
      </c>
      <c r="AQ3310">
        <v>-0.31</v>
      </c>
      <c r="AR3310">
        <v>35754</v>
      </c>
      <c r="AS3310">
        <v>8.8000000000000007</v>
      </c>
      <c r="AT3310">
        <v>-0.77</v>
      </c>
      <c r="AU3310">
        <v>-0.98</v>
      </c>
      <c r="AV3310">
        <v>0.39</v>
      </c>
      <c r="AW3310">
        <v>3233</v>
      </c>
      <c r="AX3310">
        <v>2490</v>
      </c>
    </row>
    <row r="3311" spans="1:50" x14ac:dyDescent="0.4">
      <c r="A3311">
        <v>300358</v>
      </c>
      <c r="B3311" t="s">
        <v>5091</v>
      </c>
      <c r="C3311">
        <v>-0.14000000000000001</v>
      </c>
      <c r="D3311">
        <v>108.16</v>
      </c>
      <c r="E3311" t="s">
        <v>287</v>
      </c>
      <c r="F3311" t="s">
        <v>313</v>
      </c>
      <c r="G3311">
        <v>6.94</v>
      </c>
      <c r="H3311">
        <v>36779</v>
      </c>
      <c r="I3311">
        <v>24642</v>
      </c>
      <c r="J3311">
        <v>4.42</v>
      </c>
      <c r="K3311" t="s">
        <v>2961</v>
      </c>
      <c r="L3311" t="s">
        <v>5092</v>
      </c>
      <c r="M3311">
        <v>-9.98</v>
      </c>
      <c r="N3311">
        <f t="shared" si="136"/>
        <v>-1</v>
      </c>
      <c r="O3311" t="s">
        <v>50</v>
      </c>
      <c r="P3311">
        <v>78.48</v>
      </c>
      <c r="Q3311">
        <v>1.29</v>
      </c>
      <c r="R3311">
        <v>20140121</v>
      </c>
      <c r="S3311" t="str">
        <f>LEFT(R3311,4)</f>
        <v>2014</v>
      </c>
      <c r="T3311" t="str">
        <f>MID(R3311,5,2)</f>
        <v>01</v>
      </c>
      <c r="U3311">
        <v>4.68</v>
      </c>
      <c r="V3311">
        <v>40.61</v>
      </c>
      <c r="W3311">
        <v>23.64</v>
      </c>
      <c r="X3311">
        <v>0.32</v>
      </c>
      <c r="Y3311">
        <v>41.01</v>
      </c>
      <c r="Z3311">
        <v>25.56</v>
      </c>
      <c r="AA3311">
        <v>7.21</v>
      </c>
      <c r="AB3311">
        <v>1.23</v>
      </c>
      <c r="AC3311">
        <v>15.36</v>
      </c>
      <c r="AD3311">
        <v>10.47</v>
      </c>
      <c r="AE3311">
        <v>7.58</v>
      </c>
      <c r="AF3311">
        <v>10.91</v>
      </c>
      <c r="AG3311">
        <v>13.21</v>
      </c>
      <c r="AH3311">
        <v>9.2899999999999991</v>
      </c>
      <c r="AI3311">
        <v>0.15</v>
      </c>
      <c r="AJ3311">
        <v>0.08</v>
      </c>
      <c r="AK3311">
        <v>0.14000000000000001</v>
      </c>
      <c r="AL3311">
        <v>0.23</v>
      </c>
      <c r="AM3311">
        <v>0.22</v>
      </c>
      <c r="AN3311">
        <v>0.06</v>
      </c>
      <c r="AO3311">
        <v>7.23</v>
      </c>
      <c r="AP3311">
        <v>0.3</v>
      </c>
      <c r="AQ3311">
        <v>-3.48</v>
      </c>
      <c r="AR3311">
        <v>16780</v>
      </c>
      <c r="AS3311">
        <v>29.68</v>
      </c>
      <c r="AT3311">
        <v>1.1200000000000001</v>
      </c>
      <c r="AU3311">
        <v>1.7</v>
      </c>
      <c r="AV3311">
        <v>1.35</v>
      </c>
      <c r="AW3311">
        <v>2982</v>
      </c>
      <c r="AX3311">
        <v>300358</v>
      </c>
    </row>
    <row r="3312" spans="1:50" x14ac:dyDescent="0.4">
      <c r="A3312">
        <v>603619</v>
      </c>
      <c r="B3312" t="s">
        <v>8603</v>
      </c>
      <c r="C3312">
        <v>-0.78</v>
      </c>
      <c r="D3312">
        <v>108.14</v>
      </c>
      <c r="E3312" t="s">
        <v>2224</v>
      </c>
      <c r="F3312" t="s">
        <v>872</v>
      </c>
      <c r="G3312">
        <v>13.93</v>
      </c>
      <c r="H3312">
        <v>18788</v>
      </c>
      <c r="I3312">
        <v>12620</v>
      </c>
      <c r="J3312">
        <v>1.43</v>
      </c>
      <c r="K3312" t="s">
        <v>6519</v>
      </c>
      <c r="L3312" t="s">
        <v>8604</v>
      </c>
      <c r="M3312">
        <v>-10.050000000000001</v>
      </c>
      <c r="N3312">
        <f t="shared" si="136"/>
        <v>-1</v>
      </c>
      <c r="O3312" t="s">
        <v>50</v>
      </c>
      <c r="P3312">
        <v>186.06</v>
      </c>
      <c r="Q3312">
        <v>1.5</v>
      </c>
      <c r="R3312">
        <v>20171117</v>
      </c>
      <c r="S3312" t="str">
        <f>LEFT(R3312,4)</f>
        <v>2017</v>
      </c>
      <c r="T3312" t="str">
        <f>MID(R3312,5,2)</f>
        <v>11</v>
      </c>
      <c r="U3312">
        <v>4</v>
      </c>
      <c r="V3312">
        <v>52.45</v>
      </c>
      <c r="W3312">
        <v>23.94</v>
      </c>
      <c r="X3312">
        <v>0</v>
      </c>
      <c r="Y3312">
        <v>54.37</v>
      </c>
      <c r="Z3312">
        <v>22.9</v>
      </c>
      <c r="AA3312">
        <v>18.16</v>
      </c>
      <c r="AB3312">
        <v>0.56000000000000005</v>
      </c>
      <c r="AC3312">
        <v>26.67</v>
      </c>
      <c r="AD3312">
        <v>4.6500000000000004</v>
      </c>
      <c r="AE3312">
        <v>10.15</v>
      </c>
      <c r="AF3312">
        <v>10.14</v>
      </c>
      <c r="AG3312">
        <v>16.149999999999999</v>
      </c>
      <c r="AH3312">
        <v>12.81</v>
      </c>
      <c r="AI3312">
        <v>0.99</v>
      </c>
      <c r="AJ3312">
        <v>0</v>
      </c>
      <c r="AK3312">
        <v>1.02</v>
      </c>
      <c r="AL3312">
        <v>0.38</v>
      </c>
      <c r="AM3312">
        <v>0.39</v>
      </c>
      <c r="AN3312">
        <v>0.3</v>
      </c>
      <c r="AO3312">
        <v>9.17</v>
      </c>
      <c r="AP3312">
        <v>0.46</v>
      </c>
      <c r="AQ3312">
        <v>-0.97</v>
      </c>
      <c r="AR3312">
        <v>28404</v>
      </c>
      <c r="AS3312">
        <v>20.7</v>
      </c>
      <c r="AT3312">
        <v>6.11</v>
      </c>
      <c r="AU3312">
        <v>2.39</v>
      </c>
      <c r="AV3312">
        <v>0.56999999999999995</v>
      </c>
      <c r="AW3312">
        <v>2753</v>
      </c>
      <c r="AX3312">
        <v>603619</v>
      </c>
    </row>
    <row r="3313" spans="1:50" x14ac:dyDescent="0.4">
      <c r="A3313">
        <v>300620</v>
      </c>
      <c r="B3313" t="s">
        <v>5656</v>
      </c>
      <c r="C3313">
        <v>-0.45</v>
      </c>
      <c r="D3313">
        <v>55.04</v>
      </c>
      <c r="E3313" t="s">
        <v>115</v>
      </c>
      <c r="F3313" t="s">
        <v>283</v>
      </c>
      <c r="G3313">
        <v>39.229999999999997</v>
      </c>
      <c r="H3313">
        <v>4975</v>
      </c>
      <c r="I3313">
        <v>3472</v>
      </c>
      <c r="J3313">
        <v>0.23</v>
      </c>
      <c r="K3313" t="s">
        <v>5657</v>
      </c>
      <c r="L3313" t="s">
        <v>5658</v>
      </c>
      <c r="M3313">
        <v>-10.08</v>
      </c>
      <c r="N3313">
        <f t="shared" si="136"/>
        <v>-1</v>
      </c>
      <c r="O3313">
        <v>60.04</v>
      </c>
      <c r="P3313">
        <v>44.57</v>
      </c>
      <c r="Q3313">
        <v>0.92</v>
      </c>
      <c r="R3313">
        <v>20170310</v>
      </c>
      <c r="S3313" t="str">
        <f>LEFT(R3313,4)</f>
        <v>2017</v>
      </c>
      <c r="T3313" t="str">
        <f>MID(R3313,5,2)</f>
        <v>03</v>
      </c>
      <c r="U3313">
        <v>0.9</v>
      </c>
      <c r="V3313">
        <v>8.3800000000000008</v>
      </c>
      <c r="W3313">
        <v>6.23</v>
      </c>
      <c r="X3313">
        <v>0.05</v>
      </c>
      <c r="Y3313">
        <v>24.99</v>
      </c>
      <c r="Z3313">
        <v>5.58</v>
      </c>
      <c r="AA3313">
        <v>1.48</v>
      </c>
      <c r="AB3313">
        <v>0.13</v>
      </c>
      <c r="AC3313">
        <v>1.59</v>
      </c>
      <c r="AD3313">
        <v>0.76</v>
      </c>
      <c r="AE3313">
        <v>0.93</v>
      </c>
      <c r="AF3313">
        <v>3.38</v>
      </c>
      <c r="AG3313">
        <v>2.78</v>
      </c>
      <c r="AH3313">
        <v>1.61</v>
      </c>
      <c r="AI3313">
        <v>0.56000000000000005</v>
      </c>
      <c r="AJ3313">
        <v>0.02</v>
      </c>
      <c r="AK3313">
        <v>0.56000000000000005</v>
      </c>
      <c r="AL3313">
        <v>0.5</v>
      </c>
      <c r="AM3313">
        <v>0.49</v>
      </c>
      <c r="AN3313">
        <v>0.41</v>
      </c>
      <c r="AO3313">
        <v>2.0099999999999998</v>
      </c>
      <c r="AP3313">
        <v>0.71</v>
      </c>
      <c r="AQ3313">
        <v>-0.02</v>
      </c>
      <c r="AR3313">
        <v>9244</v>
      </c>
      <c r="AS3313">
        <v>41.95</v>
      </c>
      <c r="AT3313">
        <v>20.309999999999999</v>
      </c>
      <c r="AU3313">
        <v>17.45</v>
      </c>
      <c r="AV3313">
        <v>0.26</v>
      </c>
      <c r="AW3313">
        <v>956</v>
      </c>
      <c r="AX3313">
        <v>300620</v>
      </c>
    </row>
    <row r="3314" spans="1:50" x14ac:dyDescent="0.4">
      <c r="A3314">
        <v>300086</v>
      </c>
      <c r="B3314" t="s">
        <v>4445</v>
      </c>
      <c r="C3314">
        <v>10.039999999999999</v>
      </c>
      <c r="D3314">
        <v>1071.3</v>
      </c>
      <c r="E3314" t="s">
        <v>297</v>
      </c>
      <c r="F3314" t="s">
        <v>451</v>
      </c>
      <c r="G3314">
        <v>5.17</v>
      </c>
      <c r="H3314">
        <v>197619</v>
      </c>
      <c r="I3314">
        <v>92637</v>
      </c>
      <c r="J3314">
        <v>4.3600000000000003</v>
      </c>
      <c r="K3314" t="s">
        <v>4446</v>
      </c>
      <c r="L3314" t="s">
        <v>4447</v>
      </c>
      <c r="M3314">
        <v>-10.09</v>
      </c>
      <c r="N3314">
        <f t="shared" si="136"/>
        <v>-1</v>
      </c>
      <c r="O3314" t="s">
        <v>50</v>
      </c>
      <c r="P3314">
        <v>177.09</v>
      </c>
      <c r="Q3314">
        <v>0.97</v>
      </c>
      <c r="R3314">
        <v>20100526</v>
      </c>
      <c r="S3314" t="str">
        <f>LEFT(R3314,4)</f>
        <v>2010</v>
      </c>
      <c r="T3314" t="str">
        <f>MID(R3314,5,2)</f>
        <v>05</v>
      </c>
      <c r="U3314">
        <v>4.5</v>
      </c>
      <c r="V3314">
        <v>21.93</v>
      </c>
      <c r="W3314">
        <v>15.45</v>
      </c>
      <c r="X3314">
        <v>1.31</v>
      </c>
      <c r="Y3314">
        <v>23.58</v>
      </c>
      <c r="Z3314">
        <v>5.4</v>
      </c>
      <c r="AA3314">
        <v>3.29</v>
      </c>
      <c r="AB3314">
        <v>1.93</v>
      </c>
      <c r="AC3314">
        <v>4.26</v>
      </c>
      <c r="AD3314">
        <v>1.32</v>
      </c>
      <c r="AE3314">
        <v>1.27</v>
      </c>
      <c r="AF3314">
        <v>8.2100000000000009</v>
      </c>
      <c r="AG3314">
        <v>7.63</v>
      </c>
      <c r="AH3314">
        <v>4.03</v>
      </c>
      <c r="AI3314">
        <v>0.16</v>
      </c>
      <c r="AJ3314">
        <v>0.04</v>
      </c>
      <c r="AK3314">
        <v>0.18</v>
      </c>
      <c r="AL3314">
        <v>7.0000000000000007E-2</v>
      </c>
      <c r="AM3314">
        <v>0.02</v>
      </c>
      <c r="AN3314">
        <v>-0.05</v>
      </c>
      <c r="AO3314">
        <v>1.6</v>
      </c>
      <c r="AP3314">
        <v>7.0000000000000007E-2</v>
      </c>
      <c r="AQ3314">
        <v>-0.21</v>
      </c>
      <c r="AR3314">
        <v>20028</v>
      </c>
      <c r="AS3314">
        <v>47.13</v>
      </c>
      <c r="AT3314">
        <v>2.16</v>
      </c>
      <c r="AU3314">
        <v>0.22</v>
      </c>
      <c r="AV3314">
        <v>0.11</v>
      </c>
      <c r="AW3314">
        <v>1587</v>
      </c>
      <c r="AX3314">
        <v>300086</v>
      </c>
    </row>
    <row r="3315" spans="1:50" x14ac:dyDescent="0.4">
      <c r="A3315">
        <v>300262</v>
      </c>
      <c r="B3315" t="s">
        <v>4873</v>
      </c>
      <c r="C3315">
        <v>1.04</v>
      </c>
      <c r="D3315">
        <v>20.73</v>
      </c>
      <c r="E3315" t="s">
        <v>62</v>
      </c>
      <c r="F3315" t="s">
        <v>872</v>
      </c>
      <c r="G3315">
        <v>4.83</v>
      </c>
      <c r="H3315">
        <v>29981</v>
      </c>
      <c r="I3315">
        <v>32886</v>
      </c>
      <c r="J3315">
        <v>4.5599999999999996</v>
      </c>
      <c r="K3315" t="s">
        <v>4605</v>
      </c>
      <c r="L3315" t="s">
        <v>4874</v>
      </c>
      <c r="M3315">
        <v>-10.19</v>
      </c>
      <c r="N3315">
        <f t="shared" si="136"/>
        <v>-1</v>
      </c>
      <c r="O3315">
        <v>38.880000000000003</v>
      </c>
      <c r="P3315">
        <v>26.43</v>
      </c>
      <c r="Q3315">
        <v>1.48</v>
      </c>
      <c r="R3315">
        <v>20110916</v>
      </c>
      <c r="S3315" t="str">
        <f>LEFT(R3315,4)</f>
        <v>2011</v>
      </c>
      <c r="T3315" t="str">
        <f>MID(R3315,5,2)</f>
        <v>09</v>
      </c>
      <c r="U3315">
        <v>6.7</v>
      </c>
      <c r="V3315">
        <v>62.22</v>
      </c>
      <c r="W3315">
        <v>24.05</v>
      </c>
      <c r="X3315">
        <v>0.06</v>
      </c>
      <c r="Y3315">
        <v>61.24</v>
      </c>
      <c r="Z3315">
        <v>26.07</v>
      </c>
      <c r="AA3315">
        <v>1.72</v>
      </c>
      <c r="AB3315">
        <v>0.88</v>
      </c>
      <c r="AC3315">
        <v>23.29</v>
      </c>
      <c r="AD3315">
        <v>6.56</v>
      </c>
      <c r="AE3315">
        <v>4.12</v>
      </c>
      <c r="AF3315">
        <v>9.49</v>
      </c>
      <c r="AG3315">
        <v>9.5500000000000007</v>
      </c>
      <c r="AH3315">
        <v>6.2</v>
      </c>
      <c r="AI3315">
        <v>1.45</v>
      </c>
      <c r="AJ3315">
        <v>0.55000000000000004</v>
      </c>
      <c r="AK3315">
        <v>1.46</v>
      </c>
      <c r="AL3315">
        <v>1.1499999999999999</v>
      </c>
      <c r="AM3315">
        <v>1.18</v>
      </c>
      <c r="AN3315">
        <v>1.1200000000000001</v>
      </c>
      <c r="AO3315">
        <v>7.16</v>
      </c>
      <c r="AP3315">
        <v>-2.08</v>
      </c>
      <c r="AQ3315">
        <v>0.55000000000000004</v>
      </c>
      <c r="AR3315">
        <v>23882</v>
      </c>
      <c r="AS3315">
        <v>35.090000000000003</v>
      </c>
      <c r="AT3315">
        <v>15.15</v>
      </c>
      <c r="AU3315">
        <v>12.31</v>
      </c>
      <c r="AV3315">
        <v>0.27</v>
      </c>
      <c r="AW3315">
        <v>640</v>
      </c>
      <c r="AX3315">
        <v>300262</v>
      </c>
    </row>
    <row r="3316" spans="1:50" x14ac:dyDescent="0.4">
      <c r="A3316">
        <v>600482</v>
      </c>
      <c r="B3316" t="s">
        <v>6799</v>
      </c>
      <c r="C3316">
        <v>0.3</v>
      </c>
      <c r="D3316">
        <v>36.03</v>
      </c>
      <c r="E3316" t="s">
        <v>201</v>
      </c>
      <c r="F3316" t="s">
        <v>318</v>
      </c>
      <c r="G3316">
        <v>20.010000000000002</v>
      </c>
      <c r="H3316">
        <v>17922</v>
      </c>
      <c r="I3316">
        <v>15012</v>
      </c>
      <c r="J3316">
        <v>8.6999999999999993</v>
      </c>
      <c r="K3316" t="s">
        <v>6800</v>
      </c>
      <c r="L3316" t="s">
        <v>6801</v>
      </c>
      <c r="M3316">
        <v>-10.19</v>
      </c>
      <c r="N3316">
        <f t="shared" si="136"/>
        <v>-1</v>
      </c>
      <c r="O3316">
        <v>32.03</v>
      </c>
      <c r="P3316">
        <v>25.16</v>
      </c>
      <c r="Q3316">
        <v>0.62</v>
      </c>
      <c r="R3316">
        <v>20040714</v>
      </c>
      <c r="S3316" t="str">
        <f>LEFT(R3316,4)</f>
        <v>2004</v>
      </c>
      <c r="T3316" t="str">
        <f>MID(R3316,5,2)</f>
        <v>07</v>
      </c>
      <c r="U3316">
        <v>16.95</v>
      </c>
      <c r="V3316">
        <v>544.37</v>
      </c>
      <c r="W3316">
        <v>261.67</v>
      </c>
      <c r="X3316">
        <v>97.39</v>
      </c>
      <c r="Y3316">
        <v>34.04</v>
      </c>
      <c r="Z3316">
        <v>379.55</v>
      </c>
      <c r="AA3316">
        <v>78.77</v>
      </c>
      <c r="AB3316">
        <v>22.56</v>
      </c>
      <c r="AC3316">
        <v>134.61000000000001</v>
      </c>
      <c r="AD3316">
        <v>86.7</v>
      </c>
      <c r="AE3316">
        <v>155.99</v>
      </c>
      <c r="AF3316">
        <v>185.29</v>
      </c>
      <c r="AG3316">
        <v>219.77</v>
      </c>
      <c r="AH3316">
        <v>192.2</v>
      </c>
      <c r="AI3316">
        <v>7.22</v>
      </c>
      <c r="AJ3316">
        <v>0.17</v>
      </c>
      <c r="AK3316">
        <v>8.1199999999999992</v>
      </c>
      <c r="AL3316">
        <v>7.29</v>
      </c>
      <c r="AM3316">
        <v>7.06</v>
      </c>
      <c r="AN3316">
        <v>5.8</v>
      </c>
      <c r="AO3316">
        <v>53.51</v>
      </c>
      <c r="AP3316">
        <v>-10.95</v>
      </c>
      <c r="AQ3316">
        <v>-70.400000000000006</v>
      </c>
      <c r="AR3316">
        <v>37164</v>
      </c>
      <c r="AS3316">
        <v>12.54</v>
      </c>
      <c r="AT3316">
        <v>3.29</v>
      </c>
      <c r="AU3316">
        <v>3.21</v>
      </c>
      <c r="AV3316">
        <v>3.72</v>
      </c>
      <c r="AW3316">
        <v>25575</v>
      </c>
      <c r="AX3316">
        <v>600482</v>
      </c>
    </row>
    <row r="3317" spans="1:50" x14ac:dyDescent="0.4">
      <c r="A3317">
        <v>539</v>
      </c>
      <c r="B3317" t="s">
        <v>554</v>
      </c>
      <c r="C3317">
        <v>0.74</v>
      </c>
      <c r="D3317">
        <v>12.06</v>
      </c>
      <c r="E3317" t="s">
        <v>134</v>
      </c>
      <c r="F3317" t="s">
        <v>283</v>
      </c>
      <c r="G3317">
        <v>4.0999999999999996</v>
      </c>
      <c r="H3317">
        <v>11505</v>
      </c>
      <c r="I3317">
        <v>27198</v>
      </c>
      <c r="J3317">
        <v>25.54</v>
      </c>
      <c r="K3317" t="s">
        <v>555</v>
      </c>
      <c r="L3317" t="s">
        <v>556</v>
      </c>
      <c r="M3317">
        <v>-10.28</v>
      </c>
      <c r="N3317">
        <f t="shared" si="136"/>
        <v>-1</v>
      </c>
      <c r="O3317">
        <v>24.61</v>
      </c>
      <c r="P3317">
        <v>45.37</v>
      </c>
      <c r="Q3317">
        <v>0.6</v>
      </c>
      <c r="R3317">
        <v>19931126</v>
      </c>
      <c r="S3317" t="str">
        <f>LEFT(R3317,4)</f>
        <v>1993</v>
      </c>
      <c r="T3317" t="str">
        <f>MID(R3317,5,2)</f>
        <v>11</v>
      </c>
      <c r="U3317">
        <v>52.5</v>
      </c>
      <c r="V3317">
        <v>739.16</v>
      </c>
      <c r="W3317">
        <v>252.86</v>
      </c>
      <c r="X3317">
        <v>79.209999999999994</v>
      </c>
      <c r="Y3317">
        <v>55.07</v>
      </c>
      <c r="Z3317">
        <v>121.71</v>
      </c>
      <c r="AA3317">
        <v>392.03</v>
      </c>
      <c r="AB3317">
        <v>18.34</v>
      </c>
      <c r="AC3317">
        <v>183.58</v>
      </c>
      <c r="AD3317">
        <v>18.649999999999999</v>
      </c>
      <c r="AE3317">
        <v>33.19</v>
      </c>
      <c r="AF3317">
        <v>51.03</v>
      </c>
      <c r="AG3317">
        <v>215.21</v>
      </c>
      <c r="AH3317">
        <v>179.52</v>
      </c>
      <c r="AI3317">
        <v>25.2</v>
      </c>
      <c r="AJ3317">
        <v>4.4000000000000004</v>
      </c>
      <c r="AK3317">
        <v>25.07</v>
      </c>
      <c r="AL3317">
        <v>18.93</v>
      </c>
      <c r="AM3317">
        <v>13.39</v>
      </c>
      <c r="AN3317">
        <v>13.08</v>
      </c>
      <c r="AO3317">
        <v>61.02</v>
      </c>
      <c r="AP3317">
        <v>67.739999999999995</v>
      </c>
      <c r="AQ3317">
        <v>0.72</v>
      </c>
      <c r="AR3317">
        <v>95913</v>
      </c>
      <c r="AS3317">
        <v>16.579999999999998</v>
      </c>
      <c r="AT3317">
        <v>11.71</v>
      </c>
      <c r="AU3317">
        <v>6.22</v>
      </c>
      <c r="AV3317">
        <v>0.02</v>
      </c>
      <c r="AW3317">
        <v>6735</v>
      </c>
      <c r="AX3317">
        <v>539</v>
      </c>
    </row>
    <row r="3318" spans="1:50" x14ac:dyDescent="0.4">
      <c r="A3318">
        <v>600311</v>
      </c>
      <c r="B3318" t="s">
        <v>6556</v>
      </c>
      <c r="C3318">
        <v>1.5</v>
      </c>
      <c r="D3318" t="s">
        <v>50</v>
      </c>
      <c r="E3318" t="s">
        <v>461</v>
      </c>
      <c r="F3318" t="s">
        <v>594</v>
      </c>
      <c r="G3318">
        <v>3.38</v>
      </c>
      <c r="H3318">
        <v>84756</v>
      </c>
      <c r="I3318">
        <v>117065</v>
      </c>
      <c r="J3318">
        <v>6.66</v>
      </c>
      <c r="K3318" t="s">
        <v>1714</v>
      </c>
      <c r="L3318" t="s">
        <v>1714</v>
      </c>
      <c r="M3318">
        <v>-10.32</v>
      </c>
      <c r="N3318">
        <f t="shared" si="136"/>
        <v>-1</v>
      </c>
      <c r="O3318" t="s">
        <v>50</v>
      </c>
      <c r="P3318" t="s">
        <v>50</v>
      </c>
      <c r="Q3318">
        <v>1.04</v>
      </c>
      <c r="R3318">
        <v>20010626</v>
      </c>
      <c r="S3318" t="str">
        <f>LEFT(R3318,4)</f>
        <v>2001</v>
      </c>
      <c r="T3318" t="str">
        <f>MID(R3318,5,2)</f>
        <v>06</v>
      </c>
      <c r="U3318">
        <v>6.66</v>
      </c>
      <c r="V3318">
        <v>8.33</v>
      </c>
      <c r="W3318">
        <v>6.76</v>
      </c>
      <c r="X3318">
        <v>0</v>
      </c>
      <c r="Y3318">
        <v>18.829999999999998</v>
      </c>
      <c r="Z3318">
        <v>5.25</v>
      </c>
      <c r="AA3318">
        <v>2.27</v>
      </c>
      <c r="AB3318">
        <v>0.43</v>
      </c>
      <c r="AC3318">
        <v>1.5</v>
      </c>
      <c r="AD3318">
        <v>0.19</v>
      </c>
      <c r="AE3318">
        <v>0</v>
      </c>
      <c r="AF3318">
        <v>0.52</v>
      </c>
      <c r="AG3318">
        <v>1.57</v>
      </c>
      <c r="AH3318">
        <v>2.46</v>
      </c>
      <c r="AI3318">
        <v>-0.44</v>
      </c>
      <c r="AJ3318">
        <v>0</v>
      </c>
      <c r="AK3318">
        <v>-0.45</v>
      </c>
      <c r="AL3318">
        <v>-0.45</v>
      </c>
      <c r="AM3318">
        <v>-0.45</v>
      </c>
      <c r="AN3318">
        <v>-0.45</v>
      </c>
      <c r="AO3318">
        <v>-2.61</v>
      </c>
      <c r="AP3318">
        <v>-1.32</v>
      </c>
      <c r="AQ3318">
        <v>-1.35</v>
      </c>
      <c r="AR3318">
        <v>86553</v>
      </c>
      <c r="AS3318">
        <v>-57.07</v>
      </c>
      <c r="AT3318">
        <v>-28.27</v>
      </c>
      <c r="AU3318">
        <v>-28.49</v>
      </c>
      <c r="AV3318">
        <v>0</v>
      </c>
      <c r="AW3318">
        <v>652</v>
      </c>
      <c r="AX3318">
        <v>600311</v>
      </c>
    </row>
    <row r="3319" spans="1:50" hidden="1" x14ac:dyDescent="0.4">
      <c r="A3319">
        <v>603217</v>
      </c>
      <c r="B3319" t="s">
        <v>8302</v>
      </c>
      <c r="C3319">
        <v>1.5</v>
      </c>
      <c r="D3319">
        <v>27.54</v>
      </c>
      <c r="E3319" t="s">
        <v>470</v>
      </c>
      <c r="F3319" t="s">
        <v>337</v>
      </c>
      <c r="G3319">
        <v>49.17</v>
      </c>
      <c r="H3319">
        <v>6612</v>
      </c>
      <c r="I3319">
        <v>6912</v>
      </c>
      <c r="J3319">
        <v>0.23</v>
      </c>
      <c r="K3319" t="s">
        <v>3487</v>
      </c>
      <c r="L3319" t="s">
        <v>4542</v>
      </c>
      <c r="M3319">
        <v>-10.32</v>
      </c>
      <c r="O3319">
        <v>27.7</v>
      </c>
      <c r="P3319">
        <v>18.579999999999998</v>
      </c>
      <c r="Q3319">
        <v>1.1299999999999999</v>
      </c>
      <c r="R3319">
        <v>20190620</v>
      </c>
      <c r="S3319" t="str">
        <f>LEFT(R3319,4)</f>
        <v>2019</v>
      </c>
      <c r="T3319" t="str">
        <f>MID(R3319,5,2)</f>
        <v>06</v>
      </c>
      <c r="U3319">
        <v>0.91</v>
      </c>
      <c r="V3319">
        <v>23.88</v>
      </c>
      <c r="W3319">
        <v>21.42</v>
      </c>
      <c r="X3319">
        <v>0</v>
      </c>
      <c r="Y3319">
        <v>10.33</v>
      </c>
      <c r="Z3319">
        <v>15.5</v>
      </c>
      <c r="AA3319">
        <v>6.55</v>
      </c>
      <c r="AB3319">
        <v>0.75</v>
      </c>
      <c r="AC3319">
        <v>2.3199999999999998</v>
      </c>
      <c r="AD3319">
        <v>1.8</v>
      </c>
      <c r="AE3319">
        <v>0.8</v>
      </c>
      <c r="AF3319">
        <v>12.59</v>
      </c>
      <c r="AG3319">
        <v>8.9600000000000009</v>
      </c>
      <c r="AH3319">
        <v>6.6</v>
      </c>
      <c r="AI3319">
        <v>1.53</v>
      </c>
      <c r="AJ3319">
        <v>0.06</v>
      </c>
      <c r="AK3319">
        <v>1.61</v>
      </c>
      <c r="AL3319">
        <v>1.22</v>
      </c>
      <c r="AM3319">
        <v>1.22</v>
      </c>
      <c r="AN3319">
        <v>1.1000000000000001</v>
      </c>
      <c r="AO3319">
        <v>7.45</v>
      </c>
      <c r="AP3319">
        <v>1.34</v>
      </c>
      <c r="AQ3319">
        <v>0.42</v>
      </c>
      <c r="AR3319">
        <v>19056</v>
      </c>
      <c r="AS3319">
        <v>26.34</v>
      </c>
      <c r="AT3319">
        <v>17.12</v>
      </c>
      <c r="AU3319">
        <v>13.64</v>
      </c>
      <c r="AV3319">
        <v>0.28000000000000003</v>
      </c>
      <c r="AW3319">
        <v>687</v>
      </c>
      <c r="AX3319">
        <v>603217</v>
      </c>
    </row>
    <row r="3320" spans="1:50" x14ac:dyDescent="0.4">
      <c r="A3320">
        <v>600265</v>
      </c>
      <c r="B3320" t="s">
        <v>6476</v>
      </c>
      <c r="C3320">
        <v>-0.7</v>
      </c>
      <c r="D3320" t="s">
        <v>50</v>
      </c>
      <c r="E3320" t="s">
        <v>693</v>
      </c>
      <c r="F3320" t="s">
        <v>551</v>
      </c>
      <c r="G3320">
        <v>24.15</v>
      </c>
      <c r="H3320">
        <v>448</v>
      </c>
      <c r="I3320">
        <v>314</v>
      </c>
      <c r="J3320">
        <v>1.3</v>
      </c>
      <c r="K3320" t="s">
        <v>2436</v>
      </c>
      <c r="L3320" t="s">
        <v>2436</v>
      </c>
      <c r="M3320">
        <v>-10.35</v>
      </c>
      <c r="N3320">
        <f t="shared" ref="N3320:N3383" si="137">INT(M3320/100)</f>
        <v>-1</v>
      </c>
      <c r="O3320">
        <v>151.47999999999999</v>
      </c>
      <c r="P3320">
        <v>517.87</v>
      </c>
      <c r="Q3320">
        <v>0.37</v>
      </c>
      <c r="R3320">
        <v>20000825</v>
      </c>
      <c r="S3320" t="str">
        <f>LEFT(R3320,4)</f>
        <v>2000</v>
      </c>
      <c r="T3320" t="str">
        <f>MID(R3320,5,2)</f>
        <v>08</v>
      </c>
      <c r="U3320">
        <v>1.3</v>
      </c>
      <c r="V3320">
        <v>3.44</v>
      </c>
      <c r="W3320">
        <v>0.28999999999999998</v>
      </c>
      <c r="X3320">
        <v>-0.03</v>
      </c>
      <c r="Y3320">
        <v>92.44</v>
      </c>
      <c r="Z3320">
        <v>2.74</v>
      </c>
      <c r="AA3320">
        <v>0.27</v>
      </c>
      <c r="AB3320">
        <v>0.21</v>
      </c>
      <c r="AC3320">
        <v>1.0900000000000001</v>
      </c>
      <c r="AD3320">
        <v>1.85</v>
      </c>
      <c r="AE3320">
        <v>0.56000000000000005</v>
      </c>
      <c r="AF3320">
        <v>2.85</v>
      </c>
      <c r="AG3320">
        <v>1.43</v>
      </c>
      <c r="AH3320">
        <v>1.37</v>
      </c>
      <c r="AI3320">
        <v>-7.0000000000000007E-2</v>
      </c>
      <c r="AJ3320">
        <v>0</v>
      </c>
      <c r="AK3320">
        <v>-0.06</v>
      </c>
      <c r="AL3320">
        <v>-7.0000000000000007E-2</v>
      </c>
      <c r="AM3320">
        <v>-0.06</v>
      </c>
      <c r="AN3320">
        <v>-0.12</v>
      </c>
      <c r="AO3320">
        <v>-4</v>
      </c>
      <c r="AP3320">
        <v>-0.59</v>
      </c>
      <c r="AQ3320">
        <v>-0.34</v>
      </c>
      <c r="AR3320">
        <v>3514</v>
      </c>
      <c r="AS3320">
        <v>4.42</v>
      </c>
      <c r="AT3320">
        <v>-4.62</v>
      </c>
      <c r="AU3320">
        <v>-4.54</v>
      </c>
      <c r="AV3320">
        <v>0</v>
      </c>
      <c r="AW3320">
        <v>391</v>
      </c>
      <c r="AX3320">
        <v>600265</v>
      </c>
    </row>
    <row r="3321" spans="1:50" x14ac:dyDescent="0.4">
      <c r="A3321">
        <v>601366</v>
      </c>
      <c r="B3321" t="s">
        <v>7842</v>
      </c>
      <c r="C3321">
        <v>0.54</v>
      </c>
      <c r="D3321">
        <v>16.87</v>
      </c>
      <c r="E3321" t="s">
        <v>394</v>
      </c>
      <c r="F3321" t="s">
        <v>337</v>
      </c>
      <c r="G3321">
        <v>5.62</v>
      </c>
      <c r="H3321">
        <v>15070</v>
      </c>
      <c r="I3321">
        <v>17701</v>
      </c>
      <c r="J3321">
        <v>4.75</v>
      </c>
      <c r="K3321" t="s">
        <v>1433</v>
      </c>
      <c r="L3321" t="s">
        <v>6565</v>
      </c>
      <c r="M3321">
        <v>-10.35</v>
      </c>
      <c r="N3321">
        <f t="shared" si="137"/>
        <v>-1</v>
      </c>
      <c r="O3321">
        <v>40.270000000000003</v>
      </c>
      <c r="P3321">
        <v>23.97</v>
      </c>
      <c r="Q3321">
        <v>1.05</v>
      </c>
      <c r="R3321">
        <v>20170412</v>
      </c>
      <c r="S3321" t="str">
        <f>LEFT(R3321,4)</f>
        <v>2017</v>
      </c>
      <c r="T3321" t="str">
        <f>MID(R3321,5,2)</f>
        <v>04</v>
      </c>
      <c r="U3321">
        <v>8.61</v>
      </c>
      <c r="V3321">
        <v>116.41</v>
      </c>
      <c r="W3321">
        <v>46.13</v>
      </c>
      <c r="X3321">
        <v>0.05</v>
      </c>
      <c r="Y3321">
        <v>60.33</v>
      </c>
      <c r="Z3321">
        <v>38.29</v>
      </c>
      <c r="AA3321">
        <v>52.23</v>
      </c>
      <c r="AB3321">
        <v>11.25</v>
      </c>
      <c r="AC3321">
        <v>63.29</v>
      </c>
      <c r="AD3321">
        <v>18.47</v>
      </c>
      <c r="AE3321">
        <v>2.16</v>
      </c>
      <c r="AF3321">
        <v>17.66</v>
      </c>
      <c r="AG3321">
        <v>93.99</v>
      </c>
      <c r="AH3321">
        <v>71.930000000000007</v>
      </c>
      <c r="AI3321">
        <v>3.05</v>
      </c>
      <c r="AJ3321">
        <v>0.01</v>
      </c>
      <c r="AK3321">
        <v>3.49</v>
      </c>
      <c r="AL3321">
        <v>2.15</v>
      </c>
      <c r="AM3321">
        <v>2.15</v>
      </c>
      <c r="AN3321">
        <v>1.71</v>
      </c>
      <c r="AO3321">
        <v>16.36</v>
      </c>
      <c r="AP3321">
        <v>3.43</v>
      </c>
      <c r="AQ3321">
        <v>-12.26</v>
      </c>
      <c r="AR3321">
        <v>48803</v>
      </c>
      <c r="AS3321">
        <v>23.47</v>
      </c>
      <c r="AT3321">
        <v>3.24</v>
      </c>
      <c r="AU3321">
        <v>2.29</v>
      </c>
      <c r="AV3321">
        <v>0</v>
      </c>
      <c r="AW3321">
        <v>10234</v>
      </c>
      <c r="AX3321">
        <v>601366</v>
      </c>
    </row>
    <row r="3322" spans="1:50" x14ac:dyDescent="0.4">
      <c r="A3322">
        <v>600010</v>
      </c>
      <c r="B3322" t="s">
        <v>6048</v>
      </c>
      <c r="C3322">
        <v>0</v>
      </c>
      <c r="D3322">
        <v>37.96</v>
      </c>
      <c r="E3322" t="s">
        <v>840</v>
      </c>
      <c r="F3322" t="s">
        <v>420</v>
      </c>
      <c r="G3322">
        <v>1.32</v>
      </c>
      <c r="H3322">
        <v>581447</v>
      </c>
      <c r="I3322">
        <v>919745</v>
      </c>
      <c r="J3322">
        <v>316.77</v>
      </c>
      <c r="K3322" t="s">
        <v>6049</v>
      </c>
      <c r="L3322" t="s">
        <v>6050</v>
      </c>
      <c r="M3322">
        <v>-10.39</v>
      </c>
      <c r="N3322">
        <f t="shared" si="137"/>
        <v>-1</v>
      </c>
      <c r="O3322">
        <v>27.24</v>
      </c>
      <c r="P3322">
        <v>18.100000000000001</v>
      </c>
      <c r="Q3322">
        <v>0.93</v>
      </c>
      <c r="R3322">
        <v>20010309</v>
      </c>
      <c r="S3322" t="str">
        <f>LEFT(R3322,4)</f>
        <v>2001</v>
      </c>
      <c r="T3322" t="str">
        <f>MID(R3322,5,2)</f>
        <v>03</v>
      </c>
      <c r="U3322">
        <v>455.85</v>
      </c>
      <c r="V3322">
        <v>1487.29</v>
      </c>
      <c r="W3322">
        <v>537.79999999999995</v>
      </c>
      <c r="X3322">
        <v>2.06</v>
      </c>
      <c r="Y3322">
        <v>63.7</v>
      </c>
      <c r="Z3322">
        <v>455.11</v>
      </c>
      <c r="AA3322">
        <v>672.19</v>
      </c>
      <c r="AB3322">
        <v>17.399999999999999</v>
      </c>
      <c r="AC3322">
        <v>722.35</v>
      </c>
      <c r="AD3322">
        <v>230.89</v>
      </c>
      <c r="AE3322">
        <v>34.299999999999997</v>
      </c>
      <c r="AF3322">
        <v>13.99</v>
      </c>
      <c r="AG3322">
        <v>468.83</v>
      </c>
      <c r="AH3322">
        <v>403.27</v>
      </c>
      <c r="AI3322">
        <v>16.87</v>
      </c>
      <c r="AJ3322">
        <v>1.05</v>
      </c>
      <c r="AK3322">
        <v>17.059999999999999</v>
      </c>
      <c r="AL3322">
        <v>11.93</v>
      </c>
      <c r="AM3322">
        <v>11.89</v>
      </c>
      <c r="AN3322">
        <v>11.82</v>
      </c>
      <c r="AO3322">
        <v>51.77</v>
      </c>
      <c r="AP3322">
        <v>-9.4600000000000009</v>
      </c>
      <c r="AQ3322">
        <v>3.49</v>
      </c>
      <c r="AR3322">
        <v>597101</v>
      </c>
      <c r="AS3322">
        <v>13.98</v>
      </c>
      <c r="AT3322">
        <v>3.6</v>
      </c>
      <c r="AU3322">
        <v>2.54</v>
      </c>
      <c r="AV3322">
        <v>0.05</v>
      </c>
      <c r="AW3322">
        <v>29097</v>
      </c>
      <c r="AX3322">
        <v>600010</v>
      </c>
    </row>
    <row r="3323" spans="1:50" x14ac:dyDescent="0.4">
      <c r="A3323">
        <v>2618</v>
      </c>
      <c r="B3323" t="s">
        <v>3398</v>
      </c>
      <c r="C3323">
        <v>-0.96</v>
      </c>
      <c r="D3323">
        <v>216.02</v>
      </c>
      <c r="E3323" t="s">
        <v>115</v>
      </c>
      <c r="F3323" t="s">
        <v>49</v>
      </c>
      <c r="G3323">
        <v>12.39</v>
      </c>
      <c r="H3323">
        <v>23894</v>
      </c>
      <c r="I3323">
        <v>14164</v>
      </c>
      <c r="J3323">
        <v>5.48</v>
      </c>
      <c r="K3323" t="s">
        <v>3399</v>
      </c>
      <c r="L3323" t="s">
        <v>3399</v>
      </c>
      <c r="M3323">
        <v>-10.42</v>
      </c>
      <c r="N3323">
        <f t="shared" si="137"/>
        <v>-1</v>
      </c>
      <c r="O3323">
        <v>284.58999999999997</v>
      </c>
      <c r="P3323">
        <v>265.82</v>
      </c>
      <c r="Q3323">
        <v>0.87</v>
      </c>
      <c r="R3323">
        <v>20110920</v>
      </c>
      <c r="S3323" t="str">
        <f>LEFT(R3323,4)</f>
        <v>2011</v>
      </c>
      <c r="T3323" t="str">
        <f>MID(R3323,5,2)</f>
        <v>09</v>
      </c>
      <c r="U3323">
        <v>5.48</v>
      </c>
      <c r="V3323">
        <v>25.33</v>
      </c>
      <c r="W3323">
        <v>17.420000000000002</v>
      </c>
      <c r="X3323">
        <v>0</v>
      </c>
      <c r="Y3323">
        <v>31.23</v>
      </c>
      <c r="Z3323">
        <v>5.52</v>
      </c>
      <c r="AA3323">
        <v>13.55</v>
      </c>
      <c r="AB3323">
        <v>1.3</v>
      </c>
      <c r="AC3323">
        <v>5.3</v>
      </c>
      <c r="AD3323">
        <v>1.41</v>
      </c>
      <c r="AE3323">
        <v>3.6</v>
      </c>
      <c r="AF3323">
        <v>7.12</v>
      </c>
      <c r="AG3323">
        <v>2.75</v>
      </c>
      <c r="AH3323">
        <v>1.61</v>
      </c>
      <c r="AI3323">
        <v>0.23</v>
      </c>
      <c r="AJ3323">
        <v>0</v>
      </c>
      <c r="AK3323">
        <v>0.22</v>
      </c>
      <c r="AL3323">
        <v>0.23</v>
      </c>
      <c r="AM3323">
        <v>0.23</v>
      </c>
      <c r="AN3323">
        <v>0.18</v>
      </c>
      <c r="AO3323">
        <v>4.3600000000000003</v>
      </c>
      <c r="AP3323">
        <v>0.25</v>
      </c>
      <c r="AQ3323">
        <v>0.04</v>
      </c>
      <c r="AR3323">
        <v>24745</v>
      </c>
      <c r="AS3323">
        <v>41.62</v>
      </c>
      <c r="AT3323">
        <v>8.24</v>
      </c>
      <c r="AU3323">
        <v>8.5299999999999994</v>
      </c>
      <c r="AV3323">
        <v>0.25</v>
      </c>
      <c r="AW3323">
        <v>1053</v>
      </c>
      <c r="AX3323">
        <v>2618</v>
      </c>
    </row>
    <row r="3324" spans="1:50" x14ac:dyDescent="0.4">
      <c r="A3324">
        <v>600082</v>
      </c>
      <c r="B3324" t="s">
        <v>6169</v>
      </c>
      <c r="C3324">
        <v>-2.66</v>
      </c>
      <c r="D3324">
        <v>114.11</v>
      </c>
      <c r="E3324" t="s">
        <v>796</v>
      </c>
      <c r="F3324" t="s">
        <v>547</v>
      </c>
      <c r="G3324">
        <v>4.0199999999999996</v>
      </c>
      <c r="H3324">
        <v>84003</v>
      </c>
      <c r="I3324">
        <v>65664</v>
      </c>
      <c r="J3324">
        <v>6.34</v>
      </c>
      <c r="K3324" t="s">
        <v>1878</v>
      </c>
      <c r="L3324" t="s">
        <v>3588</v>
      </c>
      <c r="M3324">
        <v>-10.47</v>
      </c>
      <c r="N3324">
        <f t="shared" si="137"/>
        <v>-1</v>
      </c>
      <c r="O3324">
        <v>84.73</v>
      </c>
      <c r="P3324">
        <v>177.19</v>
      </c>
      <c r="Q3324">
        <v>1.38</v>
      </c>
      <c r="R3324">
        <v>19970620</v>
      </c>
      <c r="S3324" t="str">
        <f>LEFT(R3324,4)</f>
        <v>1997</v>
      </c>
      <c r="T3324" t="str">
        <f>MID(R3324,5,2)</f>
        <v>06</v>
      </c>
      <c r="U3324">
        <v>6.46</v>
      </c>
      <c r="V3324">
        <v>30.08</v>
      </c>
      <c r="W3324">
        <v>17.13</v>
      </c>
      <c r="X3324">
        <v>0</v>
      </c>
      <c r="Y3324">
        <v>43.06</v>
      </c>
      <c r="Z3324">
        <v>28.98</v>
      </c>
      <c r="AA3324">
        <v>0.04</v>
      </c>
      <c r="AB3324">
        <v>0</v>
      </c>
      <c r="AC3324">
        <v>10.130000000000001</v>
      </c>
      <c r="AD3324">
        <v>27.25</v>
      </c>
      <c r="AE3324">
        <v>0</v>
      </c>
      <c r="AF3324">
        <v>4.13</v>
      </c>
      <c r="AG3324">
        <v>4.9400000000000004</v>
      </c>
      <c r="AH3324">
        <v>3.61</v>
      </c>
      <c r="AI3324">
        <v>0.28000000000000003</v>
      </c>
      <c r="AJ3324">
        <v>0.01</v>
      </c>
      <c r="AK3324">
        <v>0.27</v>
      </c>
      <c r="AL3324">
        <v>0.17</v>
      </c>
      <c r="AM3324">
        <v>0.17</v>
      </c>
      <c r="AN3324">
        <v>0.18</v>
      </c>
      <c r="AO3324">
        <v>5.51</v>
      </c>
      <c r="AP3324">
        <v>0.85</v>
      </c>
      <c r="AQ3324">
        <v>-4.41</v>
      </c>
      <c r="AR3324">
        <v>38522</v>
      </c>
      <c r="AS3324">
        <v>26.92</v>
      </c>
      <c r="AT3324">
        <v>5.66</v>
      </c>
      <c r="AU3324">
        <v>3.46</v>
      </c>
      <c r="AV3324">
        <v>0</v>
      </c>
      <c r="AW3324">
        <v>82</v>
      </c>
      <c r="AX3324">
        <v>600082</v>
      </c>
    </row>
    <row r="3325" spans="1:50" x14ac:dyDescent="0.4">
      <c r="A3325">
        <v>2811</v>
      </c>
      <c r="B3325" t="s">
        <v>3869</v>
      </c>
      <c r="C3325">
        <v>-0.69</v>
      </c>
      <c r="D3325">
        <v>22.23</v>
      </c>
      <c r="E3325" t="s">
        <v>1745</v>
      </c>
      <c r="F3325" t="s">
        <v>49</v>
      </c>
      <c r="G3325">
        <v>15.95</v>
      </c>
      <c r="H3325">
        <v>5325</v>
      </c>
      <c r="I3325">
        <v>5132</v>
      </c>
      <c r="J3325">
        <v>1.62</v>
      </c>
      <c r="K3325" t="s">
        <v>2331</v>
      </c>
      <c r="L3325" t="s">
        <v>2064</v>
      </c>
      <c r="M3325">
        <v>-10.51</v>
      </c>
      <c r="N3325">
        <f t="shared" si="137"/>
        <v>-1</v>
      </c>
      <c r="O3325">
        <v>21.69</v>
      </c>
      <c r="P3325">
        <v>25.1</v>
      </c>
      <c r="Q3325">
        <v>0.75</v>
      </c>
      <c r="R3325">
        <v>20160908</v>
      </c>
      <c r="S3325" t="str">
        <f>LEFT(R3325,4)</f>
        <v>2016</v>
      </c>
      <c r="T3325" t="str">
        <f>MID(R3325,5,2)</f>
        <v>09</v>
      </c>
      <c r="U3325">
        <v>1.8</v>
      </c>
      <c r="V3325">
        <v>32.520000000000003</v>
      </c>
      <c r="W3325">
        <v>15.85</v>
      </c>
      <c r="X3325">
        <v>0.11</v>
      </c>
      <c r="Y3325">
        <v>50.91</v>
      </c>
      <c r="Z3325">
        <v>27.21</v>
      </c>
      <c r="AA3325">
        <v>2.82</v>
      </c>
      <c r="AB3325">
        <v>0.3</v>
      </c>
      <c r="AC3325">
        <v>12.85</v>
      </c>
      <c r="AD3325">
        <v>1.57</v>
      </c>
      <c r="AE3325">
        <v>15.78</v>
      </c>
      <c r="AF3325">
        <v>6.17</v>
      </c>
      <c r="AG3325">
        <v>16.63</v>
      </c>
      <c r="AH3325">
        <v>13.08</v>
      </c>
      <c r="AI3325">
        <v>1.1599999999999999</v>
      </c>
      <c r="AJ3325">
        <v>0</v>
      </c>
      <c r="AK3325">
        <v>1.1499999999999999</v>
      </c>
      <c r="AL3325">
        <v>0.96</v>
      </c>
      <c r="AM3325">
        <v>0.97</v>
      </c>
      <c r="AN3325">
        <v>0.92</v>
      </c>
      <c r="AO3325">
        <v>5.77</v>
      </c>
      <c r="AP3325">
        <v>0.04</v>
      </c>
      <c r="AQ3325">
        <v>1.46</v>
      </c>
      <c r="AR3325">
        <v>16939</v>
      </c>
      <c r="AS3325">
        <v>21.36</v>
      </c>
      <c r="AT3325">
        <v>6.96</v>
      </c>
      <c r="AU3325">
        <v>5.82</v>
      </c>
      <c r="AV3325">
        <v>0.66</v>
      </c>
      <c r="AW3325">
        <v>1692</v>
      </c>
      <c r="AX3325">
        <v>2811</v>
      </c>
    </row>
    <row r="3326" spans="1:50" x14ac:dyDescent="0.4">
      <c r="A3326">
        <v>600870</v>
      </c>
      <c r="B3326" t="s">
        <v>7482</v>
      </c>
      <c r="C3326">
        <v>1.71</v>
      </c>
      <c r="D3326" t="s">
        <v>50</v>
      </c>
      <c r="E3326" t="s">
        <v>101</v>
      </c>
      <c r="F3326" t="s">
        <v>516</v>
      </c>
      <c r="G3326">
        <v>2.94</v>
      </c>
      <c r="H3326">
        <v>11737</v>
      </c>
      <c r="I3326">
        <v>6816</v>
      </c>
      <c r="J3326">
        <v>5.23</v>
      </c>
      <c r="K3326" t="s">
        <v>7483</v>
      </c>
      <c r="L3326" t="s">
        <v>7483</v>
      </c>
      <c r="M3326">
        <v>-10.51</v>
      </c>
      <c r="N3326">
        <f t="shared" si="137"/>
        <v>-1</v>
      </c>
      <c r="O3326">
        <v>128</v>
      </c>
      <c r="P3326">
        <v>342.38</v>
      </c>
      <c r="Q3326">
        <v>0.31</v>
      </c>
      <c r="R3326">
        <v>19950228</v>
      </c>
      <c r="S3326" t="str">
        <f>LEFT(R3326,4)</f>
        <v>1995</v>
      </c>
      <c r="T3326" t="str">
        <f>MID(R3326,5,2)</f>
        <v>02</v>
      </c>
      <c r="U3326">
        <v>5.23</v>
      </c>
      <c r="V3326">
        <v>0.51</v>
      </c>
      <c r="W3326">
        <v>0.08</v>
      </c>
      <c r="X3326">
        <v>0.04</v>
      </c>
      <c r="Y3326">
        <v>77.25</v>
      </c>
      <c r="Z3326">
        <v>0.5</v>
      </c>
      <c r="AA3326">
        <v>0</v>
      </c>
      <c r="AB3326">
        <v>0</v>
      </c>
      <c r="AC3326">
        <v>0.39</v>
      </c>
      <c r="AD3326">
        <v>0.04</v>
      </c>
      <c r="AE3326">
        <v>0.12</v>
      </c>
      <c r="AF3326">
        <v>22.86</v>
      </c>
      <c r="AG3326">
        <v>0.13</v>
      </c>
      <c r="AH3326">
        <v>0.1</v>
      </c>
      <c r="AI3326">
        <v>-0.01</v>
      </c>
      <c r="AJ3326">
        <v>0.01</v>
      </c>
      <c r="AK3326">
        <v>-0.01</v>
      </c>
      <c r="AL3326">
        <v>-0.01</v>
      </c>
      <c r="AM3326">
        <v>-0.01</v>
      </c>
      <c r="AN3326">
        <v>-0.03</v>
      </c>
      <c r="AO3326">
        <v>-28.74</v>
      </c>
      <c r="AP3326">
        <v>-0.05</v>
      </c>
      <c r="AQ3326">
        <v>-0.08</v>
      </c>
      <c r="AR3326">
        <v>16793</v>
      </c>
      <c r="AS3326">
        <v>24.17</v>
      </c>
      <c r="AT3326">
        <v>-8.2799999999999994</v>
      </c>
      <c r="AU3326">
        <v>-5.43</v>
      </c>
      <c r="AV3326">
        <v>0</v>
      </c>
      <c r="AW3326">
        <v>33</v>
      </c>
      <c r="AX3326">
        <v>600870</v>
      </c>
    </row>
    <row r="3327" spans="1:50" x14ac:dyDescent="0.4">
      <c r="A3327">
        <v>300121</v>
      </c>
      <c r="B3327" t="s">
        <v>4531</v>
      </c>
      <c r="C3327">
        <v>0.28000000000000003</v>
      </c>
      <c r="D3327">
        <v>14.95</v>
      </c>
      <c r="E3327" t="s">
        <v>470</v>
      </c>
      <c r="F3327" t="s">
        <v>337</v>
      </c>
      <c r="G3327">
        <v>7.08</v>
      </c>
      <c r="H3327">
        <v>9008</v>
      </c>
      <c r="I3327">
        <v>8722</v>
      </c>
      <c r="J3327">
        <v>3.6</v>
      </c>
      <c r="K3327" t="s">
        <v>507</v>
      </c>
      <c r="L3327" t="s">
        <v>173</v>
      </c>
      <c r="M3327">
        <v>-10.52</v>
      </c>
      <c r="N3327">
        <f t="shared" si="137"/>
        <v>-1</v>
      </c>
      <c r="O3327">
        <v>14.49</v>
      </c>
      <c r="P3327">
        <v>7.47</v>
      </c>
      <c r="Q3327">
        <v>0.91</v>
      </c>
      <c r="R3327">
        <v>20100917</v>
      </c>
      <c r="S3327" t="str">
        <f>LEFT(R3327,4)</f>
        <v>2010</v>
      </c>
      <c r="T3327" t="str">
        <f>MID(R3327,5,2)</f>
        <v>09</v>
      </c>
      <c r="U3327">
        <v>3.89</v>
      </c>
      <c r="V3327">
        <v>21.12</v>
      </c>
      <c r="W3327">
        <v>16.440000000000001</v>
      </c>
      <c r="X3327">
        <v>0</v>
      </c>
      <c r="Y3327">
        <v>22.19</v>
      </c>
      <c r="Z3327">
        <v>12.38</v>
      </c>
      <c r="AA3327">
        <v>5.09</v>
      </c>
      <c r="AB3327">
        <v>0.73</v>
      </c>
      <c r="AC3327">
        <v>4.54</v>
      </c>
      <c r="AD3327">
        <v>2.11</v>
      </c>
      <c r="AE3327">
        <v>4.99</v>
      </c>
      <c r="AF3327">
        <v>7.28</v>
      </c>
      <c r="AG3327">
        <v>15.08</v>
      </c>
      <c r="AH3327">
        <v>11.33</v>
      </c>
      <c r="AI3327">
        <v>1.69</v>
      </c>
      <c r="AJ3327">
        <v>0</v>
      </c>
      <c r="AK3327">
        <v>1.73</v>
      </c>
      <c r="AL3327">
        <v>1.38</v>
      </c>
      <c r="AM3327">
        <v>1.38</v>
      </c>
      <c r="AN3327">
        <v>1.34</v>
      </c>
      <c r="AO3327">
        <v>5.21</v>
      </c>
      <c r="AP3327">
        <v>1.48</v>
      </c>
      <c r="AQ3327">
        <v>-1.91</v>
      </c>
      <c r="AR3327">
        <v>17124</v>
      </c>
      <c r="AS3327">
        <v>24.85</v>
      </c>
      <c r="AT3327">
        <v>11.23</v>
      </c>
      <c r="AU3327">
        <v>9.1300000000000008</v>
      </c>
      <c r="AV3327">
        <v>0.34</v>
      </c>
      <c r="AW3327">
        <v>1680</v>
      </c>
      <c r="AX3327">
        <v>300121</v>
      </c>
    </row>
    <row r="3328" spans="1:50" x14ac:dyDescent="0.4">
      <c r="A3328">
        <v>600306</v>
      </c>
      <c r="B3328" t="s">
        <v>6546</v>
      </c>
      <c r="C3328">
        <v>0.53</v>
      </c>
      <c r="D3328" t="s">
        <v>50</v>
      </c>
      <c r="E3328" t="s">
        <v>394</v>
      </c>
      <c r="F3328" t="s">
        <v>221</v>
      </c>
      <c r="G3328">
        <v>5.66</v>
      </c>
      <c r="H3328">
        <v>3461</v>
      </c>
      <c r="I3328">
        <v>5156</v>
      </c>
      <c r="J3328">
        <v>1.77</v>
      </c>
      <c r="K3328" t="s">
        <v>5408</v>
      </c>
      <c r="L3328" t="s">
        <v>2677</v>
      </c>
      <c r="M3328">
        <v>-10.53</v>
      </c>
      <c r="N3328">
        <f t="shared" si="137"/>
        <v>-1</v>
      </c>
      <c r="O3328" t="s">
        <v>50</v>
      </c>
      <c r="P3328" t="s">
        <v>50</v>
      </c>
      <c r="Q3328">
        <v>1.18</v>
      </c>
      <c r="R3328">
        <v>20001226</v>
      </c>
      <c r="S3328" t="str">
        <f>LEFT(R3328,4)</f>
        <v>2000</v>
      </c>
      <c r="T3328" t="str">
        <f>MID(R3328,5,2)</f>
        <v>12</v>
      </c>
      <c r="U3328">
        <v>1.78</v>
      </c>
      <c r="V3328">
        <v>14.43</v>
      </c>
      <c r="W3328">
        <v>-0.56000000000000005</v>
      </c>
      <c r="X3328">
        <v>0.01</v>
      </c>
      <c r="Y3328">
        <v>103.84</v>
      </c>
      <c r="Z3328">
        <v>1.1200000000000001</v>
      </c>
      <c r="AA3328">
        <v>10</v>
      </c>
      <c r="AB3328">
        <v>3.28</v>
      </c>
      <c r="AC3328">
        <v>14.86</v>
      </c>
      <c r="AD3328">
        <v>0.68</v>
      </c>
      <c r="AE3328">
        <v>0.01</v>
      </c>
      <c r="AF3328">
        <v>2.04</v>
      </c>
      <c r="AG3328">
        <v>7.41</v>
      </c>
      <c r="AH3328">
        <v>6.2</v>
      </c>
      <c r="AI3328">
        <v>-0.71</v>
      </c>
      <c r="AJ3328">
        <v>0</v>
      </c>
      <c r="AK3328">
        <v>-0.71</v>
      </c>
      <c r="AL3328">
        <v>-0.78</v>
      </c>
      <c r="AM3328">
        <v>-0.78</v>
      </c>
      <c r="AN3328">
        <v>-0.71</v>
      </c>
      <c r="AO3328">
        <v>-4.57</v>
      </c>
      <c r="AP3328">
        <v>0.16</v>
      </c>
      <c r="AQ3328">
        <v>-0.51</v>
      </c>
      <c r="AR3328">
        <v>12347</v>
      </c>
      <c r="AS3328">
        <v>16.37</v>
      </c>
      <c r="AT3328">
        <v>-9.6199999999999992</v>
      </c>
      <c r="AU3328">
        <v>-10.5</v>
      </c>
      <c r="AV3328">
        <v>0</v>
      </c>
      <c r="AW3328">
        <v>439</v>
      </c>
      <c r="AX3328">
        <v>600306</v>
      </c>
    </row>
    <row r="3329" spans="1:50" x14ac:dyDescent="0.4">
      <c r="A3329">
        <v>2005</v>
      </c>
      <c r="B3329" t="s">
        <v>1611</v>
      </c>
      <c r="C3329">
        <v>4.8600000000000003</v>
      </c>
      <c r="D3329" t="s">
        <v>50</v>
      </c>
      <c r="E3329" t="s">
        <v>101</v>
      </c>
      <c r="F3329" t="s">
        <v>298</v>
      </c>
      <c r="G3329">
        <v>1.9</v>
      </c>
      <c r="H3329">
        <v>92430</v>
      </c>
      <c r="I3329">
        <v>109358</v>
      </c>
      <c r="J3329">
        <v>16.920000000000002</v>
      </c>
      <c r="K3329" t="s">
        <v>1612</v>
      </c>
      <c r="L3329" t="s">
        <v>1613</v>
      </c>
      <c r="M3329">
        <v>-10.6</v>
      </c>
      <c r="N3329">
        <f t="shared" si="137"/>
        <v>-1</v>
      </c>
      <c r="O3329" t="s">
        <v>50</v>
      </c>
      <c r="P3329" t="s">
        <v>50</v>
      </c>
      <c r="Q3329">
        <v>0</v>
      </c>
      <c r="R3329">
        <v>20040625</v>
      </c>
      <c r="S3329" t="str">
        <f>LEFT(R3329,4)</f>
        <v>2004</v>
      </c>
      <c r="T3329" t="str">
        <f>MID(R3329,5,2)</f>
        <v>06</v>
      </c>
      <c r="U3329">
        <v>17.649999999999999</v>
      </c>
      <c r="V3329">
        <v>61.31</v>
      </c>
      <c r="W3329">
        <v>21.08</v>
      </c>
      <c r="X3329">
        <v>1.86</v>
      </c>
      <c r="Y3329">
        <v>62.58</v>
      </c>
      <c r="Z3329">
        <v>20.64</v>
      </c>
      <c r="AA3329">
        <v>15.01</v>
      </c>
      <c r="AB3329">
        <v>4.8600000000000003</v>
      </c>
      <c r="AC3329">
        <v>31.12</v>
      </c>
      <c r="AD3329">
        <v>4.38</v>
      </c>
      <c r="AE3329">
        <v>8.74</v>
      </c>
      <c r="AF3329">
        <v>47.05</v>
      </c>
      <c r="AG3329">
        <v>22.96</v>
      </c>
      <c r="AH3329">
        <v>20.420000000000002</v>
      </c>
      <c r="AI3329">
        <v>-1.81</v>
      </c>
      <c r="AJ3329">
        <v>0.86</v>
      </c>
      <c r="AK3329">
        <v>-1.82</v>
      </c>
      <c r="AL3329">
        <v>-1.82</v>
      </c>
      <c r="AM3329">
        <v>-1.8</v>
      </c>
      <c r="AN3329">
        <v>-2.44</v>
      </c>
      <c r="AO3329">
        <v>-44.61</v>
      </c>
      <c r="AP3329">
        <v>4.12</v>
      </c>
      <c r="AQ3329">
        <v>-0.86</v>
      </c>
      <c r="AR3329">
        <v>67881</v>
      </c>
      <c r="AS3329">
        <v>11.08</v>
      </c>
      <c r="AT3329">
        <v>-7.89</v>
      </c>
      <c r="AU3329">
        <v>-7.84</v>
      </c>
      <c r="AV3329">
        <v>1.25</v>
      </c>
      <c r="AW3329">
        <v>10588</v>
      </c>
      <c r="AX3329">
        <v>2005</v>
      </c>
    </row>
    <row r="3330" spans="1:50" x14ac:dyDescent="0.4">
      <c r="A3330">
        <v>603188</v>
      </c>
      <c r="B3330" t="s">
        <v>8284</v>
      </c>
      <c r="C3330">
        <v>1.08</v>
      </c>
      <c r="D3330">
        <v>170.04</v>
      </c>
      <c r="E3330" t="s">
        <v>632</v>
      </c>
      <c r="F3330" t="s">
        <v>161</v>
      </c>
      <c r="G3330">
        <v>6.53</v>
      </c>
      <c r="H3330">
        <v>6051</v>
      </c>
      <c r="I3330">
        <v>5460</v>
      </c>
      <c r="J3330">
        <v>5.76</v>
      </c>
      <c r="K3330" t="s">
        <v>8285</v>
      </c>
      <c r="L3330" t="s">
        <v>8285</v>
      </c>
      <c r="M3330">
        <v>-10.6</v>
      </c>
      <c r="N3330">
        <f t="shared" si="137"/>
        <v>-1</v>
      </c>
      <c r="O3330" t="s">
        <v>50</v>
      </c>
      <c r="P3330">
        <v>23.46</v>
      </c>
      <c r="Q3330">
        <v>0.76</v>
      </c>
      <c r="R3330">
        <v>20140909</v>
      </c>
      <c r="S3330" t="str">
        <f>LEFT(R3330,4)</f>
        <v>2014</v>
      </c>
      <c r="T3330" t="str">
        <f>MID(R3330,5,2)</f>
        <v>09</v>
      </c>
      <c r="U3330">
        <v>5.76</v>
      </c>
      <c r="V3330">
        <v>45.13</v>
      </c>
      <c r="W3330">
        <v>31.73</v>
      </c>
      <c r="X3330">
        <v>0.85</v>
      </c>
      <c r="Y3330">
        <v>27.82</v>
      </c>
      <c r="Z3330">
        <v>13.47</v>
      </c>
      <c r="AA3330">
        <v>21.93</v>
      </c>
      <c r="AB3330">
        <v>2.0499999999999998</v>
      </c>
      <c r="AC3330">
        <v>11.22</v>
      </c>
      <c r="AD3330">
        <v>4.5199999999999996</v>
      </c>
      <c r="AE3330">
        <v>1.24</v>
      </c>
      <c r="AF3330">
        <v>4.2300000000000004</v>
      </c>
      <c r="AG3330">
        <v>11.62</v>
      </c>
      <c r="AH3330">
        <v>6.78</v>
      </c>
      <c r="AI3330">
        <v>-0.3</v>
      </c>
      <c r="AJ3330">
        <v>0.19</v>
      </c>
      <c r="AK3330">
        <v>-0.35</v>
      </c>
      <c r="AL3330">
        <v>-0.15</v>
      </c>
      <c r="AM3330">
        <v>0.17</v>
      </c>
      <c r="AN3330">
        <v>0.01</v>
      </c>
      <c r="AO3330">
        <v>19.78</v>
      </c>
      <c r="AP3330">
        <v>0.31</v>
      </c>
      <c r="AQ3330">
        <v>0.76</v>
      </c>
      <c r="AR3330">
        <v>28394</v>
      </c>
      <c r="AS3330">
        <v>41.64</v>
      </c>
      <c r="AT3330">
        <v>-2.58</v>
      </c>
      <c r="AU3330">
        <v>1.44</v>
      </c>
      <c r="AV3330">
        <v>0.39</v>
      </c>
      <c r="AW3330">
        <v>4273</v>
      </c>
      <c r="AX3330">
        <v>603188</v>
      </c>
    </row>
    <row r="3331" spans="1:50" x14ac:dyDescent="0.4">
      <c r="A3331">
        <v>603650</v>
      </c>
      <c r="B3331" t="s">
        <v>8623</v>
      </c>
      <c r="C3331">
        <v>0.4</v>
      </c>
      <c r="D3331">
        <v>23.32</v>
      </c>
      <c r="E3331" t="s">
        <v>470</v>
      </c>
      <c r="F3331" t="s">
        <v>872</v>
      </c>
      <c r="G3331">
        <v>17.45</v>
      </c>
      <c r="H3331">
        <v>11208</v>
      </c>
      <c r="I3331">
        <v>10762</v>
      </c>
      <c r="J3331">
        <v>1.31</v>
      </c>
      <c r="K3331" t="s">
        <v>1294</v>
      </c>
      <c r="L3331" t="s">
        <v>8624</v>
      </c>
      <c r="M3331">
        <v>-10.62</v>
      </c>
      <c r="N3331">
        <f t="shared" si="137"/>
        <v>-1</v>
      </c>
      <c r="O3331">
        <v>24.42</v>
      </c>
      <c r="P3331">
        <v>24.76</v>
      </c>
      <c r="Q3331">
        <v>1.51</v>
      </c>
      <c r="R3331">
        <v>20180627</v>
      </c>
      <c r="S3331" t="str">
        <f>LEFT(R3331,4)</f>
        <v>2018</v>
      </c>
      <c r="T3331" t="str">
        <f>MID(R3331,5,2)</f>
        <v>06</v>
      </c>
      <c r="U3331">
        <v>5.86</v>
      </c>
      <c r="V3331">
        <v>36.19</v>
      </c>
      <c r="W3331">
        <v>22.56</v>
      </c>
      <c r="X3331">
        <v>0.2</v>
      </c>
      <c r="Y3331">
        <v>37.090000000000003</v>
      </c>
      <c r="Z3331">
        <v>26.47</v>
      </c>
      <c r="AA3331">
        <v>4.32</v>
      </c>
      <c r="AB3331">
        <v>1.98</v>
      </c>
      <c r="AC3331">
        <v>12.97</v>
      </c>
      <c r="AD3331">
        <v>1.85</v>
      </c>
      <c r="AE3331">
        <v>5.78</v>
      </c>
      <c r="AF3331">
        <v>6.84</v>
      </c>
      <c r="AG3331">
        <v>16.38</v>
      </c>
      <c r="AH3331">
        <v>10.45</v>
      </c>
      <c r="AI3331">
        <v>3.67</v>
      </c>
      <c r="AJ3331">
        <v>-0.01</v>
      </c>
      <c r="AK3331">
        <v>3.78</v>
      </c>
      <c r="AL3331">
        <v>3.26</v>
      </c>
      <c r="AM3331">
        <v>3.28</v>
      </c>
      <c r="AN3331">
        <v>3.03</v>
      </c>
      <c r="AO3331">
        <v>9.2799999999999994</v>
      </c>
      <c r="AP3331">
        <v>2.6</v>
      </c>
      <c r="AQ3331">
        <v>0.74</v>
      </c>
      <c r="AR3331">
        <v>26443</v>
      </c>
      <c r="AS3331">
        <v>36.21</v>
      </c>
      <c r="AT3331">
        <v>22.39</v>
      </c>
      <c r="AU3331">
        <v>20.04</v>
      </c>
      <c r="AV3331">
        <v>0.76</v>
      </c>
      <c r="AW3331">
        <v>804</v>
      </c>
      <c r="AX3331">
        <v>603650</v>
      </c>
    </row>
    <row r="3332" spans="1:50" x14ac:dyDescent="0.4">
      <c r="A3332">
        <v>603018</v>
      </c>
      <c r="B3332" t="s">
        <v>8112</v>
      </c>
      <c r="C3332">
        <v>0.98</v>
      </c>
      <c r="D3332">
        <v>12.28</v>
      </c>
      <c r="E3332" t="s">
        <v>85</v>
      </c>
      <c r="F3332" t="s">
        <v>161</v>
      </c>
      <c r="G3332">
        <v>10.220000000000001</v>
      </c>
      <c r="H3332">
        <v>14210</v>
      </c>
      <c r="I3332">
        <v>16606</v>
      </c>
      <c r="J3332">
        <v>4.5999999999999996</v>
      </c>
      <c r="K3332" t="s">
        <v>2768</v>
      </c>
      <c r="L3332" t="s">
        <v>8113</v>
      </c>
      <c r="M3332">
        <v>-10.63</v>
      </c>
      <c r="N3332">
        <f t="shared" si="137"/>
        <v>-1</v>
      </c>
      <c r="O3332">
        <v>10.72</v>
      </c>
      <c r="P3332">
        <v>12.06</v>
      </c>
      <c r="Q3332">
        <v>0.97</v>
      </c>
      <c r="R3332">
        <v>20141013</v>
      </c>
      <c r="S3332" t="str">
        <f>LEFT(R3332,4)</f>
        <v>2014</v>
      </c>
      <c r="T3332" t="str">
        <f>MID(R3332,5,2)</f>
        <v>10</v>
      </c>
      <c r="U3332">
        <v>4.6399999999999997</v>
      </c>
      <c r="V3332">
        <v>70.13</v>
      </c>
      <c r="W3332">
        <v>26.43</v>
      </c>
      <c r="X3332">
        <v>0.67</v>
      </c>
      <c r="Y3332">
        <v>61.36</v>
      </c>
      <c r="Z3332">
        <v>59.35</v>
      </c>
      <c r="AA3332">
        <v>3.99</v>
      </c>
      <c r="AB3332">
        <v>0.51</v>
      </c>
      <c r="AC3332">
        <v>42.91</v>
      </c>
      <c r="AD3332">
        <v>6.35</v>
      </c>
      <c r="AE3332">
        <v>40.98</v>
      </c>
      <c r="AF3332">
        <v>6.68</v>
      </c>
      <c r="AG3332">
        <v>27.45</v>
      </c>
      <c r="AH3332">
        <v>18.690000000000001</v>
      </c>
      <c r="AI3332">
        <v>3.5</v>
      </c>
      <c r="AJ3332">
        <v>0.2</v>
      </c>
      <c r="AK3332">
        <v>3.5</v>
      </c>
      <c r="AL3332">
        <v>2.99</v>
      </c>
      <c r="AM3332">
        <v>2.92</v>
      </c>
      <c r="AN3332">
        <v>2.6</v>
      </c>
      <c r="AO3332">
        <v>14.42</v>
      </c>
      <c r="AP3332">
        <v>-3.53</v>
      </c>
      <c r="AQ3332">
        <v>-4.0599999999999996</v>
      </c>
      <c r="AR3332">
        <v>15754</v>
      </c>
      <c r="AS3332">
        <v>31.92</v>
      </c>
      <c r="AT3332">
        <v>12.76</v>
      </c>
      <c r="AU3332">
        <v>10.63</v>
      </c>
      <c r="AV3332">
        <v>1.18</v>
      </c>
      <c r="AW3332">
        <v>4520</v>
      </c>
      <c r="AX3332">
        <v>603018</v>
      </c>
    </row>
    <row r="3333" spans="1:50" x14ac:dyDescent="0.4">
      <c r="A3333">
        <v>2721</v>
      </c>
      <c r="B3333" t="s">
        <v>3662</v>
      </c>
      <c r="C3333">
        <v>0.71</v>
      </c>
      <c r="D3333">
        <v>52.47</v>
      </c>
      <c r="E3333" t="s">
        <v>1605</v>
      </c>
      <c r="F3333" t="s">
        <v>77</v>
      </c>
      <c r="G3333">
        <v>5.7</v>
      </c>
      <c r="H3333">
        <v>78208</v>
      </c>
      <c r="I3333">
        <v>65472</v>
      </c>
      <c r="J3333">
        <v>6.21</v>
      </c>
      <c r="K3333" t="s">
        <v>1742</v>
      </c>
      <c r="L3333" t="s">
        <v>3663</v>
      </c>
      <c r="M3333">
        <v>-10.66</v>
      </c>
      <c r="N3333">
        <f t="shared" si="137"/>
        <v>-1</v>
      </c>
      <c r="O3333">
        <v>1644.91</v>
      </c>
      <c r="P3333" t="s">
        <v>50</v>
      </c>
      <c r="Q3333">
        <v>0</v>
      </c>
      <c r="R3333">
        <v>20140127</v>
      </c>
      <c r="S3333" t="str">
        <f>LEFT(R3333,4)</f>
        <v>2014</v>
      </c>
      <c r="T3333" t="str">
        <f>MID(R3333,5,2)</f>
        <v>01</v>
      </c>
      <c r="U3333">
        <v>8.35</v>
      </c>
      <c r="V3333">
        <v>149.30000000000001</v>
      </c>
      <c r="W3333">
        <v>46.72</v>
      </c>
      <c r="X3333">
        <v>3.17</v>
      </c>
      <c r="Y3333">
        <v>66.59</v>
      </c>
      <c r="Z3333">
        <v>119.58</v>
      </c>
      <c r="AA3333">
        <v>4.17</v>
      </c>
      <c r="AB3333">
        <v>1.28</v>
      </c>
      <c r="AC3333">
        <v>83.03</v>
      </c>
      <c r="AD3333">
        <v>36.04</v>
      </c>
      <c r="AE3333">
        <v>48.47</v>
      </c>
      <c r="AF3333">
        <v>30.49</v>
      </c>
      <c r="AG3333">
        <v>77.13</v>
      </c>
      <c r="AH3333">
        <v>69.16</v>
      </c>
      <c r="AI3333">
        <v>0.9</v>
      </c>
      <c r="AJ3333">
        <v>0.01</v>
      </c>
      <c r="AK3333">
        <v>0.91</v>
      </c>
      <c r="AL3333">
        <v>0.66</v>
      </c>
      <c r="AM3333">
        <v>0.68</v>
      </c>
      <c r="AN3333">
        <v>0.66</v>
      </c>
      <c r="AO3333">
        <v>7.64</v>
      </c>
      <c r="AP3333">
        <v>-27.62</v>
      </c>
      <c r="AQ3333">
        <v>-0.24</v>
      </c>
      <c r="AR3333">
        <v>37704</v>
      </c>
      <c r="AS3333">
        <v>10.34</v>
      </c>
      <c r="AT3333">
        <v>1.17</v>
      </c>
      <c r="AU3333">
        <v>0.88</v>
      </c>
      <c r="AV3333">
        <v>0.03</v>
      </c>
      <c r="AW3333">
        <v>2208</v>
      </c>
      <c r="AX3333">
        <v>2721</v>
      </c>
    </row>
    <row r="3334" spans="1:50" x14ac:dyDescent="0.4">
      <c r="A3334">
        <v>603838</v>
      </c>
      <c r="B3334" t="s">
        <v>8790</v>
      </c>
      <c r="C3334">
        <v>2.7</v>
      </c>
      <c r="D3334">
        <v>32.44</v>
      </c>
      <c r="E3334" t="s">
        <v>4814</v>
      </c>
      <c r="F3334" t="s">
        <v>283</v>
      </c>
      <c r="G3334">
        <v>8.23</v>
      </c>
      <c r="H3334">
        <v>8873</v>
      </c>
      <c r="I3334">
        <v>12112</v>
      </c>
      <c r="J3334">
        <v>2.67</v>
      </c>
      <c r="K3334" t="s">
        <v>2819</v>
      </c>
      <c r="L3334" t="s">
        <v>2819</v>
      </c>
      <c r="M3334">
        <v>-10.66</v>
      </c>
      <c r="N3334">
        <f t="shared" si="137"/>
        <v>-1</v>
      </c>
      <c r="O3334">
        <v>54.32</v>
      </c>
      <c r="P3334">
        <v>52.24</v>
      </c>
      <c r="Q3334">
        <v>0.85</v>
      </c>
      <c r="R3334">
        <v>20150701</v>
      </c>
      <c r="S3334" t="str">
        <f>LEFT(R3334,4)</f>
        <v>2015</v>
      </c>
      <c r="T3334" t="str">
        <f>MID(R3334,5,2)</f>
        <v>07</v>
      </c>
      <c r="U3334">
        <v>2.67</v>
      </c>
      <c r="V3334">
        <v>9.56</v>
      </c>
      <c r="W3334">
        <v>7.57</v>
      </c>
      <c r="X3334">
        <v>0.03</v>
      </c>
      <c r="Y3334">
        <v>20.49</v>
      </c>
      <c r="Z3334">
        <v>4.33</v>
      </c>
      <c r="AA3334">
        <v>2.13</v>
      </c>
      <c r="AB3334">
        <v>0.73</v>
      </c>
      <c r="AC3334">
        <v>0.83</v>
      </c>
      <c r="AD3334">
        <v>0.96</v>
      </c>
      <c r="AE3334">
        <v>1.48</v>
      </c>
      <c r="AF3334">
        <v>1.4</v>
      </c>
      <c r="AG3334">
        <v>3.4</v>
      </c>
      <c r="AH3334">
        <v>2.31</v>
      </c>
      <c r="AI3334">
        <v>0.63</v>
      </c>
      <c r="AJ3334">
        <v>0.02</v>
      </c>
      <c r="AK3334">
        <v>0.61</v>
      </c>
      <c r="AL3334">
        <v>0.52</v>
      </c>
      <c r="AM3334">
        <v>0.52</v>
      </c>
      <c r="AN3334">
        <v>0.51</v>
      </c>
      <c r="AO3334">
        <v>3.17</v>
      </c>
      <c r="AP3334">
        <v>0.46</v>
      </c>
      <c r="AQ3334">
        <v>0.69</v>
      </c>
      <c r="AR3334">
        <v>16176</v>
      </c>
      <c r="AS3334">
        <v>31.95</v>
      </c>
      <c r="AT3334">
        <v>18.579999999999998</v>
      </c>
      <c r="AU3334">
        <v>15.19</v>
      </c>
      <c r="AV3334">
        <v>0.19</v>
      </c>
      <c r="AW3334">
        <v>1476</v>
      </c>
      <c r="AX3334">
        <v>603838</v>
      </c>
    </row>
    <row r="3335" spans="1:50" x14ac:dyDescent="0.4">
      <c r="A3335">
        <v>534</v>
      </c>
      <c r="B3335" t="s">
        <v>539</v>
      </c>
      <c r="C3335">
        <v>1.87</v>
      </c>
      <c r="D3335">
        <v>42.07</v>
      </c>
      <c r="E3335" t="s">
        <v>58</v>
      </c>
      <c r="F3335" t="s">
        <v>283</v>
      </c>
      <c r="G3335">
        <v>9.2200000000000006</v>
      </c>
      <c r="H3335">
        <v>8106</v>
      </c>
      <c r="I3335">
        <v>11770</v>
      </c>
      <c r="J3335">
        <v>4.91</v>
      </c>
      <c r="K3335" t="s">
        <v>540</v>
      </c>
      <c r="L3335" t="s">
        <v>541</v>
      </c>
      <c r="M3335">
        <v>-10.68</v>
      </c>
      <c r="N3335">
        <f t="shared" si="137"/>
        <v>-1</v>
      </c>
      <c r="O3335">
        <v>272.57</v>
      </c>
      <c r="P3335">
        <v>74.540000000000006</v>
      </c>
      <c r="Q3335">
        <v>1.02</v>
      </c>
      <c r="R3335">
        <v>19940110</v>
      </c>
      <c r="S3335" t="str">
        <f>LEFT(R3335,4)</f>
        <v>1994</v>
      </c>
      <c r="T3335" t="str">
        <f>MID(R3335,5,2)</f>
        <v>01</v>
      </c>
      <c r="U3335">
        <v>4.92</v>
      </c>
      <c r="V3335">
        <v>19.989999999999998</v>
      </c>
      <c r="W3335">
        <v>10.38</v>
      </c>
      <c r="X3335">
        <v>0.01</v>
      </c>
      <c r="Y3335">
        <v>48.02</v>
      </c>
      <c r="Z3335">
        <v>7.61</v>
      </c>
      <c r="AA3335">
        <v>2.27</v>
      </c>
      <c r="AB3335">
        <v>1.23</v>
      </c>
      <c r="AC3335">
        <v>4.47</v>
      </c>
      <c r="AD3335">
        <v>0.51</v>
      </c>
      <c r="AE3335">
        <v>1.08</v>
      </c>
      <c r="AF3335">
        <v>0</v>
      </c>
      <c r="AG3335">
        <v>4.01</v>
      </c>
      <c r="AH3335">
        <v>0.48</v>
      </c>
      <c r="AI3335">
        <v>0.86</v>
      </c>
      <c r="AJ3335">
        <v>0.28000000000000003</v>
      </c>
      <c r="AK3335">
        <v>0.86</v>
      </c>
      <c r="AL3335">
        <v>0.64</v>
      </c>
      <c r="AM3335">
        <v>0.81</v>
      </c>
      <c r="AN3335">
        <v>0.39</v>
      </c>
      <c r="AO3335">
        <v>5.46</v>
      </c>
      <c r="AP3335">
        <v>-1.55</v>
      </c>
      <c r="AQ3335">
        <v>-2.08</v>
      </c>
      <c r="AR3335">
        <v>16651</v>
      </c>
      <c r="AS3335">
        <v>87.97</v>
      </c>
      <c r="AT3335">
        <v>21.42</v>
      </c>
      <c r="AU3335">
        <v>20.309999999999999</v>
      </c>
      <c r="AV3335">
        <v>0.22</v>
      </c>
      <c r="AW3335">
        <v>324</v>
      </c>
      <c r="AX3335">
        <v>534</v>
      </c>
    </row>
    <row r="3336" spans="1:50" x14ac:dyDescent="0.4">
      <c r="A3336">
        <v>300230</v>
      </c>
      <c r="B3336" t="s">
        <v>4802</v>
      </c>
      <c r="C3336">
        <v>0.98</v>
      </c>
      <c r="D3336">
        <v>10.89</v>
      </c>
      <c r="E3336" t="s">
        <v>1276</v>
      </c>
      <c r="F3336" t="s">
        <v>872</v>
      </c>
      <c r="G3336">
        <v>4.16</v>
      </c>
      <c r="H3336">
        <v>150057</v>
      </c>
      <c r="I3336">
        <v>169685</v>
      </c>
      <c r="J3336">
        <v>5.43</v>
      </c>
      <c r="K3336" t="s">
        <v>4803</v>
      </c>
      <c r="L3336" t="s">
        <v>4804</v>
      </c>
      <c r="M3336">
        <v>-10.68</v>
      </c>
      <c r="N3336">
        <f t="shared" si="137"/>
        <v>-1</v>
      </c>
      <c r="O3336">
        <v>12.64</v>
      </c>
      <c r="P3336">
        <v>8.7100000000000009</v>
      </c>
      <c r="Q3336">
        <v>1.07</v>
      </c>
      <c r="R3336">
        <v>20110615</v>
      </c>
      <c r="S3336" t="str">
        <f>LEFT(R3336,4)</f>
        <v>2011</v>
      </c>
      <c r="T3336" t="str">
        <f>MID(R3336,5,2)</f>
        <v>06</v>
      </c>
      <c r="U3336">
        <v>8.16</v>
      </c>
      <c r="V3336">
        <v>45.78</v>
      </c>
      <c r="W3336">
        <v>31.5</v>
      </c>
      <c r="X3336">
        <v>1.04</v>
      </c>
      <c r="Y3336">
        <v>28.94</v>
      </c>
      <c r="Z3336">
        <v>24.2</v>
      </c>
      <c r="AA3336">
        <v>7.66</v>
      </c>
      <c r="AB3336">
        <v>0.67</v>
      </c>
      <c r="AC3336">
        <v>12.43</v>
      </c>
      <c r="AD3336">
        <v>6.19</v>
      </c>
      <c r="AE3336">
        <v>7.41</v>
      </c>
      <c r="AF3336">
        <v>12.33</v>
      </c>
      <c r="AG3336">
        <v>23.97</v>
      </c>
      <c r="AH3336">
        <v>17.21</v>
      </c>
      <c r="AI3336">
        <v>2.92</v>
      </c>
      <c r="AJ3336">
        <v>0.16</v>
      </c>
      <c r="AK3336">
        <v>2.91</v>
      </c>
      <c r="AL3336">
        <v>2.4300000000000002</v>
      </c>
      <c r="AM3336">
        <v>2.33</v>
      </c>
      <c r="AN3336">
        <v>2.02</v>
      </c>
      <c r="AO3336">
        <v>10</v>
      </c>
      <c r="AP3336">
        <v>3.48</v>
      </c>
      <c r="AQ3336">
        <v>0.25</v>
      </c>
      <c r="AR3336">
        <v>20451</v>
      </c>
      <c r="AS3336">
        <v>28.21</v>
      </c>
      <c r="AT3336">
        <v>12.17</v>
      </c>
      <c r="AU3336">
        <v>9.7100000000000009</v>
      </c>
      <c r="AV3336">
        <v>0.74</v>
      </c>
      <c r="AW3336">
        <v>6132</v>
      </c>
      <c r="AX3336">
        <v>300230</v>
      </c>
    </row>
    <row r="3337" spans="1:50" x14ac:dyDescent="0.4">
      <c r="A3337">
        <v>2355</v>
      </c>
      <c r="B3337" t="s">
        <v>2663</v>
      </c>
      <c r="C3337">
        <v>-1.89</v>
      </c>
      <c r="D3337">
        <v>239.32</v>
      </c>
      <c r="E3337" t="s">
        <v>145</v>
      </c>
      <c r="F3337" t="s">
        <v>337</v>
      </c>
      <c r="G3337">
        <v>6.81</v>
      </c>
      <c r="H3337">
        <v>42368</v>
      </c>
      <c r="I3337">
        <v>17303</v>
      </c>
      <c r="J3337">
        <v>5.78</v>
      </c>
      <c r="K3337" t="s">
        <v>2664</v>
      </c>
      <c r="L3337" t="s">
        <v>2665</v>
      </c>
      <c r="M3337">
        <v>-10.7</v>
      </c>
      <c r="N3337">
        <f t="shared" si="137"/>
        <v>-1</v>
      </c>
      <c r="O3337" t="s">
        <v>50</v>
      </c>
      <c r="P3337" t="s">
        <v>50</v>
      </c>
      <c r="Q3337">
        <v>1.62</v>
      </c>
      <c r="R3337">
        <v>20100209</v>
      </c>
      <c r="S3337" t="str">
        <f>LEFT(R3337,4)</f>
        <v>2010</v>
      </c>
      <c r="T3337" t="str">
        <f>MID(R3337,5,2)</f>
        <v>02</v>
      </c>
      <c r="U3337">
        <v>6.21</v>
      </c>
      <c r="V3337">
        <v>47.83</v>
      </c>
      <c r="W3337">
        <v>28.11</v>
      </c>
      <c r="X3337">
        <v>1.44</v>
      </c>
      <c r="Y3337">
        <v>38.21</v>
      </c>
      <c r="Z3337">
        <v>29.4</v>
      </c>
      <c r="AA3337">
        <v>9.0399999999999991</v>
      </c>
      <c r="AB3337">
        <v>0.91</v>
      </c>
      <c r="AC3337">
        <v>14.6</v>
      </c>
      <c r="AD3337">
        <v>13.29</v>
      </c>
      <c r="AE3337">
        <v>5.57</v>
      </c>
      <c r="AF3337">
        <v>18.86</v>
      </c>
      <c r="AG3337">
        <v>13.87</v>
      </c>
      <c r="AH3337">
        <v>11.88</v>
      </c>
      <c r="AI3337">
        <v>0.34</v>
      </c>
      <c r="AJ3337">
        <v>0</v>
      </c>
      <c r="AK3337">
        <v>0.37</v>
      </c>
      <c r="AL3337">
        <v>0.28999999999999998</v>
      </c>
      <c r="AM3337">
        <v>0.13</v>
      </c>
      <c r="AN3337">
        <v>0.01</v>
      </c>
      <c r="AO3337">
        <v>2.67</v>
      </c>
      <c r="AP3337">
        <v>0.79</v>
      </c>
      <c r="AQ3337">
        <v>-0.82</v>
      </c>
      <c r="AR3337">
        <v>30136</v>
      </c>
      <c r="AS3337">
        <v>14.34</v>
      </c>
      <c r="AT3337">
        <v>2.46</v>
      </c>
      <c r="AU3337">
        <v>0.95</v>
      </c>
      <c r="AV3337">
        <v>0.36</v>
      </c>
      <c r="AW3337">
        <v>2652</v>
      </c>
      <c r="AX3337">
        <v>2355</v>
      </c>
    </row>
    <row r="3338" spans="1:50" x14ac:dyDescent="0.4">
      <c r="A3338">
        <v>2753</v>
      </c>
      <c r="B3338" t="s">
        <v>3736</v>
      </c>
      <c r="C3338">
        <v>0.64</v>
      </c>
      <c r="D3338">
        <v>32.39</v>
      </c>
      <c r="E3338" t="s">
        <v>470</v>
      </c>
      <c r="F3338" t="s">
        <v>353</v>
      </c>
      <c r="G3338">
        <v>7.77</v>
      </c>
      <c r="H3338">
        <v>7431</v>
      </c>
      <c r="I3338">
        <v>7663</v>
      </c>
      <c r="J3338">
        <v>2</v>
      </c>
      <c r="K3338" t="s">
        <v>3737</v>
      </c>
      <c r="L3338" t="s">
        <v>3738</v>
      </c>
      <c r="M3338">
        <v>-10.72</v>
      </c>
      <c r="N3338">
        <f t="shared" si="137"/>
        <v>-1</v>
      </c>
      <c r="O3338">
        <v>25.09</v>
      </c>
      <c r="P3338">
        <v>10.58</v>
      </c>
      <c r="Q3338">
        <v>0.56000000000000005</v>
      </c>
      <c r="R3338">
        <v>20150519</v>
      </c>
      <c r="S3338" t="str">
        <f>LEFT(R3338,4)</f>
        <v>2015</v>
      </c>
      <c r="T3338" t="str">
        <f>MID(R3338,5,2)</f>
        <v>05</v>
      </c>
      <c r="U3338">
        <v>3.75</v>
      </c>
      <c r="V3338">
        <v>20.84</v>
      </c>
      <c r="W3338">
        <v>14.59</v>
      </c>
      <c r="X3338">
        <v>0</v>
      </c>
      <c r="Y3338">
        <v>29.98</v>
      </c>
      <c r="Z3338">
        <v>11.27</v>
      </c>
      <c r="AA3338">
        <v>6.56</v>
      </c>
      <c r="AB3338">
        <v>1.1499999999999999</v>
      </c>
      <c r="AC3338">
        <v>3.26</v>
      </c>
      <c r="AD3338">
        <v>2.98</v>
      </c>
      <c r="AE3338">
        <v>4.2699999999999996</v>
      </c>
      <c r="AF3338">
        <v>1.58</v>
      </c>
      <c r="AG3338">
        <v>21.33</v>
      </c>
      <c r="AH3338">
        <v>18.37</v>
      </c>
      <c r="AI3338">
        <v>0.78</v>
      </c>
      <c r="AJ3338">
        <v>0.04</v>
      </c>
      <c r="AK3338">
        <v>0.8</v>
      </c>
      <c r="AL3338">
        <v>0.68</v>
      </c>
      <c r="AM3338">
        <v>0.68</v>
      </c>
      <c r="AN3338">
        <v>0.66</v>
      </c>
      <c r="AO3338">
        <v>7.81</v>
      </c>
      <c r="AP3338">
        <v>-0.72</v>
      </c>
      <c r="AQ3338">
        <v>-1.17</v>
      </c>
      <c r="AR3338">
        <v>15312</v>
      </c>
      <c r="AS3338">
        <v>13.91</v>
      </c>
      <c r="AT3338">
        <v>3.67</v>
      </c>
      <c r="AU3338">
        <v>3.19</v>
      </c>
      <c r="AV3338">
        <v>0.32</v>
      </c>
      <c r="AW3338">
        <v>705</v>
      </c>
      <c r="AX3338">
        <v>2753</v>
      </c>
    </row>
    <row r="3339" spans="1:50" x14ac:dyDescent="0.4">
      <c r="A3339">
        <v>930</v>
      </c>
      <c r="B3339" t="s">
        <v>1437</v>
      </c>
      <c r="C3339">
        <v>-0.15</v>
      </c>
      <c r="D3339">
        <v>23.5</v>
      </c>
      <c r="E3339" t="s">
        <v>228</v>
      </c>
      <c r="F3339" t="s">
        <v>298</v>
      </c>
      <c r="G3339">
        <v>6.63</v>
      </c>
      <c r="H3339">
        <v>60711</v>
      </c>
      <c r="I3339">
        <v>43886</v>
      </c>
      <c r="J3339">
        <v>8.1199999999999992</v>
      </c>
      <c r="K3339" t="s">
        <v>1438</v>
      </c>
      <c r="L3339" t="s">
        <v>1439</v>
      </c>
      <c r="M3339">
        <v>-10.75</v>
      </c>
      <c r="N3339">
        <f t="shared" si="137"/>
        <v>-1</v>
      </c>
      <c r="O3339">
        <v>36.75</v>
      </c>
      <c r="P3339">
        <v>25.25</v>
      </c>
      <c r="Q3339">
        <v>0.79</v>
      </c>
      <c r="R3339">
        <v>19990712</v>
      </c>
      <c r="S3339" t="str">
        <f>LEFT(R3339,4)</f>
        <v>1999</v>
      </c>
      <c r="T3339" t="str">
        <f>MID(R3339,5,2)</f>
        <v>07</v>
      </c>
      <c r="U3339">
        <v>18.48</v>
      </c>
      <c r="V3339">
        <v>183.42</v>
      </c>
      <c r="W3339">
        <v>96.45</v>
      </c>
      <c r="X3339">
        <v>4.05</v>
      </c>
      <c r="Y3339">
        <v>45.21</v>
      </c>
      <c r="Z3339">
        <v>79.25</v>
      </c>
      <c r="AA3339">
        <v>78.52</v>
      </c>
      <c r="AB3339">
        <v>8.6999999999999993</v>
      </c>
      <c r="AC3339">
        <v>76.989999999999995</v>
      </c>
      <c r="AD3339">
        <v>24.12</v>
      </c>
      <c r="AE3339">
        <v>9.76</v>
      </c>
      <c r="AF3339">
        <v>60.45</v>
      </c>
      <c r="AG3339">
        <v>138.88</v>
      </c>
      <c r="AH3339">
        <v>118.58</v>
      </c>
      <c r="AI3339">
        <v>4.96</v>
      </c>
      <c r="AJ3339">
        <v>0.37</v>
      </c>
      <c r="AK3339">
        <v>4.9800000000000004</v>
      </c>
      <c r="AL3339">
        <v>3.75</v>
      </c>
      <c r="AM3339">
        <v>3.89</v>
      </c>
      <c r="AN3339">
        <v>3.34</v>
      </c>
      <c r="AO3339">
        <v>8.57</v>
      </c>
      <c r="AP3339">
        <v>38.119999999999997</v>
      </c>
      <c r="AQ3339">
        <v>10.43</v>
      </c>
      <c r="AR3339">
        <v>134464</v>
      </c>
      <c r="AS3339">
        <v>14.61</v>
      </c>
      <c r="AT3339">
        <v>3.57</v>
      </c>
      <c r="AU3339">
        <v>2.8</v>
      </c>
      <c r="AV3339">
        <v>0.66</v>
      </c>
      <c r="AW3339">
        <v>12273</v>
      </c>
      <c r="AX3339">
        <v>930</v>
      </c>
    </row>
    <row r="3340" spans="1:50" x14ac:dyDescent="0.4">
      <c r="A3340">
        <v>300698</v>
      </c>
      <c r="B3340" t="s">
        <v>5808</v>
      </c>
      <c r="C3340">
        <v>0.06</v>
      </c>
      <c r="D3340">
        <v>362.25</v>
      </c>
      <c r="E3340" t="s">
        <v>237</v>
      </c>
      <c r="F3340" t="s">
        <v>307</v>
      </c>
      <c r="G3340">
        <v>16.27</v>
      </c>
      <c r="H3340">
        <v>6981</v>
      </c>
      <c r="I3340">
        <v>5784</v>
      </c>
      <c r="J3340">
        <v>0.42</v>
      </c>
      <c r="K3340" t="s">
        <v>3993</v>
      </c>
      <c r="L3340" t="s">
        <v>404</v>
      </c>
      <c r="M3340">
        <v>-10.81</v>
      </c>
      <c r="N3340">
        <f t="shared" si="137"/>
        <v>-1</v>
      </c>
      <c r="O3340">
        <v>840.65</v>
      </c>
      <c r="P3340">
        <v>508.32</v>
      </c>
      <c r="Q3340">
        <v>1.1299999999999999</v>
      </c>
      <c r="R3340">
        <v>20170831</v>
      </c>
      <c r="S3340" t="str">
        <f>LEFT(R3340,4)</f>
        <v>2017</v>
      </c>
      <c r="T3340" t="str">
        <f>MID(R3340,5,2)</f>
        <v>08</v>
      </c>
      <c r="U3340">
        <v>1.34</v>
      </c>
      <c r="V3340">
        <v>6.68</v>
      </c>
      <c r="W3340">
        <v>3.85</v>
      </c>
      <c r="X3340">
        <v>0.51</v>
      </c>
      <c r="Y3340">
        <v>34.67</v>
      </c>
      <c r="Z3340">
        <v>5.42</v>
      </c>
      <c r="AA3340">
        <v>0.64</v>
      </c>
      <c r="AB3340">
        <v>0.43</v>
      </c>
      <c r="AC3340">
        <v>2.23</v>
      </c>
      <c r="AD3340">
        <v>1.2</v>
      </c>
      <c r="AE3340">
        <v>2.27</v>
      </c>
      <c r="AF3340">
        <v>1.61</v>
      </c>
      <c r="AG3340">
        <v>2.76</v>
      </c>
      <c r="AH3340">
        <v>1.97</v>
      </c>
      <c r="AI3340">
        <v>0.06</v>
      </c>
      <c r="AJ3340">
        <v>0.04</v>
      </c>
      <c r="AK3340">
        <v>7.0000000000000007E-2</v>
      </c>
      <c r="AL3340">
        <v>0.06</v>
      </c>
      <c r="AM3340">
        <v>0.05</v>
      </c>
      <c r="AN3340">
        <v>0.01</v>
      </c>
      <c r="AO3340">
        <v>0.8</v>
      </c>
      <c r="AP3340">
        <v>-0.47</v>
      </c>
      <c r="AQ3340">
        <v>-0.3</v>
      </c>
      <c r="AR3340">
        <v>17868</v>
      </c>
      <c r="AS3340">
        <v>28.49</v>
      </c>
      <c r="AT3340">
        <v>2.3199999999999998</v>
      </c>
      <c r="AU3340">
        <v>1.63</v>
      </c>
      <c r="AV3340">
        <v>0.1</v>
      </c>
      <c r="AW3340">
        <v>538</v>
      </c>
      <c r="AX3340">
        <v>300698</v>
      </c>
    </row>
    <row r="3341" spans="1:50" x14ac:dyDescent="0.4">
      <c r="A3341">
        <v>732</v>
      </c>
      <c r="B3341" t="s">
        <v>1036</v>
      </c>
      <c r="C3341">
        <v>-0.32</v>
      </c>
      <c r="D3341">
        <v>5.41</v>
      </c>
      <c r="E3341" t="s">
        <v>67</v>
      </c>
      <c r="F3341" t="s">
        <v>516</v>
      </c>
      <c r="G3341">
        <v>6.14</v>
      </c>
      <c r="H3341">
        <v>142081</v>
      </c>
      <c r="I3341">
        <v>107564</v>
      </c>
      <c r="J3341">
        <v>24.86</v>
      </c>
      <c r="K3341" t="s">
        <v>1037</v>
      </c>
      <c r="L3341" t="s">
        <v>1038</v>
      </c>
      <c r="M3341">
        <v>-10.87</v>
      </c>
      <c r="N3341">
        <f t="shared" si="137"/>
        <v>-1</v>
      </c>
      <c r="O3341">
        <v>4.74</v>
      </c>
      <c r="P3341">
        <v>5.99</v>
      </c>
      <c r="Q3341">
        <v>0.94</v>
      </c>
      <c r="R3341">
        <v>19970704</v>
      </c>
      <c r="S3341" t="str">
        <f>LEFT(R3341,4)</f>
        <v>1997</v>
      </c>
      <c r="T3341" t="str">
        <f>MID(R3341,5,2)</f>
        <v>07</v>
      </c>
      <c r="U3341">
        <v>24.89</v>
      </c>
      <c r="V3341">
        <v>2305.9</v>
      </c>
      <c r="W3341">
        <v>220.07</v>
      </c>
      <c r="X3341">
        <v>143.38999999999999</v>
      </c>
      <c r="Y3341">
        <v>84.24</v>
      </c>
      <c r="Z3341">
        <v>1836.55</v>
      </c>
      <c r="AA3341">
        <v>35.54</v>
      </c>
      <c r="AB3341">
        <v>14</v>
      </c>
      <c r="AC3341">
        <v>1194.7</v>
      </c>
      <c r="AD3341">
        <v>1544.45</v>
      </c>
      <c r="AE3341">
        <v>11.86</v>
      </c>
      <c r="AF3341">
        <v>31.47</v>
      </c>
      <c r="AG3341">
        <v>211.92</v>
      </c>
      <c r="AH3341">
        <v>150.58000000000001</v>
      </c>
      <c r="AI3341">
        <v>32.5</v>
      </c>
      <c r="AJ3341">
        <v>9.26</v>
      </c>
      <c r="AK3341">
        <v>31.36</v>
      </c>
      <c r="AL3341">
        <v>22.97</v>
      </c>
      <c r="AM3341">
        <v>21.21</v>
      </c>
      <c r="AN3341">
        <v>15.35</v>
      </c>
      <c r="AO3341">
        <v>107.76</v>
      </c>
      <c r="AP3341">
        <v>226.15</v>
      </c>
      <c r="AQ3341">
        <v>11</v>
      </c>
      <c r="AR3341">
        <v>49608</v>
      </c>
      <c r="AS3341">
        <v>28.95</v>
      </c>
      <c r="AT3341">
        <v>15.34</v>
      </c>
      <c r="AU3341">
        <v>10.01</v>
      </c>
      <c r="AV3341">
        <v>0</v>
      </c>
      <c r="AW3341">
        <v>11207</v>
      </c>
      <c r="AX3341">
        <v>732</v>
      </c>
    </row>
    <row r="3342" spans="1:50" x14ac:dyDescent="0.4">
      <c r="A3342">
        <v>603895</v>
      </c>
      <c r="B3342" t="s">
        <v>8846</v>
      </c>
      <c r="C3342">
        <v>0</v>
      </c>
      <c r="D3342">
        <v>63.45</v>
      </c>
      <c r="E3342" t="s">
        <v>358</v>
      </c>
      <c r="F3342" t="s">
        <v>872</v>
      </c>
      <c r="G3342">
        <v>23.17</v>
      </c>
      <c r="H3342">
        <v>3853</v>
      </c>
      <c r="I3342">
        <v>4481</v>
      </c>
      <c r="J3342">
        <v>0.33</v>
      </c>
      <c r="K3342" t="s">
        <v>8847</v>
      </c>
      <c r="L3342" t="s">
        <v>876</v>
      </c>
      <c r="M3342">
        <v>-10.87</v>
      </c>
      <c r="N3342">
        <f t="shared" si="137"/>
        <v>-1</v>
      </c>
      <c r="O3342">
        <v>172.93</v>
      </c>
      <c r="P3342">
        <v>69.180000000000007</v>
      </c>
      <c r="Q3342">
        <v>1.34</v>
      </c>
      <c r="R3342">
        <v>20180122</v>
      </c>
      <c r="S3342" t="str">
        <f>LEFT(R3342,4)</f>
        <v>2018</v>
      </c>
      <c r="T3342" t="str">
        <f>MID(R3342,5,2)</f>
        <v>01</v>
      </c>
      <c r="U3342">
        <v>1.08</v>
      </c>
      <c r="V3342">
        <v>12.29</v>
      </c>
      <c r="W3342">
        <v>6.54</v>
      </c>
      <c r="X3342">
        <v>-0.01</v>
      </c>
      <c r="Y3342">
        <v>46.91</v>
      </c>
      <c r="Z3342">
        <v>11.23</v>
      </c>
      <c r="AA3342">
        <v>0.36</v>
      </c>
      <c r="AB3342">
        <v>0.17</v>
      </c>
      <c r="AC3342">
        <v>5.76</v>
      </c>
      <c r="AD3342">
        <v>3.2</v>
      </c>
      <c r="AE3342">
        <v>3.14</v>
      </c>
      <c r="AF3342">
        <v>3.78</v>
      </c>
      <c r="AG3342">
        <v>4.0199999999999996</v>
      </c>
      <c r="AH3342">
        <v>3</v>
      </c>
      <c r="AI3342">
        <v>0.28999999999999998</v>
      </c>
      <c r="AJ3342">
        <v>0.01</v>
      </c>
      <c r="AK3342">
        <v>0.31</v>
      </c>
      <c r="AL3342">
        <v>0.28999999999999998</v>
      </c>
      <c r="AM3342">
        <v>0.3</v>
      </c>
      <c r="AN3342">
        <v>0.28000000000000003</v>
      </c>
      <c r="AO3342">
        <v>1.5</v>
      </c>
      <c r="AP3342">
        <v>-0.6</v>
      </c>
      <c r="AQ3342">
        <v>-0.66</v>
      </c>
      <c r="AR3342">
        <v>11993</v>
      </c>
      <c r="AS3342">
        <v>25.44</v>
      </c>
      <c r="AT3342">
        <v>7.17</v>
      </c>
      <c r="AU3342">
        <v>7.34</v>
      </c>
      <c r="AV3342">
        <v>0.27</v>
      </c>
      <c r="AW3342">
        <v>850</v>
      </c>
      <c r="AX3342">
        <v>603895</v>
      </c>
    </row>
    <row r="3343" spans="1:50" x14ac:dyDescent="0.4">
      <c r="A3343">
        <v>300645</v>
      </c>
      <c r="B3343" t="s">
        <v>5710</v>
      </c>
      <c r="C3343">
        <v>-2.2799999999999998</v>
      </c>
      <c r="D3343">
        <v>227.31</v>
      </c>
      <c r="E3343" t="s">
        <v>317</v>
      </c>
      <c r="F3343" t="s">
        <v>307</v>
      </c>
      <c r="G3343">
        <v>14.6</v>
      </c>
      <c r="H3343">
        <v>18447</v>
      </c>
      <c r="I3343">
        <v>7207</v>
      </c>
      <c r="J3343">
        <v>0.86</v>
      </c>
      <c r="K3343" t="s">
        <v>5711</v>
      </c>
      <c r="L3343" t="s">
        <v>766</v>
      </c>
      <c r="M3343">
        <v>-10.88</v>
      </c>
      <c r="N3343">
        <f t="shared" si="137"/>
        <v>-1</v>
      </c>
      <c r="O3343">
        <v>35.5</v>
      </c>
      <c r="P3343">
        <v>36.6</v>
      </c>
      <c r="Q3343">
        <v>1.0900000000000001</v>
      </c>
      <c r="R3343">
        <v>20170421</v>
      </c>
      <c r="S3343" t="str">
        <f>LEFT(R3343,4)</f>
        <v>2017</v>
      </c>
      <c r="T3343" t="str">
        <f>MID(R3343,5,2)</f>
        <v>04</v>
      </c>
      <c r="U3343">
        <v>1.27</v>
      </c>
      <c r="V3343">
        <v>12.47</v>
      </c>
      <c r="W3343">
        <v>5.82</v>
      </c>
      <c r="X3343">
        <v>0.51</v>
      </c>
      <c r="Y3343">
        <v>49.23</v>
      </c>
      <c r="Z3343">
        <v>9.94</v>
      </c>
      <c r="AA3343">
        <v>0.34</v>
      </c>
      <c r="AB3343">
        <v>0.51</v>
      </c>
      <c r="AC3343">
        <v>6.05</v>
      </c>
      <c r="AD3343">
        <v>3.03</v>
      </c>
      <c r="AE3343">
        <v>4.3499999999999996</v>
      </c>
      <c r="AF3343">
        <v>2.2200000000000002</v>
      </c>
      <c r="AG3343">
        <v>3.67</v>
      </c>
      <c r="AH3343">
        <v>2.11</v>
      </c>
      <c r="AI3343">
        <v>0.05</v>
      </c>
      <c r="AJ3343">
        <v>0.01</v>
      </c>
      <c r="AK3343">
        <v>0.02</v>
      </c>
      <c r="AL3343">
        <v>0.02</v>
      </c>
      <c r="AM3343">
        <v>0.06</v>
      </c>
      <c r="AN3343">
        <v>0.06</v>
      </c>
      <c r="AO3343">
        <v>2.0699999999999998</v>
      </c>
      <c r="AP3343">
        <v>-2.76</v>
      </c>
      <c r="AQ3343">
        <v>-1.24</v>
      </c>
      <c r="AR3343">
        <v>11149</v>
      </c>
      <c r="AS3343">
        <v>42.61</v>
      </c>
      <c r="AT3343">
        <v>1.39</v>
      </c>
      <c r="AU3343">
        <v>1.66</v>
      </c>
      <c r="AV3343">
        <v>0.61</v>
      </c>
      <c r="AW3343">
        <v>1021</v>
      </c>
      <c r="AX3343">
        <v>300645</v>
      </c>
    </row>
    <row r="3344" spans="1:50" x14ac:dyDescent="0.4">
      <c r="A3344">
        <v>603013</v>
      </c>
      <c r="B3344" t="s">
        <v>8105</v>
      </c>
      <c r="C3344">
        <v>7.0000000000000007E-2</v>
      </c>
      <c r="D3344">
        <v>20.239999999999998</v>
      </c>
      <c r="E3344" t="s">
        <v>145</v>
      </c>
      <c r="F3344" t="s">
        <v>161</v>
      </c>
      <c r="G3344">
        <v>15.43</v>
      </c>
      <c r="H3344">
        <v>12293</v>
      </c>
      <c r="I3344">
        <v>11696</v>
      </c>
      <c r="J3344">
        <v>0.6</v>
      </c>
      <c r="K3344" t="s">
        <v>3220</v>
      </c>
      <c r="L3344" t="s">
        <v>8106</v>
      </c>
      <c r="M3344">
        <v>-10.9</v>
      </c>
      <c r="N3344">
        <f t="shared" si="137"/>
        <v>-1</v>
      </c>
      <c r="O3344">
        <v>20.079999999999998</v>
      </c>
      <c r="P3344">
        <v>23.49</v>
      </c>
      <c r="Q3344">
        <v>0.91</v>
      </c>
      <c r="R3344">
        <v>20180509</v>
      </c>
      <c r="S3344" t="str">
        <f>LEFT(R3344,4)</f>
        <v>2018</v>
      </c>
      <c r="T3344" t="str">
        <f>MID(R3344,5,2)</f>
        <v>05</v>
      </c>
      <c r="U3344">
        <v>5.0999999999999996</v>
      </c>
      <c r="V3344">
        <v>68.44</v>
      </c>
      <c r="W3344">
        <v>31.47</v>
      </c>
      <c r="X3344">
        <v>1.01</v>
      </c>
      <c r="Y3344">
        <v>52.54</v>
      </c>
      <c r="Z3344">
        <v>41.77</v>
      </c>
      <c r="AA3344">
        <v>21.03</v>
      </c>
      <c r="AB3344">
        <v>1.9</v>
      </c>
      <c r="AC3344">
        <v>28.45</v>
      </c>
      <c r="AD3344">
        <v>15.98</v>
      </c>
      <c r="AE3344">
        <v>14.56</v>
      </c>
      <c r="AF3344">
        <v>7.13</v>
      </c>
      <c r="AG3344">
        <v>61.7</v>
      </c>
      <c r="AH3344">
        <v>52.18</v>
      </c>
      <c r="AI3344">
        <v>3.7</v>
      </c>
      <c r="AJ3344">
        <v>0.06</v>
      </c>
      <c r="AK3344">
        <v>3.7</v>
      </c>
      <c r="AL3344">
        <v>3.15</v>
      </c>
      <c r="AM3344">
        <v>2.9</v>
      </c>
      <c r="AN3344">
        <v>2.8</v>
      </c>
      <c r="AO3344">
        <v>16.63</v>
      </c>
      <c r="AP3344">
        <v>6.16</v>
      </c>
      <c r="AQ3344">
        <v>0.88</v>
      </c>
      <c r="AR3344">
        <v>21999</v>
      </c>
      <c r="AS3344">
        <v>15.44</v>
      </c>
      <c r="AT3344">
        <v>5.99</v>
      </c>
      <c r="AU3344">
        <v>4.71</v>
      </c>
      <c r="AV3344">
        <v>1.76</v>
      </c>
      <c r="AW3344">
        <v>4419</v>
      </c>
      <c r="AX3344">
        <v>603013</v>
      </c>
    </row>
    <row r="3345" spans="1:50" x14ac:dyDescent="0.4">
      <c r="A3345">
        <v>2701</v>
      </c>
      <c r="B3345" t="s">
        <v>3613</v>
      </c>
      <c r="C3345">
        <v>0.46</v>
      </c>
      <c r="D3345">
        <v>11.34</v>
      </c>
      <c r="E3345" t="s">
        <v>172</v>
      </c>
      <c r="F3345" t="s">
        <v>77</v>
      </c>
      <c r="G3345">
        <v>4.4000000000000004</v>
      </c>
      <c r="H3345">
        <v>54930</v>
      </c>
      <c r="I3345">
        <v>50439</v>
      </c>
      <c r="J3345">
        <v>23.31</v>
      </c>
      <c r="K3345" t="s">
        <v>3614</v>
      </c>
      <c r="L3345" t="s">
        <v>3615</v>
      </c>
      <c r="M3345">
        <v>-10.95</v>
      </c>
      <c r="N3345">
        <f t="shared" si="137"/>
        <v>-1</v>
      </c>
      <c r="O3345">
        <v>49.4</v>
      </c>
      <c r="P3345">
        <v>46.08</v>
      </c>
      <c r="Q3345">
        <v>0.92</v>
      </c>
      <c r="R3345">
        <v>20121011</v>
      </c>
      <c r="S3345" t="str">
        <f>LEFT(R3345,4)</f>
        <v>2012</v>
      </c>
      <c r="T3345" t="str">
        <f>MID(R3345,5,2)</f>
        <v>10</v>
      </c>
      <c r="U3345">
        <v>23.55</v>
      </c>
      <c r="V3345">
        <v>139.94999999999999</v>
      </c>
      <c r="W3345">
        <v>58.2</v>
      </c>
      <c r="X3345">
        <v>2.44</v>
      </c>
      <c r="Y3345">
        <v>56.67</v>
      </c>
      <c r="Z3345">
        <v>53.63</v>
      </c>
      <c r="AA3345">
        <v>42.56</v>
      </c>
      <c r="AB3345">
        <v>4.8499999999999996</v>
      </c>
      <c r="AC3345">
        <v>59.8</v>
      </c>
      <c r="AD3345">
        <v>7.54</v>
      </c>
      <c r="AE3345">
        <v>18.86</v>
      </c>
      <c r="AF3345">
        <v>-0.22</v>
      </c>
      <c r="AG3345">
        <v>64.55</v>
      </c>
      <c r="AH3345">
        <v>47.26</v>
      </c>
      <c r="AI3345">
        <v>9.66</v>
      </c>
      <c r="AJ3345">
        <v>0.83</v>
      </c>
      <c r="AK3345">
        <v>9.68</v>
      </c>
      <c r="AL3345">
        <v>6.98</v>
      </c>
      <c r="AM3345">
        <v>6.87</v>
      </c>
      <c r="AN3345">
        <v>6.16</v>
      </c>
      <c r="AO3345">
        <v>32.93</v>
      </c>
      <c r="AP3345">
        <v>11.28</v>
      </c>
      <c r="AQ3345">
        <v>-3.99</v>
      </c>
      <c r="AR3345">
        <v>56131</v>
      </c>
      <c r="AS3345">
        <v>26.78</v>
      </c>
      <c r="AT3345">
        <v>14.97</v>
      </c>
      <c r="AU3345">
        <v>10.64</v>
      </c>
      <c r="AV3345">
        <v>0.61</v>
      </c>
      <c r="AW3345">
        <v>3188</v>
      </c>
      <c r="AX3345">
        <v>2701</v>
      </c>
    </row>
    <row r="3346" spans="1:50" x14ac:dyDescent="0.4">
      <c r="A3346">
        <v>638</v>
      </c>
      <c r="B3346" t="s">
        <v>823</v>
      </c>
      <c r="C3346">
        <v>0.82</v>
      </c>
      <c r="D3346" t="s">
        <v>50</v>
      </c>
      <c r="E3346" t="s">
        <v>317</v>
      </c>
      <c r="F3346" t="s">
        <v>146</v>
      </c>
      <c r="G3346">
        <v>4.91</v>
      </c>
      <c r="H3346">
        <v>13432</v>
      </c>
      <c r="I3346">
        <v>15060</v>
      </c>
      <c r="J3346">
        <v>3.09</v>
      </c>
      <c r="K3346" t="s">
        <v>824</v>
      </c>
      <c r="L3346" t="s">
        <v>824</v>
      </c>
      <c r="M3346">
        <v>-10.99</v>
      </c>
      <c r="N3346">
        <f t="shared" si="137"/>
        <v>-1</v>
      </c>
      <c r="O3346" t="s">
        <v>50</v>
      </c>
      <c r="P3346" t="s">
        <v>50</v>
      </c>
      <c r="Q3346">
        <v>1.54</v>
      </c>
      <c r="R3346">
        <v>19961126</v>
      </c>
      <c r="S3346" t="str">
        <f>LEFT(R3346,4)</f>
        <v>1996</v>
      </c>
      <c r="T3346" t="str">
        <f>MID(R3346,5,2)</f>
        <v>11</v>
      </c>
      <c r="U3346">
        <v>3.09</v>
      </c>
      <c r="V3346">
        <v>7.37</v>
      </c>
      <c r="W3346">
        <v>1.4</v>
      </c>
      <c r="X3346">
        <v>0.71</v>
      </c>
      <c r="Y3346">
        <v>71.349999999999994</v>
      </c>
      <c r="Z3346">
        <v>5.21</v>
      </c>
      <c r="AA3346">
        <v>0.04</v>
      </c>
      <c r="AB3346">
        <v>0.69</v>
      </c>
      <c r="AC3346">
        <v>5.15</v>
      </c>
      <c r="AD3346">
        <v>2.2200000000000002</v>
      </c>
      <c r="AE3346">
        <v>0.82</v>
      </c>
      <c r="AF3346">
        <v>1.54</v>
      </c>
      <c r="AG3346">
        <v>0.93</v>
      </c>
      <c r="AH3346">
        <v>0.65</v>
      </c>
      <c r="AI3346">
        <v>-0.08</v>
      </c>
      <c r="AJ3346">
        <v>0</v>
      </c>
      <c r="AK3346">
        <v>-0.08</v>
      </c>
      <c r="AL3346">
        <v>-0.09</v>
      </c>
      <c r="AM3346">
        <v>-0.11</v>
      </c>
      <c r="AN3346">
        <v>-0.12</v>
      </c>
      <c r="AO3346">
        <v>-3.29</v>
      </c>
      <c r="AP3346">
        <v>-0.08</v>
      </c>
      <c r="AQ3346">
        <v>-0.2</v>
      </c>
      <c r="AR3346">
        <v>40440</v>
      </c>
      <c r="AS3346">
        <v>30.12</v>
      </c>
      <c r="AT3346">
        <v>-8.4499999999999993</v>
      </c>
      <c r="AU3346">
        <v>-11.39</v>
      </c>
      <c r="AV3346">
        <v>0.06</v>
      </c>
      <c r="AW3346">
        <v>390</v>
      </c>
      <c r="AX3346">
        <v>638</v>
      </c>
    </row>
    <row r="3347" spans="1:50" x14ac:dyDescent="0.4">
      <c r="A3347">
        <v>2239</v>
      </c>
      <c r="B3347" t="s">
        <v>2325</v>
      </c>
      <c r="C3347">
        <v>2.2999999999999998</v>
      </c>
      <c r="D3347">
        <v>171.72</v>
      </c>
      <c r="E3347" t="s">
        <v>145</v>
      </c>
      <c r="F3347" t="s">
        <v>161</v>
      </c>
      <c r="G3347">
        <v>1.8</v>
      </c>
      <c r="H3347">
        <v>263826</v>
      </c>
      <c r="I3347">
        <v>261071</v>
      </c>
      <c r="J3347">
        <v>30.92</v>
      </c>
      <c r="K3347" t="s">
        <v>2326</v>
      </c>
      <c r="L3347" t="s">
        <v>2327</v>
      </c>
      <c r="M3347">
        <v>-11</v>
      </c>
      <c r="N3347">
        <f t="shared" si="137"/>
        <v>-1</v>
      </c>
      <c r="O3347" t="s">
        <v>50</v>
      </c>
      <c r="P3347">
        <v>140.04</v>
      </c>
      <c r="Q3347">
        <v>1.17</v>
      </c>
      <c r="R3347">
        <v>20080522</v>
      </c>
      <c r="S3347" t="str">
        <f>LEFT(R3347,4)</f>
        <v>2008</v>
      </c>
      <c r="T3347" t="str">
        <f>MID(R3347,5,2)</f>
        <v>05</v>
      </c>
      <c r="U3347">
        <v>31.31</v>
      </c>
      <c r="V3347">
        <v>82.87</v>
      </c>
      <c r="W3347">
        <v>52.07</v>
      </c>
      <c r="X3347">
        <v>0.08</v>
      </c>
      <c r="Y3347">
        <v>37.07</v>
      </c>
      <c r="Z3347">
        <v>35.5</v>
      </c>
      <c r="AA3347">
        <v>12.22</v>
      </c>
      <c r="AB3347">
        <v>4.3899999999999997</v>
      </c>
      <c r="AC3347">
        <v>24.37</v>
      </c>
      <c r="AD3347">
        <v>10.050000000000001</v>
      </c>
      <c r="AE3347">
        <v>9.83</v>
      </c>
      <c r="AF3347">
        <v>8.9700000000000006</v>
      </c>
      <c r="AG3347">
        <v>23.91</v>
      </c>
      <c r="AH3347">
        <v>19.78</v>
      </c>
      <c r="AI3347">
        <v>0.14000000000000001</v>
      </c>
      <c r="AJ3347">
        <v>0.22</v>
      </c>
      <c r="AK3347">
        <v>0.15</v>
      </c>
      <c r="AL3347">
        <v>0.24</v>
      </c>
      <c r="AM3347">
        <v>0.24</v>
      </c>
      <c r="AN3347">
        <v>0.12</v>
      </c>
      <c r="AO3347">
        <v>11.11</v>
      </c>
      <c r="AP3347">
        <v>2.78</v>
      </c>
      <c r="AQ3347">
        <v>-0.21</v>
      </c>
      <c r="AR3347">
        <v>75355</v>
      </c>
      <c r="AS3347">
        <v>17.28</v>
      </c>
      <c r="AT3347">
        <v>0.56999999999999995</v>
      </c>
      <c r="AU3347">
        <v>1.02</v>
      </c>
      <c r="AV3347">
        <v>0.76</v>
      </c>
      <c r="AW3347">
        <v>5915</v>
      </c>
      <c r="AX3347">
        <v>2239</v>
      </c>
    </row>
    <row r="3348" spans="1:50" x14ac:dyDescent="0.4">
      <c r="A3348">
        <v>2602</v>
      </c>
      <c r="B3348" t="s">
        <v>3359</v>
      </c>
      <c r="C3348">
        <v>-3.71</v>
      </c>
      <c r="D3348">
        <v>25.41</v>
      </c>
      <c r="E3348" t="s">
        <v>735</v>
      </c>
      <c r="F3348" t="s">
        <v>307</v>
      </c>
      <c r="G3348">
        <v>11.5</v>
      </c>
      <c r="H3348">
        <v>308931</v>
      </c>
      <c r="I3348">
        <v>309287</v>
      </c>
      <c r="J3348">
        <v>25.92</v>
      </c>
      <c r="K3348" t="s">
        <v>3360</v>
      </c>
      <c r="L3348" t="s">
        <v>3361</v>
      </c>
      <c r="M3348">
        <v>-11.01</v>
      </c>
      <c r="N3348">
        <f t="shared" si="137"/>
        <v>-1</v>
      </c>
      <c r="O3348">
        <v>112.71</v>
      </c>
      <c r="P3348">
        <v>70.75</v>
      </c>
      <c r="Q3348">
        <v>0.73</v>
      </c>
      <c r="R3348">
        <v>20110728</v>
      </c>
      <c r="S3348" t="str">
        <f>LEFT(R3348,4)</f>
        <v>2011</v>
      </c>
      <c r="T3348" t="str">
        <f>MID(R3348,5,2)</f>
        <v>07</v>
      </c>
      <c r="U3348">
        <v>59.56</v>
      </c>
      <c r="V3348">
        <v>340.27</v>
      </c>
      <c r="W3348">
        <v>239.27</v>
      </c>
      <c r="X3348">
        <v>3.67</v>
      </c>
      <c r="Y3348">
        <v>28.6</v>
      </c>
      <c r="Z3348">
        <v>138.05000000000001</v>
      </c>
      <c r="AA3348">
        <v>12.47</v>
      </c>
      <c r="AB3348">
        <v>3.4</v>
      </c>
      <c r="AC3348">
        <v>85.96</v>
      </c>
      <c r="AD3348">
        <v>4.95</v>
      </c>
      <c r="AE3348">
        <v>33.630000000000003</v>
      </c>
      <c r="AF3348">
        <v>121.19</v>
      </c>
      <c r="AG3348">
        <v>109.35</v>
      </c>
      <c r="AH3348">
        <v>56</v>
      </c>
      <c r="AI3348">
        <v>22.71</v>
      </c>
      <c r="AJ3348">
        <v>0.27</v>
      </c>
      <c r="AK3348">
        <v>22.69</v>
      </c>
      <c r="AL3348">
        <v>20.39</v>
      </c>
      <c r="AM3348">
        <v>20.09</v>
      </c>
      <c r="AN3348">
        <v>14.36</v>
      </c>
      <c r="AO3348">
        <v>67.16</v>
      </c>
      <c r="AP3348">
        <v>8.8000000000000007</v>
      </c>
      <c r="AQ3348">
        <v>-27.53</v>
      </c>
      <c r="AR3348">
        <v>28643</v>
      </c>
      <c r="AS3348">
        <v>48.78</v>
      </c>
      <c r="AT3348">
        <v>20.77</v>
      </c>
      <c r="AU3348">
        <v>18.37</v>
      </c>
      <c r="AV3348">
        <v>9.49</v>
      </c>
      <c r="AW3348">
        <v>3808</v>
      </c>
      <c r="AX3348">
        <v>2602</v>
      </c>
    </row>
    <row r="3349" spans="1:50" x14ac:dyDescent="0.4">
      <c r="A3349">
        <v>2098</v>
      </c>
      <c r="B3349" t="s">
        <v>1901</v>
      </c>
      <c r="C3349">
        <v>9.94</v>
      </c>
      <c r="D3349">
        <v>28.14</v>
      </c>
      <c r="E3349" t="s">
        <v>1605</v>
      </c>
      <c r="F3349" t="s">
        <v>516</v>
      </c>
      <c r="G3349">
        <v>6.85</v>
      </c>
      <c r="H3349">
        <v>171744</v>
      </c>
      <c r="I3349">
        <v>76839</v>
      </c>
      <c r="J3349">
        <v>3.58</v>
      </c>
      <c r="K3349" t="s">
        <v>1902</v>
      </c>
      <c r="L3349" t="s">
        <v>1902</v>
      </c>
      <c r="M3349">
        <v>-11.1</v>
      </c>
      <c r="N3349">
        <f t="shared" si="137"/>
        <v>-1</v>
      </c>
      <c r="O3349" t="s">
        <v>50</v>
      </c>
      <c r="P3349" t="s">
        <v>50</v>
      </c>
      <c r="Q3349">
        <v>0.97</v>
      </c>
      <c r="R3349">
        <v>20061222</v>
      </c>
      <c r="S3349" t="str">
        <f>LEFT(R3349,4)</f>
        <v>2006</v>
      </c>
      <c r="T3349" t="str">
        <f>MID(R3349,5,2)</f>
        <v>12</v>
      </c>
      <c r="U3349">
        <v>3.58</v>
      </c>
      <c r="V3349">
        <v>21.19</v>
      </c>
      <c r="W3349">
        <v>6.31</v>
      </c>
      <c r="X3349">
        <v>1.1299999999999999</v>
      </c>
      <c r="Y3349">
        <v>64.930000000000007</v>
      </c>
      <c r="Z3349">
        <v>10.32</v>
      </c>
      <c r="AA3349">
        <v>6.31</v>
      </c>
      <c r="AB3349">
        <v>1.43</v>
      </c>
      <c r="AC3349">
        <v>11.69</v>
      </c>
      <c r="AD3349">
        <v>3.39</v>
      </c>
      <c r="AE3349">
        <v>3.35</v>
      </c>
      <c r="AF3349">
        <v>3.07</v>
      </c>
      <c r="AG3349">
        <v>13.5</v>
      </c>
      <c r="AH3349">
        <v>8.5</v>
      </c>
      <c r="AI3349">
        <v>0.65</v>
      </c>
      <c r="AJ3349">
        <v>0.02</v>
      </c>
      <c r="AK3349">
        <v>0.63</v>
      </c>
      <c r="AL3349">
        <v>0.57999999999999996</v>
      </c>
      <c r="AM3349">
        <v>0.67</v>
      </c>
      <c r="AN3349">
        <v>0.6</v>
      </c>
      <c r="AO3349">
        <v>-1.0900000000000001</v>
      </c>
      <c r="AP3349">
        <v>1.81</v>
      </c>
      <c r="AQ3349">
        <v>-7.0000000000000007E-2</v>
      </c>
      <c r="AR3349">
        <v>30920</v>
      </c>
      <c r="AS3349">
        <v>37.06</v>
      </c>
      <c r="AT3349">
        <v>4.8099999999999996</v>
      </c>
      <c r="AU3349">
        <v>4.93</v>
      </c>
      <c r="AV3349">
        <v>0.4</v>
      </c>
      <c r="AW3349">
        <v>4651</v>
      </c>
      <c r="AX3349">
        <v>2098</v>
      </c>
    </row>
    <row r="3350" spans="1:50" x14ac:dyDescent="0.4">
      <c r="A3350">
        <v>509</v>
      </c>
      <c r="B3350" t="s">
        <v>467</v>
      </c>
      <c r="C3350">
        <v>0.84</v>
      </c>
      <c r="D3350">
        <v>178.49</v>
      </c>
      <c r="E3350" t="s">
        <v>123</v>
      </c>
      <c r="F3350" t="s">
        <v>302</v>
      </c>
      <c r="G3350">
        <v>2.39</v>
      </c>
      <c r="H3350">
        <v>62836</v>
      </c>
      <c r="I3350">
        <v>47528</v>
      </c>
      <c r="J3350">
        <v>8.25</v>
      </c>
      <c r="K3350" t="s">
        <v>468</v>
      </c>
      <c r="L3350" t="s">
        <v>468</v>
      </c>
      <c r="M3350">
        <v>-11.11</v>
      </c>
      <c r="N3350">
        <f t="shared" si="137"/>
        <v>-1</v>
      </c>
      <c r="O3350" t="s">
        <v>50</v>
      </c>
      <c r="P3350" t="s">
        <v>50</v>
      </c>
      <c r="Q3350">
        <v>0.61</v>
      </c>
      <c r="R3350">
        <v>19930507</v>
      </c>
      <c r="S3350" t="str">
        <f>LEFT(R3350,4)</f>
        <v>1993</v>
      </c>
      <c r="T3350" t="str">
        <f>MID(R3350,5,2)</f>
        <v>05</v>
      </c>
      <c r="U3350">
        <v>8.25</v>
      </c>
      <c r="V3350">
        <v>2.19</v>
      </c>
      <c r="W3350">
        <v>0.43</v>
      </c>
      <c r="X3350">
        <v>0.04</v>
      </c>
      <c r="Y3350">
        <v>78.59</v>
      </c>
      <c r="Z3350">
        <v>1.43</v>
      </c>
      <c r="AA3350">
        <v>0.22</v>
      </c>
      <c r="AB3350">
        <v>0</v>
      </c>
      <c r="AC3350">
        <v>1.71</v>
      </c>
      <c r="AD3350">
        <v>0.03</v>
      </c>
      <c r="AE3350">
        <v>0.55000000000000004</v>
      </c>
      <c r="AF3350">
        <v>2.5299999999999998</v>
      </c>
      <c r="AG3350">
        <v>0.5</v>
      </c>
      <c r="AH3350">
        <v>0.2</v>
      </c>
      <c r="AI3350">
        <v>0.1</v>
      </c>
      <c r="AJ3350">
        <v>0</v>
      </c>
      <c r="AK3350">
        <v>0.18</v>
      </c>
      <c r="AL3350">
        <v>0.17</v>
      </c>
      <c r="AM3350">
        <v>0.08</v>
      </c>
      <c r="AN3350">
        <v>0</v>
      </c>
      <c r="AO3350">
        <v>-10.64</v>
      </c>
      <c r="AP3350">
        <v>0.15</v>
      </c>
      <c r="AQ3350">
        <v>0.08</v>
      </c>
      <c r="AR3350">
        <v>55000</v>
      </c>
      <c r="AS3350">
        <v>59.55</v>
      </c>
      <c r="AT3350">
        <v>19.32</v>
      </c>
      <c r="AU3350">
        <v>16.8</v>
      </c>
      <c r="AV3350">
        <v>0</v>
      </c>
      <c r="AW3350">
        <v>64</v>
      </c>
      <c r="AX3350">
        <v>509</v>
      </c>
    </row>
    <row r="3351" spans="1:50" x14ac:dyDescent="0.4">
      <c r="A3351">
        <v>603828</v>
      </c>
      <c r="B3351" t="s">
        <v>8786</v>
      </c>
      <c r="C3351">
        <v>0.19</v>
      </c>
      <c r="D3351">
        <v>54.74</v>
      </c>
      <c r="E3351" t="s">
        <v>1745</v>
      </c>
      <c r="F3351" t="s">
        <v>161</v>
      </c>
      <c r="G3351">
        <v>5.17</v>
      </c>
      <c r="H3351">
        <v>15168</v>
      </c>
      <c r="I3351">
        <v>10482</v>
      </c>
      <c r="J3351">
        <v>5.48</v>
      </c>
      <c r="K3351" t="s">
        <v>2404</v>
      </c>
      <c r="L3351" t="s">
        <v>3807</v>
      </c>
      <c r="M3351">
        <v>-11.15</v>
      </c>
      <c r="N3351">
        <f t="shared" si="137"/>
        <v>-1</v>
      </c>
      <c r="O3351">
        <v>92.21</v>
      </c>
      <c r="P3351">
        <v>49.1</v>
      </c>
      <c r="Q3351">
        <v>0.94</v>
      </c>
      <c r="R3351">
        <v>20150226</v>
      </c>
      <c r="S3351" t="str">
        <f>LEFT(R3351,4)</f>
        <v>2015</v>
      </c>
      <c r="T3351" t="str">
        <f>MID(R3351,5,2)</f>
        <v>02</v>
      </c>
      <c r="U3351">
        <v>5.53</v>
      </c>
      <c r="V3351">
        <v>36.619999999999997</v>
      </c>
      <c r="W3351">
        <v>11.52</v>
      </c>
      <c r="X3351">
        <v>0.25</v>
      </c>
      <c r="Y3351">
        <v>67.86</v>
      </c>
      <c r="Z3351">
        <v>25.81</v>
      </c>
      <c r="AA3351">
        <v>4.5</v>
      </c>
      <c r="AB3351">
        <v>0.46</v>
      </c>
      <c r="AC3351">
        <v>22.09</v>
      </c>
      <c r="AD3351">
        <v>0.32</v>
      </c>
      <c r="AE3351">
        <v>20.59</v>
      </c>
      <c r="AF3351">
        <v>0.92</v>
      </c>
      <c r="AG3351">
        <v>13.82</v>
      </c>
      <c r="AH3351">
        <v>11.66</v>
      </c>
      <c r="AI3351">
        <v>0.46</v>
      </c>
      <c r="AJ3351">
        <v>0.12</v>
      </c>
      <c r="AK3351">
        <v>0.46</v>
      </c>
      <c r="AL3351">
        <v>0.39</v>
      </c>
      <c r="AM3351">
        <v>0.39</v>
      </c>
      <c r="AN3351">
        <v>0.25</v>
      </c>
      <c r="AO3351">
        <v>4.7</v>
      </c>
      <c r="AP3351">
        <v>-3.44</v>
      </c>
      <c r="AQ3351">
        <v>-3.34</v>
      </c>
      <c r="AR3351">
        <v>13751</v>
      </c>
      <c r="AS3351">
        <v>15.59</v>
      </c>
      <c r="AT3351">
        <v>3.36</v>
      </c>
      <c r="AU3351">
        <v>2.84</v>
      </c>
      <c r="AV3351">
        <v>0.46</v>
      </c>
      <c r="AW3351">
        <v>1032</v>
      </c>
      <c r="AX3351">
        <v>603828</v>
      </c>
    </row>
    <row r="3352" spans="1:50" x14ac:dyDescent="0.4">
      <c r="A3352">
        <v>300554</v>
      </c>
      <c r="B3352" t="s">
        <v>5519</v>
      </c>
      <c r="C3352">
        <v>0.73</v>
      </c>
      <c r="D3352">
        <v>94.54</v>
      </c>
      <c r="E3352" t="s">
        <v>493</v>
      </c>
      <c r="F3352" t="s">
        <v>161</v>
      </c>
      <c r="G3352">
        <v>16.5</v>
      </c>
      <c r="H3352">
        <v>6710</v>
      </c>
      <c r="I3352">
        <v>5497</v>
      </c>
      <c r="J3352">
        <v>0.47</v>
      </c>
      <c r="K3352" t="s">
        <v>5520</v>
      </c>
      <c r="L3352" t="s">
        <v>5521</v>
      </c>
      <c r="M3352">
        <v>-11.16</v>
      </c>
      <c r="N3352">
        <f t="shared" si="137"/>
        <v>-1</v>
      </c>
      <c r="O3352" t="s">
        <v>50</v>
      </c>
      <c r="P3352">
        <v>41.54</v>
      </c>
      <c r="Q3352">
        <v>0.98</v>
      </c>
      <c r="R3352">
        <v>20170421</v>
      </c>
      <c r="S3352" t="str">
        <f>LEFT(R3352,4)</f>
        <v>2017</v>
      </c>
      <c r="T3352" t="str">
        <f>MID(R3352,5,2)</f>
        <v>04</v>
      </c>
      <c r="U3352">
        <v>0.94</v>
      </c>
      <c r="V3352">
        <v>9.2100000000000009</v>
      </c>
      <c r="W3352">
        <v>5.03</v>
      </c>
      <c r="X3352">
        <v>0</v>
      </c>
      <c r="Y3352">
        <v>45.41</v>
      </c>
      <c r="Z3352">
        <v>5.76</v>
      </c>
      <c r="AA3352">
        <v>2.39</v>
      </c>
      <c r="AB3352">
        <v>0.22</v>
      </c>
      <c r="AC3352">
        <v>4.05</v>
      </c>
      <c r="AD3352">
        <v>0.67</v>
      </c>
      <c r="AE3352">
        <v>0.64</v>
      </c>
      <c r="AF3352">
        <v>2.19</v>
      </c>
      <c r="AG3352">
        <v>1.66</v>
      </c>
      <c r="AH3352">
        <v>1.19</v>
      </c>
      <c r="AI3352">
        <v>0.13</v>
      </c>
      <c r="AJ3352">
        <v>0</v>
      </c>
      <c r="AK3352">
        <v>0.13</v>
      </c>
      <c r="AL3352">
        <v>0.12</v>
      </c>
      <c r="AM3352">
        <v>0.12</v>
      </c>
      <c r="AN3352">
        <v>0.11</v>
      </c>
      <c r="AO3352">
        <v>1.73</v>
      </c>
      <c r="AP3352">
        <v>0.89</v>
      </c>
      <c r="AQ3352">
        <v>2.13</v>
      </c>
      <c r="AR3352">
        <v>11971</v>
      </c>
      <c r="AS3352">
        <v>28.47</v>
      </c>
      <c r="AT3352">
        <v>7.92</v>
      </c>
      <c r="AU3352">
        <v>7.36</v>
      </c>
      <c r="AV3352">
        <v>0.13</v>
      </c>
      <c r="AW3352">
        <v>568</v>
      </c>
      <c r="AX3352">
        <v>300554</v>
      </c>
    </row>
    <row r="3353" spans="1:50" x14ac:dyDescent="0.4">
      <c r="A3353">
        <v>603716</v>
      </c>
      <c r="B3353" t="s">
        <v>8698</v>
      </c>
      <c r="C3353">
        <v>1.1399999999999999</v>
      </c>
      <c r="D3353">
        <v>29.26</v>
      </c>
      <c r="E3353" t="s">
        <v>137</v>
      </c>
      <c r="F3353" t="s">
        <v>409</v>
      </c>
      <c r="G3353">
        <v>16.86</v>
      </c>
      <c r="H3353">
        <v>6101</v>
      </c>
      <c r="I3353">
        <v>7926</v>
      </c>
      <c r="J3353">
        <v>1.91</v>
      </c>
      <c r="K3353" t="s">
        <v>8699</v>
      </c>
      <c r="L3353" t="s">
        <v>4848</v>
      </c>
      <c r="M3353">
        <v>-11.25</v>
      </c>
      <c r="N3353">
        <f t="shared" si="137"/>
        <v>-1</v>
      </c>
      <c r="O3353">
        <v>30.97</v>
      </c>
      <c r="P3353">
        <v>36.799999999999997</v>
      </c>
      <c r="Q3353">
        <v>1.74</v>
      </c>
      <c r="R3353">
        <v>20161031</v>
      </c>
      <c r="S3353" t="str">
        <f>LEFT(R3353,4)</f>
        <v>2016</v>
      </c>
      <c r="T3353" t="str">
        <f>MID(R3353,5,2)</f>
        <v>10</v>
      </c>
      <c r="U3353">
        <v>2.0499999999999998</v>
      </c>
      <c r="V3353">
        <v>30.26</v>
      </c>
      <c r="W3353">
        <v>15.82</v>
      </c>
      <c r="X3353">
        <v>1.54</v>
      </c>
      <c r="Y3353">
        <v>42.63</v>
      </c>
      <c r="Z3353">
        <v>23.12</v>
      </c>
      <c r="AA3353">
        <v>2.2799999999999998</v>
      </c>
      <c r="AB3353">
        <v>0.09</v>
      </c>
      <c r="AC3353">
        <v>12.78</v>
      </c>
      <c r="AD3353">
        <v>3.96</v>
      </c>
      <c r="AE3353">
        <v>11.07</v>
      </c>
      <c r="AF3353">
        <v>8.77</v>
      </c>
      <c r="AG3353">
        <v>13.1</v>
      </c>
      <c r="AH3353">
        <v>9.16</v>
      </c>
      <c r="AI3353">
        <v>1.68</v>
      </c>
      <c r="AJ3353">
        <v>-0.02</v>
      </c>
      <c r="AK3353">
        <v>1.65</v>
      </c>
      <c r="AL3353">
        <v>1.25</v>
      </c>
      <c r="AM3353">
        <v>0.89</v>
      </c>
      <c r="AN3353">
        <v>0.88</v>
      </c>
      <c r="AO3353">
        <v>5.55</v>
      </c>
      <c r="AP3353">
        <v>-0.54</v>
      </c>
      <c r="AQ3353">
        <v>-0.66</v>
      </c>
      <c r="AR3353">
        <v>14702</v>
      </c>
      <c r="AS3353">
        <v>30.04</v>
      </c>
      <c r="AT3353">
        <v>12.82</v>
      </c>
      <c r="AU3353">
        <v>6.78</v>
      </c>
      <c r="AV3353">
        <v>0.08</v>
      </c>
      <c r="AW3353">
        <v>1069</v>
      </c>
      <c r="AX3353">
        <v>603716</v>
      </c>
    </row>
    <row r="3354" spans="1:50" x14ac:dyDescent="0.4">
      <c r="A3354">
        <v>989</v>
      </c>
      <c r="B3354" t="s">
        <v>1559</v>
      </c>
      <c r="C3354">
        <v>2.33</v>
      </c>
      <c r="D3354">
        <v>28.83</v>
      </c>
      <c r="E3354" t="s">
        <v>413</v>
      </c>
      <c r="F3354" t="s">
        <v>313</v>
      </c>
      <c r="G3354">
        <v>8.33</v>
      </c>
      <c r="H3354">
        <v>56542</v>
      </c>
      <c r="I3354">
        <v>69104</v>
      </c>
      <c r="J3354">
        <v>5.89</v>
      </c>
      <c r="K3354" t="s">
        <v>1560</v>
      </c>
      <c r="L3354" t="s">
        <v>1561</v>
      </c>
      <c r="M3354">
        <v>-11.26</v>
      </c>
      <c r="N3354">
        <f t="shared" si="137"/>
        <v>-1</v>
      </c>
      <c r="O3354">
        <v>39.96</v>
      </c>
      <c r="P3354">
        <v>22.18</v>
      </c>
      <c r="Q3354">
        <v>0.9</v>
      </c>
      <c r="R3354">
        <v>20000628</v>
      </c>
      <c r="S3354" t="str">
        <f>LEFT(R3354,4)</f>
        <v>2000</v>
      </c>
      <c r="T3354" t="str">
        <f>MID(R3354,5,2)</f>
        <v>06</v>
      </c>
      <c r="U3354">
        <v>8.69</v>
      </c>
      <c r="V3354">
        <v>49.69</v>
      </c>
      <c r="W3354">
        <v>39.869999999999997</v>
      </c>
      <c r="X3354">
        <v>0.08</v>
      </c>
      <c r="Y3354">
        <v>19.59</v>
      </c>
      <c r="Z3354">
        <v>25.36</v>
      </c>
      <c r="AA3354">
        <v>10.55</v>
      </c>
      <c r="AB3354">
        <v>2.89</v>
      </c>
      <c r="AC3354">
        <v>8.9499999999999993</v>
      </c>
      <c r="AD3354">
        <v>5.59</v>
      </c>
      <c r="AE3354">
        <v>6.72</v>
      </c>
      <c r="AF3354">
        <v>17.64</v>
      </c>
      <c r="AG3354">
        <v>23.52</v>
      </c>
      <c r="AH3354">
        <v>8.98</v>
      </c>
      <c r="AI3354">
        <v>2.4300000000000002</v>
      </c>
      <c r="AJ3354">
        <v>-0.19</v>
      </c>
      <c r="AK3354">
        <v>2.44</v>
      </c>
      <c r="AL3354">
        <v>1.86</v>
      </c>
      <c r="AM3354">
        <v>1.89</v>
      </c>
      <c r="AN3354">
        <v>1.67</v>
      </c>
      <c r="AO3354">
        <v>13.34</v>
      </c>
      <c r="AP3354">
        <v>6.28</v>
      </c>
      <c r="AQ3354">
        <v>-2.91</v>
      </c>
      <c r="AR3354">
        <v>37927</v>
      </c>
      <c r="AS3354">
        <v>61.82</v>
      </c>
      <c r="AT3354">
        <v>10.35</v>
      </c>
      <c r="AU3354">
        <v>8.0299999999999994</v>
      </c>
      <c r="AV3354">
        <v>0.7</v>
      </c>
      <c r="AW3354">
        <v>4268</v>
      </c>
      <c r="AX3354">
        <v>989</v>
      </c>
    </row>
    <row r="3355" spans="1:50" x14ac:dyDescent="0.4">
      <c r="A3355">
        <v>572</v>
      </c>
      <c r="B3355" t="s">
        <v>653</v>
      </c>
      <c r="C3355">
        <v>-0.53</v>
      </c>
      <c r="D3355" t="s">
        <v>50</v>
      </c>
      <c r="E3355" t="s">
        <v>586</v>
      </c>
      <c r="F3355" t="s">
        <v>451</v>
      </c>
      <c r="G3355">
        <v>1.89</v>
      </c>
      <c r="H3355">
        <v>78632</v>
      </c>
      <c r="I3355">
        <v>20595</v>
      </c>
      <c r="J3355">
        <v>16.420000000000002</v>
      </c>
      <c r="K3355" t="s">
        <v>654</v>
      </c>
      <c r="L3355" t="s">
        <v>294</v>
      </c>
      <c r="M3355">
        <v>-11.27</v>
      </c>
      <c r="N3355">
        <f t="shared" si="137"/>
        <v>-1</v>
      </c>
      <c r="O3355" t="s">
        <v>50</v>
      </c>
      <c r="P3355" t="s">
        <v>50</v>
      </c>
      <c r="Q3355">
        <v>0.52</v>
      </c>
      <c r="R3355">
        <v>19940808</v>
      </c>
      <c r="S3355" t="str">
        <f>LEFT(R3355,4)</f>
        <v>1994</v>
      </c>
      <c r="T3355" t="str">
        <f>MID(R3355,5,2)</f>
        <v>08</v>
      </c>
      <c r="U3355">
        <v>16.45</v>
      </c>
      <c r="V3355">
        <v>109.01</v>
      </c>
      <c r="W3355">
        <v>46.71</v>
      </c>
      <c r="X3355">
        <v>9</v>
      </c>
      <c r="Y3355">
        <v>48.9</v>
      </c>
      <c r="Z3355">
        <v>29.01</v>
      </c>
      <c r="AA3355">
        <v>29.99</v>
      </c>
      <c r="AB3355">
        <v>14.33</v>
      </c>
      <c r="AC3355">
        <v>51.4</v>
      </c>
      <c r="AD3355">
        <v>6.5</v>
      </c>
      <c r="AE3355">
        <v>7.42</v>
      </c>
      <c r="AF3355">
        <v>37.65</v>
      </c>
      <c r="AG3355">
        <v>34.35</v>
      </c>
      <c r="AH3355">
        <v>33.53</v>
      </c>
      <c r="AI3355">
        <v>-2.1800000000000002</v>
      </c>
      <c r="AJ3355">
        <v>1.31</v>
      </c>
      <c r="AK3355">
        <v>-2.14</v>
      </c>
      <c r="AL3355">
        <v>-1.48</v>
      </c>
      <c r="AM3355">
        <v>-2.0099999999999998</v>
      </c>
      <c r="AN3355">
        <v>-3.63</v>
      </c>
      <c r="AO3355">
        <v>-8.84</v>
      </c>
      <c r="AP3355">
        <v>3.01</v>
      </c>
      <c r="AQ3355">
        <v>1.25</v>
      </c>
      <c r="AR3355">
        <v>80472</v>
      </c>
      <c r="AS3355">
        <v>2.39</v>
      </c>
      <c r="AT3355">
        <v>-6.36</v>
      </c>
      <c r="AU3355">
        <v>-5.87</v>
      </c>
      <c r="AV3355">
        <v>1.37</v>
      </c>
      <c r="AW3355">
        <v>6278</v>
      </c>
      <c r="AX3355">
        <v>572</v>
      </c>
    </row>
    <row r="3356" spans="1:50" x14ac:dyDescent="0.4">
      <c r="A3356">
        <v>898</v>
      </c>
      <c r="B3356" t="s">
        <v>1358</v>
      </c>
      <c r="C3356">
        <v>2.13</v>
      </c>
      <c r="D3356">
        <v>13.72</v>
      </c>
      <c r="E3356" t="s">
        <v>840</v>
      </c>
      <c r="F3356" t="s">
        <v>221</v>
      </c>
      <c r="G3356">
        <v>3.31</v>
      </c>
      <c r="H3356">
        <v>82089</v>
      </c>
      <c r="I3356">
        <v>195665</v>
      </c>
      <c r="J3356">
        <v>79.94</v>
      </c>
      <c r="K3356" t="s">
        <v>1359</v>
      </c>
      <c r="L3356" t="s">
        <v>1359</v>
      </c>
      <c r="M3356">
        <v>-11.3</v>
      </c>
      <c r="N3356">
        <f t="shared" si="137"/>
        <v>-1</v>
      </c>
      <c r="O3356">
        <v>11.18</v>
      </c>
      <c r="P3356">
        <v>3.96</v>
      </c>
      <c r="Q3356">
        <v>0.39</v>
      </c>
      <c r="R3356">
        <v>19971225</v>
      </c>
      <c r="S3356" t="str">
        <f>LEFT(R3356,4)</f>
        <v>1997</v>
      </c>
      <c r="T3356" t="str">
        <f>MID(R3356,5,2)</f>
        <v>12</v>
      </c>
      <c r="U3356">
        <v>94.05</v>
      </c>
      <c r="V3356">
        <v>896.49</v>
      </c>
      <c r="W3356">
        <v>520.64</v>
      </c>
      <c r="X3356">
        <v>5.0199999999999996</v>
      </c>
      <c r="Y3356">
        <v>41.36</v>
      </c>
      <c r="Z3356">
        <v>260.89</v>
      </c>
      <c r="AA3356">
        <v>489.28</v>
      </c>
      <c r="AB3356">
        <v>61.96</v>
      </c>
      <c r="AC3356">
        <v>310.27</v>
      </c>
      <c r="AD3356">
        <v>137.06</v>
      </c>
      <c r="AE3356">
        <v>33.729999999999997</v>
      </c>
      <c r="AF3356">
        <v>334.85</v>
      </c>
      <c r="AG3356">
        <v>776.23</v>
      </c>
      <c r="AH3356">
        <v>706.16</v>
      </c>
      <c r="AI3356">
        <v>22.4</v>
      </c>
      <c r="AJ3356">
        <v>0.93</v>
      </c>
      <c r="AK3356">
        <v>22.1</v>
      </c>
      <c r="AL3356">
        <v>17.2</v>
      </c>
      <c r="AM3356">
        <v>17.22</v>
      </c>
      <c r="AN3356">
        <v>16.55</v>
      </c>
      <c r="AO3356">
        <v>55.82</v>
      </c>
      <c r="AP3356">
        <v>63.48</v>
      </c>
      <c r="AQ3356">
        <v>16.48</v>
      </c>
      <c r="AR3356">
        <v>105756</v>
      </c>
      <c r="AS3356">
        <v>9.0299999999999994</v>
      </c>
      <c r="AT3356">
        <v>2.89</v>
      </c>
      <c r="AU3356">
        <v>2.2200000000000002</v>
      </c>
      <c r="AV3356">
        <v>2.97</v>
      </c>
      <c r="AW3356">
        <v>34596</v>
      </c>
      <c r="AX3356">
        <v>898</v>
      </c>
    </row>
    <row r="3357" spans="1:50" x14ac:dyDescent="0.4">
      <c r="A3357">
        <v>600543</v>
      </c>
      <c r="B3357" t="s">
        <v>6904</v>
      </c>
      <c r="C3357">
        <v>0.52</v>
      </c>
      <c r="D3357">
        <v>94.83</v>
      </c>
      <c r="E3357" t="s">
        <v>1296</v>
      </c>
      <c r="F3357" t="s">
        <v>594</v>
      </c>
      <c r="G3357">
        <v>5.77</v>
      </c>
      <c r="H3357">
        <v>15506</v>
      </c>
      <c r="I3357">
        <v>17146</v>
      </c>
      <c r="J3357">
        <v>3.21</v>
      </c>
      <c r="K3357" t="s">
        <v>5705</v>
      </c>
      <c r="L3357" t="s">
        <v>5705</v>
      </c>
      <c r="M3357">
        <v>-11.33</v>
      </c>
      <c r="N3357">
        <f t="shared" si="137"/>
        <v>-1</v>
      </c>
      <c r="O3357">
        <v>86.52</v>
      </c>
      <c r="P3357">
        <v>68.239999999999995</v>
      </c>
      <c r="Q3357">
        <v>1.45</v>
      </c>
      <c r="R3357">
        <v>20040324</v>
      </c>
      <c r="S3357" t="str">
        <f>LEFT(R3357,4)</f>
        <v>2004</v>
      </c>
      <c r="T3357" t="str">
        <f>MID(R3357,5,2)</f>
        <v>03</v>
      </c>
      <c r="U3357">
        <v>3.21</v>
      </c>
      <c r="V3357">
        <v>12.93</v>
      </c>
      <c r="W3357">
        <v>11.66</v>
      </c>
      <c r="X3357">
        <v>-0.11</v>
      </c>
      <c r="Y3357">
        <v>10.64</v>
      </c>
      <c r="Z3357">
        <v>5.19</v>
      </c>
      <c r="AA3357">
        <v>6.75</v>
      </c>
      <c r="AB3357">
        <v>0.27</v>
      </c>
      <c r="AC3357">
        <v>0.9</v>
      </c>
      <c r="AD3357">
        <v>0.79</v>
      </c>
      <c r="AE3357">
        <v>0.78</v>
      </c>
      <c r="AF3357">
        <v>4.66</v>
      </c>
      <c r="AG3357">
        <v>1.2</v>
      </c>
      <c r="AH3357">
        <v>0.46</v>
      </c>
      <c r="AI3357">
        <v>0.16</v>
      </c>
      <c r="AJ3357">
        <v>0.01</v>
      </c>
      <c r="AK3357">
        <v>0.16</v>
      </c>
      <c r="AL3357">
        <v>0.11</v>
      </c>
      <c r="AM3357">
        <v>0.15</v>
      </c>
      <c r="AN3357">
        <v>0.14000000000000001</v>
      </c>
      <c r="AO3357">
        <v>2.56</v>
      </c>
      <c r="AP3357">
        <v>0.05</v>
      </c>
      <c r="AQ3357">
        <v>-1.78</v>
      </c>
      <c r="AR3357">
        <v>22076</v>
      </c>
      <c r="AS3357">
        <v>61.4</v>
      </c>
      <c r="AT3357">
        <v>13.32</v>
      </c>
      <c r="AU3357">
        <v>12.22</v>
      </c>
      <c r="AV3357">
        <v>0</v>
      </c>
      <c r="AW3357">
        <v>873</v>
      </c>
      <c r="AX3357">
        <v>600543</v>
      </c>
    </row>
    <row r="3358" spans="1:50" x14ac:dyDescent="0.4">
      <c r="A3358">
        <v>826</v>
      </c>
      <c r="B3358" t="s">
        <v>1220</v>
      </c>
      <c r="C3358">
        <v>-0.65</v>
      </c>
      <c r="D3358">
        <v>22.45</v>
      </c>
      <c r="E3358" t="s">
        <v>62</v>
      </c>
      <c r="F3358" t="s">
        <v>409</v>
      </c>
      <c r="G3358">
        <v>9.17</v>
      </c>
      <c r="H3358">
        <v>66760</v>
      </c>
      <c r="I3358">
        <v>42496</v>
      </c>
      <c r="J3358">
        <v>11.91</v>
      </c>
      <c r="K3358" t="s">
        <v>1221</v>
      </c>
      <c r="L3358" t="s">
        <v>1222</v>
      </c>
      <c r="M3358">
        <v>-11.39</v>
      </c>
      <c r="N3358">
        <f t="shared" si="137"/>
        <v>-1</v>
      </c>
      <c r="O3358">
        <v>55.98</v>
      </c>
      <c r="P3358">
        <v>20.399999999999999</v>
      </c>
      <c r="Q3358">
        <v>0.72</v>
      </c>
      <c r="R3358">
        <v>19980225</v>
      </c>
      <c r="S3358" t="str">
        <f>LEFT(R3358,4)</f>
        <v>1998</v>
      </c>
      <c r="T3358" t="str">
        <f>MID(R3358,5,2)</f>
        <v>02</v>
      </c>
      <c r="U3358">
        <v>14.31</v>
      </c>
      <c r="V3358">
        <v>428.55</v>
      </c>
      <c r="W3358">
        <v>152.46</v>
      </c>
      <c r="X3358">
        <v>5.63</v>
      </c>
      <c r="Y3358">
        <v>63.11</v>
      </c>
      <c r="Z3358">
        <v>127.08</v>
      </c>
      <c r="AA3358">
        <v>30.8</v>
      </c>
      <c r="AB3358">
        <v>81.19</v>
      </c>
      <c r="AC3358">
        <v>153.47999999999999</v>
      </c>
      <c r="AD3358">
        <v>7.73</v>
      </c>
      <c r="AE3358">
        <v>71.25</v>
      </c>
      <c r="AF3358">
        <v>61.98</v>
      </c>
      <c r="AG3358">
        <v>73.599999999999994</v>
      </c>
      <c r="AH3358">
        <v>55.45</v>
      </c>
      <c r="AI3358">
        <v>6.28</v>
      </c>
      <c r="AJ3358">
        <v>0.27</v>
      </c>
      <c r="AK3358">
        <v>6.35</v>
      </c>
      <c r="AL3358">
        <v>4.9000000000000004</v>
      </c>
      <c r="AM3358">
        <v>4.3899999999999997</v>
      </c>
      <c r="AN3358">
        <v>2.69</v>
      </c>
      <c r="AO3358">
        <v>51.46</v>
      </c>
      <c r="AP3358">
        <v>-0.85</v>
      </c>
      <c r="AQ3358">
        <v>-6</v>
      </c>
      <c r="AR3358">
        <v>57794</v>
      </c>
      <c r="AS3358">
        <v>24.65</v>
      </c>
      <c r="AT3358">
        <v>8.5399999999999991</v>
      </c>
      <c r="AU3358">
        <v>5.96</v>
      </c>
      <c r="AV3358">
        <v>0.69</v>
      </c>
      <c r="AW3358">
        <v>89660</v>
      </c>
      <c r="AX3358">
        <v>826</v>
      </c>
    </row>
    <row r="3359" spans="1:50" x14ac:dyDescent="0.4">
      <c r="A3359">
        <v>300500</v>
      </c>
      <c r="B3359" t="s">
        <v>5405</v>
      </c>
      <c r="C3359">
        <v>-0.66</v>
      </c>
      <c r="D3359">
        <v>18.05</v>
      </c>
      <c r="E3359" t="s">
        <v>85</v>
      </c>
      <c r="F3359" t="s">
        <v>161</v>
      </c>
      <c r="G3359">
        <v>15.06</v>
      </c>
      <c r="H3359">
        <v>5734</v>
      </c>
      <c r="I3359">
        <v>3608</v>
      </c>
      <c r="J3359">
        <v>1.55</v>
      </c>
      <c r="K3359" t="s">
        <v>364</v>
      </c>
      <c r="L3359" t="s">
        <v>5406</v>
      </c>
      <c r="M3359">
        <v>-11.39</v>
      </c>
      <c r="N3359">
        <f t="shared" si="137"/>
        <v>-1</v>
      </c>
      <c r="O3359">
        <v>16.45</v>
      </c>
      <c r="P3359">
        <v>23.54</v>
      </c>
      <c r="Q3359">
        <v>1.06</v>
      </c>
      <c r="R3359">
        <v>20160204</v>
      </c>
      <c r="S3359" t="str">
        <f>LEFT(R3359,4)</f>
        <v>2016</v>
      </c>
      <c r="T3359" t="str">
        <f>MID(R3359,5,2)</f>
        <v>02</v>
      </c>
      <c r="U3359">
        <v>1.74</v>
      </c>
      <c r="V3359">
        <v>23.42</v>
      </c>
      <c r="W3359">
        <v>13.8</v>
      </c>
      <c r="X3359">
        <v>0.64</v>
      </c>
      <c r="Y3359">
        <v>38.35</v>
      </c>
      <c r="Z3359">
        <v>12.85</v>
      </c>
      <c r="AA3359">
        <v>1.73</v>
      </c>
      <c r="AB3359">
        <v>1.82</v>
      </c>
      <c r="AC3359">
        <v>7.42</v>
      </c>
      <c r="AD3359">
        <v>1.94</v>
      </c>
      <c r="AE3359">
        <v>7.03</v>
      </c>
      <c r="AF3359">
        <v>7.37</v>
      </c>
      <c r="AG3359">
        <v>7.32</v>
      </c>
      <c r="AH3359">
        <v>4.9800000000000004</v>
      </c>
      <c r="AI3359">
        <v>1.34</v>
      </c>
      <c r="AJ3359">
        <v>0.04</v>
      </c>
      <c r="AK3359">
        <v>1.34</v>
      </c>
      <c r="AL3359">
        <v>1.19</v>
      </c>
      <c r="AM3359">
        <v>1.0900000000000001</v>
      </c>
      <c r="AN3359">
        <v>0.64</v>
      </c>
      <c r="AO3359">
        <v>4.3</v>
      </c>
      <c r="AP3359">
        <v>0.61</v>
      </c>
      <c r="AQ3359">
        <v>-2.7</v>
      </c>
      <c r="AR3359">
        <v>13466</v>
      </c>
      <c r="AS3359">
        <v>31.95</v>
      </c>
      <c r="AT3359">
        <v>18.36</v>
      </c>
      <c r="AU3359">
        <v>14.93</v>
      </c>
      <c r="AV3359">
        <v>0.43</v>
      </c>
      <c r="AW3359">
        <v>1376</v>
      </c>
      <c r="AX3359">
        <v>300500</v>
      </c>
    </row>
    <row r="3360" spans="1:50" x14ac:dyDescent="0.4">
      <c r="A3360">
        <v>2907</v>
      </c>
      <c r="B3360" t="s">
        <v>4091</v>
      </c>
      <c r="C3360">
        <v>2.84</v>
      </c>
      <c r="D3360">
        <v>36.42</v>
      </c>
      <c r="E3360" t="s">
        <v>297</v>
      </c>
      <c r="F3360" t="s">
        <v>478</v>
      </c>
      <c r="G3360">
        <v>16.559999999999999</v>
      </c>
      <c r="H3360">
        <v>46040</v>
      </c>
      <c r="I3360">
        <v>52623</v>
      </c>
      <c r="J3360">
        <v>0.62</v>
      </c>
      <c r="K3360" t="s">
        <v>4092</v>
      </c>
      <c r="L3360" t="s">
        <v>4093</v>
      </c>
      <c r="M3360">
        <v>-11.41</v>
      </c>
      <c r="N3360">
        <f t="shared" si="137"/>
        <v>-1</v>
      </c>
      <c r="O3360">
        <v>41.01</v>
      </c>
      <c r="P3360">
        <v>48.7</v>
      </c>
      <c r="Q3360">
        <v>0.7</v>
      </c>
      <c r="R3360">
        <v>20171020</v>
      </c>
      <c r="S3360" t="str">
        <f>LEFT(R3360,4)</f>
        <v>2017</v>
      </c>
      <c r="T3360" t="str">
        <f>MID(R3360,5,2)</f>
        <v>10</v>
      </c>
      <c r="U3360">
        <v>4.0199999999999996</v>
      </c>
      <c r="V3360">
        <v>15.71</v>
      </c>
      <c r="W3360">
        <v>10.36</v>
      </c>
      <c r="X3360">
        <v>0</v>
      </c>
      <c r="Y3360">
        <v>34.04</v>
      </c>
      <c r="Z3360">
        <v>8.82</v>
      </c>
      <c r="AA3360">
        <v>1.1599999999999999</v>
      </c>
      <c r="AB3360">
        <v>0.63</v>
      </c>
      <c r="AC3360">
        <v>2.75</v>
      </c>
      <c r="AD3360">
        <v>0.77</v>
      </c>
      <c r="AE3360">
        <v>2.44</v>
      </c>
      <c r="AF3360">
        <v>1.21</v>
      </c>
      <c r="AG3360">
        <v>6.27</v>
      </c>
      <c r="AH3360">
        <v>2.2400000000000002</v>
      </c>
      <c r="AI3360">
        <v>1.63</v>
      </c>
      <c r="AJ3360">
        <v>0.01</v>
      </c>
      <c r="AK3360">
        <v>1.62</v>
      </c>
      <c r="AL3360">
        <v>1.38</v>
      </c>
      <c r="AM3360">
        <v>1.38</v>
      </c>
      <c r="AN3360">
        <v>1.1100000000000001</v>
      </c>
      <c r="AO3360">
        <v>4.04</v>
      </c>
      <c r="AP3360">
        <v>0.22</v>
      </c>
      <c r="AQ3360">
        <v>0.35</v>
      </c>
      <c r="AR3360">
        <v>22544</v>
      </c>
      <c r="AS3360">
        <v>64.33</v>
      </c>
      <c r="AT3360">
        <v>25.96</v>
      </c>
      <c r="AU3360">
        <v>21.99</v>
      </c>
      <c r="AV3360">
        <v>0.16</v>
      </c>
      <c r="AW3360">
        <v>1140</v>
      </c>
      <c r="AX3360">
        <v>2907</v>
      </c>
    </row>
    <row r="3361" spans="1:50" x14ac:dyDescent="0.4">
      <c r="A3361">
        <v>603889</v>
      </c>
      <c r="B3361" t="s">
        <v>8844</v>
      </c>
      <c r="C3361">
        <v>0.18</v>
      </c>
      <c r="D3361">
        <v>15.36</v>
      </c>
      <c r="E3361" t="s">
        <v>751</v>
      </c>
      <c r="F3361" t="s">
        <v>307</v>
      </c>
      <c r="G3361">
        <v>5.69</v>
      </c>
      <c r="H3361">
        <v>6130</v>
      </c>
      <c r="I3361">
        <v>5322</v>
      </c>
      <c r="J3361">
        <v>5.12</v>
      </c>
      <c r="K3361" t="s">
        <v>597</v>
      </c>
      <c r="L3361" t="s">
        <v>597</v>
      </c>
      <c r="M3361">
        <v>-11.42</v>
      </c>
      <c r="N3361">
        <f t="shared" si="137"/>
        <v>-1</v>
      </c>
      <c r="O3361">
        <v>16.66</v>
      </c>
      <c r="P3361">
        <v>14.66</v>
      </c>
      <c r="Q3361">
        <v>0.7</v>
      </c>
      <c r="R3361">
        <v>20141231</v>
      </c>
      <c r="S3361" t="str">
        <f>LEFT(R3361,4)</f>
        <v>2014</v>
      </c>
      <c r="T3361" t="str">
        <f>MID(R3361,5,2)</f>
        <v>12</v>
      </c>
      <c r="U3361">
        <v>5.12</v>
      </c>
      <c r="V3361">
        <v>30.4</v>
      </c>
      <c r="W3361">
        <v>23.69</v>
      </c>
      <c r="X3361">
        <v>0.28000000000000003</v>
      </c>
      <c r="Y3361">
        <v>21.16</v>
      </c>
      <c r="Z3361">
        <v>17.170000000000002</v>
      </c>
      <c r="AA3361">
        <v>9.14</v>
      </c>
      <c r="AB3361">
        <v>0.96</v>
      </c>
      <c r="AC3361">
        <v>6.37</v>
      </c>
      <c r="AD3361">
        <v>7.26</v>
      </c>
      <c r="AE3361">
        <v>2.39</v>
      </c>
      <c r="AF3361">
        <v>9.59</v>
      </c>
      <c r="AG3361">
        <v>22.08</v>
      </c>
      <c r="AH3361">
        <v>18.79</v>
      </c>
      <c r="AI3361">
        <v>1.61</v>
      </c>
      <c r="AJ3361">
        <v>0.05</v>
      </c>
      <c r="AK3361">
        <v>1.63</v>
      </c>
      <c r="AL3361">
        <v>1.44</v>
      </c>
      <c r="AM3361">
        <v>1.43</v>
      </c>
      <c r="AN3361">
        <v>1.28</v>
      </c>
      <c r="AO3361">
        <v>8.06</v>
      </c>
      <c r="AP3361">
        <v>3.22</v>
      </c>
      <c r="AQ3361">
        <v>-0.18</v>
      </c>
      <c r="AR3361">
        <v>12821</v>
      </c>
      <c r="AS3361">
        <v>14.91</v>
      </c>
      <c r="AT3361">
        <v>7.29</v>
      </c>
      <c r="AU3361">
        <v>6.46</v>
      </c>
      <c r="AV3361">
        <v>0.63</v>
      </c>
      <c r="AW3361">
        <v>2572</v>
      </c>
      <c r="AX3361">
        <v>603889</v>
      </c>
    </row>
    <row r="3362" spans="1:50" x14ac:dyDescent="0.4">
      <c r="A3362">
        <v>603161</v>
      </c>
      <c r="B3362" t="s">
        <v>8253</v>
      </c>
      <c r="C3362">
        <v>0.89</v>
      </c>
      <c r="D3362">
        <v>18.670000000000002</v>
      </c>
      <c r="E3362" t="s">
        <v>145</v>
      </c>
      <c r="F3362" t="s">
        <v>161</v>
      </c>
      <c r="G3362">
        <v>13.57</v>
      </c>
      <c r="H3362">
        <v>7740</v>
      </c>
      <c r="I3362">
        <v>8444</v>
      </c>
      <c r="J3362">
        <v>0.69</v>
      </c>
      <c r="K3362" t="s">
        <v>5122</v>
      </c>
      <c r="L3362" t="s">
        <v>8254</v>
      </c>
      <c r="M3362">
        <v>-11.43</v>
      </c>
      <c r="N3362">
        <f t="shared" si="137"/>
        <v>-1</v>
      </c>
      <c r="O3362">
        <v>17.309999999999999</v>
      </c>
      <c r="P3362">
        <v>17.350000000000001</v>
      </c>
      <c r="Q3362">
        <v>0.86</v>
      </c>
      <c r="R3362">
        <v>20180105</v>
      </c>
      <c r="S3362" t="str">
        <f>LEFT(R3362,4)</f>
        <v>2018</v>
      </c>
      <c r="T3362" t="str">
        <f>MID(R3362,5,2)</f>
        <v>01</v>
      </c>
      <c r="U3362">
        <v>1.33</v>
      </c>
      <c r="V3362">
        <v>32.479999999999997</v>
      </c>
      <c r="W3362">
        <v>12.78</v>
      </c>
      <c r="X3362">
        <v>0</v>
      </c>
      <c r="Y3362">
        <v>60.65</v>
      </c>
      <c r="Z3362">
        <v>15.18</v>
      </c>
      <c r="AA3362">
        <v>12.56</v>
      </c>
      <c r="AB3362">
        <v>1.07</v>
      </c>
      <c r="AC3362">
        <v>14.61</v>
      </c>
      <c r="AD3362">
        <v>4.42</v>
      </c>
      <c r="AE3362">
        <v>4.93</v>
      </c>
      <c r="AF3362">
        <v>7.15</v>
      </c>
      <c r="AG3362">
        <v>11.6</v>
      </c>
      <c r="AH3362">
        <v>9.58</v>
      </c>
      <c r="AI3362">
        <v>0.85</v>
      </c>
      <c r="AJ3362">
        <v>0</v>
      </c>
      <c r="AK3362">
        <v>0.84</v>
      </c>
      <c r="AL3362">
        <v>0.73</v>
      </c>
      <c r="AM3362">
        <v>0.73</v>
      </c>
      <c r="AN3362">
        <v>0.56000000000000005</v>
      </c>
      <c r="AO3362">
        <v>3.81</v>
      </c>
      <c r="AP3362">
        <v>2.98</v>
      </c>
      <c r="AQ3362">
        <v>-0.67</v>
      </c>
      <c r="AR3362">
        <v>14601</v>
      </c>
      <c r="AS3362">
        <v>17.36</v>
      </c>
      <c r="AT3362">
        <v>7.32</v>
      </c>
      <c r="AU3362">
        <v>6.29</v>
      </c>
      <c r="AV3362">
        <v>0.45</v>
      </c>
      <c r="AW3362">
        <v>3221</v>
      </c>
      <c r="AX3362">
        <v>603161</v>
      </c>
    </row>
    <row r="3363" spans="1:50" x14ac:dyDescent="0.4">
      <c r="A3363">
        <v>300148</v>
      </c>
      <c r="B3363" t="s">
        <v>4603</v>
      </c>
      <c r="C3363">
        <v>-0.76</v>
      </c>
      <c r="D3363">
        <v>21.83</v>
      </c>
      <c r="E3363" t="s">
        <v>1000</v>
      </c>
      <c r="F3363" t="s">
        <v>313</v>
      </c>
      <c r="G3363">
        <v>3.94</v>
      </c>
      <c r="H3363">
        <v>99784</v>
      </c>
      <c r="I3363">
        <v>75811</v>
      </c>
      <c r="J3363">
        <v>7.8</v>
      </c>
      <c r="K3363" t="s">
        <v>4604</v>
      </c>
      <c r="L3363" t="s">
        <v>2989</v>
      </c>
      <c r="M3363">
        <v>-11.46</v>
      </c>
      <c r="N3363">
        <f t="shared" si="137"/>
        <v>-1</v>
      </c>
      <c r="O3363" t="s">
        <v>50</v>
      </c>
      <c r="P3363" t="s">
        <v>50</v>
      </c>
      <c r="Q3363">
        <v>1.1299999999999999</v>
      </c>
      <c r="R3363">
        <v>20101215</v>
      </c>
      <c r="S3363" t="str">
        <f>LEFT(R3363,4)</f>
        <v>2010</v>
      </c>
      <c r="T3363" t="str">
        <f>MID(R3363,5,2)</f>
        <v>12</v>
      </c>
      <c r="U3363">
        <v>8.4499999999999993</v>
      </c>
      <c r="V3363">
        <v>39.479999999999997</v>
      </c>
      <c r="W3363">
        <v>33.54</v>
      </c>
      <c r="X3363">
        <v>0.75</v>
      </c>
      <c r="Y3363">
        <v>13.15</v>
      </c>
      <c r="Z3363">
        <v>11.17</v>
      </c>
      <c r="AA3363">
        <v>0.56000000000000005</v>
      </c>
      <c r="AB3363">
        <v>0.81</v>
      </c>
      <c r="AC3363">
        <v>4.1100000000000003</v>
      </c>
      <c r="AD3363">
        <v>0.67</v>
      </c>
      <c r="AE3363">
        <v>3.18</v>
      </c>
      <c r="AF3363">
        <v>27.25</v>
      </c>
      <c r="AG3363">
        <v>7.52</v>
      </c>
      <c r="AH3363">
        <v>4.1900000000000004</v>
      </c>
      <c r="AI3363">
        <v>1.21</v>
      </c>
      <c r="AJ3363">
        <v>0.46</v>
      </c>
      <c r="AK3363">
        <v>1.21</v>
      </c>
      <c r="AL3363">
        <v>1.1299999999999999</v>
      </c>
      <c r="AM3363">
        <v>1.1399999999999999</v>
      </c>
      <c r="AN3363">
        <v>1.1000000000000001</v>
      </c>
      <c r="AO3363">
        <v>-3.48</v>
      </c>
      <c r="AP3363">
        <v>-0.76</v>
      </c>
      <c r="AQ3363">
        <v>-2.23</v>
      </c>
      <c r="AR3363">
        <v>30436</v>
      </c>
      <c r="AS3363">
        <v>44.25</v>
      </c>
      <c r="AT3363">
        <v>16.05</v>
      </c>
      <c r="AU3363">
        <v>15.21</v>
      </c>
      <c r="AV3363">
        <v>1.23</v>
      </c>
      <c r="AW3363">
        <v>1097</v>
      </c>
      <c r="AX3363">
        <v>300148</v>
      </c>
    </row>
    <row r="3364" spans="1:50" x14ac:dyDescent="0.4">
      <c r="A3364">
        <v>600241</v>
      </c>
      <c r="B3364" t="s">
        <v>6443</v>
      </c>
      <c r="C3364">
        <v>-1.93</v>
      </c>
      <c r="D3364" t="s">
        <v>50</v>
      </c>
      <c r="E3364" t="s">
        <v>292</v>
      </c>
      <c r="F3364" t="s">
        <v>221</v>
      </c>
      <c r="G3364">
        <v>5.0999999999999996</v>
      </c>
      <c r="H3364">
        <v>49137</v>
      </c>
      <c r="I3364">
        <v>26411</v>
      </c>
      <c r="J3364">
        <v>2.52</v>
      </c>
      <c r="K3364" t="s">
        <v>879</v>
      </c>
      <c r="L3364" t="s">
        <v>4622</v>
      </c>
      <c r="M3364">
        <v>-11.5</v>
      </c>
      <c r="N3364">
        <f t="shared" si="137"/>
        <v>-1</v>
      </c>
      <c r="O3364" t="s">
        <v>50</v>
      </c>
      <c r="P3364" t="s">
        <v>50</v>
      </c>
      <c r="Q3364">
        <v>1.58</v>
      </c>
      <c r="R3364">
        <v>20001128</v>
      </c>
      <c r="S3364" t="str">
        <f>LEFT(R3364,4)</f>
        <v>2000</v>
      </c>
      <c r="T3364" t="str">
        <f>MID(R3364,5,2)</f>
        <v>11</v>
      </c>
      <c r="U3364">
        <v>2.94</v>
      </c>
      <c r="V3364">
        <v>17.45</v>
      </c>
      <c r="W3364">
        <v>12.55</v>
      </c>
      <c r="X3364">
        <v>-0.26</v>
      </c>
      <c r="Y3364">
        <v>29.59</v>
      </c>
      <c r="Z3364">
        <v>6.77</v>
      </c>
      <c r="AA3364">
        <v>6.86</v>
      </c>
      <c r="AB3364">
        <v>1.23</v>
      </c>
      <c r="AC3364">
        <v>4.8099999999999996</v>
      </c>
      <c r="AD3364">
        <v>2.0099999999999998</v>
      </c>
      <c r="AE3364">
        <v>0.78</v>
      </c>
      <c r="AF3364">
        <v>10.95</v>
      </c>
      <c r="AG3364">
        <v>3.24</v>
      </c>
      <c r="AH3364">
        <v>2.57</v>
      </c>
      <c r="AI3364">
        <v>-0.35</v>
      </c>
      <c r="AJ3364">
        <v>0.04</v>
      </c>
      <c r="AK3364">
        <v>-0.13</v>
      </c>
      <c r="AL3364">
        <v>-0.16</v>
      </c>
      <c r="AM3364">
        <v>-0.03</v>
      </c>
      <c r="AN3364">
        <v>-0.25</v>
      </c>
      <c r="AO3364">
        <v>-1.69</v>
      </c>
      <c r="AP3364">
        <v>-7.0000000000000007E-2</v>
      </c>
      <c r="AQ3364">
        <v>-0.09</v>
      </c>
      <c r="AR3364">
        <v>13726</v>
      </c>
      <c r="AS3364">
        <v>20.69</v>
      </c>
      <c r="AT3364">
        <v>-10.77</v>
      </c>
      <c r="AU3364">
        <v>-0.96</v>
      </c>
      <c r="AV3364">
        <v>0.12</v>
      </c>
      <c r="AW3364">
        <v>1415</v>
      </c>
      <c r="AX3364">
        <v>600241</v>
      </c>
    </row>
    <row r="3365" spans="1:50" x14ac:dyDescent="0.4">
      <c r="A3365">
        <v>600084</v>
      </c>
      <c r="B3365" t="s">
        <v>6172</v>
      </c>
      <c r="C3365">
        <v>0</v>
      </c>
      <c r="D3365">
        <v>1566.2</v>
      </c>
      <c r="E3365" t="s">
        <v>1296</v>
      </c>
      <c r="F3365" t="s">
        <v>322</v>
      </c>
      <c r="G3365">
        <v>2.6</v>
      </c>
      <c r="H3365">
        <v>30153</v>
      </c>
      <c r="I3365">
        <v>25271</v>
      </c>
      <c r="J3365">
        <v>11.24</v>
      </c>
      <c r="K3365" t="s">
        <v>597</v>
      </c>
      <c r="L3365" t="s">
        <v>597</v>
      </c>
      <c r="M3365">
        <v>-11.56</v>
      </c>
      <c r="N3365">
        <f t="shared" si="137"/>
        <v>-1</v>
      </c>
      <c r="O3365" t="s">
        <v>50</v>
      </c>
      <c r="P3365" t="s">
        <v>50</v>
      </c>
      <c r="Q3365">
        <v>0</v>
      </c>
      <c r="R3365">
        <v>19970711</v>
      </c>
      <c r="S3365" t="str">
        <f>LEFT(R3365,4)</f>
        <v>1997</v>
      </c>
      <c r="T3365" t="str">
        <f>MID(R3365,5,2)</f>
        <v>07</v>
      </c>
      <c r="U3365">
        <v>11.24</v>
      </c>
      <c r="V3365">
        <v>22.72</v>
      </c>
      <c r="W3365">
        <v>21.88</v>
      </c>
      <c r="X3365">
        <v>-0.11</v>
      </c>
      <c r="Y3365">
        <v>4.2</v>
      </c>
      <c r="Z3365">
        <v>16.84</v>
      </c>
      <c r="AA3365">
        <v>1.84</v>
      </c>
      <c r="AB3365">
        <v>1.1299999999999999</v>
      </c>
      <c r="AC3365">
        <v>0.9</v>
      </c>
      <c r="AD3365">
        <v>14.16</v>
      </c>
      <c r="AE3365">
        <v>0.46</v>
      </c>
      <c r="AF3365">
        <v>26.8</v>
      </c>
      <c r="AG3365">
        <v>1.65</v>
      </c>
      <c r="AH3365">
        <v>0.82</v>
      </c>
      <c r="AI3365">
        <v>-0.02</v>
      </c>
      <c r="AJ3365">
        <v>0.11</v>
      </c>
      <c r="AK3365">
        <v>0.02</v>
      </c>
      <c r="AL3365">
        <v>0.02</v>
      </c>
      <c r="AM3365">
        <v>0.01</v>
      </c>
      <c r="AN3365">
        <v>-0.06</v>
      </c>
      <c r="AO3365">
        <v>-16.989999999999998</v>
      </c>
      <c r="AP3365">
        <v>-0.04</v>
      </c>
      <c r="AQ3365">
        <v>-4.74</v>
      </c>
      <c r="AR3365">
        <v>61221</v>
      </c>
      <c r="AS3365">
        <v>50.2</v>
      </c>
      <c r="AT3365">
        <v>-1.41</v>
      </c>
      <c r="AU3365">
        <v>0.85</v>
      </c>
      <c r="AV3365">
        <v>0</v>
      </c>
      <c r="AW3365">
        <v>589</v>
      </c>
      <c r="AX3365">
        <v>600084</v>
      </c>
    </row>
    <row r="3366" spans="1:50" x14ac:dyDescent="0.4">
      <c r="A3366">
        <v>600658</v>
      </c>
      <c r="B3366" t="s">
        <v>7115</v>
      </c>
      <c r="C3366">
        <v>-1.86</v>
      </c>
      <c r="D3366">
        <v>31.94</v>
      </c>
      <c r="E3366" t="s">
        <v>796</v>
      </c>
      <c r="F3366" t="s">
        <v>77</v>
      </c>
      <c r="G3366">
        <v>5.4</v>
      </c>
      <c r="H3366">
        <v>103872</v>
      </c>
      <c r="I3366">
        <v>101113</v>
      </c>
      <c r="J3366">
        <v>11.19</v>
      </c>
      <c r="K3366" t="s">
        <v>7116</v>
      </c>
      <c r="L3366" t="s">
        <v>7116</v>
      </c>
      <c r="M3366">
        <v>-11.6</v>
      </c>
      <c r="N3366">
        <f t="shared" si="137"/>
        <v>-1</v>
      </c>
      <c r="O3366">
        <v>24.12</v>
      </c>
      <c r="P3366">
        <v>14.41</v>
      </c>
      <c r="Q3366">
        <v>1.26</v>
      </c>
      <c r="R3366">
        <v>19930524</v>
      </c>
      <c r="S3366" t="str">
        <f>LEFT(R3366,4)</f>
        <v>1993</v>
      </c>
      <c r="T3366" t="str">
        <f>MID(R3366,5,2)</f>
        <v>05</v>
      </c>
      <c r="U3366">
        <v>11.19</v>
      </c>
      <c r="V3366">
        <v>129.71</v>
      </c>
      <c r="W3366">
        <v>62.32</v>
      </c>
      <c r="X3366">
        <v>2.15</v>
      </c>
      <c r="Y3366">
        <v>50.3</v>
      </c>
      <c r="Z3366">
        <v>103.86</v>
      </c>
      <c r="AA3366">
        <v>1.77</v>
      </c>
      <c r="AB3366">
        <v>2.0099999999999998</v>
      </c>
      <c r="AC3366">
        <v>31.17</v>
      </c>
      <c r="AD3366">
        <v>77.75</v>
      </c>
      <c r="AE3366">
        <v>2.85</v>
      </c>
      <c r="AF3366">
        <v>24.7</v>
      </c>
      <c r="AG3366">
        <v>9.56</v>
      </c>
      <c r="AH3366">
        <v>7.01</v>
      </c>
      <c r="AI3366">
        <v>-0.48</v>
      </c>
      <c r="AJ3366">
        <v>-0.01</v>
      </c>
      <c r="AK3366">
        <v>2.14</v>
      </c>
      <c r="AL3366">
        <v>1.32</v>
      </c>
      <c r="AM3366">
        <v>1.39</v>
      </c>
      <c r="AN3366">
        <v>-1.02</v>
      </c>
      <c r="AO3366">
        <v>24.36</v>
      </c>
      <c r="AP3366">
        <v>-28.94</v>
      </c>
      <c r="AQ3366">
        <v>-25.37</v>
      </c>
      <c r="AR3366">
        <v>19184</v>
      </c>
      <c r="AS3366">
        <v>26.66</v>
      </c>
      <c r="AT3366">
        <v>-5.04</v>
      </c>
      <c r="AU3366">
        <v>14.5</v>
      </c>
      <c r="AV3366">
        <v>0.03</v>
      </c>
      <c r="AW3366">
        <v>499</v>
      </c>
      <c r="AX3366">
        <v>600658</v>
      </c>
    </row>
    <row r="3367" spans="1:50" x14ac:dyDescent="0.4">
      <c r="A3367">
        <v>300289</v>
      </c>
      <c r="B3367" t="s">
        <v>4936</v>
      </c>
      <c r="C3367">
        <v>1.39</v>
      </c>
      <c r="D3367">
        <v>170.72</v>
      </c>
      <c r="E3367" t="s">
        <v>58</v>
      </c>
      <c r="F3367" t="s">
        <v>77</v>
      </c>
      <c r="G3367">
        <v>5.81</v>
      </c>
      <c r="H3367">
        <v>12658</v>
      </c>
      <c r="I3367">
        <v>15673</v>
      </c>
      <c r="J3367">
        <v>4.17</v>
      </c>
      <c r="K3367" t="s">
        <v>514</v>
      </c>
      <c r="L3367" t="s">
        <v>1348</v>
      </c>
      <c r="M3367">
        <v>-11.68</v>
      </c>
      <c r="N3367">
        <f t="shared" si="137"/>
        <v>-1</v>
      </c>
      <c r="O3367" t="s">
        <v>50</v>
      </c>
      <c r="P3367">
        <v>60.55</v>
      </c>
      <c r="Q3367">
        <v>0.17</v>
      </c>
      <c r="R3367">
        <v>20120216</v>
      </c>
      <c r="S3367" t="str">
        <f>LEFT(R3367,4)</f>
        <v>2012</v>
      </c>
      <c r="T3367" t="str">
        <f>MID(R3367,5,2)</f>
        <v>02</v>
      </c>
      <c r="U3367">
        <v>4.21</v>
      </c>
      <c r="V3367">
        <v>16.64</v>
      </c>
      <c r="W3367">
        <v>13.21</v>
      </c>
      <c r="X3367">
        <v>1.22</v>
      </c>
      <c r="Y3367">
        <v>13.26</v>
      </c>
      <c r="Z3367">
        <v>7.71</v>
      </c>
      <c r="AA3367">
        <v>6.13</v>
      </c>
      <c r="AB3367">
        <v>0.56000000000000005</v>
      </c>
      <c r="AC3367">
        <v>1.95</v>
      </c>
      <c r="AD3367">
        <v>0.89</v>
      </c>
      <c r="AE3367">
        <v>2.87</v>
      </c>
      <c r="AF3367">
        <v>2.4300000000000002</v>
      </c>
      <c r="AG3367">
        <v>3.62</v>
      </c>
      <c r="AH3367">
        <v>1.63</v>
      </c>
      <c r="AI3367">
        <v>0.32</v>
      </c>
      <c r="AJ3367">
        <v>-0.01</v>
      </c>
      <c r="AK3367">
        <v>0.32</v>
      </c>
      <c r="AL3367">
        <v>0.23</v>
      </c>
      <c r="AM3367">
        <v>0.11</v>
      </c>
      <c r="AN3367">
        <v>0.09</v>
      </c>
      <c r="AO3367">
        <v>6.08</v>
      </c>
      <c r="AP3367">
        <v>0.91</v>
      </c>
      <c r="AQ3367">
        <v>0.04</v>
      </c>
      <c r="AR3367">
        <v>15430</v>
      </c>
      <c r="AS3367">
        <v>54.91</v>
      </c>
      <c r="AT3367">
        <v>8.7200000000000006</v>
      </c>
      <c r="AU3367">
        <v>2.98</v>
      </c>
      <c r="AV3367">
        <v>0.37</v>
      </c>
      <c r="AW3367">
        <v>550</v>
      </c>
      <c r="AX3367">
        <v>300289</v>
      </c>
    </row>
    <row r="3368" spans="1:50" x14ac:dyDescent="0.4">
      <c r="A3368">
        <v>600874</v>
      </c>
      <c r="B3368" t="s">
        <v>7493</v>
      </c>
      <c r="C3368">
        <v>0.7</v>
      </c>
      <c r="D3368">
        <v>19.850000000000001</v>
      </c>
      <c r="E3368" t="s">
        <v>62</v>
      </c>
      <c r="F3368" t="s">
        <v>547</v>
      </c>
      <c r="G3368">
        <v>7.17</v>
      </c>
      <c r="H3368">
        <v>26871</v>
      </c>
      <c r="I3368">
        <v>24515</v>
      </c>
      <c r="J3368">
        <v>10.87</v>
      </c>
      <c r="K3368" t="s">
        <v>7494</v>
      </c>
      <c r="L3368" t="s">
        <v>7494</v>
      </c>
      <c r="M3368">
        <v>-11.71</v>
      </c>
      <c r="N3368">
        <f t="shared" si="137"/>
        <v>-1</v>
      </c>
      <c r="O3368">
        <v>21.76</v>
      </c>
      <c r="P3368">
        <v>20.48</v>
      </c>
      <c r="Q3368">
        <v>1.02</v>
      </c>
      <c r="R3368">
        <v>19950630</v>
      </c>
      <c r="S3368" t="str">
        <f>LEFT(R3368,4)</f>
        <v>1995</v>
      </c>
      <c r="T3368" t="str">
        <f>MID(R3368,5,2)</f>
        <v>06</v>
      </c>
      <c r="U3368">
        <v>14.27</v>
      </c>
      <c r="V3368">
        <v>169.97</v>
      </c>
      <c r="W3368">
        <v>60.55</v>
      </c>
      <c r="X3368">
        <v>9.51</v>
      </c>
      <c r="Y3368">
        <v>58.79</v>
      </c>
      <c r="Z3368">
        <v>43.53</v>
      </c>
      <c r="AA3368">
        <v>3.88</v>
      </c>
      <c r="AB3368">
        <v>113.63</v>
      </c>
      <c r="AC3368">
        <v>30.84</v>
      </c>
      <c r="AD3368">
        <v>0.15</v>
      </c>
      <c r="AE3368">
        <v>22.86</v>
      </c>
      <c r="AF3368">
        <v>4.3099999999999996</v>
      </c>
      <c r="AG3368">
        <v>19.41</v>
      </c>
      <c r="AH3368">
        <v>13.06</v>
      </c>
      <c r="AI3368">
        <v>5</v>
      </c>
      <c r="AJ3368">
        <v>0</v>
      </c>
      <c r="AK3368">
        <v>5.03</v>
      </c>
      <c r="AL3368">
        <v>4.13</v>
      </c>
      <c r="AM3368">
        <v>3.88</v>
      </c>
      <c r="AN3368">
        <v>3.13</v>
      </c>
      <c r="AO3368">
        <v>36.79</v>
      </c>
      <c r="AP3368">
        <v>8.5299999999999994</v>
      </c>
      <c r="AQ3368">
        <v>-1.68</v>
      </c>
      <c r="AR3368">
        <v>83979</v>
      </c>
      <c r="AS3368">
        <v>32.700000000000003</v>
      </c>
      <c r="AT3368">
        <v>25.76</v>
      </c>
      <c r="AU3368">
        <v>19.98</v>
      </c>
      <c r="AV3368">
        <v>0.05</v>
      </c>
      <c r="AW3368">
        <v>1739</v>
      </c>
      <c r="AX3368">
        <v>600874</v>
      </c>
    </row>
    <row r="3369" spans="1:50" x14ac:dyDescent="0.4">
      <c r="A3369">
        <v>300334</v>
      </c>
      <c r="B3369" t="s">
        <v>5034</v>
      </c>
      <c r="C3369">
        <v>0.15</v>
      </c>
      <c r="D3369" t="s">
        <v>50</v>
      </c>
      <c r="E3369" t="s">
        <v>358</v>
      </c>
      <c r="F3369" t="s">
        <v>547</v>
      </c>
      <c r="G3369">
        <v>6.7</v>
      </c>
      <c r="H3369">
        <v>14490</v>
      </c>
      <c r="I3369">
        <v>13514</v>
      </c>
      <c r="J3369">
        <v>2.92</v>
      </c>
      <c r="K3369" t="s">
        <v>2451</v>
      </c>
      <c r="L3369" t="s">
        <v>5035</v>
      </c>
      <c r="M3369">
        <v>-11.76</v>
      </c>
      <c r="N3369">
        <f t="shared" si="137"/>
        <v>-1</v>
      </c>
      <c r="O3369" t="s">
        <v>50</v>
      </c>
      <c r="P3369">
        <v>171.95</v>
      </c>
      <c r="Q3369">
        <v>0.26</v>
      </c>
      <c r="R3369">
        <v>20120705</v>
      </c>
      <c r="S3369" t="str">
        <f>LEFT(R3369,4)</f>
        <v>2012</v>
      </c>
      <c r="T3369" t="str">
        <f>MID(R3369,5,2)</f>
        <v>07</v>
      </c>
      <c r="U3369">
        <v>3.02</v>
      </c>
      <c r="V3369">
        <v>27.07</v>
      </c>
      <c r="W3369">
        <v>15.63</v>
      </c>
      <c r="X3369">
        <v>0.87</v>
      </c>
      <c r="Y3369">
        <v>39.020000000000003</v>
      </c>
      <c r="Z3369">
        <v>13.42</v>
      </c>
      <c r="AA3369">
        <v>2.79</v>
      </c>
      <c r="AB3369">
        <v>6.61</v>
      </c>
      <c r="AC3369">
        <v>8.82</v>
      </c>
      <c r="AD3369">
        <v>6.02</v>
      </c>
      <c r="AE3369">
        <v>3.73</v>
      </c>
      <c r="AF3369">
        <v>10.65</v>
      </c>
      <c r="AG3369">
        <v>3.69</v>
      </c>
      <c r="AH3369">
        <v>2.52</v>
      </c>
      <c r="AI3369">
        <v>-1.05</v>
      </c>
      <c r="AJ3369">
        <v>0.11</v>
      </c>
      <c r="AK3369">
        <v>-1.01</v>
      </c>
      <c r="AL3369">
        <v>-1.03</v>
      </c>
      <c r="AM3369">
        <v>-1.04</v>
      </c>
      <c r="AN3369">
        <v>-1.08</v>
      </c>
      <c r="AO3369">
        <v>1.56</v>
      </c>
      <c r="AP3369">
        <v>0.39</v>
      </c>
      <c r="AQ3369">
        <v>-0.59</v>
      </c>
      <c r="AR3369">
        <v>20177</v>
      </c>
      <c r="AS3369">
        <v>31.62</v>
      </c>
      <c r="AT3369">
        <v>-28.43</v>
      </c>
      <c r="AU3369">
        <v>-28.19</v>
      </c>
      <c r="AV3369">
        <v>0.4</v>
      </c>
      <c r="AW3369">
        <v>685</v>
      </c>
      <c r="AX3369">
        <v>300334</v>
      </c>
    </row>
    <row r="3370" spans="1:50" x14ac:dyDescent="0.4">
      <c r="A3370">
        <v>603329</v>
      </c>
      <c r="B3370" t="s">
        <v>8405</v>
      </c>
      <c r="C3370">
        <v>0.66</v>
      </c>
      <c r="D3370" t="s">
        <v>50</v>
      </c>
      <c r="E3370" t="s">
        <v>1628</v>
      </c>
      <c r="F3370" t="s">
        <v>872</v>
      </c>
      <c r="G3370">
        <v>13.77</v>
      </c>
      <c r="H3370">
        <v>5205</v>
      </c>
      <c r="I3370">
        <v>6674</v>
      </c>
      <c r="J3370">
        <v>0.65</v>
      </c>
      <c r="K3370" t="s">
        <v>8406</v>
      </c>
      <c r="L3370" t="s">
        <v>4032</v>
      </c>
      <c r="M3370">
        <v>-11.77</v>
      </c>
      <c r="N3370">
        <f t="shared" si="137"/>
        <v>-1</v>
      </c>
      <c r="O3370" t="s">
        <v>50</v>
      </c>
      <c r="P3370">
        <v>40.46</v>
      </c>
      <c r="Q3370">
        <v>1.82</v>
      </c>
      <c r="R3370">
        <v>20171229</v>
      </c>
      <c r="S3370" t="str">
        <f>LEFT(R3370,4)</f>
        <v>2017</v>
      </c>
      <c r="T3370" t="str">
        <f>MID(R3370,5,2)</f>
        <v>12</v>
      </c>
      <c r="U3370">
        <v>1.32</v>
      </c>
      <c r="V3370">
        <v>11.29</v>
      </c>
      <c r="W3370">
        <v>6.81</v>
      </c>
      <c r="X3370">
        <v>0.62</v>
      </c>
      <c r="Y3370">
        <v>34.18</v>
      </c>
      <c r="Z3370">
        <v>8.66</v>
      </c>
      <c r="AA3370">
        <v>0.97</v>
      </c>
      <c r="AB3370">
        <v>0.02</v>
      </c>
      <c r="AC3370">
        <v>3.86</v>
      </c>
      <c r="AD3370">
        <v>1.79</v>
      </c>
      <c r="AE3370">
        <v>2.13</v>
      </c>
      <c r="AF3370">
        <v>3.55</v>
      </c>
      <c r="AG3370">
        <v>13.51</v>
      </c>
      <c r="AH3370">
        <v>12.66</v>
      </c>
      <c r="AI3370">
        <v>-0.23</v>
      </c>
      <c r="AJ3370">
        <v>0.04</v>
      </c>
      <c r="AK3370">
        <v>-0.18</v>
      </c>
      <c r="AL3370">
        <v>-0.2</v>
      </c>
      <c r="AM3370">
        <v>-0.18</v>
      </c>
      <c r="AN3370">
        <v>-0.25</v>
      </c>
      <c r="AO3370">
        <v>1.71</v>
      </c>
      <c r="AP3370">
        <v>-0.1</v>
      </c>
      <c r="AQ3370">
        <v>-0.47</v>
      </c>
      <c r="AR3370">
        <v>17624</v>
      </c>
      <c r="AS3370">
        <v>6.31</v>
      </c>
      <c r="AT3370">
        <v>-1.68</v>
      </c>
      <c r="AU3370">
        <v>-1.3</v>
      </c>
      <c r="AV3370">
        <v>0</v>
      </c>
      <c r="AW3370">
        <v>413</v>
      </c>
      <c r="AX3370">
        <v>603329</v>
      </c>
    </row>
    <row r="3371" spans="1:50" x14ac:dyDescent="0.4">
      <c r="A3371">
        <v>300504</v>
      </c>
      <c r="B3371" t="s">
        <v>5416</v>
      </c>
      <c r="C3371">
        <v>0.4</v>
      </c>
      <c r="D3371">
        <v>37.96</v>
      </c>
      <c r="E3371" t="s">
        <v>237</v>
      </c>
      <c r="F3371" t="s">
        <v>302</v>
      </c>
      <c r="G3371">
        <v>22.52</v>
      </c>
      <c r="H3371">
        <v>9144</v>
      </c>
      <c r="I3371">
        <v>6725</v>
      </c>
      <c r="J3371">
        <v>1.05</v>
      </c>
      <c r="K3371" t="s">
        <v>5417</v>
      </c>
      <c r="L3371" t="s">
        <v>5418</v>
      </c>
      <c r="M3371">
        <v>-11.82</v>
      </c>
      <c r="N3371">
        <f t="shared" si="137"/>
        <v>-1</v>
      </c>
      <c r="O3371">
        <v>43</v>
      </c>
      <c r="P3371">
        <v>39.61</v>
      </c>
      <c r="Q3371">
        <v>1.25</v>
      </c>
      <c r="R3371">
        <v>20180330</v>
      </c>
      <c r="S3371" t="str">
        <f>LEFT(R3371,4)</f>
        <v>2018</v>
      </c>
      <c r="T3371" t="str">
        <f>MID(R3371,5,2)</f>
        <v>03</v>
      </c>
      <c r="U3371">
        <v>2.67</v>
      </c>
      <c r="V3371">
        <v>25.07</v>
      </c>
      <c r="W3371">
        <v>18.22</v>
      </c>
      <c r="X3371">
        <v>0</v>
      </c>
      <c r="Y3371">
        <v>27.35</v>
      </c>
      <c r="Z3371">
        <v>22.73</v>
      </c>
      <c r="AA3371">
        <v>1.63</v>
      </c>
      <c r="AB3371">
        <v>0.43</v>
      </c>
      <c r="AC3371">
        <v>6.82</v>
      </c>
      <c r="AD3371">
        <v>6.26</v>
      </c>
      <c r="AE3371">
        <v>6.26</v>
      </c>
      <c r="AF3371">
        <v>7.6</v>
      </c>
      <c r="AG3371">
        <v>17.12</v>
      </c>
      <c r="AH3371">
        <v>13.79</v>
      </c>
      <c r="AI3371">
        <v>1.32</v>
      </c>
      <c r="AJ3371">
        <v>0.11</v>
      </c>
      <c r="AK3371">
        <v>1.31</v>
      </c>
      <c r="AL3371">
        <v>1.19</v>
      </c>
      <c r="AM3371">
        <v>1.19</v>
      </c>
      <c r="AN3371">
        <v>1.0900000000000001</v>
      </c>
      <c r="AO3371">
        <v>7.17</v>
      </c>
      <c r="AP3371">
        <v>-0.13</v>
      </c>
      <c r="AQ3371">
        <v>-2</v>
      </c>
      <c r="AR3371">
        <v>33361</v>
      </c>
      <c r="AS3371">
        <v>19.46</v>
      </c>
      <c r="AT3371">
        <v>7.68</v>
      </c>
      <c r="AU3371">
        <v>6.95</v>
      </c>
      <c r="AV3371">
        <v>0.77</v>
      </c>
      <c r="AW3371">
        <v>3769</v>
      </c>
      <c r="AX3371">
        <v>300504</v>
      </c>
    </row>
    <row r="3372" spans="1:50" x14ac:dyDescent="0.4">
      <c r="A3372">
        <v>300355</v>
      </c>
      <c r="B3372" t="s">
        <v>5083</v>
      </c>
      <c r="C3372">
        <v>1.19</v>
      </c>
      <c r="D3372">
        <v>33.64</v>
      </c>
      <c r="E3372" t="s">
        <v>62</v>
      </c>
      <c r="F3372" t="s">
        <v>420</v>
      </c>
      <c r="G3372">
        <v>3.38</v>
      </c>
      <c r="H3372">
        <v>54435</v>
      </c>
      <c r="I3372">
        <v>64367</v>
      </c>
      <c r="J3372">
        <v>12.4</v>
      </c>
      <c r="K3372" t="s">
        <v>5084</v>
      </c>
      <c r="L3372" t="s">
        <v>5085</v>
      </c>
      <c r="M3372">
        <v>-11.93</v>
      </c>
      <c r="N3372">
        <f t="shared" si="137"/>
        <v>-1</v>
      </c>
      <c r="O3372">
        <v>11562.93</v>
      </c>
      <c r="P3372">
        <v>26.84</v>
      </c>
      <c r="Q3372">
        <v>1.1000000000000001</v>
      </c>
      <c r="R3372">
        <v>20120927</v>
      </c>
      <c r="S3372" t="str">
        <f>LEFT(R3372,4)</f>
        <v>2012</v>
      </c>
      <c r="T3372" t="str">
        <f>MID(R3372,5,2)</f>
        <v>09</v>
      </c>
      <c r="U3372">
        <v>16.04</v>
      </c>
      <c r="V3372">
        <v>148.16999999999999</v>
      </c>
      <c r="W3372">
        <v>37.61</v>
      </c>
      <c r="X3372">
        <v>9.86</v>
      </c>
      <c r="Y3372">
        <v>67.959999999999994</v>
      </c>
      <c r="Z3372">
        <v>59.86</v>
      </c>
      <c r="AA3372">
        <v>3.76</v>
      </c>
      <c r="AB3372">
        <v>1.77</v>
      </c>
      <c r="AC3372">
        <v>72.48</v>
      </c>
      <c r="AD3372">
        <v>8.0299999999999994</v>
      </c>
      <c r="AE3372">
        <v>40.61</v>
      </c>
      <c r="AF3372">
        <v>2.85</v>
      </c>
      <c r="AG3372">
        <v>19.86</v>
      </c>
      <c r="AH3372">
        <v>13.62</v>
      </c>
      <c r="AI3372">
        <v>1.44</v>
      </c>
      <c r="AJ3372">
        <v>-0.08</v>
      </c>
      <c r="AK3372">
        <v>1.4</v>
      </c>
      <c r="AL3372">
        <v>1.18</v>
      </c>
      <c r="AM3372">
        <v>1.22</v>
      </c>
      <c r="AN3372">
        <v>0.84</v>
      </c>
      <c r="AO3372">
        <v>14.79</v>
      </c>
      <c r="AP3372">
        <v>-6.26</v>
      </c>
      <c r="AQ3372">
        <v>-4.7</v>
      </c>
      <c r="AR3372">
        <v>72146</v>
      </c>
      <c r="AS3372">
        <v>31.41</v>
      </c>
      <c r="AT3372">
        <v>7.24</v>
      </c>
      <c r="AU3372">
        <v>6.14</v>
      </c>
      <c r="AV3372">
        <v>0.36</v>
      </c>
      <c r="AW3372">
        <v>1558</v>
      </c>
      <c r="AX3372">
        <v>300355</v>
      </c>
    </row>
    <row r="3373" spans="1:50" x14ac:dyDescent="0.4">
      <c r="A3373">
        <v>300098</v>
      </c>
      <c r="B3373" t="s">
        <v>4474</v>
      </c>
      <c r="C3373">
        <v>-0.67</v>
      </c>
      <c r="D3373">
        <v>129.19</v>
      </c>
      <c r="E3373" t="s">
        <v>237</v>
      </c>
      <c r="F3373" t="s">
        <v>283</v>
      </c>
      <c r="G3373">
        <v>5.93</v>
      </c>
      <c r="H3373">
        <v>123593</v>
      </c>
      <c r="I3373">
        <v>96315</v>
      </c>
      <c r="J3373">
        <v>13.2</v>
      </c>
      <c r="K3373" t="s">
        <v>4475</v>
      </c>
      <c r="L3373" t="s">
        <v>4476</v>
      </c>
      <c r="M3373">
        <v>-12.02</v>
      </c>
      <c r="N3373">
        <f t="shared" si="137"/>
        <v>-1</v>
      </c>
      <c r="O3373">
        <v>50.53</v>
      </c>
      <c r="P3373">
        <v>19.39</v>
      </c>
      <c r="Q3373">
        <v>1.28</v>
      </c>
      <c r="R3373">
        <v>20100728</v>
      </c>
      <c r="S3373" t="str">
        <f>LEFT(R3373,4)</f>
        <v>2010</v>
      </c>
      <c r="T3373" t="str">
        <f>MID(R3373,5,2)</f>
        <v>07</v>
      </c>
      <c r="U3373">
        <v>17.64</v>
      </c>
      <c r="V3373">
        <v>91.43</v>
      </c>
      <c r="W3373">
        <v>57.26</v>
      </c>
      <c r="X3373">
        <v>0.92</v>
      </c>
      <c r="Y3373">
        <v>36.36</v>
      </c>
      <c r="Z3373">
        <v>44.87</v>
      </c>
      <c r="AA3373">
        <v>1.73</v>
      </c>
      <c r="AB3373">
        <v>0.45</v>
      </c>
      <c r="AC3373">
        <v>29.41</v>
      </c>
      <c r="AD3373">
        <v>6.35</v>
      </c>
      <c r="AE3373">
        <v>20.83</v>
      </c>
      <c r="AF3373">
        <v>26.06</v>
      </c>
      <c r="AG3373">
        <v>21.63</v>
      </c>
      <c r="AH3373">
        <v>15.22</v>
      </c>
      <c r="AI3373">
        <v>0.55000000000000004</v>
      </c>
      <c r="AJ3373">
        <v>-0.09</v>
      </c>
      <c r="AK3373">
        <v>0.64</v>
      </c>
      <c r="AL3373">
        <v>0.6</v>
      </c>
      <c r="AM3373">
        <v>0.61</v>
      </c>
      <c r="AN3373">
        <v>0.45</v>
      </c>
      <c r="AO3373">
        <v>14.23</v>
      </c>
      <c r="AP3373">
        <v>-4.42</v>
      </c>
      <c r="AQ3373">
        <v>-2.37</v>
      </c>
      <c r="AR3373">
        <v>74290</v>
      </c>
      <c r="AS3373">
        <v>29.62</v>
      </c>
      <c r="AT3373">
        <v>2.5299999999999998</v>
      </c>
      <c r="AU3373">
        <v>2.81</v>
      </c>
      <c r="AV3373">
        <v>3.07</v>
      </c>
      <c r="AW3373">
        <v>3602</v>
      </c>
      <c r="AX3373">
        <v>300098</v>
      </c>
    </row>
    <row r="3374" spans="1:50" x14ac:dyDescent="0.4">
      <c r="A3374">
        <v>300240</v>
      </c>
      <c r="B3374" t="s">
        <v>4826</v>
      </c>
      <c r="C3374">
        <v>0</v>
      </c>
      <c r="D3374">
        <v>73.180000000000007</v>
      </c>
      <c r="E3374" t="s">
        <v>1628</v>
      </c>
      <c r="F3374" t="s">
        <v>161</v>
      </c>
      <c r="G3374">
        <v>6.49</v>
      </c>
      <c r="H3374">
        <v>15572</v>
      </c>
      <c r="I3374">
        <v>11239</v>
      </c>
      <c r="J3374">
        <v>3.65</v>
      </c>
      <c r="K3374" t="s">
        <v>4079</v>
      </c>
      <c r="L3374" t="s">
        <v>1484</v>
      </c>
      <c r="M3374">
        <v>-12.06</v>
      </c>
      <c r="N3374">
        <f t="shared" si="137"/>
        <v>-1</v>
      </c>
      <c r="O3374" t="s">
        <v>50</v>
      </c>
      <c r="P3374">
        <v>160.47999999999999</v>
      </c>
      <c r="Q3374">
        <v>1.02</v>
      </c>
      <c r="R3374">
        <v>20110706</v>
      </c>
      <c r="S3374" t="str">
        <f>LEFT(R3374,4)</f>
        <v>2011</v>
      </c>
      <c r="T3374" t="str">
        <f>MID(R3374,5,2)</f>
        <v>07</v>
      </c>
      <c r="U3374">
        <v>3.66</v>
      </c>
      <c r="V3374">
        <v>24.65</v>
      </c>
      <c r="W3374">
        <v>11.01</v>
      </c>
      <c r="X3374">
        <v>1.77</v>
      </c>
      <c r="Y3374">
        <v>48.15</v>
      </c>
      <c r="Z3374">
        <v>14.71</v>
      </c>
      <c r="AA3374">
        <v>3.12</v>
      </c>
      <c r="AB3374">
        <v>2.2000000000000002</v>
      </c>
      <c r="AC3374">
        <v>11.67</v>
      </c>
      <c r="AD3374">
        <v>1.28</v>
      </c>
      <c r="AE3374">
        <v>6.05</v>
      </c>
      <c r="AF3374">
        <v>1.98</v>
      </c>
      <c r="AG3374">
        <v>23.69</v>
      </c>
      <c r="AH3374">
        <v>21.34</v>
      </c>
      <c r="AI3374">
        <v>0.49</v>
      </c>
      <c r="AJ3374">
        <v>0.02</v>
      </c>
      <c r="AK3374">
        <v>0.47</v>
      </c>
      <c r="AL3374">
        <v>0.35</v>
      </c>
      <c r="AM3374">
        <v>0.24</v>
      </c>
      <c r="AN3374">
        <v>0.05</v>
      </c>
      <c r="AO3374">
        <v>4.92</v>
      </c>
      <c r="AP3374">
        <v>0.18</v>
      </c>
      <c r="AQ3374">
        <v>-1.61</v>
      </c>
      <c r="AR3374">
        <v>16403</v>
      </c>
      <c r="AS3374">
        <v>9.92</v>
      </c>
      <c r="AT3374">
        <v>2.0699999999999998</v>
      </c>
      <c r="AU3374">
        <v>1.03</v>
      </c>
      <c r="AV3374">
        <v>0.38</v>
      </c>
      <c r="AW3374">
        <v>3103</v>
      </c>
      <c r="AX3374">
        <v>300240</v>
      </c>
    </row>
    <row r="3375" spans="1:50" x14ac:dyDescent="0.4">
      <c r="A3375">
        <v>2471</v>
      </c>
      <c r="B3375" t="s">
        <v>3004</v>
      </c>
      <c r="C3375">
        <v>0.86</v>
      </c>
      <c r="D3375" t="s">
        <v>50</v>
      </c>
      <c r="E3375" t="s">
        <v>201</v>
      </c>
      <c r="F3375" t="s">
        <v>161</v>
      </c>
      <c r="G3375">
        <v>2.34</v>
      </c>
      <c r="H3375">
        <v>34435</v>
      </c>
      <c r="I3375">
        <v>49957</v>
      </c>
      <c r="J3375">
        <v>12.65</v>
      </c>
      <c r="K3375" t="s">
        <v>3005</v>
      </c>
      <c r="L3375" t="s">
        <v>2137</v>
      </c>
      <c r="M3375">
        <v>-12.12</v>
      </c>
      <c r="N3375">
        <f t="shared" si="137"/>
        <v>-1</v>
      </c>
      <c r="O3375" t="s">
        <v>50</v>
      </c>
      <c r="P3375">
        <v>34.880000000000003</v>
      </c>
      <c r="Q3375">
        <v>0.56000000000000005</v>
      </c>
      <c r="R3375">
        <v>20100910</v>
      </c>
      <c r="S3375" t="str">
        <f>LEFT(R3375,4)</f>
        <v>2010</v>
      </c>
      <c r="T3375" t="str">
        <f>MID(R3375,5,2)</f>
        <v>09</v>
      </c>
      <c r="U3375">
        <v>12.68</v>
      </c>
      <c r="V3375">
        <v>70.510000000000005</v>
      </c>
      <c r="W3375">
        <v>18.37</v>
      </c>
      <c r="X3375">
        <v>4.41</v>
      </c>
      <c r="Y3375">
        <v>67.69</v>
      </c>
      <c r="Z3375">
        <v>52.39</v>
      </c>
      <c r="AA3375">
        <v>8.69</v>
      </c>
      <c r="AB3375">
        <v>2.39</v>
      </c>
      <c r="AC3375">
        <v>44.09</v>
      </c>
      <c r="AD3375">
        <v>11.96</v>
      </c>
      <c r="AE3375">
        <v>28.15</v>
      </c>
      <c r="AF3375">
        <v>0.01</v>
      </c>
      <c r="AG3375">
        <v>54.66</v>
      </c>
      <c r="AH3375">
        <v>48.02</v>
      </c>
      <c r="AI3375">
        <v>-0.36</v>
      </c>
      <c r="AJ3375">
        <v>-0.62</v>
      </c>
      <c r="AK3375">
        <v>-0.25</v>
      </c>
      <c r="AL3375">
        <v>-0.25</v>
      </c>
      <c r="AM3375">
        <v>-0.28000000000000003</v>
      </c>
      <c r="AN3375">
        <v>0.25</v>
      </c>
      <c r="AO3375">
        <v>5.26</v>
      </c>
      <c r="AP3375">
        <v>3.23</v>
      </c>
      <c r="AQ3375">
        <v>0.19</v>
      </c>
      <c r="AR3375">
        <v>94851</v>
      </c>
      <c r="AS3375">
        <v>12.14</v>
      </c>
      <c r="AT3375">
        <v>-0.65</v>
      </c>
      <c r="AU3375">
        <v>-0.51</v>
      </c>
      <c r="AV3375">
        <v>1.52</v>
      </c>
      <c r="AW3375">
        <v>3241</v>
      </c>
      <c r="AX3375">
        <v>2471</v>
      </c>
    </row>
    <row r="3376" spans="1:50" x14ac:dyDescent="0.4">
      <c r="A3376">
        <v>603657</v>
      </c>
      <c r="B3376" t="s">
        <v>8627</v>
      </c>
      <c r="C3376">
        <v>1.03</v>
      </c>
      <c r="D3376">
        <v>23.34</v>
      </c>
      <c r="E3376" t="s">
        <v>1276</v>
      </c>
      <c r="F3376" t="s">
        <v>307</v>
      </c>
      <c r="G3376">
        <v>24.51</v>
      </c>
      <c r="H3376">
        <v>2360</v>
      </c>
      <c r="I3376">
        <v>3546</v>
      </c>
      <c r="J3376">
        <v>0.28999999999999998</v>
      </c>
      <c r="K3376" t="s">
        <v>8168</v>
      </c>
      <c r="L3376" t="s">
        <v>3778</v>
      </c>
      <c r="M3376">
        <v>-12.13</v>
      </c>
      <c r="N3376">
        <f t="shared" si="137"/>
        <v>-1</v>
      </c>
      <c r="O3376">
        <v>23.17</v>
      </c>
      <c r="P3376">
        <v>23.43</v>
      </c>
      <c r="Q3376">
        <v>1.01</v>
      </c>
      <c r="R3376">
        <v>20180730</v>
      </c>
      <c r="S3376" t="str">
        <f>LEFT(R3376,4)</f>
        <v>2018</v>
      </c>
      <c r="T3376" t="str">
        <f>MID(R3376,5,2)</f>
        <v>07</v>
      </c>
      <c r="U3376">
        <v>0.96</v>
      </c>
      <c r="V3376">
        <v>9.6300000000000008</v>
      </c>
      <c r="W3376">
        <v>8.42</v>
      </c>
      <c r="X3376">
        <v>0</v>
      </c>
      <c r="Y3376">
        <v>12.58</v>
      </c>
      <c r="Z3376">
        <v>7.49</v>
      </c>
      <c r="AA3376">
        <v>0.97</v>
      </c>
      <c r="AB3376">
        <v>0.61</v>
      </c>
      <c r="AC3376">
        <v>1.1599999999999999</v>
      </c>
      <c r="AD3376">
        <v>0.49</v>
      </c>
      <c r="AE3376">
        <v>1.63</v>
      </c>
      <c r="AF3376">
        <v>5.18</v>
      </c>
      <c r="AG3376">
        <v>4</v>
      </c>
      <c r="AH3376">
        <v>2.68</v>
      </c>
      <c r="AI3376">
        <v>0.9</v>
      </c>
      <c r="AJ3376">
        <v>0.04</v>
      </c>
      <c r="AK3376">
        <v>0.89</v>
      </c>
      <c r="AL3376">
        <v>0.76</v>
      </c>
      <c r="AM3376">
        <v>0.76</v>
      </c>
      <c r="AN3376">
        <v>0.71</v>
      </c>
      <c r="AO3376">
        <v>2</v>
      </c>
      <c r="AP3376">
        <v>1.1599999999999999</v>
      </c>
      <c r="AQ3376">
        <v>2.5099999999999998</v>
      </c>
      <c r="AR3376">
        <v>12533</v>
      </c>
      <c r="AS3376">
        <v>33.03</v>
      </c>
      <c r="AT3376">
        <v>22.39</v>
      </c>
      <c r="AU3376">
        <v>19.010000000000002</v>
      </c>
      <c r="AV3376">
        <v>0.11</v>
      </c>
      <c r="AW3376">
        <v>1173</v>
      </c>
      <c r="AX3376">
        <v>603657</v>
      </c>
    </row>
    <row r="3377" spans="1:50" x14ac:dyDescent="0.4">
      <c r="A3377">
        <v>603728</v>
      </c>
      <c r="B3377" t="s">
        <v>8712</v>
      </c>
      <c r="C3377">
        <v>0.27</v>
      </c>
      <c r="D3377">
        <v>26.9</v>
      </c>
      <c r="E3377" t="s">
        <v>201</v>
      </c>
      <c r="F3377" t="s">
        <v>872</v>
      </c>
      <c r="G3377">
        <v>11.09</v>
      </c>
      <c r="H3377">
        <v>6085</v>
      </c>
      <c r="I3377">
        <v>6083</v>
      </c>
      <c r="J3377">
        <v>1.76</v>
      </c>
      <c r="K3377" t="s">
        <v>6625</v>
      </c>
      <c r="L3377" t="s">
        <v>5364</v>
      </c>
      <c r="M3377">
        <v>-12.13</v>
      </c>
      <c r="N3377">
        <f t="shared" si="137"/>
        <v>-1</v>
      </c>
      <c r="O3377">
        <v>27.46</v>
      </c>
      <c r="P3377">
        <v>27.62</v>
      </c>
      <c r="Q3377">
        <v>1.19</v>
      </c>
      <c r="R3377">
        <v>20170509</v>
      </c>
      <c r="S3377" t="str">
        <f>LEFT(R3377,4)</f>
        <v>2017</v>
      </c>
      <c r="T3377" t="str">
        <f>MID(R3377,5,2)</f>
        <v>05</v>
      </c>
      <c r="U3377">
        <v>4.16</v>
      </c>
      <c r="V3377">
        <v>25.86</v>
      </c>
      <c r="W3377">
        <v>19.66</v>
      </c>
      <c r="X3377">
        <v>0.01</v>
      </c>
      <c r="Y3377">
        <v>23.93</v>
      </c>
      <c r="Z3377">
        <v>16.3</v>
      </c>
      <c r="AA3377">
        <v>2.2000000000000002</v>
      </c>
      <c r="AB3377">
        <v>1.1399999999999999</v>
      </c>
      <c r="AC3377">
        <v>5.17</v>
      </c>
      <c r="AD3377">
        <v>3.32</v>
      </c>
      <c r="AE3377">
        <v>4.22</v>
      </c>
      <c r="AF3377">
        <v>7.35</v>
      </c>
      <c r="AG3377">
        <v>15.15</v>
      </c>
      <c r="AH3377">
        <v>9.4</v>
      </c>
      <c r="AI3377">
        <v>1.43</v>
      </c>
      <c r="AJ3377">
        <v>0.05</v>
      </c>
      <c r="AK3377">
        <v>1.43</v>
      </c>
      <c r="AL3377">
        <v>1.28</v>
      </c>
      <c r="AM3377">
        <v>1.29</v>
      </c>
      <c r="AN3377">
        <v>1.17</v>
      </c>
      <c r="AO3377">
        <v>7.52</v>
      </c>
      <c r="AP3377">
        <v>1.38</v>
      </c>
      <c r="AQ3377">
        <v>1.98</v>
      </c>
      <c r="AR3377">
        <v>17372</v>
      </c>
      <c r="AS3377">
        <v>37.96</v>
      </c>
      <c r="AT3377">
        <v>9.4600000000000009</v>
      </c>
      <c r="AU3377">
        <v>8.48</v>
      </c>
      <c r="AV3377">
        <v>0.94</v>
      </c>
      <c r="AW3377">
        <v>3000</v>
      </c>
      <c r="AX3377">
        <v>603728</v>
      </c>
    </row>
    <row r="3378" spans="1:50" x14ac:dyDescent="0.4">
      <c r="A3378">
        <v>2863</v>
      </c>
      <c r="B3378" t="s">
        <v>3991</v>
      </c>
      <c r="C3378">
        <v>0</v>
      </c>
      <c r="D3378">
        <v>33.67</v>
      </c>
      <c r="E3378" t="s">
        <v>145</v>
      </c>
      <c r="F3378" t="s">
        <v>307</v>
      </c>
      <c r="G3378">
        <v>5.56</v>
      </c>
      <c r="H3378">
        <v>9260</v>
      </c>
      <c r="I3378">
        <v>7129</v>
      </c>
      <c r="J3378">
        <v>1.86</v>
      </c>
      <c r="K3378" t="s">
        <v>3992</v>
      </c>
      <c r="L3378" t="s">
        <v>891</v>
      </c>
      <c r="M3378">
        <v>-12.15</v>
      </c>
      <c r="N3378">
        <f t="shared" si="137"/>
        <v>-1</v>
      </c>
      <c r="O3378">
        <v>37.78</v>
      </c>
      <c r="P3378">
        <v>32.49</v>
      </c>
      <c r="Q3378">
        <v>1.03</v>
      </c>
      <c r="R3378">
        <v>20170418</v>
      </c>
      <c r="S3378" t="str">
        <f>LEFT(R3378,4)</f>
        <v>2017</v>
      </c>
      <c r="T3378" t="str">
        <f>MID(R3378,5,2)</f>
        <v>04</v>
      </c>
      <c r="U3378">
        <v>3.77</v>
      </c>
      <c r="V3378">
        <v>45.34</v>
      </c>
      <c r="W3378">
        <v>10.93</v>
      </c>
      <c r="X3378">
        <v>0.13</v>
      </c>
      <c r="Y3378">
        <v>75.599999999999994</v>
      </c>
      <c r="Z3378">
        <v>22.25</v>
      </c>
      <c r="AA3378">
        <v>12.32</v>
      </c>
      <c r="AB3378">
        <v>2.3199999999999998</v>
      </c>
      <c r="AC3378">
        <v>27.7</v>
      </c>
      <c r="AD3378">
        <v>11.85</v>
      </c>
      <c r="AE3378">
        <v>3.84</v>
      </c>
      <c r="AF3378">
        <v>1.4</v>
      </c>
      <c r="AG3378">
        <v>20.78</v>
      </c>
      <c r="AH3378">
        <v>17.329999999999998</v>
      </c>
      <c r="AI3378">
        <v>0.56999999999999995</v>
      </c>
      <c r="AJ3378">
        <v>0.01</v>
      </c>
      <c r="AK3378">
        <v>0.56999999999999995</v>
      </c>
      <c r="AL3378">
        <v>0.48</v>
      </c>
      <c r="AM3378">
        <v>0.47</v>
      </c>
      <c r="AN3378">
        <v>0.19</v>
      </c>
      <c r="AO3378">
        <v>4.32</v>
      </c>
      <c r="AP3378">
        <v>0.25</v>
      </c>
      <c r="AQ3378">
        <v>0.04</v>
      </c>
      <c r="AR3378">
        <v>24210</v>
      </c>
      <c r="AS3378">
        <v>16.62</v>
      </c>
      <c r="AT3378">
        <v>2.73</v>
      </c>
      <c r="AU3378">
        <v>2.25</v>
      </c>
      <c r="AV3378">
        <v>0.67</v>
      </c>
      <c r="AW3378">
        <v>4396</v>
      </c>
      <c r="AX3378">
        <v>2863</v>
      </c>
    </row>
    <row r="3379" spans="1:50" x14ac:dyDescent="0.4">
      <c r="A3379">
        <v>600684</v>
      </c>
      <c r="B3379" t="s">
        <v>7159</v>
      </c>
      <c r="C3379">
        <v>-0.26</v>
      </c>
      <c r="D3379">
        <v>52.39</v>
      </c>
      <c r="E3379" t="s">
        <v>54</v>
      </c>
      <c r="F3379" t="s">
        <v>283</v>
      </c>
      <c r="G3379">
        <v>3.79</v>
      </c>
      <c r="H3379">
        <v>32839</v>
      </c>
      <c r="I3379">
        <v>22030</v>
      </c>
      <c r="J3379">
        <v>8.5299999999999994</v>
      </c>
      <c r="K3379" t="s">
        <v>6309</v>
      </c>
      <c r="L3379" t="s">
        <v>6309</v>
      </c>
      <c r="M3379">
        <v>-12.15</v>
      </c>
      <c r="N3379">
        <f t="shared" si="137"/>
        <v>-1</v>
      </c>
      <c r="O3379" t="s">
        <v>50</v>
      </c>
      <c r="P3379">
        <v>13.18</v>
      </c>
      <c r="Q3379">
        <v>1.27</v>
      </c>
      <c r="R3379">
        <v>19931028</v>
      </c>
      <c r="S3379" t="str">
        <f>LEFT(R3379,4)</f>
        <v>1993</v>
      </c>
      <c r="T3379" t="str">
        <f>MID(R3379,5,2)</f>
        <v>10</v>
      </c>
      <c r="U3379">
        <v>8.5299999999999994</v>
      </c>
      <c r="V3379">
        <v>159.65</v>
      </c>
      <c r="W3379">
        <v>31.16</v>
      </c>
      <c r="X3379">
        <v>10</v>
      </c>
      <c r="Y3379">
        <v>74.22</v>
      </c>
      <c r="Z3379">
        <v>110.91</v>
      </c>
      <c r="AA3379">
        <v>8.14</v>
      </c>
      <c r="AB3379">
        <v>0.02</v>
      </c>
      <c r="AC3379">
        <v>42.95</v>
      </c>
      <c r="AD3379">
        <v>49.56</v>
      </c>
      <c r="AE3379">
        <v>0.19</v>
      </c>
      <c r="AF3379">
        <v>0.86</v>
      </c>
      <c r="AG3379">
        <v>20.83</v>
      </c>
      <c r="AH3379">
        <v>14.31</v>
      </c>
      <c r="AI3379">
        <v>1.79</v>
      </c>
      <c r="AJ3379">
        <v>0.05</v>
      </c>
      <c r="AK3379">
        <v>1.73</v>
      </c>
      <c r="AL3379">
        <v>1.1399999999999999</v>
      </c>
      <c r="AM3379">
        <v>0.46</v>
      </c>
      <c r="AN3379">
        <v>-1.65</v>
      </c>
      <c r="AO3379">
        <v>19.47</v>
      </c>
      <c r="AP3379">
        <v>8</v>
      </c>
      <c r="AQ3379">
        <v>6.61</v>
      </c>
      <c r="AR3379">
        <v>46005</v>
      </c>
      <c r="AS3379">
        <v>31.31</v>
      </c>
      <c r="AT3379">
        <v>8.6</v>
      </c>
      <c r="AU3379">
        <v>2.2200000000000002</v>
      </c>
      <c r="AV3379">
        <v>0</v>
      </c>
      <c r="AW3379">
        <v>1097</v>
      </c>
      <c r="AX3379">
        <v>600684</v>
      </c>
    </row>
    <row r="3380" spans="1:50" x14ac:dyDescent="0.4">
      <c r="A3380">
        <v>701</v>
      </c>
      <c r="B3380" t="s">
        <v>950</v>
      </c>
      <c r="C3380">
        <v>-0.19</v>
      </c>
      <c r="D3380" t="s">
        <v>50</v>
      </c>
      <c r="E3380" t="s">
        <v>81</v>
      </c>
      <c r="F3380" t="s">
        <v>516</v>
      </c>
      <c r="G3380">
        <v>5.3</v>
      </c>
      <c r="H3380">
        <v>18313</v>
      </c>
      <c r="I3380">
        <v>14506</v>
      </c>
      <c r="J3380">
        <v>4.07</v>
      </c>
      <c r="K3380" t="s">
        <v>951</v>
      </c>
      <c r="L3380" t="s">
        <v>951</v>
      </c>
      <c r="M3380">
        <v>-12.19</v>
      </c>
      <c r="N3380">
        <f t="shared" si="137"/>
        <v>-1</v>
      </c>
      <c r="O3380" t="s">
        <v>50</v>
      </c>
      <c r="P3380">
        <v>95.86</v>
      </c>
      <c r="Q3380">
        <v>0.99</v>
      </c>
      <c r="R3380">
        <v>19970226</v>
      </c>
      <c r="S3380" t="str">
        <f>LEFT(R3380,4)</f>
        <v>1997</v>
      </c>
      <c r="T3380" t="str">
        <f>MID(R3380,5,2)</f>
        <v>02</v>
      </c>
      <c r="U3380">
        <v>4.07</v>
      </c>
      <c r="V3380">
        <v>289.3</v>
      </c>
      <c r="W3380">
        <v>41.89</v>
      </c>
      <c r="X3380">
        <v>8.59</v>
      </c>
      <c r="Y3380">
        <v>82.55</v>
      </c>
      <c r="Z3380">
        <v>240.19</v>
      </c>
      <c r="AA3380">
        <v>15.8</v>
      </c>
      <c r="AB3380">
        <v>2.2799999999999998</v>
      </c>
      <c r="AC3380">
        <v>225.43</v>
      </c>
      <c r="AD3380">
        <v>67.680000000000007</v>
      </c>
      <c r="AE3380">
        <v>70.709999999999994</v>
      </c>
      <c r="AF3380">
        <v>17.440000000000001</v>
      </c>
      <c r="AG3380">
        <v>629.11</v>
      </c>
      <c r="AH3380">
        <v>618.73</v>
      </c>
      <c r="AI3380">
        <v>-1.79</v>
      </c>
      <c r="AJ3380">
        <v>0.52</v>
      </c>
      <c r="AK3380">
        <v>-1.44</v>
      </c>
      <c r="AL3380">
        <v>-1.34</v>
      </c>
      <c r="AM3380">
        <v>-1.48</v>
      </c>
      <c r="AN3380">
        <v>-2.91</v>
      </c>
      <c r="AO3380">
        <v>2.78</v>
      </c>
      <c r="AP3380">
        <v>-72.03</v>
      </c>
      <c r="AQ3380">
        <v>-7.28</v>
      </c>
      <c r="AR3380">
        <v>42830</v>
      </c>
      <c r="AS3380">
        <v>1.65</v>
      </c>
      <c r="AT3380">
        <v>-0.28000000000000003</v>
      </c>
      <c r="AU3380">
        <v>-0.23</v>
      </c>
      <c r="AV3380">
        <v>0.51</v>
      </c>
      <c r="AW3380">
        <v>6785</v>
      </c>
      <c r="AX3380">
        <v>701</v>
      </c>
    </row>
    <row r="3381" spans="1:50" x14ac:dyDescent="0.4">
      <c r="A3381">
        <v>2256</v>
      </c>
      <c r="B3381" t="s">
        <v>2374</v>
      </c>
      <c r="C3381">
        <v>2.37</v>
      </c>
      <c r="D3381" t="s">
        <v>50</v>
      </c>
      <c r="E3381" t="s">
        <v>632</v>
      </c>
      <c r="F3381" t="s">
        <v>49</v>
      </c>
      <c r="G3381">
        <v>2.57</v>
      </c>
      <c r="H3381">
        <v>90871</v>
      </c>
      <c r="I3381">
        <v>115950</v>
      </c>
      <c r="J3381">
        <v>13.89</v>
      </c>
      <c r="K3381" t="s">
        <v>2375</v>
      </c>
      <c r="L3381" t="s">
        <v>2376</v>
      </c>
      <c r="M3381">
        <v>-12.2</v>
      </c>
      <c r="N3381">
        <f t="shared" si="137"/>
        <v>-1</v>
      </c>
      <c r="O3381" t="s">
        <v>50</v>
      </c>
      <c r="P3381" t="s">
        <v>50</v>
      </c>
      <c r="Q3381">
        <v>1.24</v>
      </c>
      <c r="R3381">
        <v>20080625</v>
      </c>
      <c r="S3381" t="str">
        <f>LEFT(R3381,4)</f>
        <v>2008</v>
      </c>
      <c r="T3381" t="str">
        <f>MID(R3381,5,2)</f>
        <v>06</v>
      </c>
      <c r="U3381">
        <v>18.82</v>
      </c>
      <c r="V3381">
        <v>30.48</v>
      </c>
      <c r="W3381">
        <v>19.04</v>
      </c>
      <c r="X3381">
        <v>0.26</v>
      </c>
      <c r="Y3381">
        <v>36.69</v>
      </c>
      <c r="Z3381">
        <v>6.49</v>
      </c>
      <c r="AA3381">
        <v>14.23</v>
      </c>
      <c r="AB3381">
        <v>0.56999999999999995</v>
      </c>
      <c r="AC3381">
        <v>4.78</v>
      </c>
      <c r="AD3381">
        <v>0.32</v>
      </c>
      <c r="AE3381">
        <v>4.43</v>
      </c>
      <c r="AF3381">
        <v>0.28999999999999998</v>
      </c>
      <c r="AG3381">
        <v>3.29</v>
      </c>
      <c r="AH3381">
        <v>1.99</v>
      </c>
      <c r="AI3381">
        <v>-0.25</v>
      </c>
      <c r="AJ3381">
        <v>-0.02</v>
      </c>
      <c r="AK3381">
        <v>-0.21</v>
      </c>
      <c r="AL3381">
        <v>-0.3</v>
      </c>
      <c r="AM3381">
        <v>-0.3</v>
      </c>
      <c r="AN3381">
        <v>-0.4</v>
      </c>
      <c r="AO3381">
        <v>-0.49</v>
      </c>
      <c r="AP3381">
        <v>1.1599999999999999</v>
      </c>
      <c r="AQ3381">
        <v>-0.11</v>
      </c>
      <c r="AR3381">
        <v>91591</v>
      </c>
      <c r="AS3381">
        <v>39.4</v>
      </c>
      <c r="AT3381">
        <v>-7.55</v>
      </c>
      <c r="AU3381">
        <v>-9.02</v>
      </c>
      <c r="AV3381">
        <v>0.08</v>
      </c>
      <c r="AW3381">
        <v>549</v>
      </c>
      <c r="AX3381">
        <v>2256</v>
      </c>
    </row>
    <row r="3382" spans="1:50" x14ac:dyDescent="0.4">
      <c r="A3382">
        <v>2606</v>
      </c>
      <c r="B3382" t="s">
        <v>3366</v>
      </c>
      <c r="C3382">
        <v>-0.17</v>
      </c>
      <c r="D3382">
        <v>40.03</v>
      </c>
      <c r="E3382" t="s">
        <v>201</v>
      </c>
      <c r="F3382" t="s">
        <v>221</v>
      </c>
      <c r="G3382">
        <v>5.73</v>
      </c>
      <c r="H3382">
        <v>14168</v>
      </c>
      <c r="I3382">
        <v>12033</v>
      </c>
      <c r="J3382">
        <v>4.07</v>
      </c>
      <c r="K3382" t="s">
        <v>3367</v>
      </c>
      <c r="L3382" t="s">
        <v>3368</v>
      </c>
      <c r="M3382">
        <v>-12.2</v>
      </c>
      <c r="N3382">
        <f t="shared" si="137"/>
        <v>-1</v>
      </c>
      <c r="O3382">
        <v>73.819999999999993</v>
      </c>
      <c r="P3382" t="s">
        <v>50</v>
      </c>
      <c r="Q3382">
        <v>0.75</v>
      </c>
      <c r="R3382">
        <v>20110805</v>
      </c>
      <c r="S3382" t="str">
        <f>LEFT(R3382,4)</f>
        <v>2011</v>
      </c>
      <c r="T3382" t="str">
        <f>MID(R3382,5,2)</f>
        <v>08</v>
      </c>
      <c r="U3382">
        <v>4.07</v>
      </c>
      <c r="V3382">
        <v>13.94</v>
      </c>
      <c r="W3382">
        <v>9.1999999999999993</v>
      </c>
      <c r="X3382">
        <v>0.09</v>
      </c>
      <c r="Y3382">
        <v>33.43</v>
      </c>
      <c r="Z3382">
        <v>8.93</v>
      </c>
      <c r="AA3382">
        <v>3.21</v>
      </c>
      <c r="AB3382">
        <v>0.96</v>
      </c>
      <c r="AC3382">
        <v>3.91</v>
      </c>
      <c r="AD3382">
        <v>2.77</v>
      </c>
      <c r="AE3382">
        <v>3.88</v>
      </c>
      <c r="AF3382">
        <v>1.25</v>
      </c>
      <c r="AG3382">
        <v>5.07</v>
      </c>
      <c r="AH3382">
        <v>3.33</v>
      </c>
      <c r="AI3382">
        <v>0.51</v>
      </c>
      <c r="AJ3382">
        <v>0.01</v>
      </c>
      <c r="AK3382">
        <v>0.55000000000000004</v>
      </c>
      <c r="AL3382">
        <v>0.44</v>
      </c>
      <c r="AM3382">
        <v>0.44</v>
      </c>
      <c r="AN3382">
        <v>0.39</v>
      </c>
      <c r="AO3382">
        <v>3.45</v>
      </c>
      <c r="AP3382">
        <v>0.52</v>
      </c>
      <c r="AQ3382">
        <v>0.31</v>
      </c>
      <c r="AR3382">
        <v>31366</v>
      </c>
      <c r="AS3382">
        <v>34.28</v>
      </c>
      <c r="AT3382">
        <v>10.01</v>
      </c>
      <c r="AU3382">
        <v>8.67</v>
      </c>
      <c r="AV3382">
        <v>0.24</v>
      </c>
      <c r="AW3382">
        <v>1300</v>
      </c>
      <c r="AX3382">
        <v>2606</v>
      </c>
    </row>
    <row r="3383" spans="1:50" x14ac:dyDescent="0.4">
      <c r="A3383">
        <v>2313</v>
      </c>
      <c r="B3383" t="s">
        <v>2539</v>
      </c>
      <c r="C3383">
        <v>0.1</v>
      </c>
      <c r="D3383">
        <v>57.57</v>
      </c>
      <c r="E3383" t="s">
        <v>237</v>
      </c>
      <c r="F3383" t="s">
        <v>49</v>
      </c>
      <c r="G3383">
        <v>19.82</v>
      </c>
      <c r="H3383">
        <v>22761</v>
      </c>
      <c r="I3383">
        <v>15574</v>
      </c>
      <c r="J3383">
        <v>3.11</v>
      </c>
      <c r="K3383" t="s">
        <v>440</v>
      </c>
      <c r="L3383" t="s">
        <v>2540</v>
      </c>
      <c r="M3383">
        <v>-12.21</v>
      </c>
      <c r="N3383">
        <f t="shared" si="137"/>
        <v>-1</v>
      </c>
      <c r="O3383">
        <v>126</v>
      </c>
      <c r="P3383">
        <v>86.16</v>
      </c>
      <c r="Q3383">
        <v>1.29</v>
      </c>
      <c r="R3383">
        <v>20091203</v>
      </c>
      <c r="S3383" t="str">
        <f>LEFT(R3383,4)</f>
        <v>2009</v>
      </c>
      <c r="T3383" t="str">
        <f>MID(R3383,5,2)</f>
        <v>12</v>
      </c>
      <c r="U3383">
        <v>3.12</v>
      </c>
      <c r="V3383">
        <v>79.510000000000005</v>
      </c>
      <c r="W3383">
        <v>21.04</v>
      </c>
      <c r="X3383">
        <v>0.21</v>
      </c>
      <c r="Y3383">
        <v>73.27</v>
      </c>
      <c r="Z3383">
        <v>65.180000000000007</v>
      </c>
      <c r="AA3383">
        <v>3.3</v>
      </c>
      <c r="AB3383">
        <v>2.2400000000000002</v>
      </c>
      <c r="AC3383">
        <v>55.27</v>
      </c>
      <c r="AD3383">
        <v>29.01</v>
      </c>
      <c r="AE3383">
        <v>18.79</v>
      </c>
      <c r="AF3383">
        <v>10.57</v>
      </c>
      <c r="AG3383">
        <v>34.24</v>
      </c>
      <c r="AH3383">
        <v>27.8</v>
      </c>
      <c r="AI3383">
        <v>0.74</v>
      </c>
      <c r="AJ3383">
        <v>0</v>
      </c>
      <c r="AK3383">
        <v>0.81</v>
      </c>
      <c r="AL3383">
        <v>0.73</v>
      </c>
      <c r="AM3383">
        <v>0.8</v>
      </c>
      <c r="AN3383">
        <v>0.72</v>
      </c>
      <c r="AO3383">
        <v>6.73</v>
      </c>
      <c r="AP3383">
        <v>-6.69</v>
      </c>
      <c r="AQ3383">
        <v>-0.89</v>
      </c>
      <c r="AR3383">
        <v>20000</v>
      </c>
      <c r="AS3383">
        <v>18.79</v>
      </c>
      <c r="AT3383">
        <v>2.16</v>
      </c>
      <c r="AU3383">
        <v>2.35</v>
      </c>
      <c r="AV3383">
        <v>1.0900000000000001</v>
      </c>
      <c r="AW3383">
        <v>2915</v>
      </c>
      <c r="AX3383">
        <v>2313</v>
      </c>
    </row>
    <row r="3384" spans="1:50" x14ac:dyDescent="0.4">
      <c r="A3384">
        <v>603608</v>
      </c>
      <c r="B3384" t="s">
        <v>8586</v>
      </c>
      <c r="C3384">
        <v>2.37</v>
      </c>
      <c r="D3384">
        <v>17.87</v>
      </c>
      <c r="E3384" t="s">
        <v>1605</v>
      </c>
      <c r="F3384" t="s">
        <v>283</v>
      </c>
      <c r="G3384">
        <v>9.2100000000000009</v>
      </c>
      <c r="H3384">
        <v>228870</v>
      </c>
      <c r="I3384">
        <v>234863</v>
      </c>
      <c r="J3384">
        <v>3.17</v>
      </c>
      <c r="K3384" t="s">
        <v>4318</v>
      </c>
      <c r="L3384" t="s">
        <v>6254</v>
      </c>
      <c r="M3384">
        <v>-12.21</v>
      </c>
      <c r="N3384">
        <f t="shared" ref="N3384:N3388" si="138">INT(M3384/100)</f>
        <v>-1</v>
      </c>
      <c r="O3384">
        <v>18</v>
      </c>
      <c r="P3384">
        <v>16.899999999999999</v>
      </c>
      <c r="Q3384">
        <v>1.88</v>
      </c>
      <c r="R3384">
        <v>20160218</v>
      </c>
      <c r="S3384" t="str">
        <f>LEFT(R3384,4)</f>
        <v>2016</v>
      </c>
      <c r="T3384" t="str">
        <f>MID(R3384,5,2)</f>
        <v>02</v>
      </c>
      <c r="U3384">
        <v>4.3099999999999996</v>
      </c>
      <c r="V3384">
        <v>26.14</v>
      </c>
      <c r="W3384">
        <v>21.2</v>
      </c>
      <c r="X3384">
        <v>0.21</v>
      </c>
      <c r="Y3384">
        <v>18.09</v>
      </c>
      <c r="Z3384">
        <v>12.68</v>
      </c>
      <c r="AA3384">
        <v>3.71</v>
      </c>
      <c r="AB3384">
        <v>0.89</v>
      </c>
      <c r="AC3384">
        <v>4.5999999999999996</v>
      </c>
      <c r="AD3384">
        <v>4.8</v>
      </c>
      <c r="AE3384">
        <v>2.74</v>
      </c>
      <c r="AF3384">
        <v>11.08</v>
      </c>
      <c r="AG3384">
        <v>15.11</v>
      </c>
      <c r="AH3384">
        <v>6.88</v>
      </c>
      <c r="AI3384">
        <v>1.97</v>
      </c>
      <c r="AJ3384">
        <v>0.05</v>
      </c>
      <c r="AK3384">
        <v>1.98</v>
      </c>
      <c r="AL3384">
        <v>1.73</v>
      </c>
      <c r="AM3384">
        <v>1.72</v>
      </c>
      <c r="AN3384">
        <v>1.56</v>
      </c>
      <c r="AO3384">
        <v>6.12</v>
      </c>
      <c r="AP3384">
        <v>2.02</v>
      </c>
      <c r="AQ3384">
        <v>-1.47</v>
      </c>
      <c r="AR3384">
        <v>21693</v>
      </c>
      <c r="AS3384">
        <v>54.44</v>
      </c>
      <c r="AT3384">
        <v>13.05</v>
      </c>
      <c r="AU3384">
        <v>11.37</v>
      </c>
      <c r="AV3384">
        <v>0.28999999999999998</v>
      </c>
      <c r="AW3384">
        <v>7116</v>
      </c>
      <c r="AX3384">
        <v>603608</v>
      </c>
    </row>
    <row r="3385" spans="1:50" x14ac:dyDescent="0.4">
      <c r="A3385">
        <v>603917</v>
      </c>
      <c r="B3385" t="s">
        <v>8868</v>
      </c>
      <c r="C3385">
        <v>-0.47</v>
      </c>
      <c r="D3385">
        <v>21.74</v>
      </c>
      <c r="E3385" t="s">
        <v>145</v>
      </c>
      <c r="F3385" t="s">
        <v>307</v>
      </c>
      <c r="G3385">
        <v>10.68</v>
      </c>
      <c r="H3385">
        <v>20862</v>
      </c>
      <c r="I3385">
        <v>16016</v>
      </c>
      <c r="J3385">
        <v>0.8</v>
      </c>
      <c r="K3385" t="s">
        <v>5326</v>
      </c>
      <c r="L3385" t="s">
        <v>745</v>
      </c>
      <c r="M3385">
        <v>-12.21</v>
      </c>
      <c r="N3385">
        <f t="shared" si="138"/>
        <v>-1</v>
      </c>
      <c r="O3385">
        <v>18.89</v>
      </c>
      <c r="P3385">
        <v>16.84</v>
      </c>
      <c r="Q3385">
        <v>1.1399999999999999</v>
      </c>
      <c r="R3385">
        <v>20171204</v>
      </c>
      <c r="S3385" t="str">
        <f>LEFT(R3385,4)</f>
        <v>2017</v>
      </c>
      <c r="T3385" t="str">
        <f>MID(R3385,5,2)</f>
        <v>12</v>
      </c>
      <c r="U3385">
        <v>1.57</v>
      </c>
      <c r="V3385">
        <v>12.81</v>
      </c>
      <c r="W3385">
        <v>9.52</v>
      </c>
      <c r="X3385">
        <v>0</v>
      </c>
      <c r="Y3385">
        <v>25.69</v>
      </c>
      <c r="Z3385">
        <v>7.23</v>
      </c>
      <c r="AA3385">
        <v>2.65</v>
      </c>
      <c r="AB3385">
        <v>0.33</v>
      </c>
      <c r="AC3385">
        <v>2.63</v>
      </c>
      <c r="AD3385">
        <v>3.19</v>
      </c>
      <c r="AE3385">
        <v>2.99</v>
      </c>
      <c r="AF3385">
        <v>2.9</v>
      </c>
      <c r="AG3385">
        <v>4.13</v>
      </c>
      <c r="AH3385">
        <v>2.81</v>
      </c>
      <c r="AI3385">
        <v>0.67</v>
      </c>
      <c r="AJ3385">
        <v>0.01</v>
      </c>
      <c r="AK3385">
        <v>0.67</v>
      </c>
      <c r="AL3385">
        <v>0.56999999999999995</v>
      </c>
      <c r="AM3385">
        <v>0.56999999999999995</v>
      </c>
      <c r="AN3385">
        <v>0.49</v>
      </c>
      <c r="AO3385">
        <v>4.41</v>
      </c>
      <c r="AP3385">
        <v>0.45</v>
      </c>
      <c r="AQ3385">
        <v>-1.08</v>
      </c>
      <c r="AR3385">
        <v>12516</v>
      </c>
      <c r="AS3385">
        <v>31.93</v>
      </c>
      <c r="AT3385">
        <v>16.2</v>
      </c>
      <c r="AU3385">
        <v>13.75</v>
      </c>
      <c r="AV3385">
        <v>0.15</v>
      </c>
      <c r="AW3385">
        <v>738</v>
      </c>
      <c r="AX3385">
        <v>603917</v>
      </c>
    </row>
    <row r="3386" spans="1:50" x14ac:dyDescent="0.4">
      <c r="A3386">
        <v>600661</v>
      </c>
      <c r="B3386" t="s">
        <v>7119</v>
      </c>
      <c r="C3386">
        <v>0.82</v>
      </c>
      <c r="D3386">
        <v>35.81</v>
      </c>
      <c r="E3386" t="s">
        <v>105</v>
      </c>
      <c r="F3386" t="s">
        <v>872</v>
      </c>
      <c r="G3386">
        <v>17.12</v>
      </c>
      <c r="H3386">
        <v>2294</v>
      </c>
      <c r="I3386">
        <v>2435</v>
      </c>
      <c r="J3386">
        <v>2.59</v>
      </c>
      <c r="K3386" t="s">
        <v>1633</v>
      </c>
      <c r="L3386" t="s">
        <v>5323</v>
      </c>
      <c r="M3386">
        <v>-12.22</v>
      </c>
      <c r="N3386">
        <f t="shared" si="138"/>
        <v>-1</v>
      </c>
      <c r="O3386" t="s">
        <v>50</v>
      </c>
      <c r="P3386" t="s">
        <v>50</v>
      </c>
      <c r="Q3386">
        <v>0.67</v>
      </c>
      <c r="R3386">
        <v>19930614</v>
      </c>
      <c r="S3386" t="str">
        <f>LEFT(R3386,4)</f>
        <v>1993</v>
      </c>
      <c r="T3386" t="str">
        <f>MID(R3386,5,2)</f>
        <v>06</v>
      </c>
      <c r="U3386">
        <v>2.87</v>
      </c>
      <c r="V3386">
        <v>27.53</v>
      </c>
      <c r="W3386">
        <v>10.74</v>
      </c>
      <c r="X3386">
        <v>0.08</v>
      </c>
      <c r="Y3386">
        <v>60.69</v>
      </c>
      <c r="Z3386">
        <v>15.11</v>
      </c>
      <c r="AA3386">
        <v>3.76</v>
      </c>
      <c r="AB3386">
        <v>0.53</v>
      </c>
      <c r="AC3386">
        <v>15.36</v>
      </c>
      <c r="AD3386">
        <v>0.83</v>
      </c>
      <c r="AE3386">
        <v>1.01</v>
      </c>
      <c r="AF3386">
        <v>8.19</v>
      </c>
      <c r="AG3386">
        <v>17.8</v>
      </c>
      <c r="AH3386">
        <v>10.220000000000001</v>
      </c>
      <c r="AI3386">
        <v>1.1299999999999999</v>
      </c>
      <c r="AJ3386">
        <v>0.38</v>
      </c>
      <c r="AK3386">
        <v>1.17</v>
      </c>
      <c r="AL3386">
        <v>0.79</v>
      </c>
      <c r="AM3386">
        <v>1.03</v>
      </c>
      <c r="AN3386">
        <v>0.87</v>
      </c>
      <c r="AO3386">
        <v>2.94</v>
      </c>
      <c r="AP3386">
        <v>-0.9</v>
      </c>
      <c r="AQ3386">
        <v>-4.72</v>
      </c>
      <c r="AR3386">
        <v>12136</v>
      </c>
      <c r="AS3386">
        <v>42.57</v>
      </c>
      <c r="AT3386">
        <v>6.38</v>
      </c>
      <c r="AU3386">
        <v>5.79</v>
      </c>
      <c r="AV3386">
        <v>0.12</v>
      </c>
      <c r="AW3386">
        <v>5926</v>
      </c>
      <c r="AX3386">
        <v>600661</v>
      </c>
    </row>
    <row r="3387" spans="1:50" x14ac:dyDescent="0.4">
      <c r="A3387">
        <v>586</v>
      </c>
      <c r="B3387" t="s">
        <v>675</v>
      </c>
      <c r="C3387">
        <v>-0.1</v>
      </c>
      <c r="D3387">
        <v>238.23</v>
      </c>
      <c r="E3387" t="s">
        <v>237</v>
      </c>
      <c r="F3387" t="s">
        <v>302</v>
      </c>
      <c r="G3387">
        <v>10.16</v>
      </c>
      <c r="H3387">
        <v>19260</v>
      </c>
      <c r="I3387">
        <v>15210</v>
      </c>
      <c r="J3387">
        <v>1.93</v>
      </c>
      <c r="K3387" t="s">
        <v>676</v>
      </c>
      <c r="L3387" t="s">
        <v>676</v>
      </c>
      <c r="M3387">
        <v>-12.27</v>
      </c>
      <c r="N3387">
        <f t="shared" si="138"/>
        <v>-1</v>
      </c>
      <c r="O3387">
        <v>379.74</v>
      </c>
      <c r="P3387" t="s">
        <v>50</v>
      </c>
      <c r="Q3387">
        <v>1.33</v>
      </c>
      <c r="R3387">
        <v>19951220</v>
      </c>
      <c r="S3387" t="str">
        <f>LEFT(R3387,4)</f>
        <v>1995</v>
      </c>
      <c r="T3387" t="str">
        <f>MID(R3387,5,2)</f>
        <v>12</v>
      </c>
      <c r="U3387">
        <v>1.93</v>
      </c>
      <c r="V3387">
        <v>6.09</v>
      </c>
      <c r="W3387">
        <v>2.42</v>
      </c>
      <c r="X3387">
        <v>0.25</v>
      </c>
      <c r="Y3387">
        <v>56.14</v>
      </c>
      <c r="Z3387">
        <v>5.27</v>
      </c>
      <c r="AA3387">
        <v>0.45</v>
      </c>
      <c r="AB3387">
        <v>0.21</v>
      </c>
      <c r="AC3387">
        <v>3.21</v>
      </c>
      <c r="AD3387">
        <v>1.2</v>
      </c>
      <c r="AE3387">
        <v>2.4900000000000002</v>
      </c>
      <c r="AF3387">
        <v>0.65</v>
      </c>
      <c r="AG3387">
        <v>2.78</v>
      </c>
      <c r="AH3387">
        <v>2.04</v>
      </c>
      <c r="AI3387">
        <v>0.05</v>
      </c>
      <c r="AJ3387">
        <v>0.01</v>
      </c>
      <c r="AK3387">
        <v>0.06</v>
      </c>
      <c r="AL3387">
        <v>0.04</v>
      </c>
      <c r="AM3387">
        <v>0.06</v>
      </c>
      <c r="AN3387">
        <v>0.04</v>
      </c>
      <c r="AO3387">
        <v>-0.34</v>
      </c>
      <c r="AP3387">
        <v>-0.35</v>
      </c>
      <c r="AQ3387">
        <v>-0.03</v>
      </c>
      <c r="AR3387">
        <v>28285</v>
      </c>
      <c r="AS3387">
        <v>26.44</v>
      </c>
      <c r="AT3387">
        <v>1.7</v>
      </c>
      <c r="AU3387">
        <v>2.23</v>
      </c>
      <c r="AV3387">
        <v>0.1</v>
      </c>
      <c r="AW3387">
        <v>983</v>
      </c>
      <c r="AX3387">
        <v>586</v>
      </c>
    </row>
    <row r="3388" spans="1:50" x14ac:dyDescent="0.4">
      <c r="A3388">
        <v>300434</v>
      </c>
      <c r="B3388" t="s">
        <v>5267</v>
      </c>
      <c r="C3388">
        <v>4.51</v>
      </c>
      <c r="D3388">
        <v>34.18</v>
      </c>
      <c r="E3388" t="s">
        <v>297</v>
      </c>
      <c r="F3388" t="s">
        <v>302</v>
      </c>
      <c r="G3388">
        <v>7.53</v>
      </c>
      <c r="H3388">
        <v>21533</v>
      </c>
      <c r="I3388">
        <v>28391</v>
      </c>
      <c r="J3388">
        <v>2.2599999999999998</v>
      </c>
      <c r="K3388" t="s">
        <v>5268</v>
      </c>
      <c r="L3388" t="s">
        <v>5269</v>
      </c>
      <c r="M3388">
        <v>-12.27</v>
      </c>
      <c r="N3388">
        <f t="shared" si="138"/>
        <v>-1</v>
      </c>
      <c r="O3388">
        <v>20.43</v>
      </c>
      <c r="P3388">
        <v>20.61</v>
      </c>
      <c r="Q3388">
        <v>1.05</v>
      </c>
      <c r="R3388">
        <v>20150424</v>
      </c>
      <c r="S3388" t="str">
        <f>LEFT(R3388,4)</f>
        <v>2015</v>
      </c>
      <c r="T3388" t="str">
        <f>MID(R3388,5,2)</f>
        <v>04</v>
      </c>
      <c r="U3388">
        <v>4.0199999999999996</v>
      </c>
      <c r="V3388">
        <v>30.85</v>
      </c>
      <c r="W3388">
        <v>26.8</v>
      </c>
      <c r="X3388">
        <v>0.4</v>
      </c>
      <c r="Y3388">
        <v>11.84</v>
      </c>
      <c r="Z3388">
        <v>7.45</v>
      </c>
      <c r="AA3388">
        <v>4.95</v>
      </c>
      <c r="AB3388">
        <v>2.7</v>
      </c>
      <c r="AC3388">
        <v>2.69</v>
      </c>
      <c r="AD3388">
        <v>1.66</v>
      </c>
      <c r="AE3388">
        <v>0.65</v>
      </c>
      <c r="AF3388">
        <v>18.16</v>
      </c>
      <c r="AG3388">
        <v>6.1</v>
      </c>
      <c r="AH3388">
        <v>2.29</v>
      </c>
      <c r="AI3388">
        <v>0.87</v>
      </c>
      <c r="AJ3388">
        <v>0.01</v>
      </c>
      <c r="AK3388">
        <v>0.87</v>
      </c>
      <c r="AL3388">
        <v>0.7</v>
      </c>
      <c r="AM3388">
        <v>0.67</v>
      </c>
      <c r="AN3388">
        <v>0.65</v>
      </c>
      <c r="AO3388">
        <v>4.3600000000000003</v>
      </c>
      <c r="AP3388">
        <v>1.04</v>
      </c>
      <c r="AQ3388">
        <v>-0.39</v>
      </c>
      <c r="AR3388">
        <v>12038</v>
      </c>
      <c r="AS3388">
        <v>62.37</v>
      </c>
      <c r="AT3388">
        <v>14.34</v>
      </c>
      <c r="AU3388">
        <v>11.06</v>
      </c>
      <c r="AV3388">
        <v>0.18</v>
      </c>
      <c r="AW3388">
        <v>1617</v>
      </c>
      <c r="AX3388">
        <v>300434</v>
      </c>
    </row>
    <row r="3389" spans="1:50" hidden="1" x14ac:dyDescent="0.4">
      <c r="A3389">
        <v>600989</v>
      </c>
      <c r="B3389" t="s">
        <v>7631</v>
      </c>
      <c r="C3389">
        <v>1.06</v>
      </c>
      <c r="D3389">
        <v>18.47</v>
      </c>
      <c r="E3389" t="s">
        <v>470</v>
      </c>
      <c r="F3389" t="s">
        <v>609</v>
      </c>
      <c r="G3389">
        <v>9.49</v>
      </c>
      <c r="H3389">
        <v>45983</v>
      </c>
      <c r="I3389">
        <v>53287</v>
      </c>
      <c r="J3389">
        <v>7.33</v>
      </c>
      <c r="K3389" t="s">
        <v>3278</v>
      </c>
      <c r="L3389" t="s">
        <v>7632</v>
      </c>
      <c r="M3389">
        <v>-12.27</v>
      </c>
      <c r="O3389">
        <v>16.84</v>
      </c>
      <c r="P3389">
        <v>18.87</v>
      </c>
      <c r="Q3389">
        <v>1.2</v>
      </c>
      <c r="R3389">
        <v>20190516</v>
      </c>
      <c r="S3389" t="str">
        <f>LEFT(R3389,4)</f>
        <v>2019</v>
      </c>
      <c r="T3389" t="str">
        <f>MID(R3389,5,2)</f>
        <v>05</v>
      </c>
      <c r="U3389">
        <v>73.33</v>
      </c>
      <c r="V3389">
        <v>352.16</v>
      </c>
      <c r="W3389">
        <v>224.55</v>
      </c>
      <c r="X3389">
        <v>0</v>
      </c>
      <c r="Y3389">
        <v>36.24</v>
      </c>
      <c r="Z3389">
        <v>61.48</v>
      </c>
      <c r="AA3389">
        <v>147.82</v>
      </c>
      <c r="AB3389">
        <v>32.29</v>
      </c>
      <c r="AC3389">
        <v>84.23</v>
      </c>
      <c r="AD3389">
        <v>7.31</v>
      </c>
      <c r="AE3389">
        <v>0.17</v>
      </c>
      <c r="AF3389">
        <v>72.680000000000007</v>
      </c>
      <c r="AG3389">
        <v>97.47</v>
      </c>
      <c r="AH3389">
        <v>54.05</v>
      </c>
      <c r="AI3389">
        <v>33.26</v>
      </c>
      <c r="AJ3389">
        <v>0</v>
      </c>
      <c r="AK3389">
        <v>32.840000000000003</v>
      </c>
      <c r="AL3389">
        <v>28.33</v>
      </c>
      <c r="AM3389">
        <v>28.33</v>
      </c>
      <c r="AN3389">
        <v>27.73</v>
      </c>
      <c r="AO3389">
        <v>70.260000000000005</v>
      </c>
      <c r="AP3389">
        <v>23.51</v>
      </c>
      <c r="AQ3389">
        <v>32.22</v>
      </c>
      <c r="AR3389">
        <v>225509</v>
      </c>
      <c r="AS3389">
        <v>44.54</v>
      </c>
      <c r="AT3389">
        <v>34.119999999999997</v>
      </c>
      <c r="AU3389">
        <v>29.06</v>
      </c>
      <c r="AV3389">
        <v>0.46</v>
      </c>
      <c r="AW3389">
        <v>10936</v>
      </c>
      <c r="AX3389">
        <v>600989</v>
      </c>
    </row>
    <row r="3390" spans="1:50" x14ac:dyDescent="0.4">
      <c r="A3390">
        <v>56</v>
      </c>
      <c r="B3390" t="s">
        <v>211</v>
      </c>
      <c r="C3390">
        <v>-0.72</v>
      </c>
      <c r="D3390">
        <v>30.69</v>
      </c>
      <c r="E3390" t="s">
        <v>212</v>
      </c>
      <c r="F3390" t="s">
        <v>49</v>
      </c>
      <c r="G3390">
        <v>4.1399999999999997</v>
      </c>
      <c r="H3390">
        <v>39191</v>
      </c>
      <c r="I3390">
        <v>26593</v>
      </c>
      <c r="J3390">
        <v>9.0399999999999991</v>
      </c>
      <c r="K3390" t="s">
        <v>213</v>
      </c>
      <c r="L3390" t="s">
        <v>214</v>
      </c>
      <c r="M3390">
        <v>-12.29</v>
      </c>
      <c r="N3390">
        <f t="shared" ref="N3390:N3453" si="139">INT(M3390/100)</f>
        <v>-1</v>
      </c>
      <c r="O3390">
        <v>59.37</v>
      </c>
      <c r="P3390">
        <v>53.68</v>
      </c>
      <c r="Q3390">
        <v>1.0900000000000001</v>
      </c>
      <c r="R3390">
        <v>19960708</v>
      </c>
      <c r="S3390" t="str">
        <f>LEFT(R3390,4)</f>
        <v>1996</v>
      </c>
      <c r="T3390" t="str">
        <f>MID(R3390,5,2)</f>
        <v>07</v>
      </c>
      <c r="U3390">
        <v>11.75</v>
      </c>
      <c r="V3390">
        <v>130.75</v>
      </c>
      <c r="W3390">
        <v>54.5</v>
      </c>
      <c r="X3390">
        <v>4.8</v>
      </c>
      <c r="Y3390">
        <v>54.65</v>
      </c>
      <c r="Z3390">
        <v>25.09</v>
      </c>
      <c r="AA3390">
        <v>2.04</v>
      </c>
      <c r="AB3390">
        <v>0.02</v>
      </c>
      <c r="AC3390">
        <v>22.13</v>
      </c>
      <c r="AD3390">
        <v>0.18</v>
      </c>
      <c r="AE3390">
        <v>1.9</v>
      </c>
      <c r="AF3390">
        <v>18.95</v>
      </c>
      <c r="AG3390">
        <v>7.23</v>
      </c>
      <c r="AH3390">
        <v>2.13</v>
      </c>
      <c r="AI3390">
        <v>1.88</v>
      </c>
      <c r="AJ3390">
        <v>0.05</v>
      </c>
      <c r="AK3390">
        <v>1.9</v>
      </c>
      <c r="AL3390">
        <v>1.53</v>
      </c>
      <c r="AM3390">
        <v>1.19</v>
      </c>
      <c r="AN3390">
        <v>1.05</v>
      </c>
      <c r="AO3390">
        <v>21.6</v>
      </c>
      <c r="AP3390">
        <v>1.94</v>
      </c>
      <c r="AQ3390">
        <v>-0.33</v>
      </c>
      <c r="AR3390">
        <v>36507</v>
      </c>
      <c r="AS3390">
        <v>70.510000000000005</v>
      </c>
      <c r="AT3390">
        <v>25.98</v>
      </c>
      <c r="AU3390">
        <v>16.45</v>
      </c>
      <c r="AV3390">
        <v>0</v>
      </c>
      <c r="AW3390">
        <v>722</v>
      </c>
      <c r="AX3390">
        <v>56</v>
      </c>
    </row>
    <row r="3391" spans="1:50" x14ac:dyDescent="0.4">
      <c r="A3391">
        <v>2504</v>
      </c>
      <c r="B3391" t="s">
        <v>3087</v>
      </c>
      <c r="C3391">
        <v>1.59</v>
      </c>
      <c r="D3391" t="s">
        <v>50</v>
      </c>
      <c r="E3391" t="s">
        <v>1745</v>
      </c>
      <c r="F3391" t="s">
        <v>77</v>
      </c>
      <c r="G3391">
        <v>3.18</v>
      </c>
      <c r="H3391">
        <v>63294</v>
      </c>
      <c r="I3391">
        <v>70489</v>
      </c>
      <c r="J3391">
        <v>4.1500000000000004</v>
      </c>
      <c r="K3391" t="s">
        <v>3088</v>
      </c>
      <c r="L3391" t="s">
        <v>1915</v>
      </c>
      <c r="M3391">
        <v>-12.33</v>
      </c>
      <c r="N3391">
        <f t="shared" si="139"/>
        <v>-1</v>
      </c>
      <c r="O3391" t="s">
        <v>50</v>
      </c>
      <c r="P3391">
        <v>433.59</v>
      </c>
      <c r="Q3391">
        <v>0.55000000000000004</v>
      </c>
      <c r="R3391">
        <v>20101118</v>
      </c>
      <c r="S3391" t="str">
        <f>LEFT(R3391,4)</f>
        <v>2010</v>
      </c>
      <c r="T3391" t="str">
        <f>MID(R3391,5,2)</f>
        <v>11</v>
      </c>
      <c r="U3391">
        <v>10.26</v>
      </c>
      <c r="V3391">
        <v>44.38</v>
      </c>
      <c r="W3391">
        <v>8.59</v>
      </c>
      <c r="X3391">
        <v>0.08</v>
      </c>
      <c r="Y3391">
        <v>80.459999999999994</v>
      </c>
      <c r="Z3391">
        <v>41.67</v>
      </c>
      <c r="AA3391">
        <v>7.0000000000000007E-2</v>
      </c>
      <c r="AB3391">
        <v>0</v>
      </c>
      <c r="AC3391">
        <v>35.71</v>
      </c>
      <c r="AD3391">
        <v>1.72</v>
      </c>
      <c r="AE3391">
        <v>36.5</v>
      </c>
      <c r="AF3391">
        <v>1.87</v>
      </c>
      <c r="AG3391">
        <v>7.47</v>
      </c>
      <c r="AH3391">
        <v>7.35</v>
      </c>
      <c r="AI3391">
        <v>-1.08</v>
      </c>
      <c r="AJ3391">
        <v>0</v>
      </c>
      <c r="AK3391">
        <v>-1.1499999999999999</v>
      </c>
      <c r="AL3391">
        <v>-0.99</v>
      </c>
      <c r="AM3391">
        <v>-0.99</v>
      </c>
      <c r="AN3391">
        <v>-0.92</v>
      </c>
      <c r="AO3391">
        <v>5.66</v>
      </c>
      <c r="AP3391">
        <v>-0.04</v>
      </c>
      <c r="AQ3391">
        <v>-0.11</v>
      </c>
      <c r="AR3391">
        <v>44738</v>
      </c>
      <c r="AS3391">
        <v>1.62</v>
      </c>
      <c r="AT3391">
        <v>-14.43</v>
      </c>
      <c r="AU3391">
        <v>-13.22</v>
      </c>
      <c r="AV3391">
        <v>0</v>
      </c>
      <c r="AW3391">
        <v>433</v>
      </c>
      <c r="AX3391">
        <v>2504</v>
      </c>
    </row>
    <row r="3392" spans="1:50" x14ac:dyDescent="0.4">
      <c r="A3392">
        <v>757</v>
      </c>
      <c r="B3392" t="s">
        <v>1074</v>
      </c>
      <c r="C3392">
        <v>-0.22</v>
      </c>
      <c r="D3392">
        <v>20.57</v>
      </c>
      <c r="E3392" t="s">
        <v>145</v>
      </c>
      <c r="F3392" t="s">
        <v>302</v>
      </c>
      <c r="G3392">
        <v>4.6100000000000003</v>
      </c>
      <c r="H3392">
        <v>12841</v>
      </c>
      <c r="I3392">
        <v>8167</v>
      </c>
      <c r="J3392">
        <v>4.5199999999999996</v>
      </c>
      <c r="K3392" t="s">
        <v>1075</v>
      </c>
      <c r="L3392" t="s">
        <v>1076</v>
      </c>
      <c r="M3392">
        <v>-12.36</v>
      </c>
      <c r="N3392">
        <f t="shared" si="139"/>
        <v>-1</v>
      </c>
      <c r="O3392">
        <v>38.68</v>
      </c>
      <c r="P3392">
        <v>35.24</v>
      </c>
      <c r="Q3392">
        <v>0.59</v>
      </c>
      <c r="R3392">
        <v>19970627</v>
      </c>
      <c r="S3392" t="str">
        <f>LEFT(R3392,4)</f>
        <v>1997</v>
      </c>
      <c r="T3392" t="str">
        <f>MID(R3392,5,2)</f>
        <v>06</v>
      </c>
      <c r="U3392">
        <v>6.05</v>
      </c>
      <c r="V3392">
        <v>30.49</v>
      </c>
      <c r="W3392">
        <v>13.91</v>
      </c>
      <c r="X3392">
        <v>0.08</v>
      </c>
      <c r="Y3392">
        <v>54.12</v>
      </c>
      <c r="Z3392">
        <v>20.58</v>
      </c>
      <c r="AA3392">
        <v>6.12</v>
      </c>
      <c r="AB3392">
        <v>0.3</v>
      </c>
      <c r="AC3392">
        <v>15.27</v>
      </c>
      <c r="AD3392">
        <v>7.26</v>
      </c>
      <c r="AE3392">
        <v>1.52</v>
      </c>
      <c r="AF3392">
        <v>11.87</v>
      </c>
      <c r="AG3392">
        <v>30.1</v>
      </c>
      <c r="AH3392">
        <v>26.92</v>
      </c>
      <c r="AI3392">
        <v>1.1000000000000001</v>
      </c>
      <c r="AJ3392">
        <v>-0.01</v>
      </c>
      <c r="AK3392">
        <v>1.23</v>
      </c>
      <c r="AL3392">
        <v>1.03</v>
      </c>
      <c r="AM3392">
        <v>1.02</v>
      </c>
      <c r="AN3392">
        <v>0.09</v>
      </c>
      <c r="AO3392">
        <v>-4.6900000000000004</v>
      </c>
      <c r="AP3392">
        <v>-1.22</v>
      </c>
      <c r="AQ3392">
        <v>-2.56</v>
      </c>
      <c r="AR3392">
        <v>31948</v>
      </c>
      <c r="AS3392">
        <v>10.58</v>
      </c>
      <c r="AT3392">
        <v>3.64</v>
      </c>
      <c r="AU3392">
        <v>3.38</v>
      </c>
      <c r="AV3392">
        <v>0.16</v>
      </c>
      <c r="AW3392">
        <v>1286</v>
      </c>
      <c r="AX3392">
        <v>757</v>
      </c>
    </row>
    <row r="3393" spans="1:50" x14ac:dyDescent="0.4">
      <c r="A3393">
        <v>691</v>
      </c>
      <c r="B3393" t="s">
        <v>927</v>
      </c>
      <c r="C3393">
        <v>0.5</v>
      </c>
      <c r="D3393" t="s">
        <v>50</v>
      </c>
      <c r="E3393" t="s">
        <v>67</v>
      </c>
      <c r="F3393" t="s">
        <v>594</v>
      </c>
      <c r="G3393">
        <v>4.01</v>
      </c>
      <c r="H3393">
        <v>21485</v>
      </c>
      <c r="I3393">
        <v>21612</v>
      </c>
      <c r="J3393">
        <v>2.9</v>
      </c>
      <c r="K3393" t="s">
        <v>928</v>
      </c>
      <c r="L3393" t="s">
        <v>929</v>
      </c>
      <c r="M3393">
        <v>-12.45</v>
      </c>
      <c r="N3393">
        <f t="shared" si="139"/>
        <v>-1</v>
      </c>
      <c r="O3393" t="s">
        <v>50</v>
      </c>
      <c r="P3393">
        <v>117.82</v>
      </c>
      <c r="Q3393">
        <v>1.1299999999999999</v>
      </c>
      <c r="R3393">
        <v>19970228</v>
      </c>
      <c r="S3393" t="str">
        <f>LEFT(R3393,4)</f>
        <v>1997</v>
      </c>
      <c r="T3393" t="str">
        <f>MID(R3393,5,2)</f>
        <v>02</v>
      </c>
      <c r="U3393">
        <v>3.23</v>
      </c>
      <c r="V3393">
        <v>1.91</v>
      </c>
      <c r="W3393">
        <v>0.79</v>
      </c>
      <c r="X3393">
        <v>0.13</v>
      </c>
      <c r="Y3393">
        <v>51.99</v>
      </c>
      <c r="Z3393">
        <v>1.51</v>
      </c>
      <c r="AA3393">
        <v>0.02</v>
      </c>
      <c r="AB3393">
        <v>0.1</v>
      </c>
      <c r="AC3393">
        <v>0.85</v>
      </c>
      <c r="AD3393">
        <v>1.42</v>
      </c>
      <c r="AE3393">
        <v>0</v>
      </c>
      <c r="AF3393">
        <v>1.53</v>
      </c>
      <c r="AG3393">
        <v>0.12</v>
      </c>
      <c r="AH3393">
        <v>0.12</v>
      </c>
      <c r="AI3393">
        <v>-7.0000000000000007E-2</v>
      </c>
      <c r="AJ3393">
        <v>0</v>
      </c>
      <c r="AK3393">
        <v>-7.0000000000000007E-2</v>
      </c>
      <c r="AL3393">
        <v>-7.0000000000000007E-2</v>
      </c>
      <c r="AM3393">
        <v>-7.0000000000000007E-2</v>
      </c>
      <c r="AN3393">
        <v>-7.0000000000000007E-2</v>
      </c>
      <c r="AO3393">
        <v>-4.12</v>
      </c>
      <c r="AP3393">
        <v>-0.02</v>
      </c>
      <c r="AQ3393">
        <v>-0.02</v>
      </c>
      <c r="AR3393">
        <v>16938</v>
      </c>
      <c r="AS3393">
        <v>-4.99</v>
      </c>
      <c r="AT3393">
        <v>-60.6</v>
      </c>
      <c r="AU3393">
        <v>-55.5</v>
      </c>
      <c r="AV3393">
        <v>0</v>
      </c>
      <c r="AW3393">
        <v>28</v>
      </c>
      <c r="AX3393">
        <v>691</v>
      </c>
    </row>
    <row r="3394" spans="1:50" x14ac:dyDescent="0.4">
      <c r="A3394">
        <v>300711</v>
      </c>
      <c r="B3394" t="s">
        <v>5832</v>
      </c>
      <c r="C3394">
        <v>-0.9</v>
      </c>
      <c r="D3394" t="s">
        <v>50</v>
      </c>
      <c r="E3394" t="s">
        <v>237</v>
      </c>
      <c r="F3394" t="s">
        <v>283</v>
      </c>
      <c r="G3394">
        <v>14.4</v>
      </c>
      <c r="H3394">
        <v>5871</v>
      </c>
      <c r="I3394">
        <v>4315</v>
      </c>
      <c r="J3394">
        <v>0.56000000000000005</v>
      </c>
      <c r="K3394" t="s">
        <v>5833</v>
      </c>
      <c r="L3394" t="s">
        <v>2470</v>
      </c>
      <c r="M3394">
        <v>-12.5</v>
      </c>
      <c r="N3394">
        <f t="shared" si="139"/>
        <v>-1</v>
      </c>
      <c r="O3394" t="s">
        <v>50</v>
      </c>
      <c r="P3394">
        <v>158.41999999999999</v>
      </c>
      <c r="Q3394">
        <v>1.1200000000000001</v>
      </c>
      <c r="R3394">
        <v>20171101</v>
      </c>
      <c r="S3394" t="str">
        <f>LEFT(R3394,4)</f>
        <v>2017</v>
      </c>
      <c r="T3394" t="str">
        <f>MID(R3394,5,2)</f>
        <v>11</v>
      </c>
      <c r="U3394">
        <v>1.73</v>
      </c>
      <c r="V3394">
        <v>6.35</v>
      </c>
      <c r="W3394">
        <v>5.33</v>
      </c>
      <c r="X3394">
        <v>0</v>
      </c>
      <c r="Y3394">
        <v>16.170000000000002</v>
      </c>
      <c r="Z3394">
        <v>5.54</v>
      </c>
      <c r="AA3394">
        <v>0.57999999999999996</v>
      </c>
      <c r="AB3394">
        <v>0.08</v>
      </c>
      <c r="AC3394">
        <v>1</v>
      </c>
      <c r="AD3394">
        <v>1.55</v>
      </c>
      <c r="AE3394">
        <v>1.6</v>
      </c>
      <c r="AF3394">
        <v>2.27</v>
      </c>
      <c r="AG3394">
        <v>1.03</v>
      </c>
      <c r="AH3394">
        <v>0.55000000000000004</v>
      </c>
      <c r="AI3394">
        <v>-0.26</v>
      </c>
      <c r="AJ3394">
        <v>0</v>
      </c>
      <c r="AK3394">
        <v>-0.26</v>
      </c>
      <c r="AL3394">
        <v>-0.23</v>
      </c>
      <c r="AM3394">
        <v>-0.23</v>
      </c>
      <c r="AN3394">
        <v>-0.24</v>
      </c>
      <c r="AO3394">
        <v>1.08</v>
      </c>
      <c r="AP3394">
        <v>-0.49</v>
      </c>
      <c r="AQ3394">
        <v>-0.56000000000000005</v>
      </c>
      <c r="AR3394">
        <v>16281</v>
      </c>
      <c r="AS3394">
        <v>46.3</v>
      </c>
      <c r="AT3394">
        <v>-25.62</v>
      </c>
      <c r="AU3394">
        <v>-22.1</v>
      </c>
      <c r="AV3394">
        <v>0.3</v>
      </c>
      <c r="AW3394">
        <v>365</v>
      </c>
      <c r="AX3394">
        <v>300711</v>
      </c>
    </row>
    <row r="3395" spans="1:50" x14ac:dyDescent="0.4">
      <c r="A3395">
        <v>600291</v>
      </c>
      <c r="B3395" t="s">
        <v>6521</v>
      </c>
      <c r="C3395">
        <v>-1.86</v>
      </c>
      <c r="D3395" t="s">
        <v>50</v>
      </c>
      <c r="E3395" t="s">
        <v>792</v>
      </c>
      <c r="F3395" t="s">
        <v>420</v>
      </c>
      <c r="G3395">
        <v>9</v>
      </c>
      <c r="H3395">
        <v>80854</v>
      </c>
      <c r="I3395">
        <v>54180</v>
      </c>
      <c r="J3395">
        <v>10.93</v>
      </c>
      <c r="K3395" t="s">
        <v>6522</v>
      </c>
      <c r="L3395" t="s">
        <v>6522</v>
      </c>
      <c r="M3395">
        <v>-12.5</v>
      </c>
      <c r="N3395">
        <f t="shared" si="139"/>
        <v>-1</v>
      </c>
      <c r="O3395" t="s">
        <v>50</v>
      </c>
      <c r="P3395">
        <v>26.02</v>
      </c>
      <c r="Q3395">
        <v>1.87</v>
      </c>
      <c r="R3395">
        <v>20000731</v>
      </c>
      <c r="S3395" t="str">
        <f>LEFT(R3395,4)</f>
        <v>2000</v>
      </c>
      <c r="T3395" t="str">
        <f>MID(R3395,5,2)</f>
        <v>07</v>
      </c>
      <c r="U3395">
        <v>10.93</v>
      </c>
      <c r="V3395">
        <v>712.49</v>
      </c>
      <c r="W3395">
        <v>108.81</v>
      </c>
      <c r="X3395">
        <v>147.75</v>
      </c>
      <c r="Y3395">
        <v>63.99</v>
      </c>
      <c r="Z3395">
        <v>0</v>
      </c>
      <c r="AA3395">
        <v>11.7</v>
      </c>
      <c r="AB3395">
        <v>17.079999999999998</v>
      </c>
      <c r="AC3395">
        <v>0</v>
      </c>
      <c r="AD3395">
        <v>0</v>
      </c>
      <c r="AE3395">
        <v>0</v>
      </c>
      <c r="AF3395">
        <v>59.69</v>
      </c>
      <c r="AG3395">
        <v>105.6</v>
      </c>
      <c r="AH3395">
        <v>0</v>
      </c>
      <c r="AI3395">
        <v>-20.51</v>
      </c>
      <c r="AJ3395">
        <v>-31.77</v>
      </c>
      <c r="AK3395">
        <v>-20.28</v>
      </c>
      <c r="AL3395">
        <v>-25.2</v>
      </c>
      <c r="AM3395">
        <v>-15.64</v>
      </c>
      <c r="AN3395">
        <v>-4.71</v>
      </c>
      <c r="AO3395">
        <v>14.07</v>
      </c>
      <c r="AP3395">
        <v>-489.5</v>
      </c>
      <c r="AQ3395">
        <v>-7.56</v>
      </c>
      <c r="AR3395">
        <v>81090</v>
      </c>
      <c r="AS3395" t="s">
        <v>50</v>
      </c>
      <c r="AT3395">
        <v>-19.420000000000002</v>
      </c>
      <c r="AU3395">
        <v>-14.81</v>
      </c>
      <c r="AV3395">
        <v>0</v>
      </c>
      <c r="AW3395">
        <v>17155</v>
      </c>
      <c r="AX3395">
        <v>600291</v>
      </c>
    </row>
    <row r="3396" spans="1:50" x14ac:dyDescent="0.4">
      <c r="A3396">
        <v>2542</v>
      </c>
      <c r="B3396" t="s">
        <v>3188</v>
      </c>
      <c r="C3396">
        <v>0.81</v>
      </c>
      <c r="D3396">
        <v>30.15</v>
      </c>
      <c r="E3396" t="s">
        <v>85</v>
      </c>
      <c r="F3396" t="s">
        <v>77</v>
      </c>
      <c r="G3396">
        <v>3.73</v>
      </c>
      <c r="H3396">
        <v>25866</v>
      </c>
      <c r="I3396">
        <v>34662</v>
      </c>
      <c r="J3396">
        <v>12.03</v>
      </c>
      <c r="K3396" t="s">
        <v>2876</v>
      </c>
      <c r="L3396" t="s">
        <v>3189</v>
      </c>
      <c r="M3396">
        <v>-12.62</v>
      </c>
      <c r="N3396">
        <f t="shared" si="139"/>
        <v>-1</v>
      </c>
      <c r="O3396">
        <v>29.58</v>
      </c>
      <c r="P3396">
        <v>30.28</v>
      </c>
      <c r="Q3396">
        <v>1.04</v>
      </c>
      <c r="R3396">
        <v>20110128</v>
      </c>
      <c r="S3396" t="str">
        <f>LEFT(R3396,4)</f>
        <v>2011</v>
      </c>
      <c r="T3396" t="str">
        <f>MID(R3396,5,2)</f>
        <v>01</v>
      </c>
      <c r="U3396">
        <v>18.059999999999999</v>
      </c>
      <c r="V3396">
        <v>86.06</v>
      </c>
      <c r="W3396">
        <v>40.200000000000003</v>
      </c>
      <c r="X3396">
        <v>0.42</v>
      </c>
      <c r="Y3396">
        <v>52.79</v>
      </c>
      <c r="Z3396">
        <v>58.89</v>
      </c>
      <c r="AA3396">
        <v>11.74</v>
      </c>
      <c r="AB3396">
        <v>2.4300000000000002</v>
      </c>
      <c r="AC3396">
        <v>38.53</v>
      </c>
      <c r="AD3396">
        <v>21.47</v>
      </c>
      <c r="AE3396">
        <v>24.35</v>
      </c>
      <c r="AF3396">
        <v>7.78</v>
      </c>
      <c r="AG3396">
        <v>26</v>
      </c>
      <c r="AH3396">
        <v>20.79</v>
      </c>
      <c r="AI3396">
        <v>1.99</v>
      </c>
      <c r="AJ3396">
        <v>0.09</v>
      </c>
      <c r="AK3396">
        <v>2</v>
      </c>
      <c r="AL3396">
        <v>1.67</v>
      </c>
      <c r="AM3396">
        <v>1.68</v>
      </c>
      <c r="AN3396">
        <v>1.59</v>
      </c>
      <c r="AO3396">
        <v>11.38</v>
      </c>
      <c r="AP3396">
        <v>0.39</v>
      </c>
      <c r="AQ3396">
        <v>-0.97</v>
      </c>
      <c r="AR3396">
        <v>62776</v>
      </c>
      <c r="AS3396">
        <v>20.02</v>
      </c>
      <c r="AT3396">
        <v>7.67</v>
      </c>
      <c r="AU3396">
        <v>6.46</v>
      </c>
      <c r="AV3396">
        <v>0.72</v>
      </c>
      <c r="AW3396">
        <v>2574</v>
      </c>
      <c r="AX3396">
        <v>2542</v>
      </c>
    </row>
    <row r="3397" spans="1:50" x14ac:dyDescent="0.4">
      <c r="A3397">
        <v>711</v>
      </c>
      <c r="B3397" t="s">
        <v>976</v>
      </c>
      <c r="C3397">
        <v>-0.18</v>
      </c>
      <c r="D3397">
        <v>124.8</v>
      </c>
      <c r="E3397" t="s">
        <v>317</v>
      </c>
      <c r="F3397" t="s">
        <v>679</v>
      </c>
      <c r="G3397">
        <v>5.42</v>
      </c>
      <c r="H3397">
        <v>52840</v>
      </c>
      <c r="I3397">
        <v>32332</v>
      </c>
      <c r="J3397">
        <v>7.83</v>
      </c>
      <c r="K3397" t="s">
        <v>977</v>
      </c>
      <c r="L3397" t="s">
        <v>978</v>
      </c>
      <c r="M3397">
        <v>-12.68</v>
      </c>
      <c r="N3397">
        <f t="shared" si="139"/>
        <v>-1</v>
      </c>
      <c r="O3397" t="s">
        <v>50</v>
      </c>
      <c r="P3397">
        <v>54.31</v>
      </c>
      <c r="Q3397">
        <v>0.92</v>
      </c>
      <c r="R3397">
        <v>19970411</v>
      </c>
      <c r="S3397" t="str">
        <f>LEFT(R3397,4)</f>
        <v>1997</v>
      </c>
      <c r="T3397" t="str">
        <f>MID(R3397,5,2)</f>
        <v>04</v>
      </c>
      <c r="U3397">
        <v>10.24</v>
      </c>
      <c r="V3397">
        <v>125.23</v>
      </c>
      <c r="W3397">
        <v>52.48</v>
      </c>
      <c r="X3397">
        <v>2.4700000000000002</v>
      </c>
      <c r="Y3397">
        <v>56.12</v>
      </c>
      <c r="Z3397">
        <v>76.94</v>
      </c>
      <c r="AA3397">
        <v>3.59</v>
      </c>
      <c r="AB3397">
        <v>1.1100000000000001</v>
      </c>
      <c r="AC3397">
        <v>64.39</v>
      </c>
      <c r="AD3397">
        <v>39.07</v>
      </c>
      <c r="AE3397">
        <v>20.29</v>
      </c>
      <c r="AF3397">
        <v>37.06</v>
      </c>
      <c r="AG3397">
        <v>13.96</v>
      </c>
      <c r="AH3397">
        <v>9.77</v>
      </c>
      <c r="AI3397">
        <v>0.74</v>
      </c>
      <c r="AJ3397">
        <v>0.16</v>
      </c>
      <c r="AK3397">
        <v>0.72</v>
      </c>
      <c r="AL3397">
        <v>0.49</v>
      </c>
      <c r="AM3397">
        <v>0.33</v>
      </c>
      <c r="AN3397">
        <v>0.06</v>
      </c>
      <c r="AO3397">
        <v>4.88</v>
      </c>
      <c r="AP3397">
        <v>-3.41</v>
      </c>
      <c r="AQ3397">
        <v>-1.17</v>
      </c>
      <c r="AR3397">
        <v>39099</v>
      </c>
      <c r="AS3397">
        <v>30.01</v>
      </c>
      <c r="AT3397">
        <v>5.3</v>
      </c>
      <c r="AU3397">
        <v>2.4</v>
      </c>
      <c r="AV3397">
        <v>0.14000000000000001</v>
      </c>
      <c r="AW3397">
        <v>1748</v>
      </c>
      <c r="AX3397">
        <v>711</v>
      </c>
    </row>
    <row r="3398" spans="1:50" x14ac:dyDescent="0.4">
      <c r="A3398">
        <v>603025</v>
      </c>
      <c r="B3398" t="s">
        <v>8121</v>
      </c>
      <c r="C3398">
        <v>0.74</v>
      </c>
      <c r="D3398">
        <v>31.54</v>
      </c>
      <c r="E3398" t="s">
        <v>119</v>
      </c>
      <c r="F3398" t="s">
        <v>77</v>
      </c>
      <c r="G3398">
        <v>9.3800000000000008</v>
      </c>
      <c r="H3398">
        <v>43016</v>
      </c>
      <c r="I3398">
        <v>36199</v>
      </c>
      <c r="J3398">
        <v>9.16</v>
      </c>
      <c r="K3398" t="s">
        <v>8122</v>
      </c>
      <c r="L3398" t="s">
        <v>8123</v>
      </c>
      <c r="M3398">
        <v>-12.72</v>
      </c>
      <c r="N3398">
        <f t="shared" si="139"/>
        <v>-1</v>
      </c>
      <c r="O3398">
        <v>34.75</v>
      </c>
      <c r="P3398">
        <v>23.73</v>
      </c>
      <c r="Q3398">
        <v>0.99</v>
      </c>
      <c r="R3398">
        <v>20150422</v>
      </c>
      <c r="S3398" t="str">
        <f>LEFT(R3398,4)</f>
        <v>2015</v>
      </c>
      <c r="T3398" t="str">
        <f>MID(R3398,5,2)</f>
        <v>04</v>
      </c>
      <c r="U3398">
        <v>9.26</v>
      </c>
      <c r="V3398">
        <v>19.16</v>
      </c>
      <c r="W3398">
        <v>17.510000000000002</v>
      </c>
      <c r="X3398">
        <v>0.17</v>
      </c>
      <c r="Y3398">
        <v>7.75</v>
      </c>
      <c r="Z3398">
        <v>13.93</v>
      </c>
      <c r="AA3398">
        <v>1.19</v>
      </c>
      <c r="AB3398">
        <v>7.0000000000000007E-2</v>
      </c>
      <c r="AC3398">
        <v>1.47</v>
      </c>
      <c r="AD3398">
        <v>2.29</v>
      </c>
      <c r="AE3398">
        <v>1.96</v>
      </c>
      <c r="AF3398">
        <v>1.86</v>
      </c>
      <c r="AG3398">
        <v>7.41</v>
      </c>
      <c r="AH3398">
        <v>3.95</v>
      </c>
      <c r="AI3398">
        <v>2.36</v>
      </c>
      <c r="AJ3398">
        <v>0.19</v>
      </c>
      <c r="AK3398">
        <v>2.46</v>
      </c>
      <c r="AL3398">
        <v>2.09</v>
      </c>
      <c r="AM3398">
        <v>2.09</v>
      </c>
      <c r="AN3398">
        <v>1.81</v>
      </c>
      <c r="AO3398">
        <v>4.4800000000000004</v>
      </c>
      <c r="AP3398">
        <v>2.35</v>
      </c>
      <c r="AQ3398">
        <v>-0.54</v>
      </c>
      <c r="AR3398">
        <v>20060</v>
      </c>
      <c r="AS3398">
        <v>46.73</v>
      </c>
      <c r="AT3398">
        <v>31.89</v>
      </c>
      <c r="AU3398">
        <v>28.15</v>
      </c>
      <c r="AV3398">
        <v>0.83</v>
      </c>
      <c r="AW3398">
        <v>818</v>
      </c>
      <c r="AX3398">
        <v>603025</v>
      </c>
    </row>
    <row r="3399" spans="1:50" x14ac:dyDescent="0.4">
      <c r="A3399">
        <v>2922</v>
      </c>
      <c r="B3399" t="s">
        <v>4124</v>
      </c>
      <c r="C3399">
        <v>7.0000000000000007E-2</v>
      </c>
      <c r="D3399">
        <v>43.81</v>
      </c>
      <c r="E3399" t="s">
        <v>201</v>
      </c>
      <c r="F3399" t="s">
        <v>283</v>
      </c>
      <c r="G3399">
        <v>15.01</v>
      </c>
      <c r="H3399">
        <v>4893</v>
      </c>
      <c r="I3399">
        <v>4956</v>
      </c>
      <c r="J3399">
        <v>0.57999999999999996</v>
      </c>
      <c r="K3399" t="s">
        <v>4125</v>
      </c>
      <c r="L3399" t="s">
        <v>4126</v>
      </c>
      <c r="M3399">
        <v>-12.74</v>
      </c>
      <c r="N3399">
        <f t="shared" si="139"/>
        <v>-1</v>
      </c>
      <c r="O3399">
        <v>47.75</v>
      </c>
      <c r="P3399">
        <v>48.75</v>
      </c>
      <c r="Q3399">
        <v>1.74</v>
      </c>
      <c r="R3399">
        <v>20171229</v>
      </c>
      <c r="S3399" t="str">
        <f>LEFT(R3399,4)</f>
        <v>2017</v>
      </c>
      <c r="T3399" t="str">
        <f>MID(R3399,5,2)</f>
        <v>12</v>
      </c>
      <c r="U3399">
        <v>1.35</v>
      </c>
      <c r="V3399">
        <v>13.79</v>
      </c>
      <c r="W3399">
        <v>9.1300000000000008</v>
      </c>
      <c r="X3399">
        <v>0.02</v>
      </c>
      <c r="Y3399">
        <v>33.64</v>
      </c>
      <c r="Z3399">
        <v>7.92</v>
      </c>
      <c r="AA3399">
        <v>4.3</v>
      </c>
      <c r="AB3399">
        <v>0.59</v>
      </c>
      <c r="AC3399">
        <v>4.51</v>
      </c>
      <c r="AD3399">
        <v>1.81</v>
      </c>
      <c r="AE3399">
        <v>2.3199999999999998</v>
      </c>
      <c r="AF3399">
        <v>5.08</v>
      </c>
      <c r="AG3399">
        <v>9.0399999999999991</v>
      </c>
      <c r="AH3399">
        <v>6.97</v>
      </c>
      <c r="AI3399">
        <v>0.43</v>
      </c>
      <c r="AJ3399">
        <v>0.06</v>
      </c>
      <c r="AK3399">
        <v>0.42</v>
      </c>
      <c r="AL3399">
        <v>0.34</v>
      </c>
      <c r="AM3399">
        <v>0.35</v>
      </c>
      <c r="AN3399">
        <v>0.25</v>
      </c>
      <c r="AO3399">
        <v>2.0699999999999998</v>
      </c>
      <c r="AP3399">
        <v>0.55000000000000004</v>
      </c>
      <c r="AQ3399">
        <v>-0.51</v>
      </c>
      <c r="AR3399">
        <v>16435</v>
      </c>
      <c r="AS3399">
        <v>22.95</v>
      </c>
      <c r="AT3399">
        <v>4.8099999999999996</v>
      </c>
      <c r="AU3399">
        <v>3.84</v>
      </c>
      <c r="AV3399">
        <v>0.48</v>
      </c>
      <c r="AW3399">
        <v>2461</v>
      </c>
      <c r="AX3399">
        <v>2922</v>
      </c>
    </row>
    <row r="3400" spans="1:50" x14ac:dyDescent="0.4">
      <c r="A3400">
        <v>2856</v>
      </c>
      <c r="B3400" t="s">
        <v>3972</v>
      </c>
      <c r="C3400">
        <v>0.32</v>
      </c>
      <c r="D3400">
        <v>84.33</v>
      </c>
      <c r="E3400" t="s">
        <v>1745</v>
      </c>
      <c r="F3400" t="s">
        <v>49</v>
      </c>
      <c r="G3400">
        <v>18.7</v>
      </c>
      <c r="H3400">
        <v>6118</v>
      </c>
      <c r="I3400">
        <v>5300</v>
      </c>
      <c r="J3400">
        <v>0.3</v>
      </c>
      <c r="K3400" t="s">
        <v>3908</v>
      </c>
      <c r="L3400" t="s">
        <v>3973</v>
      </c>
      <c r="M3400">
        <v>-12.77</v>
      </c>
      <c r="N3400">
        <f t="shared" si="139"/>
        <v>-1</v>
      </c>
      <c r="O3400">
        <v>127.55</v>
      </c>
      <c r="P3400">
        <v>85.79</v>
      </c>
      <c r="Q3400">
        <v>0.53</v>
      </c>
      <c r="R3400">
        <v>20170320</v>
      </c>
      <c r="S3400" t="str">
        <f>LEFT(R3400,4)</f>
        <v>2017</v>
      </c>
      <c r="T3400" t="str">
        <f>MID(R3400,5,2)</f>
        <v>03</v>
      </c>
      <c r="U3400">
        <v>1.22</v>
      </c>
      <c r="V3400">
        <v>14.66</v>
      </c>
      <c r="W3400">
        <v>6.82</v>
      </c>
      <c r="X3400">
        <v>0</v>
      </c>
      <c r="Y3400">
        <v>53.48</v>
      </c>
      <c r="Z3400">
        <v>13.89</v>
      </c>
      <c r="AA3400">
        <v>0.16</v>
      </c>
      <c r="AB3400">
        <v>0.01</v>
      </c>
      <c r="AC3400">
        <v>7.84</v>
      </c>
      <c r="AD3400">
        <v>3.39</v>
      </c>
      <c r="AE3400">
        <v>7.91</v>
      </c>
      <c r="AF3400">
        <v>2.88</v>
      </c>
      <c r="AG3400">
        <v>6.08</v>
      </c>
      <c r="AH3400">
        <v>5.25</v>
      </c>
      <c r="AI3400">
        <v>0.27</v>
      </c>
      <c r="AJ3400">
        <v>0</v>
      </c>
      <c r="AK3400">
        <v>0.27</v>
      </c>
      <c r="AL3400">
        <v>0.2</v>
      </c>
      <c r="AM3400">
        <v>0.2</v>
      </c>
      <c r="AN3400">
        <v>0.2</v>
      </c>
      <c r="AO3400">
        <v>2.44</v>
      </c>
      <c r="AP3400">
        <v>-0.97</v>
      </c>
      <c r="AQ3400">
        <v>-0.7</v>
      </c>
      <c r="AR3400">
        <v>13770</v>
      </c>
      <c r="AS3400">
        <v>13.58</v>
      </c>
      <c r="AT3400">
        <v>4.42</v>
      </c>
      <c r="AU3400">
        <v>3.33</v>
      </c>
      <c r="AV3400">
        <v>0.03</v>
      </c>
      <c r="AW3400">
        <v>665</v>
      </c>
      <c r="AX3400">
        <v>2856</v>
      </c>
    </row>
    <row r="3401" spans="1:50" x14ac:dyDescent="0.4">
      <c r="A3401">
        <v>603928</v>
      </c>
      <c r="B3401" t="s">
        <v>8883</v>
      </c>
      <c r="C3401">
        <v>-0.81</v>
      </c>
      <c r="D3401">
        <v>19.399999999999999</v>
      </c>
      <c r="E3401" t="s">
        <v>470</v>
      </c>
      <c r="F3401" t="s">
        <v>161</v>
      </c>
      <c r="G3401">
        <v>12.33</v>
      </c>
      <c r="H3401">
        <v>6605</v>
      </c>
      <c r="I3401">
        <v>3699</v>
      </c>
      <c r="J3401">
        <v>2.02</v>
      </c>
      <c r="K3401" t="s">
        <v>399</v>
      </c>
      <c r="L3401" t="s">
        <v>399</v>
      </c>
      <c r="M3401">
        <v>-12.81</v>
      </c>
      <c r="N3401">
        <f t="shared" si="139"/>
        <v>-1</v>
      </c>
      <c r="O3401">
        <v>18.510000000000002</v>
      </c>
      <c r="P3401">
        <v>16.989999999999998</v>
      </c>
      <c r="Q3401">
        <v>1.07</v>
      </c>
      <c r="R3401">
        <v>20161212</v>
      </c>
      <c r="S3401" t="str">
        <f>LEFT(R3401,4)</f>
        <v>2016</v>
      </c>
      <c r="T3401" t="str">
        <f>MID(R3401,5,2)</f>
        <v>12</v>
      </c>
      <c r="U3401">
        <v>2.02</v>
      </c>
      <c r="V3401">
        <v>15.96</v>
      </c>
      <c r="W3401">
        <v>12.84</v>
      </c>
      <c r="X3401">
        <v>0</v>
      </c>
      <c r="Y3401">
        <v>19.55</v>
      </c>
      <c r="Z3401">
        <v>10.02</v>
      </c>
      <c r="AA3401">
        <v>4.16</v>
      </c>
      <c r="AB3401">
        <v>0.54</v>
      </c>
      <c r="AC3401">
        <v>2.96</v>
      </c>
      <c r="AD3401">
        <v>0.61</v>
      </c>
      <c r="AE3401">
        <v>4.97</v>
      </c>
      <c r="AF3401">
        <v>5.48</v>
      </c>
      <c r="AG3401">
        <v>9.52</v>
      </c>
      <c r="AH3401">
        <v>7.14</v>
      </c>
      <c r="AI3401">
        <v>1.17</v>
      </c>
      <c r="AJ3401">
        <v>0.03</v>
      </c>
      <c r="AK3401">
        <v>1.17</v>
      </c>
      <c r="AL3401">
        <v>0.96</v>
      </c>
      <c r="AM3401">
        <v>0.96</v>
      </c>
      <c r="AN3401">
        <v>0.93</v>
      </c>
      <c r="AO3401">
        <v>4.6399999999999997</v>
      </c>
      <c r="AP3401">
        <v>1.48</v>
      </c>
      <c r="AQ3401">
        <v>-0.37</v>
      </c>
      <c r="AR3401">
        <v>15082</v>
      </c>
      <c r="AS3401">
        <v>25.01</v>
      </c>
      <c r="AT3401">
        <v>12.3</v>
      </c>
      <c r="AU3401">
        <v>10.09</v>
      </c>
      <c r="AV3401">
        <v>0.32</v>
      </c>
      <c r="AW3401">
        <v>503</v>
      </c>
      <c r="AX3401">
        <v>603928</v>
      </c>
    </row>
    <row r="3402" spans="1:50" x14ac:dyDescent="0.4">
      <c r="A3402">
        <v>600423</v>
      </c>
      <c r="B3402" t="s">
        <v>6724</v>
      </c>
      <c r="C3402">
        <v>-0.6</v>
      </c>
      <c r="D3402" t="s">
        <v>50</v>
      </c>
      <c r="E3402" t="s">
        <v>366</v>
      </c>
      <c r="F3402" t="s">
        <v>520</v>
      </c>
      <c r="G3402">
        <v>3.3</v>
      </c>
      <c r="H3402">
        <v>9618</v>
      </c>
      <c r="I3402">
        <v>4609</v>
      </c>
      <c r="J3402">
        <v>7.99</v>
      </c>
      <c r="K3402" t="s">
        <v>6725</v>
      </c>
      <c r="L3402" t="s">
        <v>6725</v>
      </c>
      <c r="M3402">
        <v>-12.83</v>
      </c>
      <c r="N3402">
        <f t="shared" si="139"/>
        <v>-1</v>
      </c>
      <c r="O3402" t="s">
        <v>50</v>
      </c>
      <c r="P3402">
        <v>6.81</v>
      </c>
      <c r="Q3402">
        <v>0.94</v>
      </c>
      <c r="R3402">
        <v>20030717</v>
      </c>
      <c r="S3402" t="str">
        <f>LEFT(R3402,4)</f>
        <v>2003</v>
      </c>
      <c r="T3402" t="str">
        <f>MID(R3402,5,2)</f>
        <v>07</v>
      </c>
      <c r="U3402">
        <v>7.99</v>
      </c>
      <c r="V3402">
        <v>20.58</v>
      </c>
      <c r="W3402">
        <v>17.04</v>
      </c>
      <c r="X3402">
        <v>-0.25</v>
      </c>
      <c r="Y3402">
        <v>18.399999999999999</v>
      </c>
      <c r="Z3402">
        <v>5.96</v>
      </c>
      <c r="AA3402">
        <v>14.1</v>
      </c>
      <c r="AB3402">
        <v>0.13</v>
      </c>
      <c r="AC3402">
        <v>2.62</v>
      </c>
      <c r="AD3402">
        <v>2.0299999999999998</v>
      </c>
      <c r="AE3402">
        <v>0.68</v>
      </c>
      <c r="AF3402">
        <v>18.86</v>
      </c>
      <c r="AG3402">
        <v>2.82</v>
      </c>
      <c r="AH3402">
        <v>3.07</v>
      </c>
      <c r="AI3402">
        <v>-4.75</v>
      </c>
      <c r="AJ3402">
        <v>0</v>
      </c>
      <c r="AK3402">
        <v>-4.9000000000000004</v>
      </c>
      <c r="AL3402">
        <v>-4.9000000000000004</v>
      </c>
      <c r="AM3402">
        <v>-4.83</v>
      </c>
      <c r="AN3402">
        <v>-3.51</v>
      </c>
      <c r="AO3402">
        <v>-10.6</v>
      </c>
      <c r="AP3402">
        <v>-2.58</v>
      </c>
      <c r="AQ3402">
        <v>-3.91</v>
      </c>
      <c r="AR3402">
        <v>24345</v>
      </c>
      <c r="AS3402">
        <v>-8.7899999999999991</v>
      </c>
      <c r="AT3402">
        <v>-168.39</v>
      </c>
      <c r="AU3402">
        <v>-171.54</v>
      </c>
      <c r="AV3402">
        <v>0.02</v>
      </c>
      <c r="AW3402">
        <v>2243</v>
      </c>
      <c r="AX3402">
        <v>600423</v>
      </c>
    </row>
    <row r="3403" spans="1:50" x14ac:dyDescent="0.4">
      <c r="A3403">
        <v>300055</v>
      </c>
      <c r="B3403" t="s">
        <v>4367</v>
      </c>
      <c r="C3403">
        <v>-0.3</v>
      </c>
      <c r="D3403">
        <v>25.84</v>
      </c>
      <c r="E3403" t="s">
        <v>62</v>
      </c>
      <c r="F3403" t="s">
        <v>77</v>
      </c>
      <c r="G3403">
        <v>6.67</v>
      </c>
      <c r="H3403">
        <v>36945</v>
      </c>
      <c r="I3403">
        <v>33521</v>
      </c>
      <c r="J3403">
        <v>8.6300000000000008</v>
      </c>
      <c r="K3403" t="s">
        <v>4368</v>
      </c>
      <c r="L3403" t="s">
        <v>4369</v>
      </c>
      <c r="M3403">
        <v>-12.87</v>
      </c>
      <c r="N3403">
        <f t="shared" si="139"/>
        <v>-1</v>
      </c>
      <c r="O3403" t="s">
        <v>50</v>
      </c>
      <c r="P3403" t="s">
        <v>50</v>
      </c>
      <c r="Q3403">
        <v>0.93</v>
      </c>
      <c r="R3403">
        <v>20100226</v>
      </c>
      <c r="S3403" t="str">
        <f>LEFT(R3403,4)</f>
        <v>2010</v>
      </c>
      <c r="T3403" t="str">
        <f>MID(R3403,5,2)</f>
        <v>02</v>
      </c>
      <c r="U3403">
        <v>8.65</v>
      </c>
      <c r="V3403">
        <v>75.709999999999994</v>
      </c>
      <c r="W3403">
        <v>57.91</v>
      </c>
      <c r="X3403">
        <v>0.82</v>
      </c>
      <c r="Y3403">
        <v>22.42</v>
      </c>
      <c r="Z3403">
        <v>31.48</v>
      </c>
      <c r="AA3403">
        <v>7.1</v>
      </c>
      <c r="AB3403">
        <v>2.8</v>
      </c>
      <c r="AC3403">
        <v>11.63</v>
      </c>
      <c r="AD3403">
        <v>7.12</v>
      </c>
      <c r="AE3403">
        <v>10.9</v>
      </c>
      <c r="AF3403">
        <v>36.15</v>
      </c>
      <c r="AG3403">
        <v>6.67</v>
      </c>
      <c r="AH3403">
        <v>4.68</v>
      </c>
      <c r="AI3403">
        <v>1.88</v>
      </c>
      <c r="AJ3403">
        <v>0.18</v>
      </c>
      <c r="AK3403">
        <v>1.87</v>
      </c>
      <c r="AL3403">
        <v>1.68</v>
      </c>
      <c r="AM3403">
        <v>1.68</v>
      </c>
      <c r="AN3403">
        <v>1.62</v>
      </c>
      <c r="AO3403">
        <v>12.32</v>
      </c>
      <c r="AP3403">
        <v>0.38</v>
      </c>
      <c r="AQ3403">
        <v>-0.79</v>
      </c>
      <c r="AR3403">
        <v>50034</v>
      </c>
      <c r="AS3403">
        <v>29.92</v>
      </c>
      <c r="AT3403">
        <v>28.18</v>
      </c>
      <c r="AU3403">
        <v>25.11</v>
      </c>
      <c r="AV3403">
        <v>0.16</v>
      </c>
      <c r="AW3403">
        <v>1431</v>
      </c>
      <c r="AX3403">
        <v>300055</v>
      </c>
    </row>
    <row r="3404" spans="1:50" x14ac:dyDescent="0.4">
      <c r="A3404">
        <v>600804</v>
      </c>
      <c r="B3404" t="s">
        <v>7371</v>
      </c>
      <c r="C3404">
        <v>-0.49</v>
      </c>
      <c r="D3404">
        <v>141.88999999999999</v>
      </c>
      <c r="E3404" t="s">
        <v>1885</v>
      </c>
      <c r="F3404" t="s">
        <v>302</v>
      </c>
      <c r="G3404">
        <v>6.12</v>
      </c>
      <c r="H3404">
        <v>118481</v>
      </c>
      <c r="I3404">
        <v>78931</v>
      </c>
      <c r="J3404">
        <v>14.32</v>
      </c>
      <c r="K3404" t="s">
        <v>354</v>
      </c>
      <c r="L3404" t="s">
        <v>354</v>
      </c>
      <c r="M3404">
        <v>-12.94</v>
      </c>
      <c r="N3404">
        <f t="shared" si="139"/>
        <v>-1</v>
      </c>
      <c r="O3404">
        <v>102.71</v>
      </c>
      <c r="P3404">
        <v>23.03</v>
      </c>
      <c r="Q3404">
        <v>1.82</v>
      </c>
      <c r="R3404">
        <v>19940103</v>
      </c>
      <c r="S3404" t="str">
        <f>LEFT(R3404,4)</f>
        <v>1994</v>
      </c>
      <c r="T3404" t="str">
        <f>MID(R3404,5,2)</f>
        <v>01</v>
      </c>
      <c r="U3404">
        <v>14.32</v>
      </c>
      <c r="V3404">
        <v>229.03</v>
      </c>
      <c r="W3404">
        <v>69.510000000000005</v>
      </c>
      <c r="X3404">
        <v>0.67</v>
      </c>
      <c r="Y3404">
        <v>69.36</v>
      </c>
      <c r="Z3404">
        <v>38.08</v>
      </c>
      <c r="AA3404">
        <v>90.97</v>
      </c>
      <c r="AB3404">
        <v>3.09</v>
      </c>
      <c r="AC3404">
        <v>96.23</v>
      </c>
      <c r="AD3404">
        <v>0.53</v>
      </c>
      <c r="AE3404">
        <v>5.07</v>
      </c>
      <c r="AF3404">
        <v>24.21</v>
      </c>
      <c r="AG3404">
        <v>45.69</v>
      </c>
      <c r="AH3404">
        <v>25.35</v>
      </c>
      <c r="AI3404">
        <v>-0.12</v>
      </c>
      <c r="AJ3404">
        <v>0.63</v>
      </c>
      <c r="AK3404">
        <v>0.12</v>
      </c>
      <c r="AL3404">
        <v>0.39</v>
      </c>
      <c r="AM3404">
        <v>0.46</v>
      </c>
      <c r="AN3404">
        <v>-0.27</v>
      </c>
      <c r="AO3404">
        <v>30.86</v>
      </c>
      <c r="AP3404">
        <v>6.17</v>
      </c>
      <c r="AQ3404">
        <v>-3.23</v>
      </c>
      <c r="AR3404">
        <v>108451</v>
      </c>
      <c r="AS3404">
        <v>44.51</v>
      </c>
      <c r="AT3404">
        <v>-0.27</v>
      </c>
      <c r="AU3404">
        <v>1.01</v>
      </c>
      <c r="AV3404">
        <v>2.21</v>
      </c>
      <c r="AW3404">
        <v>22505</v>
      </c>
      <c r="AX3404">
        <v>600804</v>
      </c>
    </row>
    <row r="3405" spans="1:50" x14ac:dyDescent="0.4">
      <c r="A3405">
        <v>600023</v>
      </c>
      <c r="B3405" t="s">
        <v>6074</v>
      </c>
      <c r="C3405">
        <v>0.51</v>
      </c>
      <c r="D3405">
        <v>11.14</v>
      </c>
      <c r="E3405" t="s">
        <v>134</v>
      </c>
      <c r="F3405" t="s">
        <v>307</v>
      </c>
      <c r="G3405">
        <v>3.94</v>
      </c>
      <c r="H3405">
        <v>64144</v>
      </c>
      <c r="I3405">
        <v>106915</v>
      </c>
      <c r="J3405">
        <v>136.01</v>
      </c>
      <c r="K3405" t="s">
        <v>6075</v>
      </c>
      <c r="L3405" t="s">
        <v>6075</v>
      </c>
      <c r="M3405">
        <v>-12.97</v>
      </c>
      <c r="N3405">
        <f t="shared" si="139"/>
        <v>-1</v>
      </c>
      <c r="O3405">
        <v>13.78</v>
      </c>
      <c r="P3405">
        <v>13.35</v>
      </c>
      <c r="Q3405">
        <v>0.59</v>
      </c>
      <c r="R3405">
        <v>20131219</v>
      </c>
      <c r="S3405" t="str">
        <f>LEFT(R3405,4)</f>
        <v>2013</v>
      </c>
      <c r="T3405" t="str">
        <f>MID(R3405,5,2)</f>
        <v>12</v>
      </c>
      <c r="U3405">
        <v>136.01</v>
      </c>
      <c r="V3405">
        <v>1098.1600000000001</v>
      </c>
      <c r="W3405">
        <v>630.71</v>
      </c>
      <c r="X3405">
        <v>81.61</v>
      </c>
      <c r="Y3405">
        <v>35.14</v>
      </c>
      <c r="Z3405">
        <v>252.16</v>
      </c>
      <c r="AA3405">
        <v>489.97</v>
      </c>
      <c r="AB3405">
        <v>20.23</v>
      </c>
      <c r="AC3405">
        <v>137.05000000000001</v>
      </c>
      <c r="AD3405">
        <v>30.79</v>
      </c>
      <c r="AE3405">
        <v>50.37</v>
      </c>
      <c r="AF3405">
        <v>241.1</v>
      </c>
      <c r="AG3405">
        <v>396.56</v>
      </c>
      <c r="AH3405">
        <v>347.27</v>
      </c>
      <c r="AI3405">
        <v>48.39</v>
      </c>
      <c r="AJ3405">
        <v>19.16</v>
      </c>
      <c r="AK3405">
        <v>48.3</v>
      </c>
      <c r="AL3405">
        <v>40.92</v>
      </c>
      <c r="AM3405">
        <v>36.270000000000003</v>
      </c>
      <c r="AN3405">
        <v>35.909999999999997</v>
      </c>
      <c r="AO3405">
        <v>190.22</v>
      </c>
      <c r="AP3405">
        <v>81.16</v>
      </c>
      <c r="AQ3405">
        <v>25.08</v>
      </c>
      <c r="AR3405">
        <v>183739</v>
      </c>
      <c r="AS3405">
        <v>12.43</v>
      </c>
      <c r="AT3405">
        <v>12.2</v>
      </c>
      <c r="AU3405">
        <v>9.15</v>
      </c>
      <c r="AV3405">
        <v>0.68</v>
      </c>
      <c r="AW3405">
        <v>10465</v>
      </c>
      <c r="AX3405">
        <v>600023</v>
      </c>
    </row>
    <row r="3406" spans="1:50" x14ac:dyDescent="0.4">
      <c r="A3406">
        <v>600569</v>
      </c>
      <c r="B3406" t="s">
        <v>6947</v>
      </c>
      <c r="C3406">
        <v>2.41</v>
      </c>
      <c r="D3406">
        <v>14.53</v>
      </c>
      <c r="E3406" t="s">
        <v>840</v>
      </c>
      <c r="F3406" t="s">
        <v>341</v>
      </c>
      <c r="G3406">
        <v>2.5299999999999998</v>
      </c>
      <c r="H3406">
        <v>164410</v>
      </c>
      <c r="I3406">
        <v>207509</v>
      </c>
      <c r="J3406">
        <v>23.94</v>
      </c>
      <c r="K3406" t="s">
        <v>6948</v>
      </c>
      <c r="L3406" t="s">
        <v>6949</v>
      </c>
      <c r="M3406">
        <v>-12.97</v>
      </c>
      <c r="N3406">
        <f t="shared" si="139"/>
        <v>-1</v>
      </c>
      <c r="O3406">
        <v>11.06</v>
      </c>
      <c r="P3406">
        <v>3.95</v>
      </c>
      <c r="Q3406">
        <v>1.18</v>
      </c>
      <c r="R3406">
        <v>20010820</v>
      </c>
      <c r="S3406" t="str">
        <f>LEFT(R3406,4)</f>
        <v>2001</v>
      </c>
      <c r="T3406" t="str">
        <f>MID(R3406,5,2)</f>
        <v>08</v>
      </c>
      <c r="U3406">
        <v>28.72</v>
      </c>
      <c r="V3406">
        <v>390.04</v>
      </c>
      <c r="W3406">
        <v>100.06</v>
      </c>
      <c r="X3406">
        <v>6.53</v>
      </c>
      <c r="Y3406">
        <v>72.67</v>
      </c>
      <c r="Z3406">
        <v>209.45</v>
      </c>
      <c r="AA3406">
        <v>140.21</v>
      </c>
      <c r="AB3406">
        <v>16.489999999999998</v>
      </c>
      <c r="AC3406">
        <v>257.52999999999997</v>
      </c>
      <c r="AD3406">
        <v>79.78</v>
      </c>
      <c r="AE3406">
        <v>6.22</v>
      </c>
      <c r="AF3406">
        <v>45.3</v>
      </c>
      <c r="AG3406">
        <v>234.4</v>
      </c>
      <c r="AH3406">
        <v>209.56</v>
      </c>
      <c r="AI3406">
        <v>5.26</v>
      </c>
      <c r="AJ3406">
        <v>0</v>
      </c>
      <c r="AK3406">
        <v>5.21</v>
      </c>
      <c r="AL3406">
        <v>3.69</v>
      </c>
      <c r="AM3406">
        <v>3.78</v>
      </c>
      <c r="AN3406">
        <v>3.64</v>
      </c>
      <c r="AO3406">
        <v>7.93</v>
      </c>
      <c r="AP3406">
        <v>3.9</v>
      </c>
      <c r="AQ3406">
        <v>4.3099999999999996</v>
      </c>
      <c r="AR3406">
        <v>115836</v>
      </c>
      <c r="AS3406">
        <v>10.6</v>
      </c>
      <c r="AT3406">
        <v>2.2400000000000002</v>
      </c>
      <c r="AU3406">
        <v>1.61</v>
      </c>
      <c r="AV3406">
        <v>4.1900000000000004</v>
      </c>
      <c r="AW3406">
        <v>17088</v>
      </c>
      <c r="AX3406">
        <v>600569</v>
      </c>
    </row>
    <row r="3407" spans="1:50" x14ac:dyDescent="0.4">
      <c r="A3407">
        <v>300633</v>
      </c>
      <c r="B3407" t="s">
        <v>5684</v>
      </c>
      <c r="C3407">
        <v>3.78</v>
      </c>
      <c r="D3407">
        <v>114.47</v>
      </c>
      <c r="E3407" t="s">
        <v>287</v>
      </c>
      <c r="F3407" t="s">
        <v>49</v>
      </c>
      <c r="G3407">
        <v>23.58</v>
      </c>
      <c r="H3407">
        <v>9069</v>
      </c>
      <c r="I3407">
        <v>11520</v>
      </c>
      <c r="J3407">
        <v>1.97</v>
      </c>
      <c r="K3407" t="s">
        <v>1442</v>
      </c>
      <c r="L3407" t="s">
        <v>5685</v>
      </c>
      <c r="M3407">
        <v>-13.04</v>
      </c>
      <c r="N3407">
        <f t="shared" si="139"/>
        <v>-1</v>
      </c>
      <c r="O3407">
        <v>66.53</v>
      </c>
      <c r="P3407">
        <v>38.39</v>
      </c>
      <c r="Q3407">
        <v>1.1399999999999999</v>
      </c>
      <c r="R3407">
        <v>20170406</v>
      </c>
      <c r="S3407" t="str">
        <f>LEFT(R3407,4)</f>
        <v>2017</v>
      </c>
      <c r="T3407" t="str">
        <f>MID(R3407,5,2)</f>
        <v>04</v>
      </c>
      <c r="U3407">
        <v>4.0599999999999996</v>
      </c>
      <c r="V3407">
        <v>22.43</v>
      </c>
      <c r="W3407">
        <v>13.65</v>
      </c>
      <c r="X3407">
        <v>0</v>
      </c>
      <c r="Y3407">
        <v>39.14</v>
      </c>
      <c r="Z3407">
        <v>14.23</v>
      </c>
      <c r="AA3407">
        <v>0.66</v>
      </c>
      <c r="AB3407">
        <v>0.67</v>
      </c>
      <c r="AC3407">
        <v>6.11</v>
      </c>
      <c r="AD3407">
        <v>3.19</v>
      </c>
      <c r="AE3407">
        <v>3.03</v>
      </c>
      <c r="AF3407">
        <v>3.07</v>
      </c>
      <c r="AG3407">
        <v>7.9</v>
      </c>
      <c r="AH3407">
        <v>2.71</v>
      </c>
      <c r="AI3407">
        <v>0.73</v>
      </c>
      <c r="AJ3407">
        <v>0.08</v>
      </c>
      <c r="AK3407">
        <v>0.74</v>
      </c>
      <c r="AL3407">
        <v>0.64</v>
      </c>
      <c r="AM3407">
        <v>0.64</v>
      </c>
      <c r="AN3407">
        <v>0.37</v>
      </c>
      <c r="AO3407">
        <v>6.3</v>
      </c>
      <c r="AP3407">
        <v>0.27</v>
      </c>
      <c r="AQ3407">
        <v>-0.28000000000000003</v>
      </c>
      <c r="AR3407">
        <v>9635</v>
      </c>
      <c r="AS3407">
        <v>65.709999999999994</v>
      </c>
      <c r="AT3407">
        <v>9.24</v>
      </c>
      <c r="AU3407">
        <v>8.0500000000000007</v>
      </c>
      <c r="AV3407">
        <v>1.73</v>
      </c>
      <c r="AW3407">
        <v>2140</v>
      </c>
      <c r="AX3407">
        <v>300633</v>
      </c>
    </row>
    <row r="3408" spans="1:50" x14ac:dyDescent="0.4">
      <c r="A3408">
        <v>600125</v>
      </c>
      <c r="B3408" t="s">
        <v>6243</v>
      </c>
      <c r="C3408">
        <v>-0.66</v>
      </c>
      <c r="D3408">
        <v>15.07</v>
      </c>
      <c r="E3408" t="s">
        <v>608</v>
      </c>
      <c r="F3408" t="s">
        <v>221</v>
      </c>
      <c r="G3408">
        <v>5.99</v>
      </c>
      <c r="H3408">
        <v>67330</v>
      </c>
      <c r="I3408">
        <v>42911</v>
      </c>
      <c r="J3408">
        <v>13.06</v>
      </c>
      <c r="K3408" t="s">
        <v>6244</v>
      </c>
      <c r="L3408" t="s">
        <v>6244</v>
      </c>
      <c r="M3408">
        <v>-13.08</v>
      </c>
      <c r="N3408">
        <f t="shared" si="139"/>
        <v>-1</v>
      </c>
      <c r="O3408">
        <v>15.99</v>
      </c>
      <c r="P3408">
        <v>15.37</v>
      </c>
      <c r="Q3408">
        <v>1.17</v>
      </c>
      <c r="R3408">
        <v>19980511</v>
      </c>
      <c r="S3408" t="str">
        <f>LEFT(R3408,4)</f>
        <v>1998</v>
      </c>
      <c r="T3408" t="str">
        <f>MID(R3408,5,2)</f>
        <v>05</v>
      </c>
      <c r="U3408">
        <v>13.06</v>
      </c>
      <c r="V3408">
        <v>97.5</v>
      </c>
      <c r="W3408">
        <v>59.05</v>
      </c>
      <c r="X3408">
        <v>0.23</v>
      </c>
      <c r="Y3408">
        <v>39.200000000000003</v>
      </c>
      <c r="Z3408">
        <v>49.94</v>
      </c>
      <c r="AA3408">
        <v>37.67</v>
      </c>
      <c r="AB3408">
        <v>3.83</v>
      </c>
      <c r="AC3408">
        <v>22.81</v>
      </c>
      <c r="AD3408">
        <v>27.22</v>
      </c>
      <c r="AE3408">
        <v>2.8</v>
      </c>
      <c r="AF3408">
        <v>1.58</v>
      </c>
      <c r="AG3408">
        <v>120.79</v>
      </c>
      <c r="AH3408">
        <v>112.91</v>
      </c>
      <c r="AI3408">
        <v>5.32</v>
      </c>
      <c r="AJ3408">
        <v>0.06</v>
      </c>
      <c r="AK3408">
        <v>5.31</v>
      </c>
      <c r="AL3408">
        <v>3.88</v>
      </c>
      <c r="AM3408">
        <v>3.88</v>
      </c>
      <c r="AN3408">
        <v>3.73</v>
      </c>
      <c r="AO3408">
        <v>38.31</v>
      </c>
      <c r="AP3408">
        <v>4.3099999999999996</v>
      </c>
      <c r="AQ3408">
        <v>-2.29</v>
      </c>
      <c r="AR3408">
        <v>104103</v>
      </c>
      <c r="AS3408">
        <v>6.53</v>
      </c>
      <c r="AT3408">
        <v>4.4000000000000004</v>
      </c>
      <c r="AU3408">
        <v>3.22</v>
      </c>
      <c r="AV3408">
        <v>0.02</v>
      </c>
      <c r="AW3408">
        <v>2154</v>
      </c>
      <c r="AX3408">
        <v>600125</v>
      </c>
    </row>
    <row r="3409" spans="1:50" x14ac:dyDescent="0.4">
      <c r="A3409">
        <v>662</v>
      </c>
      <c r="B3409" t="s">
        <v>854</v>
      </c>
      <c r="C3409">
        <v>-1.65</v>
      </c>
      <c r="D3409">
        <v>62.75</v>
      </c>
      <c r="E3409" t="s">
        <v>317</v>
      </c>
      <c r="F3409" t="s">
        <v>520</v>
      </c>
      <c r="G3409">
        <v>5.44</v>
      </c>
      <c r="H3409">
        <v>140847</v>
      </c>
      <c r="I3409">
        <v>113931</v>
      </c>
      <c r="J3409">
        <v>10.93</v>
      </c>
      <c r="K3409" t="s">
        <v>855</v>
      </c>
      <c r="L3409" t="s">
        <v>856</v>
      </c>
      <c r="M3409">
        <v>-13.11</v>
      </c>
      <c r="N3409">
        <f t="shared" si="139"/>
        <v>-1</v>
      </c>
      <c r="O3409">
        <v>68.72</v>
      </c>
      <c r="P3409">
        <v>38.909999999999997</v>
      </c>
      <c r="Q3409">
        <v>0.67</v>
      </c>
      <c r="R3409">
        <v>19961216</v>
      </c>
      <c r="S3409" t="str">
        <f>LEFT(R3409,4)</f>
        <v>1996</v>
      </c>
      <c r="T3409" t="str">
        <f>MID(R3409,5,2)</f>
        <v>12</v>
      </c>
      <c r="U3409">
        <v>10.93</v>
      </c>
      <c r="V3409">
        <v>74.05</v>
      </c>
      <c r="W3409">
        <v>57.3</v>
      </c>
      <c r="X3409">
        <v>0</v>
      </c>
      <c r="Y3409">
        <v>22.63</v>
      </c>
      <c r="Z3409">
        <v>29.17</v>
      </c>
      <c r="AA3409">
        <v>0.01</v>
      </c>
      <c r="AB3409">
        <v>0.39</v>
      </c>
      <c r="AC3409">
        <v>16.440000000000001</v>
      </c>
      <c r="AD3409">
        <v>0.47</v>
      </c>
      <c r="AE3409">
        <v>17.7</v>
      </c>
      <c r="AF3409">
        <v>35.979999999999997</v>
      </c>
      <c r="AG3409">
        <v>2.79</v>
      </c>
      <c r="AH3409">
        <v>1.1599999999999999</v>
      </c>
      <c r="AI3409">
        <v>0.9</v>
      </c>
      <c r="AJ3409">
        <v>0</v>
      </c>
      <c r="AK3409">
        <v>0.9</v>
      </c>
      <c r="AL3409">
        <v>0.7</v>
      </c>
      <c r="AM3409">
        <v>0.7</v>
      </c>
      <c r="AN3409">
        <v>0.7</v>
      </c>
      <c r="AO3409">
        <v>9.69</v>
      </c>
      <c r="AP3409">
        <v>-1.78</v>
      </c>
      <c r="AQ3409">
        <v>-3.02</v>
      </c>
      <c r="AR3409">
        <v>40072</v>
      </c>
      <c r="AS3409">
        <v>58.23</v>
      </c>
      <c r="AT3409">
        <v>32.39</v>
      </c>
      <c r="AU3409">
        <v>25.17</v>
      </c>
      <c r="AV3409">
        <v>0.1</v>
      </c>
      <c r="AW3409">
        <v>349</v>
      </c>
      <c r="AX3409">
        <v>662</v>
      </c>
    </row>
    <row r="3410" spans="1:50" x14ac:dyDescent="0.4">
      <c r="A3410">
        <v>603007</v>
      </c>
      <c r="B3410" t="s">
        <v>8094</v>
      </c>
      <c r="C3410">
        <v>0.88</v>
      </c>
      <c r="D3410">
        <v>22.58</v>
      </c>
      <c r="E3410" t="s">
        <v>85</v>
      </c>
      <c r="F3410" t="s">
        <v>161</v>
      </c>
      <c r="G3410">
        <v>6.83</v>
      </c>
      <c r="H3410">
        <v>5144</v>
      </c>
      <c r="I3410">
        <v>6545</v>
      </c>
      <c r="J3410">
        <v>3.33</v>
      </c>
      <c r="K3410" t="s">
        <v>3495</v>
      </c>
      <c r="L3410" t="s">
        <v>7526</v>
      </c>
      <c r="M3410">
        <v>-13.15</v>
      </c>
      <c r="N3410">
        <f t="shared" si="139"/>
        <v>-1</v>
      </c>
      <c r="O3410">
        <v>29.43</v>
      </c>
      <c r="P3410">
        <v>23.17</v>
      </c>
      <c r="Q3410">
        <v>1.37</v>
      </c>
      <c r="R3410">
        <v>20160826</v>
      </c>
      <c r="S3410" t="str">
        <f>LEFT(R3410,4)</f>
        <v>2016</v>
      </c>
      <c r="T3410" t="str">
        <f>MID(R3410,5,2)</f>
        <v>08</v>
      </c>
      <c r="U3410">
        <v>3.37</v>
      </c>
      <c r="V3410">
        <v>36.549999999999997</v>
      </c>
      <c r="W3410">
        <v>11.42</v>
      </c>
      <c r="X3410">
        <v>1.02</v>
      </c>
      <c r="Y3410">
        <v>65.98</v>
      </c>
      <c r="Z3410">
        <v>17.350000000000001</v>
      </c>
      <c r="AA3410">
        <v>0.57999999999999996</v>
      </c>
      <c r="AB3410">
        <v>0.38</v>
      </c>
      <c r="AC3410">
        <v>19.12</v>
      </c>
      <c r="AD3410">
        <v>8.1</v>
      </c>
      <c r="AE3410">
        <v>4.18</v>
      </c>
      <c r="AF3410">
        <v>2.02</v>
      </c>
      <c r="AG3410">
        <v>7.94</v>
      </c>
      <c r="AH3410">
        <v>5.68</v>
      </c>
      <c r="AI3410">
        <v>0.98</v>
      </c>
      <c r="AJ3410">
        <v>0.18</v>
      </c>
      <c r="AK3410">
        <v>0.99</v>
      </c>
      <c r="AL3410">
        <v>0.78</v>
      </c>
      <c r="AM3410">
        <v>0.77</v>
      </c>
      <c r="AN3410">
        <v>0.73</v>
      </c>
      <c r="AO3410">
        <v>5.62</v>
      </c>
      <c r="AP3410">
        <v>-2.16</v>
      </c>
      <c r="AQ3410">
        <v>-1.68</v>
      </c>
      <c r="AR3410">
        <v>18999</v>
      </c>
      <c r="AS3410">
        <v>28.46</v>
      </c>
      <c r="AT3410">
        <v>12.3</v>
      </c>
      <c r="AU3410">
        <v>9.69</v>
      </c>
      <c r="AV3410">
        <v>0.31</v>
      </c>
      <c r="AW3410">
        <v>787</v>
      </c>
      <c r="AX3410">
        <v>603007</v>
      </c>
    </row>
    <row r="3411" spans="1:50" x14ac:dyDescent="0.4">
      <c r="A3411">
        <v>603680</v>
      </c>
      <c r="B3411" t="s">
        <v>8658</v>
      </c>
      <c r="C3411">
        <v>0.28999999999999998</v>
      </c>
      <c r="D3411">
        <v>21.25</v>
      </c>
      <c r="E3411" t="s">
        <v>76</v>
      </c>
      <c r="F3411" t="s">
        <v>161</v>
      </c>
      <c r="G3411">
        <v>10.4</v>
      </c>
      <c r="H3411">
        <v>4848</v>
      </c>
      <c r="I3411">
        <v>4543</v>
      </c>
      <c r="J3411">
        <v>2.46</v>
      </c>
      <c r="K3411" t="s">
        <v>2242</v>
      </c>
      <c r="L3411" t="s">
        <v>8659</v>
      </c>
      <c r="M3411">
        <v>-13.19</v>
      </c>
      <c r="N3411">
        <f t="shared" si="139"/>
        <v>-1</v>
      </c>
      <c r="O3411">
        <v>20.64</v>
      </c>
      <c r="P3411">
        <v>18.63</v>
      </c>
      <c r="Q3411">
        <v>1.26</v>
      </c>
      <c r="R3411">
        <v>20180227</v>
      </c>
      <c r="S3411" t="str">
        <f>LEFT(R3411,4)</f>
        <v>2018</v>
      </c>
      <c r="T3411" t="str">
        <f>MID(R3411,5,2)</f>
        <v>02</v>
      </c>
      <c r="U3411">
        <v>7.91</v>
      </c>
      <c r="V3411">
        <v>90.8</v>
      </c>
      <c r="W3411">
        <v>40.380000000000003</v>
      </c>
      <c r="X3411">
        <v>0.52</v>
      </c>
      <c r="Y3411">
        <v>54.95</v>
      </c>
      <c r="Z3411">
        <v>65.319999999999993</v>
      </c>
      <c r="AA3411">
        <v>11.72</v>
      </c>
      <c r="AB3411">
        <v>2.71</v>
      </c>
      <c r="AC3411">
        <v>40.090000000000003</v>
      </c>
      <c r="AD3411">
        <v>15.14</v>
      </c>
      <c r="AE3411">
        <v>23.05</v>
      </c>
      <c r="AF3411">
        <v>16.309999999999999</v>
      </c>
      <c r="AG3411">
        <v>27.29</v>
      </c>
      <c r="AH3411">
        <v>19.02</v>
      </c>
      <c r="AI3411">
        <v>3.2</v>
      </c>
      <c r="AJ3411">
        <v>1.02</v>
      </c>
      <c r="AK3411">
        <v>3.19</v>
      </c>
      <c r="AL3411">
        <v>2.86</v>
      </c>
      <c r="AM3411">
        <v>2.91</v>
      </c>
      <c r="AN3411">
        <v>2.64</v>
      </c>
      <c r="AO3411">
        <v>14.3</v>
      </c>
      <c r="AP3411">
        <v>-6.45</v>
      </c>
      <c r="AQ3411">
        <v>-0.53</v>
      </c>
      <c r="AR3411">
        <v>21599</v>
      </c>
      <c r="AS3411">
        <v>30.31</v>
      </c>
      <c r="AT3411">
        <v>11.71</v>
      </c>
      <c r="AU3411">
        <v>10.65</v>
      </c>
      <c r="AV3411">
        <v>1.35</v>
      </c>
      <c r="AW3411">
        <v>10185</v>
      </c>
      <c r="AX3411">
        <v>603680</v>
      </c>
    </row>
    <row r="3412" spans="1:50" x14ac:dyDescent="0.4">
      <c r="A3412">
        <v>2148</v>
      </c>
      <c r="B3412" t="s">
        <v>2043</v>
      </c>
      <c r="C3412">
        <v>0</v>
      </c>
      <c r="D3412">
        <v>270.8</v>
      </c>
      <c r="E3412" t="s">
        <v>735</v>
      </c>
      <c r="F3412" t="s">
        <v>77</v>
      </c>
      <c r="G3412">
        <v>5.17</v>
      </c>
      <c r="H3412">
        <v>43084</v>
      </c>
      <c r="I3412">
        <v>28004</v>
      </c>
      <c r="J3412">
        <v>4.4400000000000004</v>
      </c>
      <c r="K3412" t="s">
        <v>1294</v>
      </c>
      <c r="L3412" t="s">
        <v>2044</v>
      </c>
      <c r="M3412">
        <v>-13.2</v>
      </c>
      <c r="N3412">
        <f t="shared" si="139"/>
        <v>-1</v>
      </c>
      <c r="O3412">
        <v>261.52999999999997</v>
      </c>
      <c r="P3412">
        <v>70</v>
      </c>
      <c r="Q3412">
        <v>1.5</v>
      </c>
      <c r="R3412">
        <v>20070810</v>
      </c>
      <c r="S3412" t="str">
        <f>LEFT(R3412,4)</f>
        <v>2007</v>
      </c>
      <c r="T3412" t="str">
        <f>MID(R3412,5,2)</f>
        <v>08</v>
      </c>
      <c r="U3412">
        <v>5.66</v>
      </c>
      <c r="V3412">
        <v>12.77</v>
      </c>
      <c r="W3412">
        <v>11.46</v>
      </c>
      <c r="X3412">
        <v>0.22</v>
      </c>
      <c r="Y3412">
        <v>8.61</v>
      </c>
      <c r="Z3412">
        <v>6.85</v>
      </c>
      <c r="AA3412">
        <v>1.93</v>
      </c>
      <c r="AB3412">
        <v>0</v>
      </c>
      <c r="AC3412">
        <v>0.97</v>
      </c>
      <c r="AD3412">
        <v>0.01</v>
      </c>
      <c r="AE3412">
        <v>0.38</v>
      </c>
      <c r="AF3412">
        <v>2.2999999999999998</v>
      </c>
      <c r="AG3412">
        <v>1.54</v>
      </c>
      <c r="AH3412">
        <v>0.89</v>
      </c>
      <c r="AI3412">
        <v>7.0000000000000007E-2</v>
      </c>
      <c r="AJ3412">
        <v>0</v>
      </c>
      <c r="AK3412">
        <v>7.0000000000000007E-2</v>
      </c>
      <c r="AL3412">
        <v>0.06</v>
      </c>
      <c r="AM3412">
        <v>0.08</v>
      </c>
      <c r="AN3412">
        <v>-0.1</v>
      </c>
      <c r="AO3412">
        <v>3.67</v>
      </c>
      <c r="AP3412">
        <v>0.08</v>
      </c>
      <c r="AQ3412">
        <v>-0.16</v>
      </c>
      <c r="AR3412">
        <v>52544</v>
      </c>
      <c r="AS3412">
        <v>42</v>
      </c>
      <c r="AT3412">
        <v>4.67</v>
      </c>
      <c r="AU3412">
        <v>5.26</v>
      </c>
      <c r="AV3412">
        <v>0.27</v>
      </c>
      <c r="AW3412">
        <v>302</v>
      </c>
      <c r="AX3412">
        <v>2148</v>
      </c>
    </row>
    <row r="3413" spans="1:50" x14ac:dyDescent="0.4">
      <c r="A3413">
        <v>600255</v>
      </c>
      <c r="B3413" t="s">
        <v>6460</v>
      </c>
      <c r="C3413">
        <v>-0.64</v>
      </c>
      <c r="D3413" t="s">
        <v>50</v>
      </c>
      <c r="E3413" t="s">
        <v>804</v>
      </c>
      <c r="F3413" t="s">
        <v>298</v>
      </c>
      <c r="G3413">
        <v>1.56</v>
      </c>
      <c r="H3413">
        <v>104518</v>
      </c>
      <c r="I3413">
        <v>37092</v>
      </c>
      <c r="J3413">
        <v>17.7</v>
      </c>
      <c r="K3413" t="s">
        <v>2648</v>
      </c>
      <c r="L3413" t="s">
        <v>2648</v>
      </c>
      <c r="M3413">
        <v>-13.33</v>
      </c>
      <c r="N3413">
        <f t="shared" si="139"/>
        <v>-1</v>
      </c>
      <c r="O3413" t="s">
        <v>50</v>
      </c>
      <c r="P3413" t="s">
        <v>50</v>
      </c>
      <c r="Q3413">
        <v>1.2</v>
      </c>
      <c r="R3413">
        <v>20001122</v>
      </c>
      <c r="S3413" t="str">
        <f>LEFT(R3413,4)</f>
        <v>2000</v>
      </c>
      <c r="T3413" t="str">
        <f>MID(R3413,5,2)</f>
        <v>11</v>
      </c>
      <c r="U3413">
        <v>17.7</v>
      </c>
      <c r="V3413">
        <v>40.659999999999997</v>
      </c>
      <c r="W3413">
        <v>21.59</v>
      </c>
      <c r="X3413">
        <v>2.59</v>
      </c>
      <c r="Y3413">
        <v>40.549999999999997</v>
      </c>
      <c r="Z3413">
        <v>20.28</v>
      </c>
      <c r="AA3413">
        <v>10.79</v>
      </c>
      <c r="AB3413">
        <v>0.43</v>
      </c>
      <c r="AC3413">
        <v>15.94</v>
      </c>
      <c r="AD3413">
        <v>4.87</v>
      </c>
      <c r="AE3413">
        <v>6.45</v>
      </c>
      <c r="AF3413">
        <v>11.59</v>
      </c>
      <c r="AG3413">
        <v>27.77</v>
      </c>
      <c r="AH3413">
        <v>25.84</v>
      </c>
      <c r="AI3413">
        <v>-0.25</v>
      </c>
      <c r="AJ3413">
        <v>0.01</v>
      </c>
      <c r="AK3413">
        <v>-0.21</v>
      </c>
      <c r="AL3413">
        <v>-0.35</v>
      </c>
      <c r="AM3413">
        <v>-0.57999999999999996</v>
      </c>
      <c r="AN3413">
        <v>-0.66</v>
      </c>
      <c r="AO3413">
        <v>-8.36</v>
      </c>
      <c r="AP3413">
        <v>1.65</v>
      </c>
      <c r="AQ3413">
        <v>-0.55000000000000004</v>
      </c>
      <c r="AR3413">
        <v>154795</v>
      </c>
      <c r="AS3413">
        <v>6.95</v>
      </c>
      <c r="AT3413">
        <v>-0.88</v>
      </c>
      <c r="AU3413">
        <v>-2.1</v>
      </c>
      <c r="AV3413">
        <v>0.56000000000000005</v>
      </c>
      <c r="AW3413">
        <v>1851</v>
      </c>
      <c r="AX3413">
        <v>600255</v>
      </c>
    </row>
    <row r="3414" spans="1:50" x14ac:dyDescent="0.4">
      <c r="A3414">
        <v>2770</v>
      </c>
      <c r="B3414" t="s">
        <v>3775</v>
      </c>
      <c r="C3414">
        <v>-0.41</v>
      </c>
      <c r="D3414">
        <v>60.17</v>
      </c>
      <c r="E3414" t="s">
        <v>2589</v>
      </c>
      <c r="F3414" t="s">
        <v>341</v>
      </c>
      <c r="G3414">
        <v>2.4</v>
      </c>
      <c r="H3414">
        <v>84796</v>
      </c>
      <c r="I3414">
        <v>58025</v>
      </c>
      <c r="J3414">
        <v>6.03</v>
      </c>
      <c r="K3414" t="s">
        <v>2129</v>
      </c>
      <c r="L3414" t="s">
        <v>149</v>
      </c>
      <c r="M3414">
        <v>-13.39</v>
      </c>
      <c r="N3414">
        <f t="shared" si="139"/>
        <v>-1</v>
      </c>
      <c r="O3414">
        <v>48.88</v>
      </c>
      <c r="P3414">
        <v>20.350000000000001</v>
      </c>
      <c r="Q3414">
        <v>0.95</v>
      </c>
      <c r="R3414">
        <v>20150630</v>
      </c>
      <c r="S3414" t="str">
        <f>LEFT(R3414,4)</f>
        <v>2015</v>
      </c>
      <c r="T3414" t="str">
        <f>MID(R3414,5,2)</f>
        <v>06</v>
      </c>
      <c r="U3414">
        <v>10.95</v>
      </c>
      <c r="V3414">
        <v>36.090000000000003</v>
      </c>
      <c r="W3414">
        <v>17.850000000000001</v>
      </c>
      <c r="X3414">
        <v>0</v>
      </c>
      <c r="Y3414">
        <v>50.54</v>
      </c>
      <c r="Z3414">
        <v>20.97</v>
      </c>
      <c r="AA3414">
        <v>13.32</v>
      </c>
      <c r="AB3414">
        <v>0.48</v>
      </c>
      <c r="AC3414">
        <v>18.010000000000002</v>
      </c>
      <c r="AD3414">
        <v>0.53</v>
      </c>
      <c r="AE3414">
        <v>0.3</v>
      </c>
      <c r="AF3414">
        <v>0.06</v>
      </c>
      <c r="AG3414">
        <v>7.49</v>
      </c>
      <c r="AH3414">
        <v>5.91</v>
      </c>
      <c r="AI3414">
        <v>0.41</v>
      </c>
      <c r="AJ3414">
        <v>0</v>
      </c>
      <c r="AK3414">
        <v>0.43</v>
      </c>
      <c r="AL3414">
        <v>0.33</v>
      </c>
      <c r="AM3414">
        <v>0.33</v>
      </c>
      <c r="AN3414">
        <v>0.28999999999999998</v>
      </c>
      <c r="AO3414">
        <v>6.13</v>
      </c>
      <c r="AP3414">
        <v>1.81</v>
      </c>
      <c r="AQ3414">
        <v>-16.440000000000001</v>
      </c>
      <c r="AR3414">
        <v>47133</v>
      </c>
      <c r="AS3414">
        <v>21.05</v>
      </c>
      <c r="AT3414">
        <v>5.54</v>
      </c>
      <c r="AU3414">
        <v>4.38</v>
      </c>
      <c r="AV3414">
        <v>0</v>
      </c>
      <c r="AW3414">
        <v>1565</v>
      </c>
      <c r="AX3414">
        <v>2770</v>
      </c>
    </row>
    <row r="3415" spans="1:50" x14ac:dyDescent="0.4">
      <c r="A3415">
        <v>601390</v>
      </c>
      <c r="B3415" t="s">
        <v>7856</v>
      </c>
      <c r="C3415">
        <v>0.51</v>
      </c>
      <c r="D3415">
        <v>7.07</v>
      </c>
      <c r="E3415" t="s">
        <v>85</v>
      </c>
      <c r="F3415" t="s">
        <v>77</v>
      </c>
      <c r="G3415">
        <v>5.91</v>
      </c>
      <c r="H3415">
        <v>130011</v>
      </c>
      <c r="I3415">
        <v>200206</v>
      </c>
      <c r="J3415">
        <v>186.37</v>
      </c>
      <c r="K3415" t="s">
        <v>7857</v>
      </c>
      <c r="L3415" t="s">
        <v>7858</v>
      </c>
      <c r="M3415">
        <v>-13.44</v>
      </c>
      <c r="N3415">
        <f t="shared" si="139"/>
        <v>-1</v>
      </c>
      <c r="O3415">
        <v>7.43</v>
      </c>
      <c r="P3415">
        <v>8.49</v>
      </c>
      <c r="Q3415">
        <v>1.07</v>
      </c>
      <c r="R3415">
        <v>20071203</v>
      </c>
      <c r="S3415" t="str">
        <f>LEFT(R3415,4)</f>
        <v>2007</v>
      </c>
      <c r="T3415" t="str">
        <f>MID(R3415,5,2)</f>
        <v>12</v>
      </c>
      <c r="U3415">
        <v>245.71</v>
      </c>
      <c r="V3415">
        <v>10291.48</v>
      </c>
      <c r="W3415">
        <v>2106.21</v>
      </c>
      <c r="X3415">
        <v>232.1</v>
      </c>
      <c r="Y3415">
        <v>77.28</v>
      </c>
      <c r="Z3415">
        <v>6984.66</v>
      </c>
      <c r="AA3415">
        <v>588.54</v>
      </c>
      <c r="AB3415">
        <v>675</v>
      </c>
      <c r="AC3415">
        <v>6574.74</v>
      </c>
      <c r="AD3415">
        <v>2146.59</v>
      </c>
      <c r="AE3415">
        <v>1182.1099999999999</v>
      </c>
      <c r="AF3415">
        <v>552.17999999999995</v>
      </c>
      <c r="AG3415">
        <v>5701.81</v>
      </c>
      <c r="AH3415">
        <v>5142.53</v>
      </c>
      <c r="AI3415">
        <v>208.38</v>
      </c>
      <c r="AJ3415">
        <v>10.89</v>
      </c>
      <c r="AK3415">
        <v>209.49</v>
      </c>
      <c r="AL3415">
        <v>167.22</v>
      </c>
      <c r="AM3415">
        <v>154.78</v>
      </c>
      <c r="AN3415">
        <v>147.63</v>
      </c>
      <c r="AO3415">
        <v>912.59</v>
      </c>
      <c r="AP3415">
        <v>-409.16</v>
      </c>
      <c r="AQ3415">
        <v>-185.02</v>
      </c>
      <c r="AR3415">
        <v>628567</v>
      </c>
      <c r="AS3415">
        <v>9.81</v>
      </c>
      <c r="AT3415">
        <v>3.65</v>
      </c>
      <c r="AU3415">
        <v>2.71</v>
      </c>
      <c r="AV3415">
        <v>104.7</v>
      </c>
      <c r="AW3415">
        <v>282256</v>
      </c>
      <c r="AX3415">
        <v>601390</v>
      </c>
    </row>
    <row r="3416" spans="1:50" x14ac:dyDescent="0.4">
      <c r="A3416">
        <v>600225</v>
      </c>
      <c r="B3416" t="s">
        <v>6413</v>
      </c>
      <c r="C3416">
        <v>-0.34</v>
      </c>
      <c r="D3416" t="s">
        <v>50</v>
      </c>
      <c r="E3416" t="s">
        <v>67</v>
      </c>
      <c r="F3416" t="s">
        <v>547</v>
      </c>
      <c r="G3416">
        <v>2.96</v>
      </c>
      <c r="H3416">
        <v>23297</v>
      </c>
      <c r="I3416">
        <v>14632</v>
      </c>
      <c r="J3416">
        <v>9.33</v>
      </c>
      <c r="K3416" t="s">
        <v>2648</v>
      </c>
      <c r="L3416" t="s">
        <v>5029</v>
      </c>
      <c r="M3416">
        <v>-13.45</v>
      </c>
      <c r="N3416">
        <f t="shared" si="139"/>
        <v>-1</v>
      </c>
      <c r="O3416" t="s">
        <v>50</v>
      </c>
      <c r="P3416" t="s">
        <v>50</v>
      </c>
      <c r="Q3416">
        <v>1.37</v>
      </c>
      <c r="R3416">
        <v>20000127</v>
      </c>
      <c r="S3416" t="str">
        <f>LEFT(R3416,4)</f>
        <v>2000</v>
      </c>
      <c r="T3416" t="str">
        <f>MID(R3416,5,2)</f>
        <v>01</v>
      </c>
      <c r="U3416">
        <v>9.35</v>
      </c>
      <c r="V3416">
        <v>137.46</v>
      </c>
      <c r="W3416">
        <v>9.68</v>
      </c>
      <c r="X3416">
        <v>2.8</v>
      </c>
      <c r="Y3416">
        <v>90.92</v>
      </c>
      <c r="Z3416">
        <v>94.23</v>
      </c>
      <c r="AA3416">
        <v>4.53</v>
      </c>
      <c r="AB3416">
        <v>3.07</v>
      </c>
      <c r="AC3416">
        <v>90.87</v>
      </c>
      <c r="AD3416">
        <v>54.21</v>
      </c>
      <c r="AE3416">
        <v>8.7899999999999991</v>
      </c>
      <c r="AF3416">
        <v>11.49</v>
      </c>
      <c r="AG3416">
        <v>7.59</v>
      </c>
      <c r="AH3416">
        <v>4.97</v>
      </c>
      <c r="AI3416">
        <v>-4.0599999999999996</v>
      </c>
      <c r="AJ3416">
        <v>-0.1</v>
      </c>
      <c r="AK3416">
        <v>-3.18</v>
      </c>
      <c r="AL3416">
        <v>-2.69</v>
      </c>
      <c r="AM3416">
        <v>-2.69</v>
      </c>
      <c r="AN3416">
        <v>-3.26</v>
      </c>
      <c r="AO3416">
        <v>-13.16</v>
      </c>
      <c r="AP3416">
        <v>0.89</v>
      </c>
      <c r="AQ3416">
        <v>-0.11</v>
      </c>
      <c r="AR3416">
        <v>28309</v>
      </c>
      <c r="AS3416">
        <v>34.51</v>
      </c>
      <c r="AT3416">
        <v>-53.51</v>
      </c>
      <c r="AU3416">
        <v>-35.44</v>
      </c>
      <c r="AV3416">
        <v>0.49</v>
      </c>
      <c r="AW3416">
        <v>690</v>
      </c>
      <c r="AX3416">
        <v>600225</v>
      </c>
    </row>
    <row r="3417" spans="1:50" x14ac:dyDescent="0.4">
      <c r="A3417">
        <v>2864</v>
      </c>
      <c r="B3417" t="s">
        <v>3994</v>
      </c>
      <c r="C3417">
        <v>4.01</v>
      </c>
      <c r="D3417">
        <v>30.77</v>
      </c>
      <c r="E3417" t="s">
        <v>413</v>
      </c>
      <c r="F3417" t="s">
        <v>481</v>
      </c>
      <c r="G3417">
        <v>27.52</v>
      </c>
      <c r="H3417">
        <v>9903</v>
      </c>
      <c r="I3417">
        <v>13169</v>
      </c>
      <c r="J3417">
        <v>0.45</v>
      </c>
      <c r="K3417" t="s">
        <v>3995</v>
      </c>
      <c r="L3417" t="s">
        <v>816</v>
      </c>
      <c r="M3417">
        <v>-13.61</v>
      </c>
      <c r="N3417">
        <f t="shared" si="139"/>
        <v>-1</v>
      </c>
      <c r="O3417">
        <v>31.14</v>
      </c>
      <c r="P3417">
        <v>36.82</v>
      </c>
      <c r="Q3417">
        <v>1.1200000000000001</v>
      </c>
      <c r="R3417">
        <v>20171116</v>
      </c>
      <c r="S3417" t="str">
        <f>LEFT(R3417,4)</f>
        <v>2017</v>
      </c>
      <c r="T3417" t="str">
        <f>MID(R3417,5,2)</f>
        <v>11</v>
      </c>
      <c r="U3417">
        <v>0.87</v>
      </c>
      <c r="V3417">
        <v>8.7899999999999991</v>
      </c>
      <c r="W3417">
        <v>6.61</v>
      </c>
      <c r="X3417">
        <v>0</v>
      </c>
      <c r="Y3417">
        <v>24.84</v>
      </c>
      <c r="Z3417">
        <v>6.61</v>
      </c>
      <c r="AA3417">
        <v>1.22</v>
      </c>
      <c r="AB3417">
        <v>0.6</v>
      </c>
      <c r="AC3417">
        <v>1.99</v>
      </c>
      <c r="AD3417">
        <v>0.54</v>
      </c>
      <c r="AE3417">
        <v>1.97</v>
      </c>
      <c r="AF3417">
        <v>2.71</v>
      </c>
      <c r="AG3417">
        <v>4.3600000000000003</v>
      </c>
      <c r="AH3417">
        <v>1.3</v>
      </c>
      <c r="AI3417">
        <v>0.7</v>
      </c>
      <c r="AJ3417">
        <v>7.0000000000000007E-2</v>
      </c>
      <c r="AK3417">
        <v>0.67</v>
      </c>
      <c r="AL3417">
        <v>0.57999999999999996</v>
      </c>
      <c r="AM3417">
        <v>0.57999999999999996</v>
      </c>
      <c r="AN3417">
        <v>0.54</v>
      </c>
      <c r="AO3417">
        <v>2.77</v>
      </c>
      <c r="AP3417">
        <v>0.34</v>
      </c>
      <c r="AQ3417">
        <v>0.22</v>
      </c>
      <c r="AR3417">
        <v>15932</v>
      </c>
      <c r="AS3417">
        <v>70.23</v>
      </c>
      <c r="AT3417">
        <v>16.14</v>
      </c>
      <c r="AU3417">
        <v>13.32</v>
      </c>
      <c r="AV3417">
        <v>0.05</v>
      </c>
      <c r="AW3417">
        <v>641</v>
      </c>
      <c r="AX3417">
        <v>2864</v>
      </c>
    </row>
    <row r="3418" spans="1:50" x14ac:dyDescent="0.4">
      <c r="A3418">
        <v>19</v>
      </c>
      <c r="B3418" t="s">
        <v>109</v>
      </c>
      <c r="C3418">
        <v>0</v>
      </c>
      <c r="D3418">
        <v>15.96</v>
      </c>
      <c r="E3418" t="s">
        <v>110</v>
      </c>
      <c r="F3418" t="s">
        <v>49</v>
      </c>
      <c r="G3418">
        <v>6.06</v>
      </c>
      <c r="H3418">
        <v>17339</v>
      </c>
      <c r="I3418">
        <v>10861</v>
      </c>
      <c r="J3418">
        <v>4.16</v>
      </c>
      <c r="K3418" t="s">
        <v>111</v>
      </c>
      <c r="L3418" t="s">
        <v>112</v>
      </c>
      <c r="M3418">
        <v>-13.64</v>
      </c>
      <c r="N3418">
        <f t="shared" si="139"/>
        <v>-1</v>
      </c>
      <c r="O3418">
        <v>20.18</v>
      </c>
      <c r="P3418">
        <v>22.73</v>
      </c>
      <c r="Q3418">
        <v>0.74</v>
      </c>
      <c r="R3418">
        <v>19921012</v>
      </c>
      <c r="S3418" t="str">
        <f>LEFT(R3418,4)</f>
        <v>1992</v>
      </c>
      <c r="T3418" t="str">
        <f>MID(R3418,5,2)</f>
        <v>10</v>
      </c>
      <c r="U3418">
        <v>11.53</v>
      </c>
      <c r="V3418">
        <v>66.56</v>
      </c>
      <c r="W3418">
        <v>43.87</v>
      </c>
      <c r="X3418">
        <v>1.98</v>
      </c>
      <c r="Y3418">
        <v>31.12</v>
      </c>
      <c r="Z3418">
        <v>41.05</v>
      </c>
      <c r="AA3418">
        <v>9.56</v>
      </c>
      <c r="AB3418">
        <v>5.88</v>
      </c>
      <c r="AC3418">
        <v>11.27</v>
      </c>
      <c r="AD3418">
        <v>28.39</v>
      </c>
      <c r="AE3418">
        <v>5.23</v>
      </c>
      <c r="AF3418">
        <v>14.23</v>
      </c>
      <c r="AG3418">
        <v>74.81</v>
      </c>
      <c r="AH3418">
        <v>66.89</v>
      </c>
      <c r="AI3418">
        <v>3.7</v>
      </c>
      <c r="AJ3418">
        <v>0.11</v>
      </c>
      <c r="AK3418">
        <v>3.67</v>
      </c>
      <c r="AL3418">
        <v>3.46</v>
      </c>
      <c r="AM3418">
        <v>3.29</v>
      </c>
      <c r="AN3418">
        <v>3.22</v>
      </c>
      <c r="AO3418">
        <v>14.84</v>
      </c>
      <c r="AP3418">
        <v>0.61</v>
      </c>
      <c r="AQ3418">
        <v>-2.66</v>
      </c>
      <c r="AR3418">
        <v>53405</v>
      </c>
      <c r="AS3418">
        <v>10.58</v>
      </c>
      <c r="AT3418">
        <v>4.95</v>
      </c>
      <c r="AU3418">
        <v>4.4000000000000004</v>
      </c>
      <c r="AV3418">
        <v>7.0000000000000007E-2</v>
      </c>
      <c r="AW3418">
        <v>1096</v>
      </c>
      <c r="AX3418">
        <v>19</v>
      </c>
    </row>
    <row r="3419" spans="1:50" x14ac:dyDescent="0.4">
      <c r="A3419">
        <v>300313</v>
      </c>
      <c r="B3419" t="s">
        <v>4991</v>
      </c>
      <c r="C3419">
        <v>1.68</v>
      </c>
      <c r="D3419" t="s">
        <v>50</v>
      </c>
      <c r="E3419" t="s">
        <v>228</v>
      </c>
      <c r="F3419" t="s">
        <v>322</v>
      </c>
      <c r="G3419">
        <v>5.41</v>
      </c>
      <c r="H3419">
        <v>12187</v>
      </c>
      <c r="I3419">
        <v>17727</v>
      </c>
      <c r="J3419">
        <v>1.84</v>
      </c>
      <c r="K3419" t="s">
        <v>4992</v>
      </c>
      <c r="L3419" t="s">
        <v>4993</v>
      </c>
      <c r="M3419">
        <v>-13.79</v>
      </c>
      <c r="N3419">
        <f t="shared" si="139"/>
        <v>-1</v>
      </c>
      <c r="O3419" t="s">
        <v>50</v>
      </c>
      <c r="P3419" t="s">
        <v>50</v>
      </c>
      <c r="Q3419">
        <v>0.93</v>
      </c>
      <c r="R3419">
        <v>20120425</v>
      </c>
      <c r="S3419" t="str">
        <f>LEFT(R3419,4)</f>
        <v>2012</v>
      </c>
      <c r="T3419" t="str">
        <f>MID(R3419,5,2)</f>
        <v>04</v>
      </c>
      <c r="U3419">
        <v>3.13</v>
      </c>
      <c r="V3419">
        <v>13.18</v>
      </c>
      <c r="W3419">
        <v>1.8</v>
      </c>
      <c r="X3419">
        <v>-0.03</v>
      </c>
      <c r="Y3419">
        <v>86.53</v>
      </c>
      <c r="Z3419">
        <v>2.65</v>
      </c>
      <c r="AA3419">
        <v>3.19</v>
      </c>
      <c r="AB3419">
        <v>1.24</v>
      </c>
      <c r="AC3419">
        <v>10.210000000000001</v>
      </c>
      <c r="AD3419">
        <v>1.37</v>
      </c>
      <c r="AE3419">
        <v>0.16</v>
      </c>
      <c r="AF3419">
        <v>19.559999999999999</v>
      </c>
      <c r="AG3419">
        <v>0.8</v>
      </c>
      <c r="AH3419">
        <v>0.64</v>
      </c>
      <c r="AI3419">
        <v>-0.28000000000000003</v>
      </c>
      <c r="AJ3419">
        <v>0.01</v>
      </c>
      <c r="AK3419">
        <v>-0.26</v>
      </c>
      <c r="AL3419">
        <v>-0.27</v>
      </c>
      <c r="AM3419">
        <v>-0.28000000000000003</v>
      </c>
      <c r="AN3419">
        <v>-0.3</v>
      </c>
      <c r="AO3419">
        <v>-20.9</v>
      </c>
      <c r="AP3419">
        <v>-0.02</v>
      </c>
      <c r="AQ3419">
        <v>-0.96</v>
      </c>
      <c r="AR3419">
        <v>14995</v>
      </c>
      <c r="AS3419">
        <v>20.239999999999998</v>
      </c>
      <c r="AT3419">
        <v>-35.380000000000003</v>
      </c>
      <c r="AU3419">
        <v>-34.659999999999997</v>
      </c>
      <c r="AV3419">
        <v>0.01</v>
      </c>
      <c r="AW3419">
        <v>186</v>
      </c>
      <c r="AX3419">
        <v>300313</v>
      </c>
    </row>
    <row r="3420" spans="1:50" x14ac:dyDescent="0.4">
      <c r="A3420">
        <v>600691</v>
      </c>
      <c r="B3420" t="s">
        <v>7173</v>
      </c>
      <c r="C3420">
        <v>-0.47</v>
      </c>
      <c r="D3420" t="s">
        <v>50</v>
      </c>
      <c r="E3420" t="s">
        <v>366</v>
      </c>
      <c r="F3420" t="s">
        <v>353</v>
      </c>
      <c r="G3420">
        <v>2.1</v>
      </c>
      <c r="H3420">
        <v>46475</v>
      </c>
      <c r="I3420">
        <v>27581</v>
      </c>
      <c r="J3420">
        <v>17.559999999999999</v>
      </c>
      <c r="K3420" t="s">
        <v>7174</v>
      </c>
      <c r="L3420" t="s">
        <v>4439</v>
      </c>
      <c r="M3420">
        <v>-13.93</v>
      </c>
      <c r="N3420">
        <f t="shared" si="139"/>
        <v>-1</v>
      </c>
      <c r="O3420" t="s">
        <v>50</v>
      </c>
      <c r="P3420">
        <v>38.75</v>
      </c>
      <c r="Q3420">
        <v>1.21</v>
      </c>
      <c r="R3420">
        <v>19931119</v>
      </c>
      <c r="S3420" t="str">
        <f>LEFT(R3420,4)</f>
        <v>1993</v>
      </c>
      <c r="T3420" t="str">
        <f>MID(R3420,5,2)</f>
        <v>11</v>
      </c>
      <c r="U3420">
        <v>23.76</v>
      </c>
      <c r="V3420">
        <v>453</v>
      </c>
      <c r="W3420">
        <v>57.67</v>
      </c>
      <c r="X3420">
        <v>16.82</v>
      </c>
      <c r="Y3420">
        <v>83.56</v>
      </c>
      <c r="Z3420">
        <v>176.99</v>
      </c>
      <c r="AA3420">
        <v>221.23</v>
      </c>
      <c r="AB3420">
        <v>17.940000000000001</v>
      </c>
      <c r="AC3420">
        <v>309.02</v>
      </c>
      <c r="AD3420">
        <v>25.35</v>
      </c>
      <c r="AE3420">
        <v>6.06</v>
      </c>
      <c r="AF3420">
        <v>43.67</v>
      </c>
      <c r="AG3420">
        <v>138.06</v>
      </c>
      <c r="AH3420">
        <v>121.89</v>
      </c>
      <c r="AI3420">
        <v>-1.39</v>
      </c>
      <c r="AJ3420">
        <v>-0.01</v>
      </c>
      <c r="AK3420">
        <v>-1.35</v>
      </c>
      <c r="AL3420">
        <v>-2.14</v>
      </c>
      <c r="AM3420">
        <v>-1.71</v>
      </c>
      <c r="AN3420">
        <v>-2.1</v>
      </c>
      <c r="AO3420">
        <v>-10.32</v>
      </c>
      <c r="AP3420">
        <v>6.94</v>
      </c>
      <c r="AQ3420">
        <v>1.1599999999999999</v>
      </c>
      <c r="AR3420">
        <v>51812</v>
      </c>
      <c r="AS3420">
        <v>11.71</v>
      </c>
      <c r="AT3420">
        <v>-1</v>
      </c>
      <c r="AU3420">
        <v>-1.24</v>
      </c>
      <c r="AV3420">
        <v>0.77</v>
      </c>
      <c r="AW3420">
        <v>15406</v>
      </c>
      <c r="AX3420">
        <v>600691</v>
      </c>
    </row>
    <row r="3421" spans="1:50" x14ac:dyDescent="0.4">
      <c r="A3421">
        <v>601330</v>
      </c>
      <c r="B3421" t="s">
        <v>7832</v>
      </c>
      <c r="C3421">
        <v>0.85</v>
      </c>
      <c r="D3421">
        <v>28.66</v>
      </c>
      <c r="E3421" t="s">
        <v>62</v>
      </c>
      <c r="F3421" t="s">
        <v>49</v>
      </c>
      <c r="G3421">
        <v>10.58</v>
      </c>
      <c r="H3421">
        <v>34849</v>
      </c>
      <c r="I3421">
        <v>28131</v>
      </c>
      <c r="J3421">
        <v>2.56</v>
      </c>
      <c r="K3421" t="s">
        <v>7833</v>
      </c>
      <c r="L3421" t="s">
        <v>7178</v>
      </c>
      <c r="M3421">
        <v>-13.93</v>
      </c>
      <c r="N3421">
        <f t="shared" si="139"/>
        <v>-1</v>
      </c>
      <c r="O3421">
        <v>37.869999999999997</v>
      </c>
      <c r="P3421">
        <v>45.25</v>
      </c>
      <c r="Q3421">
        <v>1.03</v>
      </c>
      <c r="R3421">
        <v>20180611</v>
      </c>
      <c r="S3421" t="str">
        <f>LEFT(R3421,4)</f>
        <v>2018</v>
      </c>
      <c r="T3421" t="str">
        <f>MID(R3421,5,2)</f>
        <v>06</v>
      </c>
      <c r="U3421">
        <v>11.61</v>
      </c>
      <c r="V3421">
        <v>127.9</v>
      </c>
      <c r="W3421">
        <v>32.03</v>
      </c>
      <c r="X3421">
        <v>1.45</v>
      </c>
      <c r="Y3421">
        <v>73.819999999999993</v>
      </c>
      <c r="Z3421">
        <v>15.39</v>
      </c>
      <c r="AA3421">
        <v>0.5</v>
      </c>
      <c r="AB3421">
        <v>57.45</v>
      </c>
      <c r="AC3421">
        <v>41.45</v>
      </c>
      <c r="AD3421">
        <v>0.27</v>
      </c>
      <c r="AE3421">
        <v>3.86</v>
      </c>
      <c r="AF3421">
        <v>8.59</v>
      </c>
      <c r="AG3421">
        <v>12.53</v>
      </c>
      <c r="AH3421">
        <v>5.75</v>
      </c>
      <c r="AI3421">
        <v>3.69</v>
      </c>
      <c r="AJ3421">
        <v>0.01</v>
      </c>
      <c r="AK3421">
        <v>3.7</v>
      </c>
      <c r="AL3421">
        <v>3.25</v>
      </c>
      <c r="AM3421">
        <v>3.23</v>
      </c>
      <c r="AN3421">
        <v>3</v>
      </c>
      <c r="AO3421">
        <v>11.2</v>
      </c>
      <c r="AP3421">
        <v>-0.61</v>
      </c>
      <c r="AQ3421">
        <v>-1.82</v>
      </c>
      <c r="AR3421">
        <v>50671</v>
      </c>
      <c r="AS3421">
        <v>54.12</v>
      </c>
      <c r="AT3421">
        <v>29.42</v>
      </c>
      <c r="AU3421">
        <v>25.79</v>
      </c>
      <c r="AV3421">
        <v>0.06</v>
      </c>
      <c r="AW3421">
        <v>1970</v>
      </c>
      <c r="AX3421">
        <v>601330</v>
      </c>
    </row>
    <row r="3422" spans="1:50" x14ac:dyDescent="0.4">
      <c r="A3422">
        <v>2037</v>
      </c>
      <c r="B3422" t="s">
        <v>1713</v>
      </c>
      <c r="C3422">
        <v>1.77</v>
      </c>
      <c r="D3422">
        <v>30.93</v>
      </c>
      <c r="E3422" t="s">
        <v>470</v>
      </c>
      <c r="F3422" t="s">
        <v>559</v>
      </c>
      <c r="G3422">
        <v>6.86</v>
      </c>
      <c r="H3422">
        <v>11479</v>
      </c>
      <c r="I3422">
        <v>17250</v>
      </c>
      <c r="J3422">
        <v>3.27</v>
      </c>
      <c r="K3422" t="s">
        <v>1714</v>
      </c>
      <c r="L3422" t="s">
        <v>1715</v>
      </c>
      <c r="M3422">
        <v>-13.95</v>
      </c>
      <c r="N3422">
        <f t="shared" si="139"/>
        <v>-1</v>
      </c>
      <c r="O3422">
        <v>34.049999999999997</v>
      </c>
      <c r="P3422">
        <v>18.93</v>
      </c>
      <c r="Q3422">
        <v>0.7</v>
      </c>
      <c r="R3422">
        <v>20040908</v>
      </c>
      <c r="S3422" t="str">
        <f>LEFT(R3422,4)</f>
        <v>2004</v>
      </c>
      <c r="T3422" t="str">
        <f>MID(R3422,5,2)</f>
        <v>09</v>
      </c>
      <c r="U3422">
        <v>4.88</v>
      </c>
      <c r="V3422">
        <v>118.64</v>
      </c>
      <c r="W3422">
        <v>33.24</v>
      </c>
      <c r="X3422">
        <v>8</v>
      </c>
      <c r="Y3422">
        <v>65.239999999999995</v>
      </c>
      <c r="Z3422">
        <v>88.78</v>
      </c>
      <c r="AA3422">
        <v>19.28</v>
      </c>
      <c r="AB3422">
        <v>5.4</v>
      </c>
      <c r="AC3422">
        <v>64.55</v>
      </c>
      <c r="AD3422">
        <v>4.8</v>
      </c>
      <c r="AE3422">
        <v>56.62</v>
      </c>
      <c r="AF3422">
        <v>12.85</v>
      </c>
      <c r="AG3422">
        <v>33.51</v>
      </c>
      <c r="AH3422">
        <v>25.18</v>
      </c>
      <c r="AI3422">
        <v>1.52</v>
      </c>
      <c r="AJ3422">
        <v>0.03</v>
      </c>
      <c r="AK3422">
        <v>1.54</v>
      </c>
      <c r="AL3422">
        <v>1.0900000000000001</v>
      </c>
      <c r="AM3422">
        <v>0.81</v>
      </c>
      <c r="AN3422">
        <v>0.75</v>
      </c>
      <c r="AO3422">
        <v>13.11</v>
      </c>
      <c r="AP3422">
        <v>-2.93</v>
      </c>
      <c r="AQ3422">
        <v>-1.53</v>
      </c>
      <c r="AR3422">
        <v>19931</v>
      </c>
      <c r="AS3422">
        <v>24.83</v>
      </c>
      <c r="AT3422">
        <v>4.55</v>
      </c>
      <c r="AU3422">
        <v>2.4300000000000002</v>
      </c>
      <c r="AV3422">
        <v>0.16</v>
      </c>
      <c r="AW3422">
        <v>8271</v>
      </c>
      <c r="AX3422">
        <v>2037</v>
      </c>
    </row>
    <row r="3423" spans="1:50" x14ac:dyDescent="0.4">
      <c r="A3423">
        <v>2535</v>
      </c>
      <c r="B3423" t="s">
        <v>3169</v>
      </c>
      <c r="C3423">
        <v>0</v>
      </c>
      <c r="D3423">
        <v>311.27</v>
      </c>
      <c r="E3423" t="s">
        <v>312</v>
      </c>
      <c r="F3423" t="s">
        <v>341</v>
      </c>
      <c r="G3423">
        <v>2.76</v>
      </c>
      <c r="H3423">
        <v>23066</v>
      </c>
      <c r="I3423">
        <v>17821</v>
      </c>
      <c r="J3423">
        <v>5.69</v>
      </c>
      <c r="K3423" t="s">
        <v>3170</v>
      </c>
      <c r="L3423" t="s">
        <v>3171</v>
      </c>
      <c r="M3423">
        <v>-13.98</v>
      </c>
      <c r="N3423">
        <f t="shared" si="139"/>
        <v>-1</v>
      </c>
      <c r="O3423" t="s">
        <v>50</v>
      </c>
      <c r="P3423" t="s">
        <v>50</v>
      </c>
      <c r="Q3423">
        <v>1.33</v>
      </c>
      <c r="R3423">
        <v>20110111</v>
      </c>
      <c r="S3423" t="str">
        <f>LEFT(R3423,4)</f>
        <v>2011</v>
      </c>
      <c r="T3423" t="str">
        <f>MID(R3423,5,2)</f>
        <v>01</v>
      </c>
      <c r="U3423">
        <v>8.02</v>
      </c>
      <c r="V3423">
        <v>70.2</v>
      </c>
      <c r="W3423">
        <v>27.77</v>
      </c>
      <c r="X3423">
        <v>0.39</v>
      </c>
      <c r="Y3423">
        <v>59.89</v>
      </c>
      <c r="Z3423">
        <v>39.86</v>
      </c>
      <c r="AA3423">
        <v>19.57</v>
      </c>
      <c r="AB3423">
        <v>2.67</v>
      </c>
      <c r="AC3423">
        <v>38.07</v>
      </c>
      <c r="AD3423">
        <v>6.97</v>
      </c>
      <c r="AE3423">
        <v>7.88</v>
      </c>
      <c r="AF3423">
        <v>17.850000000000001</v>
      </c>
      <c r="AG3423">
        <v>9.3699999999999992</v>
      </c>
      <c r="AH3423">
        <v>7.73</v>
      </c>
      <c r="AI3423">
        <v>0.1</v>
      </c>
      <c r="AJ3423">
        <v>0.01</v>
      </c>
      <c r="AK3423">
        <v>0.13</v>
      </c>
      <c r="AL3423">
        <v>0.08</v>
      </c>
      <c r="AM3423">
        <v>0.05</v>
      </c>
      <c r="AN3423">
        <v>0</v>
      </c>
      <c r="AO3423">
        <v>0.98</v>
      </c>
      <c r="AP3423">
        <v>0.08</v>
      </c>
      <c r="AQ3423">
        <v>0.02</v>
      </c>
      <c r="AR3423">
        <v>55742</v>
      </c>
      <c r="AS3423">
        <v>17.53</v>
      </c>
      <c r="AT3423">
        <v>1.04</v>
      </c>
      <c r="AU3423">
        <v>0.56999999999999995</v>
      </c>
      <c r="AV3423">
        <v>0.2</v>
      </c>
      <c r="AW3423">
        <v>2665</v>
      </c>
      <c r="AX3423">
        <v>2535</v>
      </c>
    </row>
    <row r="3424" spans="1:50" x14ac:dyDescent="0.4">
      <c r="A3424">
        <v>603876</v>
      </c>
      <c r="B3424" t="s">
        <v>8818</v>
      </c>
      <c r="C3424">
        <v>0.38</v>
      </c>
      <c r="D3424">
        <v>26.68</v>
      </c>
      <c r="E3424" t="s">
        <v>755</v>
      </c>
      <c r="F3424" t="s">
        <v>161</v>
      </c>
      <c r="G3424">
        <v>15.79</v>
      </c>
      <c r="H3424">
        <v>103299</v>
      </c>
      <c r="I3424">
        <v>99107</v>
      </c>
      <c r="J3424">
        <v>2.36</v>
      </c>
      <c r="K3424" t="s">
        <v>490</v>
      </c>
      <c r="L3424" t="s">
        <v>8819</v>
      </c>
      <c r="M3424">
        <v>-13.99</v>
      </c>
      <c r="N3424">
        <f t="shared" si="139"/>
        <v>-1</v>
      </c>
      <c r="O3424">
        <v>23.57</v>
      </c>
      <c r="P3424">
        <v>24.67</v>
      </c>
      <c r="Q3424">
        <v>1.1299999999999999</v>
      </c>
      <c r="R3424">
        <v>20180418</v>
      </c>
      <c r="S3424" t="str">
        <f>LEFT(R3424,4)</f>
        <v>2018</v>
      </c>
      <c r="T3424" t="str">
        <f>MID(R3424,5,2)</f>
        <v>04</v>
      </c>
      <c r="U3424">
        <v>4.3</v>
      </c>
      <c r="V3424">
        <v>118.39</v>
      </c>
      <c r="W3424">
        <v>37.57</v>
      </c>
      <c r="X3424">
        <v>0.71</v>
      </c>
      <c r="Y3424">
        <v>67.66</v>
      </c>
      <c r="Z3424">
        <v>79.180000000000007</v>
      </c>
      <c r="AA3424">
        <v>24.03</v>
      </c>
      <c r="AB3424">
        <v>1.4</v>
      </c>
      <c r="AC3424">
        <v>59.03</v>
      </c>
      <c r="AD3424">
        <v>20.76</v>
      </c>
      <c r="AE3424">
        <v>17</v>
      </c>
      <c r="AF3424">
        <v>17.79</v>
      </c>
      <c r="AG3424">
        <v>83.51</v>
      </c>
      <c r="AH3424">
        <v>76.459999999999994</v>
      </c>
      <c r="AI3424">
        <v>2.54</v>
      </c>
      <c r="AJ3424">
        <v>-0.16</v>
      </c>
      <c r="AK3424">
        <v>2.54</v>
      </c>
      <c r="AL3424">
        <v>1.96</v>
      </c>
      <c r="AM3424">
        <v>1.92</v>
      </c>
      <c r="AN3424">
        <v>1.77</v>
      </c>
      <c r="AO3424">
        <v>14.06</v>
      </c>
      <c r="AP3424">
        <v>-2.5099999999999998</v>
      </c>
      <c r="AQ3424">
        <v>1.01</v>
      </c>
      <c r="AR3424">
        <v>27115</v>
      </c>
      <c r="AS3424">
        <v>8.44</v>
      </c>
      <c r="AT3424">
        <v>3.04</v>
      </c>
      <c r="AU3424">
        <v>2.2999999999999998</v>
      </c>
      <c r="AV3424">
        <v>0.43</v>
      </c>
      <c r="AW3424">
        <v>3720</v>
      </c>
      <c r="AX3424">
        <v>603876</v>
      </c>
    </row>
    <row r="3425" spans="1:50" x14ac:dyDescent="0.4">
      <c r="A3425">
        <v>2173</v>
      </c>
      <c r="B3425" t="s">
        <v>2122</v>
      </c>
      <c r="C3425">
        <v>-0.64</v>
      </c>
      <c r="D3425" t="s">
        <v>50</v>
      </c>
      <c r="E3425" t="s">
        <v>287</v>
      </c>
      <c r="F3425" t="s">
        <v>307</v>
      </c>
      <c r="G3425">
        <v>6.25</v>
      </c>
      <c r="H3425">
        <v>11328</v>
      </c>
      <c r="I3425">
        <v>5610</v>
      </c>
      <c r="J3425">
        <v>3.71</v>
      </c>
      <c r="K3425" t="s">
        <v>2123</v>
      </c>
      <c r="L3425" t="s">
        <v>2124</v>
      </c>
      <c r="M3425">
        <v>-14.05</v>
      </c>
      <c r="N3425">
        <f t="shared" si="139"/>
        <v>-1</v>
      </c>
      <c r="O3425" t="s">
        <v>50</v>
      </c>
      <c r="P3425">
        <v>95.64</v>
      </c>
      <c r="Q3425">
        <v>0.99</v>
      </c>
      <c r="R3425">
        <v>20070925</v>
      </c>
      <c r="S3425" t="str">
        <f>LEFT(R3425,4)</f>
        <v>2007</v>
      </c>
      <c r="T3425" t="str">
        <f>MID(R3425,5,2)</f>
        <v>09</v>
      </c>
      <c r="U3425">
        <v>4.55</v>
      </c>
      <c r="V3425">
        <v>39.89</v>
      </c>
      <c r="W3425">
        <v>35.549999999999997</v>
      </c>
      <c r="X3425">
        <v>0.01</v>
      </c>
      <c r="Y3425">
        <v>10.86</v>
      </c>
      <c r="Z3425">
        <v>14.04</v>
      </c>
      <c r="AA3425">
        <v>10.93</v>
      </c>
      <c r="AB3425">
        <v>1.21</v>
      </c>
      <c r="AC3425">
        <v>2.34</v>
      </c>
      <c r="AD3425">
        <v>0.55000000000000004</v>
      </c>
      <c r="AE3425">
        <v>2.61</v>
      </c>
      <c r="AF3425">
        <v>27.54</v>
      </c>
      <c r="AG3425">
        <v>7.17</v>
      </c>
      <c r="AH3425">
        <v>5.37</v>
      </c>
      <c r="AI3425">
        <v>0.31</v>
      </c>
      <c r="AJ3425">
        <v>0.2</v>
      </c>
      <c r="AK3425">
        <v>-0.46</v>
      </c>
      <c r="AL3425">
        <v>-0.61</v>
      </c>
      <c r="AM3425">
        <v>-0.61</v>
      </c>
      <c r="AN3425">
        <v>0.06</v>
      </c>
      <c r="AO3425">
        <v>3.22</v>
      </c>
      <c r="AP3425">
        <v>0.69</v>
      </c>
      <c r="AQ3425">
        <v>2.62</v>
      </c>
      <c r="AR3425">
        <v>15664</v>
      </c>
      <c r="AS3425">
        <v>25.13</v>
      </c>
      <c r="AT3425">
        <v>4.34</v>
      </c>
      <c r="AU3425">
        <v>-8.48</v>
      </c>
      <c r="AV3425">
        <v>0.01</v>
      </c>
      <c r="AW3425">
        <v>3676</v>
      </c>
      <c r="AX3425">
        <v>2173</v>
      </c>
    </row>
    <row r="3426" spans="1:50" x14ac:dyDescent="0.4">
      <c r="A3426">
        <v>2068</v>
      </c>
      <c r="B3426" t="s">
        <v>1808</v>
      </c>
      <c r="C3426">
        <v>0</v>
      </c>
      <c r="D3426" t="s">
        <v>50</v>
      </c>
      <c r="E3426" t="s">
        <v>470</v>
      </c>
      <c r="F3426" t="s">
        <v>359</v>
      </c>
      <c r="G3426">
        <v>4.8</v>
      </c>
      <c r="H3426">
        <v>18965</v>
      </c>
      <c r="I3426">
        <v>12928</v>
      </c>
      <c r="J3426">
        <v>6.07</v>
      </c>
      <c r="K3426" t="s">
        <v>1809</v>
      </c>
      <c r="L3426" t="s">
        <v>850</v>
      </c>
      <c r="M3426">
        <v>-14.11</v>
      </c>
      <c r="N3426">
        <f t="shared" si="139"/>
        <v>-1</v>
      </c>
      <c r="O3426" t="s">
        <v>50</v>
      </c>
      <c r="P3426">
        <v>8.7200000000000006</v>
      </c>
      <c r="Q3426">
        <v>0.56000000000000005</v>
      </c>
      <c r="R3426">
        <v>20060915</v>
      </c>
      <c r="S3426" t="str">
        <f>LEFT(R3426,4)</f>
        <v>2006</v>
      </c>
      <c r="T3426" t="str">
        <f>MID(R3426,5,2)</f>
        <v>09</v>
      </c>
      <c r="U3426">
        <v>7.27</v>
      </c>
      <c r="V3426">
        <v>74.98</v>
      </c>
      <c r="W3426">
        <v>30.32</v>
      </c>
      <c r="X3426">
        <v>1.31</v>
      </c>
      <c r="Y3426">
        <v>57.82</v>
      </c>
      <c r="Z3426">
        <v>40.36</v>
      </c>
      <c r="AA3426">
        <v>29.16</v>
      </c>
      <c r="AB3426">
        <v>2.37</v>
      </c>
      <c r="AC3426">
        <v>42.38</v>
      </c>
      <c r="AD3426">
        <v>8.6999999999999993</v>
      </c>
      <c r="AE3426">
        <v>13.63</v>
      </c>
      <c r="AF3426">
        <v>14.06</v>
      </c>
      <c r="AG3426">
        <v>48.38</v>
      </c>
      <c r="AH3426">
        <v>44.84</v>
      </c>
      <c r="AI3426">
        <v>-1.24</v>
      </c>
      <c r="AJ3426">
        <v>-0.02</v>
      </c>
      <c r="AK3426">
        <v>-1.25</v>
      </c>
      <c r="AL3426">
        <v>-1.47</v>
      </c>
      <c r="AM3426">
        <v>-1.27</v>
      </c>
      <c r="AN3426">
        <v>-1.32</v>
      </c>
      <c r="AO3426">
        <v>7.72</v>
      </c>
      <c r="AP3426">
        <v>1.45</v>
      </c>
      <c r="AQ3426">
        <v>-2.0499999999999998</v>
      </c>
      <c r="AR3426">
        <v>49236</v>
      </c>
      <c r="AS3426">
        <v>7.33</v>
      </c>
      <c r="AT3426">
        <v>-2.56</v>
      </c>
      <c r="AU3426">
        <v>-2.62</v>
      </c>
      <c r="AV3426">
        <v>0</v>
      </c>
      <c r="AW3426">
        <v>4314</v>
      </c>
      <c r="AX3426">
        <v>2068</v>
      </c>
    </row>
    <row r="3427" spans="1:50" x14ac:dyDescent="0.4">
      <c r="A3427">
        <v>603322</v>
      </c>
      <c r="B3427" t="s">
        <v>8393</v>
      </c>
      <c r="C3427">
        <v>1.46</v>
      </c>
      <c r="D3427" t="s">
        <v>50</v>
      </c>
      <c r="E3427" t="s">
        <v>237</v>
      </c>
      <c r="F3427" t="s">
        <v>283</v>
      </c>
      <c r="G3427">
        <v>20.78</v>
      </c>
      <c r="H3427">
        <v>9522</v>
      </c>
      <c r="I3427">
        <v>9501</v>
      </c>
      <c r="J3427">
        <v>1.57</v>
      </c>
      <c r="K3427" t="s">
        <v>8394</v>
      </c>
      <c r="L3427" t="s">
        <v>8394</v>
      </c>
      <c r="M3427">
        <v>-14.12</v>
      </c>
      <c r="N3427">
        <f t="shared" si="139"/>
        <v>-1</v>
      </c>
      <c r="O3427" t="s">
        <v>50</v>
      </c>
      <c r="P3427">
        <v>131.36000000000001</v>
      </c>
      <c r="Q3427">
        <v>1.82</v>
      </c>
      <c r="R3427">
        <v>20160728</v>
      </c>
      <c r="S3427" t="str">
        <f>LEFT(R3427,4)</f>
        <v>2016</v>
      </c>
      <c r="T3427" t="str">
        <f>MID(R3427,5,2)</f>
        <v>07</v>
      </c>
      <c r="U3427">
        <v>1.57</v>
      </c>
      <c r="V3427">
        <v>22.23</v>
      </c>
      <c r="W3427">
        <v>4.3</v>
      </c>
      <c r="X3427">
        <v>2.23</v>
      </c>
      <c r="Y3427">
        <v>70.61</v>
      </c>
      <c r="Z3427">
        <v>18.61</v>
      </c>
      <c r="AA3427">
        <v>0.61</v>
      </c>
      <c r="AB3427">
        <v>0.84</v>
      </c>
      <c r="AC3427">
        <v>13.84</v>
      </c>
      <c r="AD3427">
        <v>1.1299999999999999</v>
      </c>
      <c r="AE3427">
        <v>14.37</v>
      </c>
      <c r="AF3427">
        <v>1.77</v>
      </c>
      <c r="AG3427">
        <v>9.35</v>
      </c>
      <c r="AH3427">
        <v>7.58</v>
      </c>
      <c r="AI3427">
        <v>-0.28000000000000003</v>
      </c>
      <c r="AJ3427">
        <v>0.05</v>
      </c>
      <c r="AK3427">
        <v>-0.28999999999999998</v>
      </c>
      <c r="AL3427">
        <v>-0.28000000000000003</v>
      </c>
      <c r="AM3427">
        <v>-0.48</v>
      </c>
      <c r="AN3427">
        <v>-0.56000000000000005</v>
      </c>
      <c r="AO3427">
        <v>0.96</v>
      </c>
      <c r="AP3427">
        <v>-2.1</v>
      </c>
      <c r="AQ3427">
        <v>-2.2400000000000002</v>
      </c>
      <c r="AR3427">
        <v>19957</v>
      </c>
      <c r="AS3427">
        <v>18.940000000000001</v>
      </c>
      <c r="AT3427">
        <v>-3</v>
      </c>
      <c r="AU3427">
        <v>-5.1100000000000003</v>
      </c>
      <c r="AV3427">
        <v>0.49</v>
      </c>
      <c r="AW3427">
        <v>3337</v>
      </c>
      <c r="AX3427">
        <v>603322</v>
      </c>
    </row>
    <row r="3428" spans="1:50" x14ac:dyDescent="0.4">
      <c r="A3428">
        <v>603877</v>
      </c>
      <c r="B3428" t="s">
        <v>8820</v>
      </c>
      <c r="C3428">
        <v>-1.99</v>
      </c>
      <c r="D3428">
        <v>26.53</v>
      </c>
      <c r="E3428" t="s">
        <v>1605</v>
      </c>
      <c r="F3428" t="s">
        <v>307</v>
      </c>
      <c r="G3428">
        <v>15.17</v>
      </c>
      <c r="H3428">
        <v>12219</v>
      </c>
      <c r="I3428">
        <v>9079</v>
      </c>
      <c r="J3428">
        <v>2</v>
      </c>
      <c r="K3428" t="s">
        <v>8821</v>
      </c>
      <c r="L3428" t="s">
        <v>4361</v>
      </c>
      <c r="M3428">
        <v>-14.17</v>
      </c>
      <c r="N3428">
        <f t="shared" si="139"/>
        <v>-1</v>
      </c>
      <c r="O3428">
        <v>14.75</v>
      </c>
      <c r="P3428">
        <v>12.79</v>
      </c>
      <c r="Q3428">
        <v>0.49</v>
      </c>
      <c r="R3428">
        <v>20170109</v>
      </c>
      <c r="S3428" t="str">
        <f>LEFT(R3428,4)</f>
        <v>2017</v>
      </c>
      <c r="T3428" t="str">
        <f>MID(R3428,5,2)</f>
        <v>01</v>
      </c>
      <c r="U3428">
        <v>4.79</v>
      </c>
      <c r="V3428">
        <v>61.11</v>
      </c>
      <c r="W3428">
        <v>31.7</v>
      </c>
      <c r="X3428">
        <v>0.04</v>
      </c>
      <c r="Y3428">
        <v>48.07</v>
      </c>
      <c r="Z3428">
        <v>43.93</v>
      </c>
      <c r="AA3428">
        <v>6.22</v>
      </c>
      <c r="AB3428">
        <v>1.83</v>
      </c>
      <c r="AC3428">
        <v>27.55</v>
      </c>
      <c r="AD3428">
        <v>21.24</v>
      </c>
      <c r="AE3428">
        <v>4.9800000000000004</v>
      </c>
      <c r="AF3428">
        <v>13.78</v>
      </c>
      <c r="AG3428">
        <v>50.03</v>
      </c>
      <c r="AH3428">
        <v>22.64</v>
      </c>
      <c r="AI3428">
        <v>2.95</v>
      </c>
      <c r="AJ3428">
        <v>0.21</v>
      </c>
      <c r="AK3428">
        <v>2.91</v>
      </c>
      <c r="AL3428">
        <v>2.0099999999999998</v>
      </c>
      <c r="AM3428">
        <v>2.0699999999999998</v>
      </c>
      <c r="AN3428">
        <v>0.85</v>
      </c>
      <c r="AO3428">
        <v>12.57</v>
      </c>
      <c r="AP3428">
        <v>-1.85</v>
      </c>
      <c r="AQ3428">
        <v>-2.71</v>
      </c>
      <c r="AR3428">
        <v>13303</v>
      </c>
      <c r="AS3428">
        <v>54.75</v>
      </c>
      <c r="AT3428">
        <v>5.89</v>
      </c>
      <c r="AU3428">
        <v>4.13</v>
      </c>
      <c r="AV3428">
        <v>0.68</v>
      </c>
      <c r="AW3428">
        <v>12250</v>
      </c>
      <c r="AX3428">
        <v>603877</v>
      </c>
    </row>
    <row r="3429" spans="1:50" x14ac:dyDescent="0.4">
      <c r="A3429">
        <v>603050</v>
      </c>
      <c r="B3429" t="s">
        <v>8157</v>
      </c>
      <c r="C3429">
        <v>0.36</v>
      </c>
      <c r="D3429">
        <v>31.67</v>
      </c>
      <c r="E3429" t="s">
        <v>201</v>
      </c>
      <c r="F3429" t="s">
        <v>318</v>
      </c>
      <c r="G3429">
        <v>11.1</v>
      </c>
      <c r="H3429">
        <v>17258</v>
      </c>
      <c r="I3429">
        <v>12384</v>
      </c>
      <c r="J3429">
        <v>0.81</v>
      </c>
      <c r="K3429" t="s">
        <v>8158</v>
      </c>
      <c r="L3429" t="s">
        <v>2551</v>
      </c>
      <c r="M3429">
        <v>-14.26</v>
      </c>
      <c r="N3429">
        <f t="shared" si="139"/>
        <v>-1</v>
      </c>
      <c r="O3429">
        <v>20.64</v>
      </c>
      <c r="P3429">
        <v>20.78</v>
      </c>
      <c r="Q3429">
        <v>1.34</v>
      </c>
      <c r="R3429">
        <v>20170414</v>
      </c>
      <c r="S3429" t="str">
        <f>LEFT(R3429,4)</f>
        <v>2017</v>
      </c>
      <c r="T3429" t="str">
        <f>MID(R3429,5,2)</f>
        <v>04</v>
      </c>
      <c r="U3429">
        <v>1.62</v>
      </c>
      <c r="V3429">
        <v>23.06</v>
      </c>
      <c r="W3429">
        <v>10.74</v>
      </c>
      <c r="X3429">
        <v>0.05</v>
      </c>
      <c r="Y3429">
        <v>53.19</v>
      </c>
      <c r="Z3429">
        <v>16.440000000000001</v>
      </c>
      <c r="AA3429">
        <v>2.27</v>
      </c>
      <c r="AB3429">
        <v>2.46</v>
      </c>
      <c r="AC3429">
        <v>9.82</v>
      </c>
      <c r="AD3429">
        <v>4.34</v>
      </c>
      <c r="AE3429">
        <v>7.61</v>
      </c>
      <c r="AF3429">
        <v>4.95</v>
      </c>
      <c r="AG3429">
        <v>8.15</v>
      </c>
      <c r="AH3429">
        <v>5.94</v>
      </c>
      <c r="AI3429">
        <v>0.5</v>
      </c>
      <c r="AJ3429">
        <v>0.01</v>
      </c>
      <c r="AK3429">
        <v>0.51</v>
      </c>
      <c r="AL3429">
        <v>0.43</v>
      </c>
      <c r="AM3429">
        <v>0.43</v>
      </c>
      <c r="AN3429">
        <v>0.33</v>
      </c>
      <c r="AO3429">
        <v>3.93</v>
      </c>
      <c r="AP3429">
        <v>-1.1499999999999999</v>
      </c>
      <c r="AQ3429">
        <v>-0.99</v>
      </c>
      <c r="AR3429">
        <v>16819</v>
      </c>
      <c r="AS3429">
        <v>27.11</v>
      </c>
      <c r="AT3429">
        <v>6.13</v>
      </c>
      <c r="AU3429">
        <v>5.26</v>
      </c>
      <c r="AV3429">
        <v>0.53</v>
      </c>
      <c r="AW3429">
        <v>1655</v>
      </c>
      <c r="AX3429">
        <v>603050</v>
      </c>
    </row>
    <row r="3430" spans="1:50" x14ac:dyDescent="0.4">
      <c r="A3430">
        <v>2486</v>
      </c>
      <c r="B3430" t="s">
        <v>3041</v>
      </c>
      <c r="C3430">
        <v>0.31</v>
      </c>
      <c r="D3430" t="s">
        <v>50</v>
      </c>
      <c r="E3430" t="s">
        <v>1605</v>
      </c>
      <c r="F3430" t="s">
        <v>872</v>
      </c>
      <c r="G3430">
        <v>3.28</v>
      </c>
      <c r="H3430">
        <v>65941</v>
      </c>
      <c r="I3430">
        <v>50279</v>
      </c>
      <c r="J3430">
        <v>8.32</v>
      </c>
      <c r="K3430" t="s">
        <v>3042</v>
      </c>
      <c r="L3430" t="s">
        <v>3042</v>
      </c>
      <c r="M3430">
        <v>-14.4</v>
      </c>
      <c r="N3430">
        <f t="shared" si="139"/>
        <v>-1</v>
      </c>
      <c r="O3430" t="s">
        <v>50</v>
      </c>
      <c r="P3430">
        <v>154.77000000000001</v>
      </c>
      <c r="Q3430">
        <v>0.75</v>
      </c>
      <c r="R3430">
        <v>20101015</v>
      </c>
      <c r="S3430" t="str">
        <f>LEFT(R3430,4)</f>
        <v>2010</v>
      </c>
      <c r="T3430" t="str">
        <f>MID(R3430,5,2)</f>
        <v>10</v>
      </c>
      <c r="U3430">
        <v>8.32</v>
      </c>
      <c r="V3430">
        <v>11.22</v>
      </c>
      <c r="W3430">
        <v>9.2100000000000009</v>
      </c>
      <c r="X3430">
        <v>0.03</v>
      </c>
      <c r="Y3430">
        <v>17.62</v>
      </c>
      <c r="Z3430">
        <v>5.83</v>
      </c>
      <c r="AA3430">
        <v>2.91</v>
      </c>
      <c r="AB3430">
        <v>0.11</v>
      </c>
      <c r="AC3430">
        <v>1.81</v>
      </c>
      <c r="AD3430">
        <v>2.72</v>
      </c>
      <c r="AE3430">
        <v>2.09</v>
      </c>
      <c r="AF3430">
        <v>0.02</v>
      </c>
      <c r="AG3430">
        <v>7.27</v>
      </c>
      <c r="AH3430">
        <v>5.79</v>
      </c>
      <c r="AI3430">
        <v>0.21</v>
      </c>
      <c r="AJ3430">
        <v>0.13</v>
      </c>
      <c r="AK3430">
        <v>0.2</v>
      </c>
      <c r="AL3430">
        <v>-0.19</v>
      </c>
      <c r="AM3430">
        <v>-0.19</v>
      </c>
      <c r="AN3430">
        <v>-0.23</v>
      </c>
      <c r="AO3430">
        <v>0.8</v>
      </c>
      <c r="AP3430">
        <v>-0.61</v>
      </c>
      <c r="AQ3430">
        <v>-0.65</v>
      </c>
      <c r="AR3430">
        <v>84000</v>
      </c>
      <c r="AS3430">
        <v>20.32</v>
      </c>
      <c r="AT3430">
        <v>2.88</v>
      </c>
      <c r="AU3430">
        <v>-2.63</v>
      </c>
      <c r="AV3430">
        <v>0.08</v>
      </c>
      <c r="AW3430">
        <v>1701</v>
      </c>
      <c r="AX3430">
        <v>2486</v>
      </c>
    </row>
    <row r="3431" spans="1:50" x14ac:dyDescent="0.4">
      <c r="A3431">
        <v>697</v>
      </c>
      <c r="B3431" t="s">
        <v>937</v>
      </c>
      <c r="C3431">
        <v>-0.28000000000000003</v>
      </c>
      <c r="D3431" t="s">
        <v>50</v>
      </c>
      <c r="E3431" t="s">
        <v>938</v>
      </c>
      <c r="F3431" t="s">
        <v>481</v>
      </c>
      <c r="G3431">
        <v>10.5</v>
      </c>
      <c r="H3431">
        <v>20627</v>
      </c>
      <c r="I3431">
        <v>17744</v>
      </c>
      <c r="J3431">
        <v>5.66</v>
      </c>
      <c r="K3431" t="s">
        <v>939</v>
      </c>
      <c r="L3431" t="s">
        <v>940</v>
      </c>
      <c r="M3431">
        <v>-14.45</v>
      </c>
      <c r="N3431">
        <f t="shared" si="139"/>
        <v>-1</v>
      </c>
      <c r="O3431">
        <v>42.38</v>
      </c>
      <c r="P3431">
        <v>289.95999999999998</v>
      </c>
      <c r="Q3431">
        <v>0.22</v>
      </c>
      <c r="R3431">
        <v>19970325</v>
      </c>
      <c r="S3431" t="str">
        <f>LEFT(R3431,4)</f>
        <v>1997</v>
      </c>
      <c r="T3431" t="str">
        <f>MID(R3431,5,2)</f>
        <v>03</v>
      </c>
      <c r="U3431">
        <v>6.72</v>
      </c>
      <c r="V3431">
        <v>50.83</v>
      </c>
      <c r="W3431">
        <v>29.93</v>
      </c>
      <c r="X3431">
        <v>0</v>
      </c>
      <c r="Y3431">
        <v>41.12</v>
      </c>
      <c r="Z3431">
        <v>9.66</v>
      </c>
      <c r="AA3431">
        <v>11.29</v>
      </c>
      <c r="AB3431">
        <v>1.45</v>
      </c>
      <c r="AC3431">
        <v>17.579999999999998</v>
      </c>
      <c r="AD3431">
        <v>2.93</v>
      </c>
      <c r="AE3431">
        <v>4.43</v>
      </c>
      <c r="AF3431">
        <v>20.309999999999999</v>
      </c>
      <c r="AG3431">
        <v>14.93</v>
      </c>
      <c r="AH3431">
        <v>12</v>
      </c>
      <c r="AI3431">
        <v>-0.64</v>
      </c>
      <c r="AJ3431">
        <v>-0.02</v>
      </c>
      <c r="AK3431">
        <v>-0.71</v>
      </c>
      <c r="AL3431">
        <v>-0.71</v>
      </c>
      <c r="AM3431">
        <v>-0.7</v>
      </c>
      <c r="AN3431">
        <v>-0.68</v>
      </c>
      <c r="AO3431">
        <v>2.64</v>
      </c>
      <c r="AP3431">
        <v>-0.18</v>
      </c>
      <c r="AQ3431">
        <v>-1.62</v>
      </c>
      <c r="AR3431">
        <v>28809</v>
      </c>
      <c r="AS3431">
        <v>19.59</v>
      </c>
      <c r="AT3431">
        <v>-4.3099999999999996</v>
      </c>
      <c r="AU3431">
        <v>-4.66</v>
      </c>
      <c r="AV3431">
        <v>0.21</v>
      </c>
      <c r="AW3431">
        <v>2487</v>
      </c>
      <c r="AX3431">
        <v>697</v>
      </c>
    </row>
    <row r="3432" spans="1:50" x14ac:dyDescent="0.4">
      <c r="A3432">
        <v>600280</v>
      </c>
      <c r="B3432" t="s">
        <v>6505</v>
      </c>
      <c r="C3432">
        <v>0.72</v>
      </c>
      <c r="D3432" t="s">
        <v>50</v>
      </c>
      <c r="E3432" t="s">
        <v>394</v>
      </c>
      <c r="F3432" t="s">
        <v>161</v>
      </c>
      <c r="G3432">
        <v>2.76</v>
      </c>
      <c r="H3432">
        <v>25948</v>
      </c>
      <c r="I3432">
        <v>21034</v>
      </c>
      <c r="J3432">
        <v>11.48</v>
      </c>
      <c r="K3432" t="s">
        <v>6506</v>
      </c>
      <c r="L3432" t="s">
        <v>6506</v>
      </c>
      <c r="M3432">
        <v>-14.46</v>
      </c>
      <c r="N3432">
        <f t="shared" si="139"/>
        <v>-1</v>
      </c>
      <c r="O3432" t="s">
        <v>50</v>
      </c>
      <c r="P3432" t="s">
        <v>50</v>
      </c>
      <c r="Q3432">
        <v>1.23</v>
      </c>
      <c r="R3432">
        <v>20000926</v>
      </c>
      <c r="S3432" t="str">
        <f>LEFT(R3432,4)</f>
        <v>2000</v>
      </c>
      <c r="T3432" t="str">
        <f>MID(R3432,5,2)</f>
        <v>09</v>
      </c>
      <c r="U3432">
        <v>11.48</v>
      </c>
      <c r="V3432">
        <v>152.33000000000001</v>
      </c>
      <c r="W3432">
        <v>13.75</v>
      </c>
      <c r="X3432">
        <v>0.38</v>
      </c>
      <c r="Y3432">
        <v>90.73</v>
      </c>
      <c r="Z3432">
        <v>101.42</v>
      </c>
      <c r="AA3432">
        <v>38.67</v>
      </c>
      <c r="AB3432">
        <v>3.74</v>
      </c>
      <c r="AC3432">
        <v>126.7</v>
      </c>
      <c r="AD3432">
        <v>71.459999999999994</v>
      </c>
      <c r="AE3432">
        <v>0.09</v>
      </c>
      <c r="AF3432">
        <v>0.4</v>
      </c>
      <c r="AG3432">
        <v>56.72</v>
      </c>
      <c r="AH3432">
        <v>45.24</v>
      </c>
      <c r="AI3432">
        <v>0.37</v>
      </c>
      <c r="AJ3432">
        <v>0.08</v>
      </c>
      <c r="AK3432">
        <v>0.1</v>
      </c>
      <c r="AL3432">
        <v>-0.6</v>
      </c>
      <c r="AM3432">
        <v>-0.56999999999999995</v>
      </c>
      <c r="AN3432">
        <v>-0.38</v>
      </c>
      <c r="AO3432">
        <v>-1.69</v>
      </c>
      <c r="AP3432">
        <v>2.56</v>
      </c>
      <c r="AQ3432">
        <v>-2.15</v>
      </c>
      <c r="AR3432">
        <v>48849</v>
      </c>
      <c r="AS3432">
        <v>20.239999999999998</v>
      </c>
      <c r="AT3432">
        <v>0.65</v>
      </c>
      <c r="AU3432">
        <v>-1</v>
      </c>
      <c r="AV3432">
        <v>0</v>
      </c>
      <c r="AW3432">
        <v>4283</v>
      </c>
      <c r="AX3432">
        <v>600280</v>
      </c>
    </row>
    <row r="3433" spans="1:50" x14ac:dyDescent="0.4">
      <c r="A3433">
        <v>603223</v>
      </c>
      <c r="B3433" t="s">
        <v>8310</v>
      </c>
      <c r="C3433">
        <v>0.48</v>
      </c>
      <c r="D3433">
        <v>1291.28</v>
      </c>
      <c r="E3433" t="s">
        <v>361</v>
      </c>
      <c r="F3433" t="s">
        <v>337</v>
      </c>
      <c r="G3433">
        <v>6.28</v>
      </c>
      <c r="H3433">
        <v>4598</v>
      </c>
      <c r="I3433">
        <v>3211</v>
      </c>
      <c r="J3433">
        <v>2.82</v>
      </c>
      <c r="K3433" t="s">
        <v>960</v>
      </c>
      <c r="L3433" t="s">
        <v>960</v>
      </c>
      <c r="M3433">
        <v>-14.51</v>
      </c>
      <c r="N3433">
        <f t="shared" si="139"/>
        <v>-1</v>
      </c>
      <c r="O3433" t="s">
        <v>50</v>
      </c>
      <c r="P3433">
        <v>37.840000000000003</v>
      </c>
      <c r="Q3433">
        <v>1.27</v>
      </c>
      <c r="R3433">
        <v>20150630</v>
      </c>
      <c r="S3433" t="str">
        <f>LEFT(R3433,4)</f>
        <v>2015</v>
      </c>
      <c r="T3433" t="str">
        <f>MID(R3433,5,2)</f>
        <v>06</v>
      </c>
      <c r="U3433">
        <v>2.82</v>
      </c>
      <c r="V3433">
        <v>17.12</v>
      </c>
      <c r="W3433">
        <v>10.24</v>
      </c>
      <c r="X3433">
        <v>0.71</v>
      </c>
      <c r="Y3433">
        <v>36.049999999999997</v>
      </c>
      <c r="Z3433">
        <v>7.94</v>
      </c>
      <c r="AA3433">
        <v>5.77</v>
      </c>
      <c r="AB3433">
        <v>1.72</v>
      </c>
      <c r="AC3433">
        <v>6.01</v>
      </c>
      <c r="AD3433">
        <v>0.31</v>
      </c>
      <c r="AE3433">
        <v>1.33</v>
      </c>
      <c r="AF3433">
        <v>4.41</v>
      </c>
      <c r="AG3433">
        <v>51.45</v>
      </c>
      <c r="AH3433">
        <v>50.56</v>
      </c>
      <c r="AI3433">
        <v>0.06</v>
      </c>
      <c r="AJ3433">
        <v>0.05</v>
      </c>
      <c r="AK3433">
        <v>0.05</v>
      </c>
      <c r="AL3433">
        <v>0.05</v>
      </c>
      <c r="AM3433">
        <v>0.01</v>
      </c>
      <c r="AN3433">
        <v>-0.1</v>
      </c>
      <c r="AO3433">
        <v>2.84</v>
      </c>
      <c r="AP3433">
        <v>-0.26</v>
      </c>
      <c r="AQ3433">
        <v>0.38</v>
      </c>
      <c r="AR3433">
        <v>11525</v>
      </c>
      <c r="AS3433">
        <v>1.73</v>
      </c>
      <c r="AT3433">
        <v>0.13</v>
      </c>
      <c r="AU3433">
        <v>0.02</v>
      </c>
      <c r="AV3433">
        <v>0</v>
      </c>
      <c r="AW3433">
        <v>1351</v>
      </c>
      <c r="AX3433">
        <v>603223</v>
      </c>
    </row>
    <row r="3434" spans="1:50" x14ac:dyDescent="0.4">
      <c r="A3434">
        <v>2940</v>
      </c>
      <c r="B3434" t="s">
        <v>4165</v>
      </c>
      <c r="C3434">
        <v>2.0099999999999998</v>
      </c>
      <c r="D3434">
        <v>22.34</v>
      </c>
      <c r="E3434" t="s">
        <v>297</v>
      </c>
      <c r="F3434" t="s">
        <v>307</v>
      </c>
      <c r="G3434">
        <v>29.74</v>
      </c>
      <c r="H3434">
        <v>3986</v>
      </c>
      <c r="I3434">
        <v>6013</v>
      </c>
      <c r="J3434">
        <v>0.47</v>
      </c>
      <c r="K3434" t="s">
        <v>4166</v>
      </c>
      <c r="L3434" t="s">
        <v>4167</v>
      </c>
      <c r="M3434">
        <v>-14.56</v>
      </c>
      <c r="N3434">
        <f t="shared" si="139"/>
        <v>-1</v>
      </c>
      <c r="O3434">
        <v>26.95</v>
      </c>
      <c r="P3434">
        <v>24.77</v>
      </c>
      <c r="Q3434">
        <v>0.72</v>
      </c>
      <c r="R3434">
        <v>20181023</v>
      </c>
      <c r="S3434" t="str">
        <f>LEFT(R3434,4)</f>
        <v>2018</v>
      </c>
      <c r="T3434" t="str">
        <f>MID(R3434,5,2)</f>
        <v>10</v>
      </c>
      <c r="U3434">
        <v>0.9</v>
      </c>
      <c r="V3434">
        <v>13.31</v>
      </c>
      <c r="W3434">
        <v>9.43</v>
      </c>
      <c r="X3434">
        <v>0.46</v>
      </c>
      <c r="Y3434">
        <v>25.68</v>
      </c>
      <c r="Z3434">
        <v>9.35</v>
      </c>
      <c r="AA3434">
        <v>2.34</v>
      </c>
      <c r="AB3434">
        <v>0.39</v>
      </c>
      <c r="AC3434">
        <v>3.28</v>
      </c>
      <c r="AD3434">
        <v>1.49</v>
      </c>
      <c r="AE3434">
        <v>1.31</v>
      </c>
      <c r="AF3434">
        <v>5.41</v>
      </c>
      <c r="AG3434">
        <v>10.67</v>
      </c>
      <c r="AH3434">
        <v>3</v>
      </c>
      <c r="AI3434">
        <v>1.22</v>
      </c>
      <c r="AJ3434">
        <v>-0.04</v>
      </c>
      <c r="AK3434">
        <v>1.2</v>
      </c>
      <c r="AL3434">
        <v>0.99</v>
      </c>
      <c r="AM3434">
        <v>0.9</v>
      </c>
      <c r="AN3434">
        <v>0.84</v>
      </c>
      <c r="AO3434">
        <v>2.71</v>
      </c>
      <c r="AP3434">
        <v>1.37</v>
      </c>
      <c r="AQ3434">
        <v>-0.08</v>
      </c>
      <c r="AR3434">
        <v>13246</v>
      </c>
      <c r="AS3434">
        <v>71.86</v>
      </c>
      <c r="AT3434">
        <v>11.41</v>
      </c>
      <c r="AU3434">
        <v>8.4700000000000006</v>
      </c>
      <c r="AV3434">
        <v>0.17</v>
      </c>
      <c r="AW3434">
        <v>901</v>
      </c>
      <c r="AX3434">
        <v>2940</v>
      </c>
    </row>
    <row r="3435" spans="1:50" x14ac:dyDescent="0.4">
      <c r="A3435">
        <v>2431</v>
      </c>
      <c r="B3435" t="s">
        <v>2892</v>
      </c>
      <c r="C3435">
        <v>0.66</v>
      </c>
      <c r="D3435" t="s">
        <v>50</v>
      </c>
      <c r="E3435" t="s">
        <v>85</v>
      </c>
      <c r="F3435" t="s">
        <v>283</v>
      </c>
      <c r="G3435">
        <v>3.04</v>
      </c>
      <c r="H3435">
        <v>45415</v>
      </c>
      <c r="I3435">
        <v>34256</v>
      </c>
      <c r="J3435">
        <v>13.25</v>
      </c>
      <c r="K3435" t="s">
        <v>2893</v>
      </c>
      <c r="L3435" t="s">
        <v>2894</v>
      </c>
      <c r="M3435">
        <v>-14.57</v>
      </c>
      <c r="N3435">
        <f t="shared" si="139"/>
        <v>-1</v>
      </c>
      <c r="O3435" t="s">
        <v>50</v>
      </c>
      <c r="P3435">
        <v>90.35</v>
      </c>
      <c r="Q3435">
        <v>0.81</v>
      </c>
      <c r="R3435">
        <v>20100610</v>
      </c>
      <c r="S3435" t="str">
        <f>LEFT(R3435,4)</f>
        <v>2010</v>
      </c>
      <c r="T3435" t="str">
        <f>MID(R3435,5,2)</f>
        <v>06</v>
      </c>
      <c r="U3435">
        <v>14.87</v>
      </c>
      <c r="V3435">
        <v>175.09</v>
      </c>
      <c r="W3435">
        <v>53.59</v>
      </c>
      <c r="X3435">
        <v>2.29</v>
      </c>
      <c r="Y3435">
        <v>68.09</v>
      </c>
      <c r="Z3435">
        <v>120.29</v>
      </c>
      <c r="AA3435">
        <v>6.32</v>
      </c>
      <c r="AB3435">
        <v>0.91</v>
      </c>
      <c r="AC3435">
        <v>98.27</v>
      </c>
      <c r="AD3435">
        <v>75.39</v>
      </c>
      <c r="AE3435">
        <v>14.94</v>
      </c>
      <c r="AF3435">
        <v>23.27</v>
      </c>
      <c r="AG3435">
        <v>20.350000000000001</v>
      </c>
      <c r="AH3435">
        <v>17.39</v>
      </c>
      <c r="AI3435">
        <v>-2.09</v>
      </c>
      <c r="AJ3435">
        <v>0.68</v>
      </c>
      <c r="AK3435">
        <v>-2.1</v>
      </c>
      <c r="AL3435">
        <v>-2.0499999999999998</v>
      </c>
      <c r="AM3435">
        <v>-1.85</v>
      </c>
      <c r="AN3435">
        <v>-2.36</v>
      </c>
      <c r="AO3435">
        <v>13.1</v>
      </c>
      <c r="AP3435">
        <v>-3.71</v>
      </c>
      <c r="AQ3435">
        <v>-5.14</v>
      </c>
      <c r="AR3435">
        <v>84600</v>
      </c>
      <c r="AS3435">
        <v>14.57</v>
      </c>
      <c r="AT3435">
        <v>-10.25</v>
      </c>
      <c r="AU3435">
        <v>-9.09</v>
      </c>
      <c r="AV3435">
        <v>0.8</v>
      </c>
      <c r="AW3435">
        <v>1557</v>
      </c>
      <c r="AX3435">
        <v>2431</v>
      </c>
    </row>
    <row r="3436" spans="1:50" x14ac:dyDescent="0.4">
      <c r="A3436">
        <v>300159</v>
      </c>
      <c r="B3436" t="s">
        <v>4631</v>
      </c>
      <c r="C3436">
        <v>-1.01</v>
      </c>
      <c r="D3436">
        <v>39.229999999999997</v>
      </c>
      <c r="E3436" t="s">
        <v>938</v>
      </c>
      <c r="F3436" t="s">
        <v>322</v>
      </c>
      <c r="G3436">
        <v>3.91</v>
      </c>
      <c r="H3436">
        <v>101996</v>
      </c>
      <c r="I3436">
        <v>63138</v>
      </c>
      <c r="J3436">
        <v>10.93</v>
      </c>
      <c r="K3436" t="s">
        <v>4632</v>
      </c>
      <c r="L3436" t="s">
        <v>4633</v>
      </c>
      <c r="M3436">
        <v>-14.58</v>
      </c>
      <c r="N3436">
        <f t="shared" si="139"/>
        <v>-1</v>
      </c>
      <c r="O3436">
        <v>69.5</v>
      </c>
      <c r="P3436">
        <v>19.649999999999999</v>
      </c>
      <c r="Q3436">
        <v>0.78</v>
      </c>
      <c r="R3436">
        <v>20110107</v>
      </c>
      <c r="S3436" t="str">
        <f>LEFT(R3436,4)</f>
        <v>2011</v>
      </c>
      <c r="T3436" t="str">
        <f>MID(R3436,5,2)</f>
        <v>01</v>
      </c>
      <c r="U3436">
        <v>14.9</v>
      </c>
      <c r="V3436">
        <v>100.69</v>
      </c>
      <c r="W3436">
        <v>67.34</v>
      </c>
      <c r="X3436">
        <v>1.23</v>
      </c>
      <c r="Y3436">
        <v>31.9</v>
      </c>
      <c r="Z3436">
        <v>38.450000000000003</v>
      </c>
      <c r="AA3436">
        <v>14.28</v>
      </c>
      <c r="AB3436">
        <v>2.99</v>
      </c>
      <c r="AC3436">
        <v>27.17</v>
      </c>
      <c r="AD3436">
        <v>6.53</v>
      </c>
      <c r="AE3436">
        <v>24.21</v>
      </c>
      <c r="AF3436">
        <v>36.6</v>
      </c>
      <c r="AG3436">
        <v>9.85</v>
      </c>
      <c r="AH3436">
        <v>6.07</v>
      </c>
      <c r="AI3436">
        <v>1.28</v>
      </c>
      <c r="AJ3436">
        <v>-0.15</v>
      </c>
      <c r="AK3436">
        <v>1.33</v>
      </c>
      <c r="AL3436">
        <v>1.1200000000000001</v>
      </c>
      <c r="AM3436">
        <v>1.1200000000000001</v>
      </c>
      <c r="AN3436">
        <v>0.74</v>
      </c>
      <c r="AO3436">
        <v>15.13</v>
      </c>
      <c r="AP3436">
        <v>1.54</v>
      </c>
      <c r="AQ3436">
        <v>-0.01</v>
      </c>
      <c r="AR3436">
        <v>39543</v>
      </c>
      <c r="AS3436">
        <v>38.36</v>
      </c>
      <c r="AT3436">
        <v>12.99</v>
      </c>
      <c r="AU3436">
        <v>11.33</v>
      </c>
      <c r="AV3436">
        <v>0.39</v>
      </c>
      <c r="AW3436">
        <v>1970</v>
      </c>
      <c r="AX3436">
        <v>300159</v>
      </c>
    </row>
    <row r="3437" spans="1:50" x14ac:dyDescent="0.4">
      <c r="A3437">
        <v>600133</v>
      </c>
      <c r="B3437" t="s">
        <v>6262</v>
      </c>
      <c r="C3437">
        <v>0</v>
      </c>
      <c r="D3437">
        <v>18.34</v>
      </c>
      <c r="E3437" t="s">
        <v>796</v>
      </c>
      <c r="F3437" t="s">
        <v>409</v>
      </c>
      <c r="G3437">
        <v>5.34</v>
      </c>
      <c r="H3437">
        <v>35978</v>
      </c>
      <c r="I3437">
        <v>18974</v>
      </c>
      <c r="J3437">
        <v>6.93</v>
      </c>
      <c r="K3437" t="s">
        <v>6263</v>
      </c>
      <c r="L3437" t="s">
        <v>2893</v>
      </c>
      <c r="M3437">
        <v>-14.58</v>
      </c>
      <c r="N3437">
        <f t="shared" si="139"/>
        <v>-1</v>
      </c>
      <c r="O3437">
        <v>12.77</v>
      </c>
      <c r="P3437">
        <v>11.95</v>
      </c>
      <c r="Q3437">
        <v>1.21</v>
      </c>
      <c r="R3437">
        <v>19980212</v>
      </c>
      <c r="S3437" t="str">
        <f>LEFT(R3437,4)</f>
        <v>1998</v>
      </c>
      <c r="T3437" t="str">
        <f>MID(R3437,5,2)</f>
        <v>02</v>
      </c>
      <c r="U3437">
        <v>7.54</v>
      </c>
      <c r="V3437">
        <v>270</v>
      </c>
      <c r="W3437">
        <v>45.45</v>
      </c>
      <c r="X3437">
        <v>10.94</v>
      </c>
      <c r="Y3437">
        <v>79.11</v>
      </c>
      <c r="Z3437">
        <v>186.84</v>
      </c>
      <c r="AA3437">
        <v>8.49</v>
      </c>
      <c r="AB3437">
        <v>16.57</v>
      </c>
      <c r="AC3437">
        <v>125.37</v>
      </c>
      <c r="AD3437">
        <v>98.06</v>
      </c>
      <c r="AE3437">
        <v>42.14</v>
      </c>
      <c r="AF3437">
        <v>14.83</v>
      </c>
      <c r="AG3437">
        <v>66.64</v>
      </c>
      <c r="AH3437">
        <v>56.24</v>
      </c>
      <c r="AI3437">
        <v>3.19</v>
      </c>
      <c r="AJ3437">
        <v>0.04</v>
      </c>
      <c r="AK3437">
        <v>3.21</v>
      </c>
      <c r="AL3437">
        <v>1.87</v>
      </c>
      <c r="AM3437">
        <v>1.65</v>
      </c>
      <c r="AN3437">
        <v>1.29</v>
      </c>
      <c r="AO3437">
        <v>16.760000000000002</v>
      </c>
      <c r="AP3437">
        <v>-7.79</v>
      </c>
      <c r="AQ3437">
        <v>4.25</v>
      </c>
      <c r="AR3437">
        <v>77611</v>
      </c>
      <c r="AS3437">
        <v>15.6</v>
      </c>
      <c r="AT3437">
        <v>4.78</v>
      </c>
      <c r="AU3437">
        <v>2.48</v>
      </c>
      <c r="AV3437">
        <v>2.02</v>
      </c>
      <c r="AW3437">
        <v>1966</v>
      </c>
      <c r="AX3437">
        <v>600133</v>
      </c>
    </row>
    <row r="3438" spans="1:50" x14ac:dyDescent="0.4">
      <c r="A3438">
        <v>2279</v>
      </c>
      <c r="B3438" t="s">
        <v>2441</v>
      </c>
      <c r="C3438">
        <v>-0.98</v>
      </c>
      <c r="D3438">
        <v>488.62</v>
      </c>
      <c r="E3438" t="s">
        <v>317</v>
      </c>
      <c r="F3438" t="s">
        <v>77</v>
      </c>
      <c r="G3438">
        <v>6.08</v>
      </c>
      <c r="H3438">
        <v>93606</v>
      </c>
      <c r="I3438">
        <v>70852</v>
      </c>
      <c r="J3438">
        <v>6.09</v>
      </c>
      <c r="K3438" t="s">
        <v>2442</v>
      </c>
      <c r="L3438" t="s">
        <v>2443</v>
      </c>
      <c r="M3438">
        <v>-14.63</v>
      </c>
      <c r="N3438">
        <f t="shared" si="139"/>
        <v>-1</v>
      </c>
      <c r="O3438" t="s">
        <v>50</v>
      </c>
      <c r="P3438" t="s">
        <v>50</v>
      </c>
      <c r="Q3438">
        <v>1.47</v>
      </c>
      <c r="R3438">
        <v>20090811</v>
      </c>
      <c r="S3438" t="str">
        <f>LEFT(R3438,4)</f>
        <v>2009</v>
      </c>
      <c r="T3438" t="str">
        <f>MID(R3438,5,2)</f>
        <v>08</v>
      </c>
      <c r="U3438">
        <v>7.11</v>
      </c>
      <c r="V3438">
        <v>29.22</v>
      </c>
      <c r="W3438">
        <v>11.11</v>
      </c>
      <c r="X3438">
        <v>0.2</v>
      </c>
      <c r="Y3438">
        <v>61.28</v>
      </c>
      <c r="Z3438">
        <v>16.989999999999998</v>
      </c>
      <c r="AA3438">
        <v>2.1800000000000002</v>
      </c>
      <c r="AB3438">
        <v>1.0900000000000001</v>
      </c>
      <c r="AC3438">
        <v>8.2200000000000006</v>
      </c>
      <c r="AD3438">
        <v>0.25</v>
      </c>
      <c r="AE3438">
        <v>5.47</v>
      </c>
      <c r="AF3438">
        <v>2.7</v>
      </c>
      <c r="AG3438">
        <v>18.55</v>
      </c>
      <c r="AH3438">
        <v>12.78</v>
      </c>
      <c r="AI3438">
        <v>-0.05</v>
      </c>
      <c r="AJ3438">
        <v>7.0000000000000007E-2</v>
      </c>
      <c r="AK3438">
        <v>0.01</v>
      </c>
      <c r="AL3438">
        <v>-0.04</v>
      </c>
      <c r="AM3438">
        <v>7.0000000000000007E-2</v>
      </c>
      <c r="AN3438">
        <v>-0.05</v>
      </c>
      <c r="AO3438">
        <v>-0.28000000000000003</v>
      </c>
      <c r="AP3438">
        <v>-2.66</v>
      </c>
      <c r="AQ3438">
        <v>-3.54</v>
      </c>
      <c r="AR3438">
        <v>49311</v>
      </c>
      <c r="AS3438">
        <v>31.1</v>
      </c>
      <c r="AT3438">
        <v>-0.28999999999999998</v>
      </c>
      <c r="AU3438">
        <v>0.36</v>
      </c>
      <c r="AV3438">
        <v>2.29</v>
      </c>
      <c r="AW3438">
        <v>2894</v>
      </c>
      <c r="AX3438">
        <v>2279</v>
      </c>
    </row>
    <row r="3439" spans="1:50" x14ac:dyDescent="0.4">
      <c r="A3439">
        <v>908</v>
      </c>
      <c r="B3439" t="s">
        <v>1380</v>
      </c>
      <c r="C3439">
        <v>3.55</v>
      </c>
      <c r="D3439" t="s">
        <v>50</v>
      </c>
      <c r="E3439" t="s">
        <v>297</v>
      </c>
      <c r="F3439" t="s">
        <v>313</v>
      </c>
      <c r="G3439">
        <v>3.73</v>
      </c>
      <c r="H3439">
        <v>74251</v>
      </c>
      <c r="I3439">
        <v>134764</v>
      </c>
      <c r="J3439">
        <v>7.08</v>
      </c>
      <c r="K3439" t="s">
        <v>1381</v>
      </c>
      <c r="L3439" t="s">
        <v>1382</v>
      </c>
      <c r="M3439">
        <v>-14.64</v>
      </c>
      <c r="N3439">
        <f t="shared" si="139"/>
        <v>-1</v>
      </c>
      <c r="O3439" t="s">
        <v>50</v>
      </c>
      <c r="P3439">
        <v>17.850000000000001</v>
      </c>
      <c r="Q3439">
        <v>1</v>
      </c>
      <c r="R3439">
        <v>19990203</v>
      </c>
      <c r="S3439" t="str">
        <f>LEFT(R3439,4)</f>
        <v>1999</v>
      </c>
      <c r="T3439" t="str">
        <f>MID(R3439,5,2)</f>
        <v>02</v>
      </c>
      <c r="U3439">
        <v>8.8000000000000007</v>
      </c>
      <c r="V3439">
        <v>57.43</v>
      </c>
      <c r="W3439">
        <v>23.28</v>
      </c>
      <c r="X3439">
        <v>3.71</v>
      </c>
      <c r="Y3439">
        <v>52.99</v>
      </c>
      <c r="Z3439">
        <v>28.82</v>
      </c>
      <c r="AA3439">
        <v>9.52</v>
      </c>
      <c r="AB3439">
        <v>1.29</v>
      </c>
      <c r="AC3439">
        <v>18.12</v>
      </c>
      <c r="AD3439">
        <v>3.21</v>
      </c>
      <c r="AE3439">
        <v>7.15</v>
      </c>
      <c r="AF3439">
        <v>6.48</v>
      </c>
      <c r="AG3439">
        <v>10.33</v>
      </c>
      <c r="AH3439">
        <v>3.59</v>
      </c>
      <c r="AI3439">
        <v>-1.43</v>
      </c>
      <c r="AJ3439">
        <v>0.78</v>
      </c>
      <c r="AK3439">
        <v>-1.47</v>
      </c>
      <c r="AL3439">
        <v>-1.64</v>
      </c>
      <c r="AM3439">
        <v>-1.43</v>
      </c>
      <c r="AN3439">
        <v>-2.31</v>
      </c>
      <c r="AO3439">
        <v>11.53</v>
      </c>
      <c r="AP3439">
        <v>0.44</v>
      </c>
      <c r="AQ3439">
        <v>6.05</v>
      </c>
      <c r="AR3439">
        <v>35089</v>
      </c>
      <c r="AS3439">
        <v>65.290000000000006</v>
      </c>
      <c r="AT3439">
        <v>-13.88</v>
      </c>
      <c r="AU3439">
        <v>-13.84</v>
      </c>
      <c r="AV3439">
        <v>1.01</v>
      </c>
      <c r="AW3439">
        <v>3110</v>
      </c>
      <c r="AX3439">
        <v>908</v>
      </c>
    </row>
    <row r="3440" spans="1:50" x14ac:dyDescent="0.4">
      <c r="A3440">
        <v>2536</v>
      </c>
      <c r="B3440" t="s">
        <v>3172</v>
      </c>
      <c r="C3440">
        <v>0.81</v>
      </c>
      <c r="D3440">
        <v>28.62</v>
      </c>
      <c r="E3440" t="s">
        <v>145</v>
      </c>
      <c r="F3440" t="s">
        <v>341</v>
      </c>
      <c r="G3440">
        <v>4.97</v>
      </c>
      <c r="H3440">
        <v>34752</v>
      </c>
      <c r="I3440">
        <v>40936</v>
      </c>
      <c r="J3440">
        <v>4.71</v>
      </c>
      <c r="K3440" t="s">
        <v>3173</v>
      </c>
      <c r="L3440" t="s">
        <v>876</v>
      </c>
      <c r="M3440">
        <v>-14.65</v>
      </c>
      <c r="N3440">
        <f t="shared" si="139"/>
        <v>-1</v>
      </c>
      <c r="O3440">
        <v>20.28</v>
      </c>
      <c r="P3440">
        <v>10.18</v>
      </c>
      <c r="Q3440">
        <v>1.2</v>
      </c>
      <c r="R3440">
        <v>20110111</v>
      </c>
      <c r="S3440" t="str">
        <f>LEFT(R3440,4)</f>
        <v>2011</v>
      </c>
      <c r="T3440" t="str">
        <f>MID(R3440,5,2)</f>
        <v>01</v>
      </c>
      <c r="U3440">
        <v>5.01</v>
      </c>
      <c r="V3440">
        <v>37.61</v>
      </c>
      <c r="W3440">
        <v>20.92</v>
      </c>
      <c r="X3440">
        <v>0.09</v>
      </c>
      <c r="Y3440">
        <v>44.12</v>
      </c>
      <c r="Z3440">
        <v>17.579999999999998</v>
      </c>
      <c r="AA3440">
        <v>14.31</v>
      </c>
      <c r="AB3440">
        <v>1.69</v>
      </c>
      <c r="AC3440">
        <v>15.64</v>
      </c>
      <c r="AD3440">
        <v>4.47</v>
      </c>
      <c r="AE3440">
        <v>6.26</v>
      </c>
      <c r="AF3440">
        <v>9.2799999999999994</v>
      </c>
      <c r="AG3440">
        <v>19.86</v>
      </c>
      <c r="AH3440">
        <v>15.28</v>
      </c>
      <c r="AI3440">
        <v>0.68</v>
      </c>
      <c r="AJ3440">
        <v>0</v>
      </c>
      <c r="AK3440">
        <v>0.67</v>
      </c>
      <c r="AL3440">
        <v>0.64</v>
      </c>
      <c r="AM3440">
        <v>0.65</v>
      </c>
      <c r="AN3440">
        <v>0.54</v>
      </c>
      <c r="AO3440">
        <v>5.87</v>
      </c>
      <c r="AP3440">
        <v>3.3</v>
      </c>
      <c r="AQ3440">
        <v>0.34</v>
      </c>
      <c r="AR3440">
        <v>32337</v>
      </c>
      <c r="AS3440">
        <v>23.06</v>
      </c>
      <c r="AT3440">
        <v>3.41</v>
      </c>
      <c r="AU3440">
        <v>3.3</v>
      </c>
      <c r="AV3440">
        <v>1.3</v>
      </c>
      <c r="AW3440">
        <v>3838</v>
      </c>
      <c r="AX3440">
        <v>2536</v>
      </c>
    </row>
    <row r="3441" spans="1:50" x14ac:dyDescent="0.4">
      <c r="A3441">
        <v>690</v>
      </c>
      <c r="B3441" t="s">
        <v>924</v>
      </c>
      <c r="C3441">
        <v>-0.18</v>
      </c>
      <c r="D3441">
        <v>19.440000000000001</v>
      </c>
      <c r="E3441" t="s">
        <v>134</v>
      </c>
      <c r="F3441" t="s">
        <v>283</v>
      </c>
      <c r="G3441">
        <v>5.64</v>
      </c>
      <c r="H3441">
        <v>29284</v>
      </c>
      <c r="I3441">
        <v>23147</v>
      </c>
      <c r="J3441">
        <v>20.84</v>
      </c>
      <c r="K3441" t="s">
        <v>925</v>
      </c>
      <c r="L3441" t="s">
        <v>926</v>
      </c>
      <c r="M3441">
        <v>-14.78</v>
      </c>
      <c r="N3441">
        <f t="shared" si="139"/>
        <v>-1</v>
      </c>
      <c r="O3441">
        <v>37.950000000000003</v>
      </c>
      <c r="P3441">
        <v>26.56</v>
      </c>
      <c r="Q3441">
        <v>0.6</v>
      </c>
      <c r="R3441">
        <v>19970128</v>
      </c>
      <c r="S3441" t="str">
        <f>LEFT(R3441,4)</f>
        <v>1997</v>
      </c>
      <c r="T3441" t="str">
        <f>MID(R3441,5,2)</f>
        <v>01</v>
      </c>
      <c r="U3441">
        <v>21.76</v>
      </c>
      <c r="V3441">
        <v>212.04</v>
      </c>
      <c r="W3441">
        <v>91.04</v>
      </c>
      <c r="X3441">
        <v>0.01</v>
      </c>
      <c r="Y3441">
        <v>57.06</v>
      </c>
      <c r="Z3441">
        <v>70.180000000000007</v>
      </c>
      <c r="AA3441">
        <v>100.71</v>
      </c>
      <c r="AB3441">
        <v>5.81</v>
      </c>
      <c r="AC3441">
        <v>62.46</v>
      </c>
      <c r="AD3441">
        <v>3.22</v>
      </c>
      <c r="AE3441">
        <v>6.15</v>
      </c>
      <c r="AF3441">
        <v>29.37</v>
      </c>
      <c r="AG3441">
        <v>37.97</v>
      </c>
      <c r="AH3441">
        <v>27.26</v>
      </c>
      <c r="AI3441">
        <v>6.09</v>
      </c>
      <c r="AJ3441">
        <v>0.84</v>
      </c>
      <c r="AK3441">
        <v>5.64</v>
      </c>
      <c r="AL3441">
        <v>4.74</v>
      </c>
      <c r="AM3441">
        <v>4.74</v>
      </c>
      <c r="AN3441">
        <v>3.34</v>
      </c>
      <c r="AO3441">
        <v>31.34</v>
      </c>
      <c r="AP3441">
        <v>10.199999999999999</v>
      </c>
      <c r="AQ3441">
        <v>-4.62</v>
      </c>
      <c r="AR3441">
        <v>84484</v>
      </c>
      <c r="AS3441">
        <v>28.2</v>
      </c>
      <c r="AT3441">
        <v>16.03</v>
      </c>
      <c r="AU3441">
        <v>12.49</v>
      </c>
      <c r="AV3441">
        <v>0</v>
      </c>
      <c r="AW3441">
        <v>1390</v>
      </c>
      <c r="AX3441">
        <v>690</v>
      </c>
    </row>
    <row r="3442" spans="1:50" x14ac:dyDescent="0.4">
      <c r="A3442">
        <v>409</v>
      </c>
      <c r="B3442" t="s">
        <v>370</v>
      </c>
      <c r="C3442">
        <v>-0.41</v>
      </c>
      <c r="D3442" t="s">
        <v>50</v>
      </c>
      <c r="E3442" t="s">
        <v>81</v>
      </c>
      <c r="F3442" t="s">
        <v>337</v>
      </c>
      <c r="G3442">
        <v>4.82</v>
      </c>
      <c r="H3442">
        <v>19653</v>
      </c>
      <c r="I3442">
        <v>9159</v>
      </c>
      <c r="J3442">
        <v>4.0599999999999996</v>
      </c>
      <c r="K3442" t="s">
        <v>371</v>
      </c>
      <c r="L3442" t="s">
        <v>372</v>
      </c>
      <c r="M3442">
        <v>-14.84</v>
      </c>
      <c r="N3442">
        <f t="shared" si="139"/>
        <v>-1</v>
      </c>
      <c r="O3442" t="s">
        <v>50</v>
      </c>
      <c r="P3442">
        <v>79.489999999999995</v>
      </c>
      <c r="Q3442">
        <v>0.52</v>
      </c>
      <c r="R3442">
        <v>19960627</v>
      </c>
      <c r="S3442" t="str">
        <f>LEFT(R3442,4)</f>
        <v>1996</v>
      </c>
      <c r="T3442" t="str">
        <f>MID(R3442,5,2)</f>
        <v>06</v>
      </c>
      <c r="U3442">
        <v>5.1100000000000003</v>
      </c>
      <c r="V3442">
        <v>46.32</v>
      </c>
      <c r="W3442">
        <v>7.3</v>
      </c>
      <c r="X3442">
        <v>9.4700000000000006</v>
      </c>
      <c r="Y3442">
        <v>63.78</v>
      </c>
      <c r="Z3442">
        <v>28.27</v>
      </c>
      <c r="AA3442">
        <v>6.72</v>
      </c>
      <c r="AB3442">
        <v>5.51</v>
      </c>
      <c r="AC3442">
        <v>25.86</v>
      </c>
      <c r="AD3442">
        <v>9.8000000000000007</v>
      </c>
      <c r="AE3442">
        <v>2.64</v>
      </c>
      <c r="AF3442">
        <v>6.69</v>
      </c>
      <c r="AG3442">
        <v>17.309999999999999</v>
      </c>
      <c r="AH3442">
        <v>16.91</v>
      </c>
      <c r="AI3442">
        <v>-4.72</v>
      </c>
      <c r="AJ3442">
        <v>-0.15</v>
      </c>
      <c r="AK3442">
        <v>-4.75</v>
      </c>
      <c r="AL3442">
        <v>-4.74</v>
      </c>
      <c r="AM3442">
        <v>-2.56</v>
      </c>
      <c r="AN3442">
        <v>-2.54</v>
      </c>
      <c r="AO3442">
        <v>-4.5</v>
      </c>
      <c r="AP3442">
        <v>-0.7</v>
      </c>
      <c r="AQ3442">
        <v>4.3600000000000003</v>
      </c>
      <c r="AR3442">
        <v>33199</v>
      </c>
      <c r="AS3442">
        <v>2.3199999999999998</v>
      </c>
      <c r="AT3442">
        <v>-27.27</v>
      </c>
      <c r="AU3442">
        <v>-14.76</v>
      </c>
      <c r="AV3442">
        <v>0</v>
      </c>
      <c r="AW3442">
        <v>1548</v>
      </c>
      <c r="AX3442">
        <v>409</v>
      </c>
    </row>
    <row r="3443" spans="1:50" x14ac:dyDescent="0.4">
      <c r="A3443">
        <v>300097</v>
      </c>
      <c r="B3443" t="s">
        <v>4473</v>
      </c>
      <c r="C3443">
        <v>-0.83</v>
      </c>
      <c r="D3443" t="s">
        <v>50</v>
      </c>
      <c r="E3443" t="s">
        <v>1556</v>
      </c>
      <c r="F3443" t="s">
        <v>221</v>
      </c>
      <c r="G3443">
        <v>9.44</v>
      </c>
      <c r="H3443">
        <v>83637</v>
      </c>
      <c r="I3443">
        <v>56788</v>
      </c>
      <c r="J3443">
        <v>2.02</v>
      </c>
      <c r="K3443" t="s">
        <v>3749</v>
      </c>
      <c r="L3443" t="s">
        <v>173</v>
      </c>
      <c r="M3443">
        <v>-14.86</v>
      </c>
      <c r="N3443">
        <f t="shared" si="139"/>
        <v>-1</v>
      </c>
      <c r="O3443" t="s">
        <v>50</v>
      </c>
      <c r="P3443">
        <v>22.38</v>
      </c>
      <c r="Q3443">
        <v>1.01</v>
      </c>
      <c r="R3443">
        <v>20100728</v>
      </c>
      <c r="S3443" t="str">
        <f>LEFT(R3443,4)</f>
        <v>2010</v>
      </c>
      <c r="T3443" t="str">
        <f>MID(R3443,5,2)</f>
        <v>07</v>
      </c>
      <c r="U3443">
        <v>2.89</v>
      </c>
      <c r="V3443">
        <v>24.99</v>
      </c>
      <c r="W3443">
        <v>18.52</v>
      </c>
      <c r="X3443">
        <v>0.05</v>
      </c>
      <c r="Y3443">
        <v>25.72</v>
      </c>
      <c r="Z3443">
        <v>12.22</v>
      </c>
      <c r="AA3443">
        <v>1.05</v>
      </c>
      <c r="AB3443">
        <v>1.38</v>
      </c>
      <c r="AC3443">
        <v>6.4</v>
      </c>
      <c r="AD3443">
        <v>5.75</v>
      </c>
      <c r="AE3443">
        <v>4.28</v>
      </c>
      <c r="AF3443">
        <v>12.67</v>
      </c>
      <c r="AG3443">
        <v>2.27</v>
      </c>
      <c r="AH3443">
        <v>1.78</v>
      </c>
      <c r="AI3443">
        <v>-0.92</v>
      </c>
      <c r="AJ3443">
        <v>0</v>
      </c>
      <c r="AK3443">
        <v>-0.92</v>
      </c>
      <c r="AL3443">
        <v>-0.91</v>
      </c>
      <c r="AM3443">
        <v>-0.9</v>
      </c>
      <c r="AN3443">
        <v>-0.95</v>
      </c>
      <c r="AO3443">
        <v>4.04</v>
      </c>
      <c r="AP3443">
        <v>-0.1</v>
      </c>
      <c r="AQ3443">
        <v>-1.01</v>
      </c>
      <c r="AR3443">
        <v>20095</v>
      </c>
      <c r="AS3443">
        <v>21.75</v>
      </c>
      <c r="AT3443">
        <v>-40.32</v>
      </c>
      <c r="AU3443">
        <v>-39.61</v>
      </c>
      <c r="AV3443">
        <v>0.37</v>
      </c>
      <c r="AW3443">
        <v>1066</v>
      </c>
      <c r="AX3443">
        <v>300097</v>
      </c>
    </row>
    <row r="3444" spans="1:50" x14ac:dyDescent="0.4">
      <c r="A3444">
        <v>2929</v>
      </c>
      <c r="B3444" t="s">
        <v>4141</v>
      </c>
      <c r="C3444">
        <v>1.88</v>
      </c>
      <c r="D3444">
        <v>31.49</v>
      </c>
      <c r="E3444" t="s">
        <v>237</v>
      </c>
      <c r="F3444" t="s">
        <v>520</v>
      </c>
      <c r="G3444">
        <v>27.56</v>
      </c>
      <c r="H3444">
        <v>9983</v>
      </c>
      <c r="I3444">
        <v>13443</v>
      </c>
      <c r="J3444">
        <v>0.77</v>
      </c>
      <c r="K3444" t="s">
        <v>4142</v>
      </c>
      <c r="L3444" t="s">
        <v>4143</v>
      </c>
      <c r="M3444">
        <v>-14.87</v>
      </c>
      <c r="N3444">
        <f t="shared" si="139"/>
        <v>-1</v>
      </c>
      <c r="O3444">
        <v>28.88</v>
      </c>
      <c r="P3444">
        <v>29.7</v>
      </c>
      <c r="Q3444">
        <v>0.89</v>
      </c>
      <c r="R3444">
        <v>20180301</v>
      </c>
      <c r="S3444" t="str">
        <f>LEFT(R3444,4)</f>
        <v>2018</v>
      </c>
      <c r="T3444" t="str">
        <f>MID(R3444,5,2)</f>
        <v>03</v>
      </c>
      <c r="U3444">
        <v>2.21</v>
      </c>
      <c r="V3444">
        <v>43.61</v>
      </c>
      <c r="W3444">
        <v>27.57</v>
      </c>
      <c r="X3444">
        <v>0.06</v>
      </c>
      <c r="Y3444">
        <v>36.659999999999997</v>
      </c>
      <c r="Z3444">
        <v>40.229999999999997</v>
      </c>
      <c r="AA3444">
        <v>2.0299999999999998</v>
      </c>
      <c r="AB3444">
        <v>0.05</v>
      </c>
      <c r="AC3444">
        <v>15.99</v>
      </c>
      <c r="AD3444">
        <v>6.43</v>
      </c>
      <c r="AE3444">
        <v>19.649999999999999</v>
      </c>
      <c r="AF3444">
        <v>14.06</v>
      </c>
      <c r="AG3444">
        <v>25.13</v>
      </c>
      <c r="AH3444">
        <v>20.86</v>
      </c>
      <c r="AI3444">
        <v>1.76</v>
      </c>
      <c r="AJ3444">
        <v>0.11</v>
      </c>
      <c r="AK3444">
        <v>1.75</v>
      </c>
      <c r="AL3444">
        <v>1.47</v>
      </c>
      <c r="AM3444">
        <v>1.46</v>
      </c>
      <c r="AN3444">
        <v>1.28</v>
      </c>
      <c r="AO3444">
        <v>9.7899999999999991</v>
      </c>
      <c r="AP3444">
        <v>-2.4</v>
      </c>
      <c r="AQ3444">
        <v>-6.96</v>
      </c>
      <c r="AR3444">
        <v>29307</v>
      </c>
      <c r="AS3444">
        <v>16.97</v>
      </c>
      <c r="AT3444">
        <v>7</v>
      </c>
      <c r="AU3444">
        <v>5.8</v>
      </c>
      <c r="AV3444">
        <v>0.82</v>
      </c>
      <c r="AW3444">
        <v>9260</v>
      </c>
      <c r="AX3444">
        <v>2929</v>
      </c>
    </row>
    <row r="3445" spans="1:50" x14ac:dyDescent="0.4">
      <c r="A3445">
        <v>300261</v>
      </c>
      <c r="B3445" t="s">
        <v>4871</v>
      </c>
      <c r="C3445">
        <v>0.94</v>
      </c>
      <c r="D3445">
        <v>61.35</v>
      </c>
      <c r="E3445" t="s">
        <v>366</v>
      </c>
      <c r="F3445" t="s">
        <v>161</v>
      </c>
      <c r="G3445">
        <v>4.29</v>
      </c>
      <c r="H3445">
        <v>31234</v>
      </c>
      <c r="I3445">
        <v>30591</v>
      </c>
      <c r="J3445">
        <v>9.2799999999999994</v>
      </c>
      <c r="K3445" t="s">
        <v>4872</v>
      </c>
      <c r="L3445" t="s">
        <v>3281</v>
      </c>
      <c r="M3445">
        <v>-14.88</v>
      </c>
      <c r="N3445">
        <f t="shared" si="139"/>
        <v>-1</v>
      </c>
      <c r="O3445">
        <v>45.37</v>
      </c>
      <c r="P3445">
        <v>25.73</v>
      </c>
      <c r="Q3445">
        <v>0.83</v>
      </c>
      <c r="R3445">
        <v>20110906</v>
      </c>
      <c r="S3445" t="str">
        <f>LEFT(R3445,4)</f>
        <v>2011</v>
      </c>
      <c r="T3445" t="str">
        <f>MID(R3445,5,2)</f>
        <v>09</v>
      </c>
      <c r="U3445">
        <v>9.6300000000000008</v>
      </c>
      <c r="V3445">
        <v>34.479999999999997</v>
      </c>
      <c r="W3445">
        <v>19.29</v>
      </c>
      <c r="X3445">
        <v>1.03</v>
      </c>
      <c r="Y3445">
        <v>41.08</v>
      </c>
      <c r="Z3445">
        <v>14.19</v>
      </c>
      <c r="AA3445">
        <v>10.31</v>
      </c>
      <c r="AB3445">
        <v>1.81</v>
      </c>
      <c r="AC3445">
        <v>12.8</v>
      </c>
      <c r="AD3445">
        <v>3.47</v>
      </c>
      <c r="AE3445">
        <v>4.8099999999999996</v>
      </c>
      <c r="AF3445">
        <v>6.82</v>
      </c>
      <c r="AG3445">
        <v>11</v>
      </c>
      <c r="AH3445">
        <v>8.02</v>
      </c>
      <c r="AI3445">
        <v>1.19</v>
      </c>
      <c r="AJ3445">
        <v>0.05</v>
      </c>
      <c r="AK3445">
        <v>0.68</v>
      </c>
      <c r="AL3445">
        <v>0.63</v>
      </c>
      <c r="AM3445">
        <v>0.51</v>
      </c>
      <c r="AN3445">
        <v>0.85</v>
      </c>
      <c r="AO3445">
        <v>2.71</v>
      </c>
      <c r="AP3445">
        <v>0.61</v>
      </c>
      <c r="AQ3445">
        <v>-1.34</v>
      </c>
      <c r="AR3445">
        <v>13454</v>
      </c>
      <c r="AS3445">
        <v>27.13</v>
      </c>
      <c r="AT3445">
        <v>10.86</v>
      </c>
      <c r="AU3445">
        <v>4.59</v>
      </c>
      <c r="AV3445">
        <v>0.63</v>
      </c>
      <c r="AW3445">
        <v>1233</v>
      </c>
      <c r="AX3445">
        <v>300261</v>
      </c>
    </row>
    <row r="3446" spans="1:50" x14ac:dyDescent="0.4">
      <c r="A3446">
        <v>2903</v>
      </c>
      <c r="B3446" t="s">
        <v>4084</v>
      </c>
      <c r="C3446">
        <v>0.21</v>
      </c>
      <c r="D3446" t="s">
        <v>50</v>
      </c>
      <c r="E3446" t="s">
        <v>375</v>
      </c>
      <c r="F3446" t="s">
        <v>313</v>
      </c>
      <c r="G3446">
        <v>14.63</v>
      </c>
      <c r="H3446">
        <v>14322</v>
      </c>
      <c r="I3446">
        <v>10198</v>
      </c>
      <c r="J3446">
        <v>0.66</v>
      </c>
      <c r="K3446" t="s">
        <v>4085</v>
      </c>
      <c r="L3446" t="s">
        <v>1682</v>
      </c>
      <c r="M3446">
        <v>-14.9</v>
      </c>
      <c r="N3446">
        <f t="shared" si="139"/>
        <v>-1</v>
      </c>
      <c r="O3446" t="s">
        <v>50</v>
      </c>
      <c r="P3446">
        <v>63.85</v>
      </c>
      <c r="Q3446">
        <v>1.8</v>
      </c>
      <c r="R3446">
        <v>20171013</v>
      </c>
      <c r="S3446" t="str">
        <f>LEFT(R3446,4)</f>
        <v>2017</v>
      </c>
      <c r="T3446" t="str">
        <f>MID(R3446,5,2)</f>
        <v>10</v>
      </c>
      <c r="U3446">
        <v>1.5</v>
      </c>
      <c r="V3446">
        <v>6.57</v>
      </c>
      <c r="W3446">
        <v>5.93</v>
      </c>
      <c r="X3446">
        <v>0</v>
      </c>
      <c r="Y3446">
        <v>9.7200000000000006</v>
      </c>
      <c r="Z3446">
        <v>4.97</v>
      </c>
      <c r="AA3446">
        <v>0.68</v>
      </c>
      <c r="AB3446">
        <v>0.54</v>
      </c>
      <c r="AC3446">
        <v>0.47</v>
      </c>
      <c r="AD3446">
        <v>1.02</v>
      </c>
      <c r="AE3446">
        <v>0.67</v>
      </c>
      <c r="AF3446">
        <v>2.42</v>
      </c>
      <c r="AG3446">
        <v>0.4</v>
      </c>
      <c r="AH3446">
        <v>0.24</v>
      </c>
      <c r="AI3446">
        <v>-0.1</v>
      </c>
      <c r="AJ3446">
        <v>0.08</v>
      </c>
      <c r="AK3446">
        <v>-0.08</v>
      </c>
      <c r="AL3446">
        <v>-0.09</v>
      </c>
      <c r="AM3446">
        <v>-0.09</v>
      </c>
      <c r="AN3446">
        <v>-0.21</v>
      </c>
      <c r="AO3446">
        <v>1.56</v>
      </c>
      <c r="AP3446">
        <v>0.44</v>
      </c>
      <c r="AQ3446">
        <v>-0.04</v>
      </c>
      <c r="AR3446">
        <v>29734</v>
      </c>
      <c r="AS3446">
        <v>40.950000000000003</v>
      </c>
      <c r="AT3446">
        <v>-23.82</v>
      </c>
      <c r="AU3446">
        <v>-22.01</v>
      </c>
      <c r="AV3446">
        <v>0.12</v>
      </c>
      <c r="AW3446">
        <v>341</v>
      </c>
      <c r="AX3446">
        <v>2903</v>
      </c>
    </row>
    <row r="3447" spans="1:50" x14ac:dyDescent="0.4">
      <c r="A3447">
        <v>600623</v>
      </c>
      <c r="B3447" t="s">
        <v>7052</v>
      </c>
      <c r="C3447">
        <v>0.45</v>
      </c>
      <c r="D3447">
        <v>19.45</v>
      </c>
      <c r="E3447" t="s">
        <v>145</v>
      </c>
      <c r="F3447" t="s">
        <v>872</v>
      </c>
      <c r="G3447">
        <v>6.63</v>
      </c>
      <c r="H3447">
        <v>25958</v>
      </c>
      <c r="I3447">
        <v>34161</v>
      </c>
      <c r="J3447">
        <v>18.62</v>
      </c>
      <c r="K3447" t="s">
        <v>7053</v>
      </c>
      <c r="L3447" t="s">
        <v>7054</v>
      </c>
      <c r="M3447">
        <v>-14.96</v>
      </c>
      <c r="N3447">
        <f t="shared" si="139"/>
        <v>-1</v>
      </c>
      <c r="O3447">
        <v>17.66</v>
      </c>
      <c r="P3447">
        <v>7.75</v>
      </c>
      <c r="Q3447">
        <v>0.85</v>
      </c>
      <c r="R3447">
        <v>19921204</v>
      </c>
      <c r="S3447" t="str">
        <f>LEFT(R3447,4)</f>
        <v>1992</v>
      </c>
      <c r="T3447" t="str">
        <f>MID(R3447,5,2)</f>
        <v>12</v>
      </c>
      <c r="U3447">
        <v>21.05</v>
      </c>
      <c r="V3447">
        <v>454.65</v>
      </c>
      <c r="W3447">
        <v>182.29</v>
      </c>
      <c r="X3447">
        <v>23.83</v>
      </c>
      <c r="Y3447">
        <v>54.66</v>
      </c>
      <c r="Z3447">
        <v>217.08</v>
      </c>
      <c r="AA3447">
        <v>120.16</v>
      </c>
      <c r="AB3447">
        <v>18.27</v>
      </c>
      <c r="AC3447">
        <v>202.12</v>
      </c>
      <c r="AD3447">
        <v>40.96</v>
      </c>
      <c r="AE3447">
        <v>27.08</v>
      </c>
      <c r="AF3447">
        <v>90.27</v>
      </c>
      <c r="AG3447">
        <v>313.62</v>
      </c>
      <c r="AH3447">
        <v>288.12</v>
      </c>
      <c r="AI3447">
        <v>7.89</v>
      </c>
      <c r="AJ3447">
        <v>1.71</v>
      </c>
      <c r="AK3447">
        <v>7.96</v>
      </c>
      <c r="AL3447">
        <v>5.48</v>
      </c>
      <c r="AM3447">
        <v>5.4</v>
      </c>
      <c r="AN3447">
        <v>3.49</v>
      </c>
      <c r="AO3447">
        <v>69.94</v>
      </c>
      <c r="AP3447">
        <v>-11.18</v>
      </c>
      <c r="AQ3447">
        <v>-34.44</v>
      </c>
      <c r="AR3447">
        <v>72152</v>
      </c>
      <c r="AS3447">
        <v>8.1300000000000008</v>
      </c>
      <c r="AT3447">
        <v>2.52</v>
      </c>
      <c r="AU3447">
        <v>1.72</v>
      </c>
      <c r="AV3447">
        <v>3.07</v>
      </c>
      <c r="AW3447">
        <v>12776</v>
      </c>
      <c r="AX3447">
        <v>600623</v>
      </c>
    </row>
    <row r="3448" spans="1:50" x14ac:dyDescent="0.4">
      <c r="A3448">
        <v>603897</v>
      </c>
      <c r="B3448" t="s">
        <v>8849</v>
      </c>
      <c r="C3448">
        <v>-0.72</v>
      </c>
      <c r="D3448">
        <v>22.03</v>
      </c>
      <c r="E3448" t="s">
        <v>201</v>
      </c>
      <c r="F3448" t="s">
        <v>307</v>
      </c>
      <c r="G3448">
        <v>19.16</v>
      </c>
      <c r="H3448">
        <v>12434</v>
      </c>
      <c r="I3448">
        <v>6818</v>
      </c>
      <c r="J3448">
        <v>0.56000000000000005</v>
      </c>
      <c r="K3448" t="s">
        <v>5036</v>
      </c>
      <c r="L3448" t="s">
        <v>1702</v>
      </c>
      <c r="M3448">
        <v>-14.97</v>
      </c>
      <c r="N3448">
        <f t="shared" si="139"/>
        <v>-1</v>
      </c>
      <c r="O3448">
        <v>22.06</v>
      </c>
      <c r="P3448">
        <v>18.989999999999998</v>
      </c>
      <c r="Q3448">
        <v>1.29</v>
      </c>
      <c r="R3448">
        <v>20180410</v>
      </c>
      <c r="S3448" t="str">
        <f>LEFT(R3448,4)</f>
        <v>2018</v>
      </c>
      <c r="T3448" t="str">
        <f>MID(R3448,5,2)</f>
        <v>04</v>
      </c>
      <c r="U3448">
        <v>1.78</v>
      </c>
      <c r="V3448">
        <v>27.23</v>
      </c>
      <c r="W3448">
        <v>18.8</v>
      </c>
      <c r="X3448">
        <v>0</v>
      </c>
      <c r="Y3448">
        <v>30.94</v>
      </c>
      <c r="Z3448">
        <v>22.85</v>
      </c>
      <c r="AA3448">
        <v>1.71</v>
      </c>
      <c r="AB3448">
        <v>0.9</v>
      </c>
      <c r="AC3448">
        <v>2.92</v>
      </c>
      <c r="AD3448">
        <v>3.84</v>
      </c>
      <c r="AE3448">
        <v>5.42</v>
      </c>
      <c r="AF3448">
        <v>9.26</v>
      </c>
      <c r="AG3448">
        <v>35.94</v>
      </c>
      <c r="AH3448">
        <v>33.299999999999997</v>
      </c>
      <c r="AI3448">
        <v>1.38</v>
      </c>
      <c r="AJ3448">
        <v>0.12</v>
      </c>
      <c r="AK3448">
        <v>1.38</v>
      </c>
      <c r="AL3448">
        <v>1.17</v>
      </c>
      <c r="AM3448">
        <v>1.17</v>
      </c>
      <c r="AN3448">
        <v>1.04</v>
      </c>
      <c r="AO3448">
        <v>6.07</v>
      </c>
      <c r="AP3448">
        <v>2.27</v>
      </c>
      <c r="AQ3448">
        <v>-0.4</v>
      </c>
      <c r="AR3448">
        <v>20601</v>
      </c>
      <c r="AS3448">
        <v>7.34</v>
      </c>
      <c r="AT3448">
        <v>3.83</v>
      </c>
      <c r="AU3448">
        <v>3.25</v>
      </c>
      <c r="AV3448">
        <v>0.76</v>
      </c>
      <c r="AW3448">
        <v>725</v>
      </c>
      <c r="AX3448">
        <v>603897</v>
      </c>
    </row>
    <row r="3449" spans="1:50" x14ac:dyDescent="0.4">
      <c r="A3449">
        <v>2399</v>
      </c>
      <c r="B3449" t="s">
        <v>2794</v>
      </c>
      <c r="C3449">
        <v>1.4</v>
      </c>
      <c r="D3449">
        <v>27.19</v>
      </c>
      <c r="E3449" t="s">
        <v>297</v>
      </c>
      <c r="F3449" t="s">
        <v>49</v>
      </c>
      <c r="G3449">
        <v>19.47</v>
      </c>
      <c r="H3449">
        <v>19640</v>
      </c>
      <c r="I3449">
        <v>30272</v>
      </c>
      <c r="J3449">
        <v>12.47</v>
      </c>
      <c r="K3449" t="s">
        <v>2795</v>
      </c>
      <c r="L3449" t="s">
        <v>2795</v>
      </c>
      <c r="M3449">
        <v>-14.99</v>
      </c>
      <c r="N3449">
        <f t="shared" si="139"/>
        <v>-1</v>
      </c>
      <c r="O3449">
        <v>29.09</v>
      </c>
      <c r="P3449">
        <v>39.49</v>
      </c>
      <c r="Q3449">
        <v>1.1200000000000001</v>
      </c>
      <c r="R3449">
        <v>20100506</v>
      </c>
      <c r="S3449" t="str">
        <f>LEFT(R3449,4)</f>
        <v>2010</v>
      </c>
      <c r="T3449" t="str">
        <f>MID(R3449,5,2)</f>
        <v>05</v>
      </c>
      <c r="U3449">
        <v>12.47</v>
      </c>
      <c r="V3449">
        <v>148.07</v>
      </c>
      <c r="W3449">
        <v>68.349999999999994</v>
      </c>
      <c r="X3449">
        <v>1.25</v>
      </c>
      <c r="Y3449">
        <v>53</v>
      </c>
      <c r="Z3449">
        <v>55.34</v>
      </c>
      <c r="AA3449">
        <v>17.649999999999999</v>
      </c>
      <c r="AB3449">
        <v>6.89</v>
      </c>
      <c r="AC3449">
        <v>54.79</v>
      </c>
      <c r="AD3449">
        <v>20.67</v>
      </c>
      <c r="AE3449">
        <v>11.08</v>
      </c>
      <c r="AF3449">
        <v>22.79</v>
      </c>
      <c r="AG3449">
        <v>31.39</v>
      </c>
      <c r="AH3449">
        <v>20.28</v>
      </c>
      <c r="AI3449">
        <v>7.74</v>
      </c>
      <c r="AJ3449">
        <v>5.12</v>
      </c>
      <c r="AK3449">
        <v>7.75</v>
      </c>
      <c r="AL3449">
        <v>6.57</v>
      </c>
      <c r="AM3449">
        <v>6.71</v>
      </c>
      <c r="AN3449">
        <v>2.2200000000000002</v>
      </c>
      <c r="AO3449">
        <v>26.25</v>
      </c>
      <c r="AP3449">
        <v>-1.51</v>
      </c>
      <c r="AQ3449">
        <v>-8.35</v>
      </c>
      <c r="AR3449">
        <v>26221</v>
      </c>
      <c r="AS3449">
        <v>35.4</v>
      </c>
      <c r="AT3449">
        <v>24.67</v>
      </c>
      <c r="AU3449">
        <v>21.39</v>
      </c>
      <c r="AV3449">
        <v>1.1200000000000001</v>
      </c>
      <c r="AW3449">
        <v>2333</v>
      </c>
      <c r="AX3449">
        <v>2399</v>
      </c>
    </row>
    <row r="3450" spans="1:50" x14ac:dyDescent="0.4">
      <c r="A3450">
        <v>2752</v>
      </c>
      <c r="B3450" t="s">
        <v>3733</v>
      </c>
      <c r="C3450">
        <v>0.49</v>
      </c>
      <c r="D3450">
        <v>79.14</v>
      </c>
      <c r="E3450" t="s">
        <v>172</v>
      </c>
      <c r="F3450" t="s">
        <v>516</v>
      </c>
      <c r="G3450">
        <v>6.14</v>
      </c>
      <c r="H3450">
        <v>6619</v>
      </c>
      <c r="I3450">
        <v>6776</v>
      </c>
      <c r="J3450">
        <v>8.3000000000000007</v>
      </c>
      <c r="K3450" t="s">
        <v>3734</v>
      </c>
      <c r="L3450" t="s">
        <v>3735</v>
      </c>
      <c r="M3450">
        <v>-15.02</v>
      </c>
      <c r="N3450">
        <f t="shared" si="139"/>
        <v>-1</v>
      </c>
      <c r="O3450">
        <v>97.67</v>
      </c>
      <c r="P3450">
        <v>119.9</v>
      </c>
      <c r="Q3450">
        <v>0.7</v>
      </c>
      <c r="R3450">
        <v>20150422</v>
      </c>
      <c r="S3450" t="str">
        <f>LEFT(R3450,4)</f>
        <v>2015</v>
      </c>
      <c r="T3450" t="str">
        <f>MID(R3450,5,2)</f>
        <v>04</v>
      </c>
      <c r="U3450">
        <v>8.33</v>
      </c>
      <c r="V3450">
        <v>48.33</v>
      </c>
      <c r="W3450">
        <v>18.22</v>
      </c>
      <c r="X3450">
        <v>0.55000000000000004</v>
      </c>
      <c r="Y3450">
        <v>61.16</v>
      </c>
      <c r="Z3450">
        <v>22.28</v>
      </c>
      <c r="AA3450">
        <v>19.54</v>
      </c>
      <c r="AB3450">
        <v>2.57</v>
      </c>
      <c r="AC3450">
        <v>25.16</v>
      </c>
      <c r="AD3450">
        <v>5.04</v>
      </c>
      <c r="AE3450">
        <v>6.95</v>
      </c>
      <c r="AF3450">
        <v>2.9</v>
      </c>
      <c r="AG3450">
        <v>17.37</v>
      </c>
      <c r="AH3450">
        <v>14.88</v>
      </c>
      <c r="AI3450">
        <v>0.43</v>
      </c>
      <c r="AJ3450">
        <v>0.05</v>
      </c>
      <c r="AK3450">
        <v>0.52</v>
      </c>
      <c r="AL3450">
        <v>0.44</v>
      </c>
      <c r="AM3450">
        <v>0.48</v>
      </c>
      <c r="AN3450">
        <v>0.3</v>
      </c>
      <c r="AO3450">
        <v>6.53</v>
      </c>
      <c r="AP3450">
        <v>2.91</v>
      </c>
      <c r="AQ3450">
        <v>0.38</v>
      </c>
      <c r="AR3450">
        <v>23193</v>
      </c>
      <c r="AS3450">
        <v>14.35</v>
      </c>
      <c r="AT3450">
        <v>2.48</v>
      </c>
      <c r="AU3450">
        <v>2.79</v>
      </c>
      <c r="AV3450">
        <v>0.05</v>
      </c>
      <c r="AW3450">
        <v>2050</v>
      </c>
      <c r="AX3450">
        <v>2752</v>
      </c>
    </row>
    <row r="3451" spans="1:50" x14ac:dyDescent="0.4">
      <c r="A3451">
        <v>300164</v>
      </c>
      <c r="B3451" t="s">
        <v>4642</v>
      </c>
      <c r="C3451">
        <v>0.78</v>
      </c>
      <c r="D3451">
        <v>21.48</v>
      </c>
      <c r="E3451" t="s">
        <v>2224</v>
      </c>
      <c r="F3451" t="s">
        <v>481</v>
      </c>
      <c r="G3451">
        <v>5.18</v>
      </c>
      <c r="H3451">
        <v>20101</v>
      </c>
      <c r="I3451">
        <v>25017</v>
      </c>
      <c r="J3451">
        <v>3.21</v>
      </c>
      <c r="K3451" t="s">
        <v>2158</v>
      </c>
      <c r="L3451" t="s">
        <v>4643</v>
      </c>
      <c r="M3451">
        <v>-15.03</v>
      </c>
      <c r="N3451">
        <f t="shared" si="139"/>
        <v>-1</v>
      </c>
      <c r="O3451">
        <v>28.49</v>
      </c>
      <c r="P3451">
        <v>22.64</v>
      </c>
      <c r="Q3451">
        <v>0.92</v>
      </c>
      <c r="R3451">
        <v>20110113</v>
      </c>
      <c r="S3451" t="str">
        <f>LEFT(R3451,4)</f>
        <v>2011</v>
      </c>
      <c r="T3451" t="str">
        <f>MID(R3451,5,2)</f>
        <v>01</v>
      </c>
      <c r="U3451">
        <v>4.51</v>
      </c>
      <c r="V3451">
        <v>30.03</v>
      </c>
      <c r="W3451">
        <v>17.899999999999999</v>
      </c>
      <c r="X3451">
        <v>1.27</v>
      </c>
      <c r="Y3451">
        <v>36.17</v>
      </c>
      <c r="Z3451">
        <v>11.77</v>
      </c>
      <c r="AA3451">
        <v>3.7</v>
      </c>
      <c r="AB3451">
        <v>0.44</v>
      </c>
      <c r="AC3451">
        <v>6.13</v>
      </c>
      <c r="AD3451">
        <v>2.33</v>
      </c>
      <c r="AE3451">
        <v>6.46</v>
      </c>
      <c r="AF3451">
        <v>8.76</v>
      </c>
      <c r="AG3451">
        <v>11.39</v>
      </c>
      <c r="AH3451">
        <v>7.07</v>
      </c>
      <c r="AI3451">
        <v>1.2</v>
      </c>
      <c r="AJ3451">
        <v>0.14000000000000001</v>
      </c>
      <c r="AK3451">
        <v>0.99</v>
      </c>
      <c r="AL3451">
        <v>0.86</v>
      </c>
      <c r="AM3451">
        <v>0.82</v>
      </c>
      <c r="AN3451">
        <v>0.98</v>
      </c>
      <c r="AO3451">
        <v>3.82</v>
      </c>
      <c r="AP3451">
        <v>0.73</v>
      </c>
      <c r="AQ3451">
        <v>-0.66</v>
      </c>
      <c r="AR3451">
        <v>24358</v>
      </c>
      <c r="AS3451">
        <v>37.86</v>
      </c>
      <c r="AT3451">
        <v>10.58</v>
      </c>
      <c r="AU3451">
        <v>7.2</v>
      </c>
      <c r="AV3451">
        <v>0.12</v>
      </c>
      <c r="AW3451">
        <v>770</v>
      </c>
      <c r="AX3451">
        <v>300164</v>
      </c>
    </row>
    <row r="3452" spans="1:50" x14ac:dyDescent="0.4">
      <c r="A3452">
        <v>600638</v>
      </c>
      <c r="B3452" t="s">
        <v>7075</v>
      </c>
      <c r="C3452">
        <v>0.56999999999999995</v>
      </c>
      <c r="D3452">
        <v>95.52</v>
      </c>
      <c r="E3452" t="s">
        <v>67</v>
      </c>
      <c r="F3452" t="s">
        <v>872</v>
      </c>
      <c r="G3452">
        <v>7.01</v>
      </c>
      <c r="H3452">
        <v>10094</v>
      </c>
      <c r="I3452">
        <v>11254</v>
      </c>
      <c r="J3452">
        <v>6.73</v>
      </c>
      <c r="K3452" t="s">
        <v>2076</v>
      </c>
      <c r="L3452" t="s">
        <v>2076</v>
      </c>
      <c r="M3452">
        <v>-15.06</v>
      </c>
      <c r="N3452">
        <f t="shared" si="139"/>
        <v>-1</v>
      </c>
      <c r="O3452">
        <v>9.7200000000000006</v>
      </c>
      <c r="P3452">
        <v>8.26</v>
      </c>
      <c r="Q3452">
        <v>1.5</v>
      </c>
      <c r="R3452">
        <v>19930326</v>
      </c>
      <c r="S3452" t="str">
        <f>LEFT(R3452,4)</f>
        <v>1993</v>
      </c>
      <c r="T3452" t="str">
        <f>MID(R3452,5,2)</f>
        <v>03</v>
      </c>
      <c r="U3452">
        <v>6.73</v>
      </c>
      <c r="V3452">
        <v>138.47</v>
      </c>
      <c r="W3452">
        <v>44.56</v>
      </c>
      <c r="X3452">
        <v>2.08</v>
      </c>
      <c r="Y3452">
        <v>66.319999999999993</v>
      </c>
      <c r="Z3452">
        <v>107.77</v>
      </c>
      <c r="AA3452">
        <v>5.18</v>
      </c>
      <c r="AB3452">
        <v>0</v>
      </c>
      <c r="AC3452">
        <v>55.54</v>
      </c>
      <c r="AD3452">
        <v>67.16</v>
      </c>
      <c r="AE3452">
        <v>0.25</v>
      </c>
      <c r="AF3452">
        <v>9.0299999999999994</v>
      </c>
      <c r="AG3452">
        <v>6.64</v>
      </c>
      <c r="AH3452">
        <v>4.26</v>
      </c>
      <c r="AI3452">
        <v>0.72</v>
      </c>
      <c r="AJ3452">
        <v>1.21</v>
      </c>
      <c r="AK3452">
        <v>0.78</v>
      </c>
      <c r="AL3452">
        <v>0.55000000000000004</v>
      </c>
      <c r="AM3452">
        <v>0.37</v>
      </c>
      <c r="AN3452">
        <v>0.18</v>
      </c>
      <c r="AO3452">
        <v>24.62</v>
      </c>
      <c r="AP3452">
        <v>-7.81</v>
      </c>
      <c r="AQ3452">
        <v>2.5299999999999998</v>
      </c>
      <c r="AR3452">
        <v>36440</v>
      </c>
      <c r="AS3452">
        <v>35.86</v>
      </c>
      <c r="AT3452">
        <v>10.8</v>
      </c>
      <c r="AU3452">
        <v>5.59</v>
      </c>
      <c r="AV3452">
        <v>0</v>
      </c>
      <c r="AW3452">
        <v>516</v>
      </c>
      <c r="AX3452">
        <v>600638</v>
      </c>
    </row>
    <row r="3453" spans="1:50" x14ac:dyDescent="0.4">
      <c r="A3453">
        <v>300364</v>
      </c>
      <c r="B3453" t="s">
        <v>5103</v>
      </c>
      <c r="C3453">
        <v>-0.72</v>
      </c>
      <c r="D3453" t="s">
        <v>50</v>
      </c>
      <c r="E3453" t="s">
        <v>1000</v>
      </c>
      <c r="F3453" t="s">
        <v>77</v>
      </c>
      <c r="G3453">
        <v>4.1100000000000003</v>
      </c>
      <c r="H3453">
        <v>77322</v>
      </c>
      <c r="I3453">
        <v>66502</v>
      </c>
      <c r="J3453">
        <v>5.36</v>
      </c>
      <c r="K3453" t="s">
        <v>3295</v>
      </c>
      <c r="L3453" t="s">
        <v>5104</v>
      </c>
      <c r="M3453">
        <v>-15.08</v>
      </c>
      <c r="N3453">
        <f t="shared" si="139"/>
        <v>-1</v>
      </c>
      <c r="O3453" t="s">
        <v>50</v>
      </c>
      <c r="P3453" t="s">
        <v>50</v>
      </c>
      <c r="Q3453">
        <v>0.81</v>
      </c>
      <c r="R3453">
        <v>20150121</v>
      </c>
      <c r="S3453" t="str">
        <f>LEFT(R3453,4)</f>
        <v>2015</v>
      </c>
      <c r="T3453" t="str">
        <f>MID(R3453,5,2)</f>
        <v>01</v>
      </c>
      <c r="U3453">
        <v>7.27</v>
      </c>
      <c r="V3453">
        <v>23.39</v>
      </c>
      <c r="W3453">
        <v>20.07</v>
      </c>
      <c r="X3453">
        <v>0.02</v>
      </c>
      <c r="Y3453">
        <v>14.09</v>
      </c>
      <c r="Z3453">
        <v>12.57</v>
      </c>
      <c r="AA3453">
        <v>0.48</v>
      </c>
      <c r="AB3453">
        <v>4.09</v>
      </c>
      <c r="AC3453">
        <v>2.74</v>
      </c>
      <c r="AD3453">
        <v>0.21</v>
      </c>
      <c r="AE3453">
        <v>1.88</v>
      </c>
      <c r="AF3453">
        <v>26.44</v>
      </c>
      <c r="AG3453">
        <v>5.01</v>
      </c>
      <c r="AH3453">
        <v>2.62</v>
      </c>
      <c r="AI3453">
        <v>-1.86</v>
      </c>
      <c r="AJ3453">
        <v>-0.11</v>
      </c>
      <c r="AK3453">
        <v>-1.85</v>
      </c>
      <c r="AL3453">
        <v>-1.87</v>
      </c>
      <c r="AM3453">
        <v>-1.92</v>
      </c>
      <c r="AN3453">
        <v>-2.06</v>
      </c>
      <c r="AO3453">
        <v>-14.41</v>
      </c>
      <c r="AP3453">
        <v>-0.32</v>
      </c>
      <c r="AQ3453">
        <v>-1.27</v>
      </c>
      <c r="AR3453">
        <v>39617</v>
      </c>
      <c r="AS3453">
        <v>47.6</v>
      </c>
      <c r="AT3453">
        <v>-37.14</v>
      </c>
      <c r="AU3453">
        <v>-38.42</v>
      </c>
      <c r="AV3453">
        <v>0.5</v>
      </c>
      <c r="AW3453">
        <v>769</v>
      </c>
      <c r="AX3453">
        <v>300364</v>
      </c>
    </row>
    <row r="3454" spans="1:50" x14ac:dyDescent="0.4">
      <c r="A3454">
        <v>300490</v>
      </c>
      <c r="B3454" t="s">
        <v>5382</v>
      </c>
      <c r="C3454">
        <v>-1.51</v>
      </c>
      <c r="D3454">
        <v>38.770000000000003</v>
      </c>
      <c r="E3454" t="s">
        <v>201</v>
      </c>
      <c r="F3454" t="s">
        <v>313</v>
      </c>
      <c r="G3454">
        <v>11.03</v>
      </c>
      <c r="H3454">
        <v>30836</v>
      </c>
      <c r="I3454">
        <v>21952</v>
      </c>
      <c r="J3454">
        <v>2.35</v>
      </c>
      <c r="K3454" t="s">
        <v>4881</v>
      </c>
      <c r="L3454" t="s">
        <v>5383</v>
      </c>
      <c r="M3454">
        <v>-15.1</v>
      </c>
      <c r="N3454">
        <f t="shared" ref="N3454:N3492" si="140">INT(M3454/100)</f>
        <v>-1</v>
      </c>
      <c r="O3454">
        <v>25.75</v>
      </c>
      <c r="P3454">
        <v>28.72</v>
      </c>
      <c r="Q3454">
        <v>0.45</v>
      </c>
      <c r="R3454">
        <v>20151231</v>
      </c>
      <c r="S3454" t="str">
        <f>LEFT(R3454,4)</f>
        <v>2015</v>
      </c>
      <c r="T3454" t="str">
        <f>MID(R3454,5,2)</f>
        <v>12</v>
      </c>
      <c r="U3454">
        <v>2.62</v>
      </c>
      <c r="V3454">
        <v>31.93</v>
      </c>
      <c r="W3454">
        <v>17.18</v>
      </c>
      <c r="X3454">
        <v>0.35</v>
      </c>
      <c r="Y3454">
        <v>45.11</v>
      </c>
      <c r="Z3454">
        <v>18.5</v>
      </c>
      <c r="AA3454">
        <v>2.13</v>
      </c>
      <c r="AB3454">
        <v>1.02</v>
      </c>
      <c r="AC3454">
        <v>14.26</v>
      </c>
      <c r="AD3454">
        <v>4.05</v>
      </c>
      <c r="AE3454">
        <v>10.15</v>
      </c>
      <c r="AF3454">
        <v>11.24</v>
      </c>
      <c r="AG3454">
        <v>8.92</v>
      </c>
      <c r="AH3454">
        <v>5.84</v>
      </c>
      <c r="AI3454">
        <v>0.57999999999999996</v>
      </c>
      <c r="AJ3454">
        <v>-0.01</v>
      </c>
      <c r="AK3454">
        <v>0.59</v>
      </c>
      <c r="AL3454">
        <v>0.54</v>
      </c>
      <c r="AM3454">
        <v>0.56000000000000005</v>
      </c>
      <c r="AN3454">
        <v>0.43</v>
      </c>
      <c r="AO3454">
        <v>3.32</v>
      </c>
      <c r="AP3454">
        <v>-0.82</v>
      </c>
      <c r="AQ3454">
        <v>-0.4</v>
      </c>
      <c r="AR3454">
        <v>16801</v>
      </c>
      <c r="AS3454">
        <v>34.56</v>
      </c>
      <c r="AT3454">
        <v>6.47</v>
      </c>
      <c r="AU3454">
        <v>6.29</v>
      </c>
      <c r="AV3454">
        <v>0.66</v>
      </c>
      <c r="AW3454">
        <v>1729</v>
      </c>
      <c r="AX3454">
        <v>300490</v>
      </c>
    </row>
    <row r="3455" spans="1:50" x14ac:dyDescent="0.4">
      <c r="A3455">
        <v>2086</v>
      </c>
      <c r="B3455" t="s">
        <v>1861</v>
      </c>
      <c r="C3455">
        <v>0.54</v>
      </c>
      <c r="D3455">
        <v>71.540000000000006</v>
      </c>
      <c r="E3455" t="s">
        <v>1158</v>
      </c>
      <c r="F3455" t="s">
        <v>337</v>
      </c>
      <c r="G3455">
        <v>3.69</v>
      </c>
      <c r="H3455">
        <v>26400</v>
      </c>
      <c r="I3455">
        <v>21291</v>
      </c>
      <c r="J3455">
        <v>5.44</v>
      </c>
      <c r="K3455" t="s">
        <v>1862</v>
      </c>
      <c r="L3455" t="s">
        <v>1863</v>
      </c>
      <c r="M3455">
        <v>-15.14</v>
      </c>
      <c r="N3455">
        <f t="shared" si="140"/>
        <v>-1</v>
      </c>
      <c r="O3455" t="s">
        <v>50</v>
      </c>
      <c r="P3455" t="s">
        <v>50</v>
      </c>
      <c r="Q3455">
        <v>0.44</v>
      </c>
      <c r="R3455">
        <v>20061128</v>
      </c>
      <c r="S3455" t="str">
        <f>LEFT(R3455,4)</f>
        <v>2006</v>
      </c>
      <c r="T3455" t="str">
        <f>MID(R3455,5,2)</f>
        <v>11</v>
      </c>
      <c r="U3455">
        <v>7.56</v>
      </c>
      <c r="V3455">
        <v>43.27</v>
      </c>
      <c r="W3455">
        <v>27.87</v>
      </c>
      <c r="X3455">
        <v>0.22</v>
      </c>
      <c r="Y3455">
        <v>35.08</v>
      </c>
      <c r="Z3455">
        <v>24.2</v>
      </c>
      <c r="AA3455">
        <v>15.03</v>
      </c>
      <c r="AB3455">
        <v>2.08</v>
      </c>
      <c r="AC3455">
        <v>12.01</v>
      </c>
      <c r="AD3455">
        <v>9.49</v>
      </c>
      <c r="AE3455">
        <v>3.38</v>
      </c>
      <c r="AF3455">
        <v>20.75</v>
      </c>
      <c r="AG3455">
        <v>5.0999999999999996</v>
      </c>
      <c r="AH3455">
        <v>3.74</v>
      </c>
      <c r="AI3455">
        <v>0.31</v>
      </c>
      <c r="AJ3455">
        <v>0</v>
      </c>
      <c r="AK3455">
        <v>0.3</v>
      </c>
      <c r="AL3455">
        <v>0.3</v>
      </c>
      <c r="AM3455">
        <v>0.28999999999999998</v>
      </c>
      <c r="AN3455">
        <v>0.23</v>
      </c>
      <c r="AO3455">
        <v>-1.34</v>
      </c>
      <c r="AP3455">
        <v>9.36</v>
      </c>
      <c r="AQ3455">
        <v>9.26</v>
      </c>
      <c r="AR3455">
        <v>27585</v>
      </c>
      <c r="AS3455">
        <v>26.59</v>
      </c>
      <c r="AT3455">
        <v>6.01</v>
      </c>
      <c r="AU3455">
        <v>5.75</v>
      </c>
      <c r="AV3455">
        <v>0.06</v>
      </c>
      <c r="AW3455">
        <v>1398</v>
      </c>
      <c r="AX3455">
        <v>2086</v>
      </c>
    </row>
    <row r="3456" spans="1:50" x14ac:dyDescent="0.4">
      <c r="A3456">
        <v>2141</v>
      </c>
      <c r="B3456" t="s">
        <v>2026</v>
      </c>
      <c r="C3456">
        <v>0.27</v>
      </c>
      <c r="D3456" t="s">
        <v>50</v>
      </c>
      <c r="E3456" t="s">
        <v>115</v>
      </c>
      <c r="F3456" t="s">
        <v>283</v>
      </c>
      <c r="G3456">
        <v>3.66</v>
      </c>
      <c r="H3456">
        <v>30566</v>
      </c>
      <c r="I3456">
        <v>28069</v>
      </c>
      <c r="J3456">
        <v>6.37</v>
      </c>
      <c r="K3456" t="s">
        <v>1424</v>
      </c>
      <c r="L3456" t="s">
        <v>2027</v>
      </c>
      <c r="M3456">
        <v>-15.24</v>
      </c>
      <c r="N3456">
        <f t="shared" si="140"/>
        <v>-1</v>
      </c>
      <c r="O3456" t="s">
        <v>50</v>
      </c>
      <c r="P3456">
        <v>591.48</v>
      </c>
      <c r="Q3456">
        <v>0.75</v>
      </c>
      <c r="R3456">
        <v>20070720</v>
      </c>
      <c r="S3456" t="str">
        <f>LEFT(R3456,4)</f>
        <v>2007</v>
      </c>
      <c r="T3456" t="str">
        <f>MID(R3456,5,2)</f>
        <v>07</v>
      </c>
      <c r="U3456">
        <v>11.35</v>
      </c>
      <c r="V3456">
        <v>18.559999999999999</v>
      </c>
      <c r="W3456">
        <v>14.22</v>
      </c>
      <c r="X3456">
        <v>0.61</v>
      </c>
      <c r="Y3456">
        <v>20.13</v>
      </c>
      <c r="Z3456">
        <v>4.07</v>
      </c>
      <c r="AA3456">
        <v>2.17</v>
      </c>
      <c r="AB3456">
        <v>0.45</v>
      </c>
      <c r="AC3456">
        <v>3.29</v>
      </c>
      <c r="AD3456">
        <v>1.38</v>
      </c>
      <c r="AE3456">
        <v>1.8</v>
      </c>
      <c r="AF3456">
        <v>1.82</v>
      </c>
      <c r="AG3456">
        <v>7.12</v>
      </c>
      <c r="AH3456">
        <v>6.22</v>
      </c>
      <c r="AI3456">
        <v>-0.1</v>
      </c>
      <c r="AJ3456">
        <v>0.34</v>
      </c>
      <c r="AK3456">
        <v>-0.1</v>
      </c>
      <c r="AL3456">
        <v>-0.1</v>
      </c>
      <c r="AM3456">
        <v>-0.09</v>
      </c>
      <c r="AN3456">
        <v>-0.15</v>
      </c>
      <c r="AO3456">
        <v>0.81</v>
      </c>
      <c r="AP3456">
        <v>-0.34</v>
      </c>
      <c r="AQ3456">
        <v>-0.64</v>
      </c>
      <c r="AR3456">
        <v>53660</v>
      </c>
      <c r="AS3456">
        <v>12.53</v>
      </c>
      <c r="AT3456">
        <v>-1.44</v>
      </c>
      <c r="AU3456">
        <v>-1.24</v>
      </c>
      <c r="AV3456">
        <v>0.23</v>
      </c>
      <c r="AW3456">
        <v>927</v>
      </c>
      <c r="AX3456">
        <v>2141</v>
      </c>
    </row>
    <row r="3457" spans="1:50" x14ac:dyDescent="0.4">
      <c r="A3457">
        <v>821</v>
      </c>
      <c r="B3457" t="s">
        <v>1208</v>
      </c>
      <c r="C3457">
        <v>-0.15</v>
      </c>
      <c r="D3457">
        <v>18.399999999999999</v>
      </c>
      <c r="E3457" t="s">
        <v>176</v>
      </c>
      <c r="F3457" t="s">
        <v>409</v>
      </c>
      <c r="G3457">
        <v>6.5</v>
      </c>
      <c r="H3457">
        <v>18051</v>
      </c>
      <c r="I3457">
        <v>11582</v>
      </c>
      <c r="J3457">
        <v>4.5199999999999996</v>
      </c>
      <c r="K3457" t="s">
        <v>1209</v>
      </c>
      <c r="L3457" t="s">
        <v>1210</v>
      </c>
      <c r="M3457">
        <v>-15.27</v>
      </c>
      <c r="N3457">
        <f t="shared" si="140"/>
        <v>-1</v>
      </c>
      <c r="O3457">
        <v>196.62</v>
      </c>
      <c r="P3457">
        <v>24.27</v>
      </c>
      <c r="Q3457">
        <v>0.98</v>
      </c>
      <c r="R3457">
        <v>19980626</v>
      </c>
      <c r="S3457" t="str">
        <f>LEFT(R3457,4)</f>
        <v>1998</v>
      </c>
      <c r="T3457" t="str">
        <f>MID(R3457,5,2)</f>
        <v>06</v>
      </c>
      <c r="U3457">
        <v>5.38</v>
      </c>
      <c r="V3457">
        <v>53.02</v>
      </c>
      <c r="W3457">
        <v>29.1</v>
      </c>
      <c r="X3457">
        <v>1.33</v>
      </c>
      <c r="Y3457">
        <v>42.61</v>
      </c>
      <c r="Z3457">
        <v>32.03</v>
      </c>
      <c r="AA3457">
        <v>3.78</v>
      </c>
      <c r="AB3457">
        <v>1.01</v>
      </c>
      <c r="AC3457">
        <v>20.43</v>
      </c>
      <c r="AD3457">
        <v>11.94</v>
      </c>
      <c r="AE3457">
        <v>10.14</v>
      </c>
      <c r="AF3457">
        <v>15.91</v>
      </c>
      <c r="AG3457">
        <v>16.690000000000001</v>
      </c>
      <c r="AH3457">
        <v>12.48</v>
      </c>
      <c r="AI3457">
        <v>1.53</v>
      </c>
      <c r="AJ3457">
        <v>0.03</v>
      </c>
      <c r="AK3457">
        <v>1.56</v>
      </c>
      <c r="AL3457">
        <v>1.38</v>
      </c>
      <c r="AM3457">
        <v>1.42</v>
      </c>
      <c r="AN3457">
        <v>1.1000000000000001</v>
      </c>
      <c r="AO3457">
        <v>6.77</v>
      </c>
      <c r="AP3457">
        <v>-1.62</v>
      </c>
      <c r="AQ3457">
        <v>-2.79</v>
      </c>
      <c r="AR3457">
        <v>36252</v>
      </c>
      <c r="AS3457">
        <v>25.24</v>
      </c>
      <c r="AT3457">
        <v>9.14</v>
      </c>
      <c r="AU3457">
        <v>8.5299999999999994</v>
      </c>
      <c r="AV3457">
        <v>0.74</v>
      </c>
      <c r="AW3457">
        <v>2858</v>
      </c>
      <c r="AX3457">
        <v>821</v>
      </c>
    </row>
    <row r="3458" spans="1:50" x14ac:dyDescent="0.4">
      <c r="A3458">
        <v>600080</v>
      </c>
      <c r="B3458" t="s">
        <v>6166</v>
      </c>
      <c r="C3458">
        <v>1.69</v>
      </c>
      <c r="D3458">
        <v>40.71</v>
      </c>
      <c r="E3458" t="s">
        <v>413</v>
      </c>
      <c r="F3458" t="s">
        <v>481</v>
      </c>
      <c r="G3458">
        <v>6</v>
      </c>
      <c r="H3458">
        <v>17212</v>
      </c>
      <c r="I3458">
        <v>34288</v>
      </c>
      <c r="J3458">
        <v>3.05</v>
      </c>
      <c r="K3458" t="s">
        <v>3124</v>
      </c>
      <c r="L3458" t="s">
        <v>6167</v>
      </c>
      <c r="M3458">
        <v>-15.31</v>
      </c>
      <c r="N3458">
        <f t="shared" si="140"/>
        <v>-1</v>
      </c>
      <c r="O3458">
        <v>50.09</v>
      </c>
      <c r="P3458">
        <v>58.73</v>
      </c>
      <c r="Q3458">
        <v>0.93</v>
      </c>
      <c r="R3458">
        <v>19970612</v>
      </c>
      <c r="S3458" t="str">
        <f>LEFT(R3458,4)</f>
        <v>1997</v>
      </c>
      <c r="T3458" t="str">
        <f>MID(R3458,5,2)</f>
        <v>06</v>
      </c>
      <c r="U3458">
        <v>3.73</v>
      </c>
      <c r="V3458">
        <v>20.329999999999998</v>
      </c>
      <c r="W3458">
        <v>17.98</v>
      </c>
      <c r="X3458">
        <v>0</v>
      </c>
      <c r="Y3458">
        <v>11.54</v>
      </c>
      <c r="Z3458">
        <v>9.1</v>
      </c>
      <c r="AA3458">
        <v>3.47</v>
      </c>
      <c r="AB3458">
        <v>0.65</v>
      </c>
      <c r="AC3458">
        <v>2.2999999999999998</v>
      </c>
      <c r="AD3458">
        <v>0.47</v>
      </c>
      <c r="AE3458">
        <v>1.65</v>
      </c>
      <c r="AF3458">
        <v>8.1300000000000008</v>
      </c>
      <c r="AG3458">
        <v>5.45</v>
      </c>
      <c r="AH3458">
        <v>1.53</v>
      </c>
      <c r="AI3458">
        <v>0.47</v>
      </c>
      <c r="AJ3458">
        <v>0.14000000000000001</v>
      </c>
      <c r="AK3458">
        <v>0.47</v>
      </c>
      <c r="AL3458">
        <v>0.42</v>
      </c>
      <c r="AM3458">
        <v>0.41</v>
      </c>
      <c r="AN3458">
        <v>0.37</v>
      </c>
      <c r="AO3458">
        <v>4.9800000000000004</v>
      </c>
      <c r="AP3458">
        <v>0.8</v>
      </c>
      <c r="AQ3458">
        <v>0.86</v>
      </c>
      <c r="AR3458">
        <v>32432</v>
      </c>
      <c r="AS3458">
        <v>71.87</v>
      </c>
      <c r="AT3458">
        <v>8.67</v>
      </c>
      <c r="AU3458">
        <v>7.61</v>
      </c>
      <c r="AV3458">
        <v>0.1</v>
      </c>
      <c r="AW3458">
        <v>770</v>
      </c>
      <c r="AX3458">
        <v>600080</v>
      </c>
    </row>
    <row r="3459" spans="1:50" x14ac:dyDescent="0.4">
      <c r="A3459">
        <v>300619</v>
      </c>
      <c r="B3459" t="s">
        <v>5653</v>
      </c>
      <c r="C3459">
        <v>0.22</v>
      </c>
      <c r="D3459">
        <v>34.31</v>
      </c>
      <c r="E3459" t="s">
        <v>358</v>
      </c>
      <c r="F3459" t="s">
        <v>283</v>
      </c>
      <c r="G3459">
        <v>23.18</v>
      </c>
      <c r="H3459">
        <v>3145</v>
      </c>
      <c r="I3459">
        <v>3650</v>
      </c>
      <c r="J3459">
        <v>0.3</v>
      </c>
      <c r="K3459" t="s">
        <v>5654</v>
      </c>
      <c r="L3459" t="s">
        <v>5655</v>
      </c>
      <c r="M3459">
        <v>-15.33</v>
      </c>
      <c r="N3459">
        <f t="shared" si="140"/>
        <v>-1</v>
      </c>
      <c r="O3459">
        <v>38.880000000000003</v>
      </c>
      <c r="P3459">
        <v>37.42</v>
      </c>
      <c r="Q3459">
        <v>1.18</v>
      </c>
      <c r="R3459">
        <v>20170301</v>
      </c>
      <c r="S3459" t="str">
        <f>LEFT(R3459,4)</f>
        <v>2017</v>
      </c>
      <c r="T3459" t="str">
        <f>MID(R3459,5,2)</f>
        <v>03</v>
      </c>
      <c r="U3459">
        <v>0.75</v>
      </c>
      <c r="V3459">
        <v>11.51</v>
      </c>
      <c r="W3459">
        <v>4.9000000000000004</v>
      </c>
      <c r="X3459">
        <v>0</v>
      </c>
      <c r="Y3459">
        <v>57.42</v>
      </c>
      <c r="Z3459">
        <v>7.14</v>
      </c>
      <c r="AA3459">
        <v>1.88</v>
      </c>
      <c r="AB3459">
        <v>0.46</v>
      </c>
      <c r="AC3459">
        <v>4.6399999999999997</v>
      </c>
      <c r="AD3459">
        <v>0.94</v>
      </c>
      <c r="AE3459">
        <v>3.77</v>
      </c>
      <c r="AF3459">
        <v>1.88</v>
      </c>
      <c r="AG3459">
        <v>4.57</v>
      </c>
      <c r="AH3459">
        <v>3.2</v>
      </c>
      <c r="AI3459">
        <v>0.45</v>
      </c>
      <c r="AJ3459">
        <v>0</v>
      </c>
      <c r="AK3459">
        <v>0.45</v>
      </c>
      <c r="AL3459">
        <v>0.38</v>
      </c>
      <c r="AM3459">
        <v>0.38</v>
      </c>
      <c r="AN3459">
        <v>0.32</v>
      </c>
      <c r="AO3459">
        <v>1.98</v>
      </c>
      <c r="AP3459">
        <v>0.13</v>
      </c>
      <c r="AQ3459">
        <v>-0.23</v>
      </c>
      <c r="AR3459">
        <v>9990</v>
      </c>
      <c r="AS3459">
        <v>30.02</v>
      </c>
      <c r="AT3459">
        <v>9.7799999999999994</v>
      </c>
      <c r="AU3459">
        <v>8.2899999999999991</v>
      </c>
      <c r="AV3459">
        <v>0.2</v>
      </c>
      <c r="AW3459">
        <v>709</v>
      </c>
      <c r="AX3459">
        <v>300619</v>
      </c>
    </row>
    <row r="3460" spans="1:50" x14ac:dyDescent="0.4">
      <c r="A3460">
        <v>300495</v>
      </c>
      <c r="B3460" t="s">
        <v>5392</v>
      </c>
      <c r="C3460">
        <v>-0.72</v>
      </c>
      <c r="D3460">
        <v>30.94</v>
      </c>
      <c r="E3460" t="s">
        <v>62</v>
      </c>
      <c r="F3460" t="s">
        <v>161</v>
      </c>
      <c r="G3460">
        <v>11.1</v>
      </c>
      <c r="H3460">
        <v>58201</v>
      </c>
      <c r="I3460">
        <v>68210</v>
      </c>
      <c r="J3460">
        <v>3.61</v>
      </c>
      <c r="K3460" t="s">
        <v>5393</v>
      </c>
      <c r="L3460" t="s">
        <v>5394</v>
      </c>
      <c r="M3460">
        <v>-15.42</v>
      </c>
      <c r="N3460">
        <f t="shared" si="140"/>
        <v>-1</v>
      </c>
      <c r="O3460">
        <v>20.77</v>
      </c>
      <c r="P3460">
        <v>19.32</v>
      </c>
      <c r="Q3460">
        <v>0.32</v>
      </c>
      <c r="R3460">
        <v>20151222</v>
      </c>
      <c r="S3460" t="str">
        <f>LEFT(R3460,4)</f>
        <v>2015</v>
      </c>
      <c r="T3460" t="str">
        <f>MID(R3460,5,2)</f>
        <v>12</v>
      </c>
      <c r="U3460">
        <v>6.74</v>
      </c>
      <c r="V3460">
        <v>95.26</v>
      </c>
      <c r="W3460">
        <v>42.85</v>
      </c>
      <c r="X3460">
        <v>0.39</v>
      </c>
      <c r="Y3460">
        <v>54.6</v>
      </c>
      <c r="Z3460">
        <v>53.25</v>
      </c>
      <c r="AA3460">
        <v>0.84</v>
      </c>
      <c r="AB3460">
        <v>0.01</v>
      </c>
      <c r="AC3460">
        <v>42.67</v>
      </c>
      <c r="AD3460">
        <v>14.77</v>
      </c>
      <c r="AE3460">
        <v>18.5</v>
      </c>
      <c r="AF3460">
        <v>23.03</v>
      </c>
      <c r="AG3460">
        <v>12.54</v>
      </c>
      <c r="AH3460">
        <v>8.07</v>
      </c>
      <c r="AI3460">
        <v>2.2000000000000002</v>
      </c>
      <c r="AJ3460">
        <v>0</v>
      </c>
      <c r="AK3460">
        <v>2.17</v>
      </c>
      <c r="AL3460">
        <v>1.82</v>
      </c>
      <c r="AM3460">
        <v>1.81</v>
      </c>
      <c r="AN3460">
        <v>1.84</v>
      </c>
      <c r="AO3460">
        <v>12.4</v>
      </c>
      <c r="AP3460">
        <v>-2.21</v>
      </c>
      <c r="AQ3460">
        <v>2.2599999999999998</v>
      </c>
      <c r="AR3460">
        <v>35881</v>
      </c>
      <c r="AS3460">
        <v>35.67</v>
      </c>
      <c r="AT3460">
        <v>17.53</v>
      </c>
      <c r="AU3460">
        <v>14.44</v>
      </c>
      <c r="AV3460">
        <v>0.34</v>
      </c>
      <c r="AW3460">
        <v>970</v>
      </c>
      <c r="AX3460">
        <v>300495</v>
      </c>
    </row>
    <row r="3461" spans="1:50" x14ac:dyDescent="0.4">
      <c r="A3461">
        <v>2047</v>
      </c>
      <c r="B3461" t="s">
        <v>1744</v>
      </c>
      <c r="C3461">
        <v>-1.03</v>
      </c>
      <c r="D3461">
        <v>20.43</v>
      </c>
      <c r="E3461" t="s">
        <v>1745</v>
      </c>
      <c r="F3461" t="s">
        <v>49</v>
      </c>
      <c r="G3461">
        <v>5.78</v>
      </c>
      <c r="H3461">
        <v>48841</v>
      </c>
      <c r="I3461">
        <v>37186</v>
      </c>
      <c r="J3461">
        <v>12.63</v>
      </c>
      <c r="K3461" t="s">
        <v>1746</v>
      </c>
      <c r="L3461" t="s">
        <v>1747</v>
      </c>
      <c r="M3461">
        <v>-15.46</v>
      </c>
      <c r="N3461">
        <f t="shared" si="140"/>
        <v>-1</v>
      </c>
      <c r="O3461">
        <v>29.23</v>
      </c>
      <c r="P3461">
        <v>27.14</v>
      </c>
      <c r="Q3461">
        <v>0.59</v>
      </c>
      <c r="R3461">
        <v>20050531</v>
      </c>
      <c r="S3461" t="str">
        <f>LEFT(R3461,4)</f>
        <v>2005</v>
      </c>
      <c r="T3461" t="str">
        <f>MID(R3461,5,2)</f>
        <v>05</v>
      </c>
      <c r="U3461">
        <v>13.41</v>
      </c>
      <c r="V3461">
        <v>104.1</v>
      </c>
      <c r="W3461">
        <v>41.77</v>
      </c>
      <c r="X3461">
        <v>0.53</v>
      </c>
      <c r="Y3461">
        <v>59.36</v>
      </c>
      <c r="Z3461">
        <v>100.32</v>
      </c>
      <c r="AA3461">
        <v>0.53</v>
      </c>
      <c r="AB3461">
        <v>0.01</v>
      </c>
      <c r="AC3461">
        <v>55.7</v>
      </c>
      <c r="AD3461">
        <v>4.17</v>
      </c>
      <c r="AE3461">
        <v>70.400000000000006</v>
      </c>
      <c r="AF3461">
        <v>16.989999999999998</v>
      </c>
      <c r="AG3461">
        <v>48.96</v>
      </c>
      <c r="AH3461">
        <v>40.44</v>
      </c>
      <c r="AI3461">
        <v>3.33</v>
      </c>
      <c r="AJ3461">
        <v>0.01</v>
      </c>
      <c r="AK3461">
        <v>3.32</v>
      </c>
      <c r="AL3461">
        <v>2.82</v>
      </c>
      <c r="AM3461">
        <v>2.84</v>
      </c>
      <c r="AN3461">
        <v>2.79</v>
      </c>
      <c r="AO3461">
        <v>19.23</v>
      </c>
      <c r="AP3461">
        <v>1.64</v>
      </c>
      <c r="AQ3461">
        <v>-4.13</v>
      </c>
      <c r="AR3461">
        <v>44092</v>
      </c>
      <c r="AS3461">
        <v>17.399999999999999</v>
      </c>
      <c r="AT3461">
        <v>6.8</v>
      </c>
      <c r="AU3461">
        <v>5.8</v>
      </c>
      <c r="AV3461">
        <v>1.48</v>
      </c>
      <c r="AW3461">
        <v>2089</v>
      </c>
      <c r="AX3461">
        <v>2047</v>
      </c>
    </row>
    <row r="3462" spans="1:50" x14ac:dyDescent="0.4">
      <c r="A3462">
        <v>2529</v>
      </c>
      <c r="B3462" t="s">
        <v>3153</v>
      </c>
      <c r="C3462">
        <v>-1.2</v>
      </c>
      <c r="D3462" t="s">
        <v>50</v>
      </c>
      <c r="E3462" t="s">
        <v>358</v>
      </c>
      <c r="F3462" t="s">
        <v>516</v>
      </c>
      <c r="G3462">
        <v>5.86</v>
      </c>
      <c r="H3462">
        <v>40103</v>
      </c>
      <c r="I3462">
        <v>28667</v>
      </c>
      <c r="J3462">
        <v>2.6</v>
      </c>
      <c r="K3462" t="s">
        <v>3154</v>
      </c>
      <c r="L3462" t="s">
        <v>3154</v>
      </c>
      <c r="M3462">
        <v>-15.46</v>
      </c>
      <c r="N3462">
        <f t="shared" si="140"/>
        <v>-1</v>
      </c>
      <c r="O3462" t="s">
        <v>50</v>
      </c>
      <c r="P3462" t="s">
        <v>50</v>
      </c>
      <c r="Q3462">
        <v>1.31</v>
      </c>
      <c r="R3462">
        <v>20101224</v>
      </c>
      <c r="S3462" t="str">
        <f>LEFT(R3462,4)</f>
        <v>2010</v>
      </c>
      <c r="T3462" t="str">
        <f>MID(R3462,5,2)</f>
        <v>12</v>
      </c>
      <c r="U3462">
        <v>2.6</v>
      </c>
      <c r="V3462">
        <v>19.29</v>
      </c>
      <c r="W3462">
        <v>13.52</v>
      </c>
      <c r="X3462">
        <v>0</v>
      </c>
      <c r="Y3462">
        <v>29.91</v>
      </c>
      <c r="Z3462">
        <v>7.92</v>
      </c>
      <c r="AA3462">
        <v>6.09</v>
      </c>
      <c r="AB3462">
        <v>0.94</v>
      </c>
      <c r="AC3462">
        <v>5.33</v>
      </c>
      <c r="AD3462">
        <v>3.36</v>
      </c>
      <c r="AE3462">
        <v>2.2799999999999998</v>
      </c>
      <c r="AF3462">
        <v>11.63</v>
      </c>
      <c r="AG3462">
        <v>2.44</v>
      </c>
      <c r="AH3462">
        <v>2.0499999999999998</v>
      </c>
      <c r="AI3462">
        <v>-0.56999999999999995</v>
      </c>
      <c r="AJ3462">
        <v>0.01</v>
      </c>
      <c r="AK3462">
        <v>-0.56000000000000005</v>
      </c>
      <c r="AL3462">
        <v>-0.46</v>
      </c>
      <c r="AM3462">
        <v>-0.46</v>
      </c>
      <c r="AN3462">
        <v>-0.5</v>
      </c>
      <c r="AO3462">
        <v>-1.1399999999999999</v>
      </c>
      <c r="AP3462">
        <v>0.19</v>
      </c>
      <c r="AQ3462">
        <v>-0.95</v>
      </c>
      <c r="AR3462">
        <v>19054</v>
      </c>
      <c r="AS3462">
        <v>15.87</v>
      </c>
      <c r="AT3462">
        <v>-23.4</v>
      </c>
      <c r="AU3462">
        <v>-19.03</v>
      </c>
      <c r="AV3462">
        <v>0.22</v>
      </c>
      <c r="AW3462">
        <v>800</v>
      </c>
      <c r="AX3462">
        <v>2529</v>
      </c>
    </row>
    <row r="3463" spans="1:50" x14ac:dyDescent="0.4">
      <c r="A3463">
        <v>2491</v>
      </c>
      <c r="B3463" t="s">
        <v>3054</v>
      </c>
      <c r="C3463">
        <v>0.3</v>
      </c>
      <c r="D3463">
        <v>74.3</v>
      </c>
      <c r="E3463" t="s">
        <v>237</v>
      </c>
      <c r="F3463" t="s">
        <v>161</v>
      </c>
      <c r="G3463">
        <v>6.61</v>
      </c>
      <c r="H3463">
        <v>38928</v>
      </c>
      <c r="I3463">
        <v>41151</v>
      </c>
      <c r="J3463">
        <v>11.77</v>
      </c>
      <c r="K3463" t="s">
        <v>3055</v>
      </c>
      <c r="L3463" t="s">
        <v>3056</v>
      </c>
      <c r="M3463">
        <v>-15.58</v>
      </c>
      <c r="N3463">
        <f t="shared" si="140"/>
        <v>-1</v>
      </c>
      <c r="O3463">
        <v>46.55</v>
      </c>
      <c r="P3463">
        <v>14.77</v>
      </c>
      <c r="Q3463">
        <v>0.88</v>
      </c>
      <c r="R3463">
        <v>20101021</v>
      </c>
      <c r="S3463" t="str">
        <f>LEFT(R3463,4)</f>
        <v>2010</v>
      </c>
      <c r="T3463" t="str">
        <f>MID(R3463,5,2)</f>
        <v>10</v>
      </c>
      <c r="U3463">
        <v>12.62</v>
      </c>
      <c r="V3463">
        <v>106.03</v>
      </c>
      <c r="W3463">
        <v>51.21</v>
      </c>
      <c r="X3463">
        <v>0.86</v>
      </c>
      <c r="Y3463">
        <v>50.89</v>
      </c>
      <c r="Z3463">
        <v>54.87</v>
      </c>
      <c r="AA3463">
        <v>17.079999999999998</v>
      </c>
      <c r="AB3463">
        <v>2.76</v>
      </c>
      <c r="AC3463">
        <v>47.9</v>
      </c>
      <c r="AD3463">
        <v>15.43</v>
      </c>
      <c r="AE3463">
        <v>21.59</v>
      </c>
      <c r="AF3463">
        <v>13.69</v>
      </c>
      <c r="AG3463">
        <v>28.73</v>
      </c>
      <c r="AH3463">
        <v>22.07</v>
      </c>
      <c r="AI3463">
        <v>0.84</v>
      </c>
      <c r="AJ3463">
        <v>0.28999999999999998</v>
      </c>
      <c r="AK3463">
        <v>0.83</v>
      </c>
      <c r="AL3463">
        <v>1.08</v>
      </c>
      <c r="AM3463">
        <v>0.84</v>
      </c>
      <c r="AN3463">
        <v>0.14000000000000001</v>
      </c>
      <c r="AO3463">
        <v>23.49</v>
      </c>
      <c r="AP3463">
        <v>2.09</v>
      </c>
      <c r="AQ3463">
        <v>-6.4</v>
      </c>
      <c r="AR3463">
        <v>99258</v>
      </c>
      <c r="AS3463">
        <v>23.19</v>
      </c>
      <c r="AT3463">
        <v>2.92</v>
      </c>
      <c r="AU3463">
        <v>2.93</v>
      </c>
      <c r="AV3463">
        <v>1.79</v>
      </c>
      <c r="AW3463">
        <v>3814</v>
      </c>
      <c r="AX3463">
        <v>2491</v>
      </c>
    </row>
    <row r="3464" spans="1:50" x14ac:dyDescent="0.4">
      <c r="A3464">
        <v>802</v>
      </c>
      <c r="B3464" t="s">
        <v>1170</v>
      </c>
      <c r="C3464">
        <v>-0.75</v>
      </c>
      <c r="D3464">
        <v>42.66</v>
      </c>
      <c r="E3464" t="s">
        <v>306</v>
      </c>
      <c r="F3464" t="s">
        <v>77</v>
      </c>
      <c r="G3464">
        <v>9.34</v>
      </c>
      <c r="H3464">
        <v>66232</v>
      </c>
      <c r="I3464">
        <v>63118</v>
      </c>
      <c r="J3464">
        <v>7.11</v>
      </c>
      <c r="K3464" t="s">
        <v>1171</v>
      </c>
      <c r="L3464" t="s">
        <v>1172</v>
      </c>
      <c r="M3464">
        <v>-15.62</v>
      </c>
      <c r="N3464">
        <f t="shared" si="140"/>
        <v>-1</v>
      </c>
      <c r="O3464">
        <v>16.77</v>
      </c>
      <c r="P3464">
        <v>20.41</v>
      </c>
      <c r="Q3464">
        <v>0.89</v>
      </c>
      <c r="R3464">
        <v>19980108</v>
      </c>
      <c r="S3464" t="str">
        <f>LEFT(R3464,4)</f>
        <v>1998</v>
      </c>
      <c r="T3464" t="str">
        <f>MID(R3464,5,2)</f>
        <v>01</v>
      </c>
      <c r="U3464">
        <v>7.16</v>
      </c>
      <c r="V3464">
        <v>71.650000000000006</v>
      </c>
      <c r="W3464">
        <v>51.63</v>
      </c>
      <c r="X3464">
        <v>0.04</v>
      </c>
      <c r="Y3464">
        <v>27.89</v>
      </c>
      <c r="Z3464">
        <v>46.43</v>
      </c>
      <c r="AA3464">
        <v>0.03</v>
      </c>
      <c r="AB3464">
        <v>0.41</v>
      </c>
      <c r="AC3464">
        <v>19.14</v>
      </c>
      <c r="AD3464">
        <v>10.01</v>
      </c>
      <c r="AE3464">
        <v>10.49</v>
      </c>
      <c r="AF3464">
        <v>31.76</v>
      </c>
      <c r="AG3464">
        <v>7.05</v>
      </c>
      <c r="AH3464">
        <v>4.1900000000000004</v>
      </c>
      <c r="AI3464">
        <v>1.17</v>
      </c>
      <c r="AJ3464">
        <v>0</v>
      </c>
      <c r="AK3464">
        <v>1.1499999999999999</v>
      </c>
      <c r="AL3464">
        <v>1.1299999999999999</v>
      </c>
      <c r="AM3464">
        <v>1.17</v>
      </c>
      <c r="AN3464">
        <v>1.19</v>
      </c>
      <c r="AO3464">
        <v>11.87</v>
      </c>
      <c r="AP3464">
        <v>-5.61</v>
      </c>
      <c r="AQ3464">
        <v>-5.54</v>
      </c>
      <c r="AR3464">
        <v>62716</v>
      </c>
      <c r="AS3464">
        <v>40.520000000000003</v>
      </c>
      <c r="AT3464">
        <v>16.57</v>
      </c>
      <c r="AU3464">
        <v>16.59</v>
      </c>
      <c r="AV3464">
        <v>0</v>
      </c>
      <c r="AW3464">
        <v>671</v>
      </c>
      <c r="AX3464">
        <v>802</v>
      </c>
    </row>
    <row r="3465" spans="1:50" x14ac:dyDescent="0.4">
      <c r="A3465">
        <v>965</v>
      </c>
      <c r="B3465" t="s">
        <v>1501</v>
      </c>
      <c r="C3465">
        <v>0.63</v>
      </c>
      <c r="D3465" t="s">
        <v>50</v>
      </c>
      <c r="E3465" t="s">
        <v>67</v>
      </c>
      <c r="F3465" t="s">
        <v>547</v>
      </c>
      <c r="G3465">
        <v>3.17</v>
      </c>
      <c r="H3465">
        <v>17958</v>
      </c>
      <c r="I3465">
        <v>19247</v>
      </c>
      <c r="J3465">
        <v>11.1</v>
      </c>
      <c r="K3465" t="s">
        <v>1502</v>
      </c>
      <c r="L3465" t="s">
        <v>1502</v>
      </c>
      <c r="M3465">
        <v>-15.63</v>
      </c>
      <c r="N3465">
        <f t="shared" si="140"/>
        <v>-1</v>
      </c>
      <c r="O3465" t="s">
        <v>50</v>
      </c>
      <c r="P3465">
        <v>36.72</v>
      </c>
      <c r="Q3465">
        <v>0.97</v>
      </c>
      <c r="R3465">
        <v>20000406</v>
      </c>
      <c r="S3465" t="str">
        <f>LEFT(R3465,4)</f>
        <v>2000</v>
      </c>
      <c r="T3465" t="str">
        <f>MID(R3465,5,2)</f>
        <v>04</v>
      </c>
      <c r="U3465">
        <v>11.1</v>
      </c>
      <c r="V3465">
        <v>91.35</v>
      </c>
      <c r="W3465">
        <v>50.9</v>
      </c>
      <c r="X3465">
        <v>0.09</v>
      </c>
      <c r="Y3465">
        <v>44.19</v>
      </c>
      <c r="Z3465">
        <v>75.09</v>
      </c>
      <c r="AA3465">
        <v>0.87</v>
      </c>
      <c r="AB3465">
        <v>0.05</v>
      </c>
      <c r="AC3465">
        <v>28.41</v>
      </c>
      <c r="AD3465">
        <v>67.95</v>
      </c>
      <c r="AE3465">
        <v>0.05</v>
      </c>
      <c r="AF3465">
        <v>18.34</v>
      </c>
      <c r="AG3465">
        <v>2</v>
      </c>
      <c r="AH3465">
        <v>1.02</v>
      </c>
      <c r="AI3465">
        <v>-0.19</v>
      </c>
      <c r="AJ3465">
        <v>-0.08</v>
      </c>
      <c r="AK3465">
        <v>-0.19</v>
      </c>
      <c r="AL3465">
        <v>-0.3</v>
      </c>
      <c r="AM3465">
        <v>-0.3</v>
      </c>
      <c r="AN3465">
        <v>-0.31</v>
      </c>
      <c r="AO3465">
        <v>19.07</v>
      </c>
      <c r="AP3465">
        <v>-0.7</v>
      </c>
      <c r="AQ3465">
        <v>-6.45</v>
      </c>
      <c r="AR3465">
        <v>46511</v>
      </c>
      <c r="AS3465">
        <v>49.19</v>
      </c>
      <c r="AT3465">
        <v>-9.5299999999999994</v>
      </c>
      <c r="AU3465">
        <v>-15.06</v>
      </c>
      <c r="AV3465">
        <v>0</v>
      </c>
      <c r="AW3465">
        <v>127</v>
      </c>
      <c r="AX3465">
        <v>965</v>
      </c>
    </row>
    <row r="3466" spans="1:50" x14ac:dyDescent="0.4">
      <c r="A3466">
        <v>2183</v>
      </c>
      <c r="B3466" t="s">
        <v>2154</v>
      </c>
      <c r="C3466">
        <v>-0.47</v>
      </c>
      <c r="D3466">
        <v>94.29</v>
      </c>
      <c r="E3466" t="s">
        <v>1628</v>
      </c>
      <c r="F3466" t="s">
        <v>49</v>
      </c>
      <c r="G3466">
        <v>4.22</v>
      </c>
      <c r="H3466">
        <v>74317</v>
      </c>
      <c r="I3466">
        <v>54722</v>
      </c>
      <c r="J3466">
        <v>21.2</v>
      </c>
      <c r="K3466" t="s">
        <v>2155</v>
      </c>
      <c r="L3466" t="s">
        <v>2156</v>
      </c>
      <c r="M3466">
        <v>-15.63</v>
      </c>
      <c r="N3466">
        <f t="shared" si="140"/>
        <v>-1</v>
      </c>
      <c r="O3466" t="s">
        <v>50</v>
      </c>
      <c r="P3466">
        <v>44.66</v>
      </c>
      <c r="Q3466">
        <v>1.18</v>
      </c>
      <c r="R3466">
        <v>20071113</v>
      </c>
      <c r="S3466" t="str">
        <f>LEFT(R3466,4)</f>
        <v>2007</v>
      </c>
      <c r="T3466" t="str">
        <f>MID(R3466,5,2)</f>
        <v>11</v>
      </c>
      <c r="U3466">
        <v>21.23</v>
      </c>
      <c r="V3466">
        <v>431.73</v>
      </c>
      <c r="W3466">
        <v>60.1</v>
      </c>
      <c r="X3466">
        <v>26.45</v>
      </c>
      <c r="Y3466">
        <v>79.95</v>
      </c>
      <c r="Z3466">
        <v>345.86</v>
      </c>
      <c r="AA3466">
        <v>14.85</v>
      </c>
      <c r="AB3466">
        <v>10.94</v>
      </c>
      <c r="AC3466">
        <v>303.23</v>
      </c>
      <c r="AD3466">
        <v>81.680000000000007</v>
      </c>
      <c r="AE3466">
        <v>127.75</v>
      </c>
      <c r="AF3466">
        <v>13.04</v>
      </c>
      <c r="AG3466">
        <v>474.98</v>
      </c>
      <c r="AH3466">
        <v>442.98</v>
      </c>
      <c r="AI3466">
        <v>0.94</v>
      </c>
      <c r="AJ3466">
        <v>1.73</v>
      </c>
      <c r="AK3466">
        <v>0.94</v>
      </c>
      <c r="AL3466">
        <v>0.71</v>
      </c>
      <c r="AM3466">
        <v>0.71</v>
      </c>
      <c r="AN3466">
        <v>0.41</v>
      </c>
      <c r="AO3466">
        <v>17.54</v>
      </c>
      <c r="AP3466">
        <v>20.75</v>
      </c>
      <c r="AQ3466">
        <v>6.86</v>
      </c>
      <c r="AR3466">
        <v>106822</v>
      </c>
      <c r="AS3466">
        <v>6.74</v>
      </c>
      <c r="AT3466">
        <v>0.2</v>
      </c>
      <c r="AU3466">
        <v>0.15</v>
      </c>
      <c r="AV3466">
        <v>0.11</v>
      </c>
      <c r="AW3466">
        <v>16486</v>
      </c>
      <c r="AX3466">
        <v>2183</v>
      </c>
    </row>
    <row r="3467" spans="1:50" x14ac:dyDescent="0.4">
      <c r="A3467">
        <v>300252</v>
      </c>
      <c r="B3467" t="s">
        <v>4847</v>
      </c>
      <c r="C3467">
        <v>0.22</v>
      </c>
      <c r="D3467">
        <v>107.49</v>
      </c>
      <c r="E3467" t="s">
        <v>237</v>
      </c>
      <c r="F3467" t="s">
        <v>49</v>
      </c>
      <c r="G3467">
        <v>9.1999999999999993</v>
      </c>
      <c r="H3467">
        <v>21695</v>
      </c>
      <c r="I3467">
        <v>18937</v>
      </c>
      <c r="J3467">
        <v>3.79</v>
      </c>
      <c r="K3467" t="s">
        <v>4848</v>
      </c>
      <c r="L3467" t="s">
        <v>257</v>
      </c>
      <c r="M3467">
        <v>-15.67</v>
      </c>
      <c r="N3467">
        <f t="shared" si="140"/>
        <v>-1</v>
      </c>
      <c r="O3467">
        <v>92.43</v>
      </c>
      <c r="P3467">
        <v>40.18</v>
      </c>
      <c r="Q3467">
        <v>1.2</v>
      </c>
      <c r="R3467">
        <v>20110818</v>
      </c>
      <c r="S3467" t="str">
        <f>LEFT(R3467,4)</f>
        <v>2011</v>
      </c>
      <c r="T3467" t="str">
        <f>MID(R3467,5,2)</f>
        <v>08</v>
      </c>
      <c r="U3467">
        <v>5.78</v>
      </c>
      <c r="V3467">
        <v>55.25</v>
      </c>
      <c r="W3467">
        <v>24.04</v>
      </c>
      <c r="X3467">
        <v>1.51</v>
      </c>
      <c r="Y3467">
        <v>53.75</v>
      </c>
      <c r="Z3467">
        <v>34.130000000000003</v>
      </c>
      <c r="AA3467">
        <v>6.77</v>
      </c>
      <c r="AB3467">
        <v>1.72</v>
      </c>
      <c r="AC3467">
        <v>27.62</v>
      </c>
      <c r="AD3467">
        <v>3.81</v>
      </c>
      <c r="AE3467">
        <v>13.48</v>
      </c>
      <c r="AF3467">
        <v>11.68</v>
      </c>
      <c r="AG3467">
        <v>19.91</v>
      </c>
      <c r="AH3467">
        <v>17.07</v>
      </c>
      <c r="AI3467">
        <v>0.48</v>
      </c>
      <c r="AJ3467">
        <v>0.72</v>
      </c>
      <c r="AK3467">
        <v>0.48</v>
      </c>
      <c r="AL3467">
        <v>0.51</v>
      </c>
      <c r="AM3467">
        <v>0.37</v>
      </c>
      <c r="AN3467">
        <v>-0.44</v>
      </c>
      <c r="AO3467">
        <v>6.42</v>
      </c>
      <c r="AP3467">
        <v>1.46</v>
      </c>
      <c r="AQ3467">
        <v>-0.48</v>
      </c>
      <c r="AR3467">
        <v>28981</v>
      </c>
      <c r="AS3467">
        <v>14.27</v>
      </c>
      <c r="AT3467">
        <v>2.42</v>
      </c>
      <c r="AU3467">
        <v>1.85</v>
      </c>
      <c r="AV3467">
        <v>0.8</v>
      </c>
      <c r="AW3467">
        <v>3343</v>
      </c>
      <c r="AX3467">
        <v>300252</v>
      </c>
    </row>
    <row r="3468" spans="1:50" x14ac:dyDescent="0.4">
      <c r="A3468">
        <v>603843</v>
      </c>
      <c r="B3468" t="s">
        <v>8793</v>
      </c>
      <c r="C3468">
        <v>0.86</v>
      </c>
      <c r="D3468">
        <v>37.1</v>
      </c>
      <c r="E3468" t="s">
        <v>85</v>
      </c>
      <c r="F3468" t="s">
        <v>367</v>
      </c>
      <c r="G3468">
        <v>4.66</v>
      </c>
      <c r="H3468">
        <v>33929</v>
      </c>
      <c r="I3468">
        <v>38195</v>
      </c>
      <c r="J3468">
        <v>5.6</v>
      </c>
      <c r="K3468" t="s">
        <v>8794</v>
      </c>
      <c r="L3468" t="s">
        <v>8794</v>
      </c>
      <c r="M3468">
        <v>-15.68</v>
      </c>
      <c r="N3468">
        <f t="shared" si="140"/>
        <v>-1</v>
      </c>
      <c r="O3468">
        <v>36.32</v>
      </c>
      <c r="P3468">
        <v>37.56</v>
      </c>
      <c r="Q3468">
        <v>1.1599999999999999</v>
      </c>
      <c r="R3468">
        <v>20160905</v>
      </c>
      <c r="S3468" t="str">
        <f>LEFT(R3468,4)</f>
        <v>2016</v>
      </c>
      <c r="T3468" t="str">
        <f>MID(R3468,5,2)</f>
        <v>09</v>
      </c>
      <c r="U3468">
        <v>5.6</v>
      </c>
      <c r="V3468">
        <v>66</v>
      </c>
      <c r="W3468">
        <v>13.77</v>
      </c>
      <c r="X3468">
        <v>1.88</v>
      </c>
      <c r="Y3468">
        <v>76.290000000000006</v>
      </c>
      <c r="Z3468">
        <v>50.73</v>
      </c>
      <c r="AA3468">
        <v>4.91</v>
      </c>
      <c r="AB3468">
        <v>1.84</v>
      </c>
      <c r="AC3468">
        <v>43.64</v>
      </c>
      <c r="AD3468">
        <v>24.93</v>
      </c>
      <c r="AE3468">
        <v>10.11</v>
      </c>
      <c r="AF3468">
        <v>2.29</v>
      </c>
      <c r="AG3468">
        <v>23.95</v>
      </c>
      <c r="AH3468">
        <v>21.21</v>
      </c>
      <c r="AI3468">
        <v>0.86</v>
      </c>
      <c r="AJ3468">
        <v>0.01</v>
      </c>
      <c r="AK3468">
        <v>0.86</v>
      </c>
      <c r="AL3468">
        <v>0.68</v>
      </c>
      <c r="AM3468">
        <v>0.53</v>
      </c>
      <c r="AN3468">
        <v>0.5</v>
      </c>
      <c r="AO3468">
        <v>4.76</v>
      </c>
      <c r="AP3468">
        <v>2.3199999999999998</v>
      </c>
      <c r="AQ3468">
        <v>3.36</v>
      </c>
      <c r="AR3468">
        <v>33796</v>
      </c>
      <c r="AS3468">
        <v>11.42</v>
      </c>
      <c r="AT3468">
        <v>3.58</v>
      </c>
      <c r="AU3468">
        <v>2.21</v>
      </c>
      <c r="AV3468">
        <v>0.01</v>
      </c>
      <c r="AW3468">
        <v>1644</v>
      </c>
      <c r="AX3468">
        <v>603843</v>
      </c>
    </row>
    <row r="3469" spans="1:50" x14ac:dyDescent="0.4">
      <c r="A3469">
        <v>2584</v>
      </c>
      <c r="B3469" t="s">
        <v>3310</v>
      </c>
      <c r="C3469">
        <v>1.4</v>
      </c>
      <c r="D3469">
        <v>97.14</v>
      </c>
      <c r="E3469" t="s">
        <v>470</v>
      </c>
      <c r="F3469" t="s">
        <v>283</v>
      </c>
      <c r="G3469">
        <v>5.0999999999999996</v>
      </c>
      <c r="H3469">
        <v>71477</v>
      </c>
      <c r="I3469">
        <v>65513</v>
      </c>
      <c r="J3469">
        <v>3.81</v>
      </c>
      <c r="K3469" t="s">
        <v>3311</v>
      </c>
      <c r="L3469" t="s">
        <v>3005</v>
      </c>
      <c r="M3469">
        <v>-15.75</v>
      </c>
      <c r="N3469">
        <f t="shared" si="140"/>
        <v>-1</v>
      </c>
      <c r="O3469">
        <v>150.79</v>
      </c>
      <c r="P3469">
        <v>40.729999999999997</v>
      </c>
      <c r="Q3469">
        <v>0.93</v>
      </c>
      <c r="R3469">
        <v>20110602</v>
      </c>
      <c r="S3469" t="str">
        <f>LEFT(R3469,4)</f>
        <v>2011</v>
      </c>
      <c r="T3469" t="str">
        <f>MID(R3469,5,2)</f>
        <v>06</v>
      </c>
      <c r="U3469">
        <v>5.85</v>
      </c>
      <c r="V3469">
        <v>37.22</v>
      </c>
      <c r="W3469">
        <v>18.91</v>
      </c>
      <c r="X3469">
        <v>0.55000000000000004</v>
      </c>
      <c r="Y3469">
        <v>47.72</v>
      </c>
      <c r="Z3469">
        <v>23.94</v>
      </c>
      <c r="AA3469">
        <v>5.64</v>
      </c>
      <c r="AB3469">
        <v>0.86</v>
      </c>
      <c r="AC3469">
        <v>15.08</v>
      </c>
      <c r="AD3469">
        <v>3.19</v>
      </c>
      <c r="AE3469">
        <v>5.27</v>
      </c>
      <c r="AF3469">
        <v>6.77</v>
      </c>
      <c r="AG3469">
        <v>23.33</v>
      </c>
      <c r="AH3469">
        <v>19.47</v>
      </c>
      <c r="AI3469">
        <v>0.28999999999999998</v>
      </c>
      <c r="AJ3469">
        <v>0.02</v>
      </c>
      <c r="AK3469">
        <v>0.23</v>
      </c>
      <c r="AL3469">
        <v>0.17</v>
      </c>
      <c r="AM3469">
        <v>0.23</v>
      </c>
      <c r="AN3469">
        <v>0.24</v>
      </c>
      <c r="AO3469">
        <v>5.54</v>
      </c>
      <c r="AP3469">
        <v>-1.97</v>
      </c>
      <c r="AQ3469">
        <v>-3.15</v>
      </c>
      <c r="AR3469">
        <v>39813</v>
      </c>
      <c r="AS3469">
        <v>16.559999999999999</v>
      </c>
      <c r="AT3469">
        <v>1.24</v>
      </c>
      <c r="AU3469">
        <v>0.98</v>
      </c>
      <c r="AV3469">
        <v>0.59</v>
      </c>
      <c r="AW3469">
        <v>1405</v>
      </c>
      <c r="AX3469">
        <v>2584</v>
      </c>
    </row>
    <row r="3470" spans="1:50" x14ac:dyDescent="0.4">
      <c r="A3470">
        <v>601801</v>
      </c>
      <c r="B3470" t="s">
        <v>7971</v>
      </c>
      <c r="C3470">
        <v>-0.18</v>
      </c>
      <c r="D3470">
        <v>13.38</v>
      </c>
      <c r="E3470" t="s">
        <v>1000</v>
      </c>
      <c r="F3470" t="s">
        <v>298</v>
      </c>
      <c r="G3470">
        <v>5.46</v>
      </c>
      <c r="H3470">
        <v>17491</v>
      </c>
      <c r="I3470">
        <v>23708</v>
      </c>
      <c r="J3470">
        <v>19.89</v>
      </c>
      <c r="K3470" t="s">
        <v>7972</v>
      </c>
      <c r="L3470" t="s">
        <v>7972</v>
      </c>
      <c r="M3470">
        <v>-15.76</v>
      </c>
      <c r="N3470">
        <f t="shared" si="140"/>
        <v>-1</v>
      </c>
      <c r="O3470">
        <v>18.010000000000002</v>
      </c>
      <c r="P3470">
        <v>10.029999999999999</v>
      </c>
      <c r="Q3470">
        <v>1.1399999999999999</v>
      </c>
      <c r="R3470">
        <v>20100118</v>
      </c>
      <c r="S3470" t="str">
        <f>LEFT(R3470,4)</f>
        <v>2010</v>
      </c>
      <c r="T3470" t="str">
        <f>MID(R3470,5,2)</f>
        <v>01</v>
      </c>
      <c r="U3470">
        <v>19.89</v>
      </c>
      <c r="V3470">
        <v>142.69</v>
      </c>
      <c r="W3470">
        <v>102.22</v>
      </c>
      <c r="X3470">
        <v>2.68</v>
      </c>
      <c r="Y3470">
        <v>26.48</v>
      </c>
      <c r="Z3470">
        <v>109.03</v>
      </c>
      <c r="AA3470">
        <v>3.67</v>
      </c>
      <c r="AB3470">
        <v>2.64</v>
      </c>
      <c r="AC3470">
        <v>36.630000000000003</v>
      </c>
      <c r="AD3470">
        <v>13.47</v>
      </c>
      <c r="AE3470">
        <v>19.91</v>
      </c>
      <c r="AF3470">
        <v>24.21</v>
      </c>
      <c r="AG3470">
        <v>67.819999999999993</v>
      </c>
      <c r="AH3470">
        <v>53.1</v>
      </c>
      <c r="AI3470">
        <v>6.42</v>
      </c>
      <c r="AJ3470">
        <v>-0.04</v>
      </c>
      <c r="AK3470">
        <v>6.36</v>
      </c>
      <c r="AL3470">
        <v>6.23</v>
      </c>
      <c r="AM3470">
        <v>6.11</v>
      </c>
      <c r="AN3470">
        <v>5.5</v>
      </c>
      <c r="AO3470">
        <v>48.18</v>
      </c>
      <c r="AP3470">
        <v>5.44</v>
      </c>
      <c r="AQ3470">
        <v>4.6500000000000004</v>
      </c>
      <c r="AR3470">
        <v>28084</v>
      </c>
      <c r="AS3470">
        <v>21.71</v>
      </c>
      <c r="AT3470">
        <v>9.4600000000000009</v>
      </c>
      <c r="AU3470">
        <v>9.01</v>
      </c>
      <c r="AV3470">
        <v>7.0000000000000007E-2</v>
      </c>
      <c r="AW3470">
        <v>6187</v>
      </c>
      <c r="AX3470">
        <v>601801</v>
      </c>
    </row>
    <row r="3471" spans="1:50" x14ac:dyDescent="0.4">
      <c r="A3471">
        <v>300467</v>
      </c>
      <c r="B3471" t="s">
        <v>5339</v>
      </c>
      <c r="C3471">
        <v>-0.72</v>
      </c>
      <c r="D3471">
        <v>27.45</v>
      </c>
      <c r="E3471" t="s">
        <v>735</v>
      </c>
      <c r="F3471" t="s">
        <v>302</v>
      </c>
      <c r="G3471">
        <v>19.309999999999999</v>
      </c>
      <c r="H3471">
        <v>74656</v>
      </c>
      <c r="I3471">
        <v>62013</v>
      </c>
      <c r="J3471">
        <v>1.33</v>
      </c>
      <c r="K3471" t="s">
        <v>1634</v>
      </c>
      <c r="L3471" t="s">
        <v>1092</v>
      </c>
      <c r="M3471">
        <v>-15.83</v>
      </c>
      <c r="N3471">
        <f t="shared" si="140"/>
        <v>-1</v>
      </c>
      <c r="O3471" t="s">
        <v>50</v>
      </c>
      <c r="P3471" t="s">
        <v>50</v>
      </c>
      <c r="Q3471">
        <v>1.19</v>
      </c>
      <c r="R3471">
        <v>20150527</v>
      </c>
      <c r="S3471" t="str">
        <f>LEFT(R3471,4)</f>
        <v>2015</v>
      </c>
      <c r="T3471" t="str">
        <f>MID(R3471,5,2)</f>
        <v>05</v>
      </c>
      <c r="U3471">
        <v>2.23</v>
      </c>
      <c r="V3471">
        <v>28.82</v>
      </c>
      <c r="W3471">
        <v>23.44</v>
      </c>
      <c r="X3471">
        <v>0.51</v>
      </c>
      <c r="Y3471">
        <v>16.89</v>
      </c>
      <c r="Z3471">
        <v>8.32</v>
      </c>
      <c r="AA3471">
        <v>0.31</v>
      </c>
      <c r="AB3471">
        <v>0.66</v>
      </c>
      <c r="AC3471">
        <v>4.21</v>
      </c>
      <c r="AD3471">
        <v>0</v>
      </c>
      <c r="AE3471">
        <v>0.28000000000000003</v>
      </c>
      <c r="AF3471">
        <v>26.1</v>
      </c>
      <c r="AG3471">
        <v>3.8</v>
      </c>
      <c r="AH3471">
        <v>0.77</v>
      </c>
      <c r="AI3471">
        <v>1.59</v>
      </c>
      <c r="AJ3471">
        <v>0.62</v>
      </c>
      <c r="AK3471">
        <v>1.59</v>
      </c>
      <c r="AL3471">
        <v>1.54</v>
      </c>
      <c r="AM3471">
        <v>1.18</v>
      </c>
      <c r="AN3471">
        <v>0.89</v>
      </c>
      <c r="AO3471">
        <v>-5.2</v>
      </c>
      <c r="AP3471">
        <v>1.33</v>
      </c>
      <c r="AQ3471">
        <v>4.7</v>
      </c>
      <c r="AR3471">
        <v>23687</v>
      </c>
      <c r="AS3471">
        <v>79.84</v>
      </c>
      <c r="AT3471">
        <v>41.92</v>
      </c>
      <c r="AU3471">
        <v>30.99</v>
      </c>
      <c r="AV3471">
        <v>0.56999999999999995</v>
      </c>
      <c r="AW3471">
        <v>307</v>
      </c>
      <c r="AX3471">
        <v>300467</v>
      </c>
    </row>
    <row r="3472" spans="1:50" x14ac:dyDescent="0.4">
      <c r="A3472">
        <v>300644</v>
      </c>
      <c r="B3472" t="s">
        <v>5707</v>
      </c>
      <c r="C3472">
        <v>0.14000000000000001</v>
      </c>
      <c r="D3472">
        <v>82.26</v>
      </c>
      <c r="E3472" t="s">
        <v>1276</v>
      </c>
      <c r="F3472" t="s">
        <v>161</v>
      </c>
      <c r="G3472">
        <v>29.79</v>
      </c>
      <c r="H3472">
        <v>4019</v>
      </c>
      <c r="I3472">
        <v>4411</v>
      </c>
      <c r="J3472">
        <v>0.41</v>
      </c>
      <c r="K3472" t="s">
        <v>5708</v>
      </c>
      <c r="L3472" t="s">
        <v>5709</v>
      </c>
      <c r="M3472">
        <v>-15.86</v>
      </c>
      <c r="N3472">
        <f t="shared" si="140"/>
        <v>-1</v>
      </c>
      <c r="O3472">
        <v>73.92</v>
      </c>
      <c r="P3472">
        <v>82.44</v>
      </c>
      <c r="Q3472">
        <v>1.04</v>
      </c>
      <c r="R3472">
        <v>20180206</v>
      </c>
      <c r="S3472" t="str">
        <f>LEFT(R3472,4)</f>
        <v>2018</v>
      </c>
      <c r="T3472" t="str">
        <f>MID(R3472,5,2)</f>
        <v>02</v>
      </c>
      <c r="U3472">
        <v>0.64</v>
      </c>
      <c r="V3472">
        <v>9.84</v>
      </c>
      <c r="W3472">
        <v>6.94</v>
      </c>
      <c r="X3472">
        <v>0.04</v>
      </c>
      <c r="Y3472">
        <v>28.99</v>
      </c>
      <c r="Z3472">
        <v>7.28</v>
      </c>
      <c r="AA3472">
        <v>1.89</v>
      </c>
      <c r="AB3472">
        <v>0.22</v>
      </c>
      <c r="AC3472">
        <v>2.72</v>
      </c>
      <c r="AD3472">
        <v>1.77</v>
      </c>
      <c r="AE3472">
        <v>2.35</v>
      </c>
      <c r="AF3472">
        <v>3.18</v>
      </c>
      <c r="AG3472">
        <v>6.72</v>
      </c>
      <c r="AH3472">
        <v>5.72</v>
      </c>
      <c r="AI3472">
        <v>0.18</v>
      </c>
      <c r="AJ3472">
        <v>0.03</v>
      </c>
      <c r="AK3472">
        <v>0.18</v>
      </c>
      <c r="AL3472">
        <v>0.17</v>
      </c>
      <c r="AM3472">
        <v>0.17</v>
      </c>
      <c r="AN3472">
        <v>0.09</v>
      </c>
      <c r="AO3472">
        <v>2.69</v>
      </c>
      <c r="AP3472">
        <v>0.14000000000000001</v>
      </c>
      <c r="AQ3472">
        <v>-1.49</v>
      </c>
      <c r="AR3472">
        <v>8621</v>
      </c>
      <c r="AS3472">
        <v>14.86</v>
      </c>
      <c r="AT3472">
        <v>2.74</v>
      </c>
      <c r="AU3472">
        <v>2.57</v>
      </c>
      <c r="AV3472">
        <v>0.26</v>
      </c>
      <c r="AW3472">
        <v>596</v>
      </c>
      <c r="AX3472">
        <v>300644</v>
      </c>
    </row>
    <row r="3473" spans="1:50" x14ac:dyDescent="0.4">
      <c r="A3473">
        <v>2006</v>
      </c>
      <c r="B3473" t="s">
        <v>1615</v>
      </c>
      <c r="C3473">
        <v>-1.06</v>
      </c>
      <c r="D3473" t="s">
        <v>50</v>
      </c>
      <c r="E3473" t="s">
        <v>358</v>
      </c>
      <c r="F3473" t="s">
        <v>307</v>
      </c>
      <c r="G3473">
        <v>4.67</v>
      </c>
      <c r="H3473">
        <v>34478</v>
      </c>
      <c r="I3473">
        <v>23997</v>
      </c>
      <c r="J3473">
        <v>4.55</v>
      </c>
      <c r="K3473" t="s">
        <v>1616</v>
      </c>
      <c r="L3473" t="s">
        <v>1616</v>
      </c>
      <c r="M3473">
        <v>-15.88</v>
      </c>
      <c r="N3473">
        <f t="shared" si="140"/>
        <v>-1</v>
      </c>
      <c r="O3473" t="s">
        <v>50</v>
      </c>
      <c r="P3473">
        <v>370.03</v>
      </c>
      <c r="Q3473">
        <v>1.1200000000000001</v>
      </c>
      <c r="R3473">
        <v>20040625</v>
      </c>
      <c r="S3473" t="str">
        <f>LEFT(R3473,4)</f>
        <v>2004</v>
      </c>
      <c r="T3473" t="str">
        <f>MID(R3473,5,2)</f>
        <v>06</v>
      </c>
      <c r="U3473">
        <v>4.55</v>
      </c>
      <c r="V3473">
        <v>18.59</v>
      </c>
      <c r="W3473">
        <v>9.61</v>
      </c>
      <c r="X3473">
        <v>0.09</v>
      </c>
      <c r="Y3473">
        <v>47.83</v>
      </c>
      <c r="Z3473">
        <v>12.58</v>
      </c>
      <c r="AA3473">
        <v>4.17</v>
      </c>
      <c r="AB3473">
        <v>0.42</v>
      </c>
      <c r="AC3473">
        <v>8.8699999999999992</v>
      </c>
      <c r="AD3473">
        <v>4.21</v>
      </c>
      <c r="AE3473">
        <v>3.11</v>
      </c>
      <c r="AF3473">
        <v>2.7</v>
      </c>
      <c r="AG3473">
        <v>6.47</v>
      </c>
      <c r="AH3473">
        <v>5.33</v>
      </c>
      <c r="AI3473">
        <v>-0.66</v>
      </c>
      <c r="AJ3473">
        <v>-0.06</v>
      </c>
      <c r="AK3473">
        <v>-0.66</v>
      </c>
      <c r="AL3473">
        <v>-0.68</v>
      </c>
      <c r="AM3473">
        <v>-0.64</v>
      </c>
      <c r="AN3473">
        <v>-0.74</v>
      </c>
      <c r="AO3473">
        <v>1.31</v>
      </c>
      <c r="AP3473">
        <v>-0.03</v>
      </c>
      <c r="AQ3473">
        <v>-0.4</v>
      </c>
      <c r="AR3473">
        <v>38688</v>
      </c>
      <c r="AS3473">
        <v>17.53</v>
      </c>
      <c r="AT3473">
        <v>-10.210000000000001</v>
      </c>
      <c r="AU3473">
        <v>-9.8800000000000008</v>
      </c>
      <c r="AV3473">
        <v>0.3</v>
      </c>
      <c r="AW3473">
        <v>1241</v>
      </c>
      <c r="AX3473">
        <v>2006</v>
      </c>
    </row>
    <row r="3474" spans="1:50" x14ac:dyDescent="0.4">
      <c r="A3474">
        <v>300478</v>
      </c>
      <c r="B3474" t="s">
        <v>5359</v>
      </c>
      <c r="C3474">
        <v>1.28</v>
      </c>
      <c r="D3474" t="s">
        <v>50</v>
      </c>
      <c r="E3474" t="s">
        <v>1333</v>
      </c>
      <c r="F3474" t="s">
        <v>307</v>
      </c>
      <c r="G3474">
        <v>11.83</v>
      </c>
      <c r="H3474">
        <v>7396</v>
      </c>
      <c r="I3474">
        <v>5358</v>
      </c>
      <c r="J3474">
        <v>1.26</v>
      </c>
      <c r="K3474" t="s">
        <v>4622</v>
      </c>
      <c r="L3474" t="s">
        <v>5360</v>
      </c>
      <c r="M3474">
        <v>-15.95</v>
      </c>
      <c r="N3474">
        <f t="shared" si="140"/>
        <v>-1</v>
      </c>
      <c r="O3474" t="s">
        <v>50</v>
      </c>
      <c r="P3474">
        <v>70.989999999999995</v>
      </c>
      <c r="Q3474">
        <v>1.23</v>
      </c>
      <c r="R3474">
        <v>20150610</v>
      </c>
      <c r="S3474" t="str">
        <f>LEFT(R3474,4)</f>
        <v>2015</v>
      </c>
      <c r="T3474" t="str">
        <f>MID(R3474,5,2)</f>
        <v>06</v>
      </c>
      <c r="U3474">
        <v>1.27</v>
      </c>
      <c r="V3474">
        <v>9.73</v>
      </c>
      <c r="W3474">
        <v>5.35</v>
      </c>
      <c r="X3474">
        <v>0.3</v>
      </c>
      <c r="Y3474">
        <v>41.86</v>
      </c>
      <c r="Z3474">
        <v>6.09</v>
      </c>
      <c r="AA3474">
        <v>2.35</v>
      </c>
      <c r="AB3474">
        <v>0.32</v>
      </c>
      <c r="AC3474">
        <v>4.07</v>
      </c>
      <c r="AD3474">
        <v>1.22</v>
      </c>
      <c r="AE3474">
        <v>1.64</v>
      </c>
      <c r="AF3474">
        <v>1.8</v>
      </c>
      <c r="AG3474">
        <v>5.39</v>
      </c>
      <c r="AH3474">
        <v>4.57</v>
      </c>
      <c r="AI3474">
        <v>-7.0000000000000007E-2</v>
      </c>
      <c r="AJ3474">
        <v>0.04</v>
      </c>
      <c r="AK3474">
        <v>-0.08</v>
      </c>
      <c r="AL3474">
        <v>-0.12</v>
      </c>
      <c r="AM3474">
        <v>-0.14000000000000001</v>
      </c>
      <c r="AN3474">
        <v>-0.25</v>
      </c>
      <c r="AO3474">
        <v>1.85</v>
      </c>
      <c r="AP3474">
        <v>0.62</v>
      </c>
      <c r="AQ3474">
        <v>-3.11</v>
      </c>
      <c r="AR3474">
        <v>8046</v>
      </c>
      <c r="AS3474">
        <v>15.1</v>
      </c>
      <c r="AT3474">
        <v>-1.33</v>
      </c>
      <c r="AU3474">
        <v>-2.5099999999999998</v>
      </c>
      <c r="AV3474">
        <v>0.28999999999999998</v>
      </c>
      <c r="AW3474">
        <v>430</v>
      </c>
      <c r="AX3474">
        <v>300478</v>
      </c>
    </row>
    <row r="3475" spans="1:50" x14ac:dyDescent="0.4">
      <c r="A3475">
        <v>603337</v>
      </c>
      <c r="B3475" t="s">
        <v>8415</v>
      </c>
      <c r="C3475">
        <v>1.26</v>
      </c>
      <c r="D3475">
        <v>27.75</v>
      </c>
      <c r="E3475" t="s">
        <v>1662</v>
      </c>
      <c r="F3475" t="s">
        <v>307</v>
      </c>
      <c r="G3475">
        <v>20.96</v>
      </c>
      <c r="H3475">
        <v>4314</v>
      </c>
      <c r="I3475">
        <v>9245</v>
      </c>
      <c r="J3475">
        <v>1.18</v>
      </c>
      <c r="K3475" t="s">
        <v>1491</v>
      </c>
      <c r="L3475" t="s">
        <v>8232</v>
      </c>
      <c r="M3475">
        <v>-15.97</v>
      </c>
      <c r="N3475">
        <f t="shared" si="140"/>
        <v>-1</v>
      </c>
      <c r="O3475">
        <v>27.81</v>
      </c>
      <c r="P3475">
        <v>20.58</v>
      </c>
      <c r="Q3475">
        <v>0.68</v>
      </c>
      <c r="R3475">
        <v>20170119</v>
      </c>
      <c r="S3475" t="str">
        <f>LEFT(R3475,4)</f>
        <v>2017</v>
      </c>
      <c r="T3475" t="str">
        <f>MID(R3475,5,2)</f>
        <v>01</v>
      </c>
      <c r="U3475">
        <v>4.46</v>
      </c>
      <c r="V3475">
        <v>42.91</v>
      </c>
      <c r="W3475">
        <v>25.98</v>
      </c>
      <c r="X3475">
        <v>0.6</v>
      </c>
      <c r="Y3475">
        <v>38.06</v>
      </c>
      <c r="Z3475">
        <v>25.02</v>
      </c>
      <c r="AA3475">
        <v>9.1</v>
      </c>
      <c r="AB3475">
        <v>2.97</v>
      </c>
      <c r="AC3475">
        <v>13.84</v>
      </c>
      <c r="AD3475">
        <v>8.41</v>
      </c>
      <c r="AE3475">
        <v>5.47</v>
      </c>
      <c r="AF3475">
        <v>6.21</v>
      </c>
      <c r="AG3475">
        <v>29.16</v>
      </c>
      <c r="AH3475">
        <v>21.08</v>
      </c>
      <c r="AI3475">
        <v>3.02</v>
      </c>
      <c r="AJ3475">
        <v>0.2</v>
      </c>
      <c r="AK3475">
        <v>3.02</v>
      </c>
      <c r="AL3475">
        <v>2.56</v>
      </c>
      <c r="AM3475">
        <v>2.5299999999999998</v>
      </c>
      <c r="AN3475">
        <v>2.63</v>
      </c>
      <c r="AO3475">
        <v>14.16</v>
      </c>
      <c r="AP3475">
        <v>2.42</v>
      </c>
      <c r="AQ3475">
        <v>0.51</v>
      </c>
      <c r="AR3475">
        <v>8468</v>
      </c>
      <c r="AS3475">
        <v>27.71</v>
      </c>
      <c r="AT3475">
        <v>10.36</v>
      </c>
      <c r="AU3475">
        <v>8.66</v>
      </c>
      <c r="AV3475">
        <v>1.51</v>
      </c>
      <c r="AW3475">
        <v>6879</v>
      </c>
      <c r="AX3475">
        <v>603337</v>
      </c>
    </row>
    <row r="3476" spans="1:50" x14ac:dyDescent="0.4">
      <c r="A3476">
        <v>601101</v>
      </c>
      <c r="B3476" t="s">
        <v>7716</v>
      </c>
      <c r="C3476">
        <v>0</v>
      </c>
      <c r="D3476">
        <v>7.31</v>
      </c>
      <c r="E3476" t="s">
        <v>593</v>
      </c>
      <c r="F3476" t="s">
        <v>77</v>
      </c>
      <c r="G3476">
        <v>4.83</v>
      </c>
      <c r="H3476">
        <v>186647</v>
      </c>
      <c r="I3476">
        <v>177137</v>
      </c>
      <c r="J3476">
        <v>12</v>
      </c>
      <c r="K3476" t="s">
        <v>155</v>
      </c>
      <c r="L3476" t="s">
        <v>155</v>
      </c>
      <c r="M3476">
        <v>-15.98</v>
      </c>
      <c r="N3476">
        <f t="shared" si="140"/>
        <v>-1</v>
      </c>
      <c r="O3476">
        <v>14.21</v>
      </c>
      <c r="P3476">
        <v>8.14</v>
      </c>
      <c r="Q3476">
        <v>0.64</v>
      </c>
      <c r="R3476">
        <v>20100331</v>
      </c>
      <c r="S3476" t="str">
        <f>LEFT(R3476,4)</f>
        <v>2010</v>
      </c>
      <c r="T3476" t="str">
        <f>MID(R3476,5,2)</f>
        <v>03</v>
      </c>
      <c r="U3476">
        <v>12</v>
      </c>
      <c r="V3476">
        <v>234.09</v>
      </c>
      <c r="W3476">
        <v>85.25</v>
      </c>
      <c r="X3476">
        <v>48.09</v>
      </c>
      <c r="Y3476">
        <v>43.04</v>
      </c>
      <c r="Z3476">
        <v>56.77</v>
      </c>
      <c r="AA3476">
        <v>78.34</v>
      </c>
      <c r="AB3476">
        <v>78.42</v>
      </c>
      <c r="AC3476">
        <v>46.43</v>
      </c>
      <c r="AD3476">
        <v>2.4</v>
      </c>
      <c r="AE3476">
        <v>3.24</v>
      </c>
      <c r="AF3476">
        <v>33.22</v>
      </c>
      <c r="AG3476">
        <v>42.21</v>
      </c>
      <c r="AH3476">
        <v>20.079999999999998</v>
      </c>
      <c r="AI3476">
        <v>8.77</v>
      </c>
      <c r="AJ3476">
        <v>-0.01</v>
      </c>
      <c r="AK3476">
        <v>9.94</v>
      </c>
      <c r="AL3476">
        <v>7.65</v>
      </c>
      <c r="AM3476">
        <v>6.02</v>
      </c>
      <c r="AN3476">
        <v>4.92</v>
      </c>
      <c r="AO3476">
        <v>26.67</v>
      </c>
      <c r="AP3476">
        <v>16.36</v>
      </c>
      <c r="AQ3476">
        <v>-1.93</v>
      </c>
      <c r="AR3476">
        <v>43786</v>
      </c>
      <c r="AS3476">
        <v>52.42</v>
      </c>
      <c r="AT3476">
        <v>20.77</v>
      </c>
      <c r="AU3476">
        <v>14.26</v>
      </c>
      <c r="AV3476">
        <v>0.04</v>
      </c>
      <c r="AW3476">
        <v>7102</v>
      </c>
      <c r="AX3476">
        <v>601101</v>
      </c>
    </row>
    <row r="3477" spans="1:50" x14ac:dyDescent="0.4">
      <c r="A3477">
        <v>2160</v>
      </c>
      <c r="B3477" t="s">
        <v>2082</v>
      </c>
      <c r="C3477">
        <v>1.97</v>
      </c>
      <c r="D3477">
        <v>157.68</v>
      </c>
      <c r="E3477" t="s">
        <v>755</v>
      </c>
      <c r="F3477" t="s">
        <v>161</v>
      </c>
      <c r="G3477">
        <v>3.12</v>
      </c>
      <c r="H3477">
        <v>94478</v>
      </c>
      <c r="I3477">
        <v>135618</v>
      </c>
      <c r="J3477">
        <v>6.82</v>
      </c>
      <c r="K3477" t="s">
        <v>1316</v>
      </c>
      <c r="L3477" t="s">
        <v>2083</v>
      </c>
      <c r="M3477">
        <v>-15.99</v>
      </c>
      <c r="N3477">
        <f t="shared" si="140"/>
        <v>-1</v>
      </c>
      <c r="O3477" t="s">
        <v>50</v>
      </c>
      <c r="P3477" t="s">
        <v>50</v>
      </c>
      <c r="Q3477">
        <v>0.99</v>
      </c>
      <c r="R3477">
        <v>20070821</v>
      </c>
      <c r="S3477" t="str">
        <f>LEFT(R3477,4)</f>
        <v>2007</v>
      </c>
      <c r="T3477" t="str">
        <f>MID(R3477,5,2)</f>
        <v>08</v>
      </c>
      <c r="U3477">
        <v>7.96</v>
      </c>
      <c r="V3477">
        <v>62.74</v>
      </c>
      <c r="W3477">
        <v>30.15</v>
      </c>
      <c r="X3477">
        <v>-0.02</v>
      </c>
      <c r="Y3477">
        <v>51.98</v>
      </c>
      <c r="Z3477">
        <v>34.31</v>
      </c>
      <c r="AA3477">
        <v>16.920000000000002</v>
      </c>
      <c r="AB3477">
        <v>1.74</v>
      </c>
      <c r="AC3477">
        <v>28.65</v>
      </c>
      <c r="AD3477">
        <v>11.33</v>
      </c>
      <c r="AE3477">
        <v>8.59</v>
      </c>
      <c r="AF3477">
        <v>23.39</v>
      </c>
      <c r="AG3477">
        <v>31.75</v>
      </c>
      <c r="AH3477">
        <v>27.19</v>
      </c>
      <c r="AI3477">
        <v>0.19</v>
      </c>
      <c r="AJ3477">
        <v>-0.01</v>
      </c>
      <c r="AK3477">
        <v>0.19</v>
      </c>
      <c r="AL3477">
        <v>0.11</v>
      </c>
      <c r="AM3477">
        <v>0.12</v>
      </c>
      <c r="AN3477">
        <v>0.08</v>
      </c>
      <c r="AO3477">
        <v>-1.74</v>
      </c>
      <c r="AP3477">
        <v>0.48</v>
      </c>
      <c r="AQ3477">
        <v>0.01</v>
      </c>
      <c r="AR3477">
        <v>42815</v>
      </c>
      <c r="AS3477">
        <v>14.37</v>
      </c>
      <c r="AT3477">
        <v>0.6</v>
      </c>
      <c r="AU3477">
        <v>0.37</v>
      </c>
      <c r="AV3477">
        <v>1.05</v>
      </c>
      <c r="AW3477">
        <v>1456</v>
      </c>
      <c r="AX3477">
        <v>2160</v>
      </c>
    </row>
    <row r="3478" spans="1:50" x14ac:dyDescent="0.4">
      <c r="A3478">
        <v>300094</v>
      </c>
      <c r="B3478" t="s">
        <v>4468</v>
      </c>
      <c r="C3478">
        <v>0.95</v>
      </c>
      <c r="D3478">
        <v>159.41</v>
      </c>
      <c r="E3478" t="s">
        <v>1158</v>
      </c>
      <c r="F3478" t="s">
        <v>283</v>
      </c>
      <c r="G3478">
        <v>4.26</v>
      </c>
      <c r="H3478">
        <v>29486</v>
      </c>
      <c r="I3478">
        <v>28899</v>
      </c>
      <c r="J3478">
        <v>7.49</v>
      </c>
      <c r="K3478" t="s">
        <v>1856</v>
      </c>
      <c r="L3478" t="s">
        <v>2255</v>
      </c>
      <c r="M3478">
        <v>-16.010000000000002</v>
      </c>
      <c r="N3478">
        <f t="shared" si="140"/>
        <v>-1</v>
      </c>
      <c r="O3478">
        <v>170.05</v>
      </c>
      <c r="P3478">
        <v>16.72</v>
      </c>
      <c r="Q3478">
        <v>0.74</v>
      </c>
      <c r="R3478">
        <v>20100708</v>
      </c>
      <c r="S3478" t="str">
        <f>LEFT(R3478,4)</f>
        <v>2010</v>
      </c>
      <c r="T3478" t="str">
        <f>MID(R3478,5,2)</f>
        <v>07</v>
      </c>
      <c r="U3478">
        <v>9.1</v>
      </c>
      <c r="V3478">
        <v>55.2</v>
      </c>
      <c r="W3478">
        <v>27.92</v>
      </c>
      <c r="X3478">
        <v>-0.01</v>
      </c>
      <c r="Y3478">
        <v>49.44</v>
      </c>
      <c r="Z3478">
        <v>42.4</v>
      </c>
      <c r="AA3478">
        <v>10.210000000000001</v>
      </c>
      <c r="AB3478">
        <v>0.63</v>
      </c>
      <c r="AC3478">
        <v>19.46</v>
      </c>
      <c r="AD3478">
        <v>25.9</v>
      </c>
      <c r="AE3478">
        <v>8.1199999999999992</v>
      </c>
      <c r="AF3478">
        <v>10.89</v>
      </c>
      <c r="AG3478">
        <v>37.69</v>
      </c>
      <c r="AH3478">
        <v>32.78</v>
      </c>
      <c r="AI3478">
        <v>0.25</v>
      </c>
      <c r="AJ3478">
        <v>0</v>
      </c>
      <c r="AK3478">
        <v>0.2</v>
      </c>
      <c r="AL3478">
        <v>0.15</v>
      </c>
      <c r="AM3478">
        <v>0.18</v>
      </c>
      <c r="AN3478">
        <v>0.19</v>
      </c>
      <c r="AO3478">
        <v>6.93</v>
      </c>
      <c r="AP3478">
        <v>-0.34</v>
      </c>
      <c r="AQ3478">
        <v>0.35</v>
      </c>
      <c r="AR3478">
        <v>20990</v>
      </c>
      <c r="AS3478">
        <v>13.03</v>
      </c>
      <c r="AT3478">
        <v>0.65</v>
      </c>
      <c r="AU3478">
        <v>0.48</v>
      </c>
      <c r="AV3478">
        <v>0.28999999999999998</v>
      </c>
      <c r="AW3478">
        <v>4000</v>
      </c>
      <c r="AX3478">
        <v>300094</v>
      </c>
    </row>
    <row r="3479" spans="1:50" x14ac:dyDescent="0.4">
      <c r="A3479">
        <v>600681</v>
      </c>
      <c r="B3479" t="s">
        <v>7152</v>
      </c>
      <c r="C3479">
        <v>0.15</v>
      </c>
      <c r="D3479">
        <v>11.19</v>
      </c>
      <c r="E3479" t="s">
        <v>361</v>
      </c>
      <c r="F3479" t="s">
        <v>409</v>
      </c>
      <c r="G3479">
        <v>6.8</v>
      </c>
      <c r="H3479">
        <v>17629</v>
      </c>
      <c r="I3479">
        <v>16870</v>
      </c>
      <c r="J3479">
        <v>14.02</v>
      </c>
      <c r="K3479" t="s">
        <v>7111</v>
      </c>
      <c r="L3479" t="s">
        <v>7153</v>
      </c>
      <c r="M3479">
        <v>-16.05</v>
      </c>
      <c r="N3479">
        <f t="shared" si="140"/>
        <v>-1</v>
      </c>
      <c r="O3479">
        <v>10.4</v>
      </c>
      <c r="P3479">
        <v>9.75</v>
      </c>
      <c r="Q3479">
        <v>0.97</v>
      </c>
      <c r="R3479">
        <v>19931018</v>
      </c>
      <c r="S3479" t="str">
        <f>LEFT(R3479,4)</f>
        <v>1993</v>
      </c>
      <c r="T3479" t="str">
        <f>MID(R3479,5,2)</f>
        <v>10</v>
      </c>
      <c r="U3479">
        <v>14.43</v>
      </c>
      <c r="V3479">
        <v>86.6</v>
      </c>
      <c r="W3479">
        <v>44.81</v>
      </c>
      <c r="X3479">
        <v>1.29</v>
      </c>
      <c r="Y3479">
        <v>46.77</v>
      </c>
      <c r="Z3479">
        <v>28.86</v>
      </c>
      <c r="AA3479">
        <v>25.82</v>
      </c>
      <c r="AB3479">
        <v>6.6</v>
      </c>
      <c r="AC3479">
        <v>23.17</v>
      </c>
      <c r="AD3479">
        <v>2.99</v>
      </c>
      <c r="AE3479">
        <v>13.67</v>
      </c>
      <c r="AF3479">
        <v>9.31</v>
      </c>
      <c r="AG3479">
        <v>36.369999999999997</v>
      </c>
      <c r="AH3479">
        <v>25.43</v>
      </c>
      <c r="AI3479">
        <v>8.66</v>
      </c>
      <c r="AJ3479">
        <v>0.24</v>
      </c>
      <c r="AK3479">
        <v>8.56</v>
      </c>
      <c r="AL3479">
        <v>6.65</v>
      </c>
      <c r="AM3479">
        <v>6.57</v>
      </c>
      <c r="AN3479">
        <v>5.98</v>
      </c>
      <c r="AO3479">
        <v>23.77</v>
      </c>
      <c r="AP3479">
        <v>4.25</v>
      </c>
      <c r="AQ3479">
        <v>-3.13</v>
      </c>
      <c r="AR3479">
        <v>28128</v>
      </c>
      <c r="AS3479">
        <v>30.1</v>
      </c>
      <c r="AT3479">
        <v>23.81</v>
      </c>
      <c r="AU3479">
        <v>18.079999999999998</v>
      </c>
      <c r="AV3479">
        <v>0.01</v>
      </c>
      <c r="AW3479">
        <v>2491</v>
      </c>
      <c r="AX3479">
        <v>600681</v>
      </c>
    </row>
    <row r="3480" spans="1:50" x14ac:dyDescent="0.4">
      <c r="A3480">
        <v>2264</v>
      </c>
      <c r="B3480" t="s">
        <v>2392</v>
      </c>
      <c r="C3480">
        <v>0</v>
      </c>
      <c r="D3480" t="s">
        <v>50</v>
      </c>
      <c r="E3480" t="s">
        <v>1082</v>
      </c>
      <c r="F3480" t="s">
        <v>516</v>
      </c>
      <c r="G3480">
        <v>4.79</v>
      </c>
      <c r="H3480">
        <v>14299</v>
      </c>
      <c r="I3480">
        <v>13228</v>
      </c>
      <c r="J3480">
        <v>6.79</v>
      </c>
      <c r="K3480" t="s">
        <v>2393</v>
      </c>
      <c r="L3480" t="s">
        <v>2394</v>
      </c>
      <c r="M3480">
        <v>-16.059999999999999</v>
      </c>
      <c r="N3480">
        <f t="shared" si="140"/>
        <v>-1</v>
      </c>
      <c r="O3480" t="s">
        <v>50</v>
      </c>
      <c r="P3480">
        <v>192.39</v>
      </c>
      <c r="Q3480">
        <v>0.96</v>
      </c>
      <c r="R3480">
        <v>20080731</v>
      </c>
      <c r="S3480" t="str">
        <f>LEFT(R3480,4)</f>
        <v>2008</v>
      </c>
      <c r="T3480" t="str">
        <f>MID(R3480,5,2)</f>
        <v>07</v>
      </c>
      <c r="U3480">
        <v>6.85</v>
      </c>
      <c r="V3480">
        <v>30.06</v>
      </c>
      <c r="W3480">
        <v>14.45</v>
      </c>
      <c r="X3480">
        <v>-0.37</v>
      </c>
      <c r="Y3480">
        <v>53.16</v>
      </c>
      <c r="Z3480">
        <v>18.440000000000001</v>
      </c>
      <c r="AA3480">
        <v>2.6</v>
      </c>
      <c r="AB3480">
        <v>0.26</v>
      </c>
      <c r="AC3480">
        <v>15.94</v>
      </c>
      <c r="AD3480">
        <v>6.08</v>
      </c>
      <c r="AE3480">
        <v>2.58</v>
      </c>
      <c r="AF3480">
        <v>11.67</v>
      </c>
      <c r="AG3480">
        <v>43.14</v>
      </c>
      <c r="AH3480">
        <v>33.11</v>
      </c>
      <c r="AI3480">
        <v>-1.19</v>
      </c>
      <c r="AJ3480">
        <v>-0.38</v>
      </c>
      <c r="AK3480">
        <v>-1.99</v>
      </c>
      <c r="AL3480">
        <v>-2.15</v>
      </c>
      <c r="AM3480">
        <v>-2.02</v>
      </c>
      <c r="AN3480">
        <v>-0.88</v>
      </c>
      <c r="AO3480">
        <v>-5</v>
      </c>
      <c r="AP3480">
        <v>1.04</v>
      </c>
      <c r="AQ3480">
        <v>-0.89</v>
      </c>
      <c r="AR3480">
        <v>39292</v>
      </c>
      <c r="AS3480">
        <v>23.25</v>
      </c>
      <c r="AT3480">
        <v>-2.76</v>
      </c>
      <c r="AU3480">
        <v>-4.68</v>
      </c>
      <c r="AV3480">
        <v>0</v>
      </c>
      <c r="AW3480">
        <v>9208</v>
      </c>
      <c r="AX3480">
        <v>2264</v>
      </c>
    </row>
    <row r="3481" spans="1:50" x14ac:dyDescent="0.4">
      <c r="A3481">
        <v>600209</v>
      </c>
      <c r="B3481" t="s">
        <v>6390</v>
      </c>
      <c r="C3481">
        <v>2.2000000000000002</v>
      </c>
      <c r="D3481" t="s">
        <v>50</v>
      </c>
      <c r="E3481" t="s">
        <v>81</v>
      </c>
      <c r="F3481" t="s">
        <v>451</v>
      </c>
      <c r="G3481">
        <v>3.28</v>
      </c>
      <c r="H3481">
        <v>28104</v>
      </c>
      <c r="I3481">
        <v>28717</v>
      </c>
      <c r="J3481">
        <v>4.3899999999999997</v>
      </c>
      <c r="K3481" t="s">
        <v>6391</v>
      </c>
      <c r="L3481" t="s">
        <v>6391</v>
      </c>
      <c r="M3481">
        <v>-16.11</v>
      </c>
      <c r="N3481">
        <f t="shared" si="140"/>
        <v>-1</v>
      </c>
      <c r="O3481">
        <v>100.32</v>
      </c>
      <c r="P3481">
        <v>172.43</v>
      </c>
      <c r="Q3481">
        <v>0.35</v>
      </c>
      <c r="R3481">
        <v>19990325</v>
      </c>
      <c r="S3481" t="str">
        <f>LEFT(R3481,4)</f>
        <v>1999</v>
      </c>
      <c r="T3481" t="str">
        <f>MID(R3481,5,2)</f>
        <v>03</v>
      </c>
      <c r="U3481">
        <v>4.3899999999999997</v>
      </c>
      <c r="V3481">
        <v>7.46</v>
      </c>
      <c r="W3481">
        <v>5.82</v>
      </c>
      <c r="X3481">
        <v>0.34</v>
      </c>
      <c r="Y3481">
        <v>17.5</v>
      </c>
      <c r="Z3481">
        <v>3.45</v>
      </c>
      <c r="AA3481">
        <v>1.23</v>
      </c>
      <c r="AB3481">
        <v>0.1</v>
      </c>
      <c r="AC3481">
        <v>1.31</v>
      </c>
      <c r="AD3481">
        <v>0.46</v>
      </c>
      <c r="AE3481">
        <v>0.43</v>
      </c>
      <c r="AF3481">
        <v>0.97</v>
      </c>
      <c r="AG3481">
        <v>0.63</v>
      </c>
      <c r="AH3481">
        <v>0.59</v>
      </c>
      <c r="AI3481">
        <v>-0.28000000000000003</v>
      </c>
      <c r="AJ3481">
        <v>-0.01</v>
      </c>
      <c r="AK3481">
        <v>-0.28000000000000003</v>
      </c>
      <c r="AL3481">
        <v>-0.28000000000000003</v>
      </c>
      <c r="AM3481">
        <v>-0.21</v>
      </c>
      <c r="AN3481">
        <v>-0.21</v>
      </c>
      <c r="AO3481">
        <v>0.05</v>
      </c>
      <c r="AP3481">
        <v>-0.22</v>
      </c>
      <c r="AQ3481">
        <v>-0.3</v>
      </c>
      <c r="AR3481">
        <v>31662</v>
      </c>
      <c r="AS3481">
        <v>6.81</v>
      </c>
      <c r="AT3481">
        <v>-44.58</v>
      </c>
      <c r="AU3481">
        <v>-33.24</v>
      </c>
      <c r="AV3481">
        <v>0</v>
      </c>
      <c r="AW3481">
        <v>296</v>
      </c>
      <c r="AX3481">
        <v>600209</v>
      </c>
    </row>
    <row r="3482" spans="1:50" x14ac:dyDescent="0.4">
      <c r="A3482">
        <v>2630</v>
      </c>
      <c r="B3482" t="s">
        <v>3433</v>
      </c>
      <c r="C3482">
        <v>-0.42</v>
      </c>
      <c r="D3482">
        <v>55.49</v>
      </c>
      <c r="E3482" t="s">
        <v>358</v>
      </c>
      <c r="F3482" t="s">
        <v>302</v>
      </c>
      <c r="G3482">
        <v>2.39</v>
      </c>
      <c r="H3482">
        <v>104079</v>
      </c>
      <c r="I3482">
        <v>69356</v>
      </c>
      <c r="J3482">
        <v>9.7100000000000009</v>
      </c>
      <c r="K3482" t="s">
        <v>199</v>
      </c>
      <c r="L3482" t="s">
        <v>3434</v>
      </c>
      <c r="M3482">
        <v>-16.14</v>
      </c>
      <c r="N3482">
        <f t="shared" si="140"/>
        <v>-1</v>
      </c>
      <c r="O3482" t="s">
        <v>50</v>
      </c>
      <c r="P3482" t="s">
        <v>50</v>
      </c>
      <c r="Q3482">
        <v>0.86</v>
      </c>
      <c r="R3482">
        <v>20111111</v>
      </c>
      <c r="S3482" t="str">
        <f>LEFT(R3482,4)</f>
        <v>2011</v>
      </c>
      <c r="T3482" t="str">
        <f>MID(R3482,5,2)</f>
        <v>11</v>
      </c>
      <c r="U3482">
        <v>11.81</v>
      </c>
      <c r="V3482">
        <v>144.04</v>
      </c>
      <c r="W3482">
        <v>31.89</v>
      </c>
      <c r="X3482">
        <v>1.63</v>
      </c>
      <c r="Y3482">
        <v>76.73</v>
      </c>
      <c r="Z3482">
        <v>85.22</v>
      </c>
      <c r="AA3482">
        <v>7.92</v>
      </c>
      <c r="AB3482">
        <v>7.1</v>
      </c>
      <c r="AC3482">
        <v>96.44</v>
      </c>
      <c r="AD3482">
        <v>34.46</v>
      </c>
      <c r="AE3482">
        <v>37.85</v>
      </c>
      <c r="AF3482">
        <v>8.67</v>
      </c>
      <c r="AG3482">
        <v>24.71</v>
      </c>
      <c r="AH3482">
        <v>20.27</v>
      </c>
      <c r="AI3482">
        <v>0.4</v>
      </c>
      <c r="AJ3482">
        <v>0.4</v>
      </c>
      <c r="AK3482">
        <v>0.44</v>
      </c>
      <c r="AL3482">
        <v>0.38</v>
      </c>
      <c r="AM3482">
        <v>0.38</v>
      </c>
      <c r="AN3482">
        <v>0.19</v>
      </c>
      <c r="AO3482">
        <v>10.16</v>
      </c>
      <c r="AP3482">
        <v>2.5499999999999998</v>
      </c>
      <c r="AQ3482">
        <v>-0.09</v>
      </c>
      <c r="AR3482">
        <v>65638</v>
      </c>
      <c r="AS3482">
        <v>17.96</v>
      </c>
      <c r="AT3482">
        <v>1.62</v>
      </c>
      <c r="AU3482">
        <v>1.54</v>
      </c>
      <c r="AV3482">
        <v>0.42</v>
      </c>
      <c r="AW3482">
        <v>1795</v>
      </c>
      <c r="AX3482">
        <v>2630</v>
      </c>
    </row>
    <row r="3483" spans="1:50" x14ac:dyDescent="0.4">
      <c r="A3483">
        <v>603665</v>
      </c>
      <c r="B3483" t="s">
        <v>8640</v>
      </c>
      <c r="C3483">
        <v>0.64</v>
      </c>
      <c r="D3483">
        <v>25.01</v>
      </c>
      <c r="E3483" t="s">
        <v>751</v>
      </c>
      <c r="F3483" t="s">
        <v>307</v>
      </c>
      <c r="G3483">
        <v>21.73</v>
      </c>
      <c r="H3483">
        <v>990</v>
      </c>
      <c r="I3483">
        <v>2385</v>
      </c>
      <c r="J3483">
        <v>0.37</v>
      </c>
      <c r="K3483" t="s">
        <v>8641</v>
      </c>
      <c r="L3483" t="s">
        <v>8642</v>
      </c>
      <c r="M3483">
        <v>-16.170000000000002</v>
      </c>
      <c r="N3483">
        <f t="shared" si="140"/>
        <v>-1</v>
      </c>
      <c r="O3483">
        <v>28.73</v>
      </c>
      <c r="P3483">
        <v>26.18</v>
      </c>
      <c r="Q3483">
        <v>0.76</v>
      </c>
      <c r="R3483">
        <v>20170313</v>
      </c>
      <c r="S3483" t="str">
        <f>LEFT(R3483,4)</f>
        <v>2017</v>
      </c>
      <c r="T3483" t="str">
        <f>MID(R3483,5,2)</f>
        <v>03</v>
      </c>
      <c r="U3483">
        <v>1</v>
      </c>
      <c r="V3483">
        <v>13.87</v>
      </c>
      <c r="W3483">
        <v>10.46</v>
      </c>
      <c r="X3483">
        <v>0.15</v>
      </c>
      <c r="Y3483">
        <v>23.51</v>
      </c>
      <c r="Z3483">
        <v>7.25</v>
      </c>
      <c r="AA3483">
        <v>2.92</v>
      </c>
      <c r="AB3483">
        <v>0.94</v>
      </c>
      <c r="AC3483">
        <v>3.05</v>
      </c>
      <c r="AD3483">
        <v>2.82</v>
      </c>
      <c r="AE3483">
        <v>1.36</v>
      </c>
      <c r="AF3483">
        <v>5.89</v>
      </c>
      <c r="AG3483">
        <v>7.42</v>
      </c>
      <c r="AH3483">
        <v>5.39</v>
      </c>
      <c r="AI3483">
        <v>0.77</v>
      </c>
      <c r="AJ3483">
        <v>0.02</v>
      </c>
      <c r="AK3483">
        <v>0.78</v>
      </c>
      <c r="AL3483">
        <v>0.68</v>
      </c>
      <c r="AM3483">
        <v>0.66</v>
      </c>
      <c r="AN3483">
        <v>0.5</v>
      </c>
      <c r="AO3483">
        <v>3.09</v>
      </c>
      <c r="AP3483">
        <v>0.46</v>
      </c>
      <c r="AQ3483">
        <v>-0.04</v>
      </c>
      <c r="AR3483">
        <v>7506</v>
      </c>
      <c r="AS3483">
        <v>27.31</v>
      </c>
      <c r="AT3483">
        <v>10.38</v>
      </c>
      <c r="AU3483">
        <v>8.84</v>
      </c>
      <c r="AV3483">
        <v>0.25</v>
      </c>
      <c r="AW3483">
        <v>2272</v>
      </c>
      <c r="AX3483">
        <v>603665</v>
      </c>
    </row>
    <row r="3484" spans="1:50" x14ac:dyDescent="0.4">
      <c r="A3484">
        <v>600550</v>
      </c>
      <c r="B3484" t="s">
        <v>6916</v>
      </c>
      <c r="C3484">
        <v>0.65</v>
      </c>
      <c r="D3484" t="s">
        <v>50</v>
      </c>
      <c r="E3484" t="s">
        <v>201</v>
      </c>
      <c r="F3484" t="s">
        <v>318</v>
      </c>
      <c r="G3484">
        <v>3.06</v>
      </c>
      <c r="H3484">
        <v>26700</v>
      </c>
      <c r="I3484">
        <v>17190</v>
      </c>
      <c r="J3484">
        <v>15.35</v>
      </c>
      <c r="K3484" t="s">
        <v>2076</v>
      </c>
      <c r="L3484" t="s">
        <v>6917</v>
      </c>
      <c r="M3484">
        <v>-16.3</v>
      </c>
      <c r="N3484">
        <f t="shared" si="140"/>
        <v>-1</v>
      </c>
      <c r="O3484" t="s">
        <v>50</v>
      </c>
      <c r="P3484" t="s">
        <v>50</v>
      </c>
      <c r="Q3484">
        <v>1.08</v>
      </c>
      <c r="R3484">
        <v>20010228</v>
      </c>
      <c r="S3484" t="str">
        <f>LEFT(R3484,4)</f>
        <v>2001</v>
      </c>
      <c r="T3484" t="str">
        <f>MID(R3484,5,2)</f>
        <v>02</v>
      </c>
      <c r="U3484">
        <v>18.420000000000002</v>
      </c>
      <c r="V3484">
        <v>65.75</v>
      </c>
      <c r="W3484">
        <v>7.08</v>
      </c>
      <c r="X3484">
        <v>1.79</v>
      </c>
      <c r="Y3484">
        <v>86.52</v>
      </c>
      <c r="Z3484">
        <v>43.96</v>
      </c>
      <c r="AA3484">
        <v>13.56</v>
      </c>
      <c r="AB3484">
        <v>4.42</v>
      </c>
      <c r="AC3484">
        <v>55.95</v>
      </c>
      <c r="AD3484">
        <v>11.03</v>
      </c>
      <c r="AE3484">
        <v>18.8</v>
      </c>
      <c r="AF3484">
        <v>39.44</v>
      </c>
      <c r="AG3484">
        <v>21.82</v>
      </c>
      <c r="AH3484">
        <v>18.32</v>
      </c>
      <c r="AI3484">
        <v>-1.08</v>
      </c>
      <c r="AJ3484">
        <v>7.0000000000000007E-2</v>
      </c>
      <c r="AK3484">
        <v>-0.61</v>
      </c>
      <c r="AL3484">
        <v>-0.76</v>
      </c>
      <c r="AM3484">
        <v>-0.71</v>
      </c>
      <c r="AN3484">
        <v>-1.4</v>
      </c>
      <c r="AO3484">
        <v>-54.23</v>
      </c>
      <c r="AP3484">
        <v>1.28</v>
      </c>
      <c r="AQ3484">
        <v>-6.69</v>
      </c>
      <c r="AR3484">
        <v>106448</v>
      </c>
      <c r="AS3484">
        <v>16.02</v>
      </c>
      <c r="AT3484">
        <v>-4.93</v>
      </c>
      <c r="AU3484">
        <v>-3.27</v>
      </c>
      <c r="AV3484">
        <v>1.06</v>
      </c>
      <c r="AW3484">
        <v>4311</v>
      </c>
      <c r="AX3484">
        <v>600550</v>
      </c>
    </row>
    <row r="3485" spans="1:50" x14ac:dyDescent="0.4">
      <c r="A3485">
        <v>603183</v>
      </c>
      <c r="B3485" t="s">
        <v>8277</v>
      </c>
      <c r="C3485">
        <v>0.56999999999999995</v>
      </c>
      <c r="D3485">
        <v>42.31</v>
      </c>
      <c r="E3485" t="s">
        <v>85</v>
      </c>
      <c r="F3485" t="s">
        <v>161</v>
      </c>
      <c r="G3485">
        <v>10.62</v>
      </c>
      <c r="H3485">
        <v>10884</v>
      </c>
      <c r="I3485">
        <v>9129</v>
      </c>
      <c r="J3485">
        <v>1.04</v>
      </c>
      <c r="K3485" t="s">
        <v>2733</v>
      </c>
      <c r="L3485" t="s">
        <v>6114</v>
      </c>
      <c r="M3485">
        <v>-16.34</v>
      </c>
      <c r="N3485">
        <f t="shared" si="140"/>
        <v>-1</v>
      </c>
      <c r="O3485">
        <v>31.17</v>
      </c>
      <c r="P3485">
        <v>31.44</v>
      </c>
      <c r="Q3485">
        <v>1.43</v>
      </c>
      <c r="R3485">
        <v>20170905</v>
      </c>
      <c r="S3485" t="str">
        <f>LEFT(R3485,4)</f>
        <v>2017</v>
      </c>
      <c r="T3485" t="str">
        <f>MID(R3485,5,2)</f>
        <v>09</v>
      </c>
      <c r="U3485">
        <v>1.91</v>
      </c>
      <c r="V3485">
        <v>9.82</v>
      </c>
      <c r="W3485">
        <v>7.29</v>
      </c>
      <c r="X3485">
        <v>0.13</v>
      </c>
      <c r="Y3485">
        <v>24.4</v>
      </c>
      <c r="Z3485">
        <v>6.26</v>
      </c>
      <c r="AA3485">
        <v>1.61</v>
      </c>
      <c r="AB3485">
        <v>0.45</v>
      </c>
      <c r="AC3485">
        <v>2.36</v>
      </c>
      <c r="AD3485">
        <v>0.65</v>
      </c>
      <c r="AE3485">
        <v>3.3</v>
      </c>
      <c r="AF3485">
        <v>2.86</v>
      </c>
      <c r="AG3485">
        <v>3.97</v>
      </c>
      <c r="AH3485">
        <v>2.2400000000000002</v>
      </c>
      <c r="AI3485">
        <v>0.44</v>
      </c>
      <c r="AJ3485">
        <v>0.02</v>
      </c>
      <c r="AK3485">
        <v>0.44</v>
      </c>
      <c r="AL3485">
        <v>0.37</v>
      </c>
      <c r="AM3485">
        <v>0.36</v>
      </c>
      <c r="AN3485">
        <v>0.34</v>
      </c>
      <c r="AO3485">
        <v>2.82</v>
      </c>
      <c r="AP3485">
        <v>-0.39</v>
      </c>
      <c r="AQ3485">
        <v>-1.89</v>
      </c>
      <c r="AR3485">
        <v>19267</v>
      </c>
      <c r="AS3485">
        <v>43.46</v>
      </c>
      <c r="AT3485">
        <v>11.11</v>
      </c>
      <c r="AU3485">
        <v>9.07</v>
      </c>
      <c r="AV3485">
        <v>0.17</v>
      </c>
      <c r="AW3485">
        <v>1137</v>
      </c>
      <c r="AX3485">
        <v>603183</v>
      </c>
    </row>
    <row r="3486" spans="1:50" x14ac:dyDescent="0.4">
      <c r="A3486">
        <v>601869</v>
      </c>
      <c r="B3486" t="s">
        <v>7995</v>
      </c>
      <c r="C3486">
        <v>-0.63</v>
      </c>
      <c r="D3486">
        <v>28.74</v>
      </c>
      <c r="E3486" t="s">
        <v>237</v>
      </c>
      <c r="F3486" t="s">
        <v>409</v>
      </c>
      <c r="G3486">
        <v>33.14</v>
      </c>
      <c r="H3486">
        <v>11743</v>
      </c>
      <c r="I3486">
        <v>11068</v>
      </c>
      <c r="J3486">
        <v>1.07</v>
      </c>
      <c r="K3486" t="s">
        <v>3946</v>
      </c>
      <c r="L3486" t="s">
        <v>7996</v>
      </c>
      <c r="M3486">
        <v>-16.420000000000002</v>
      </c>
      <c r="N3486">
        <f t="shared" si="140"/>
        <v>-1</v>
      </c>
      <c r="O3486">
        <v>27.65</v>
      </c>
      <c r="P3486">
        <v>16.809999999999999</v>
      </c>
      <c r="Q3486">
        <v>1.1000000000000001</v>
      </c>
      <c r="R3486">
        <v>20180720</v>
      </c>
      <c r="S3486" t="str">
        <f>LEFT(R3486,4)</f>
        <v>2018</v>
      </c>
      <c r="T3486" t="str">
        <f>MID(R3486,5,2)</f>
        <v>07</v>
      </c>
      <c r="U3486">
        <v>7.58</v>
      </c>
      <c r="V3486">
        <v>137.01</v>
      </c>
      <c r="W3486">
        <v>86.48</v>
      </c>
      <c r="X3486">
        <v>1.57</v>
      </c>
      <c r="Y3486">
        <v>35.74</v>
      </c>
      <c r="Z3486">
        <v>79.67</v>
      </c>
      <c r="AA3486">
        <v>30.58</v>
      </c>
      <c r="AB3486">
        <v>3.18</v>
      </c>
      <c r="AC3486">
        <v>43.88</v>
      </c>
      <c r="AD3486">
        <v>16.68</v>
      </c>
      <c r="AE3486">
        <v>33.92</v>
      </c>
      <c r="AF3486">
        <v>33.659999999999997</v>
      </c>
      <c r="AG3486">
        <v>52.16</v>
      </c>
      <c r="AH3486">
        <v>39.590000000000003</v>
      </c>
      <c r="AI3486">
        <v>7.28</v>
      </c>
      <c r="AJ3486">
        <v>1.02</v>
      </c>
      <c r="AK3486">
        <v>7.29</v>
      </c>
      <c r="AL3486">
        <v>6.38</v>
      </c>
      <c r="AM3486">
        <v>6.53</v>
      </c>
      <c r="AN3486">
        <v>4.78</v>
      </c>
      <c r="AO3486">
        <v>39.020000000000003</v>
      </c>
      <c r="AP3486">
        <v>2.36</v>
      </c>
      <c r="AQ3486">
        <v>-6.32</v>
      </c>
      <c r="AR3486">
        <v>36973</v>
      </c>
      <c r="AS3486">
        <v>24.12</v>
      </c>
      <c r="AT3486">
        <v>13.96</v>
      </c>
      <c r="AU3486">
        <v>12.52</v>
      </c>
      <c r="AV3486">
        <v>2.34</v>
      </c>
      <c r="AW3486">
        <v>3108</v>
      </c>
      <c r="AX3486">
        <v>601869</v>
      </c>
    </row>
    <row r="3487" spans="1:50" x14ac:dyDescent="0.4">
      <c r="A3487">
        <v>603900</v>
      </c>
      <c r="B3487" t="s">
        <v>8854</v>
      </c>
      <c r="C3487">
        <v>0.53</v>
      </c>
      <c r="D3487">
        <v>16.739999999999998</v>
      </c>
      <c r="E3487" t="s">
        <v>1605</v>
      </c>
      <c r="F3487" t="s">
        <v>161</v>
      </c>
      <c r="G3487">
        <v>9.42</v>
      </c>
      <c r="H3487">
        <v>6313</v>
      </c>
      <c r="I3487">
        <v>6123</v>
      </c>
      <c r="J3487">
        <v>3.4</v>
      </c>
      <c r="K3487" t="s">
        <v>1834</v>
      </c>
      <c r="L3487" t="s">
        <v>1834</v>
      </c>
      <c r="M3487">
        <v>-16.45</v>
      </c>
      <c r="N3487">
        <f t="shared" si="140"/>
        <v>-1</v>
      </c>
      <c r="O3487">
        <v>22.91</v>
      </c>
      <c r="P3487">
        <v>15.35</v>
      </c>
      <c r="Q3487">
        <v>0.85</v>
      </c>
      <c r="R3487">
        <v>20161123</v>
      </c>
      <c r="S3487" t="str">
        <f>LEFT(R3487,4)</f>
        <v>2016</v>
      </c>
      <c r="T3487" t="str">
        <f>MID(R3487,5,2)</f>
        <v>11</v>
      </c>
      <c r="U3487">
        <v>3.4</v>
      </c>
      <c r="V3487">
        <v>26.97</v>
      </c>
      <c r="W3487">
        <v>23.4</v>
      </c>
      <c r="X3487">
        <v>0</v>
      </c>
      <c r="Y3487">
        <v>13.23</v>
      </c>
      <c r="Z3487">
        <v>24.98</v>
      </c>
      <c r="AA3487">
        <v>0.65</v>
      </c>
      <c r="AB3487">
        <v>0.22</v>
      </c>
      <c r="AC3487">
        <v>3.5</v>
      </c>
      <c r="AD3487">
        <v>16.41</v>
      </c>
      <c r="AE3487">
        <v>0.97</v>
      </c>
      <c r="AF3487">
        <v>10.94</v>
      </c>
      <c r="AG3487">
        <v>10.23</v>
      </c>
      <c r="AH3487">
        <v>4.2699999999999996</v>
      </c>
      <c r="AI3487">
        <v>1.68</v>
      </c>
      <c r="AJ3487">
        <v>0.19</v>
      </c>
      <c r="AK3487">
        <v>1.93</v>
      </c>
      <c r="AL3487">
        <v>1.44</v>
      </c>
      <c r="AM3487">
        <v>1.44</v>
      </c>
      <c r="AN3487">
        <v>1.1100000000000001</v>
      </c>
      <c r="AO3487">
        <v>7.91</v>
      </c>
      <c r="AP3487">
        <v>-0.37</v>
      </c>
      <c r="AQ3487">
        <v>-0.04</v>
      </c>
      <c r="AR3487">
        <v>18947</v>
      </c>
      <c r="AS3487">
        <v>58.28</v>
      </c>
      <c r="AT3487">
        <v>16.41</v>
      </c>
      <c r="AU3487">
        <v>14.09</v>
      </c>
      <c r="AV3487">
        <v>0</v>
      </c>
      <c r="AW3487">
        <v>2398</v>
      </c>
      <c r="AX3487">
        <v>603900</v>
      </c>
    </row>
    <row r="3488" spans="1:50" x14ac:dyDescent="0.4">
      <c r="A3488">
        <v>600545</v>
      </c>
      <c r="B3488" t="s">
        <v>6905</v>
      </c>
      <c r="C3488">
        <v>0.66</v>
      </c>
      <c r="D3488">
        <v>23.5</v>
      </c>
      <c r="E3488" t="s">
        <v>1662</v>
      </c>
      <c r="F3488" t="s">
        <v>322</v>
      </c>
      <c r="G3488">
        <v>6.06</v>
      </c>
      <c r="H3488">
        <v>25290</v>
      </c>
      <c r="I3488">
        <v>31891</v>
      </c>
      <c r="J3488">
        <v>11.24</v>
      </c>
      <c r="K3488" t="s">
        <v>6307</v>
      </c>
      <c r="L3488" t="s">
        <v>6906</v>
      </c>
      <c r="M3488">
        <v>-16.510000000000002</v>
      </c>
      <c r="N3488">
        <f t="shared" si="140"/>
        <v>-1</v>
      </c>
      <c r="O3488">
        <v>17.95</v>
      </c>
      <c r="P3488">
        <v>14.2</v>
      </c>
      <c r="Q3488">
        <v>0.57999999999999996</v>
      </c>
      <c r="R3488">
        <v>20031203</v>
      </c>
      <c r="S3488" t="str">
        <f>LEFT(R3488,4)</f>
        <v>2003</v>
      </c>
      <c r="T3488" t="str">
        <f>MID(R3488,5,2)</f>
        <v>12</v>
      </c>
      <c r="U3488">
        <v>18.95</v>
      </c>
      <c r="V3488">
        <v>125.97</v>
      </c>
      <c r="W3488">
        <v>48</v>
      </c>
      <c r="X3488">
        <v>13.31</v>
      </c>
      <c r="Y3488">
        <v>51.33</v>
      </c>
      <c r="Z3488">
        <v>84.74</v>
      </c>
      <c r="AA3488">
        <v>8.91</v>
      </c>
      <c r="AB3488">
        <v>12.65</v>
      </c>
      <c r="AC3488">
        <v>49.86</v>
      </c>
      <c r="AD3488">
        <v>21.58</v>
      </c>
      <c r="AE3488">
        <v>54.4</v>
      </c>
      <c r="AF3488">
        <v>15.8</v>
      </c>
      <c r="AG3488">
        <v>58.24</v>
      </c>
      <c r="AH3488">
        <v>41.27</v>
      </c>
      <c r="AI3488">
        <v>5.97</v>
      </c>
      <c r="AJ3488">
        <v>0</v>
      </c>
      <c r="AK3488">
        <v>5.43</v>
      </c>
      <c r="AL3488">
        <v>4.79</v>
      </c>
      <c r="AM3488">
        <v>3.67</v>
      </c>
      <c r="AN3488">
        <v>3.9</v>
      </c>
      <c r="AO3488">
        <v>13</v>
      </c>
      <c r="AP3488">
        <v>-19.149999999999999</v>
      </c>
      <c r="AQ3488">
        <v>-26.54</v>
      </c>
      <c r="AR3488">
        <v>67522</v>
      </c>
      <c r="AS3488">
        <v>29.13</v>
      </c>
      <c r="AT3488">
        <v>10.26</v>
      </c>
      <c r="AU3488">
        <v>6.3</v>
      </c>
      <c r="AV3488">
        <v>3.46</v>
      </c>
      <c r="AW3488">
        <v>4743</v>
      </c>
      <c r="AX3488">
        <v>600545</v>
      </c>
    </row>
    <row r="3489" spans="1:50" x14ac:dyDescent="0.4">
      <c r="A3489">
        <v>300635</v>
      </c>
      <c r="B3489" t="s">
        <v>5690</v>
      </c>
      <c r="C3489">
        <v>1.34</v>
      </c>
      <c r="D3489">
        <v>39.14</v>
      </c>
      <c r="E3489" t="s">
        <v>85</v>
      </c>
      <c r="F3489" t="s">
        <v>283</v>
      </c>
      <c r="G3489">
        <v>15.95</v>
      </c>
      <c r="H3489">
        <v>6731</v>
      </c>
      <c r="I3489">
        <v>8247</v>
      </c>
      <c r="J3489">
        <v>0.59</v>
      </c>
      <c r="K3489" t="s">
        <v>5691</v>
      </c>
      <c r="L3489" t="s">
        <v>5692</v>
      </c>
      <c r="M3489">
        <v>-16.54</v>
      </c>
      <c r="N3489">
        <f t="shared" si="140"/>
        <v>-1</v>
      </c>
      <c r="O3489">
        <v>38.880000000000003</v>
      </c>
      <c r="P3489">
        <v>39.56</v>
      </c>
      <c r="Q3489">
        <v>1.25</v>
      </c>
      <c r="R3489">
        <v>20170331</v>
      </c>
      <c r="S3489" t="str">
        <f>LEFT(R3489,4)</f>
        <v>2017</v>
      </c>
      <c r="T3489" t="str">
        <f>MID(R3489,5,2)</f>
        <v>03</v>
      </c>
      <c r="U3489">
        <v>1.36</v>
      </c>
      <c r="V3489">
        <v>11.71</v>
      </c>
      <c r="W3489">
        <v>6.3</v>
      </c>
      <c r="X3489">
        <v>0.3</v>
      </c>
      <c r="Y3489">
        <v>43.69</v>
      </c>
      <c r="Z3489">
        <v>8.43</v>
      </c>
      <c r="AA3489">
        <v>0.42</v>
      </c>
      <c r="AB3489">
        <v>0.02</v>
      </c>
      <c r="AC3489">
        <v>3.87</v>
      </c>
      <c r="AD3489">
        <v>0</v>
      </c>
      <c r="AE3489">
        <v>6.85</v>
      </c>
      <c r="AF3489">
        <v>1.72</v>
      </c>
      <c r="AG3489">
        <v>3.7</v>
      </c>
      <c r="AH3489">
        <v>2.37</v>
      </c>
      <c r="AI3489">
        <v>0.6</v>
      </c>
      <c r="AJ3489">
        <v>0</v>
      </c>
      <c r="AK3489">
        <v>0.6</v>
      </c>
      <c r="AL3489">
        <v>0.47</v>
      </c>
      <c r="AM3489">
        <v>0.42</v>
      </c>
      <c r="AN3489">
        <v>0.41</v>
      </c>
      <c r="AO3489">
        <v>2.93</v>
      </c>
      <c r="AP3489">
        <v>-0.06</v>
      </c>
      <c r="AQ3489">
        <v>-1.24</v>
      </c>
      <c r="AR3489">
        <v>9760</v>
      </c>
      <c r="AS3489">
        <v>35.89</v>
      </c>
      <c r="AT3489">
        <v>16.34</v>
      </c>
      <c r="AU3489">
        <v>11.26</v>
      </c>
      <c r="AV3489">
        <v>0.23</v>
      </c>
      <c r="AW3489">
        <v>2778</v>
      </c>
      <c r="AX3489">
        <v>300635</v>
      </c>
    </row>
    <row r="3490" spans="1:50" x14ac:dyDescent="0.4">
      <c r="A3490">
        <v>300491</v>
      </c>
      <c r="B3490" t="s">
        <v>5384</v>
      </c>
      <c r="C3490">
        <v>-0.46</v>
      </c>
      <c r="D3490">
        <v>81.99</v>
      </c>
      <c r="E3490" t="s">
        <v>201</v>
      </c>
      <c r="F3490" t="s">
        <v>318</v>
      </c>
      <c r="G3490">
        <v>13.04</v>
      </c>
      <c r="H3490">
        <v>7909</v>
      </c>
      <c r="I3490">
        <v>6431</v>
      </c>
      <c r="J3490">
        <v>1.18</v>
      </c>
      <c r="K3490" t="s">
        <v>5385</v>
      </c>
      <c r="L3490" t="s">
        <v>583</v>
      </c>
      <c r="M3490">
        <v>-16.55</v>
      </c>
      <c r="N3490">
        <f t="shared" si="140"/>
        <v>-1</v>
      </c>
      <c r="O3490">
        <v>1212.3499999999999</v>
      </c>
      <c r="P3490" t="s">
        <v>50</v>
      </c>
      <c r="Q3490">
        <v>1.26</v>
      </c>
      <c r="R3490">
        <v>20151231</v>
      </c>
      <c r="S3490" t="str">
        <f>LEFT(R3490,4)</f>
        <v>2015</v>
      </c>
      <c r="T3490" t="str">
        <f>MID(R3490,5,2)</f>
        <v>12</v>
      </c>
      <c r="U3490">
        <v>1.61</v>
      </c>
      <c r="V3490">
        <v>8.43</v>
      </c>
      <c r="W3490">
        <v>6.66</v>
      </c>
      <c r="X3490">
        <v>0</v>
      </c>
      <c r="Y3490">
        <v>21.04</v>
      </c>
      <c r="Z3490">
        <v>4.51</v>
      </c>
      <c r="AA3490">
        <v>1.53</v>
      </c>
      <c r="AB3490">
        <v>0.22</v>
      </c>
      <c r="AC3490">
        <v>1.59</v>
      </c>
      <c r="AD3490">
        <v>0.74</v>
      </c>
      <c r="AE3490">
        <v>2.44</v>
      </c>
      <c r="AF3490">
        <v>3.85</v>
      </c>
      <c r="AG3490">
        <v>1.84</v>
      </c>
      <c r="AH3490">
        <v>1</v>
      </c>
      <c r="AI3490">
        <v>0.22</v>
      </c>
      <c r="AJ3490">
        <v>0</v>
      </c>
      <c r="AK3490">
        <v>0.21</v>
      </c>
      <c r="AL3490">
        <v>0.19</v>
      </c>
      <c r="AM3490">
        <v>0.19</v>
      </c>
      <c r="AN3490">
        <v>0.17</v>
      </c>
      <c r="AO3490">
        <v>1.1200000000000001</v>
      </c>
      <c r="AP3490">
        <v>-0.13</v>
      </c>
      <c r="AQ3490">
        <v>-0.28000000000000003</v>
      </c>
      <c r="AR3490">
        <v>12793</v>
      </c>
      <c r="AS3490">
        <v>45.6</v>
      </c>
      <c r="AT3490">
        <v>11.73</v>
      </c>
      <c r="AU3490">
        <v>10.41</v>
      </c>
      <c r="AV3490">
        <v>0.24</v>
      </c>
      <c r="AW3490">
        <v>384</v>
      </c>
      <c r="AX3490">
        <v>300491</v>
      </c>
    </row>
    <row r="3491" spans="1:50" x14ac:dyDescent="0.4">
      <c r="A3491">
        <v>615</v>
      </c>
      <c r="B3491" t="s">
        <v>763</v>
      </c>
      <c r="C3491">
        <v>0.91</v>
      </c>
      <c r="D3491" t="s">
        <v>50</v>
      </c>
      <c r="E3491" t="s">
        <v>54</v>
      </c>
      <c r="F3491" t="s">
        <v>409</v>
      </c>
      <c r="G3491">
        <v>4.41</v>
      </c>
      <c r="H3491">
        <v>20157</v>
      </c>
      <c r="I3491">
        <v>27102</v>
      </c>
      <c r="J3491">
        <v>7.49</v>
      </c>
      <c r="K3491" t="s">
        <v>764</v>
      </c>
      <c r="L3491" t="s">
        <v>765</v>
      </c>
      <c r="M3491">
        <v>-16.57</v>
      </c>
      <c r="N3491">
        <f t="shared" si="140"/>
        <v>-1</v>
      </c>
      <c r="O3491">
        <v>31.84</v>
      </c>
      <c r="P3491">
        <v>22.03</v>
      </c>
      <c r="Q3491">
        <v>0.42</v>
      </c>
      <c r="R3491">
        <v>19961016</v>
      </c>
      <c r="S3491" t="str">
        <f>LEFT(R3491,4)</f>
        <v>1996</v>
      </c>
      <c r="T3491" t="str">
        <f>MID(R3491,5,2)</f>
        <v>10</v>
      </c>
      <c r="U3491">
        <v>7.82</v>
      </c>
      <c r="V3491">
        <v>133.63</v>
      </c>
      <c r="W3491">
        <v>17.8</v>
      </c>
      <c r="X3491">
        <v>11.09</v>
      </c>
      <c r="Y3491">
        <v>78.38</v>
      </c>
      <c r="Z3491">
        <v>114.44</v>
      </c>
      <c r="AA3491">
        <v>5.2</v>
      </c>
      <c r="AB3491">
        <v>2.89</v>
      </c>
      <c r="AC3491">
        <v>92.18</v>
      </c>
      <c r="AD3491">
        <v>83.36</v>
      </c>
      <c r="AE3491">
        <v>2</v>
      </c>
      <c r="AF3491">
        <v>0</v>
      </c>
      <c r="AG3491">
        <v>17.329999999999998</v>
      </c>
      <c r="AH3491">
        <v>12.29</v>
      </c>
      <c r="AI3491">
        <v>0.22</v>
      </c>
      <c r="AJ3491">
        <v>0.06</v>
      </c>
      <c r="AK3491">
        <v>0.2</v>
      </c>
      <c r="AL3491">
        <v>7.0000000000000007E-2</v>
      </c>
      <c r="AM3491">
        <v>-0.43</v>
      </c>
      <c r="AN3491">
        <v>-0.51</v>
      </c>
      <c r="AO3491">
        <v>10.68</v>
      </c>
      <c r="AP3491">
        <v>5.41</v>
      </c>
      <c r="AQ3491">
        <v>-4.47</v>
      </c>
      <c r="AR3491">
        <v>54339</v>
      </c>
      <c r="AS3491">
        <v>29.06</v>
      </c>
      <c r="AT3491">
        <v>1.28</v>
      </c>
      <c r="AU3491">
        <v>-2.46</v>
      </c>
      <c r="AV3491">
        <v>0.23</v>
      </c>
      <c r="AW3491">
        <v>3702</v>
      </c>
      <c r="AX3491">
        <v>615</v>
      </c>
    </row>
    <row r="3492" spans="1:50" x14ac:dyDescent="0.4">
      <c r="A3492">
        <v>603856</v>
      </c>
      <c r="B3492" t="s">
        <v>8799</v>
      </c>
      <c r="C3492">
        <v>-0.67</v>
      </c>
      <c r="D3492">
        <v>13.82</v>
      </c>
      <c r="E3492" t="s">
        <v>1276</v>
      </c>
      <c r="F3492" t="s">
        <v>337</v>
      </c>
      <c r="G3492">
        <v>10.35</v>
      </c>
      <c r="H3492">
        <v>8641</v>
      </c>
      <c r="I3492">
        <v>6015</v>
      </c>
      <c r="J3492">
        <v>0.91</v>
      </c>
      <c r="K3492" t="s">
        <v>1944</v>
      </c>
      <c r="L3492" t="s">
        <v>2341</v>
      </c>
      <c r="M3492">
        <v>-16.59</v>
      </c>
      <c r="N3492">
        <f t="shared" si="140"/>
        <v>-1</v>
      </c>
      <c r="O3492">
        <v>15.3</v>
      </c>
      <c r="P3492">
        <v>17.18</v>
      </c>
      <c r="Q3492">
        <v>1.1100000000000001</v>
      </c>
      <c r="R3492">
        <v>20171106</v>
      </c>
      <c r="S3492" t="str">
        <f>LEFT(R3492,4)</f>
        <v>2017</v>
      </c>
      <c r="T3492" t="str">
        <f>MID(R3492,5,2)</f>
        <v>11</v>
      </c>
      <c r="U3492">
        <v>2.56</v>
      </c>
      <c r="V3492">
        <v>19.75</v>
      </c>
      <c r="W3492">
        <v>16.48</v>
      </c>
      <c r="X3492">
        <v>0</v>
      </c>
      <c r="Y3492">
        <v>16.52</v>
      </c>
      <c r="Z3492">
        <v>15.01</v>
      </c>
      <c r="AA3492">
        <v>2.5299999999999998</v>
      </c>
      <c r="AB3492">
        <v>0.97</v>
      </c>
      <c r="AC3492">
        <v>2.4700000000000002</v>
      </c>
      <c r="AD3492">
        <v>2.99</v>
      </c>
      <c r="AE3492">
        <v>7.96</v>
      </c>
      <c r="AF3492">
        <v>6.54</v>
      </c>
      <c r="AG3492">
        <v>13</v>
      </c>
      <c r="AH3492">
        <v>9.6300000000000008</v>
      </c>
      <c r="AI3492">
        <v>1.66</v>
      </c>
      <c r="AJ3492">
        <v>0.03</v>
      </c>
      <c r="AK3492">
        <v>1.66</v>
      </c>
      <c r="AL3492">
        <v>1.44</v>
      </c>
      <c r="AM3492">
        <v>1.44</v>
      </c>
      <c r="AN3492">
        <v>1.32</v>
      </c>
      <c r="AO3492">
        <v>6.67</v>
      </c>
      <c r="AP3492">
        <v>-0.56000000000000005</v>
      </c>
      <c r="AQ3492">
        <v>-1.59</v>
      </c>
      <c r="AR3492">
        <v>16695</v>
      </c>
      <c r="AS3492">
        <v>25.9</v>
      </c>
      <c r="AT3492">
        <v>12.76</v>
      </c>
      <c r="AU3492">
        <v>11.08</v>
      </c>
      <c r="AV3492">
        <v>0.32</v>
      </c>
      <c r="AW3492">
        <v>1132</v>
      </c>
      <c r="AX3492">
        <v>603856</v>
      </c>
    </row>
    <row r="3493" spans="1:50" hidden="1" x14ac:dyDescent="0.4">
      <c r="A3493">
        <v>601598</v>
      </c>
      <c r="B3493" t="s">
        <v>7888</v>
      </c>
      <c r="C3493">
        <v>0.71</v>
      </c>
      <c r="D3493">
        <v>11.17</v>
      </c>
      <c r="E3493" t="s">
        <v>1628</v>
      </c>
      <c r="F3493" t="s">
        <v>77</v>
      </c>
      <c r="G3493">
        <v>4.24</v>
      </c>
      <c r="H3493">
        <v>57734</v>
      </c>
      <c r="I3493">
        <v>72151</v>
      </c>
      <c r="J3493">
        <v>13.52</v>
      </c>
      <c r="K3493" t="s">
        <v>6939</v>
      </c>
      <c r="L3493" t="s">
        <v>7889</v>
      </c>
      <c r="M3493">
        <v>-16.63</v>
      </c>
      <c r="O3493">
        <v>10.93</v>
      </c>
      <c r="P3493">
        <v>11.66</v>
      </c>
      <c r="Q3493">
        <v>1.24</v>
      </c>
      <c r="R3493">
        <v>20190118</v>
      </c>
      <c r="S3493" t="str">
        <f>LEFT(R3493,4)</f>
        <v>2019</v>
      </c>
      <c r="T3493" t="str">
        <f>MID(R3493,5,2)</f>
        <v>01</v>
      </c>
      <c r="U3493">
        <v>74.010000000000005</v>
      </c>
      <c r="V3493">
        <v>601.46</v>
      </c>
      <c r="W3493">
        <v>277.43</v>
      </c>
      <c r="X3493">
        <v>14.25</v>
      </c>
      <c r="Y3493">
        <v>51.5</v>
      </c>
      <c r="Z3493">
        <v>278.95</v>
      </c>
      <c r="AA3493">
        <v>121.99</v>
      </c>
      <c r="AB3493">
        <v>51.3</v>
      </c>
      <c r="AC3493">
        <v>180.6</v>
      </c>
      <c r="AD3493">
        <v>1.3</v>
      </c>
      <c r="AE3493">
        <v>124.75</v>
      </c>
      <c r="AF3493">
        <v>61.01</v>
      </c>
      <c r="AG3493">
        <v>558.54999999999995</v>
      </c>
      <c r="AH3493">
        <v>525.59</v>
      </c>
      <c r="AI3493">
        <v>25.9</v>
      </c>
      <c r="AJ3493">
        <v>9.65</v>
      </c>
      <c r="AK3493">
        <v>26.2</v>
      </c>
      <c r="AL3493">
        <v>22.15</v>
      </c>
      <c r="AM3493">
        <v>21.17</v>
      </c>
      <c r="AN3493">
        <v>18.510000000000002</v>
      </c>
      <c r="AO3493">
        <v>135.72</v>
      </c>
      <c r="AP3493">
        <v>-1.71</v>
      </c>
      <c r="AQ3493">
        <v>-56.8</v>
      </c>
      <c r="AR3493">
        <v>85065</v>
      </c>
      <c r="AS3493">
        <v>5.9</v>
      </c>
      <c r="AT3493">
        <v>4.6399999999999997</v>
      </c>
      <c r="AU3493">
        <v>3.79</v>
      </c>
      <c r="AV3493">
        <v>0.23</v>
      </c>
      <c r="AW3493">
        <v>36441</v>
      </c>
      <c r="AX3493">
        <v>601598</v>
      </c>
    </row>
    <row r="3494" spans="1:50" x14ac:dyDescent="0.4">
      <c r="A3494">
        <v>2769</v>
      </c>
      <c r="B3494" t="s">
        <v>3772</v>
      </c>
      <c r="C3494">
        <v>0</v>
      </c>
      <c r="D3494">
        <v>38.53</v>
      </c>
      <c r="E3494" t="s">
        <v>1628</v>
      </c>
      <c r="F3494" t="s">
        <v>49</v>
      </c>
      <c r="G3494">
        <v>8.41</v>
      </c>
      <c r="H3494">
        <v>15898</v>
      </c>
      <c r="I3494">
        <v>14928</v>
      </c>
      <c r="J3494">
        <v>2.36</v>
      </c>
      <c r="K3494" t="s">
        <v>3773</v>
      </c>
      <c r="L3494" t="s">
        <v>3774</v>
      </c>
      <c r="M3494">
        <v>-16.670000000000002</v>
      </c>
      <c r="N3494">
        <f t="shared" ref="N3494:N3557" si="141">INT(M3494/100)</f>
        <v>-1</v>
      </c>
      <c r="O3494">
        <v>49.47</v>
      </c>
      <c r="P3494">
        <v>30.75</v>
      </c>
      <c r="Q3494">
        <v>1.56</v>
      </c>
      <c r="R3494">
        <v>20150629</v>
      </c>
      <c r="S3494" t="str">
        <f>LEFT(R3494,4)</f>
        <v>2015</v>
      </c>
      <c r="T3494" t="str">
        <f>MID(R3494,5,2)</f>
        <v>06</v>
      </c>
      <c r="U3494">
        <v>3.73</v>
      </c>
      <c r="V3494">
        <v>61.8</v>
      </c>
      <c r="W3494">
        <v>13.78</v>
      </c>
      <c r="X3494">
        <v>0</v>
      </c>
      <c r="Y3494">
        <v>77.7</v>
      </c>
      <c r="Z3494">
        <v>58.76</v>
      </c>
      <c r="AA3494">
        <v>0.1</v>
      </c>
      <c r="AB3494">
        <v>0.03</v>
      </c>
      <c r="AC3494">
        <v>47.86</v>
      </c>
      <c r="AD3494">
        <v>1.44</v>
      </c>
      <c r="AE3494">
        <v>10.68</v>
      </c>
      <c r="AF3494">
        <v>2.5499999999999998</v>
      </c>
      <c r="AG3494">
        <v>47.78</v>
      </c>
      <c r="AH3494">
        <v>43.36</v>
      </c>
      <c r="AI3494">
        <v>0.83</v>
      </c>
      <c r="AJ3494">
        <v>0.15</v>
      </c>
      <c r="AK3494">
        <v>0.83</v>
      </c>
      <c r="AL3494">
        <v>0.61</v>
      </c>
      <c r="AM3494">
        <v>0.61</v>
      </c>
      <c r="AN3494">
        <v>0.56000000000000005</v>
      </c>
      <c r="AO3494">
        <v>6.79</v>
      </c>
      <c r="AP3494">
        <v>-3.53</v>
      </c>
      <c r="AQ3494">
        <v>-1.66</v>
      </c>
      <c r="AR3494">
        <v>30109</v>
      </c>
      <c r="AS3494">
        <v>9.25</v>
      </c>
      <c r="AT3494">
        <v>1.73</v>
      </c>
      <c r="AU3494">
        <v>1.28</v>
      </c>
      <c r="AV3494">
        <v>0.13</v>
      </c>
      <c r="AW3494">
        <v>445</v>
      </c>
      <c r="AX3494">
        <v>2769</v>
      </c>
    </row>
    <row r="3495" spans="1:50" x14ac:dyDescent="0.4">
      <c r="A3495">
        <v>2865</v>
      </c>
      <c r="B3495" t="s">
        <v>3996</v>
      </c>
      <c r="C3495">
        <v>0.89</v>
      </c>
      <c r="D3495" t="s">
        <v>50</v>
      </c>
      <c r="E3495" t="s">
        <v>145</v>
      </c>
      <c r="F3495" t="s">
        <v>451</v>
      </c>
      <c r="G3495">
        <v>15.78</v>
      </c>
      <c r="H3495">
        <v>11700</v>
      </c>
      <c r="I3495">
        <v>14182</v>
      </c>
      <c r="J3495">
        <v>0.38</v>
      </c>
      <c r="K3495" t="s">
        <v>3975</v>
      </c>
      <c r="L3495" t="s">
        <v>3450</v>
      </c>
      <c r="M3495">
        <v>-16.71</v>
      </c>
      <c r="N3495">
        <f t="shared" si="141"/>
        <v>-1</v>
      </c>
      <c r="O3495" t="s">
        <v>50</v>
      </c>
      <c r="P3495">
        <v>45.66</v>
      </c>
      <c r="Q3495">
        <v>0.63</v>
      </c>
      <c r="R3495">
        <v>20170425</v>
      </c>
      <c r="S3495" t="str">
        <f>LEFT(R3495,4)</f>
        <v>2017</v>
      </c>
      <c r="T3495" t="str">
        <f>MID(R3495,5,2)</f>
        <v>04</v>
      </c>
      <c r="U3495">
        <v>1.21</v>
      </c>
      <c r="V3495">
        <v>17.97</v>
      </c>
      <c r="W3495">
        <v>8.74</v>
      </c>
      <c r="X3495">
        <v>0</v>
      </c>
      <c r="Y3495">
        <v>51.35</v>
      </c>
      <c r="Z3495">
        <v>8.52</v>
      </c>
      <c r="AA3495">
        <v>3.86</v>
      </c>
      <c r="AB3495">
        <v>0.99</v>
      </c>
      <c r="AC3495">
        <v>6.02</v>
      </c>
      <c r="AD3495">
        <v>2.74</v>
      </c>
      <c r="AE3495">
        <v>2.25</v>
      </c>
      <c r="AF3495">
        <v>3.78</v>
      </c>
      <c r="AG3495">
        <v>5.0999999999999996</v>
      </c>
      <c r="AH3495">
        <v>4.0599999999999996</v>
      </c>
      <c r="AI3495">
        <v>-0.25</v>
      </c>
      <c r="AJ3495">
        <v>0.09</v>
      </c>
      <c r="AK3495">
        <v>-0.25</v>
      </c>
      <c r="AL3495">
        <v>-0.28000000000000003</v>
      </c>
      <c r="AM3495">
        <v>-0.28000000000000003</v>
      </c>
      <c r="AN3495">
        <v>-0.34</v>
      </c>
      <c r="AO3495">
        <v>3.02</v>
      </c>
      <c r="AP3495">
        <v>-0.53</v>
      </c>
      <c r="AQ3495">
        <v>-2.5099999999999998</v>
      </c>
      <c r="AR3495">
        <v>14791</v>
      </c>
      <c r="AS3495">
        <v>20.28</v>
      </c>
      <c r="AT3495">
        <v>-4.82</v>
      </c>
      <c r="AU3495">
        <v>-5.57</v>
      </c>
      <c r="AV3495">
        <v>0.3</v>
      </c>
      <c r="AW3495">
        <v>2091</v>
      </c>
      <c r="AX3495">
        <v>2865</v>
      </c>
    </row>
    <row r="3496" spans="1:50" x14ac:dyDescent="0.4">
      <c r="A3496">
        <v>2739</v>
      </c>
      <c r="B3496" t="s">
        <v>3705</v>
      </c>
      <c r="C3496">
        <v>-0.33</v>
      </c>
      <c r="D3496">
        <v>34.11</v>
      </c>
      <c r="E3496" t="s">
        <v>306</v>
      </c>
      <c r="F3496" t="s">
        <v>77</v>
      </c>
      <c r="G3496">
        <v>17.98</v>
      </c>
      <c r="H3496">
        <v>98053</v>
      </c>
      <c r="I3496">
        <v>82006</v>
      </c>
      <c r="J3496">
        <v>17.61</v>
      </c>
      <c r="K3496" t="s">
        <v>3706</v>
      </c>
      <c r="L3496" t="s">
        <v>3707</v>
      </c>
      <c r="M3496">
        <v>-16.86</v>
      </c>
      <c r="N3496">
        <f t="shared" si="141"/>
        <v>-1</v>
      </c>
      <c r="O3496">
        <v>205.17</v>
      </c>
      <c r="P3496">
        <v>29.14</v>
      </c>
      <c r="Q3496">
        <v>0.74</v>
      </c>
      <c r="R3496">
        <v>20150122</v>
      </c>
      <c r="S3496" t="str">
        <f>LEFT(R3496,4)</f>
        <v>2015</v>
      </c>
      <c r="T3496" t="str">
        <f>MID(R3496,5,2)</f>
        <v>01</v>
      </c>
      <c r="U3496">
        <v>20.78</v>
      </c>
      <c r="V3496">
        <v>320.79000000000002</v>
      </c>
      <c r="W3496">
        <v>195.17</v>
      </c>
      <c r="X3496">
        <v>2.99</v>
      </c>
      <c r="Y3496">
        <v>38.229999999999997</v>
      </c>
      <c r="Z3496">
        <v>93.57</v>
      </c>
      <c r="AA3496">
        <v>27.73</v>
      </c>
      <c r="AB3496">
        <v>9.67</v>
      </c>
      <c r="AC3496">
        <v>94.45</v>
      </c>
      <c r="AD3496">
        <v>18.739999999999998</v>
      </c>
      <c r="AE3496">
        <v>26.18</v>
      </c>
      <c r="AF3496">
        <v>80.95</v>
      </c>
      <c r="AG3496">
        <v>115.94</v>
      </c>
      <c r="AH3496">
        <v>85.04</v>
      </c>
      <c r="AI3496">
        <v>9.52</v>
      </c>
      <c r="AJ3496">
        <v>0.04</v>
      </c>
      <c r="AK3496">
        <v>9.5500000000000007</v>
      </c>
      <c r="AL3496">
        <v>8.3000000000000007</v>
      </c>
      <c r="AM3496">
        <v>8.2899999999999991</v>
      </c>
      <c r="AN3496">
        <v>7.72</v>
      </c>
      <c r="AO3496">
        <v>86.81</v>
      </c>
      <c r="AP3496">
        <v>10.44</v>
      </c>
      <c r="AQ3496">
        <v>1.1499999999999999</v>
      </c>
      <c r="AR3496">
        <v>111549</v>
      </c>
      <c r="AS3496">
        <v>26.66</v>
      </c>
      <c r="AT3496">
        <v>8.2100000000000009</v>
      </c>
      <c r="AU3496">
        <v>7.15</v>
      </c>
      <c r="AV3496">
        <v>0.3</v>
      </c>
      <c r="AW3496">
        <v>18036</v>
      </c>
      <c r="AX3496">
        <v>2739</v>
      </c>
    </row>
    <row r="3497" spans="1:50" x14ac:dyDescent="0.4">
      <c r="A3497">
        <v>695</v>
      </c>
      <c r="B3497" t="s">
        <v>933</v>
      </c>
      <c r="C3497">
        <v>0.27</v>
      </c>
      <c r="D3497">
        <v>192.78</v>
      </c>
      <c r="E3497" t="s">
        <v>172</v>
      </c>
      <c r="F3497" t="s">
        <v>547</v>
      </c>
      <c r="G3497">
        <v>7.46</v>
      </c>
      <c r="H3497">
        <v>3201</v>
      </c>
      <c r="I3497">
        <v>2875</v>
      </c>
      <c r="J3497">
        <v>2.2200000000000002</v>
      </c>
      <c r="K3497" t="s">
        <v>934</v>
      </c>
      <c r="L3497" t="s">
        <v>935</v>
      </c>
      <c r="M3497">
        <v>-16.89</v>
      </c>
      <c r="N3497">
        <f t="shared" si="141"/>
        <v>-1</v>
      </c>
      <c r="O3497">
        <v>265.85000000000002</v>
      </c>
      <c r="P3497">
        <v>45.51</v>
      </c>
      <c r="Q3497">
        <v>1.1299999999999999</v>
      </c>
      <c r="R3497">
        <v>19970218</v>
      </c>
      <c r="S3497" t="str">
        <f>LEFT(R3497,4)</f>
        <v>1997</v>
      </c>
      <c r="T3497" t="str">
        <f>MID(R3497,5,2)</f>
        <v>02</v>
      </c>
      <c r="U3497">
        <v>2.2200000000000002</v>
      </c>
      <c r="V3497">
        <v>8.85</v>
      </c>
      <c r="W3497">
        <v>3.7</v>
      </c>
      <c r="X3497">
        <v>1.84</v>
      </c>
      <c r="Y3497">
        <v>37.42</v>
      </c>
      <c r="Z3497">
        <v>6.03</v>
      </c>
      <c r="AA3497">
        <v>1.49</v>
      </c>
      <c r="AB3497">
        <v>7.0000000000000007E-2</v>
      </c>
      <c r="AC3497">
        <v>2.15</v>
      </c>
      <c r="AD3497">
        <v>0.89</v>
      </c>
      <c r="AE3497">
        <v>2.4700000000000002</v>
      </c>
      <c r="AF3497">
        <v>0.75</v>
      </c>
      <c r="AG3497">
        <v>3.39</v>
      </c>
      <c r="AH3497">
        <v>2.64</v>
      </c>
      <c r="AI3497">
        <v>0.22</v>
      </c>
      <c r="AJ3497">
        <v>0</v>
      </c>
      <c r="AK3497">
        <v>0.22</v>
      </c>
      <c r="AL3497">
        <v>0.17</v>
      </c>
      <c r="AM3497">
        <v>0.06</v>
      </c>
      <c r="AN3497">
        <v>0.06</v>
      </c>
      <c r="AO3497">
        <v>0.6</v>
      </c>
      <c r="AP3497">
        <v>0.1</v>
      </c>
      <c r="AQ3497">
        <v>-0.12</v>
      </c>
      <c r="AR3497">
        <v>13358</v>
      </c>
      <c r="AS3497">
        <v>22.1</v>
      </c>
      <c r="AT3497">
        <v>6.61</v>
      </c>
      <c r="AU3497">
        <v>1.91</v>
      </c>
      <c r="AV3497">
        <v>0.1</v>
      </c>
      <c r="AW3497">
        <v>447</v>
      </c>
      <c r="AX3497">
        <v>695</v>
      </c>
    </row>
    <row r="3498" spans="1:50" x14ac:dyDescent="0.4">
      <c r="A3498">
        <v>601800</v>
      </c>
      <c r="B3498" t="s">
        <v>7969</v>
      </c>
      <c r="C3498">
        <v>3.5</v>
      </c>
      <c r="D3498">
        <v>8.33</v>
      </c>
      <c r="E3498" t="s">
        <v>85</v>
      </c>
      <c r="F3498" t="s">
        <v>77</v>
      </c>
      <c r="G3498">
        <v>9.02</v>
      </c>
      <c r="H3498">
        <v>246343</v>
      </c>
      <c r="I3498">
        <v>404259</v>
      </c>
      <c r="J3498">
        <v>117.47</v>
      </c>
      <c r="K3498" t="s">
        <v>7970</v>
      </c>
      <c r="L3498" t="s">
        <v>7970</v>
      </c>
      <c r="M3498">
        <v>-16.95</v>
      </c>
      <c r="N3498">
        <f t="shared" si="141"/>
        <v>-1</v>
      </c>
      <c r="O3498">
        <v>7.35</v>
      </c>
      <c r="P3498">
        <v>7.53</v>
      </c>
      <c r="Q3498">
        <v>1.4</v>
      </c>
      <c r="R3498">
        <v>20120309</v>
      </c>
      <c r="S3498" t="str">
        <f>LEFT(R3498,4)</f>
        <v>2012</v>
      </c>
      <c r="T3498" t="str">
        <f>MID(R3498,5,2)</f>
        <v>03</v>
      </c>
      <c r="U3498">
        <v>161.75</v>
      </c>
      <c r="V3498">
        <v>10686.39</v>
      </c>
      <c r="W3498">
        <v>2133.1</v>
      </c>
      <c r="X3498">
        <v>542.67999999999995</v>
      </c>
      <c r="Y3498">
        <v>74.959999999999994</v>
      </c>
      <c r="Z3498">
        <v>5279.92</v>
      </c>
      <c r="AA3498">
        <v>459.24</v>
      </c>
      <c r="AB3498">
        <v>2124.9</v>
      </c>
      <c r="AC3498">
        <v>5102.97</v>
      </c>
      <c r="AD3498">
        <v>588.88</v>
      </c>
      <c r="AE3498">
        <v>898.05</v>
      </c>
      <c r="AF3498">
        <v>279.32</v>
      </c>
      <c r="AG3498">
        <v>3746.89</v>
      </c>
      <c r="AH3498">
        <v>3303.93</v>
      </c>
      <c r="AI3498">
        <v>172.15</v>
      </c>
      <c r="AJ3498">
        <v>18.18</v>
      </c>
      <c r="AK3498">
        <v>173.78</v>
      </c>
      <c r="AL3498">
        <v>142.25</v>
      </c>
      <c r="AM3498">
        <v>133.41</v>
      </c>
      <c r="AN3498">
        <v>119.3</v>
      </c>
      <c r="AO3498">
        <v>1214.3</v>
      </c>
      <c r="AP3498">
        <v>-382.25</v>
      </c>
      <c r="AQ3498">
        <v>-154.06</v>
      </c>
      <c r="AR3498">
        <v>145485</v>
      </c>
      <c r="AS3498">
        <v>11.82</v>
      </c>
      <c r="AT3498">
        <v>4.59</v>
      </c>
      <c r="AU3498">
        <v>3.56</v>
      </c>
      <c r="AV3498">
        <v>98.03</v>
      </c>
      <c r="AW3498">
        <v>135813</v>
      </c>
      <c r="AX3498">
        <v>601800</v>
      </c>
    </row>
    <row r="3499" spans="1:50" x14ac:dyDescent="0.4">
      <c r="A3499">
        <v>601619</v>
      </c>
      <c r="B3499" t="s">
        <v>7912</v>
      </c>
      <c r="C3499">
        <v>0</v>
      </c>
      <c r="D3499">
        <v>25.32</v>
      </c>
      <c r="E3499" t="s">
        <v>180</v>
      </c>
      <c r="F3499" t="s">
        <v>609</v>
      </c>
      <c r="G3499">
        <v>3.8</v>
      </c>
      <c r="H3499">
        <v>31076</v>
      </c>
      <c r="I3499">
        <v>20469</v>
      </c>
      <c r="J3499">
        <v>5.04</v>
      </c>
      <c r="K3499" t="s">
        <v>7913</v>
      </c>
      <c r="L3499" t="s">
        <v>7092</v>
      </c>
      <c r="M3499">
        <v>-17.059999999999999</v>
      </c>
      <c r="N3499">
        <f t="shared" si="141"/>
        <v>-1</v>
      </c>
      <c r="O3499">
        <v>30.8</v>
      </c>
      <c r="P3499">
        <v>29.42</v>
      </c>
      <c r="Q3499">
        <v>1.29</v>
      </c>
      <c r="R3499">
        <v>20170720</v>
      </c>
      <c r="S3499" t="str">
        <f>LEFT(R3499,4)</f>
        <v>2017</v>
      </c>
      <c r="T3499" t="str">
        <f>MID(R3499,5,2)</f>
        <v>07</v>
      </c>
      <c r="U3499">
        <v>20.74</v>
      </c>
      <c r="V3499">
        <v>88.79</v>
      </c>
      <c r="W3499">
        <v>27.96</v>
      </c>
      <c r="X3499">
        <v>0</v>
      </c>
      <c r="Y3499">
        <v>68.510000000000005</v>
      </c>
      <c r="Z3499">
        <v>19.36</v>
      </c>
      <c r="AA3499">
        <v>65.55</v>
      </c>
      <c r="AB3499">
        <v>0.91</v>
      </c>
      <c r="AC3499">
        <v>12.14</v>
      </c>
      <c r="AD3499">
        <v>0</v>
      </c>
      <c r="AE3499">
        <v>15.08</v>
      </c>
      <c r="AF3499">
        <v>1.93</v>
      </c>
      <c r="AG3499">
        <v>8.39</v>
      </c>
      <c r="AH3499">
        <v>3.5</v>
      </c>
      <c r="AI3499">
        <v>2.48</v>
      </c>
      <c r="AJ3499">
        <v>0</v>
      </c>
      <c r="AK3499">
        <v>2.48</v>
      </c>
      <c r="AL3499">
        <v>2.35</v>
      </c>
      <c r="AM3499">
        <v>2.35</v>
      </c>
      <c r="AN3499">
        <v>2.35</v>
      </c>
      <c r="AO3499">
        <v>6.39</v>
      </c>
      <c r="AP3499">
        <v>4</v>
      </c>
      <c r="AQ3499">
        <v>-2.35</v>
      </c>
      <c r="AR3499">
        <v>60795</v>
      </c>
      <c r="AS3499">
        <v>58.33</v>
      </c>
      <c r="AT3499">
        <v>29.53</v>
      </c>
      <c r="AU3499">
        <v>27.97</v>
      </c>
      <c r="AV3499">
        <v>0</v>
      </c>
      <c r="AW3499">
        <v>98</v>
      </c>
      <c r="AX3499">
        <v>601619</v>
      </c>
    </row>
    <row r="3500" spans="1:50" x14ac:dyDescent="0.4">
      <c r="A3500">
        <v>2168</v>
      </c>
      <c r="B3500" t="s">
        <v>2106</v>
      </c>
      <c r="C3500">
        <v>1.1100000000000001</v>
      </c>
      <c r="D3500">
        <v>50.54</v>
      </c>
      <c r="E3500" t="s">
        <v>735</v>
      </c>
      <c r="F3500" t="s">
        <v>49</v>
      </c>
      <c r="G3500">
        <v>8.2200000000000006</v>
      </c>
      <c r="H3500">
        <v>36887</v>
      </c>
      <c r="I3500">
        <v>37930</v>
      </c>
      <c r="J3500">
        <v>7.95</v>
      </c>
      <c r="K3500" t="s">
        <v>2107</v>
      </c>
      <c r="L3500" t="s">
        <v>2108</v>
      </c>
      <c r="M3500">
        <v>-17.09</v>
      </c>
      <c r="N3500">
        <f t="shared" si="141"/>
        <v>-1</v>
      </c>
      <c r="O3500">
        <v>60.77</v>
      </c>
      <c r="P3500">
        <v>19.55</v>
      </c>
      <c r="Q3500">
        <v>1.19</v>
      </c>
      <c r="R3500">
        <v>20070919</v>
      </c>
      <c r="S3500" t="str">
        <f>LEFT(R3500,4)</f>
        <v>2007</v>
      </c>
      <c r="T3500" t="str">
        <f>MID(R3500,5,2)</f>
        <v>09</v>
      </c>
      <c r="U3500">
        <v>8.02</v>
      </c>
      <c r="V3500">
        <v>37.19</v>
      </c>
      <c r="W3500">
        <v>18.96</v>
      </c>
      <c r="X3500">
        <v>1.67</v>
      </c>
      <c r="Y3500">
        <v>44.55</v>
      </c>
      <c r="Z3500">
        <v>16.440000000000001</v>
      </c>
      <c r="AA3500">
        <v>0.88</v>
      </c>
      <c r="AB3500">
        <v>0.14000000000000001</v>
      </c>
      <c r="AC3500">
        <v>15.51</v>
      </c>
      <c r="AD3500">
        <v>0.62</v>
      </c>
      <c r="AE3500">
        <v>3.52</v>
      </c>
      <c r="AF3500">
        <v>3.68</v>
      </c>
      <c r="AG3500">
        <v>6.77</v>
      </c>
      <c r="AH3500">
        <v>2.21</v>
      </c>
      <c r="AI3500">
        <v>1.1399999999999999</v>
      </c>
      <c r="AJ3500">
        <v>7.0000000000000007E-2</v>
      </c>
      <c r="AK3500">
        <v>1.1599999999999999</v>
      </c>
      <c r="AL3500">
        <v>1.45</v>
      </c>
      <c r="AM3500">
        <v>0.98</v>
      </c>
      <c r="AN3500">
        <v>0.96</v>
      </c>
      <c r="AO3500">
        <v>7.4</v>
      </c>
      <c r="AP3500">
        <v>-2.3199999999999998</v>
      </c>
      <c r="AQ3500">
        <v>-4.2699999999999996</v>
      </c>
      <c r="AR3500">
        <v>50537</v>
      </c>
      <c r="AS3500">
        <v>67.33</v>
      </c>
      <c r="AT3500">
        <v>16.84</v>
      </c>
      <c r="AU3500">
        <v>14.42</v>
      </c>
      <c r="AV3500">
        <v>0.51</v>
      </c>
      <c r="AW3500">
        <v>876</v>
      </c>
      <c r="AX3500">
        <v>2168</v>
      </c>
    </row>
    <row r="3501" spans="1:50" x14ac:dyDescent="0.4">
      <c r="A3501">
        <v>603356</v>
      </c>
      <c r="B3501" t="s">
        <v>8426</v>
      </c>
      <c r="C3501">
        <v>0.94</v>
      </c>
      <c r="D3501">
        <v>20.43</v>
      </c>
      <c r="E3501" t="s">
        <v>527</v>
      </c>
      <c r="F3501" t="s">
        <v>298</v>
      </c>
      <c r="G3501">
        <v>12.76</v>
      </c>
      <c r="H3501">
        <v>8289</v>
      </c>
      <c r="I3501">
        <v>10671</v>
      </c>
      <c r="J3501">
        <v>0.9</v>
      </c>
      <c r="K3501" t="s">
        <v>7239</v>
      </c>
      <c r="L3501" t="s">
        <v>2232</v>
      </c>
      <c r="M3501">
        <v>-17.13</v>
      </c>
      <c r="N3501">
        <f t="shared" si="141"/>
        <v>-1</v>
      </c>
      <c r="O3501">
        <v>23.08</v>
      </c>
      <c r="P3501">
        <v>27.99</v>
      </c>
      <c r="Q3501">
        <v>1.0900000000000001</v>
      </c>
      <c r="R3501">
        <v>20180124</v>
      </c>
      <c r="S3501" t="str">
        <f>LEFT(R3501,4)</f>
        <v>2018</v>
      </c>
      <c r="T3501" t="str">
        <f>MID(R3501,5,2)</f>
        <v>01</v>
      </c>
      <c r="U3501">
        <v>1.33</v>
      </c>
      <c r="V3501">
        <v>11.51</v>
      </c>
      <c r="W3501">
        <v>7.27</v>
      </c>
      <c r="X3501">
        <v>0.27</v>
      </c>
      <c r="Y3501">
        <v>34.53</v>
      </c>
      <c r="Z3501">
        <v>8.14</v>
      </c>
      <c r="AA3501">
        <v>2.69</v>
      </c>
      <c r="AB3501">
        <v>0.25</v>
      </c>
      <c r="AC3501">
        <v>3.56</v>
      </c>
      <c r="AD3501">
        <v>1.33</v>
      </c>
      <c r="AE3501">
        <v>4.55</v>
      </c>
      <c r="AF3501">
        <v>3.12</v>
      </c>
      <c r="AG3501">
        <v>10.17</v>
      </c>
      <c r="AH3501">
        <v>8.48</v>
      </c>
      <c r="AI3501">
        <v>0.78</v>
      </c>
      <c r="AJ3501">
        <v>0.04</v>
      </c>
      <c r="AK3501">
        <v>0.79</v>
      </c>
      <c r="AL3501">
        <v>0.62</v>
      </c>
      <c r="AM3501">
        <v>0.63</v>
      </c>
      <c r="AN3501">
        <v>0.56000000000000005</v>
      </c>
      <c r="AO3501">
        <v>2.68</v>
      </c>
      <c r="AP3501">
        <v>-1.68</v>
      </c>
      <c r="AQ3501">
        <v>-0.49</v>
      </c>
      <c r="AR3501">
        <v>14960</v>
      </c>
      <c r="AS3501">
        <v>16.63</v>
      </c>
      <c r="AT3501">
        <v>7.71</v>
      </c>
      <c r="AU3501">
        <v>6.17</v>
      </c>
      <c r="AV3501">
        <v>0.14000000000000001</v>
      </c>
      <c r="AW3501">
        <v>1047</v>
      </c>
      <c r="AX3501">
        <v>603356</v>
      </c>
    </row>
    <row r="3502" spans="1:50" x14ac:dyDescent="0.4">
      <c r="A3502">
        <v>601857</v>
      </c>
      <c r="B3502" t="s">
        <v>7985</v>
      </c>
      <c r="C3502">
        <v>0.17</v>
      </c>
      <c r="D3502">
        <v>21.47</v>
      </c>
      <c r="E3502" t="s">
        <v>2224</v>
      </c>
      <c r="F3502" t="s">
        <v>77</v>
      </c>
      <c r="G3502">
        <v>5.81</v>
      </c>
      <c r="H3502">
        <v>168925</v>
      </c>
      <c r="I3502">
        <v>228298</v>
      </c>
      <c r="J3502">
        <v>1619.22</v>
      </c>
      <c r="K3502" t="s">
        <v>7986</v>
      </c>
      <c r="L3502" t="s">
        <v>7986</v>
      </c>
      <c r="M3502">
        <v>-17.22</v>
      </c>
      <c r="N3502">
        <f t="shared" si="141"/>
        <v>-1</v>
      </c>
      <c r="O3502">
        <v>25.89</v>
      </c>
      <c r="P3502">
        <v>20.29</v>
      </c>
      <c r="Q3502">
        <v>0.8</v>
      </c>
      <c r="R3502">
        <v>20071105</v>
      </c>
      <c r="S3502" t="str">
        <f>LEFT(R3502,4)</f>
        <v>2007</v>
      </c>
      <c r="T3502" t="str">
        <f>MID(R3502,5,2)</f>
        <v>11</v>
      </c>
      <c r="U3502">
        <v>1830.21</v>
      </c>
      <c r="V3502">
        <v>27012.13</v>
      </c>
      <c r="W3502">
        <v>12255.38</v>
      </c>
      <c r="X3502">
        <v>2073.63</v>
      </c>
      <c r="Y3502">
        <v>46.95</v>
      </c>
      <c r="Z3502">
        <v>5207.8999999999996</v>
      </c>
      <c r="AA3502">
        <v>6740.06</v>
      </c>
      <c r="AB3502">
        <v>791.02</v>
      </c>
      <c r="AC3502">
        <v>6485.02</v>
      </c>
      <c r="AD3502">
        <v>1679.73</v>
      </c>
      <c r="AE3502">
        <v>776.89</v>
      </c>
      <c r="AF3502">
        <v>1273</v>
      </c>
      <c r="AG3502">
        <v>18144.02</v>
      </c>
      <c r="AH3502">
        <v>14461.06</v>
      </c>
      <c r="AI3502">
        <v>883.79</v>
      </c>
      <c r="AJ3502">
        <v>71.23</v>
      </c>
      <c r="AK3502">
        <v>827.62</v>
      </c>
      <c r="AL3502">
        <v>535.37</v>
      </c>
      <c r="AM3502">
        <v>372.82</v>
      </c>
      <c r="AN3502">
        <v>406.58</v>
      </c>
      <c r="AO3502">
        <v>7327.67</v>
      </c>
      <c r="AP3502">
        <v>2393.96</v>
      </c>
      <c r="AQ3502">
        <v>228.54</v>
      </c>
      <c r="AR3502">
        <v>610397</v>
      </c>
      <c r="AS3502">
        <v>20.3</v>
      </c>
      <c r="AT3502">
        <v>4.87</v>
      </c>
      <c r="AU3502">
        <v>2.0499999999999998</v>
      </c>
      <c r="AV3502">
        <v>105.41</v>
      </c>
      <c r="AW3502">
        <v>469120</v>
      </c>
      <c r="AX3502">
        <v>601857</v>
      </c>
    </row>
    <row r="3503" spans="1:50" x14ac:dyDescent="0.4">
      <c r="A3503">
        <v>603196</v>
      </c>
      <c r="B3503" t="s">
        <v>8290</v>
      </c>
      <c r="C3503">
        <v>10.02</v>
      </c>
      <c r="D3503" t="s">
        <v>50</v>
      </c>
      <c r="E3503" t="s">
        <v>1605</v>
      </c>
      <c r="F3503" t="s">
        <v>872</v>
      </c>
      <c r="G3503">
        <v>9.82</v>
      </c>
      <c r="H3503">
        <v>116024</v>
      </c>
      <c r="I3503">
        <v>103922</v>
      </c>
      <c r="J3503">
        <v>0.65</v>
      </c>
      <c r="K3503" t="s">
        <v>4756</v>
      </c>
      <c r="L3503" t="s">
        <v>4527</v>
      </c>
      <c r="M3503">
        <v>-17.260000000000002</v>
      </c>
      <c r="N3503">
        <f t="shared" si="141"/>
        <v>-1</v>
      </c>
      <c r="O3503">
        <v>146.84</v>
      </c>
      <c r="P3503">
        <v>63.87</v>
      </c>
      <c r="Q3503">
        <v>1.21</v>
      </c>
      <c r="R3503">
        <v>20170531</v>
      </c>
      <c r="S3503" t="str">
        <f>LEFT(R3503,4)</f>
        <v>2017</v>
      </c>
      <c r="T3503" t="str">
        <f>MID(R3503,5,2)</f>
        <v>05</v>
      </c>
      <c r="U3503">
        <v>2.4</v>
      </c>
      <c r="V3503">
        <v>11.75</v>
      </c>
      <c r="W3503">
        <v>9.1999999999999993</v>
      </c>
      <c r="X3503">
        <v>-0.18</v>
      </c>
      <c r="Y3503">
        <v>23.22</v>
      </c>
      <c r="Z3503">
        <v>7.67</v>
      </c>
      <c r="AA3503">
        <v>1.63</v>
      </c>
      <c r="AB3503">
        <v>0.97</v>
      </c>
      <c r="AC3503">
        <v>2.48</v>
      </c>
      <c r="AD3503">
        <v>3.26</v>
      </c>
      <c r="AE3503">
        <v>0.73</v>
      </c>
      <c r="AF3503">
        <v>3.83</v>
      </c>
      <c r="AG3503">
        <v>7.91</v>
      </c>
      <c r="AH3503">
        <v>3.23</v>
      </c>
      <c r="AI3503">
        <v>-0.08</v>
      </c>
      <c r="AJ3503">
        <v>0.03</v>
      </c>
      <c r="AK3503">
        <v>-0.08</v>
      </c>
      <c r="AL3503">
        <v>-0.09</v>
      </c>
      <c r="AM3503">
        <v>-0.01</v>
      </c>
      <c r="AN3503">
        <v>-0.09</v>
      </c>
      <c r="AO3503">
        <v>2.46</v>
      </c>
      <c r="AP3503">
        <v>0.66</v>
      </c>
      <c r="AQ3503">
        <v>-0.24</v>
      </c>
      <c r="AR3503">
        <v>13628</v>
      </c>
      <c r="AS3503">
        <v>59.18</v>
      </c>
      <c r="AT3503">
        <v>-1.02</v>
      </c>
      <c r="AU3503">
        <v>-0.1</v>
      </c>
      <c r="AV3503">
        <v>0.33</v>
      </c>
      <c r="AW3503">
        <v>1839</v>
      </c>
      <c r="AX3503">
        <v>603196</v>
      </c>
    </row>
    <row r="3504" spans="1:50" x14ac:dyDescent="0.4">
      <c r="A3504">
        <v>300133</v>
      </c>
      <c r="B3504" t="s">
        <v>4560</v>
      </c>
      <c r="C3504">
        <v>1.79</v>
      </c>
      <c r="D3504">
        <v>401.91</v>
      </c>
      <c r="E3504" t="s">
        <v>306</v>
      </c>
      <c r="F3504" t="s">
        <v>307</v>
      </c>
      <c r="G3504">
        <v>7.38</v>
      </c>
      <c r="H3504">
        <v>110154</v>
      </c>
      <c r="I3504">
        <v>94713</v>
      </c>
      <c r="J3504">
        <v>13.81</v>
      </c>
      <c r="K3504" t="s">
        <v>4561</v>
      </c>
      <c r="L3504" t="s">
        <v>4562</v>
      </c>
      <c r="M3504">
        <v>-17.27</v>
      </c>
      <c r="N3504">
        <f t="shared" si="141"/>
        <v>-1</v>
      </c>
      <c r="O3504" t="s">
        <v>50</v>
      </c>
      <c r="P3504">
        <v>61.51</v>
      </c>
      <c r="Q3504">
        <v>0.97</v>
      </c>
      <c r="R3504">
        <v>20101026</v>
      </c>
      <c r="S3504" t="str">
        <f>LEFT(R3504,4)</f>
        <v>2010</v>
      </c>
      <c r="T3504" t="str">
        <f>MID(R3504,5,2)</f>
        <v>10</v>
      </c>
      <c r="U3504">
        <v>17.559999999999999</v>
      </c>
      <c r="V3504">
        <v>131.71</v>
      </c>
      <c r="W3504">
        <v>69.47</v>
      </c>
      <c r="X3504">
        <v>0.61</v>
      </c>
      <c r="Y3504">
        <v>46.79</v>
      </c>
      <c r="Z3504">
        <v>103.17</v>
      </c>
      <c r="AA3504">
        <v>0.25</v>
      </c>
      <c r="AB3504">
        <v>0.03</v>
      </c>
      <c r="AC3504">
        <v>58.63</v>
      </c>
      <c r="AD3504">
        <v>25.9</v>
      </c>
      <c r="AE3504">
        <v>27.3</v>
      </c>
      <c r="AF3504">
        <v>29.54</v>
      </c>
      <c r="AG3504">
        <v>13.1</v>
      </c>
      <c r="AH3504">
        <v>9.0399999999999991</v>
      </c>
      <c r="AI3504">
        <v>0.99</v>
      </c>
      <c r="AJ3504">
        <v>0.37</v>
      </c>
      <c r="AK3504">
        <v>0.94</v>
      </c>
      <c r="AL3504">
        <v>0.18</v>
      </c>
      <c r="AM3504">
        <v>0.24</v>
      </c>
      <c r="AN3504">
        <v>-0.72</v>
      </c>
      <c r="AO3504">
        <v>24.81</v>
      </c>
      <c r="AP3504">
        <v>3.45</v>
      </c>
      <c r="AQ3504">
        <v>12.2</v>
      </c>
      <c r="AR3504">
        <v>30483</v>
      </c>
      <c r="AS3504">
        <v>30.93</v>
      </c>
      <c r="AT3504">
        <v>7.55</v>
      </c>
      <c r="AU3504">
        <v>1.85</v>
      </c>
      <c r="AV3504">
        <v>0.16</v>
      </c>
      <c r="AW3504">
        <v>1204</v>
      </c>
      <c r="AX3504">
        <v>300133</v>
      </c>
    </row>
    <row r="3505" spans="1:50" x14ac:dyDescent="0.4">
      <c r="A3505">
        <v>600175</v>
      </c>
      <c r="B3505" t="s">
        <v>6331</v>
      </c>
      <c r="C3505">
        <v>-0.55000000000000004</v>
      </c>
      <c r="D3505" t="s">
        <v>50</v>
      </c>
      <c r="E3505" t="s">
        <v>81</v>
      </c>
      <c r="F3505" t="s">
        <v>307</v>
      </c>
      <c r="G3505">
        <v>1.82</v>
      </c>
      <c r="H3505">
        <v>159462</v>
      </c>
      <c r="I3505">
        <v>90237</v>
      </c>
      <c r="J3505">
        <v>35.76</v>
      </c>
      <c r="K3505" t="s">
        <v>5134</v>
      </c>
      <c r="L3505" t="s">
        <v>5134</v>
      </c>
      <c r="M3505">
        <v>-17.27</v>
      </c>
      <c r="N3505">
        <f t="shared" si="141"/>
        <v>-1</v>
      </c>
      <c r="O3505" t="s">
        <v>50</v>
      </c>
      <c r="P3505" t="s">
        <v>50</v>
      </c>
      <c r="Q3505">
        <v>1.51</v>
      </c>
      <c r="R3505">
        <v>19990408</v>
      </c>
      <c r="S3505" t="str">
        <f>LEFT(R3505,4)</f>
        <v>1999</v>
      </c>
      <c r="T3505" t="str">
        <f>MID(R3505,5,2)</f>
        <v>04</v>
      </c>
      <c r="U3505">
        <v>35.76</v>
      </c>
      <c r="V3505">
        <v>148.19</v>
      </c>
      <c r="W3505">
        <v>96.35</v>
      </c>
      <c r="X3505">
        <v>3.24</v>
      </c>
      <c r="Y3505">
        <v>32.799999999999997</v>
      </c>
      <c r="Z3505">
        <v>46.46</v>
      </c>
      <c r="AA3505">
        <v>2.06</v>
      </c>
      <c r="AB3505">
        <v>0.19</v>
      </c>
      <c r="AC3505">
        <v>39.35</v>
      </c>
      <c r="AD3505">
        <v>9.93</v>
      </c>
      <c r="AE3505">
        <v>3.88</v>
      </c>
      <c r="AF3505">
        <v>64.069999999999993</v>
      </c>
      <c r="AG3505">
        <v>27.52</v>
      </c>
      <c r="AH3505">
        <v>24.57</v>
      </c>
      <c r="AI3505">
        <v>-2.98</v>
      </c>
      <c r="AJ3505">
        <v>-0.35</v>
      </c>
      <c r="AK3505">
        <v>-2.92</v>
      </c>
      <c r="AL3505">
        <v>-2.81</v>
      </c>
      <c r="AM3505">
        <v>-2.1</v>
      </c>
      <c r="AN3505">
        <v>-1.53</v>
      </c>
      <c r="AO3505">
        <v>-6.81</v>
      </c>
      <c r="AP3505">
        <v>0.74</v>
      </c>
      <c r="AQ3505">
        <v>-2.61</v>
      </c>
      <c r="AR3505">
        <v>137210</v>
      </c>
      <c r="AS3505">
        <v>10.73</v>
      </c>
      <c r="AT3505">
        <v>-10.84</v>
      </c>
      <c r="AU3505">
        <v>-7.62</v>
      </c>
      <c r="AV3505">
        <v>0.56000000000000005</v>
      </c>
      <c r="AW3505">
        <v>1618</v>
      </c>
      <c r="AX3505">
        <v>600175</v>
      </c>
    </row>
    <row r="3506" spans="1:50" x14ac:dyDescent="0.4">
      <c r="A3506">
        <v>2932</v>
      </c>
      <c r="B3506" t="s">
        <v>4148</v>
      </c>
      <c r="C3506">
        <v>2.64</v>
      </c>
      <c r="D3506">
        <v>40.380000000000003</v>
      </c>
      <c r="E3506" t="s">
        <v>287</v>
      </c>
      <c r="F3506" t="s">
        <v>409</v>
      </c>
      <c r="G3506">
        <v>36.369999999999997</v>
      </c>
      <c r="H3506">
        <v>7944</v>
      </c>
      <c r="I3506">
        <v>7135</v>
      </c>
      <c r="J3506">
        <v>0.3</v>
      </c>
      <c r="K3506" t="s">
        <v>4149</v>
      </c>
      <c r="L3506" t="s">
        <v>1896</v>
      </c>
      <c r="M3506">
        <v>-17.37</v>
      </c>
      <c r="N3506">
        <f t="shared" si="141"/>
        <v>-1</v>
      </c>
      <c r="O3506">
        <v>41.43</v>
      </c>
      <c r="P3506">
        <v>39.26</v>
      </c>
      <c r="Q3506">
        <v>0.71</v>
      </c>
      <c r="R3506">
        <v>20180710</v>
      </c>
      <c r="S3506" t="str">
        <f>LEFT(R3506,4)</f>
        <v>2018</v>
      </c>
      <c r="T3506" t="str">
        <f>MID(R3506,5,2)</f>
        <v>07</v>
      </c>
      <c r="U3506">
        <v>0.67</v>
      </c>
      <c r="V3506">
        <v>6.41</v>
      </c>
      <c r="W3506">
        <v>6.13</v>
      </c>
      <c r="X3506">
        <v>0.06</v>
      </c>
      <c r="Y3506">
        <v>3.43</v>
      </c>
      <c r="Z3506">
        <v>5.25</v>
      </c>
      <c r="AA3506">
        <v>0.89</v>
      </c>
      <c r="AB3506">
        <v>0.18</v>
      </c>
      <c r="AC3506">
        <v>0.19</v>
      </c>
      <c r="AD3506">
        <v>0.37</v>
      </c>
      <c r="AE3506">
        <v>0.41</v>
      </c>
      <c r="AF3506">
        <v>3.23</v>
      </c>
      <c r="AG3506">
        <v>1.4</v>
      </c>
      <c r="AH3506">
        <v>0.32</v>
      </c>
      <c r="AI3506">
        <v>0.47</v>
      </c>
      <c r="AJ3506">
        <v>0.05</v>
      </c>
      <c r="AK3506">
        <v>0.52</v>
      </c>
      <c r="AL3506">
        <v>0.46</v>
      </c>
      <c r="AM3506">
        <v>0.45</v>
      </c>
      <c r="AN3506">
        <v>0.35</v>
      </c>
      <c r="AO3506">
        <v>1.98</v>
      </c>
      <c r="AP3506">
        <v>0.21</v>
      </c>
      <c r="AQ3506">
        <v>0.21</v>
      </c>
      <c r="AR3506">
        <v>12467</v>
      </c>
      <c r="AS3506">
        <v>76.900000000000006</v>
      </c>
      <c r="AT3506">
        <v>33.4</v>
      </c>
      <c r="AU3506">
        <v>32.04</v>
      </c>
      <c r="AV3506">
        <v>0.25</v>
      </c>
      <c r="AW3506">
        <v>433</v>
      </c>
      <c r="AX3506">
        <v>2932</v>
      </c>
    </row>
    <row r="3507" spans="1:50" x14ac:dyDescent="0.4">
      <c r="A3507">
        <v>300649</v>
      </c>
      <c r="B3507" t="s">
        <v>5714</v>
      </c>
      <c r="C3507">
        <v>1.21</v>
      </c>
      <c r="D3507">
        <v>45.59</v>
      </c>
      <c r="E3507" t="s">
        <v>85</v>
      </c>
      <c r="F3507" t="s">
        <v>307</v>
      </c>
      <c r="G3507">
        <v>19.89</v>
      </c>
      <c r="H3507">
        <v>2772</v>
      </c>
      <c r="I3507">
        <v>3819</v>
      </c>
      <c r="J3507">
        <v>0.32</v>
      </c>
      <c r="K3507" t="s">
        <v>3950</v>
      </c>
      <c r="L3507" t="s">
        <v>1634</v>
      </c>
      <c r="M3507">
        <v>-17.38</v>
      </c>
      <c r="N3507">
        <f t="shared" si="141"/>
        <v>-1</v>
      </c>
      <c r="O3507">
        <v>40.700000000000003</v>
      </c>
      <c r="P3507">
        <v>48.95</v>
      </c>
      <c r="Q3507">
        <v>0.81</v>
      </c>
      <c r="R3507">
        <v>20170505</v>
      </c>
      <c r="S3507" t="str">
        <f>LEFT(R3507,4)</f>
        <v>2017</v>
      </c>
      <c r="T3507" t="str">
        <f>MID(R3507,5,2)</f>
        <v>05</v>
      </c>
      <c r="U3507">
        <v>1.28</v>
      </c>
      <c r="V3507">
        <v>8.6</v>
      </c>
      <c r="W3507">
        <v>3.85</v>
      </c>
      <c r="X3507">
        <v>0</v>
      </c>
      <c r="Y3507">
        <v>55.19</v>
      </c>
      <c r="Z3507">
        <v>6.47</v>
      </c>
      <c r="AA3507">
        <v>1.93</v>
      </c>
      <c r="AB3507">
        <v>0</v>
      </c>
      <c r="AC3507">
        <v>4.7300000000000004</v>
      </c>
      <c r="AD3507">
        <v>3.53</v>
      </c>
      <c r="AE3507">
        <v>1.89</v>
      </c>
      <c r="AF3507">
        <v>0.67</v>
      </c>
      <c r="AG3507">
        <v>5.38</v>
      </c>
      <c r="AH3507">
        <v>4.2300000000000004</v>
      </c>
      <c r="AI3507">
        <v>0.46</v>
      </c>
      <c r="AJ3507">
        <v>0</v>
      </c>
      <c r="AK3507">
        <v>0.46</v>
      </c>
      <c r="AL3507">
        <v>0.42</v>
      </c>
      <c r="AM3507">
        <v>0.42</v>
      </c>
      <c r="AN3507">
        <v>0.4</v>
      </c>
      <c r="AO3507">
        <v>1.64</v>
      </c>
      <c r="AP3507">
        <v>0.14000000000000001</v>
      </c>
      <c r="AQ3507">
        <v>-0.11</v>
      </c>
      <c r="AR3507">
        <v>12745</v>
      </c>
      <c r="AS3507">
        <v>21.37</v>
      </c>
      <c r="AT3507">
        <v>8.59</v>
      </c>
      <c r="AU3507">
        <v>7.83</v>
      </c>
      <c r="AV3507">
        <v>0.28999999999999998</v>
      </c>
      <c r="AW3507">
        <v>247</v>
      </c>
      <c r="AX3507">
        <v>300649</v>
      </c>
    </row>
    <row r="3508" spans="1:50" x14ac:dyDescent="0.4">
      <c r="A3508">
        <v>300247</v>
      </c>
      <c r="B3508" t="s">
        <v>4835</v>
      </c>
      <c r="C3508">
        <v>-0.7</v>
      </c>
      <c r="D3508" t="s">
        <v>50</v>
      </c>
      <c r="E3508" t="s">
        <v>287</v>
      </c>
      <c r="F3508" t="s">
        <v>298</v>
      </c>
      <c r="G3508">
        <v>2.83</v>
      </c>
      <c r="H3508">
        <v>31867</v>
      </c>
      <c r="I3508">
        <v>34519</v>
      </c>
      <c r="J3508">
        <v>6.59</v>
      </c>
      <c r="K3508" t="s">
        <v>4836</v>
      </c>
      <c r="L3508" t="s">
        <v>3973</v>
      </c>
      <c r="M3508">
        <v>-17.489999999999998</v>
      </c>
      <c r="N3508">
        <f t="shared" si="141"/>
        <v>-1</v>
      </c>
      <c r="O3508" t="s">
        <v>50</v>
      </c>
      <c r="P3508" t="s">
        <v>50</v>
      </c>
      <c r="Q3508">
        <v>0.83</v>
      </c>
      <c r="R3508">
        <v>20110729</v>
      </c>
      <c r="S3508" t="str">
        <f>LEFT(R3508,4)</f>
        <v>2011</v>
      </c>
      <c r="T3508" t="str">
        <f>MID(R3508,5,2)</f>
        <v>07</v>
      </c>
      <c r="U3508">
        <v>8.0399999999999991</v>
      </c>
      <c r="V3508">
        <v>18.41</v>
      </c>
      <c r="W3508">
        <v>15.73</v>
      </c>
      <c r="X3508">
        <v>0.13</v>
      </c>
      <c r="Y3508">
        <v>13.85</v>
      </c>
      <c r="Z3508">
        <v>7.5</v>
      </c>
      <c r="AA3508">
        <v>2.5</v>
      </c>
      <c r="AB3508">
        <v>0.81</v>
      </c>
      <c r="AC3508">
        <v>2.41</v>
      </c>
      <c r="AD3508">
        <v>2.39</v>
      </c>
      <c r="AE3508">
        <v>2.33</v>
      </c>
      <c r="AF3508">
        <v>13.45</v>
      </c>
      <c r="AG3508">
        <v>5.31</v>
      </c>
      <c r="AH3508">
        <v>4.2699999999999996</v>
      </c>
      <c r="AI3508">
        <v>-0.19</v>
      </c>
      <c r="AJ3508">
        <v>0.2</v>
      </c>
      <c r="AK3508">
        <v>-0.18</v>
      </c>
      <c r="AL3508">
        <v>-0.18</v>
      </c>
      <c r="AM3508">
        <v>-0.15</v>
      </c>
      <c r="AN3508">
        <v>-0.16</v>
      </c>
      <c r="AO3508">
        <v>-6.1</v>
      </c>
      <c r="AP3508">
        <v>1.1000000000000001</v>
      </c>
      <c r="AQ3508">
        <v>-1.0900000000000001</v>
      </c>
      <c r="AR3508">
        <v>45070</v>
      </c>
      <c r="AS3508">
        <v>19.5</v>
      </c>
      <c r="AT3508">
        <v>-3.62</v>
      </c>
      <c r="AU3508">
        <v>-2.84</v>
      </c>
      <c r="AV3508">
        <v>0.3</v>
      </c>
      <c r="AW3508">
        <v>1801</v>
      </c>
      <c r="AX3508">
        <v>300247</v>
      </c>
    </row>
    <row r="3509" spans="1:50" x14ac:dyDescent="0.4">
      <c r="A3509">
        <v>2930</v>
      </c>
      <c r="B3509" t="s">
        <v>4144</v>
      </c>
      <c r="C3509">
        <v>0.33</v>
      </c>
      <c r="D3509">
        <v>32.659999999999997</v>
      </c>
      <c r="E3509" t="s">
        <v>1628</v>
      </c>
      <c r="F3509" t="s">
        <v>283</v>
      </c>
      <c r="G3509">
        <v>15.03</v>
      </c>
      <c r="H3509">
        <v>21960</v>
      </c>
      <c r="I3509">
        <v>18423</v>
      </c>
      <c r="J3509">
        <v>1.38</v>
      </c>
      <c r="K3509" t="s">
        <v>535</v>
      </c>
      <c r="L3509" t="s">
        <v>4145</v>
      </c>
      <c r="M3509">
        <v>-17.7</v>
      </c>
      <c r="N3509">
        <f t="shared" si="141"/>
        <v>-1</v>
      </c>
      <c r="O3509">
        <v>35.799999999999997</v>
      </c>
      <c r="P3509">
        <v>49.91</v>
      </c>
      <c r="Q3509">
        <v>0.82</v>
      </c>
      <c r="R3509">
        <v>20180328</v>
      </c>
      <c r="S3509" t="str">
        <f>LEFT(R3509,4)</f>
        <v>2018</v>
      </c>
      <c r="T3509" t="str">
        <f>MID(R3509,5,2)</f>
        <v>03</v>
      </c>
      <c r="U3509">
        <v>3.41</v>
      </c>
      <c r="V3509">
        <v>29.08</v>
      </c>
      <c r="W3509">
        <v>18.21</v>
      </c>
      <c r="X3509">
        <v>0.54</v>
      </c>
      <c r="Y3509">
        <v>35.56</v>
      </c>
      <c r="Z3509">
        <v>2.5</v>
      </c>
      <c r="AA3509">
        <v>11.06</v>
      </c>
      <c r="AB3509">
        <v>5.68</v>
      </c>
      <c r="AC3509">
        <v>3.03</v>
      </c>
      <c r="AD3509">
        <v>0.01</v>
      </c>
      <c r="AE3509">
        <v>0.54</v>
      </c>
      <c r="AF3509">
        <v>9.35</v>
      </c>
      <c r="AG3509">
        <v>3.61</v>
      </c>
      <c r="AH3509">
        <v>1.35</v>
      </c>
      <c r="AI3509">
        <v>1.58</v>
      </c>
      <c r="AJ3509">
        <v>0.01</v>
      </c>
      <c r="AK3509">
        <v>1.58</v>
      </c>
      <c r="AL3509">
        <v>1.1599999999999999</v>
      </c>
      <c r="AM3509">
        <v>1.18</v>
      </c>
      <c r="AN3509">
        <v>1.1499999999999999</v>
      </c>
      <c r="AO3509">
        <v>5.15</v>
      </c>
      <c r="AP3509">
        <v>2.3199999999999998</v>
      </c>
      <c r="AQ3509">
        <v>-2.08</v>
      </c>
      <c r="AR3509">
        <v>32209</v>
      </c>
      <c r="AS3509">
        <v>62.57</v>
      </c>
      <c r="AT3509">
        <v>43.83</v>
      </c>
      <c r="AU3509">
        <v>32.619999999999997</v>
      </c>
      <c r="AV3509">
        <v>0.03</v>
      </c>
      <c r="AW3509">
        <v>614</v>
      </c>
      <c r="AX3509">
        <v>2930</v>
      </c>
    </row>
    <row r="3510" spans="1:50" x14ac:dyDescent="0.4">
      <c r="A3510">
        <v>600771</v>
      </c>
      <c r="B3510" t="s">
        <v>7320</v>
      </c>
      <c r="C3510">
        <v>5.34</v>
      </c>
      <c r="D3510">
        <v>36.01</v>
      </c>
      <c r="E3510" t="s">
        <v>413</v>
      </c>
      <c r="F3510" t="s">
        <v>367</v>
      </c>
      <c r="G3510">
        <v>16.829999999999998</v>
      </c>
      <c r="H3510">
        <v>57289</v>
      </c>
      <c r="I3510">
        <v>93158</v>
      </c>
      <c r="J3510">
        <v>4.92</v>
      </c>
      <c r="K3510" t="s">
        <v>7321</v>
      </c>
      <c r="L3510" t="s">
        <v>7321</v>
      </c>
      <c r="M3510">
        <v>-17.760000000000002</v>
      </c>
      <c r="N3510">
        <f t="shared" si="141"/>
        <v>-1</v>
      </c>
      <c r="O3510">
        <v>25.92</v>
      </c>
      <c r="P3510">
        <v>22.3</v>
      </c>
      <c r="Q3510">
        <v>1.0900000000000001</v>
      </c>
      <c r="R3510">
        <v>19961105</v>
      </c>
      <c r="S3510" t="str">
        <f>LEFT(R3510,4)</f>
        <v>1996</v>
      </c>
      <c r="T3510" t="str">
        <f>MID(R3510,5,2)</f>
        <v>11</v>
      </c>
      <c r="U3510">
        <v>4.92</v>
      </c>
      <c r="V3510">
        <v>34.1</v>
      </c>
      <c r="W3510">
        <v>24.3</v>
      </c>
      <c r="X3510">
        <v>0.88</v>
      </c>
      <c r="Y3510">
        <v>26.15</v>
      </c>
      <c r="Z3510">
        <v>25.02</v>
      </c>
      <c r="AA3510">
        <v>6.61</v>
      </c>
      <c r="AB3510">
        <v>0.93</v>
      </c>
      <c r="AC3510">
        <v>8.5299999999999994</v>
      </c>
      <c r="AD3510">
        <v>4.8899999999999997</v>
      </c>
      <c r="AE3510">
        <v>14.73</v>
      </c>
      <c r="AF3510">
        <v>16.149999999999999</v>
      </c>
      <c r="AG3510">
        <v>8.5399999999999991</v>
      </c>
      <c r="AH3510">
        <v>1.86</v>
      </c>
      <c r="AI3510">
        <v>1.96</v>
      </c>
      <c r="AJ3510">
        <v>-0.02</v>
      </c>
      <c r="AK3510">
        <v>2.15</v>
      </c>
      <c r="AL3510">
        <v>1.83</v>
      </c>
      <c r="AM3510">
        <v>1.74</v>
      </c>
      <c r="AN3510">
        <v>1.56</v>
      </c>
      <c r="AO3510">
        <v>3.25</v>
      </c>
      <c r="AP3510">
        <v>-1.29</v>
      </c>
      <c r="AQ3510">
        <v>-0.02</v>
      </c>
      <c r="AR3510">
        <v>29438</v>
      </c>
      <c r="AS3510">
        <v>78.17</v>
      </c>
      <c r="AT3510">
        <v>22.97</v>
      </c>
      <c r="AU3510">
        <v>20.350000000000001</v>
      </c>
      <c r="AV3510">
        <v>0.32</v>
      </c>
      <c r="AW3510">
        <v>3115</v>
      </c>
      <c r="AX3510">
        <v>600771</v>
      </c>
    </row>
    <row r="3511" spans="1:50" x14ac:dyDescent="0.4">
      <c r="A3511">
        <v>2069</v>
      </c>
      <c r="B3511" t="s">
        <v>1811</v>
      </c>
      <c r="C3511">
        <v>0</v>
      </c>
      <c r="D3511" t="s">
        <v>50</v>
      </c>
      <c r="E3511" t="s">
        <v>1158</v>
      </c>
      <c r="F3511" t="s">
        <v>221</v>
      </c>
      <c r="G3511">
        <v>2.68</v>
      </c>
      <c r="H3511">
        <v>23372</v>
      </c>
      <c r="I3511">
        <v>22484</v>
      </c>
      <c r="J3511">
        <v>6.89</v>
      </c>
      <c r="K3511" t="s">
        <v>1812</v>
      </c>
      <c r="L3511" t="s">
        <v>1813</v>
      </c>
      <c r="M3511">
        <v>-17.79</v>
      </c>
      <c r="N3511">
        <f t="shared" si="141"/>
        <v>-1</v>
      </c>
      <c r="O3511" t="s">
        <v>50</v>
      </c>
      <c r="P3511">
        <v>59.35</v>
      </c>
      <c r="Q3511">
        <v>0.65</v>
      </c>
      <c r="R3511">
        <v>20060928</v>
      </c>
      <c r="S3511" t="str">
        <f>LEFT(R3511,4)</f>
        <v>2006</v>
      </c>
      <c r="T3511" t="str">
        <f>MID(R3511,5,2)</f>
        <v>09</v>
      </c>
      <c r="U3511">
        <v>7.11</v>
      </c>
      <c r="V3511">
        <v>34.07</v>
      </c>
      <c r="W3511">
        <v>3.56</v>
      </c>
      <c r="X3511">
        <v>0.66</v>
      </c>
      <c r="Y3511">
        <v>87.63</v>
      </c>
      <c r="Z3511">
        <v>20.18</v>
      </c>
      <c r="AA3511">
        <v>9.57</v>
      </c>
      <c r="AB3511">
        <v>2.82</v>
      </c>
      <c r="AC3511">
        <v>25.35</v>
      </c>
      <c r="AD3511">
        <v>10.84</v>
      </c>
      <c r="AE3511">
        <v>3.67</v>
      </c>
      <c r="AF3511">
        <v>9.74</v>
      </c>
      <c r="AG3511">
        <v>20.11</v>
      </c>
      <c r="AH3511">
        <v>17.14</v>
      </c>
      <c r="AI3511">
        <v>-0.22</v>
      </c>
      <c r="AJ3511">
        <v>0.01</v>
      </c>
      <c r="AK3511">
        <v>-0.21</v>
      </c>
      <c r="AL3511">
        <v>-0.24</v>
      </c>
      <c r="AM3511">
        <v>-0.34</v>
      </c>
      <c r="AN3511">
        <v>-0.46</v>
      </c>
      <c r="AO3511">
        <v>-15.75</v>
      </c>
      <c r="AP3511">
        <v>1.92</v>
      </c>
      <c r="AQ3511">
        <v>-0.17</v>
      </c>
      <c r="AR3511">
        <v>43934</v>
      </c>
      <c r="AS3511">
        <v>14.76</v>
      </c>
      <c r="AT3511">
        <v>-1.08</v>
      </c>
      <c r="AU3511">
        <v>-1.69</v>
      </c>
      <c r="AV3511">
        <v>0.06</v>
      </c>
      <c r="AW3511">
        <v>2711</v>
      </c>
      <c r="AX3511">
        <v>2069</v>
      </c>
    </row>
    <row r="3512" spans="1:50" x14ac:dyDescent="0.4">
      <c r="A3512">
        <v>2765</v>
      </c>
      <c r="B3512" t="s">
        <v>3764</v>
      </c>
      <c r="C3512">
        <v>-0.39</v>
      </c>
      <c r="D3512" t="s">
        <v>50</v>
      </c>
      <c r="E3512" t="s">
        <v>145</v>
      </c>
      <c r="F3512" t="s">
        <v>478</v>
      </c>
      <c r="G3512">
        <v>5.15</v>
      </c>
      <c r="H3512">
        <v>26538</v>
      </c>
      <c r="I3512">
        <v>23015</v>
      </c>
      <c r="J3512">
        <v>2.54</v>
      </c>
      <c r="K3512" t="s">
        <v>3590</v>
      </c>
      <c r="L3512" t="s">
        <v>3765</v>
      </c>
      <c r="M3512">
        <v>-17.79</v>
      </c>
      <c r="N3512">
        <f t="shared" si="141"/>
        <v>-1</v>
      </c>
      <c r="O3512" t="s">
        <v>50</v>
      </c>
      <c r="P3512">
        <v>893.48</v>
      </c>
      <c r="Q3512">
        <v>1.56</v>
      </c>
      <c r="R3512">
        <v>20150612</v>
      </c>
      <c r="S3512" t="str">
        <f>LEFT(R3512,4)</f>
        <v>2015</v>
      </c>
      <c r="T3512" t="str">
        <f>MID(R3512,5,2)</f>
        <v>06</v>
      </c>
      <c r="U3512">
        <v>4.8099999999999996</v>
      </c>
      <c r="V3512">
        <v>35.299999999999997</v>
      </c>
      <c r="W3512">
        <v>16.03</v>
      </c>
      <c r="X3512">
        <v>0.08</v>
      </c>
      <c r="Y3512">
        <v>54.38</v>
      </c>
      <c r="Z3512">
        <v>14.1</v>
      </c>
      <c r="AA3512">
        <v>8.41</v>
      </c>
      <c r="AB3512">
        <v>2.99</v>
      </c>
      <c r="AC3512">
        <v>11.06</v>
      </c>
      <c r="AD3512">
        <v>4.76</v>
      </c>
      <c r="AE3512">
        <v>4.55</v>
      </c>
      <c r="AF3512">
        <v>8.35</v>
      </c>
      <c r="AG3512">
        <v>6.31</v>
      </c>
      <c r="AH3512">
        <v>5.96</v>
      </c>
      <c r="AI3512">
        <v>-0.91</v>
      </c>
      <c r="AJ3512">
        <v>0.01</v>
      </c>
      <c r="AK3512">
        <v>-0.91</v>
      </c>
      <c r="AL3512">
        <v>-0.73</v>
      </c>
      <c r="AM3512">
        <v>-0.69</v>
      </c>
      <c r="AN3512">
        <v>-0.86</v>
      </c>
      <c r="AO3512">
        <v>2.35</v>
      </c>
      <c r="AP3512">
        <v>0.37</v>
      </c>
      <c r="AQ3512">
        <v>-0.91</v>
      </c>
      <c r="AR3512">
        <v>25836</v>
      </c>
      <c r="AS3512">
        <v>5.44</v>
      </c>
      <c r="AT3512">
        <v>-14.39</v>
      </c>
      <c r="AU3512">
        <v>-10.91</v>
      </c>
      <c r="AV3512">
        <v>0.42</v>
      </c>
      <c r="AW3512">
        <v>1882</v>
      </c>
      <c r="AX3512">
        <v>2765</v>
      </c>
    </row>
    <row r="3513" spans="1:50" x14ac:dyDescent="0.4">
      <c r="A3513">
        <v>782</v>
      </c>
      <c r="B3513" t="s">
        <v>1119</v>
      </c>
      <c r="C3513">
        <v>0</v>
      </c>
      <c r="D3513" t="s">
        <v>50</v>
      </c>
      <c r="E3513" t="s">
        <v>329</v>
      </c>
      <c r="F3513" t="s">
        <v>283</v>
      </c>
      <c r="G3513">
        <v>3.49</v>
      </c>
      <c r="H3513">
        <v>22203</v>
      </c>
      <c r="I3513">
        <v>18359</v>
      </c>
      <c r="J3513">
        <v>4.46</v>
      </c>
      <c r="K3513" t="s">
        <v>1120</v>
      </c>
      <c r="L3513" t="s">
        <v>766</v>
      </c>
      <c r="M3513">
        <v>-17.88</v>
      </c>
      <c r="N3513">
        <f t="shared" si="141"/>
        <v>-1</v>
      </c>
      <c r="O3513" t="s">
        <v>50</v>
      </c>
      <c r="P3513">
        <v>49.43</v>
      </c>
      <c r="Q3513">
        <v>0.83</v>
      </c>
      <c r="R3513">
        <v>19970619</v>
      </c>
      <c r="S3513" t="str">
        <f>LEFT(R3513,4)</f>
        <v>1997</v>
      </c>
      <c r="T3513" t="str">
        <f>MID(R3513,5,2)</f>
        <v>06</v>
      </c>
      <c r="U3513">
        <v>5.28</v>
      </c>
      <c r="V3513">
        <v>30.68</v>
      </c>
      <c r="W3513">
        <v>13.88</v>
      </c>
      <c r="X3513">
        <v>0.4</v>
      </c>
      <c r="Y3513">
        <v>53.46</v>
      </c>
      <c r="Z3513">
        <v>17.440000000000001</v>
      </c>
      <c r="AA3513">
        <v>8.0299999999999994</v>
      </c>
      <c r="AB3513">
        <v>0.46</v>
      </c>
      <c r="AC3513">
        <v>13.19</v>
      </c>
      <c r="AD3513">
        <v>3.9</v>
      </c>
      <c r="AE3513">
        <v>1.61</v>
      </c>
      <c r="AF3513">
        <v>6.38</v>
      </c>
      <c r="AG3513">
        <v>22.88</v>
      </c>
      <c r="AH3513">
        <v>21.71</v>
      </c>
      <c r="AI3513">
        <v>-0.4</v>
      </c>
      <c r="AJ3513">
        <v>0.16</v>
      </c>
      <c r="AK3513">
        <v>-0.38</v>
      </c>
      <c r="AL3513">
        <v>-0.39</v>
      </c>
      <c r="AM3513">
        <v>-0.37</v>
      </c>
      <c r="AN3513">
        <v>-0.46</v>
      </c>
      <c r="AO3513">
        <v>0.46</v>
      </c>
      <c r="AP3513">
        <v>1.63</v>
      </c>
      <c r="AQ3513">
        <v>0.11</v>
      </c>
      <c r="AR3513">
        <v>38154</v>
      </c>
      <c r="AS3513">
        <v>5.13</v>
      </c>
      <c r="AT3513">
        <v>-1.76</v>
      </c>
      <c r="AU3513">
        <v>-1.6</v>
      </c>
      <c r="AV3513">
        <v>0.04</v>
      </c>
      <c r="AW3513">
        <v>2862</v>
      </c>
      <c r="AX3513">
        <v>782</v>
      </c>
    </row>
    <row r="3514" spans="1:50" x14ac:dyDescent="0.4">
      <c r="A3514">
        <v>2021</v>
      </c>
      <c r="B3514" t="s">
        <v>1661</v>
      </c>
      <c r="C3514">
        <v>-4.9800000000000004</v>
      </c>
      <c r="D3514" t="s">
        <v>50</v>
      </c>
      <c r="E3514" t="s">
        <v>1662</v>
      </c>
      <c r="F3514" t="s">
        <v>307</v>
      </c>
      <c r="G3514">
        <v>2.5099999999999998</v>
      </c>
      <c r="H3514">
        <v>91296</v>
      </c>
      <c r="I3514">
        <v>38177</v>
      </c>
      <c r="J3514">
        <v>6.87</v>
      </c>
      <c r="K3514" t="s">
        <v>1663</v>
      </c>
      <c r="L3514" t="s">
        <v>1664</v>
      </c>
      <c r="M3514">
        <v>-17.88</v>
      </c>
      <c r="N3514">
        <f t="shared" si="141"/>
        <v>-1</v>
      </c>
      <c r="O3514" t="s">
        <v>50</v>
      </c>
      <c r="P3514" t="s">
        <v>50</v>
      </c>
      <c r="Q3514">
        <v>0.14000000000000001</v>
      </c>
      <c r="R3514">
        <v>20040715</v>
      </c>
      <c r="S3514" t="str">
        <f>LEFT(R3514,4)</f>
        <v>2004</v>
      </c>
      <c r="T3514" t="str">
        <f>MID(R3514,5,2)</f>
        <v>07</v>
      </c>
      <c r="U3514">
        <v>6.88</v>
      </c>
      <c r="V3514">
        <v>11.1</v>
      </c>
      <c r="W3514">
        <v>6.52</v>
      </c>
      <c r="X3514">
        <v>0</v>
      </c>
      <c r="Y3514">
        <v>41.3</v>
      </c>
      <c r="Z3514">
        <v>6.43</v>
      </c>
      <c r="AA3514">
        <v>2.29</v>
      </c>
      <c r="AB3514">
        <v>0.37</v>
      </c>
      <c r="AC3514">
        <v>4.17</v>
      </c>
      <c r="AD3514">
        <v>2.19</v>
      </c>
      <c r="AE3514">
        <v>1.58</v>
      </c>
      <c r="AF3514">
        <v>5</v>
      </c>
      <c r="AG3514">
        <v>5.64</v>
      </c>
      <c r="AH3514">
        <v>4.7</v>
      </c>
      <c r="AI3514">
        <v>-0.47</v>
      </c>
      <c r="AJ3514">
        <v>0</v>
      </c>
      <c r="AK3514">
        <v>-0.46</v>
      </c>
      <c r="AL3514">
        <v>-0.47</v>
      </c>
      <c r="AM3514">
        <v>-0.47</v>
      </c>
      <c r="AN3514">
        <v>-0.54</v>
      </c>
      <c r="AO3514">
        <v>-5.75</v>
      </c>
      <c r="AP3514">
        <v>0.25</v>
      </c>
      <c r="AQ3514">
        <v>-0.19</v>
      </c>
      <c r="AR3514">
        <v>29232</v>
      </c>
      <c r="AS3514">
        <v>16.77</v>
      </c>
      <c r="AT3514">
        <v>-8.41</v>
      </c>
      <c r="AU3514">
        <v>-8.4</v>
      </c>
      <c r="AV3514">
        <v>0.26</v>
      </c>
      <c r="AW3514">
        <v>1638</v>
      </c>
      <c r="AX3514">
        <v>2021</v>
      </c>
    </row>
    <row r="3515" spans="1:50" x14ac:dyDescent="0.4">
      <c r="A3515">
        <v>600520</v>
      </c>
      <c r="B3515" t="s">
        <v>6872</v>
      </c>
      <c r="C3515">
        <v>0.09</v>
      </c>
      <c r="D3515" t="s">
        <v>50</v>
      </c>
      <c r="E3515" t="s">
        <v>527</v>
      </c>
      <c r="F3515" t="s">
        <v>298</v>
      </c>
      <c r="G3515">
        <v>10.82</v>
      </c>
      <c r="H3515">
        <v>4421</v>
      </c>
      <c r="I3515">
        <v>4113</v>
      </c>
      <c r="J3515">
        <v>1.58</v>
      </c>
      <c r="K3515" t="s">
        <v>1503</v>
      </c>
      <c r="L3515" t="s">
        <v>1503</v>
      </c>
      <c r="M3515">
        <v>-17.98</v>
      </c>
      <c r="N3515">
        <f t="shared" si="141"/>
        <v>-1</v>
      </c>
      <c r="O3515" t="s">
        <v>50</v>
      </c>
      <c r="P3515">
        <v>339.55</v>
      </c>
      <c r="Q3515">
        <v>1.26</v>
      </c>
      <c r="R3515">
        <v>20020108</v>
      </c>
      <c r="S3515" t="str">
        <f>LEFT(R3515,4)</f>
        <v>2002</v>
      </c>
      <c r="T3515" t="str">
        <f>MID(R3515,5,2)</f>
        <v>01</v>
      </c>
      <c r="U3515">
        <v>1.58</v>
      </c>
      <c r="V3515">
        <v>9.68</v>
      </c>
      <c r="W3515">
        <v>4.09</v>
      </c>
      <c r="X3515">
        <v>0.55000000000000004</v>
      </c>
      <c r="Y3515">
        <v>52.09</v>
      </c>
      <c r="Z3515">
        <v>4.71</v>
      </c>
      <c r="AA3515">
        <v>3.82</v>
      </c>
      <c r="AB3515">
        <v>0.42</v>
      </c>
      <c r="AC3515">
        <v>4.96</v>
      </c>
      <c r="AD3515">
        <v>1.05</v>
      </c>
      <c r="AE3515">
        <v>0.91</v>
      </c>
      <c r="AF3515">
        <v>3.8</v>
      </c>
      <c r="AG3515">
        <v>1.94</v>
      </c>
      <c r="AH3515">
        <v>1.56</v>
      </c>
      <c r="AI3515">
        <v>-0.34</v>
      </c>
      <c r="AJ3515">
        <v>0</v>
      </c>
      <c r="AK3515">
        <v>-0.34</v>
      </c>
      <c r="AL3515">
        <v>-0.34</v>
      </c>
      <c r="AM3515">
        <v>-0.34</v>
      </c>
      <c r="AN3515">
        <v>-0.43</v>
      </c>
      <c r="AO3515">
        <v>-1.41</v>
      </c>
      <c r="AP3515">
        <v>-0.13</v>
      </c>
      <c r="AQ3515">
        <v>-0.11</v>
      </c>
      <c r="AR3515">
        <v>13792</v>
      </c>
      <c r="AS3515">
        <v>19.57</v>
      </c>
      <c r="AT3515">
        <v>-17.46</v>
      </c>
      <c r="AU3515">
        <v>-17.3</v>
      </c>
      <c r="AV3515">
        <v>7.0000000000000007E-2</v>
      </c>
      <c r="AW3515">
        <v>785</v>
      </c>
      <c r="AX3515">
        <v>600520</v>
      </c>
    </row>
    <row r="3516" spans="1:50" x14ac:dyDescent="0.4">
      <c r="A3516">
        <v>601011</v>
      </c>
      <c r="B3516" t="s">
        <v>7668</v>
      </c>
      <c r="C3516">
        <v>-0.66</v>
      </c>
      <c r="D3516">
        <v>79.760000000000005</v>
      </c>
      <c r="E3516" t="s">
        <v>1013</v>
      </c>
      <c r="F3516" t="s">
        <v>679</v>
      </c>
      <c r="G3516">
        <v>4.51</v>
      </c>
      <c r="H3516">
        <v>123034</v>
      </c>
      <c r="I3516">
        <v>84399</v>
      </c>
      <c r="J3516">
        <v>16.05</v>
      </c>
      <c r="K3516" t="s">
        <v>7669</v>
      </c>
      <c r="L3516" t="s">
        <v>7670</v>
      </c>
      <c r="M3516">
        <v>-18</v>
      </c>
      <c r="N3516">
        <f t="shared" si="141"/>
        <v>-1</v>
      </c>
      <c r="O3516">
        <v>53.96</v>
      </c>
      <c r="P3516">
        <v>21.21</v>
      </c>
      <c r="Q3516">
        <v>1.1100000000000001</v>
      </c>
      <c r="R3516">
        <v>20110309</v>
      </c>
      <c r="S3516" t="str">
        <f>LEFT(R3516,4)</f>
        <v>2011</v>
      </c>
      <c r="T3516" t="str">
        <f>MID(R3516,5,2)</f>
        <v>03</v>
      </c>
      <c r="U3516">
        <v>16.11</v>
      </c>
      <c r="V3516">
        <v>110.73</v>
      </c>
      <c r="W3516">
        <v>61.68</v>
      </c>
      <c r="X3516">
        <v>7.18</v>
      </c>
      <c r="Y3516">
        <v>37.81</v>
      </c>
      <c r="Z3516">
        <v>22.8</v>
      </c>
      <c r="AA3516">
        <v>15.94</v>
      </c>
      <c r="AB3516">
        <v>7.26</v>
      </c>
      <c r="AC3516">
        <v>32.549999999999997</v>
      </c>
      <c r="AD3516">
        <v>13.74</v>
      </c>
      <c r="AE3516">
        <v>0.41</v>
      </c>
      <c r="AF3516">
        <v>32.6</v>
      </c>
      <c r="AG3516">
        <v>21.34</v>
      </c>
      <c r="AH3516">
        <v>18.12</v>
      </c>
      <c r="AI3516">
        <v>0.68</v>
      </c>
      <c r="AJ3516">
        <v>-0.05</v>
      </c>
      <c r="AK3516">
        <v>0.83</v>
      </c>
      <c r="AL3516">
        <v>0.67</v>
      </c>
      <c r="AM3516">
        <v>0.68</v>
      </c>
      <c r="AN3516">
        <v>0.39</v>
      </c>
      <c r="AO3516">
        <v>11.93</v>
      </c>
      <c r="AP3516">
        <v>3.53</v>
      </c>
      <c r="AQ3516">
        <v>-0.85</v>
      </c>
      <c r="AR3516">
        <v>111854</v>
      </c>
      <c r="AS3516">
        <v>15.09</v>
      </c>
      <c r="AT3516">
        <v>3.18</v>
      </c>
      <c r="AU3516">
        <v>3.2</v>
      </c>
      <c r="AV3516">
        <v>7.0000000000000007E-2</v>
      </c>
      <c r="AW3516">
        <v>4450</v>
      </c>
      <c r="AX3516">
        <v>601011</v>
      </c>
    </row>
    <row r="3517" spans="1:50" x14ac:dyDescent="0.4">
      <c r="A3517">
        <v>2941</v>
      </c>
      <c r="B3517" t="s">
        <v>4168</v>
      </c>
      <c r="C3517">
        <v>1.1499999999999999</v>
      </c>
      <c r="D3517">
        <v>146.46</v>
      </c>
      <c r="E3517" t="s">
        <v>85</v>
      </c>
      <c r="F3517" t="s">
        <v>322</v>
      </c>
      <c r="G3517">
        <v>17.46</v>
      </c>
      <c r="H3517">
        <v>51046</v>
      </c>
      <c r="I3517">
        <v>52572</v>
      </c>
      <c r="J3517">
        <v>1.73</v>
      </c>
      <c r="K3517" t="s">
        <v>2587</v>
      </c>
      <c r="L3517" t="s">
        <v>4169</v>
      </c>
      <c r="M3517">
        <v>-18.010000000000002</v>
      </c>
      <c r="N3517">
        <f t="shared" si="141"/>
        <v>-1</v>
      </c>
      <c r="O3517">
        <v>157.4</v>
      </c>
      <c r="P3517">
        <v>32.04</v>
      </c>
      <c r="Q3517">
        <v>0.93</v>
      </c>
      <c r="R3517">
        <v>20181128</v>
      </c>
      <c r="S3517" t="str">
        <f>LEFT(R3517,4)</f>
        <v>2018</v>
      </c>
      <c r="T3517" t="str">
        <f>MID(R3517,5,2)</f>
        <v>11</v>
      </c>
      <c r="U3517">
        <v>6.45</v>
      </c>
      <c r="V3517">
        <v>112.53</v>
      </c>
      <c r="W3517">
        <v>22.5</v>
      </c>
      <c r="X3517">
        <v>2.4</v>
      </c>
      <c r="Y3517">
        <v>77.87</v>
      </c>
      <c r="Z3517">
        <v>84.3</v>
      </c>
      <c r="AA3517">
        <v>3.64</v>
      </c>
      <c r="AB3517">
        <v>2.57</v>
      </c>
      <c r="AC3517">
        <v>59.94</v>
      </c>
      <c r="AD3517">
        <v>21.83</v>
      </c>
      <c r="AE3517">
        <v>33.299999999999997</v>
      </c>
      <c r="AF3517">
        <v>7.28</v>
      </c>
      <c r="AG3517">
        <v>38.35</v>
      </c>
      <c r="AH3517">
        <v>35.31</v>
      </c>
      <c r="AI3517">
        <v>1.01</v>
      </c>
      <c r="AJ3517">
        <v>-0.04</v>
      </c>
      <c r="AK3517">
        <v>1.01</v>
      </c>
      <c r="AL3517">
        <v>0.63</v>
      </c>
      <c r="AM3517">
        <v>0.57999999999999996</v>
      </c>
      <c r="AN3517">
        <v>0.51</v>
      </c>
      <c r="AO3517">
        <v>7.03</v>
      </c>
      <c r="AP3517">
        <v>-15.13</v>
      </c>
      <c r="AQ3517">
        <v>2</v>
      </c>
      <c r="AR3517">
        <v>38313</v>
      </c>
      <c r="AS3517">
        <v>7.92</v>
      </c>
      <c r="AT3517">
        <v>2.64</v>
      </c>
      <c r="AU3517">
        <v>1.51</v>
      </c>
      <c r="AV3517">
        <v>0.06</v>
      </c>
      <c r="AW3517">
        <v>1816</v>
      </c>
      <c r="AX3517">
        <v>2941</v>
      </c>
    </row>
    <row r="3518" spans="1:50" x14ac:dyDescent="0.4">
      <c r="A3518">
        <v>2382</v>
      </c>
      <c r="B3518" t="s">
        <v>2744</v>
      </c>
      <c r="C3518">
        <v>0.17</v>
      </c>
      <c r="D3518">
        <v>23.39</v>
      </c>
      <c r="E3518" t="s">
        <v>287</v>
      </c>
      <c r="F3518" t="s">
        <v>337</v>
      </c>
      <c r="G3518">
        <v>12.11</v>
      </c>
      <c r="H3518">
        <v>47487</v>
      </c>
      <c r="I3518">
        <v>33746</v>
      </c>
      <c r="J3518">
        <v>6.4</v>
      </c>
      <c r="K3518" t="s">
        <v>2745</v>
      </c>
      <c r="L3518" t="s">
        <v>2746</v>
      </c>
      <c r="M3518">
        <v>-18.079999999999998</v>
      </c>
      <c r="N3518">
        <f t="shared" si="141"/>
        <v>-1</v>
      </c>
      <c r="O3518">
        <v>25.37</v>
      </c>
      <c r="P3518">
        <v>33.76</v>
      </c>
      <c r="Q3518">
        <v>0.96</v>
      </c>
      <c r="R3518">
        <v>20100402</v>
      </c>
      <c r="S3518" t="str">
        <f>LEFT(R3518,4)</f>
        <v>2010</v>
      </c>
      <c r="T3518" t="str">
        <f>MID(R3518,5,2)</f>
        <v>04</v>
      </c>
      <c r="U3518">
        <v>9.64</v>
      </c>
      <c r="V3518">
        <v>131.51</v>
      </c>
      <c r="W3518">
        <v>83.65</v>
      </c>
      <c r="X3518">
        <v>0.23</v>
      </c>
      <c r="Y3518">
        <v>36.21</v>
      </c>
      <c r="Z3518">
        <v>34.229999999999997</v>
      </c>
      <c r="AA3518">
        <v>16.04</v>
      </c>
      <c r="AB3518">
        <v>9.68</v>
      </c>
      <c r="AC3518">
        <v>22.26</v>
      </c>
      <c r="AD3518">
        <v>4.12</v>
      </c>
      <c r="AE3518">
        <v>6.55</v>
      </c>
      <c r="AF3518">
        <v>56.67</v>
      </c>
      <c r="AG3518">
        <v>25.99</v>
      </c>
      <c r="AH3518">
        <v>14.04</v>
      </c>
      <c r="AI3518">
        <v>4.29</v>
      </c>
      <c r="AJ3518">
        <v>-0.01</v>
      </c>
      <c r="AK3518">
        <v>4.63</v>
      </c>
      <c r="AL3518">
        <v>3.96</v>
      </c>
      <c r="AM3518">
        <v>3.75</v>
      </c>
      <c r="AN3518">
        <v>3.46</v>
      </c>
      <c r="AO3518">
        <v>10.82</v>
      </c>
      <c r="AP3518">
        <v>5.86</v>
      </c>
      <c r="AQ3518">
        <v>4.07</v>
      </c>
      <c r="AR3518">
        <v>18632</v>
      </c>
      <c r="AS3518">
        <v>45.98</v>
      </c>
      <c r="AT3518">
        <v>16.5</v>
      </c>
      <c r="AU3518">
        <v>14.44</v>
      </c>
      <c r="AV3518">
        <v>1.47</v>
      </c>
      <c r="AW3518">
        <v>4465</v>
      </c>
      <c r="AX3518">
        <v>2382</v>
      </c>
    </row>
    <row r="3519" spans="1:50" x14ac:dyDescent="0.4">
      <c r="A3519">
        <v>300102</v>
      </c>
      <c r="B3519" t="s">
        <v>4486</v>
      </c>
      <c r="C3519">
        <v>-1.25</v>
      </c>
      <c r="D3519" t="s">
        <v>50</v>
      </c>
      <c r="E3519" t="s">
        <v>1840</v>
      </c>
      <c r="F3519" t="s">
        <v>516</v>
      </c>
      <c r="G3519">
        <v>4.76</v>
      </c>
      <c r="H3519">
        <v>47971</v>
      </c>
      <c r="I3519">
        <v>30103</v>
      </c>
      <c r="J3519">
        <v>7.08</v>
      </c>
      <c r="K3519" t="s">
        <v>1567</v>
      </c>
      <c r="L3519" t="s">
        <v>1567</v>
      </c>
      <c r="M3519">
        <v>-18.170000000000002</v>
      </c>
      <c r="N3519">
        <f t="shared" si="141"/>
        <v>-1</v>
      </c>
      <c r="O3519" t="s">
        <v>50</v>
      </c>
      <c r="P3519">
        <v>18.670000000000002</v>
      </c>
      <c r="Q3519">
        <v>1.1100000000000001</v>
      </c>
      <c r="R3519">
        <v>20100812</v>
      </c>
      <c r="S3519" t="str">
        <f>LEFT(R3519,4)</f>
        <v>2010</v>
      </c>
      <c r="T3519" t="str">
        <f>MID(R3519,5,2)</f>
        <v>08</v>
      </c>
      <c r="U3519">
        <v>7.08</v>
      </c>
      <c r="V3519">
        <v>66.819999999999993</v>
      </c>
      <c r="W3519">
        <v>28.27</v>
      </c>
      <c r="X3519">
        <v>0.03</v>
      </c>
      <c r="Y3519">
        <v>57.65</v>
      </c>
      <c r="Z3519">
        <v>25.54</v>
      </c>
      <c r="AA3519">
        <v>28.81</v>
      </c>
      <c r="AB3519">
        <v>1.29</v>
      </c>
      <c r="AC3519">
        <v>18.8</v>
      </c>
      <c r="AD3519">
        <v>6.23</v>
      </c>
      <c r="AE3519">
        <v>6.63</v>
      </c>
      <c r="AF3519">
        <v>15.71</v>
      </c>
      <c r="AG3519">
        <v>7.03</v>
      </c>
      <c r="AH3519">
        <v>5.9</v>
      </c>
      <c r="AI3519">
        <v>-0.51</v>
      </c>
      <c r="AJ3519">
        <v>0.1</v>
      </c>
      <c r="AK3519">
        <v>-0.51</v>
      </c>
      <c r="AL3519">
        <v>-0.5</v>
      </c>
      <c r="AM3519">
        <v>-0.5</v>
      </c>
      <c r="AN3519">
        <v>-1.22</v>
      </c>
      <c r="AO3519">
        <v>5.2</v>
      </c>
      <c r="AP3519">
        <v>-0.05</v>
      </c>
      <c r="AQ3519">
        <v>-0.73</v>
      </c>
      <c r="AR3519">
        <v>42500</v>
      </c>
      <c r="AS3519">
        <v>16.02</v>
      </c>
      <c r="AT3519">
        <v>-7.2</v>
      </c>
      <c r="AU3519">
        <v>-7.07</v>
      </c>
      <c r="AV3519">
        <v>0.5</v>
      </c>
      <c r="AW3519">
        <v>2675</v>
      </c>
      <c r="AX3519">
        <v>300102</v>
      </c>
    </row>
    <row r="3520" spans="1:50" x14ac:dyDescent="0.4">
      <c r="A3520">
        <v>600277</v>
      </c>
      <c r="B3520" t="s">
        <v>6499</v>
      </c>
      <c r="C3520">
        <v>0.22</v>
      </c>
      <c r="D3520">
        <v>12.3</v>
      </c>
      <c r="E3520" t="s">
        <v>81</v>
      </c>
      <c r="F3520" t="s">
        <v>420</v>
      </c>
      <c r="G3520">
        <v>4.53</v>
      </c>
      <c r="H3520">
        <v>148596</v>
      </c>
      <c r="I3520">
        <v>96081</v>
      </c>
      <c r="J3520">
        <v>26.74</v>
      </c>
      <c r="K3520" t="s">
        <v>6500</v>
      </c>
      <c r="L3520" t="s">
        <v>6501</v>
      </c>
      <c r="M3520">
        <v>-18.21</v>
      </c>
      <c r="N3520">
        <f t="shared" si="141"/>
        <v>-1</v>
      </c>
      <c r="O3520">
        <v>14.53</v>
      </c>
      <c r="P3520">
        <v>16.2</v>
      </c>
      <c r="Q3520">
        <v>1.19</v>
      </c>
      <c r="R3520">
        <v>20000725</v>
      </c>
      <c r="S3520" t="str">
        <f>LEFT(R3520,4)</f>
        <v>2000</v>
      </c>
      <c r="T3520" t="str">
        <f>MID(R3520,5,2)</f>
        <v>07</v>
      </c>
      <c r="U3520">
        <v>27.39</v>
      </c>
      <c r="V3520">
        <v>365.67</v>
      </c>
      <c r="W3520">
        <v>152.51</v>
      </c>
      <c r="X3520">
        <v>28.25</v>
      </c>
      <c r="Y3520">
        <v>50.57</v>
      </c>
      <c r="Z3520">
        <v>152.33000000000001</v>
      </c>
      <c r="AA3520">
        <v>127.85</v>
      </c>
      <c r="AB3520">
        <v>10.36</v>
      </c>
      <c r="AC3520">
        <v>130.43</v>
      </c>
      <c r="AD3520">
        <v>4.21</v>
      </c>
      <c r="AE3520">
        <v>8.17</v>
      </c>
      <c r="AF3520">
        <v>96.12</v>
      </c>
      <c r="AG3520">
        <v>98.25</v>
      </c>
      <c r="AH3520">
        <v>83.25</v>
      </c>
      <c r="AI3520">
        <v>10.130000000000001</v>
      </c>
      <c r="AJ3520">
        <v>9.42</v>
      </c>
      <c r="AK3520">
        <v>10.14</v>
      </c>
      <c r="AL3520">
        <v>9.07</v>
      </c>
      <c r="AM3520">
        <v>7.62</v>
      </c>
      <c r="AN3520">
        <v>3.28</v>
      </c>
      <c r="AO3520">
        <v>25.93</v>
      </c>
      <c r="AP3520">
        <v>20.45</v>
      </c>
      <c r="AQ3520">
        <v>16.82</v>
      </c>
      <c r="AR3520">
        <v>67794</v>
      </c>
      <c r="AS3520">
        <v>15.27</v>
      </c>
      <c r="AT3520">
        <v>10.31</v>
      </c>
      <c r="AU3520">
        <v>7.75</v>
      </c>
      <c r="AV3520">
        <v>0.37</v>
      </c>
      <c r="AW3520">
        <v>4264</v>
      </c>
      <c r="AX3520">
        <v>600277</v>
      </c>
    </row>
    <row r="3521" spans="1:50" x14ac:dyDescent="0.4">
      <c r="A3521">
        <v>300484</v>
      </c>
      <c r="B3521" t="s">
        <v>5368</v>
      </c>
      <c r="C3521">
        <v>0</v>
      </c>
      <c r="D3521" t="s">
        <v>50</v>
      </c>
      <c r="E3521" t="s">
        <v>201</v>
      </c>
      <c r="F3521" t="s">
        <v>49</v>
      </c>
      <c r="G3521">
        <v>9.1199999999999992</v>
      </c>
      <c r="H3521">
        <v>11929</v>
      </c>
      <c r="I3521">
        <v>9637</v>
      </c>
      <c r="J3521">
        <v>1.39</v>
      </c>
      <c r="K3521" t="s">
        <v>3882</v>
      </c>
      <c r="L3521" t="s">
        <v>1211</v>
      </c>
      <c r="M3521">
        <v>-18.23</v>
      </c>
      <c r="N3521">
        <f t="shared" si="141"/>
        <v>-1</v>
      </c>
      <c r="O3521" t="s">
        <v>50</v>
      </c>
      <c r="P3521">
        <v>77.62</v>
      </c>
      <c r="Q3521">
        <v>0.93</v>
      </c>
      <c r="R3521">
        <v>20160322</v>
      </c>
      <c r="S3521" t="str">
        <f>LEFT(R3521,4)</f>
        <v>2016</v>
      </c>
      <c r="T3521" t="str">
        <f>MID(R3521,5,2)</f>
        <v>03</v>
      </c>
      <c r="U3521">
        <v>2.08</v>
      </c>
      <c r="V3521">
        <v>10.16</v>
      </c>
      <c r="W3521">
        <v>6.2</v>
      </c>
      <c r="X3521">
        <v>0.05</v>
      </c>
      <c r="Y3521">
        <v>38.520000000000003</v>
      </c>
      <c r="Z3521">
        <v>9.1</v>
      </c>
      <c r="AA3521">
        <v>0.61</v>
      </c>
      <c r="AB3521">
        <v>0.04</v>
      </c>
      <c r="AC3521">
        <v>3.91</v>
      </c>
      <c r="AD3521">
        <v>1.54</v>
      </c>
      <c r="AE3521">
        <v>2.37</v>
      </c>
      <c r="AF3521">
        <v>0.82</v>
      </c>
      <c r="AG3521">
        <v>2.2799999999999998</v>
      </c>
      <c r="AH3521">
        <v>1.49</v>
      </c>
      <c r="AI3521">
        <v>-0.82</v>
      </c>
      <c r="AJ3521">
        <v>0</v>
      </c>
      <c r="AK3521">
        <v>-0.81</v>
      </c>
      <c r="AL3521">
        <v>-0.79</v>
      </c>
      <c r="AM3521">
        <v>-0.8</v>
      </c>
      <c r="AN3521">
        <v>-0.89</v>
      </c>
      <c r="AO3521">
        <v>2.89</v>
      </c>
      <c r="AP3521">
        <v>-0.5</v>
      </c>
      <c r="AQ3521">
        <v>-0.06</v>
      </c>
      <c r="AR3521">
        <v>15633</v>
      </c>
      <c r="AS3521">
        <v>34.53</v>
      </c>
      <c r="AT3521">
        <v>-35.86</v>
      </c>
      <c r="AU3521">
        <v>-35.18</v>
      </c>
      <c r="AV3521">
        <v>0.28000000000000003</v>
      </c>
      <c r="AW3521">
        <v>458</v>
      </c>
      <c r="AX3521">
        <v>300484</v>
      </c>
    </row>
    <row r="3522" spans="1:50" x14ac:dyDescent="0.4">
      <c r="A3522">
        <v>300756</v>
      </c>
      <c r="B3522" t="s">
        <v>5911</v>
      </c>
      <c r="C3522">
        <v>-0.68</v>
      </c>
      <c r="D3522">
        <v>24.58</v>
      </c>
      <c r="E3522" t="s">
        <v>358</v>
      </c>
      <c r="F3522" t="s">
        <v>283</v>
      </c>
      <c r="G3522">
        <v>34.78</v>
      </c>
      <c r="H3522">
        <v>3980</v>
      </c>
      <c r="I3522">
        <v>3413</v>
      </c>
      <c r="J3522">
        <v>0.24</v>
      </c>
      <c r="K3522" t="s">
        <v>733</v>
      </c>
      <c r="L3522" t="s">
        <v>507</v>
      </c>
      <c r="M3522">
        <v>-18.25</v>
      </c>
      <c r="N3522">
        <f t="shared" si="141"/>
        <v>-1</v>
      </c>
      <c r="O3522">
        <v>31.38</v>
      </c>
      <c r="P3522">
        <v>25.92</v>
      </c>
      <c r="Q3522">
        <v>1.36</v>
      </c>
      <c r="R3522">
        <v>20181228</v>
      </c>
      <c r="S3522" t="str">
        <f>LEFT(R3522,4)</f>
        <v>2018</v>
      </c>
      <c r="T3522" t="str">
        <f>MID(R3522,5,2)</f>
        <v>12</v>
      </c>
      <c r="U3522">
        <v>0.73</v>
      </c>
      <c r="V3522">
        <v>16.95</v>
      </c>
      <c r="W3522">
        <v>10.210000000000001</v>
      </c>
      <c r="X3522">
        <v>0</v>
      </c>
      <c r="Y3522">
        <v>39.78</v>
      </c>
      <c r="Z3522">
        <v>14.41</v>
      </c>
      <c r="AA3522">
        <v>1.76</v>
      </c>
      <c r="AB3522">
        <v>0.38</v>
      </c>
      <c r="AC3522">
        <v>6.74</v>
      </c>
      <c r="AD3522">
        <v>3.48</v>
      </c>
      <c r="AE3522">
        <v>1.64</v>
      </c>
      <c r="AF3522">
        <v>4.63</v>
      </c>
      <c r="AG3522">
        <v>4.67</v>
      </c>
      <c r="AH3522">
        <v>1.94</v>
      </c>
      <c r="AI3522">
        <v>0.91</v>
      </c>
      <c r="AJ3522">
        <v>0.06</v>
      </c>
      <c r="AK3522">
        <v>0.9</v>
      </c>
      <c r="AL3522">
        <v>0.78</v>
      </c>
      <c r="AM3522">
        <v>0.78</v>
      </c>
      <c r="AN3522">
        <v>0.69</v>
      </c>
      <c r="AO3522">
        <v>4.5999999999999996</v>
      </c>
      <c r="AP3522">
        <v>0.04</v>
      </c>
      <c r="AQ3522">
        <v>-4.17</v>
      </c>
      <c r="AR3522">
        <v>8504</v>
      </c>
      <c r="AS3522">
        <v>58.35</v>
      </c>
      <c r="AT3522">
        <v>19.420000000000002</v>
      </c>
      <c r="AU3522">
        <v>16.61</v>
      </c>
      <c r="AV3522">
        <v>1.06</v>
      </c>
      <c r="AW3522">
        <v>1032</v>
      </c>
      <c r="AX3522">
        <v>300756</v>
      </c>
    </row>
    <row r="3523" spans="1:50" x14ac:dyDescent="0.4">
      <c r="A3523">
        <v>603421</v>
      </c>
      <c r="B3523" t="s">
        <v>8471</v>
      </c>
      <c r="C3523">
        <v>0.57999999999999996</v>
      </c>
      <c r="D3523">
        <v>39.96</v>
      </c>
      <c r="E3523" t="s">
        <v>237</v>
      </c>
      <c r="F3523" t="s">
        <v>337</v>
      </c>
      <c r="G3523">
        <v>17.32</v>
      </c>
      <c r="H3523">
        <v>19534</v>
      </c>
      <c r="I3523">
        <v>15756</v>
      </c>
      <c r="J3523">
        <v>4.6399999999999997</v>
      </c>
      <c r="K3523" t="s">
        <v>4819</v>
      </c>
      <c r="L3523" t="s">
        <v>8472</v>
      </c>
      <c r="M3523">
        <v>-18.3</v>
      </c>
      <c r="N3523">
        <f t="shared" si="141"/>
        <v>-1</v>
      </c>
      <c r="O3523">
        <v>51.15</v>
      </c>
      <c r="P3523">
        <v>39.85</v>
      </c>
      <c r="Q3523">
        <v>1.8</v>
      </c>
      <c r="R3523">
        <v>20161011</v>
      </c>
      <c r="S3523" t="str">
        <f>LEFT(R3523,4)</f>
        <v>2016</v>
      </c>
      <c r="T3523" t="str">
        <f>MID(R3523,5,2)</f>
        <v>10</v>
      </c>
      <c r="U3523">
        <v>4.6900000000000004</v>
      </c>
      <c r="V3523">
        <v>35.11</v>
      </c>
      <c r="W3523">
        <v>29.81</v>
      </c>
      <c r="X3523">
        <v>0</v>
      </c>
      <c r="Y3523">
        <v>15.1</v>
      </c>
      <c r="Z3523">
        <v>19.739999999999998</v>
      </c>
      <c r="AA3523">
        <v>7.35</v>
      </c>
      <c r="AB3523">
        <v>0.85</v>
      </c>
      <c r="AC3523">
        <v>5.2</v>
      </c>
      <c r="AD3523">
        <v>7.97</v>
      </c>
      <c r="AE3523">
        <v>7.45</v>
      </c>
      <c r="AF3523">
        <v>12.32</v>
      </c>
      <c r="AG3523">
        <v>10.199999999999999</v>
      </c>
      <c r="AH3523">
        <v>5.66</v>
      </c>
      <c r="AI3523">
        <v>1.18</v>
      </c>
      <c r="AJ3523">
        <v>0.11</v>
      </c>
      <c r="AK3523">
        <v>1.27</v>
      </c>
      <c r="AL3523">
        <v>1.53</v>
      </c>
      <c r="AM3523">
        <v>1.53</v>
      </c>
      <c r="AN3523">
        <v>1.44</v>
      </c>
      <c r="AO3523">
        <v>11.7</v>
      </c>
      <c r="AP3523">
        <v>-1.51</v>
      </c>
      <c r="AQ3523">
        <v>-0.12</v>
      </c>
      <c r="AR3523">
        <v>28820</v>
      </c>
      <c r="AS3523">
        <v>44.52</v>
      </c>
      <c r="AT3523">
        <v>11.61</v>
      </c>
      <c r="AU3523">
        <v>14.96</v>
      </c>
      <c r="AV3523">
        <v>1.38</v>
      </c>
      <c r="AW3523">
        <v>2673</v>
      </c>
      <c r="AX3523">
        <v>603421</v>
      </c>
    </row>
    <row r="3524" spans="1:50" x14ac:dyDescent="0.4">
      <c r="A3524">
        <v>600688</v>
      </c>
      <c r="B3524" t="s">
        <v>7166</v>
      </c>
      <c r="C3524">
        <v>0.78</v>
      </c>
      <c r="D3524">
        <v>18.79</v>
      </c>
      <c r="E3524" t="s">
        <v>220</v>
      </c>
      <c r="F3524" t="s">
        <v>872</v>
      </c>
      <c r="G3524">
        <v>3.86</v>
      </c>
      <c r="H3524">
        <v>38403</v>
      </c>
      <c r="I3524">
        <v>63294</v>
      </c>
      <c r="J3524">
        <v>73.290000000000006</v>
      </c>
      <c r="K3524" t="s">
        <v>7167</v>
      </c>
      <c r="L3524" t="s">
        <v>7167</v>
      </c>
      <c r="M3524">
        <v>-18.350000000000001</v>
      </c>
      <c r="N3524">
        <f t="shared" si="141"/>
        <v>-1</v>
      </c>
      <c r="O3524">
        <v>18.3</v>
      </c>
      <c r="P3524">
        <v>7.94</v>
      </c>
      <c r="Q3524">
        <v>0.61</v>
      </c>
      <c r="R3524">
        <v>19931108</v>
      </c>
      <c r="S3524" t="str">
        <f>LEFT(R3524,4)</f>
        <v>1993</v>
      </c>
      <c r="T3524" t="str">
        <f>MID(R3524,5,2)</f>
        <v>11</v>
      </c>
      <c r="U3524">
        <v>108.24</v>
      </c>
      <c r="V3524">
        <v>394.79</v>
      </c>
      <c r="W3524">
        <v>293.32</v>
      </c>
      <c r="X3524">
        <v>1.28</v>
      </c>
      <c r="Y3524">
        <v>25.38</v>
      </c>
      <c r="Z3524">
        <v>196.9</v>
      </c>
      <c r="AA3524">
        <v>111.44</v>
      </c>
      <c r="AB3524">
        <v>3.42</v>
      </c>
      <c r="AC3524">
        <v>98.54</v>
      </c>
      <c r="AD3524">
        <v>60.08</v>
      </c>
      <c r="AE3524">
        <v>28.16</v>
      </c>
      <c r="AF3524">
        <v>6.1</v>
      </c>
      <c r="AG3524">
        <v>753.7</v>
      </c>
      <c r="AH3524">
        <v>628.21</v>
      </c>
      <c r="AI3524">
        <v>20.25</v>
      </c>
      <c r="AJ3524">
        <v>7.09</v>
      </c>
      <c r="AK3524">
        <v>19.98</v>
      </c>
      <c r="AL3524">
        <v>17.13</v>
      </c>
      <c r="AM3524">
        <v>16.72</v>
      </c>
      <c r="AN3524">
        <v>15.22</v>
      </c>
      <c r="AO3524">
        <v>115.97</v>
      </c>
      <c r="AP3524">
        <v>-4.1500000000000004</v>
      </c>
      <c r="AQ3524">
        <v>-55.07</v>
      </c>
      <c r="AR3524">
        <v>87362</v>
      </c>
      <c r="AS3524">
        <v>16.649999999999999</v>
      </c>
      <c r="AT3524">
        <v>2.69</v>
      </c>
      <c r="AU3524">
        <v>2.2200000000000002</v>
      </c>
      <c r="AV3524">
        <v>0.28999999999999998</v>
      </c>
      <c r="AW3524">
        <v>9597</v>
      </c>
      <c r="AX3524">
        <v>600688</v>
      </c>
    </row>
    <row r="3525" spans="1:50" x14ac:dyDescent="0.4">
      <c r="A3525">
        <v>603098</v>
      </c>
      <c r="B3525" t="s">
        <v>8202</v>
      </c>
      <c r="C3525">
        <v>0.73</v>
      </c>
      <c r="D3525">
        <v>20.61</v>
      </c>
      <c r="E3525" t="s">
        <v>1745</v>
      </c>
      <c r="F3525" t="s">
        <v>77</v>
      </c>
      <c r="G3525">
        <v>10.99</v>
      </c>
      <c r="H3525">
        <v>11851</v>
      </c>
      <c r="I3525">
        <v>12903</v>
      </c>
      <c r="J3525">
        <v>4.8</v>
      </c>
      <c r="K3525" t="s">
        <v>3161</v>
      </c>
      <c r="L3525" t="s">
        <v>3161</v>
      </c>
      <c r="M3525">
        <v>-18.350000000000001</v>
      </c>
      <c r="N3525">
        <f t="shared" si="141"/>
        <v>-1</v>
      </c>
      <c r="O3525">
        <v>20.77</v>
      </c>
      <c r="P3525">
        <v>24.16</v>
      </c>
      <c r="Q3525">
        <v>1.4</v>
      </c>
      <c r="R3525">
        <v>20161216</v>
      </c>
      <c r="S3525" t="str">
        <f>LEFT(R3525,4)</f>
        <v>2016</v>
      </c>
      <c r="T3525" t="str">
        <f>MID(R3525,5,2)</f>
        <v>12</v>
      </c>
      <c r="U3525">
        <v>4.8</v>
      </c>
      <c r="V3525">
        <v>36.619999999999997</v>
      </c>
      <c r="W3525">
        <v>20.05</v>
      </c>
      <c r="X3525">
        <v>0</v>
      </c>
      <c r="Y3525">
        <v>45.25</v>
      </c>
      <c r="Z3525">
        <v>30.77</v>
      </c>
      <c r="AA3525">
        <v>2.17</v>
      </c>
      <c r="AB3525">
        <v>1.06</v>
      </c>
      <c r="AC3525">
        <v>15.56</v>
      </c>
      <c r="AD3525">
        <v>12.77</v>
      </c>
      <c r="AE3525">
        <v>14.26</v>
      </c>
      <c r="AF3525">
        <v>3.88</v>
      </c>
      <c r="AG3525">
        <v>24.46</v>
      </c>
      <c r="AH3525">
        <v>19.600000000000001</v>
      </c>
      <c r="AI3525">
        <v>2.31</v>
      </c>
      <c r="AJ3525">
        <v>-0.01</v>
      </c>
      <c r="AK3525">
        <v>2.29</v>
      </c>
      <c r="AL3525">
        <v>1.93</v>
      </c>
      <c r="AM3525">
        <v>1.94</v>
      </c>
      <c r="AN3525">
        <v>1.96</v>
      </c>
      <c r="AO3525">
        <v>9.44</v>
      </c>
      <c r="AP3525">
        <v>1.51</v>
      </c>
      <c r="AQ3525">
        <v>-1.99</v>
      </c>
      <c r="AR3525">
        <v>17760</v>
      </c>
      <c r="AS3525">
        <v>19.87</v>
      </c>
      <c r="AT3525">
        <v>9.4600000000000009</v>
      </c>
      <c r="AU3525">
        <v>7.91</v>
      </c>
      <c r="AV3525">
        <v>0.76</v>
      </c>
      <c r="AW3525">
        <v>1005</v>
      </c>
      <c r="AX3525">
        <v>603098</v>
      </c>
    </row>
    <row r="3526" spans="1:50" x14ac:dyDescent="0.4">
      <c r="A3526">
        <v>300752</v>
      </c>
      <c r="B3526" t="s">
        <v>5906</v>
      </c>
      <c r="C3526">
        <v>-0.97</v>
      </c>
      <c r="D3526">
        <v>35.29</v>
      </c>
      <c r="E3526" t="s">
        <v>115</v>
      </c>
      <c r="F3526" t="s">
        <v>49</v>
      </c>
      <c r="G3526">
        <v>28.59</v>
      </c>
      <c r="H3526">
        <v>5063</v>
      </c>
      <c r="I3526">
        <v>3458</v>
      </c>
      <c r="J3526">
        <v>0.28999999999999998</v>
      </c>
      <c r="K3526" t="s">
        <v>5907</v>
      </c>
      <c r="L3526" t="s">
        <v>764</v>
      </c>
      <c r="M3526">
        <v>-18.39</v>
      </c>
      <c r="N3526">
        <f t="shared" si="141"/>
        <v>-1</v>
      </c>
      <c r="O3526">
        <v>35.07</v>
      </c>
      <c r="P3526">
        <v>20.53</v>
      </c>
      <c r="Q3526">
        <v>1.48</v>
      </c>
      <c r="R3526">
        <v>20181130</v>
      </c>
      <c r="S3526" t="str">
        <f>LEFT(R3526,4)</f>
        <v>2018</v>
      </c>
      <c r="T3526" t="str">
        <f>MID(R3526,5,2)</f>
        <v>11</v>
      </c>
      <c r="U3526">
        <v>1.1599999999999999</v>
      </c>
      <c r="V3526">
        <v>16.260000000000002</v>
      </c>
      <c r="W3526">
        <v>7.96</v>
      </c>
      <c r="X3526">
        <v>0</v>
      </c>
      <c r="Y3526">
        <v>51.02</v>
      </c>
      <c r="Z3526">
        <v>13.16</v>
      </c>
      <c r="AA3526">
        <v>2.4300000000000002</v>
      </c>
      <c r="AB3526">
        <v>0.15</v>
      </c>
      <c r="AC3526">
        <v>8.09</v>
      </c>
      <c r="AD3526">
        <v>2.21</v>
      </c>
      <c r="AE3526">
        <v>4.18</v>
      </c>
      <c r="AF3526">
        <v>3.72</v>
      </c>
      <c r="AG3526">
        <v>11.88</v>
      </c>
      <c r="AH3526">
        <v>9.9499999999999993</v>
      </c>
      <c r="AI3526">
        <v>0.8</v>
      </c>
      <c r="AJ3526">
        <v>0</v>
      </c>
      <c r="AK3526">
        <v>0.8</v>
      </c>
      <c r="AL3526">
        <v>0.71</v>
      </c>
      <c r="AM3526">
        <v>0.71</v>
      </c>
      <c r="AN3526">
        <v>0.54</v>
      </c>
      <c r="AO3526">
        <v>2.77</v>
      </c>
      <c r="AP3526">
        <v>0.47</v>
      </c>
      <c r="AQ3526">
        <v>-1.08</v>
      </c>
      <c r="AR3526">
        <v>12050</v>
      </c>
      <c r="AS3526">
        <v>16.190000000000001</v>
      </c>
      <c r="AT3526">
        <v>6.76</v>
      </c>
      <c r="AU3526">
        <v>5.94</v>
      </c>
      <c r="AV3526">
        <v>0.62</v>
      </c>
      <c r="AW3526">
        <v>2245</v>
      </c>
      <c r="AX3526">
        <v>300752</v>
      </c>
    </row>
    <row r="3527" spans="1:50" x14ac:dyDescent="0.4">
      <c r="A3527">
        <v>2255</v>
      </c>
      <c r="B3527" t="s">
        <v>2371</v>
      </c>
      <c r="C3527">
        <v>-0.31</v>
      </c>
      <c r="D3527">
        <v>30.88</v>
      </c>
      <c r="E3527" t="s">
        <v>358</v>
      </c>
      <c r="F3527" t="s">
        <v>161</v>
      </c>
      <c r="G3527">
        <v>3.18</v>
      </c>
      <c r="H3527">
        <v>52497</v>
      </c>
      <c r="I3527">
        <v>26406</v>
      </c>
      <c r="J3527">
        <v>6.44</v>
      </c>
      <c r="K3527" t="s">
        <v>2372</v>
      </c>
      <c r="L3527" t="s">
        <v>2373</v>
      </c>
      <c r="M3527">
        <v>-18.41</v>
      </c>
      <c r="N3527">
        <f t="shared" si="141"/>
        <v>-1</v>
      </c>
      <c r="O3527" t="s">
        <v>50</v>
      </c>
      <c r="P3527" t="s">
        <v>50</v>
      </c>
      <c r="Q3527">
        <v>0.77</v>
      </c>
      <c r="R3527">
        <v>20080625</v>
      </c>
      <c r="S3527" t="str">
        <f>LEFT(R3527,4)</f>
        <v>2008</v>
      </c>
      <c r="T3527" t="str">
        <f>MID(R3527,5,2)</f>
        <v>06</v>
      </c>
      <c r="U3527">
        <v>8.42</v>
      </c>
      <c r="V3527">
        <v>75.650000000000006</v>
      </c>
      <c r="W3527">
        <v>38.159999999999997</v>
      </c>
      <c r="X3527">
        <v>1.61</v>
      </c>
      <c r="Y3527">
        <v>47.43</v>
      </c>
      <c r="Z3527">
        <v>51.33</v>
      </c>
      <c r="AA3527">
        <v>14.63</v>
      </c>
      <c r="AB3527">
        <v>1.6</v>
      </c>
      <c r="AC3527">
        <v>32.46</v>
      </c>
      <c r="AD3527">
        <v>11.55</v>
      </c>
      <c r="AE3527">
        <v>17.72</v>
      </c>
      <c r="AF3527">
        <v>21.57</v>
      </c>
      <c r="AG3527">
        <v>18.14</v>
      </c>
      <c r="AH3527">
        <v>14.68</v>
      </c>
      <c r="AI3527">
        <v>0.89</v>
      </c>
      <c r="AJ3527">
        <v>0.05</v>
      </c>
      <c r="AK3527">
        <v>0.83</v>
      </c>
      <c r="AL3527">
        <v>0.54</v>
      </c>
      <c r="AM3527">
        <v>0.65</v>
      </c>
      <c r="AN3527">
        <v>0.37</v>
      </c>
      <c r="AO3527">
        <v>7.17</v>
      </c>
      <c r="AP3527">
        <v>-3.74</v>
      </c>
      <c r="AQ3527">
        <v>-3.08</v>
      </c>
      <c r="AR3527">
        <v>46829</v>
      </c>
      <c r="AS3527">
        <v>19.09</v>
      </c>
      <c r="AT3527">
        <v>4.9000000000000004</v>
      </c>
      <c r="AU3527">
        <v>3.6</v>
      </c>
      <c r="AV3527">
        <v>0.17</v>
      </c>
      <c r="AW3527">
        <v>1315</v>
      </c>
      <c r="AX3527">
        <v>2255</v>
      </c>
    </row>
    <row r="3528" spans="1:50" x14ac:dyDescent="0.4">
      <c r="A3528">
        <v>600535</v>
      </c>
      <c r="B3528" t="s">
        <v>6895</v>
      </c>
      <c r="C3528">
        <v>1.65</v>
      </c>
      <c r="D3528">
        <v>15.45</v>
      </c>
      <c r="E3528" t="s">
        <v>413</v>
      </c>
      <c r="F3528" t="s">
        <v>547</v>
      </c>
      <c r="G3528">
        <v>15.39</v>
      </c>
      <c r="H3528">
        <v>93720</v>
      </c>
      <c r="I3528">
        <v>108851</v>
      </c>
      <c r="J3528">
        <v>15.13</v>
      </c>
      <c r="K3528" t="s">
        <v>6896</v>
      </c>
      <c r="L3528" t="s">
        <v>6896</v>
      </c>
      <c r="M3528">
        <v>-18.41</v>
      </c>
      <c r="N3528">
        <f t="shared" si="141"/>
        <v>-1</v>
      </c>
      <c r="O3528">
        <v>17.829999999999998</v>
      </c>
      <c r="P3528">
        <v>15.1</v>
      </c>
      <c r="Q3528">
        <v>1</v>
      </c>
      <c r="R3528">
        <v>20020823</v>
      </c>
      <c r="S3528" t="str">
        <f>LEFT(R3528,4)</f>
        <v>2002</v>
      </c>
      <c r="T3528" t="str">
        <f>MID(R3528,5,2)</f>
        <v>08</v>
      </c>
      <c r="U3528">
        <v>15.13</v>
      </c>
      <c r="V3528">
        <v>244.1</v>
      </c>
      <c r="W3528">
        <v>111.21</v>
      </c>
      <c r="X3528">
        <v>7.44</v>
      </c>
      <c r="Y3528">
        <v>51.39</v>
      </c>
      <c r="Z3528">
        <v>170.28</v>
      </c>
      <c r="AA3528">
        <v>33.33</v>
      </c>
      <c r="AB3528">
        <v>3.96</v>
      </c>
      <c r="AC3528">
        <v>78.87</v>
      </c>
      <c r="AD3528">
        <v>25.23</v>
      </c>
      <c r="AE3528">
        <v>91.61</v>
      </c>
      <c r="AF3528">
        <v>19.3</v>
      </c>
      <c r="AG3528">
        <v>140.91999999999999</v>
      </c>
      <c r="AH3528">
        <v>96.7</v>
      </c>
      <c r="AI3528">
        <v>14.07</v>
      </c>
      <c r="AJ3528">
        <v>0.3</v>
      </c>
      <c r="AK3528">
        <v>14.03</v>
      </c>
      <c r="AL3528">
        <v>11.47</v>
      </c>
      <c r="AM3528">
        <v>11.32</v>
      </c>
      <c r="AN3528">
        <v>10.7</v>
      </c>
      <c r="AO3528">
        <v>68.349999999999994</v>
      </c>
      <c r="AP3528">
        <v>12.62</v>
      </c>
      <c r="AQ3528">
        <v>-11.48</v>
      </c>
      <c r="AR3528">
        <v>78654</v>
      </c>
      <c r="AS3528">
        <v>31.38</v>
      </c>
      <c r="AT3528">
        <v>9.98</v>
      </c>
      <c r="AU3528">
        <v>8.0299999999999994</v>
      </c>
      <c r="AV3528">
        <v>3.82</v>
      </c>
      <c r="AW3528">
        <v>9274</v>
      </c>
      <c r="AX3528">
        <v>600535</v>
      </c>
    </row>
    <row r="3529" spans="1:50" x14ac:dyDescent="0.4">
      <c r="A3529">
        <v>600250</v>
      </c>
      <c r="B3529" t="s">
        <v>6455</v>
      </c>
      <c r="C3529">
        <v>0.47</v>
      </c>
      <c r="D3529">
        <v>68.98</v>
      </c>
      <c r="E3529" t="s">
        <v>292</v>
      </c>
      <c r="F3529" t="s">
        <v>161</v>
      </c>
      <c r="G3529">
        <v>6.44</v>
      </c>
      <c r="H3529">
        <v>4297</v>
      </c>
      <c r="I3529">
        <v>4233</v>
      </c>
      <c r="J3529">
        <v>2.59</v>
      </c>
      <c r="K3529" t="s">
        <v>4660</v>
      </c>
      <c r="L3529" t="s">
        <v>1196</v>
      </c>
      <c r="M3529">
        <v>-18.54</v>
      </c>
      <c r="N3529">
        <f t="shared" si="141"/>
        <v>-1</v>
      </c>
      <c r="O3529">
        <v>10.15</v>
      </c>
      <c r="P3529">
        <v>10.33</v>
      </c>
      <c r="Q3529">
        <v>1</v>
      </c>
      <c r="R3529">
        <v>20010306</v>
      </c>
      <c r="S3529" t="str">
        <f>LEFT(R3529,4)</f>
        <v>2001</v>
      </c>
      <c r="T3529" t="str">
        <f>MID(R3529,5,2)</f>
        <v>03</v>
      </c>
      <c r="U3529">
        <v>2.97</v>
      </c>
      <c r="V3529">
        <v>16</v>
      </c>
      <c r="W3529">
        <v>6.21</v>
      </c>
      <c r="X3529">
        <v>-0.39</v>
      </c>
      <c r="Y3529">
        <v>63.65</v>
      </c>
      <c r="Z3529">
        <v>5.36</v>
      </c>
      <c r="AA3529">
        <v>0.2</v>
      </c>
      <c r="AB3529">
        <v>0.04</v>
      </c>
      <c r="AC3529">
        <v>10.14</v>
      </c>
      <c r="AD3529">
        <v>0.3</v>
      </c>
      <c r="AE3529">
        <v>1.33</v>
      </c>
      <c r="AF3529">
        <v>1.96</v>
      </c>
      <c r="AG3529">
        <v>6.56</v>
      </c>
      <c r="AH3529">
        <v>6.29</v>
      </c>
      <c r="AI3529">
        <v>0.2</v>
      </c>
      <c r="AJ3529">
        <v>0.53</v>
      </c>
      <c r="AK3529">
        <v>0.21</v>
      </c>
      <c r="AL3529">
        <v>0.21</v>
      </c>
      <c r="AM3529">
        <v>0.21</v>
      </c>
      <c r="AN3529">
        <v>-0.12</v>
      </c>
      <c r="AO3529">
        <v>1.1000000000000001</v>
      </c>
      <c r="AP3529">
        <v>-0.91</v>
      </c>
      <c r="AQ3529">
        <v>-0.5</v>
      </c>
      <c r="AR3529">
        <v>11866</v>
      </c>
      <c r="AS3529">
        <v>4.0999999999999996</v>
      </c>
      <c r="AT3529">
        <v>3.12</v>
      </c>
      <c r="AU3529">
        <v>3.18</v>
      </c>
      <c r="AV3529">
        <v>0</v>
      </c>
      <c r="AW3529">
        <v>332</v>
      </c>
      <c r="AX3529">
        <v>600250</v>
      </c>
    </row>
    <row r="3530" spans="1:50" x14ac:dyDescent="0.4">
      <c r="A3530">
        <v>300182</v>
      </c>
      <c r="B3530" t="s">
        <v>4683</v>
      </c>
      <c r="C3530">
        <v>-0.56999999999999995</v>
      </c>
      <c r="D3530">
        <v>21.96</v>
      </c>
      <c r="E3530" t="s">
        <v>317</v>
      </c>
      <c r="F3530" t="s">
        <v>77</v>
      </c>
      <c r="G3530">
        <v>3.49</v>
      </c>
      <c r="H3530">
        <v>220747</v>
      </c>
      <c r="I3530">
        <v>219394</v>
      </c>
      <c r="J3530">
        <v>17.91</v>
      </c>
      <c r="K3530" t="s">
        <v>4684</v>
      </c>
      <c r="L3530" t="s">
        <v>4685</v>
      </c>
      <c r="M3530">
        <v>-18.649999999999999</v>
      </c>
      <c r="N3530">
        <f t="shared" si="141"/>
        <v>-1</v>
      </c>
      <c r="O3530" t="s">
        <v>50</v>
      </c>
      <c r="P3530">
        <v>95.96</v>
      </c>
      <c r="Q3530">
        <v>1.63</v>
      </c>
      <c r="R3530">
        <v>20110222</v>
      </c>
      <c r="S3530" t="str">
        <f>LEFT(R3530,4)</f>
        <v>2011</v>
      </c>
      <c r="T3530" t="str">
        <f>MID(R3530,5,2)</f>
        <v>02</v>
      </c>
      <c r="U3530">
        <v>25.75</v>
      </c>
      <c r="V3530">
        <v>162.9</v>
      </c>
      <c r="W3530">
        <v>101.2</v>
      </c>
      <c r="X3530">
        <v>0.04</v>
      </c>
      <c r="Y3530">
        <v>37.85</v>
      </c>
      <c r="Z3530">
        <v>80.13</v>
      </c>
      <c r="AA3530">
        <v>0.55000000000000004</v>
      </c>
      <c r="AB3530">
        <v>20.96</v>
      </c>
      <c r="AC3530">
        <v>56.17</v>
      </c>
      <c r="AD3530">
        <v>9.74</v>
      </c>
      <c r="AE3530">
        <v>34.64</v>
      </c>
      <c r="AF3530">
        <v>44.32</v>
      </c>
      <c r="AG3530">
        <v>26.39</v>
      </c>
      <c r="AH3530">
        <v>19.25</v>
      </c>
      <c r="AI3530">
        <v>3.06</v>
      </c>
      <c r="AJ3530">
        <v>0.24</v>
      </c>
      <c r="AK3530">
        <v>3.03</v>
      </c>
      <c r="AL3530">
        <v>3.05</v>
      </c>
      <c r="AM3530">
        <v>3.07</v>
      </c>
      <c r="AN3530">
        <v>3.01</v>
      </c>
      <c r="AO3530">
        <v>29.97</v>
      </c>
      <c r="AP3530">
        <v>12.05</v>
      </c>
      <c r="AQ3530">
        <v>-1.25</v>
      </c>
      <c r="AR3530">
        <v>41705</v>
      </c>
      <c r="AS3530">
        <v>27.07</v>
      </c>
      <c r="AT3530">
        <v>11.6</v>
      </c>
      <c r="AU3530">
        <v>11.63</v>
      </c>
      <c r="AV3530">
        <v>0.43</v>
      </c>
      <c r="AW3530">
        <v>879</v>
      </c>
      <c r="AX3530">
        <v>300182</v>
      </c>
    </row>
    <row r="3531" spans="1:50" x14ac:dyDescent="0.4">
      <c r="A3531">
        <v>300077</v>
      </c>
      <c r="B3531" t="s">
        <v>4424</v>
      </c>
      <c r="C3531">
        <v>1.18</v>
      </c>
      <c r="D3531" t="s">
        <v>50</v>
      </c>
      <c r="E3531" t="s">
        <v>1840</v>
      </c>
      <c r="F3531" t="s">
        <v>49</v>
      </c>
      <c r="G3531">
        <v>5.97</v>
      </c>
      <c r="H3531">
        <v>62493</v>
      </c>
      <c r="I3531">
        <v>58781</v>
      </c>
      <c r="J3531">
        <v>5.45</v>
      </c>
      <c r="K3531" t="s">
        <v>209</v>
      </c>
      <c r="L3531" t="s">
        <v>2699</v>
      </c>
      <c r="M3531">
        <v>-18.670000000000002</v>
      </c>
      <c r="N3531">
        <f t="shared" si="141"/>
        <v>-1</v>
      </c>
      <c r="O3531" t="s">
        <v>50</v>
      </c>
      <c r="P3531" t="s">
        <v>50</v>
      </c>
      <c r="Q3531">
        <v>1.1100000000000001</v>
      </c>
      <c r="R3531">
        <v>20100430</v>
      </c>
      <c r="S3531" t="str">
        <f>LEFT(R3531,4)</f>
        <v>2010</v>
      </c>
      <c r="T3531" t="str">
        <f>MID(R3531,5,2)</f>
        <v>04</v>
      </c>
      <c r="U3531">
        <v>5.58</v>
      </c>
      <c r="V3531">
        <v>27.04</v>
      </c>
      <c r="W3531">
        <v>10.1</v>
      </c>
      <c r="X3531">
        <v>-0.46</v>
      </c>
      <c r="Y3531">
        <v>64.33</v>
      </c>
      <c r="Z3531">
        <v>12.15</v>
      </c>
      <c r="AA3531">
        <v>3.27</v>
      </c>
      <c r="AB3531">
        <v>0.72</v>
      </c>
      <c r="AC3531">
        <v>16.22</v>
      </c>
      <c r="AD3531">
        <v>2.1800000000000002</v>
      </c>
      <c r="AE3531">
        <v>3.29</v>
      </c>
      <c r="AF3531">
        <v>20.72</v>
      </c>
      <c r="AG3531">
        <v>2.73</v>
      </c>
      <c r="AH3531">
        <v>2</v>
      </c>
      <c r="AI3531">
        <v>-1</v>
      </c>
      <c r="AJ3531">
        <v>-0.13</v>
      </c>
      <c r="AK3531">
        <v>-1</v>
      </c>
      <c r="AL3531">
        <v>-0.93</v>
      </c>
      <c r="AM3531">
        <v>-0.78</v>
      </c>
      <c r="AN3531">
        <v>-1.03</v>
      </c>
      <c r="AO3531">
        <v>-18.25</v>
      </c>
      <c r="AP3531">
        <v>-0.57999999999999996</v>
      </c>
      <c r="AQ3531">
        <v>-1.88</v>
      </c>
      <c r="AR3531">
        <v>70798</v>
      </c>
      <c r="AS3531">
        <v>26.94</v>
      </c>
      <c r="AT3531">
        <v>-36.630000000000003</v>
      </c>
      <c r="AU3531">
        <v>-28.41</v>
      </c>
      <c r="AV3531">
        <v>0.83</v>
      </c>
      <c r="AW3531">
        <v>859</v>
      </c>
      <c r="AX3531">
        <v>300077</v>
      </c>
    </row>
    <row r="3532" spans="1:50" x14ac:dyDescent="0.4">
      <c r="A3532">
        <v>600385</v>
      </c>
      <c r="B3532" t="s">
        <v>6671</v>
      </c>
      <c r="C3532">
        <v>-0.64</v>
      </c>
      <c r="D3532" t="s">
        <v>50</v>
      </c>
      <c r="E3532" t="s">
        <v>461</v>
      </c>
      <c r="F3532" t="s">
        <v>337</v>
      </c>
      <c r="G3532">
        <v>7.86</v>
      </c>
      <c r="H3532">
        <v>2786</v>
      </c>
      <c r="I3532">
        <v>1840</v>
      </c>
      <c r="J3532">
        <v>1.43</v>
      </c>
      <c r="K3532" t="s">
        <v>3983</v>
      </c>
      <c r="L3532" t="s">
        <v>1088</v>
      </c>
      <c r="M3532">
        <v>-18.71</v>
      </c>
      <c r="N3532">
        <f t="shared" si="141"/>
        <v>-1</v>
      </c>
      <c r="O3532" t="s">
        <v>50</v>
      </c>
      <c r="P3532" t="s">
        <v>50</v>
      </c>
      <c r="Q3532">
        <v>0</v>
      </c>
      <c r="R3532">
        <v>20010723</v>
      </c>
      <c r="S3532" t="str">
        <f>LEFT(R3532,4)</f>
        <v>2001</v>
      </c>
      <c r="T3532" t="str">
        <f>MID(R3532,5,2)</f>
        <v>07</v>
      </c>
      <c r="U3532">
        <v>1.48</v>
      </c>
      <c r="V3532">
        <v>1.87</v>
      </c>
      <c r="W3532">
        <v>0.55000000000000004</v>
      </c>
      <c r="X3532">
        <v>-0.01</v>
      </c>
      <c r="Y3532">
        <v>71.33</v>
      </c>
      <c r="Z3532">
        <v>1.73</v>
      </c>
      <c r="AA3532">
        <v>0</v>
      </c>
      <c r="AB3532">
        <v>0.1</v>
      </c>
      <c r="AC3532">
        <v>1.34</v>
      </c>
      <c r="AD3532">
        <v>0</v>
      </c>
      <c r="AE3532">
        <v>0</v>
      </c>
      <c r="AF3532">
        <v>2.99</v>
      </c>
      <c r="AG3532">
        <v>0.03</v>
      </c>
      <c r="AH3532">
        <v>0</v>
      </c>
      <c r="AI3532">
        <v>-0.05</v>
      </c>
      <c r="AJ3532">
        <v>0</v>
      </c>
      <c r="AK3532">
        <v>-0.09</v>
      </c>
      <c r="AL3532">
        <v>-0.09</v>
      </c>
      <c r="AM3532">
        <v>-0.09</v>
      </c>
      <c r="AN3532">
        <v>-0.05</v>
      </c>
      <c r="AO3532">
        <v>-4.2699999999999996</v>
      </c>
      <c r="AP3532">
        <v>-0.02</v>
      </c>
      <c r="AQ3532">
        <v>-0.02</v>
      </c>
      <c r="AR3532">
        <v>9899</v>
      </c>
      <c r="AS3532">
        <v>88.28</v>
      </c>
      <c r="AT3532">
        <v>-160.37</v>
      </c>
      <c r="AU3532">
        <v>-257.82</v>
      </c>
      <c r="AV3532">
        <v>0</v>
      </c>
      <c r="AW3532">
        <v>81</v>
      </c>
      <c r="AX3532">
        <v>600385</v>
      </c>
    </row>
    <row r="3533" spans="1:50" x14ac:dyDescent="0.4">
      <c r="A3533">
        <v>2691</v>
      </c>
      <c r="B3533" t="s">
        <v>3585</v>
      </c>
      <c r="C3533">
        <v>1.18</v>
      </c>
      <c r="D3533">
        <v>113.65</v>
      </c>
      <c r="E3533" t="s">
        <v>358</v>
      </c>
      <c r="F3533" t="s">
        <v>318</v>
      </c>
      <c r="G3533">
        <v>5.97</v>
      </c>
      <c r="H3533">
        <v>7670</v>
      </c>
      <c r="I3533">
        <v>14759</v>
      </c>
      <c r="J3533">
        <v>3.39</v>
      </c>
      <c r="K3533" t="s">
        <v>3586</v>
      </c>
      <c r="L3533" t="s">
        <v>509</v>
      </c>
      <c r="M3533">
        <v>-18.73</v>
      </c>
      <c r="N3533">
        <f t="shared" si="141"/>
        <v>-1</v>
      </c>
      <c r="O3533">
        <v>121.44</v>
      </c>
      <c r="P3533">
        <v>135.4</v>
      </c>
      <c r="Q3533">
        <v>0.59</v>
      </c>
      <c r="R3533">
        <v>20120731</v>
      </c>
      <c r="S3533" t="str">
        <f>LEFT(R3533,4)</f>
        <v>2012</v>
      </c>
      <c r="T3533" t="str">
        <f>MID(R3533,5,2)</f>
        <v>07</v>
      </c>
      <c r="U3533">
        <v>3.4</v>
      </c>
      <c r="V3533">
        <v>11.02</v>
      </c>
      <c r="W3533">
        <v>8.9</v>
      </c>
      <c r="X3533">
        <v>0</v>
      </c>
      <c r="Y3533">
        <v>19.25</v>
      </c>
      <c r="Z3533">
        <v>6.76</v>
      </c>
      <c r="AA3533">
        <v>2.35</v>
      </c>
      <c r="AB3533">
        <v>0.94</v>
      </c>
      <c r="AC3533">
        <v>1.57</v>
      </c>
      <c r="AD3533">
        <v>2.64</v>
      </c>
      <c r="AE3533">
        <v>3.36</v>
      </c>
      <c r="AF3533">
        <v>3.02</v>
      </c>
      <c r="AG3533">
        <v>2.57</v>
      </c>
      <c r="AH3533">
        <v>1.5</v>
      </c>
      <c r="AI3533">
        <v>0.16</v>
      </c>
      <c r="AJ3533">
        <v>0</v>
      </c>
      <c r="AK3533">
        <v>0.18</v>
      </c>
      <c r="AL3533">
        <v>0.13</v>
      </c>
      <c r="AM3533">
        <v>0.13</v>
      </c>
      <c r="AN3533">
        <v>0.08</v>
      </c>
      <c r="AO3533">
        <v>2.14</v>
      </c>
      <c r="AP3533">
        <v>-0.31</v>
      </c>
      <c r="AQ3533">
        <v>-0.22</v>
      </c>
      <c r="AR3533">
        <v>15498</v>
      </c>
      <c r="AS3533">
        <v>41.52</v>
      </c>
      <c r="AT3533">
        <v>6.33</v>
      </c>
      <c r="AU3533">
        <v>5.24</v>
      </c>
      <c r="AV3533">
        <v>0.08</v>
      </c>
      <c r="AW3533">
        <v>719</v>
      </c>
      <c r="AX3533">
        <v>2691</v>
      </c>
    </row>
    <row r="3534" spans="1:50" x14ac:dyDescent="0.4">
      <c r="A3534">
        <v>300107</v>
      </c>
      <c r="B3534" t="s">
        <v>4491</v>
      </c>
      <c r="C3534">
        <v>5.25</v>
      </c>
      <c r="D3534">
        <v>10.84</v>
      </c>
      <c r="E3534" t="s">
        <v>470</v>
      </c>
      <c r="F3534" t="s">
        <v>318</v>
      </c>
      <c r="G3534">
        <v>7.3</v>
      </c>
      <c r="H3534">
        <v>69387</v>
      </c>
      <c r="I3534">
        <v>100384</v>
      </c>
      <c r="J3534">
        <v>3.34</v>
      </c>
      <c r="K3534" t="s">
        <v>4492</v>
      </c>
      <c r="L3534" t="s">
        <v>4493</v>
      </c>
      <c r="M3534">
        <v>-18.73</v>
      </c>
      <c r="N3534">
        <f t="shared" si="141"/>
        <v>-1</v>
      </c>
      <c r="O3534">
        <v>9.17</v>
      </c>
      <c r="P3534">
        <v>6.22</v>
      </c>
      <c r="Q3534">
        <v>1.1000000000000001</v>
      </c>
      <c r="R3534">
        <v>20100820</v>
      </c>
      <c r="S3534" t="str">
        <f>LEFT(R3534,4)</f>
        <v>2010</v>
      </c>
      <c r="T3534" t="str">
        <f>MID(R3534,5,2)</f>
        <v>08</v>
      </c>
      <c r="U3534">
        <v>5.5</v>
      </c>
      <c r="V3534">
        <v>18.09</v>
      </c>
      <c r="W3534">
        <v>17.11</v>
      </c>
      <c r="X3534">
        <v>0</v>
      </c>
      <c r="Y3534">
        <v>5.41</v>
      </c>
      <c r="Z3534">
        <v>13.36</v>
      </c>
      <c r="AA3534">
        <v>3.96</v>
      </c>
      <c r="AB3534">
        <v>0.08</v>
      </c>
      <c r="AC3534">
        <v>0.81</v>
      </c>
      <c r="AD3534">
        <v>0.89</v>
      </c>
      <c r="AE3534">
        <v>1.3</v>
      </c>
      <c r="AF3534">
        <v>2</v>
      </c>
      <c r="AG3534">
        <v>7.44</v>
      </c>
      <c r="AH3534">
        <v>3.48</v>
      </c>
      <c r="AI3534">
        <v>3.29</v>
      </c>
      <c r="AJ3534">
        <v>0.03</v>
      </c>
      <c r="AK3534">
        <v>3.28</v>
      </c>
      <c r="AL3534">
        <v>2.82</v>
      </c>
      <c r="AM3534">
        <v>2.82</v>
      </c>
      <c r="AN3534">
        <v>2.79</v>
      </c>
      <c r="AO3534">
        <v>8.59</v>
      </c>
      <c r="AP3534">
        <v>0.57999999999999996</v>
      </c>
      <c r="AQ3534">
        <v>0.13</v>
      </c>
      <c r="AR3534">
        <v>39204</v>
      </c>
      <c r="AS3534">
        <v>53.21</v>
      </c>
      <c r="AT3534">
        <v>44.26</v>
      </c>
      <c r="AU3534">
        <v>37.9</v>
      </c>
      <c r="AV3534">
        <v>0.33</v>
      </c>
      <c r="AW3534">
        <v>606</v>
      </c>
      <c r="AX3534">
        <v>300107</v>
      </c>
    </row>
    <row r="3535" spans="1:50" x14ac:dyDescent="0.4">
      <c r="A3535">
        <v>2599</v>
      </c>
      <c r="B3535" t="s">
        <v>3351</v>
      </c>
      <c r="C3535">
        <v>-2.69</v>
      </c>
      <c r="D3535">
        <v>24.63</v>
      </c>
      <c r="E3535" t="s">
        <v>172</v>
      </c>
      <c r="F3535" t="s">
        <v>77</v>
      </c>
      <c r="G3535">
        <v>4.74</v>
      </c>
      <c r="H3535">
        <v>72895</v>
      </c>
      <c r="I3535">
        <v>43954</v>
      </c>
      <c r="J3535">
        <v>3.42</v>
      </c>
      <c r="K3535" t="s">
        <v>3352</v>
      </c>
      <c r="L3535" t="s">
        <v>3353</v>
      </c>
      <c r="M3535">
        <v>-18.78</v>
      </c>
      <c r="N3535">
        <f t="shared" si="141"/>
        <v>-1</v>
      </c>
      <c r="O3535">
        <v>19.79</v>
      </c>
      <c r="P3535">
        <v>20.8</v>
      </c>
      <c r="Q3535">
        <v>0.95</v>
      </c>
      <c r="R3535">
        <v>20110715</v>
      </c>
      <c r="S3535" t="str">
        <f>LEFT(R3535,4)</f>
        <v>2011</v>
      </c>
      <c r="T3535" t="str">
        <f>MID(R3535,5,2)</f>
        <v>07</v>
      </c>
      <c r="U3535">
        <v>5.48</v>
      </c>
      <c r="V3535">
        <v>25.93</v>
      </c>
      <c r="W3535">
        <v>16.809999999999999</v>
      </c>
      <c r="X3535">
        <v>0.2</v>
      </c>
      <c r="Y3535">
        <v>34.42</v>
      </c>
      <c r="Z3535">
        <v>11.84</v>
      </c>
      <c r="AA3535">
        <v>7.25</v>
      </c>
      <c r="AB3535">
        <v>1.03</v>
      </c>
      <c r="AC3535">
        <v>6.67</v>
      </c>
      <c r="AD3535">
        <v>2.2999999999999998</v>
      </c>
      <c r="AE3535">
        <v>5.33</v>
      </c>
      <c r="AF3535">
        <v>6.37</v>
      </c>
      <c r="AG3535">
        <v>14.01</v>
      </c>
      <c r="AH3535">
        <v>10.91</v>
      </c>
      <c r="AI3535">
        <v>0.97</v>
      </c>
      <c r="AJ3535">
        <v>0.05</v>
      </c>
      <c r="AK3535">
        <v>0.99</v>
      </c>
      <c r="AL3535">
        <v>0.81</v>
      </c>
      <c r="AM3535">
        <v>0.79</v>
      </c>
      <c r="AN3535">
        <v>0.64</v>
      </c>
      <c r="AO3535">
        <v>4.7</v>
      </c>
      <c r="AP3535">
        <v>1.34</v>
      </c>
      <c r="AQ3535">
        <v>0.56000000000000005</v>
      </c>
      <c r="AR3535">
        <v>18880</v>
      </c>
      <c r="AS3535">
        <v>22.15</v>
      </c>
      <c r="AT3535">
        <v>6.94</v>
      </c>
      <c r="AU3535">
        <v>5.61</v>
      </c>
      <c r="AV3535">
        <v>0.19</v>
      </c>
      <c r="AW3535">
        <v>3049</v>
      </c>
      <c r="AX3535">
        <v>2599</v>
      </c>
    </row>
    <row r="3536" spans="1:50" x14ac:dyDescent="0.4">
      <c r="A3536">
        <v>300700</v>
      </c>
      <c r="B3536" t="s">
        <v>5812</v>
      </c>
      <c r="C3536">
        <v>-0.3</v>
      </c>
      <c r="D3536" t="s">
        <v>50</v>
      </c>
      <c r="E3536" t="s">
        <v>493</v>
      </c>
      <c r="F3536" t="s">
        <v>313</v>
      </c>
      <c r="G3536">
        <v>20.3</v>
      </c>
      <c r="H3536">
        <v>15062</v>
      </c>
      <c r="I3536">
        <v>8960</v>
      </c>
      <c r="J3536">
        <v>0.44</v>
      </c>
      <c r="K3536" t="s">
        <v>5813</v>
      </c>
      <c r="L3536" t="s">
        <v>5814</v>
      </c>
      <c r="M3536">
        <v>-18.84</v>
      </c>
      <c r="N3536">
        <f t="shared" si="141"/>
        <v>-1</v>
      </c>
      <c r="O3536" t="s">
        <v>50</v>
      </c>
      <c r="P3536">
        <v>48.94</v>
      </c>
      <c r="Q3536">
        <v>1.41</v>
      </c>
      <c r="R3536">
        <v>20170912</v>
      </c>
      <c r="S3536" t="str">
        <f>LEFT(R3536,4)</f>
        <v>2017</v>
      </c>
      <c r="T3536" t="str">
        <f>MID(R3536,5,2)</f>
        <v>09</v>
      </c>
      <c r="U3536">
        <v>0.82</v>
      </c>
      <c r="V3536">
        <v>10.87</v>
      </c>
      <c r="W3536">
        <v>5.62</v>
      </c>
      <c r="X3536">
        <v>0</v>
      </c>
      <c r="Y3536">
        <v>48.3</v>
      </c>
      <c r="Z3536">
        <v>5.62</v>
      </c>
      <c r="AA3536">
        <v>3.54</v>
      </c>
      <c r="AB3536">
        <v>0.41</v>
      </c>
      <c r="AC3536">
        <v>3.29</v>
      </c>
      <c r="AD3536">
        <v>1.46</v>
      </c>
      <c r="AE3536">
        <v>1.26</v>
      </c>
      <c r="AF3536">
        <v>2.39</v>
      </c>
      <c r="AG3536">
        <v>1.93</v>
      </c>
      <c r="AH3536">
        <v>1.63</v>
      </c>
      <c r="AI3536">
        <v>-0.22</v>
      </c>
      <c r="AJ3536">
        <v>-0.01</v>
      </c>
      <c r="AK3536">
        <v>-0.21</v>
      </c>
      <c r="AL3536">
        <v>-0.15</v>
      </c>
      <c r="AM3536">
        <v>-0.15</v>
      </c>
      <c r="AN3536">
        <v>-0.18</v>
      </c>
      <c r="AO3536">
        <v>1.72</v>
      </c>
      <c r="AP3536">
        <v>-0.38</v>
      </c>
      <c r="AQ3536">
        <v>-0.01</v>
      </c>
      <c r="AR3536">
        <v>14794</v>
      </c>
      <c r="AS3536">
        <v>15.82</v>
      </c>
      <c r="AT3536">
        <v>-11.36</v>
      </c>
      <c r="AU3536">
        <v>-8.01</v>
      </c>
      <c r="AV3536">
        <v>0.13</v>
      </c>
      <c r="AW3536">
        <v>895</v>
      </c>
      <c r="AX3536">
        <v>300700</v>
      </c>
    </row>
    <row r="3537" spans="1:50" x14ac:dyDescent="0.4">
      <c r="A3537">
        <v>2480</v>
      </c>
      <c r="B3537" t="s">
        <v>3025</v>
      </c>
      <c r="C3537">
        <v>1.28</v>
      </c>
      <c r="D3537" t="s">
        <v>50</v>
      </c>
      <c r="E3537" t="s">
        <v>527</v>
      </c>
      <c r="F3537" t="s">
        <v>302</v>
      </c>
      <c r="G3537">
        <v>3.94</v>
      </c>
      <c r="H3537">
        <v>11896</v>
      </c>
      <c r="I3537">
        <v>19851</v>
      </c>
      <c r="J3537">
        <v>6.4</v>
      </c>
      <c r="K3537" t="s">
        <v>472</v>
      </c>
      <c r="L3537" t="s">
        <v>3026</v>
      </c>
      <c r="M3537">
        <v>-18.850000000000001</v>
      </c>
      <c r="N3537">
        <f t="shared" si="141"/>
        <v>-1</v>
      </c>
      <c r="O3537" t="s">
        <v>50</v>
      </c>
      <c r="P3537">
        <v>195.74</v>
      </c>
      <c r="Q3537">
        <v>0.87</v>
      </c>
      <c r="R3537">
        <v>20100921</v>
      </c>
      <c r="S3537" t="str">
        <f>LEFT(R3537,4)</f>
        <v>2010</v>
      </c>
      <c r="T3537" t="str">
        <f>MID(R3537,5,2)</f>
        <v>09</v>
      </c>
      <c r="U3537">
        <v>6.51</v>
      </c>
      <c r="V3537">
        <v>78.52</v>
      </c>
      <c r="W3537">
        <v>22.25</v>
      </c>
      <c r="X3537">
        <v>1.43</v>
      </c>
      <c r="Y3537">
        <v>69.849999999999994</v>
      </c>
      <c r="Z3537">
        <v>45.6</v>
      </c>
      <c r="AA3537">
        <v>14.22</v>
      </c>
      <c r="AB3537">
        <v>4.13</v>
      </c>
      <c r="AC3537">
        <v>47.72</v>
      </c>
      <c r="AD3537">
        <v>15.07</v>
      </c>
      <c r="AE3537">
        <v>16.18</v>
      </c>
      <c r="AF3537">
        <v>14.79</v>
      </c>
      <c r="AG3537">
        <v>12.78</v>
      </c>
      <c r="AH3537">
        <v>10.27</v>
      </c>
      <c r="AI3537">
        <v>-1.41</v>
      </c>
      <c r="AJ3537">
        <v>0.17</v>
      </c>
      <c r="AK3537">
        <v>-1.31</v>
      </c>
      <c r="AL3537">
        <v>-1.1499999999999999</v>
      </c>
      <c r="AM3537">
        <v>-1.21</v>
      </c>
      <c r="AN3537">
        <v>-1.44</v>
      </c>
      <c r="AO3537">
        <v>0.47</v>
      </c>
      <c r="AP3537">
        <v>-2.4700000000000002</v>
      </c>
      <c r="AQ3537">
        <v>-2.33</v>
      </c>
      <c r="AR3537">
        <v>34685</v>
      </c>
      <c r="AS3537">
        <v>19.63</v>
      </c>
      <c r="AT3537">
        <v>-11.03</v>
      </c>
      <c r="AU3537">
        <v>-9.4499999999999993</v>
      </c>
      <c r="AV3537">
        <v>0.31</v>
      </c>
      <c r="AW3537">
        <v>2034</v>
      </c>
      <c r="AX3537">
        <v>2480</v>
      </c>
    </row>
    <row r="3538" spans="1:50" x14ac:dyDescent="0.4">
      <c r="A3538">
        <v>300197</v>
      </c>
      <c r="B3538" t="s">
        <v>4715</v>
      </c>
      <c r="C3538">
        <v>1.66</v>
      </c>
      <c r="D3538">
        <v>259.75</v>
      </c>
      <c r="E3538" t="s">
        <v>62</v>
      </c>
      <c r="F3538" t="s">
        <v>49</v>
      </c>
      <c r="G3538">
        <v>3.03</v>
      </c>
      <c r="H3538">
        <v>60797</v>
      </c>
      <c r="I3538">
        <v>85066</v>
      </c>
      <c r="J3538">
        <v>16.670000000000002</v>
      </c>
      <c r="K3538" t="s">
        <v>4716</v>
      </c>
      <c r="L3538" t="s">
        <v>4717</v>
      </c>
      <c r="M3538">
        <v>-18.940000000000001</v>
      </c>
      <c r="N3538">
        <f t="shared" si="141"/>
        <v>-1</v>
      </c>
      <c r="O3538" t="s">
        <v>50</v>
      </c>
      <c r="P3538">
        <v>23.59</v>
      </c>
      <c r="Q3538">
        <v>0.49</v>
      </c>
      <c r="R3538">
        <v>20110329</v>
      </c>
      <c r="S3538" t="str">
        <f>LEFT(R3538,4)</f>
        <v>2011</v>
      </c>
      <c r="T3538" t="str">
        <f>MID(R3538,5,2)</f>
        <v>03</v>
      </c>
      <c r="U3538">
        <v>23.46</v>
      </c>
      <c r="V3538">
        <v>291.12</v>
      </c>
      <c r="W3538">
        <v>64.61</v>
      </c>
      <c r="X3538">
        <v>5.82</v>
      </c>
      <c r="Y3538">
        <v>75.81</v>
      </c>
      <c r="Z3538">
        <v>149.83000000000001</v>
      </c>
      <c r="AA3538">
        <v>6.83</v>
      </c>
      <c r="AB3538">
        <v>5.82</v>
      </c>
      <c r="AC3538">
        <v>158.86000000000001</v>
      </c>
      <c r="AD3538">
        <v>81.56</v>
      </c>
      <c r="AE3538">
        <v>8.6300000000000008</v>
      </c>
      <c r="AF3538">
        <v>17.02</v>
      </c>
      <c r="AG3538">
        <v>45.27</v>
      </c>
      <c r="AH3538">
        <v>34.700000000000003</v>
      </c>
      <c r="AI3538">
        <v>0.15</v>
      </c>
      <c r="AJ3538">
        <v>0.01</v>
      </c>
      <c r="AK3538">
        <v>0.16</v>
      </c>
      <c r="AL3538">
        <v>0.09</v>
      </c>
      <c r="AM3538">
        <v>0.21</v>
      </c>
      <c r="AN3538">
        <v>0.01</v>
      </c>
      <c r="AO3538">
        <v>21.83</v>
      </c>
      <c r="AP3538">
        <v>9.5299999999999994</v>
      </c>
      <c r="AQ3538">
        <v>-0.15</v>
      </c>
      <c r="AR3538">
        <v>53528</v>
      </c>
      <c r="AS3538">
        <v>23.35</v>
      </c>
      <c r="AT3538">
        <v>0.34</v>
      </c>
      <c r="AU3538">
        <v>0.46</v>
      </c>
      <c r="AV3538">
        <v>1.44</v>
      </c>
      <c r="AW3538">
        <v>4138</v>
      </c>
      <c r="AX3538">
        <v>300197</v>
      </c>
    </row>
    <row r="3539" spans="1:50" x14ac:dyDescent="0.4">
      <c r="A3539">
        <v>601777</v>
      </c>
      <c r="B3539" t="s">
        <v>7959</v>
      </c>
      <c r="C3539">
        <v>-0.65</v>
      </c>
      <c r="D3539" t="s">
        <v>50</v>
      </c>
      <c r="E3539" t="s">
        <v>1395</v>
      </c>
      <c r="F3539" t="s">
        <v>478</v>
      </c>
      <c r="G3539">
        <v>3.09</v>
      </c>
      <c r="H3539">
        <v>209133</v>
      </c>
      <c r="I3539">
        <v>160019</v>
      </c>
      <c r="J3539">
        <v>12.86</v>
      </c>
      <c r="K3539" t="s">
        <v>3516</v>
      </c>
      <c r="L3539" t="s">
        <v>7960</v>
      </c>
      <c r="M3539">
        <v>-19.16</v>
      </c>
      <c r="N3539">
        <f t="shared" si="141"/>
        <v>-1</v>
      </c>
      <c r="O3539" t="s">
        <v>50</v>
      </c>
      <c r="P3539">
        <v>16</v>
      </c>
      <c r="Q3539">
        <v>1.1299999999999999</v>
      </c>
      <c r="R3539">
        <v>20101125</v>
      </c>
      <c r="S3539" t="str">
        <f>LEFT(R3539,4)</f>
        <v>2010</v>
      </c>
      <c r="T3539" t="str">
        <f>MID(R3539,5,2)</f>
        <v>11</v>
      </c>
      <c r="U3539">
        <v>13.14</v>
      </c>
      <c r="V3539">
        <v>227.86</v>
      </c>
      <c r="W3539">
        <v>48.28</v>
      </c>
      <c r="X3539">
        <v>0.94</v>
      </c>
      <c r="Y3539">
        <v>78.400000000000006</v>
      </c>
      <c r="Z3539">
        <v>86.41</v>
      </c>
      <c r="AA3539">
        <v>58.19</v>
      </c>
      <c r="AB3539">
        <v>13.41</v>
      </c>
      <c r="AC3539">
        <v>168.94</v>
      </c>
      <c r="AD3539">
        <v>13.8</v>
      </c>
      <c r="AE3539">
        <v>20.68</v>
      </c>
      <c r="AF3539">
        <v>50.96</v>
      </c>
      <c r="AG3539">
        <v>66.86</v>
      </c>
      <c r="AH3539">
        <v>63.67</v>
      </c>
      <c r="AI3539">
        <v>-30.75</v>
      </c>
      <c r="AJ3539">
        <v>2.98</v>
      </c>
      <c r="AK3539">
        <v>-31.23</v>
      </c>
      <c r="AL3539">
        <v>-26.39</v>
      </c>
      <c r="AM3539">
        <v>-26.33</v>
      </c>
      <c r="AN3539">
        <v>-25.02</v>
      </c>
      <c r="AO3539">
        <v>-10.6</v>
      </c>
      <c r="AP3539">
        <v>-7.82</v>
      </c>
      <c r="AQ3539">
        <v>0.71</v>
      </c>
      <c r="AR3539">
        <v>73632</v>
      </c>
      <c r="AS3539">
        <v>4.78</v>
      </c>
      <c r="AT3539">
        <v>-45.99</v>
      </c>
      <c r="AU3539">
        <v>-39.380000000000003</v>
      </c>
      <c r="AV3539">
        <v>2.0499999999999998</v>
      </c>
      <c r="AW3539">
        <v>9134</v>
      </c>
      <c r="AX3539">
        <v>601777</v>
      </c>
    </row>
    <row r="3540" spans="1:50" x14ac:dyDescent="0.4">
      <c r="A3540">
        <v>2502</v>
      </c>
      <c r="B3540" t="s">
        <v>3081</v>
      </c>
      <c r="C3540">
        <v>-2.4500000000000002</v>
      </c>
      <c r="D3540" t="s">
        <v>50</v>
      </c>
      <c r="E3540" t="s">
        <v>306</v>
      </c>
      <c r="F3540" t="s">
        <v>283</v>
      </c>
      <c r="G3540">
        <v>3.2</v>
      </c>
      <c r="H3540">
        <v>111142</v>
      </c>
      <c r="I3540">
        <v>88458</v>
      </c>
      <c r="J3540">
        <v>7</v>
      </c>
      <c r="K3540" t="s">
        <v>3082</v>
      </c>
      <c r="L3540" t="s">
        <v>1614</v>
      </c>
      <c r="M3540">
        <v>-19.29</v>
      </c>
      <c r="N3540">
        <f t="shared" si="141"/>
        <v>-1</v>
      </c>
      <c r="O3540" t="s">
        <v>50</v>
      </c>
      <c r="P3540" t="s">
        <v>50</v>
      </c>
      <c r="Q3540">
        <v>1.33</v>
      </c>
      <c r="R3540">
        <v>20101117</v>
      </c>
      <c r="S3540" t="str">
        <f>LEFT(R3540,4)</f>
        <v>2010</v>
      </c>
      <c r="T3540" t="str">
        <f>MID(R3540,5,2)</f>
        <v>11</v>
      </c>
      <c r="U3540">
        <v>8.6</v>
      </c>
      <c r="V3540">
        <v>17.649999999999999</v>
      </c>
      <c r="W3540">
        <v>16.7</v>
      </c>
      <c r="X3540">
        <v>0.15</v>
      </c>
      <c r="Y3540">
        <v>4.53</v>
      </c>
      <c r="Z3540">
        <v>12.36</v>
      </c>
      <c r="AA3540">
        <v>0.69</v>
      </c>
      <c r="AB3540">
        <v>0.1</v>
      </c>
      <c r="AC3540">
        <v>0.8</v>
      </c>
      <c r="AD3540">
        <v>0.25</v>
      </c>
      <c r="AE3540">
        <v>4.5199999999999996</v>
      </c>
      <c r="AF3540">
        <v>16.37</v>
      </c>
      <c r="AG3540">
        <v>7.92</v>
      </c>
      <c r="AH3540">
        <v>7.38</v>
      </c>
      <c r="AI3540">
        <v>-4.68</v>
      </c>
      <c r="AJ3540">
        <v>0</v>
      </c>
      <c r="AK3540">
        <v>-4.68</v>
      </c>
      <c r="AL3540">
        <v>-4.67</v>
      </c>
      <c r="AM3540">
        <v>-4.66</v>
      </c>
      <c r="AN3540">
        <v>-4.71</v>
      </c>
      <c r="AO3540">
        <v>-8.5500000000000007</v>
      </c>
      <c r="AP3540">
        <v>-2.5</v>
      </c>
      <c r="AQ3540">
        <v>-2.14</v>
      </c>
      <c r="AR3540">
        <v>38986</v>
      </c>
      <c r="AS3540">
        <v>6.84</v>
      </c>
      <c r="AT3540">
        <v>-59.08</v>
      </c>
      <c r="AU3540">
        <v>-58.86</v>
      </c>
      <c r="AV3540">
        <v>0.13</v>
      </c>
      <c r="AW3540">
        <v>364</v>
      </c>
      <c r="AX3540">
        <v>2502</v>
      </c>
    </row>
    <row r="3541" spans="1:50" x14ac:dyDescent="0.4">
      <c r="A3541">
        <v>300528</v>
      </c>
      <c r="B3541" t="s">
        <v>5469</v>
      </c>
      <c r="C3541">
        <v>-0.28999999999999998</v>
      </c>
      <c r="D3541" t="s">
        <v>50</v>
      </c>
      <c r="E3541" t="s">
        <v>306</v>
      </c>
      <c r="F3541" t="s">
        <v>161</v>
      </c>
      <c r="G3541">
        <v>6.77</v>
      </c>
      <c r="H3541">
        <v>12477</v>
      </c>
      <c r="I3541">
        <v>7448</v>
      </c>
      <c r="J3541">
        <v>2.16</v>
      </c>
      <c r="K3541" t="s">
        <v>5470</v>
      </c>
      <c r="L3541" t="s">
        <v>5471</v>
      </c>
      <c r="M3541">
        <v>-19.29</v>
      </c>
      <c r="N3541">
        <f t="shared" si="141"/>
        <v>-1</v>
      </c>
      <c r="O3541" t="s">
        <v>50</v>
      </c>
      <c r="P3541" t="s">
        <v>50</v>
      </c>
      <c r="Q3541">
        <v>1.1499999999999999</v>
      </c>
      <c r="R3541">
        <v>20160808</v>
      </c>
      <c r="S3541" t="str">
        <f>LEFT(R3541,4)</f>
        <v>2016</v>
      </c>
      <c r="T3541" t="str">
        <f>MID(R3541,5,2)</f>
        <v>08</v>
      </c>
      <c r="U3541">
        <v>3.73</v>
      </c>
      <c r="V3541">
        <v>24</v>
      </c>
      <c r="W3541">
        <v>13.22</v>
      </c>
      <c r="X3541">
        <v>-0.26</v>
      </c>
      <c r="Y3541">
        <v>46</v>
      </c>
      <c r="Z3541">
        <v>17.350000000000001</v>
      </c>
      <c r="AA3541">
        <v>3.34</v>
      </c>
      <c r="AB3541">
        <v>0.28000000000000003</v>
      </c>
      <c r="AC3541">
        <v>10.79</v>
      </c>
      <c r="AD3541">
        <v>4.67</v>
      </c>
      <c r="AE3541">
        <v>1.82</v>
      </c>
      <c r="AF3541">
        <v>8.6</v>
      </c>
      <c r="AG3541">
        <v>14.01</v>
      </c>
      <c r="AH3541">
        <v>9.18</v>
      </c>
      <c r="AI3541">
        <v>-0.48</v>
      </c>
      <c r="AJ3541">
        <v>0.06</v>
      </c>
      <c r="AK3541">
        <v>-0.52</v>
      </c>
      <c r="AL3541">
        <v>-0.53</v>
      </c>
      <c r="AM3541">
        <v>-0.36</v>
      </c>
      <c r="AN3541">
        <v>-0.45</v>
      </c>
      <c r="AO3541">
        <v>0.51</v>
      </c>
      <c r="AP3541">
        <v>1.49</v>
      </c>
      <c r="AQ3541">
        <v>0.88</v>
      </c>
      <c r="AR3541">
        <v>28210</v>
      </c>
      <c r="AS3541">
        <v>34.51</v>
      </c>
      <c r="AT3541">
        <v>-3.43</v>
      </c>
      <c r="AU3541">
        <v>-2.5299999999999998</v>
      </c>
      <c r="AV3541">
        <v>0</v>
      </c>
      <c r="AW3541">
        <v>1641</v>
      </c>
      <c r="AX3541">
        <v>300528</v>
      </c>
    </row>
    <row r="3542" spans="1:50" x14ac:dyDescent="0.4">
      <c r="A3542">
        <v>600579</v>
      </c>
      <c r="B3542" t="s">
        <v>6967</v>
      </c>
      <c r="C3542">
        <v>1.53</v>
      </c>
      <c r="D3542" t="s">
        <v>50</v>
      </c>
      <c r="E3542" t="s">
        <v>1267</v>
      </c>
      <c r="F3542" t="s">
        <v>337</v>
      </c>
      <c r="G3542">
        <v>6.57</v>
      </c>
      <c r="H3542">
        <v>12760</v>
      </c>
      <c r="I3542">
        <v>12645</v>
      </c>
      <c r="J3542">
        <v>4.0999999999999996</v>
      </c>
      <c r="K3542" t="s">
        <v>143</v>
      </c>
      <c r="L3542" t="s">
        <v>6968</v>
      </c>
      <c r="M3542">
        <v>-19.3</v>
      </c>
      <c r="N3542">
        <f t="shared" si="141"/>
        <v>-1</v>
      </c>
      <c r="O3542" t="s">
        <v>50</v>
      </c>
      <c r="P3542">
        <v>30.8</v>
      </c>
      <c r="Q3542">
        <v>1.59</v>
      </c>
      <c r="R3542">
        <v>20020809</v>
      </c>
      <c r="S3542" t="str">
        <f>LEFT(R3542,4)</f>
        <v>2002</v>
      </c>
      <c r="T3542" t="str">
        <f>MID(R3542,5,2)</f>
        <v>08</v>
      </c>
      <c r="U3542">
        <v>8.83</v>
      </c>
      <c r="V3542">
        <v>163.66</v>
      </c>
      <c r="W3542">
        <v>55.1</v>
      </c>
      <c r="X3542">
        <v>0</v>
      </c>
      <c r="Y3542">
        <v>66.33</v>
      </c>
      <c r="Z3542">
        <v>73.7</v>
      </c>
      <c r="AA3542">
        <v>17.079999999999998</v>
      </c>
      <c r="AB3542">
        <v>33.450000000000003</v>
      </c>
      <c r="AC3542">
        <v>55.36</v>
      </c>
      <c r="AD3542">
        <v>33.56</v>
      </c>
      <c r="AE3542">
        <v>20.65</v>
      </c>
      <c r="AF3542">
        <v>50.08</v>
      </c>
      <c r="AG3542">
        <v>74.150000000000006</v>
      </c>
      <c r="AH3542">
        <v>56.52</v>
      </c>
      <c r="AI3542">
        <v>-1.63</v>
      </c>
      <c r="AJ3542">
        <v>0</v>
      </c>
      <c r="AK3542">
        <v>-1.28</v>
      </c>
      <c r="AL3542">
        <v>-0.91</v>
      </c>
      <c r="AM3542">
        <v>-0.91</v>
      </c>
      <c r="AN3542">
        <v>-0.75</v>
      </c>
      <c r="AO3542">
        <v>-4.97</v>
      </c>
      <c r="AP3542">
        <v>1.5</v>
      </c>
      <c r="AQ3542">
        <v>3.92</v>
      </c>
      <c r="AR3542">
        <v>12560</v>
      </c>
      <c r="AS3542">
        <v>23.78</v>
      </c>
      <c r="AT3542">
        <v>-2.2000000000000002</v>
      </c>
      <c r="AU3542">
        <v>-1.22</v>
      </c>
      <c r="AV3542">
        <v>1.49</v>
      </c>
      <c r="AW3542">
        <v>6054</v>
      </c>
      <c r="AX3542">
        <v>600579</v>
      </c>
    </row>
    <row r="3543" spans="1:50" x14ac:dyDescent="0.4">
      <c r="A3543">
        <v>300597</v>
      </c>
      <c r="B3543" t="s">
        <v>5607</v>
      </c>
      <c r="C3543">
        <v>-0.34</v>
      </c>
      <c r="D3543">
        <v>113.31</v>
      </c>
      <c r="E3543" t="s">
        <v>237</v>
      </c>
      <c r="F3543" t="s">
        <v>146</v>
      </c>
      <c r="G3543">
        <v>11.82</v>
      </c>
      <c r="H3543">
        <v>11352</v>
      </c>
      <c r="I3543">
        <v>8234</v>
      </c>
      <c r="J3543">
        <v>1.37</v>
      </c>
      <c r="K3543" t="s">
        <v>3369</v>
      </c>
      <c r="L3543" t="s">
        <v>5608</v>
      </c>
      <c r="M3543">
        <v>-19.39</v>
      </c>
      <c r="N3543">
        <f t="shared" si="141"/>
        <v>-1</v>
      </c>
      <c r="O3543">
        <v>73.86</v>
      </c>
      <c r="P3543">
        <v>64.37</v>
      </c>
      <c r="Q3543">
        <v>1.69</v>
      </c>
      <c r="R3543">
        <v>20170123</v>
      </c>
      <c r="S3543" t="str">
        <f>LEFT(R3543,4)</f>
        <v>2017</v>
      </c>
      <c r="T3543" t="str">
        <f>MID(R3543,5,2)</f>
        <v>01</v>
      </c>
      <c r="U3543">
        <v>2.4</v>
      </c>
      <c r="V3543">
        <v>10.210000000000001</v>
      </c>
      <c r="W3543">
        <v>7.85</v>
      </c>
      <c r="X3543">
        <v>0</v>
      </c>
      <c r="Y3543">
        <v>23.06</v>
      </c>
      <c r="Z3543">
        <v>9.11</v>
      </c>
      <c r="AA3543">
        <v>0.34</v>
      </c>
      <c r="AB3543">
        <v>0.05</v>
      </c>
      <c r="AC3543">
        <v>2.35</v>
      </c>
      <c r="AD3543">
        <v>2.37</v>
      </c>
      <c r="AE3543">
        <v>3.63</v>
      </c>
      <c r="AF3543">
        <v>2.13</v>
      </c>
      <c r="AG3543">
        <v>2.27</v>
      </c>
      <c r="AH3543">
        <v>1.68</v>
      </c>
      <c r="AI3543">
        <v>0.24</v>
      </c>
      <c r="AJ3543">
        <v>0.01</v>
      </c>
      <c r="AK3543">
        <v>0.24</v>
      </c>
      <c r="AL3543">
        <v>0.19</v>
      </c>
      <c r="AM3543">
        <v>0.19</v>
      </c>
      <c r="AN3543">
        <v>0.18</v>
      </c>
      <c r="AO3543">
        <v>2.99</v>
      </c>
      <c r="AP3543">
        <v>-0.23</v>
      </c>
      <c r="AQ3543">
        <v>-0.34</v>
      </c>
      <c r="AR3543">
        <v>28991</v>
      </c>
      <c r="AS3543">
        <v>26.11</v>
      </c>
      <c r="AT3543">
        <v>10.44</v>
      </c>
      <c r="AU3543">
        <v>8.23</v>
      </c>
      <c r="AV3543">
        <v>0.09</v>
      </c>
      <c r="AW3543">
        <v>1353</v>
      </c>
      <c r="AX3543">
        <v>300597</v>
      </c>
    </row>
    <row r="3544" spans="1:50" x14ac:dyDescent="0.4">
      <c r="A3544">
        <v>613</v>
      </c>
      <c r="B3544" t="s">
        <v>759</v>
      </c>
      <c r="C3544">
        <v>0.67</v>
      </c>
      <c r="D3544" t="s">
        <v>50</v>
      </c>
      <c r="E3544" t="s">
        <v>747</v>
      </c>
      <c r="F3544" t="s">
        <v>451</v>
      </c>
      <c r="G3544">
        <v>5.99</v>
      </c>
      <c r="H3544">
        <v>60869</v>
      </c>
      <c r="I3544">
        <v>53556</v>
      </c>
      <c r="J3544">
        <v>2.66</v>
      </c>
      <c r="K3544" t="s">
        <v>760</v>
      </c>
      <c r="L3544" t="s">
        <v>761</v>
      </c>
      <c r="M3544">
        <v>-19.41</v>
      </c>
      <c r="N3544">
        <f t="shared" si="141"/>
        <v>-1</v>
      </c>
      <c r="O3544" t="s">
        <v>50</v>
      </c>
      <c r="P3544">
        <v>3355.18</v>
      </c>
      <c r="Q3544">
        <v>0.64</v>
      </c>
      <c r="R3544">
        <v>19970128</v>
      </c>
      <c r="S3544" t="str">
        <f>LEFT(R3544,4)</f>
        <v>1997</v>
      </c>
      <c r="T3544" t="str">
        <f>MID(R3544,5,2)</f>
        <v>01</v>
      </c>
      <c r="U3544">
        <v>3.64</v>
      </c>
      <c r="V3544">
        <v>0.86</v>
      </c>
      <c r="W3544">
        <v>0.77</v>
      </c>
      <c r="X3544">
        <v>0</v>
      </c>
      <c r="Y3544">
        <v>9.89</v>
      </c>
      <c r="Z3544">
        <v>0.13</v>
      </c>
      <c r="AA3544">
        <v>0.35</v>
      </c>
      <c r="AB3544">
        <v>0.22</v>
      </c>
      <c r="AC3544">
        <v>7.0000000000000007E-2</v>
      </c>
      <c r="AD3544">
        <v>0</v>
      </c>
      <c r="AE3544">
        <v>0</v>
      </c>
      <c r="AF3544">
        <v>0.54</v>
      </c>
      <c r="AG3544">
        <v>0.18</v>
      </c>
      <c r="AH3544">
        <v>0.08</v>
      </c>
      <c r="AI3544">
        <v>-0.01</v>
      </c>
      <c r="AJ3544">
        <v>0</v>
      </c>
      <c r="AK3544">
        <v>0</v>
      </c>
      <c r="AL3544">
        <v>0</v>
      </c>
      <c r="AM3544">
        <v>0</v>
      </c>
      <c r="AN3544">
        <v>-0.02</v>
      </c>
      <c r="AO3544">
        <v>-3.41</v>
      </c>
      <c r="AP3544">
        <v>0.01</v>
      </c>
      <c r="AQ3544">
        <v>-0.08</v>
      </c>
      <c r="AR3544">
        <v>35412</v>
      </c>
      <c r="AS3544">
        <v>56.7</v>
      </c>
      <c r="AT3544">
        <v>-7.52</v>
      </c>
      <c r="AU3544">
        <v>-2.23</v>
      </c>
      <c r="AV3544">
        <v>0</v>
      </c>
      <c r="AW3544">
        <v>143</v>
      </c>
      <c r="AX3544">
        <v>613</v>
      </c>
    </row>
    <row r="3545" spans="1:50" x14ac:dyDescent="0.4">
      <c r="A3545">
        <v>600297</v>
      </c>
      <c r="B3545" t="s">
        <v>6529</v>
      </c>
      <c r="C3545">
        <v>0</v>
      </c>
      <c r="D3545">
        <v>8.8800000000000008</v>
      </c>
      <c r="E3545" t="s">
        <v>126</v>
      </c>
      <c r="F3545" t="s">
        <v>221</v>
      </c>
      <c r="G3545">
        <v>3.26</v>
      </c>
      <c r="H3545">
        <v>96982</v>
      </c>
      <c r="I3545">
        <v>114257</v>
      </c>
      <c r="J3545">
        <v>81.099999999999994</v>
      </c>
      <c r="K3545" t="s">
        <v>6530</v>
      </c>
      <c r="L3545" t="s">
        <v>6531</v>
      </c>
      <c r="M3545">
        <v>-19.41</v>
      </c>
      <c r="N3545">
        <f t="shared" si="141"/>
        <v>-1</v>
      </c>
      <c r="O3545">
        <v>11.32</v>
      </c>
      <c r="P3545">
        <v>8.17</v>
      </c>
      <c r="Q3545">
        <v>1.4</v>
      </c>
      <c r="R3545">
        <v>20001116</v>
      </c>
      <c r="S3545" t="str">
        <f>LEFT(R3545,4)</f>
        <v>2000</v>
      </c>
      <c r="T3545" t="str">
        <f>MID(R3545,5,2)</f>
        <v>11</v>
      </c>
      <c r="U3545">
        <v>81.599999999999994</v>
      </c>
      <c r="V3545">
        <v>1322.74</v>
      </c>
      <c r="W3545">
        <v>377.65</v>
      </c>
      <c r="X3545">
        <v>93.77</v>
      </c>
      <c r="Y3545">
        <v>64.36</v>
      </c>
      <c r="Z3545">
        <v>768.74</v>
      </c>
      <c r="AA3545">
        <v>133.97</v>
      </c>
      <c r="AB3545">
        <v>97.55</v>
      </c>
      <c r="AC3545">
        <v>643.35</v>
      </c>
      <c r="AD3545">
        <v>183.51</v>
      </c>
      <c r="AE3545">
        <v>26.45</v>
      </c>
      <c r="AF3545">
        <v>134.25</v>
      </c>
      <c r="AG3545">
        <v>1221.77</v>
      </c>
      <c r="AH3545">
        <v>1098.44</v>
      </c>
      <c r="AI3545">
        <v>37.06</v>
      </c>
      <c r="AJ3545">
        <v>2.77</v>
      </c>
      <c r="AK3545">
        <v>37.85</v>
      </c>
      <c r="AL3545">
        <v>28.04</v>
      </c>
      <c r="AM3545">
        <v>22.46</v>
      </c>
      <c r="AN3545">
        <v>20.149999999999999</v>
      </c>
      <c r="AO3545">
        <v>161.82</v>
      </c>
      <c r="AP3545">
        <v>-49.49</v>
      </c>
      <c r="AQ3545">
        <v>-32.22</v>
      </c>
      <c r="AR3545">
        <v>37930</v>
      </c>
      <c r="AS3545">
        <v>10.09</v>
      </c>
      <c r="AT3545">
        <v>3.03</v>
      </c>
      <c r="AU3545">
        <v>1.84</v>
      </c>
      <c r="AV3545">
        <v>0</v>
      </c>
      <c r="AW3545">
        <v>50490</v>
      </c>
      <c r="AX3545">
        <v>600297</v>
      </c>
    </row>
    <row r="3546" spans="1:50" x14ac:dyDescent="0.4">
      <c r="A3546">
        <v>600312</v>
      </c>
      <c r="B3546" t="s">
        <v>6557</v>
      </c>
      <c r="C3546">
        <v>0</v>
      </c>
      <c r="D3546">
        <v>55.75</v>
      </c>
      <c r="E3546" t="s">
        <v>201</v>
      </c>
      <c r="F3546" t="s">
        <v>341</v>
      </c>
      <c r="G3546">
        <v>6.44</v>
      </c>
      <c r="H3546">
        <v>29212</v>
      </c>
      <c r="I3546">
        <v>24762</v>
      </c>
      <c r="J3546">
        <v>13.57</v>
      </c>
      <c r="K3546" t="s">
        <v>354</v>
      </c>
      <c r="L3546" t="s">
        <v>354</v>
      </c>
      <c r="M3546">
        <v>-19.41</v>
      </c>
      <c r="N3546">
        <f t="shared" si="141"/>
        <v>-1</v>
      </c>
      <c r="O3546">
        <v>21.8</v>
      </c>
      <c r="P3546">
        <v>30.61</v>
      </c>
      <c r="Q3546">
        <v>1.28</v>
      </c>
      <c r="R3546">
        <v>20010221</v>
      </c>
      <c r="S3546" t="str">
        <f>LEFT(R3546,4)</f>
        <v>2001</v>
      </c>
      <c r="T3546" t="str">
        <f>MID(R3546,5,2)</f>
        <v>02</v>
      </c>
      <c r="U3546">
        <v>13.57</v>
      </c>
      <c r="V3546">
        <v>230.24</v>
      </c>
      <c r="W3546">
        <v>89.56</v>
      </c>
      <c r="X3546">
        <v>2.86</v>
      </c>
      <c r="Y3546">
        <v>59.86</v>
      </c>
      <c r="Z3546">
        <v>178.98</v>
      </c>
      <c r="AA3546">
        <v>28.71</v>
      </c>
      <c r="AB3546">
        <v>10.77</v>
      </c>
      <c r="AC3546">
        <v>135.51</v>
      </c>
      <c r="AD3546">
        <v>35.75</v>
      </c>
      <c r="AE3546">
        <v>113.91</v>
      </c>
      <c r="AF3546">
        <v>48.84</v>
      </c>
      <c r="AG3546">
        <v>59.07</v>
      </c>
      <c r="AH3546">
        <v>50.67</v>
      </c>
      <c r="AI3546">
        <v>1.33</v>
      </c>
      <c r="AJ3546">
        <v>0.18</v>
      </c>
      <c r="AK3546">
        <v>1.44</v>
      </c>
      <c r="AL3546">
        <v>1.1599999999999999</v>
      </c>
      <c r="AM3546">
        <v>1.18</v>
      </c>
      <c r="AN3546">
        <v>1.04</v>
      </c>
      <c r="AO3546">
        <v>22.23</v>
      </c>
      <c r="AP3546">
        <v>-0.28999999999999998</v>
      </c>
      <c r="AQ3546">
        <v>-6.31</v>
      </c>
      <c r="AR3546">
        <v>56713</v>
      </c>
      <c r="AS3546">
        <v>14.22</v>
      </c>
      <c r="AT3546">
        <v>2.2400000000000002</v>
      </c>
      <c r="AU3546">
        <v>2</v>
      </c>
      <c r="AV3546">
        <v>1.17</v>
      </c>
      <c r="AW3546">
        <v>5188</v>
      </c>
      <c r="AX3546">
        <v>600312</v>
      </c>
    </row>
    <row r="3547" spans="1:50" x14ac:dyDescent="0.4">
      <c r="A3547">
        <v>663</v>
      </c>
      <c r="B3547" t="s">
        <v>857</v>
      </c>
      <c r="C3547">
        <v>-0.21</v>
      </c>
      <c r="D3547" t="s">
        <v>50</v>
      </c>
      <c r="E3547" t="s">
        <v>693</v>
      </c>
      <c r="F3547" t="s">
        <v>516</v>
      </c>
      <c r="G3547">
        <v>4.78</v>
      </c>
      <c r="H3547">
        <v>13281</v>
      </c>
      <c r="I3547">
        <v>7832</v>
      </c>
      <c r="J3547">
        <v>2.5499999999999998</v>
      </c>
      <c r="K3547" t="s">
        <v>858</v>
      </c>
      <c r="L3547" t="s">
        <v>859</v>
      </c>
      <c r="M3547">
        <v>-19.46</v>
      </c>
      <c r="N3547">
        <f t="shared" si="141"/>
        <v>-1</v>
      </c>
      <c r="O3547" t="s">
        <v>50</v>
      </c>
      <c r="P3547" t="s">
        <v>50</v>
      </c>
      <c r="Q3547">
        <v>1.1499999999999999</v>
      </c>
      <c r="R3547">
        <v>19961206</v>
      </c>
      <c r="S3547" t="str">
        <f>LEFT(R3547,4)</f>
        <v>1996</v>
      </c>
      <c r="T3547" t="str">
        <f>MID(R3547,5,2)</f>
        <v>12</v>
      </c>
      <c r="U3547">
        <v>3.37</v>
      </c>
      <c r="V3547">
        <v>27.22</v>
      </c>
      <c r="W3547">
        <v>7.73</v>
      </c>
      <c r="X3547">
        <v>0.26</v>
      </c>
      <c r="Y3547">
        <v>70.66</v>
      </c>
      <c r="Z3547">
        <v>14.87</v>
      </c>
      <c r="AA3547">
        <v>7.77</v>
      </c>
      <c r="AB3547">
        <v>1.36</v>
      </c>
      <c r="AC3547">
        <v>18.559999999999999</v>
      </c>
      <c r="AD3547">
        <v>8.02</v>
      </c>
      <c r="AE3547">
        <v>3.66</v>
      </c>
      <c r="AF3547">
        <v>16.14</v>
      </c>
      <c r="AG3547">
        <v>5.86</v>
      </c>
      <c r="AH3547">
        <v>4.6100000000000003</v>
      </c>
      <c r="AI3547">
        <v>-0.41</v>
      </c>
      <c r="AJ3547">
        <v>0.01</v>
      </c>
      <c r="AK3547">
        <v>-0.39</v>
      </c>
      <c r="AL3547">
        <v>-0.39</v>
      </c>
      <c r="AM3547">
        <v>-0.38</v>
      </c>
      <c r="AN3547">
        <v>-0.55000000000000004</v>
      </c>
      <c r="AO3547">
        <v>-12.04</v>
      </c>
      <c r="AP3547">
        <v>0.22</v>
      </c>
      <c r="AQ3547">
        <v>-0.15</v>
      </c>
      <c r="AR3547">
        <v>18485</v>
      </c>
      <c r="AS3547">
        <v>21.32</v>
      </c>
      <c r="AT3547">
        <v>-7.07</v>
      </c>
      <c r="AU3547">
        <v>-6.53</v>
      </c>
      <c r="AV3547">
        <v>0</v>
      </c>
      <c r="AW3547">
        <v>2278</v>
      </c>
      <c r="AX3547">
        <v>663</v>
      </c>
    </row>
    <row r="3548" spans="1:50" x14ac:dyDescent="0.4">
      <c r="A3548">
        <v>300654</v>
      </c>
      <c r="B3548" t="s">
        <v>5721</v>
      </c>
      <c r="C3548">
        <v>-0.09</v>
      </c>
      <c r="D3548">
        <v>57.83</v>
      </c>
      <c r="E3548" t="s">
        <v>1000</v>
      </c>
      <c r="F3548" t="s">
        <v>337</v>
      </c>
      <c r="G3548">
        <v>11.15</v>
      </c>
      <c r="H3548">
        <v>5534</v>
      </c>
      <c r="I3548">
        <v>5193</v>
      </c>
      <c r="J3548">
        <v>0.66</v>
      </c>
      <c r="K3548" t="s">
        <v>5722</v>
      </c>
      <c r="L3548" t="s">
        <v>2907</v>
      </c>
      <c r="M3548">
        <v>-19.489999999999998</v>
      </c>
      <c r="N3548">
        <f t="shared" si="141"/>
        <v>-1</v>
      </c>
      <c r="O3548">
        <v>52.16</v>
      </c>
      <c r="P3548">
        <v>49.09</v>
      </c>
      <c r="Q3548">
        <v>0.92</v>
      </c>
      <c r="R3548">
        <v>20170926</v>
      </c>
      <c r="S3548" t="str">
        <f>LEFT(R3548,4)</f>
        <v>2017</v>
      </c>
      <c r="T3548" t="str">
        <f>MID(R3548,5,2)</f>
        <v>09</v>
      </c>
      <c r="U3548">
        <v>1.4</v>
      </c>
      <c r="V3548">
        <v>6.96</v>
      </c>
      <c r="W3548">
        <v>4.7</v>
      </c>
      <c r="X3548">
        <v>0.08</v>
      </c>
      <c r="Y3548">
        <v>31.29</v>
      </c>
      <c r="Z3548">
        <v>5.59</v>
      </c>
      <c r="AA3548">
        <v>0.34</v>
      </c>
      <c r="AB3548">
        <v>0.36</v>
      </c>
      <c r="AC3548">
        <v>2.04</v>
      </c>
      <c r="AD3548">
        <v>0.48</v>
      </c>
      <c r="AE3548">
        <v>1.86</v>
      </c>
      <c r="AF3548">
        <v>1.59</v>
      </c>
      <c r="AG3548">
        <v>2.66</v>
      </c>
      <c r="AH3548">
        <v>1.78</v>
      </c>
      <c r="AI3548">
        <v>0.32</v>
      </c>
      <c r="AJ3548">
        <v>0.04</v>
      </c>
      <c r="AK3548">
        <v>0.27</v>
      </c>
      <c r="AL3548">
        <v>0.2</v>
      </c>
      <c r="AM3548">
        <v>0.2</v>
      </c>
      <c r="AN3548">
        <v>0.19</v>
      </c>
      <c r="AO3548">
        <v>1.4</v>
      </c>
      <c r="AP3548">
        <v>0.12</v>
      </c>
      <c r="AQ3548">
        <v>-0.69</v>
      </c>
      <c r="AR3548">
        <v>11442</v>
      </c>
      <c r="AS3548">
        <v>32.83</v>
      </c>
      <c r="AT3548">
        <v>11.88</v>
      </c>
      <c r="AU3548">
        <v>7.62</v>
      </c>
      <c r="AV3548">
        <v>0.01</v>
      </c>
      <c r="AW3548">
        <v>541</v>
      </c>
      <c r="AX3548">
        <v>300654</v>
      </c>
    </row>
    <row r="3549" spans="1:50" x14ac:dyDescent="0.4">
      <c r="A3549">
        <v>601766</v>
      </c>
      <c r="B3549" t="s">
        <v>7956</v>
      </c>
      <c r="C3549">
        <v>-0.14000000000000001</v>
      </c>
      <c r="D3549">
        <v>18.27</v>
      </c>
      <c r="E3549" t="s">
        <v>76</v>
      </c>
      <c r="F3549" t="s">
        <v>77</v>
      </c>
      <c r="G3549">
        <v>7.13</v>
      </c>
      <c r="H3549">
        <v>216422</v>
      </c>
      <c r="I3549">
        <v>198366</v>
      </c>
      <c r="J3549">
        <v>229.18</v>
      </c>
      <c r="K3549" t="s">
        <v>7957</v>
      </c>
      <c r="L3549" t="s">
        <v>7958</v>
      </c>
      <c r="M3549">
        <v>-19.5</v>
      </c>
      <c r="N3549">
        <f t="shared" si="141"/>
        <v>-1</v>
      </c>
      <c r="O3549">
        <v>16.809999999999999</v>
      </c>
      <c r="P3549">
        <v>18.13</v>
      </c>
      <c r="Q3549">
        <v>0.9</v>
      </c>
      <c r="R3549">
        <v>20080818</v>
      </c>
      <c r="S3549" t="str">
        <f>LEFT(R3549,4)</f>
        <v>2008</v>
      </c>
      <c r="T3549" t="str">
        <f>MID(R3549,5,2)</f>
        <v>08</v>
      </c>
      <c r="U3549">
        <v>286.99</v>
      </c>
      <c r="V3549">
        <v>4116.4399999999996</v>
      </c>
      <c r="W3549">
        <v>1324.81</v>
      </c>
      <c r="X3549">
        <v>227.34</v>
      </c>
      <c r="Y3549">
        <v>62.29</v>
      </c>
      <c r="Z3549">
        <v>2784.43</v>
      </c>
      <c r="AA3549">
        <v>566.4</v>
      </c>
      <c r="AB3549">
        <v>163.22</v>
      </c>
      <c r="AC3549">
        <v>2327.5100000000002</v>
      </c>
      <c r="AD3549">
        <v>747.25</v>
      </c>
      <c r="AE3549">
        <v>902.72</v>
      </c>
      <c r="AF3549">
        <v>406.14</v>
      </c>
      <c r="AG3549">
        <v>1545.2</v>
      </c>
      <c r="AH3549">
        <v>1196.78</v>
      </c>
      <c r="AI3549">
        <v>113.43</v>
      </c>
      <c r="AJ3549">
        <v>3.13</v>
      </c>
      <c r="AK3549">
        <v>116.11</v>
      </c>
      <c r="AL3549">
        <v>96.66</v>
      </c>
      <c r="AM3549">
        <v>84.13</v>
      </c>
      <c r="AN3549">
        <v>77.16</v>
      </c>
      <c r="AO3549">
        <v>601.49</v>
      </c>
      <c r="AP3549">
        <v>-55.35</v>
      </c>
      <c r="AQ3549">
        <v>-58.03</v>
      </c>
      <c r="AR3549">
        <v>804617</v>
      </c>
      <c r="AS3549">
        <v>22.55</v>
      </c>
      <c r="AT3549">
        <v>7.34</v>
      </c>
      <c r="AU3549">
        <v>5.44</v>
      </c>
      <c r="AV3549">
        <v>71.44</v>
      </c>
      <c r="AW3549">
        <v>160242</v>
      </c>
      <c r="AX3549">
        <v>601766</v>
      </c>
    </row>
    <row r="3550" spans="1:50" x14ac:dyDescent="0.4">
      <c r="A3550">
        <v>2038</v>
      </c>
      <c r="B3550" t="s">
        <v>1716</v>
      </c>
      <c r="C3550">
        <v>3.54</v>
      </c>
      <c r="D3550">
        <v>20.14</v>
      </c>
      <c r="E3550" t="s">
        <v>58</v>
      </c>
      <c r="F3550" t="s">
        <v>77</v>
      </c>
      <c r="G3550">
        <v>13.1</v>
      </c>
      <c r="H3550">
        <v>98622</v>
      </c>
      <c r="I3550">
        <v>135761</v>
      </c>
      <c r="J3550">
        <v>10.27</v>
      </c>
      <c r="K3550" t="s">
        <v>1717</v>
      </c>
      <c r="L3550" t="s">
        <v>1717</v>
      </c>
      <c r="M3550">
        <v>-19.52</v>
      </c>
      <c r="N3550">
        <f t="shared" si="141"/>
        <v>-1</v>
      </c>
      <c r="O3550">
        <v>24.9</v>
      </c>
      <c r="P3550">
        <v>23.64</v>
      </c>
      <c r="Q3550">
        <v>0.79</v>
      </c>
      <c r="R3550">
        <v>20040909</v>
      </c>
      <c r="S3550" t="str">
        <f>LEFT(R3550,4)</f>
        <v>2004</v>
      </c>
      <c r="T3550" t="str">
        <f>MID(R3550,5,2)</f>
        <v>09</v>
      </c>
      <c r="U3550">
        <v>10.27</v>
      </c>
      <c r="V3550">
        <v>52.49</v>
      </c>
      <c r="W3550">
        <v>47.87</v>
      </c>
      <c r="X3550">
        <v>0.13</v>
      </c>
      <c r="Y3550">
        <v>8.5500000000000007</v>
      </c>
      <c r="Z3550">
        <v>30.28</v>
      </c>
      <c r="AA3550">
        <v>4.37</v>
      </c>
      <c r="AB3550">
        <v>4.84</v>
      </c>
      <c r="AC3550">
        <v>4.2</v>
      </c>
      <c r="AD3550">
        <v>1.38</v>
      </c>
      <c r="AE3550">
        <v>6.41</v>
      </c>
      <c r="AF3550">
        <v>7.0000000000000007E-2</v>
      </c>
      <c r="AG3550">
        <v>15.76</v>
      </c>
      <c r="AH3550">
        <v>3.06</v>
      </c>
      <c r="AI3550">
        <v>5.65</v>
      </c>
      <c r="AJ3550">
        <v>0.27</v>
      </c>
      <c r="AK3550">
        <v>5.65</v>
      </c>
      <c r="AL3550">
        <v>4.96</v>
      </c>
      <c r="AM3550">
        <v>5.03</v>
      </c>
      <c r="AN3550">
        <v>4.21</v>
      </c>
      <c r="AO3550">
        <v>32.28</v>
      </c>
      <c r="AP3550">
        <v>4.63</v>
      </c>
      <c r="AQ3550">
        <v>0.23</v>
      </c>
      <c r="AR3550">
        <v>51214</v>
      </c>
      <c r="AS3550">
        <v>80.569999999999993</v>
      </c>
      <c r="AT3550">
        <v>35.83</v>
      </c>
      <c r="AU3550">
        <v>31.92</v>
      </c>
      <c r="AV3550">
        <v>0.82</v>
      </c>
      <c r="AW3550">
        <v>657</v>
      </c>
      <c r="AX3550">
        <v>2038</v>
      </c>
    </row>
    <row r="3551" spans="1:50" x14ac:dyDescent="0.4">
      <c r="A3551">
        <v>300688</v>
      </c>
      <c r="B3551" t="s">
        <v>5793</v>
      </c>
      <c r="C3551">
        <v>-1.93</v>
      </c>
      <c r="D3551">
        <v>84.4</v>
      </c>
      <c r="E3551" t="s">
        <v>81</v>
      </c>
      <c r="F3551" t="s">
        <v>77</v>
      </c>
      <c r="G3551">
        <v>22.93</v>
      </c>
      <c r="H3551">
        <v>15457</v>
      </c>
      <c r="I3551">
        <v>9885</v>
      </c>
      <c r="J3551">
        <v>0.51</v>
      </c>
      <c r="K3551" t="s">
        <v>2130</v>
      </c>
      <c r="L3551" t="s">
        <v>542</v>
      </c>
      <c r="M3551">
        <v>-19.66</v>
      </c>
      <c r="N3551">
        <f t="shared" si="141"/>
        <v>-1</v>
      </c>
      <c r="O3551">
        <v>220.16</v>
      </c>
      <c r="P3551">
        <v>161.72999999999999</v>
      </c>
      <c r="Q3551">
        <v>1.43</v>
      </c>
      <c r="R3551">
        <v>20170810</v>
      </c>
      <c r="S3551" t="str">
        <f>LEFT(R3551,4)</f>
        <v>2017</v>
      </c>
      <c r="T3551" t="str">
        <f>MID(R3551,5,2)</f>
        <v>08</v>
      </c>
      <c r="U3551">
        <v>0.95</v>
      </c>
      <c r="V3551">
        <v>4.67</v>
      </c>
      <c r="W3551">
        <v>3.81</v>
      </c>
      <c r="X3551">
        <v>0.01</v>
      </c>
      <c r="Y3551">
        <v>18.329999999999998</v>
      </c>
      <c r="Z3551">
        <v>3.81</v>
      </c>
      <c r="AA3551">
        <v>0.04</v>
      </c>
      <c r="AB3551">
        <v>0.05</v>
      </c>
      <c r="AC3551">
        <v>0.85</v>
      </c>
      <c r="AD3551">
        <v>0</v>
      </c>
      <c r="AE3551">
        <v>0.57999999999999996</v>
      </c>
      <c r="AF3551">
        <v>1.74</v>
      </c>
      <c r="AG3551">
        <v>1.44</v>
      </c>
      <c r="AH3551">
        <v>0.68</v>
      </c>
      <c r="AI3551">
        <v>0.19</v>
      </c>
      <c r="AJ3551">
        <v>0.01</v>
      </c>
      <c r="AK3551">
        <v>0.19</v>
      </c>
      <c r="AL3551">
        <v>0.17</v>
      </c>
      <c r="AM3551">
        <v>0.19</v>
      </c>
      <c r="AN3551">
        <v>0.18</v>
      </c>
      <c r="AO3551">
        <v>1.04</v>
      </c>
      <c r="AP3551">
        <v>0.18</v>
      </c>
      <c r="AQ3551">
        <v>1.01</v>
      </c>
      <c r="AR3551">
        <v>13016</v>
      </c>
      <c r="AS3551">
        <v>52.84</v>
      </c>
      <c r="AT3551">
        <v>13.54</v>
      </c>
      <c r="AU3551">
        <v>13.45</v>
      </c>
      <c r="AV3551">
        <v>0.05</v>
      </c>
      <c r="AW3551">
        <v>303</v>
      </c>
      <c r="AX3551">
        <v>300688</v>
      </c>
    </row>
    <row r="3552" spans="1:50" x14ac:dyDescent="0.4">
      <c r="A3552">
        <v>601991</v>
      </c>
      <c r="B3552" t="s">
        <v>8072</v>
      </c>
      <c r="C3552">
        <v>0.41</v>
      </c>
      <c r="D3552">
        <v>23.1</v>
      </c>
      <c r="E3552" t="s">
        <v>134</v>
      </c>
      <c r="F3552" t="s">
        <v>77</v>
      </c>
      <c r="G3552">
        <v>2.44</v>
      </c>
      <c r="H3552">
        <v>41401</v>
      </c>
      <c r="I3552">
        <v>76257</v>
      </c>
      <c r="J3552">
        <v>99.94</v>
      </c>
      <c r="K3552" t="s">
        <v>8073</v>
      </c>
      <c r="L3552" t="s">
        <v>8074</v>
      </c>
      <c r="M3552">
        <v>-19.670000000000002</v>
      </c>
      <c r="N3552">
        <f t="shared" si="141"/>
        <v>-1</v>
      </c>
      <c r="O3552">
        <v>47.96</v>
      </c>
      <c r="P3552">
        <v>36.72</v>
      </c>
      <c r="Q3552">
        <v>1.01</v>
      </c>
      <c r="R3552">
        <v>20061220</v>
      </c>
      <c r="S3552" t="str">
        <f>LEFT(R3552,4)</f>
        <v>2006</v>
      </c>
      <c r="T3552" t="str">
        <f>MID(R3552,5,2)</f>
        <v>12</v>
      </c>
      <c r="U3552">
        <v>185.07</v>
      </c>
      <c r="V3552">
        <v>2821.87</v>
      </c>
      <c r="W3552">
        <v>637.03</v>
      </c>
      <c r="X3552">
        <v>168.32</v>
      </c>
      <c r="Y3552">
        <v>71.459999999999994</v>
      </c>
      <c r="Z3552">
        <v>351.67</v>
      </c>
      <c r="AA3552">
        <v>1786.98</v>
      </c>
      <c r="AB3552">
        <v>39.74</v>
      </c>
      <c r="AC3552">
        <v>776.43</v>
      </c>
      <c r="AD3552">
        <v>40.26</v>
      </c>
      <c r="AE3552">
        <v>124.86</v>
      </c>
      <c r="AF3552">
        <v>71.38</v>
      </c>
      <c r="AG3552">
        <v>690.44</v>
      </c>
      <c r="AH3552">
        <v>575.91</v>
      </c>
      <c r="AI3552">
        <v>45.78</v>
      </c>
      <c r="AJ3552">
        <v>19.579999999999998</v>
      </c>
      <c r="AK3552">
        <v>41.49</v>
      </c>
      <c r="AL3552">
        <v>29.36</v>
      </c>
      <c r="AM3552">
        <v>14.72</v>
      </c>
      <c r="AN3552">
        <v>16.91</v>
      </c>
      <c r="AO3552">
        <v>13.43</v>
      </c>
      <c r="AP3552">
        <v>156.56</v>
      </c>
      <c r="AQ3552">
        <v>-0.79</v>
      </c>
      <c r="AR3552">
        <v>190450</v>
      </c>
      <c r="AS3552">
        <v>16.59</v>
      </c>
      <c r="AT3552">
        <v>6.63</v>
      </c>
      <c r="AU3552">
        <v>2.13</v>
      </c>
      <c r="AV3552">
        <v>0</v>
      </c>
      <c r="AW3552">
        <v>33483</v>
      </c>
      <c r="AX3552">
        <v>601991</v>
      </c>
    </row>
    <row r="3553" spans="1:50" x14ac:dyDescent="0.4">
      <c r="A3553">
        <v>600293</v>
      </c>
      <c r="B3553" t="s">
        <v>6525</v>
      </c>
      <c r="C3553">
        <v>-0.32</v>
      </c>
      <c r="D3553">
        <v>44.85</v>
      </c>
      <c r="E3553" t="s">
        <v>735</v>
      </c>
      <c r="F3553" t="s">
        <v>409</v>
      </c>
      <c r="G3553">
        <v>3.14</v>
      </c>
      <c r="H3553">
        <v>64883</v>
      </c>
      <c r="I3553">
        <v>47216</v>
      </c>
      <c r="J3553">
        <v>11.62</v>
      </c>
      <c r="K3553" t="s">
        <v>2637</v>
      </c>
      <c r="L3553" t="s">
        <v>2637</v>
      </c>
      <c r="M3553">
        <v>-19.690000000000001</v>
      </c>
      <c r="N3553">
        <f t="shared" si="141"/>
        <v>-1</v>
      </c>
      <c r="O3553">
        <v>138.1</v>
      </c>
      <c r="P3553">
        <v>15.18</v>
      </c>
      <c r="Q3553">
        <v>1.96</v>
      </c>
      <c r="R3553">
        <v>20000919</v>
      </c>
      <c r="S3553" t="str">
        <f>LEFT(R3553,4)</f>
        <v>2000</v>
      </c>
      <c r="T3553" t="str">
        <f>MID(R3553,5,2)</f>
        <v>09</v>
      </c>
      <c r="U3553">
        <v>11.62</v>
      </c>
      <c r="V3553">
        <v>69.75</v>
      </c>
      <c r="W3553">
        <v>39.26</v>
      </c>
      <c r="X3553">
        <v>1.03</v>
      </c>
      <c r="Y3553">
        <v>42.23</v>
      </c>
      <c r="Z3553">
        <v>31.43</v>
      </c>
      <c r="AA3553">
        <v>18.36</v>
      </c>
      <c r="AB3553">
        <v>4.6100000000000003</v>
      </c>
      <c r="AC3553">
        <v>26.96</v>
      </c>
      <c r="AD3553">
        <v>2.74</v>
      </c>
      <c r="AE3553">
        <v>12.72</v>
      </c>
      <c r="AF3553">
        <v>20.38</v>
      </c>
      <c r="AG3553">
        <v>27.65</v>
      </c>
      <c r="AH3553">
        <v>24.47</v>
      </c>
      <c r="AI3553">
        <v>0.8</v>
      </c>
      <c r="AJ3553">
        <v>0.03</v>
      </c>
      <c r="AK3553">
        <v>0.77</v>
      </c>
      <c r="AL3553">
        <v>0.62</v>
      </c>
      <c r="AM3553">
        <v>0.61</v>
      </c>
      <c r="AN3553">
        <v>0.54</v>
      </c>
      <c r="AO3553">
        <v>6.64</v>
      </c>
      <c r="AP3553">
        <v>1.1000000000000001</v>
      </c>
      <c r="AQ3553">
        <v>0.23</v>
      </c>
      <c r="AR3553">
        <v>40627</v>
      </c>
      <c r="AS3553">
        <v>11.51</v>
      </c>
      <c r="AT3553">
        <v>2.88</v>
      </c>
      <c r="AU3553">
        <v>2.21</v>
      </c>
      <c r="AV3553">
        <v>0.17</v>
      </c>
      <c r="AW3553">
        <v>2942</v>
      </c>
      <c r="AX3553">
        <v>600293</v>
      </c>
    </row>
    <row r="3554" spans="1:50" x14ac:dyDescent="0.4">
      <c r="A3554">
        <v>300210</v>
      </c>
      <c r="B3554" t="s">
        <v>4753</v>
      </c>
      <c r="C3554">
        <v>0</v>
      </c>
      <c r="D3554" t="s">
        <v>50</v>
      </c>
      <c r="E3554" t="s">
        <v>358</v>
      </c>
      <c r="F3554" t="s">
        <v>221</v>
      </c>
      <c r="G3554">
        <v>3.43</v>
      </c>
      <c r="H3554">
        <v>31827</v>
      </c>
      <c r="I3554">
        <v>18301</v>
      </c>
      <c r="J3554">
        <v>4</v>
      </c>
      <c r="K3554" t="s">
        <v>4754</v>
      </c>
      <c r="L3554" t="s">
        <v>4755</v>
      </c>
      <c r="M3554">
        <v>-19.72</v>
      </c>
      <c r="N3554">
        <f t="shared" si="141"/>
        <v>-1</v>
      </c>
      <c r="O3554" t="s">
        <v>50</v>
      </c>
      <c r="P3554" t="s">
        <v>50</v>
      </c>
      <c r="Q3554">
        <v>1.07</v>
      </c>
      <c r="R3554">
        <v>20110426</v>
      </c>
      <c r="S3554" t="str">
        <f>LEFT(R3554,4)</f>
        <v>2011</v>
      </c>
      <c r="T3554" t="str">
        <f>MID(R3554,5,2)</f>
        <v>04</v>
      </c>
      <c r="U3554">
        <v>4.84</v>
      </c>
      <c r="V3554">
        <v>21.6</v>
      </c>
      <c r="W3554">
        <v>11.34</v>
      </c>
      <c r="X3554">
        <v>7.0000000000000007E-2</v>
      </c>
      <c r="Y3554">
        <v>47.18</v>
      </c>
      <c r="Z3554">
        <v>11.35</v>
      </c>
      <c r="AA3554">
        <v>2.87</v>
      </c>
      <c r="AB3554">
        <v>0.92</v>
      </c>
      <c r="AC3554">
        <v>9.4499999999999993</v>
      </c>
      <c r="AD3554">
        <v>4.21</v>
      </c>
      <c r="AE3554">
        <v>4.08</v>
      </c>
      <c r="AF3554">
        <v>1.96</v>
      </c>
      <c r="AG3554">
        <v>1.67</v>
      </c>
      <c r="AH3554">
        <v>1.31</v>
      </c>
      <c r="AI3554">
        <v>-0.6</v>
      </c>
      <c r="AJ3554">
        <v>0</v>
      </c>
      <c r="AK3554">
        <v>-0.6</v>
      </c>
      <c r="AL3554">
        <v>-0.6</v>
      </c>
      <c r="AM3554">
        <v>-0.59</v>
      </c>
      <c r="AN3554">
        <v>-0.62</v>
      </c>
      <c r="AO3554">
        <v>4.07</v>
      </c>
      <c r="AP3554">
        <v>0.19</v>
      </c>
      <c r="AQ3554">
        <v>-0.05</v>
      </c>
      <c r="AR3554">
        <v>16589</v>
      </c>
      <c r="AS3554">
        <v>21.34</v>
      </c>
      <c r="AT3554">
        <v>-35.85</v>
      </c>
      <c r="AU3554">
        <v>-35.450000000000003</v>
      </c>
      <c r="AV3554">
        <v>0.18</v>
      </c>
      <c r="AW3554">
        <v>653</v>
      </c>
      <c r="AX3554">
        <v>300210</v>
      </c>
    </row>
    <row r="3555" spans="1:50" x14ac:dyDescent="0.4">
      <c r="A3555">
        <v>300730</v>
      </c>
      <c r="B3555" t="s">
        <v>5864</v>
      </c>
      <c r="C3555">
        <v>0</v>
      </c>
      <c r="D3555">
        <v>4322.5200000000004</v>
      </c>
      <c r="E3555" t="s">
        <v>317</v>
      </c>
      <c r="F3555" t="s">
        <v>313</v>
      </c>
      <c r="G3555">
        <v>14.32</v>
      </c>
      <c r="H3555">
        <v>9541</v>
      </c>
      <c r="I3555">
        <v>8501</v>
      </c>
      <c r="J3555">
        <v>0.84</v>
      </c>
      <c r="K3555" t="s">
        <v>5495</v>
      </c>
      <c r="L3555" t="s">
        <v>1714</v>
      </c>
      <c r="M3555">
        <v>-19.73</v>
      </c>
      <c r="N3555">
        <f t="shared" si="141"/>
        <v>-1</v>
      </c>
      <c r="O3555">
        <v>71.260000000000005</v>
      </c>
      <c r="P3555">
        <v>64.260000000000005</v>
      </c>
      <c r="Q3555">
        <v>1.1299999999999999</v>
      </c>
      <c r="R3555">
        <v>20171205</v>
      </c>
      <c r="S3555" t="str">
        <f>LEFT(R3555,4)</f>
        <v>2017</v>
      </c>
      <c r="T3555" t="str">
        <f>MID(R3555,5,2)</f>
        <v>12</v>
      </c>
      <c r="U3555">
        <v>1.58</v>
      </c>
      <c r="V3555">
        <v>6.1</v>
      </c>
      <c r="W3555">
        <v>3.96</v>
      </c>
      <c r="X3555">
        <v>0.09</v>
      </c>
      <c r="Y3555">
        <v>33.68</v>
      </c>
      <c r="Z3555">
        <v>4.5999999999999996</v>
      </c>
      <c r="AA3555">
        <v>0.71</v>
      </c>
      <c r="AB3555">
        <v>0.12</v>
      </c>
      <c r="AC3555">
        <v>1.8</v>
      </c>
      <c r="AD3555">
        <v>1.5</v>
      </c>
      <c r="AE3555">
        <v>1.91</v>
      </c>
      <c r="AF3555">
        <v>0.82</v>
      </c>
      <c r="AG3555">
        <v>1.93</v>
      </c>
      <c r="AH3555">
        <v>1.36</v>
      </c>
      <c r="AI3555">
        <v>0</v>
      </c>
      <c r="AJ3555">
        <v>0</v>
      </c>
      <c r="AK3555">
        <v>0</v>
      </c>
      <c r="AL3555">
        <v>0.01</v>
      </c>
      <c r="AM3555">
        <v>0</v>
      </c>
      <c r="AN3555">
        <v>-0.01</v>
      </c>
      <c r="AO3555">
        <v>1.33</v>
      </c>
      <c r="AP3555">
        <v>-1.1499999999999999</v>
      </c>
      <c r="AQ3555">
        <v>-1.1599999999999999</v>
      </c>
      <c r="AR3555">
        <v>19872</v>
      </c>
      <c r="AS3555">
        <v>29.87</v>
      </c>
      <c r="AT3555">
        <v>-0.03</v>
      </c>
      <c r="AU3555">
        <v>0.2</v>
      </c>
      <c r="AV3555">
        <v>0.2</v>
      </c>
      <c r="AW3555">
        <v>989</v>
      </c>
      <c r="AX3555">
        <v>300730</v>
      </c>
    </row>
    <row r="3556" spans="1:50" x14ac:dyDescent="0.4">
      <c r="A3556">
        <v>600555</v>
      </c>
      <c r="B3556" t="s">
        <v>6922</v>
      </c>
      <c r="C3556">
        <v>-0.86</v>
      </c>
      <c r="D3556" t="s">
        <v>50</v>
      </c>
      <c r="E3556" t="s">
        <v>747</v>
      </c>
      <c r="F3556" t="s">
        <v>451</v>
      </c>
      <c r="G3556">
        <v>2.3199999999999998</v>
      </c>
      <c r="H3556">
        <v>59796</v>
      </c>
      <c r="I3556">
        <v>34873</v>
      </c>
      <c r="J3556">
        <v>9.74</v>
      </c>
      <c r="K3556" t="s">
        <v>1850</v>
      </c>
      <c r="L3556" t="s">
        <v>6923</v>
      </c>
      <c r="M3556">
        <v>-19.79</v>
      </c>
      <c r="N3556">
        <f t="shared" si="141"/>
        <v>-1</v>
      </c>
      <c r="O3556" t="s">
        <v>50</v>
      </c>
      <c r="P3556" t="s">
        <v>50</v>
      </c>
      <c r="Q3556">
        <v>0.95</v>
      </c>
      <c r="R3556">
        <v>20010328</v>
      </c>
      <c r="S3556" t="str">
        <f>LEFT(R3556,4)</f>
        <v>2001</v>
      </c>
      <c r="T3556" t="str">
        <f>MID(R3556,5,2)</f>
        <v>03</v>
      </c>
      <c r="U3556">
        <v>13.04</v>
      </c>
      <c r="V3556">
        <v>23.78</v>
      </c>
      <c r="W3556">
        <v>13.32</v>
      </c>
      <c r="X3556">
        <v>-0.01</v>
      </c>
      <c r="Y3556">
        <v>43.99</v>
      </c>
      <c r="Z3556">
        <v>13.75</v>
      </c>
      <c r="AA3556">
        <v>0.4</v>
      </c>
      <c r="AB3556">
        <v>3.56</v>
      </c>
      <c r="AC3556">
        <v>9.08</v>
      </c>
      <c r="AD3556">
        <v>3.8</v>
      </c>
      <c r="AE3556">
        <v>0.03</v>
      </c>
      <c r="AF3556">
        <v>4.04</v>
      </c>
      <c r="AG3556">
        <v>0.06</v>
      </c>
      <c r="AH3556">
        <v>0.08</v>
      </c>
      <c r="AI3556">
        <v>-0.5</v>
      </c>
      <c r="AJ3556">
        <v>0.1</v>
      </c>
      <c r="AK3556">
        <v>-0.5</v>
      </c>
      <c r="AL3556">
        <v>-0.5</v>
      </c>
      <c r="AM3556">
        <v>-0.5</v>
      </c>
      <c r="AN3556">
        <v>-0.6</v>
      </c>
      <c r="AO3556">
        <v>-5.21</v>
      </c>
      <c r="AP3556">
        <v>-0.27</v>
      </c>
      <c r="AQ3556">
        <v>-0.14000000000000001</v>
      </c>
      <c r="AR3556">
        <v>90415</v>
      </c>
      <c r="AS3556">
        <v>-35.380000000000003</v>
      </c>
      <c r="AT3556">
        <v>-834.94</v>
      </c>
      <c r="AU3556">
        <v>-821.4</v>
      </c>
      <c r="AV3556">
        <v>0</v>
      </c>
      <c r="AW3556">
        <v>121</v>
      </c>
      <c r="AX3556">
        <v>600555</v>
      </c>
    </row>
    <row r="3557" spans="1:50" x14ac:dyDescent="0.4">
      <c r="A3557">
        <v>600929</v>
      </c>
      <c r="B3557" t="s">
        <v>7564</v>
      </c>
      <c r="C3557">
        <v>0.31</v>
      </c>
      <c r="D3557">
        <v>43.07</v>
      </c>
      <c r="E3557" t="s">
        <v>456</v>
      </c>
      <c r="F3557" t="s">
        <v>313</v>
      </c>
      <c r="G3557">
        <v>6.56</v>
      </c>
      <c r="H3557">
        <v>30124</v>
      </c>
      <c r="I3557">
        <v>33373</v>
      </c>
      <c r="J3557">
        <v>3.37</v>
      </c>
      <c r="K3557" t="s">
        <v>4605</v>
      </c>
      <c r="L3557" t="s">
        <v>7565</v>
      </c>
      <c r="M3557">
        <v>-19.829999999999998</v>
      </c>
      <c r="N3557">
        <f t="shared" si="141"/>
        <v>-1</v>
      </c>
      <c r="O3557">
        <v>39.44</v>
      </c>
      <c r="P3557">
        <v>42.29</v>
      </c>
      <c r="Q3557">
        <v>1.24</v>
      </c>
      <c r="R3557">
        <v>20180326</v>
      </c>
      <c r="S3557" t="str">
        <f>LEFT(R3557,4)</f>
        <v>2018</v>
      </c>
      <c r="T3557" t="str">
        <f>MID(R3557,5,2)</f>
        <v>03</v>
      </c>
      <c r="U3557">
        <v>9.18</v>
      </c>
      <c r="V3557">
        <v>35.69</v>
      </c>
      <c r="W3557">
        <v>24.52</v>
      </c>
      <c r="X3557">
        <v>1.72</v>
      </c>
      <c r="Y3557">
        <v>26.47</v>
      </c>
      <c r="Z3557">
        <v>10.61</v>
      </c>
      <c r="AA3557">
        <v>15.21</v>
      </c>
      <c r="AB3557">
        <v>5.7</v>
      </c>
      <c r="AC3557">
        <v>5.56</v>
      </c>
      <c r="AD3557">
        <v>2.21</v>
      </c>
      <c r="AE3557">
        <v>1.28</v>
      </c>
      <c r="AF3557">
        <v>6.02</v>
      </c>
      <c r="AG3557">
        <v>15.47</v>
      </c>
      <c r="AH3557">
        <v>8.07</v>
      </c>
      <c r="AI3557">
        <v>1.43</v>
      </c>
      <c r="AJ3557">
        <v>0.05</v>
      </c>
      <c r="AK3557">
        <v>1.43</v>
      </c>
      <c r="AL3557">
        <v>1.18</v>
      </c>
      <c r="AM3557">
        <v>1.05</v>
      </c>
      <c r="AN3557">
        <v>0.97</v>
      </c>
      <c r="AO3557">
        <v>8.5399999999999991</v>
      </c>
      <c r="AP3557">
        <v>2.5499999999999998</v>
      </c>
      <c r="AQ3557">
        <v>-0.37</v>
      </c>
      <c r="AR3557">
        <v>50068</v>
      </c>
      <c r="AS3557">
        <v>47.83</v>
      </c>
      <c r="AT3557">
        <v>9.23</v>
      </c>
      <c r="AU3557">
        <v>6.78</v>
      </c>
      <c r="AV3557">
        <v>0.57999999999999996</v>
      </c>
      <c r="AW3557">
        <v>4113</v>
      </c>
      <c r="AX3557">
        <v>600929</v>
      </c>
    </row>
    <row r="3558" spans="1:50" x14ac:dyDescent="0.4">
      <c r="A3558">
        <v>300673</v>
      </c>
      <c r="B3558" t="s">
        <v>5766</v>
      </c>
      <c r="C3558">
        <v>7.0000000000000007E-2</v>
      </c>
      <c r="D3558">
        <v>98.57</v>
      </c>
      <c r="E3558" t="s">
        <v>196</v>
      </c>
      <c r="F3558" t="s">
        <v>307</v>
      </c>
      <c r="G3558">
        <v>28.09</v>
      </c>
      <c r="H3558">
        <v>5342</v>
      </c>
      <c r="I3558">
        <v>4811</v>
      </c>
      <c r="J3558">
        <v>0.47</v>
      </c>
      <c r="K3558" t="s">
        <v>3955</v>
      </c>
      <c r="L3558" t="s">
        <v>2884</v>
      </c>
      <c r="M3558">
        <v>-19.93</v>
      </c>
      <c r="N3558">
        <f t="shared" ref="N3558:N3621" si="142">INT(M3558/100)</f>
        <v>-1</v>
      </c>
      <c r="O3558">
        <v>60.03</v>
      </c>
      <c r="P3558">
        <v>29.14</v>
      </c>
      <c r="Q3558">
        <v>1.24</v>
      </c>
      <c r="R3558">
        <v>20170711</v>
      </c>
      <c r="S3558" t="str">
        <f>LEFT(R3558,4)</f>
        <v>2017</v>
      </c>
      <c r="T3558" t="str">
        <f>MID(R3558,5,2)</f>
        <v>07</v>
      </c>
      <c r="U3558">
        <v>1.47</v>
      </c>
      <c r="V3558">
        <v>13.25</v>
      </c>
      <c r="W3558">
        <v>9.84</v>
      </c>
      <c r="X3558">
        <v>0.12</v>
      </c>
      <c r="Y3558">
        <v>24.83</v>
      </c>
      <c r="Z3558">
        <v>8.4600000000000009</v>
      </c>
      <c r="AA3558">
        <v>1.92</v>
      </c>
      <c r="AB3558">
        <v>0.51</v>
      </c>
      <c r="AC3558">
        <v>3.22</v>
      </c>
      <c r="AD3558">
        <v>2.1</v>
      </c>
      <c r="AE3558">
        <v>2.74</v>
      </c>
      <c r="AF3558">
        <v>6.02</v>
      </c>
      <c r="AG3558">
        <v>6.99</v>
      </c>
      <c r="AH3558">
        <v>5.21</v>
      </c>
      <c r="AI3558">
        <v>0.39</v>
      </c>
      <c r="AJ3558">
        <v>0.02</v>
      </c>
      <c r="AK3558">
        <v>0.39</v>
      </c>
      <c r="AL3558">
        <v>0.35</v>
      </c>
      <c r="AM3558">
        <v>0.31</v>
      </c>
      <c r="AN3558">
        <v>0.27</v>
      </c>
      <c r="AO3558">
        <v>2.29</v>
      </c>
      <c r="AP3558">
        <v>-1.62</v>
      </c>
      <c r="AQ3558">
        <v>-1.03</v>
      </c>
      <c r="AR3558">
        <v>10323</v>
      </c>
      <c r="AS3558">
        <v>25.57</v>
      </c>
      <c r="AT3558">
        <v>5.56</v>
      </c>
      <c r="AU3558">
        <v>4.45</v>
      </c>
      <c r="AV3558">
        <v>0.19</v>
      </c>
      <c r="AW3558">
        <v>2972</v>
      </c>
      <c r="AX3558">
        <v>300673</v>
      </c>
    </row>
    <row r="3559" spans="1:50" x14ac:dyDescent="0.4">
      <c r="A3559">
        <v>300071</v>
      </c>
      <c r="B3559" t="s">
        <v>4406</v>
      </c>
      <c r="C3559">
        <v>4.3600000000000003</v>
      </c>
      <c r="D3559" t="s">
        <v>50</v>
      </c>
      <c r="E3559" t="s">
        <v>172</v>
      </c>
      <c r="F3559" t="s">
        <v>77</v>
      </c>
      <c r="G3559">
        <v>2.76</v>
      </c>
      <c r="H3559">
        <v>98661</v>
      </c>
      <c r="I3559">
        <v>118202</v>
      </c>
      <c r="J3559">
        <v>6.39</v>
      </c>
      <c r="K3559" t="s">
        <v>4407</v>
      </c>
      <c r="L3559" t="s">
        <v>4408</v>
      </c>
      <c r="M3559">
        <v>-20.059999999999999</v>
      </c>
      <c r="N3559">
        <f t="shared" si="142"/>
        <v>-1</v>
      </c>
      <c r="O3559" t="s">
        <v>50</v>
      </c>
      <c r="P3559" t="s">
        <v>50</v>
      </c>
      <c r="Q3559">
        <v>0.73</v>
      </c>
      <c r="R3559">
        <v>20100421</v>
      </c>
      <c r="S3559" t="str">
        <f>LEFT(R3559,4)</f>
        <v>2010</v>
      </c>
      <c r="T3559" t="str">
        <f>MID(R3559,5,2)</f>
        <v>04</v>
      </c>
      <c r="U3559">
        <v>6.71</v>
      </c>
      <c r="V3559">
        <v>22.95</v>
      </c>
      <c r="W3559">
        <v>0.72</v>
      </c>
      <c r="X3559">
        <v>0.09</v>
      </c>
      <c r="Y3559">
        <v>96.45</v>
      </c>
      <c r="Z3559">
        <v>14.03</v>
      </c>
      <c r="AA3559">
        <v>0.08</v>
      </c>
      <c r="AB3559">
        <v>0.2</v>
      </c>
      <c r="AC3559">
        <v>17.47</v>
      </c>
      <c r="AD3559">
        <v>0</v>
      </c>
      <c r="AE3559">
        <v>10.85</v>
      </c>
      <c r="AF3559">
        <v>0.24</v>
      </c>
      <c r="AG3559">
        <v>17.63</v>
      </c>
      <c r="AH3559">
        <v>13.68</v>
      </c>
      <c r="AI3559">
        <v>-0.44</v>
      </c>
      <c r="AJ3559">
        <v>-0.05</v>
      </c>
      <c r="AK3559">
        <v>-0.35</v>
      </c>
      <c r="AL3559">
        <v>-0.47</v>
      </c>
      <c r="AM3559">
        <v>-0.48</v>
      </c>
      <c r="AN3559">
        <v>-0.6</v>
      </c>
      <c r="AO3559">
        <v>-6.92</v>
      </c>
      <c r="AP3559">
        <v>1.1399999999999999</v>
      </c>
      <c r="AQ3559">
        <v>0.28000000000000003</v>
      </c>
      <c r="AR3559">
        <v>23246</v>
      </c>
      <c r="AS3559">
        <v>22.42</v>
      </c>
      <c r="AT3559">
        <v>-2.52</v>
      </c>
      <c r="AU3559">
        <v>-2.72</v>
      </c>
      <c r="AV3559">
        <v>0.18</v>
      </c>
      <c r="AW3559">
        <v>1781</v>
      </c>
      <c r="AX3559">
        <v>300071</v>
      </c>
    </row>
    <row r="3560" spans="1:50" x14ac:dyDescent="0.4">
      <c r="A3560">
        <v>2376</v>
      </c>
      <c r="B3560" t="s">
        <v>2727</v>
      </c>
      <c r="C3560">
        <v>0.92</v>
      </c>
      <c r="D3560">
        <v>27.53</v>
      </c>
      <c r="E3560" t="s">
        <v>119</v>
      </c>
      <c r="F3560" t="s">
        <v>337</v>
      </c>
      <c r="G3560">
        <v>12.1</v>
      </c>
      <c r="H3560">
        <v>27064</v>
      </c>
      <c r="I3560">
        <v>21842</v>
      </c>
      <c r="J3560">
        <v>6.46</v>
      </c>
      <c r="K3560" t="s">
        <v>2728</v>
      </c>
      <c r="L3560" t="s">
        <v>2729</v>
      </c>
      <c r="M3560">
        <v>-20.079999999999998</v>
      </c>
      <c r="N3560">
        <f t="shared" si="142"/>
        <v>-1</v>
      </c>
      <c r="O3560">
        <v>23.76</v>
      </c>
      <c r="P3560">
        <v>21.17</v>
      </c>
      <c r="Q3560">
        <v>1.03</v>
      </c>
      <c r="R3560">
        <v>20100323</v>
      </c>
      <c r="S3560" t="str">
        <f>LEFT(R3560,4)</f>
        <v>2010</v>
      </c>
      <c r="T3560" t="str">
        <f>MID(R3560,5,2)</f>
        <v>03</v>
      </c>
      <c r="U3560">
        <v>6.66</v>
      </c>
      <c r="V3560">
        <v>48.18</v>
      </c>
      <c r="W3560">
        <v>32.85</v>
      </c>
      <c r="X3560">
        <v>2.79</v>
      </c>
      <c r="Y3560">
        <v>26.03</v>
      </c>
      <c r="Z3560">
        <v>22.63</v>
      </c>
      <c r="AA3560">
        <v>10.53</v>
      </c>
      <c r="AB3560">
        <v>1.88</v>
      </c>
      <c r="AC3560">
        <v>12.01</v>
      </c>
      <c r="AD3560">
        <v>6.26</v>
      </c>
      <c r="AE3560">
        <v>7.15</v>
      </c>
      <c r="AF3560">
        <v>9.9499999999999993</v>
      </c>
      <c r="AG3560">
        <v>15.59</v>
      </c>
      <c r="AH3560">
        <v>9.81</v>
      </c>
      <c r="AI3560">
        <v>2.86</v>
      </c>
      <c r="AJ3560">
        <v>1.52</v>
      </c>
      <c r="AK3560">
        <v>2.89</v>
      </c>
      <c r="AL3560">
        <v>2.63</v>
      </c>
      <c r="AM3560">
        <v>2.19</v>
      </c>
      <c r="AN3560">
        <v>1.63</v>
      </c>
      <c r="AO3560">
        <v>13.58</v>
      </c>
      <c r="AP3560">
        <v>1.44</v>
      </c>
      <c r="AQ3560">
        <v>-0.79</v>
      </c>
      <c r="AR3560">
        <v>36478</v>
      </c>
      <c r="AS3560">
        <v>37.03</v>
      </c>
      <c r="AT3560">
        <v>18.32</v>
      </c>
      <c r="AU3560">
        <v>14.08</v>
      </c>
      <c r="AV3560">
        <v>2.59</v>
      </c>
      <c r="AW3560">
        <v>4310</v>
      </c>
      <c r="AX3560">
        <v>2376</v>
      </c>
    </row>
    <row r="3561" spans="1:50" x14ac:dyDescent="0.4">
      <c r="A3561">
        <v>2717</v>
      </c>
      <c r="B3561" t="s">
        <v>3655</v>
      </c>
      <c r="C3561">
        <v>0.43</v>
      </c>
      <c r="D3561">
        <v>17.77</v>
      </c>
      <c r="E3561" t="s">
        <v>62</v>
      </c>
      <c r="F3561" t="s">
        <v>283</v>
      </c>
      <c r="G3561">
        <v>4.6900000000000004</v>
      </c>
      <c r="H3561">
        <v>30909</v>
      </c>
      <c r="I3561">
        <v>31685</v>
      </c>
      <c r="J3561">
        <v>10.6</v>
      </c>
      <c r="K3561" t="s">
        <v>3656</v>
      </c>
      <c r="L3561" t="s">
        <v>3657</v>
      </c>
      <c r="M3561">
        <v>-20.16</v>
      </c>
      <c r="N3561">
        <f t="shared" si="142"/>
        <v>-1</v>
      </c>
      <c r="O3561">
        <v>14.13</v>
      </c>
      <c r="P3561">
        <v>9.2799999999999994</v>
      </c>
      <c r="Q3561">
        <v>0.42</v>
      </c>
      <c r="R3561">
        <v>20140219</v>
      </c>
      <c r="S3561" t="str">
        <f>LEFT(R3561,4)</f>
        <v>2014</v>
      </c>
      <c r="T3561" t="str">
        <f>MID(R3561,5,2)</f>
        <v>02</v>
      </c>
      <c r="U3561">
        <v>15.37</v>
      </c>
      <c r="V3561">
        <v>179.23</v>
      </c>
      <c r="W3561">
        <v>47.5</v>
      </c>
      <c r="X3561">
        <v>1.33</v>
      </c>
      <c r="Y3561">
        <v>72.760000000000005</v>
      </c>
      <c r="Z3561">
        <v>118.71</v>
      </c>
      <c r="AA3561">
        <v>4.32</v>
      </c>
      <c r="AB3561">
        <v>0.27</v>
      </c>
      <c r="AC3561">
        <v>116.9</v>
      </c>
      <c r="AD3561">
        <v>64.900000000000006</v>
      </c>
      <c r="AE3561">
        <v>29.93</v>
      </c>
      <c r="AF3561">
        <v>9.77</v>
      </c>
      <c r="AG3561">
        <v>52.71</v>
      </c>
      <c r="AH3561">
        <v>39.86</v>
      </c>
      <c r="AI3561">
        <v>3.64</v>
      </c>
      <c r="AJ3561">
        <v>-0.01</v>
      </c>
      <c r="AK3561">
        <v>3.67</v>
      </c>
      <c r="AL3561">
        <v>3.15</v>
      </c>
      <c r="AM3561">
        <v>3.05</v>
      </c>
      <c r="AN3561">
        <v>3.02</v>
      </c>
      <c r="AO3561">
        <v>20.43</v>
      </c>
      <c r="AP3561">
        <v>-1.38</v>
      </c>
      <c r="AQ3561">
        <v>-5.25</v>
      </c>
      <c r="AR3561">
        <v>41324</v>
      </c>
      <c r="AS3561">
        <v>24.37</v>
      </c>
      <c r="AT3561">
        <v>6.9</v>
      </c>
      <c r="AU3561">
        <v>5.78</v>
      </c>
      <c r="AV3561">
        <v>1.72</v>
      </c>
      <c r="AW3561">
        <v>3887</v>
      </c>
      <c r="AX3561">
        <v>2717</v>
      </c>
    </row>
    <row r="3562" spans="1:50" x14ac:dyDescent="0.4">
      <c r="A3562">
        <v>2672</v>
      </c>
      <c r="B3562" t="s">
        <v>3537</v>
      </c>
      <c r="C3562">
        <v>0.45</v>
      </c>
      <c r="D3562">
        <v>17.87</v>
      </c>
      <c r="E3562" t="s">
        <v>62</v>
      </c>
      <c r="F3562" t="s">
        <v>49</v>
      </c>
      <c r="G3562">
        <v>8.99</v>
      </c>
      <c r="H3562">
        <v>16330</v>
      </c>
      <c r="I3562">
        <v>17522</v>
      </c>
      <c r="J3562">
        <v>6.6</v>
      </c>
      <c r="K3562" t="s">
        <v>3538</v>
      </c>
      <c r="L3562" t="s">
        <v>3539</v>
      </c>
      <c r="M3562">
        <v>-20.350000000000001</v>
      </c>
      <c r="N3562">
        <f t="shared" si="142"/>
        <v>-1</v>
      </c>
      <c r="O3562">
        <v>21.54</v>
      </c>
      <c r="P3562">
        <v>19.399999999999999</v>
      </c>
      <c r="Q3562">
        <v>0.71</v>
      </c>
      <c r="R3562">
        <v>20120426</v>
      </c>
      <c r="S3562" t="str">
        <f>LEFT(R3562,4)</f>
        <v>2012</v>
      </c>
      <c r="T3562" t="str">
        <f>MID(R3562,5,2)</f>
        <v>04</v>
      </c>
      <c r="U3562">
        <v>8.7899999999999991</v>
      </c>
      <c r="V3562">
        <v>102.9</v>
      </c>
      <c r="W3562">
        <v>42.5</v>
      </c>
      <c r="X3562">
        <v>7.04</v>
      </c>
      <c r="Y3562">
        <v>51.85</v>
      </c>
      <c r="Z3562">
        <v>30.19</v>
      </c>
      <c r="AA3562">
        <v>26.29</v>
      </c>
      <c r="AB3562">
        <v>9.14</v>
      </c>
      <c r="AC3562">
        <v>45.06</v>
      </c>
      <c r="AD3562">
        <v>2.67</v>
      </c>
      <c r="AE3562">
        <v>7.93</v>
      </c>
      <c r="AF3562">
        <v>4.37</v>
      </c>
      <c r="AG3562">
        <v>25.77</v>
      </c>
      <c r="AH3562">
        <v>16.36</v>
      </c>
      <c r="AI3562">
        <v>4.43</v>
      </c>
      <c r="AJ3562">
        <v>0.13</v>
      </c>
      <c r="AK3562">
        <v>4.46</v>
      </c>
      <c r="AL3562">
        <v>3.84</v>
      </c>
      <c r="AM3562">
        <v>3.32</v>
      </c>
      <c r="AN3562">
        <v>3</v>
      </c>
      <c r="AO3562">
        <v>27.04</v>
      </c>
      <c r="AP3562">
        <v>8.81</v>
      </c>
      <c r="AQ3562">
        <v>1.88</v>
      </c>
      <c r="AR3562">
        <v>35136</v>
      </c>
      <c r="AS3562">
        <v>36.54</v>
      </c>
      <c r="AT3562">
        <v>17.170000000000002</v>
      </c>
      <c r="AU3562">
        <v>12.88</v>
      </c>
      <c r="AV3562">
        <v>0.8</v>
      </c>
      <c r="AW3562">
        <v>4609</v>
      </c>
      <c r="AX3562">
        <v>2672</v>
      </c>
    </row>
    <row r="3563" spans="1:50" x14ac:dyDescent="0.4">
      <c r="A3563">
        <v>603080</v>
      </c>
      <c r="B3563" t="s">
        <v>8187</v>
      </c>
      <c r="C3563">
        <v>0.67</v>
      </c>
      <c r="D3563">
        <v>53.23</v>
      </c>
      <c r="E3563" t="s">
        <v>361</v>
      </c>
      <c r="F3563" t="s">
        <v>322</v>
      </c>
      <c r="G3563">
        <v>16.510000000000002</v>
      </c>
      <c r="H3563">
        <v>8333</v>
      </c>
      <c r="I3563">
        <v>8379</v>
      </c>
      <c r="J3563">
        <v>0.87</v>
      </c>
      <c r="K3563" t="s">
        <v>2129</v>
      </c>
      <c r="L3563" t="s">
        <v>3368</v>
      </c>
      <c r="M3563">
        <v>-20.39</v>
      </c>
      <c r="N3563">
        <f t="shared" si="142"/>
        <v>-1</v>
      </c>
      <c r="O3563">
        <v>34.93</v>
      </c>
      <c r="P3563">
        <v>25.5</v>
      </c>
      <c r="Q3563">
        <v>0.89</v>
      </c>
      <c r="R3563">
        <v>20180103</v>
      </c>
      <c r="S3563" t="str">
        <f>LEFT(R3563,4)</f>
        <v>2018</v>
      </c>
      <c r="T3563" t="str">
        <f>MID(R3563,5,2)</f>
        <v>01</v>
      </c>
      <c r="U3563">
        <v>1.42</v>
      </c>
      <c r="V3563">
        <v>15.49</v>
      </c>
      <c r="W3563">
        <v>10.88</v>
      </c>
      <c r="X3563">
        <v>0</v>
      </c>
      <c r="Y3563">
        <v>29.8</v>
      </c>
      <c r="Z3563">
        <v>3.95</v>
      </c>
      <c r="AA3563">
        <v>7.47</v>
      </c>
      <c r="AB3563">
        <v>1.33</v>
      </c>
      <c r="AC3563">
        <v>2.44</v>
      </c>
      <c r="AD3563">
        <v>0.84</v>
      </c>
      <c r="AE3563">
        <v>0.82</v>
      </c>
      <c r="AF3563">
        <v>4.82</v>
      </c>
      <c r="AG3563">
        <v>3.02</v>
      </c>
      <c r="AH3563">
        <v>1.83</v>
      </c>
      <c r="AI3563">
        <v>0.46</v>
      </c>
      <c r="AJ3563">
        <v>-0.22</v>
      </c>
      <c r="AK3563">
        <v>0.46</v>
      </c>
      <c r="AL3563">
        <v>0.33</v>
      </c>
      <c r="AM3563">
        <v>0.33</v>
      </c>
      <c r="AN3563">
        <v>0.71</v>
      </c>
      <c r="AO3563">
        <v>3.99</v>
      </c>
      <c r="AP3563">
        <v>0.69</v>
      </c>
      <c r="AQ3563">
        <v>-2.48</v>
      </c>
      <c r="AR3563">
        <v>23191</v>
      </c>
      <c r="AS3563">
        <v>39.520000000000003</v>
      </c>
      <c r="AT3563">
        <v>15.24</v>
      </c>
      <c r="AU3563">
        <v>10.94</v>
      </c>
      <c r="AV3563">
        <v>0</v>
      </c>
      <c r="AW3563">
        <v>397</v>
      </c>
      <c r="AX3563">
        <v>603080</v>
      </c>
    </row>
    <row r="3564" spans="1:50" x14ac:dyDescent="0.4">
      <c r="A3564">
        <v>571</v>
      </c>
      <c r="B3564" t="s">
        <v>649</v>
      </c>
      <c r="C3564">
        <v>1.1100000000000001</v>
      </c>
      <c r="D3564" t="s">
        <v>50</v>
      </c>
      <c r="E3564" t="s">
        <v>81</v>
      </c>
      <c r="F3564" t="s">
        <v>451</v>
      </c>
      <c r="G3564">
        <v>2.75</v>
      </c>
      <c r="H3564">
        <v>25092</v>
      </c>
      <c r="I3564">
        <v>16460</v>
      </c>
      <c r="J3564">
        <v>8.06</v>
      </c>
      <c r="K3564" t="s">
        <v>650</v>
      </c>
      <c r="L3564" t="s">
        <v>651</v>
      </c>
      <c r="M3564">
        <v>-20.41</v>
      </c>
      <c r="N3564">
        <f t="shared" si="142"/>
        <v>-1</v>
      </c>
      <c r="O3564" t="s">
        <v>50</v>
      </c>
      <c r="P3564" t="s">
        <v>50</v>
      </c>
      <c r="Q3564">
        <v>0.72</v>
      </c>
      <c r="R3564">
        <v>19940525</v>
      </c>
      <c r="S3564" t="str">
        <f>LEFT(R3564,4)</f>
        <v>1994</v>
      </c>
      <c r="T3564" t="str">
        <f>MID(R3564,5,2)</f>
        <v>05</v>
      </c>
      <c r="U3564">
        <v>8.14</v>
      </c>
      <c r="V3564">
        <v>38.74</v>
      </c>
      <c r="W3564">
        <v>12.11</v>
      </c>
      <c r="X3564">
        <v>5.63</v>
      </c>
      <c r="Y3564">
        <v>54.21</v>
      </c>
      <c r="Z3564">
        <v>13.04</v>
      </c>
      <c r="AA3564">
        <v>15.33</v>
      </c>
      <c r="AB3564">
        <v>3.39</v>
      </c>
      <c r="AC3564">
        <v>18.75</v>
      </c>
      <c r="AD3564">
        <v>0.77</v>
      </c>
      <c r="AE3564">
        <v>2.6</v>
      </c>
      <c r="AF3564">
        <v>6.45</v>
      </c>
      <c r="AG3564">
        <v>10.76</v>
      </c>
      <c r="AH3564">
        <v>8.16</v>
      </c>
      <c r="AI3564">
        <v>-0.56000000000000005</v>
      </c>
      <c r="AJ3564">
        <v>-0.17</v>
      </c>
      <c r="AK3564">
        <v>-0.53</v>
      </c>
      <c r="AL3564">
        <v>-0.59</v>
      </c>
      <c r="AM3564">
        <v>-0.88</v>
      </c>
      <c r="AN3564">
        <v>-0.99</v>
      </c>
      <c r="AO3564">
        <v>-3.39</v>
      </c>
      <c r="AP3564">
        <v>1.1000000000000001</v>
      </c>
      <c r="AQ3564">
        <v>-0.96</v>
      </c>
      <c r="AR3564">
        <v>71895</v>
      </c>
      <c r="AS3564">
        <v>24.16</v>
      </c>
      <c r="AT3564">
        <v>-5.24</v>
      </c>
      <c r="AU3564">
        <v>-8.18</v>
      </c>
      <c r="AV3564">
        <v>0</v>
      </c>
      <c r="AW3564">
        <v>3808</v>
      </c>
      <c r="AX3564">
        <v>571</v>
      </c>
    </row>
    <row r="3565" spans="1:50" x14ac:dyDescent="0.4">
      <c r="A3565">
        <v>2333</v>
      </c>
      <c r="B3565" t="s">
        <v>2601</v>
      </c>
      <c r="C3565">
        <v>-1.1000000000000001</v>
      </c>
      <c r="D3565">
        <v>44.47</v>
      </c>
      <c r="E3565" t="s">
        <v>755</v>
      </c>
      <c r="F3565" t="s">
        <v>161</v>
      </c>
      <c r="G3565">
        <v>4.5</v>
      </c>
      <c r="H3565">
        <v>14466</v>
      </c>
      <c r="I3565">
        <v>6497</v>
      </c>
      <c r="J3565">
        <v>4.8499999999999996</v>
      </c>
      <c r="K3565" t="s">
        <v>1638</v>
      </c>
      <c r="L3565" t="s">
        <v>1891</v>
      </c>
      <c r="M3565">
        <v>-20.49</v>
      </c>
      <c r="N3565">
        <f t="shared" si="142"/>
        <v>-1</v>
      </c>
      <c r="O3565" t="s">
        <v>50</v>
      </c>
      <c r="P3565" t="s">
        <v>50</v>
      </c>
      <c r="Q3565">
        <v>0.17</v>
      </c>
      <c r="R3565">
        <v>20100112</v>
      </c>
      <c r="S3565" t="str">
        <f>LEFT(R3565,4)</f>
        <v>2010</v>
      </c>
      <c r="T3565" t="str">
        <f>MID(R3565,5,2)</f>
        <v>01</v>
      </c>
      <c r="U3565">
        <v>5.03</v>
      </c>
      <c r="V3565">
        <v>13.52</v>
      </c>
      <c r="W3565">
        <v>12.56</v>
      </c>
      <c r="X3565">
        <v>0</v>
      </c>
      <c r="Y3565">
        <v>7.09</v>
      </c>
      <c r="Z3565">
        <v>7.54</v>
      </c>
      <c r="AA3565">
        <v>4.59</v>
      </c>
      <c r="AB3565">
        <v>1.0900000000000001</v>
      </c>
      <c r="AC3565">
        <v>0.9</v>
      </c>
      <c r="AD3565">
        <v>1.0900000000000001</v>
      </c>
      <c r="AE3565">
        <v>0.55000000000000004</v>
      </c>
      <c r="AF3565">
        <v>4.54</v>
      </c>
      <c r="AG3565">
        <v>5.35</v>
      </c>
      <c r="AH3565">
        <v>5.05</v>
      </c>
      <c r="AI3565">
        <v>0.4</v>
      </c>
      <c r="AJ3565">
        <v>1</v>
      </c>
      <c r="AK3565">
        <v>0.39</v>
      </c>
      <c r="AL3565">
        <v>0.32</v>
      </c>
      <c r="AM3565">
        <v>0.38</v>
      </c>
      <c r="AN3565">
        <v>-0.51</v>
      </c>
      <c r="AO3565">
        <v>2.0099999999999998</v>
      </c>
      <c r="AP3565">
        <v>-0.02</v>
      </c>
      <c r="AQ3565">
        <v>1.21</v>
      </c>
      <c r="AR3565">
        <v>13386</v>
      </c>
      <c r="AS3565">
        <v>5.66</v>
      </c>
      <c r="AT3565">
        <v>7.54</v>
      </c>
      <c r="AU3565">
        <v>7.13</v>
      </c>
      <c r="AV3565">
        <v>0.08</v>
      </c>
      <c r="AW3565">
        <v>1440</v>
      </c>
      <c r="AX3565">
        <v>2333</v>
      </c>
    </row>
    <row r="3566" spans="1:50" x14ac:dyDescent="0.4">
      <c r="A3566">
        <v>600165</v>
      </c>
      <c r="B3566" t="s">
        <v>6311</v>
      </c>
      <c r="C3566">
        <v>0.26</v>
      </c>
      <c r="D3566" t="s">
        <v>50</v>
      </c>
      <c r="E3566" t="s">
        <v>1110</v>
      </c>
      <c r="F3566" t="s">
        <v>609</v>
      </c>
      <c r="G3566">
        <v>3.86</v>
      </c>
      <c r="H3566">
        <v>13284</v>
      </c>
      <c r="I3566">
        <v>12946</v>
      </c>
      <c r="J3566">
        <v>6.85</v>
      </c>
      <c r="K3566" t="s">
        <v>2096</v>
      </c>
      <c r="L3566" t="s">
        <v>2096</v>
      </c>
      <c r="M3566">
        <v>-20.53</v>
      </c>
      <c r="N3566">
        <f t="shared" si="142"/>
        <v>-1</v>
      </c>
      <c r="O3566" t="s">
        <v>50</v>
      </c>
      <c r="P3566">
        <v>281.95</v>
      </c>
      <c r="Q3566">
        <v>0.3</v>
      </c>
      <c r="R3566">
        <v>19980529</v>
      </c>
      <c r="S3566" t="str">
        <f>LEFT(R3566,4)</f>
        <v>1998</v>
      </c>
      <c r="T3566" t="str">
        <f>MID(R3566,5,2)</f>
        <v>05</v>
      </c>
      <c r="U3566">
        <v>6.85</v>
      </c>
      <c r="V3566">
        <v>18.12</v>
      </c>
      <c r="W3566">
        <v>9.1300000000000008</v>
      </c>
      <c r="X3566">
        <v>0.31</v>
      </c>
      <c r="Y3566">
        <v>47.89</v>
      </c>
      <c r="Z3566">
        <v>8</v>
      </c>
      <c r="AA3566">
        <v>1.61</v>
      </c>
      <c r="AB3566">
        <v>0.47</v>
      </c>
      <c r="AC3566">
        <v>8.64</v>
      </c>
      <c r="AD3566">
        <v>1.08</v>
      </c>
      <c r="AE3566">
        <v>0.28999999999999998</v>
      </c>
      <c r="AF3566">
        <v>4.16</v>
      </c>
      <c r="AG3566">
        <v>2.39</v>
      </c>
      <c r="AH3566">
        <v>2.29</v>
      </c>
      <c r="AI3566">
        <v>-0.34</v>
      </c>
      <c r="AJ3566">
        <v>0.12</v>
      </c>
      <c r="AK3566">
        <v>-0.34</v>
      </c>
      <c r="AL3566">
        <v>-0.34</v>
      </c>
      <c r="AM3566">
        <v>-0.32</v>
      </c>
      <c r="AN3566">
        <v>-0.32</v>
      </c>
      <c r="AO3566">
        <v>-2.19</v>
      </c>
      <c r="AP3566">
        <v>-0.81</v>
      </c>
      <c r="AQ3566">
        <v>-0.13</v>
      </c>
      <c r="AR3566">
        <v>34075</v>
      </c>
      <c r="AS3566">
        <v>4.3</v>
      </c>
      <c r="AT3566">
        <v>-14.31</v>
      </c>
      <c r="AU3566">
        <v>-13.16</v>
      </c>
      <c r="AV3566">
        <v>0.01</v>
      </c>
      <c r="AW3566">
        <v>514</v>
      </c>
      <c r="AX3566">
        <v>600165</v>
      </c>
    </row>
    <row r="3567" spans="1:50" x14ac:dyDescent="0.4">
      <c r="A3567">
        <v>2451</v>
      </c>
      <c r="B3567" t="s">
        <v>2952</v>
      </c>
      <c r="C3567">
        <v>1.58</v>
      </c>
      <c r="D3567">
        <v>72.81</v>
      </c>
      <c r="E3567" t="s">
        <v>201</v>
      </c>
      <c r="F3567" t="s">
        <v>872</v>
      </c>
      <c r="G3567">
        <v>9.67</v>
      </c>
      <c r="H3567">
        <v>38578</v>
      </c>
      <c r="I3567">
        <v>41347</v>
      </c>
      <c r="J3567">
        <v>4.16</v>
      </c>
      <c r="K3567" t="s">
        <v>2953</v>
      </c>
      <c r="L3567" t="s">
        <v>2954</v>
      </c>
      <c r="M3567">
        <v>-20.54</v>
      </c>
      <c r="N3567">
        <f t="shared" si="142"/>
        <v>-1</v>
      </c>
      <c r="O3567">
        <v>92.02</v>
      </c>
      <c r="P3567">
        <v>506.61</v>
      </c>
      <c r="Q3567">
        <v>0.51</v>
      </c>
      <c r="R3567">
        <v>20100720</v>
      </c>
      <c r="S3567" t="str">
        <f>LEFT(R3567,4)</f>
        <v>2010</v>
      </c>
      <c r="T3567" t="str">
        <f>MID(R3567,5,2)</f>
        <v>07</v>
      </c>
      <c r="U3567">
        <v>4.3899999999999997</v>
      </c>
      <c r="V3567">
        <v>13.81</v>
      </c>
      <c r="W3567">
        <v>7.05</v>
      </c>
      <c r="X3567">
        <v>0.02</v>
      </c>
      <c r="Y3567">
        <v>48.81</v>
      </c>
      <c r="Z3567">
        <v>6.62</v>
      </c>
      <c r="AA3567">
        <v>3.09</v>
      </c>
      <c r="AB3567">
        <v>0.78</v>
      </c>
      <c r="AC3567">
        <v>4.8600000000000003</v>
      </c>
      <c r="AD3567">
        <v>0.92</v>
      </c>
      <c r="AE3567">
        <v>1.52</v>
      </c>
      <c r="AF3567">
        <v>0.68</v>
      </c>
      <c r="AG3567">
        <v>2.5499999999999998</v>
      </c>
      <c r="AH3567">
        <v>2.06</v>
      </c>
      <c r="AI3567">
        <v>0.55000000000000004</v>
      </c>
      <c r="AJ3567">
        <v>0.02</v>
      </c>
      <c r="AK3567">
        <v>0.55000000000000004</v>
      </c>
      <c r="AL3567">
        <v>0.44</v>
      </c>
      <c r="AM3567">
        <v>0.44</v>
      </c>
      <c r="AN3567">
        <v>-0.14000000000000001</v>
      </c>
      <c r="AO3567">
        <v>1.85</v>
      </c>
      <c r="AP3567">
        <v>0.84</v>
      </c>
      <c r="AQ3567">
        <v>-0.25</v>
      </c>
      <c r="AR3567">
        <v>46872</v>
      </c>
      <c r="AS3567">
        <v>19.010000000000002</v>
      </c>
      <c r="AT3567">
        <v>21.43</v>
      </c>
      <c r="AU3567">
        <v>17.18</v>
      </c>
      <c r="AV3567">
        <v>7.0000000000000007E-2</v>
      </c>
      <c r="AW3567">
        <v>179</v>
      </c>
      <c r="AX3567">
        <v>2451</v>
      </c>
    </row>
    <row r="3568" spans="1:50" x14ac:dyDescent="0.4">
      <c r="A3568">
        <v>600275</v>
      </c>
      <c r="B3568" t="s">
        <v>6493</v>
      </c>
      <c r="C3568">
        <v>0.46</v>
      </c>
      <c r="D3568" t="s">
        <v>50</v>
      </c>
      <c r="E3568" t="s">
        <v>228</v>
      </c>
      <c r="F3568" t="s">
        <v>409</v>
      </c>
      <c r="G3568">
        <v>2.19</v>
      </c>
      <c r="H3568">
        <v>23134</v>
      </c>
      <c r="I3568">
        <v>15342</v>
      </c>
      <c r="J3568">
        <v>5.09</v>
      </c>
      <c r="K3568" t="s">
        <v>6494</v>
      </c>
      <c r="L3568" t="s">
        <v>6494</v>
      </c>
      <c r="M3568">
        <v>-20.65</v>
      </c>
      <c r="N3568">
        <f t="shared" si="142"/>
        <v>-1</v>
      </c>
      <c r="O3568" t="s">
        <v>50</v>
      </c>
      <c r="P3568">
        <v>260.29000000000002</v>
      </c>
      <c r="Q3568">
        <v>0.62</v>
      </c>
      <c r="R3568">
        <v>20000810</v>
      </c>
      <c r="S3568" t="str">
        <f>LEFT(R3568,4)</f>
        <v>2000</v>
      </c>
      <c r="T3568" t="str">
        <f>MID(R3568,5,2)</f>
        <v>08</v>
      </c>
      <c r="U3568">
        <v>5.09</v>
      </c>
      <c r="V3568">
        <v>2.23</v>
      </c>
      <c r="W3568">
        <v>1.35</v>
      </c>
      <c r="X3568">
        <v>0.01</v>
      </c>
      <c r="Y3568">
        <v>38.92</v>
      </c>
      <c r="Z3568">
        <v>0.67</v>
      </c>
      <c r="AA3568">
        <v>0.12</v>
      </c>
      <c r="AB3568">
        <v>0.31</v>
      </c>
      <c r="AC3568">
        <v>0.87</v>
      </c>
      <c r="AD3568">
        <v>0.03</v>
      </c>
      <c r="AE3568">
        <v>0.13</v>
      </c>
      <c r="AF3568">
        <v>1.32</v>
      </c>
      <c r="AG3568">
        <v>0.19</v>
      </c>
      <c r="AH3568">
        <v>0.17</v>
      </c>
      <c r="AI3568">
        <v>-0.21</v>
      </c>
      <c r="AJ3568">
        <v>-0.09</v>
      </c>
      <c r="AK3568">
        <v>-0.16</v>
      </c>
      <c r="AL3568">
        <v>-0.16</v>
      </c>
      <c r="AM3568">
        <v>-0.16</v>
      </c>
      <c r="AN3568">
        <v>-0.21</v>
      </c>
      <c r="AO3568">
        <v>-5.31</v>
      </c>
      <c r="AP3568">
        <v>-0.1</v>
      </c>
      <c r="AQ3568">
        <v>-0.13</v>
      </c>
      <c r="AR3568">
        <v>38722</v>
      </c>
      <c r="AS3568">
        <v>10.52</v>
      </c>
      <c r="AT3568">
        <v>-108.69</v>
      </c>
      <c r="AU3568">
        <v>-86.23</v>
      </c>
      <c r="AV3568">
        <v>0</v>
      </c>
      <c r="AW3568">
        <v>456</v>
      </c>
      <c r="AX3568">
        <v>600275</v>
      </c>
    </row>
    <row r="3569" spans="1:50" x14ac:dyDescent="0.4">
      <c r="A3569">
        <v>601015</v>
      </c>
      <c r="B3569" t="s">
        <v>7674</v>
      </c>
      <c r="C3569">
        <v>1.91</v>
      </c>
      <c r="D3569">
        <v>291.58999999999997</v>
      </c>
      <c r="E3569" t="s">
        <v>1013</v>
      </c>
      <c r="F3569" t="s">
        <v>481</v>
      </c>
      <c r="G3569">
        <v>3.16</v>
      </c>
      <c r="H3569">
        <v>51296</v>
      </c>
      <c r="I3569">
        <v>70712</v>
      </c>
      <c r="J3569">
        <v>14.59</v>
      </c>
      <c r="K3569" t="s">
        <v>5898</v>
      </c>
      <c r="L3569" t="s">
        <v>7675</v>
      </c>
      <c r="M3569">
        <v>-20.91</v>
      </c>
      <c r="N3569">
        <f t="shared" si="142"/>
        <v>-1</v>
      </c>
      <c r="O3569">
        <v>38.520000000000003</v>
      </c>
      <c r="P3569">
        <v>16.03</v>
      </c>
      <c r="Q3569">
        <v>1.24</v>
      </c>
      <c r="R3569">
        <v>20141105</v>
      </c>
      <c r="S3569" t="str">
        <f>LEFT(R3569,4)</f>
        <v>2014</v>
      </c>
      <c r="T3569" t="str">
        <f>MID(R3569,5,2)</f>
        <v>11</v>
      </c>
      <c r="U3569">
        <v>16.3</v>
      </c>
      <c r="V3569">
        <v>138.58000000000001</v>
      </c>
      <c r="W3569">
        <v>56.22</v>
      </c>
      <c r="X3569">
        <v>17.46</v>
      </c>
      <c r="Y3569">
        <v>46.84</v>
      </c>
      <c r="Z3569">
        <v>45.74</v>
      </c>
      <c r="AA3569">
        <v>55.96</v>
      </c>
      <c r="AB3569">
        <v>6.15</v>
      </c>
      <c r="AC3569">
        <v>60.41</v>
      </c>
      <c r="AD3569">
        <v>7.52</v>
      </c>
      <c r="AE3569">
        <v>2.6</v>
      </c>
      <c r="AF3569">
        <v>25</v>
      </c>
      <c r="AG3569">
        <v>71.56</v>
      </c>
      <c r="AH3569">
        <v>65.06</v>
      </c>
      <c r="AI3569">
        <v>0.69</v>
      </c>
      <c r="AJ3569">
        <v>-0.22</v>
      </c>
      <c r="AK3569">
        <v>0.69</v>
      </c>
      <c r="AL3569">
        <v>0.46</v>
      </c>
      <c r="AM3569">
        <v>0.13</v>
      </c>
      <c r="AN3569">
        <v>0.06</v>
      </c>
      <c r="AO3569">
        <v>13.23</v>
      </c>
      <c r="AP3569">
        <v>5.78</v>
      </c>
      <c r="AQ3569">
        <v>-9.16</v>
      </c>
      <c r="AR3569">
        <v>45071</v>
      </c>
      <c r="AS3569">
        <v>9.09</v>
      </c>
      <c r="AT3569">
        <v>0.97</v>
      </c>
      <c r="AU3569">
        <v>0.19</v>
      </c>
      <c r="AV3569">
        <v>0.05</v>
      </c>
      <c r="AW3569">
        <v>5993</v>
      </c>
      <c r="AX3569">
        <v>601015</v>
      </c>
    </row>
    <row r="3570" spans="1:50" x14ac:dyDescent="0.4">
      <c r="A3570">
        <v>603773</v>
      </c>
      <c r="B3570" t="s">
        <v>8736</v>
      </c>
      <c r="C3570">
        <v>3.5</v>
      </c>
      <c r="D3570">
        <v>49.46</v>
      </c>
      <c r="E3570" t="s">
        <v>115</v>
      </c>
      <c r="F3570" t="s">
        <v>359</v>
      </c>
      <c r="G3570">
        <v>34.19</v>
      </c>
      <c r="H3570">
        <v>20462</v>
      </c>
      <c r="I3570">
        <v>20585</v>
      </c>
      <c r="J3570">
        <v>0.64</v>
      </c>
      <c r="K3570" t="s">
        <v>7150</v>
      </c>
      <c r="L3570" t="s">
        <v>7704</v>
      </c>
      <c r="M3570">
        <v>-20.92</v>
      </c>
      <c r="N3570">
        <f t="shared" si="142"/>
        <v>-1</v>
      </c>
      <c r="O3570">
        <v>85.91</v>
      </c>
      <c r="P3570">
        <v>20.16</v>
      </c>
      <c r="Q3570">
        <v>1.72</v>
      </c>
      <c r="R3570">
        <v>20180417</v>
      </c>
      <c r="S3570" t="str">
        <f>LEFT(R3570,4)</f>
        <v>2018</v>
      </c>
      <c r="T3570" t="str">
        <f>MID(R3570,5,2)</f>
        <v>04</v>
      </c>
      <c r="U3570">
        <v>0.95</v>
      </c>
      <c r="V3570">
        <v>18.36</v>
      </c>
      <c r="W3570">
        <v>16.14</v>
      </c>
      <c r="X3570">
        <v>0</v>
      </c>
      <c r="Y3570">
        <v>12.1</v>
      </c>
      <c r="Z3570">
        <v>10.54</v>
      </c>
      <c r="AA3570">
        <v>6.06</v>
      </c>
      <c r="AB3570">
        <v>0.38</v>
      </c>
      <c r="AC3570">
        <v>2.11</v>
      </c>
      <c r="AD3570">
        <v>0.22</v>
      </c>
      <c r="AE3570">
        <v>1.74</v>
      </c>
      <c r="AF3570">
        <v>9.64</v>
      </c>
      <c r="AG3570">
        <v>4.0199999999999996</v>
      </c>
      <c r="AH3570">
        <v>2.78</v>
      </c>
      <c r="AI3570">
        <v>0.62</v>
      </c>
      <c r="AJ3570">
        <v>0</v>
      </c>
      <c r="AK3570">
        <v>0.62</v>
      </c>
      <c r="AL3570">
        <v>0.48</v>
      </c>
      <c r="AM3570">
        <v>0.48</v>
      </c>
      <c r="AN3570">
        <v>0.37</v>
      </c>
      <c r="AO3570">
        <v>5.09</v>
      </c>
      <c r="AP3570">
        <v>0.72</v>
      </c>
      <c r="AQ3570">
        <v>-0.93</v>
      </c>
      <c r="AR3570">
        <v>17413</v>
      </c>
      <c r="AS3570">
        <v>30.74</v>
      </c>
      <c r="AT3570">
        <v>15.44</v>
      </c>
      <c r="AU3570">
        <v>12.03</v>
      </c>
      <c r="AV3570">
        <v>0.17</v>
      </c>
      <c r="AW3570">
        <v>1780</v>
      </c>
      <c r="AX3570">
        <v>603773</v>
      </c>
    </row>
    <row r="3571" spans="1:50" x14ac:dyDescent="0.4">
      <c r="A3571">
        <v>300736</v>
      </c>
      <c r="B3571" t="s">
        <v>5876</v>
      </c>
      <c r="C3571">
        <v>0.93</v>
      </c>
      <c r="D3571" t="s">
        <v>50</v>
      </c>
      <c r="E3571" t="s">
        <v>237</v>
      </c>
      <c r="F3571" t="s">
        <v>77</v>
      </c>
      <c r="G3571">
        <v>10.81</v>
      </c>
      <c r="H3571">
        <v>8861</v>
      </c>
      <c r="I3571">
        <v>6445</v>
      </c>
      <c r="J3571">
        <v>0.8</v>
      </c>
      <c r="K3571" t="s">
        <v>4125</v>
      </c>
      <c r="L3571" t="s">
        <v>5877</v>
      </c>
      <c r="M3571">
        <v>-20.94</v>
      </c>
      <c r="N3571">
        <f t="shared" si="142"/>
        <v>-1</v>
      </c>
      <c r="O3571" t="s">
        <v>50</v>
      </c>
      <c r="P3571">
        <v>52.56</v>
      </c>
      <c r="Q3571">
        <v>1.63</v>
      </c>
      <c r="R3571">
        <v>20180109</v>
      </c>
      <c r="S3571" t="str">
        <f>LEFT(R3571,4)</f>
        <v>2018</v>
      </c>
      <c r="T3571" t="str">
        <f>MID(R3571,5,2)</f>
        <v>01</v>
      </c>
      <c r="U3571">
        <v>1.31</v>
      </c>
      <c r="V3571">
        <v>4.18</v>
      </c>
      <c r="W3571">
        <v>3.41</v>
      </c>
      <c r="X3571">
        <v>0</v>
      </c>
      <c r="Y3571">
        <v>18.34</v>
      </c>
      <c r="Z3571">
        <v>3.15</v>
      </c>
      <c r="AA3571">
        <v>0.06</v>
      </c>
      <c r="AB3571">
        <v>0.28999999999999998</v>
      </c>
      <c r="AC3571">
        <v>0.74</v>
      </c>
      <c r="AD3571">
        <v>0.66</v>
      </c>
      <c r="AE3571">
        <v>0.28999999999999998</v>
      </c>
      <c r="AF3571">
        <v>1.61</v>
      </c>
      <c r="AG3571">
        <v>1.98</v>
      </c>
      <c r="AH3571">
        <v>1.62</v>
      </c>
      <c r="AI3571">
        <v>-0.34</v>
      </c>
      <c r="AJ3571">
        <v>0.04</v>
      </c>
      <c r="AK3571">
        <v>-0.32</v>
      </c>
      <c r="AL3571">
        <v>-0.23</v>
      </c>
      <c r="AM3571">
        <v>-0.23</v>
      </c>
      <c r="AN3571">
        <v>-0.28999999999999998</v>
      </c>
      <c r="AO3571">
        <v>0.49</v>
      </c>
      <c r="AP3571">
        <v>-1.04</v>
      </c>
      <c r="AQ3571">
        <v>-1.51</v>
      </c>
      <c r="AR3571">
        <v>9437</v>
      </c>
      <c r="AS3571">
        <v>18.14</v>
      </c>
      <c r="AT3571">
        <v>-17.440000000000001</v>
      </c>
      <c r="AU3571">
        <v>-11.72</v>
      </c>
      <c r="AV3571">
        <v>7.0000000000000007E-2</v>
      </c>
      <c r="AW3571">
        <v>601</v>
      </c>
      <c r="AX3571">
        <v>300736</v>
      </c>
    </row>
    <row r="3572" spans="1:50" x14ac:dyDescent="0.4">
      <c r="A3572">
        <v>2741</v>
      </c>
      <c r="B3572" t="s">
        <v>3710</v>
      </c>
      <c r="C3572">
        <v>1.38</v>
      </c>
      <c r="D3572">
        <v>102.4</v>
      </c>
      <c r="E3572" t="s">
        <v>470</v>
      </c>
      <c r="F3572" t="s">
        <v>283</v>
      </c>
      <c r="G3572">
        <v>12.29</v>
      </c>
      <c r="H3572">
        <v>24714</v>
      </c>
      <c r="I3572">
        <v>24506</v>
      </c>
      <c r="J3572">
        <v>2.2200000000000002</v>
      </c>
      <c r="K3572" t="s">
        <v>2627</v>
      </c>
      <c r="L3572" t="s">
        <v>3562</v>
      </c>
      <c r="M3572">
        <v>-20.96</v>
      </c>
      <c r="N3572">
        <f t="shared" si="142"/>
        <v>-1</v>
      </c>
      <c r="O3572">
        <v>122.86</v>
      </c>
      <c r="P3572">
        <v>34.65</v>
      </c>
      <c r="Q3572">
        <v>1.06</v>
      </c>
      <c r="R3572">
        <v>20150216</v>
      </c>
      <c r="S3572" t="str">
        <f>LEFT(R3572,4)</f>
        <v>2015</v>
      </c>
      <c r="T3572" t="str">
        <f>MID(R3572,5,2)</f>
        <v>02</v>
      </c>
      <c r="U3572">
        <v>3.74</v>
      </c>
      <c r="V3572">
        <v>25.04</v>
      </c>
      <c r="W3572">
        <v>12.71</v>
      </c>
      <c r="X3572">
        <v>0.05</v>
      </c>
      <c r="Y3572">
        <v>49.03</v>
      </c>
      <c r="Z3572">
        <v>13.53</v>
      </c>
      <c r="AA3572">
        <v>7.81</v>
      </c>
      <c r="AB3572">
        <v>0.37</v>
      </c>
      <c r="AC3572">
        <v>8.65</v>
      </c>
      <c r="AD3572">
        <v>5.29</v>
      </c>
      <c r="AE3572">
        <v>4.5999999999999996</v>
      </c>
      <c r="AF3572">
        <v>3.13</v>
      </c>
      <c r="AG3572">
        <v>12.51</v>
      </c>
      <c r="AH3572">
        <v>10.07</v>
      </c>
      <c r="AI3572">
        <v>0.36</v>
      </c>
      <c r="AJ3572">
        <v>0</v>
      </c>
      <c r="AK3572">
        <v>0.36</v>
      </c>
      <c r="AL3572">
        <v>0.32</v>
      </c>
      <c r="AM3572">
        <v>0.34</v>
      </c>
      <c r="AN3572">
        <v>0.22</v>
      </c>
      <c r="AO3572">
        <v>4.6900000000000004</v>
      </c>
      <c r="AP3572">
        <v>-0.28000000000000003</v>
      </c>
      <c r="AQ3572">
        <v>-1.62</v>
      </c>
      <c r="AR3572">
        <v>34728</v>
      </c>
      <c r="AS3572">
        <v>19.510000000000002</v>
      </c>
      <c r="AT3572">
        <v>2.87</v>
      </c>
      <c r="AU3572">
        <v>2.73</v>
      </c>
      <c r="AV3572">
        <v>0.56999999999999995</v>
      </c>
      <c r="AW3572">
        <v>812</v>
      </c>
      <c r="AX3572">
        <v>2741</v>
      </c>
    </row>
    <row r="3573" spans="1:50" x14ac:dyDescent="0.4">
      <c r="A3573">
        <v>2076</v>
      </c>
      <c r="B3573" t="s">
        <v>1830</v>
      </c>
      <c r="C3573">
        <v>1.22</v>
      </c>
      <c r="D3573" t="s">
        <v>50</v>
      </c>
      <c r="E3573" t="s">
        <v>101</v>
      </c>
      <c r="F3573" t="s">
        <v>283</v>
      </c>
      <c r="G3573">
        <v>2.4700000000000002</v>
      </c>
      <c r="H3573">
        <v>138866</v>
      </c>
      <c r="I3573">
        <v>170060</v>
      </c>
      <c r="J3573">
        <v>4.68</v>
      </c>
      <c r="K3573" t="s">
        <v>1831</v>
      </c>
      <c r="L3573" t="s">
        <v>1832</v>
      </c>
      <c r="M3573">
        <v>-21.02</v>
      </c>
      <c r="N3573">
        <f t="shared" si="142"/>
        <v>-1</v>
      </c>
      <c r="O3573" t="s">
        <v>50</v>
      </c>
      <c r="P3573" t="s">
        <v>50</v>
      </c>
      <c r="Q3573">
        <v>1.42</v>
      </c>
      <c r="R3573">
        <v>20061025</v>
      </c>
      <c r="S3573" t="str">
        <f>LEFT(R3573,4)</f>
        <v>2006</v>
      </c>
      <c r="T3573" t="str">
        <f>MID(R3573,5,2)</f>
        <v>10</v>
      </c>
      <c r="U3573">
        <v>7.78</v>
      </c>
      <c r="V3573">
        <v>12.33</v>
      </c>
      <c r="W3573">
        <v>2.2000000000000002</v>
      </c>
      <c r="X3573">
        <v>-0.53</v>
      </c>
      <c r="Y3573">
        <v>86.45</v>
      </c>
      <c r="Z3573">
        <v>7.23</v>
      </c>
      <c r="AA3573">
        <v>2.4</v>
      </c>
      <c r="AB3573">
        <v>0.51</v>
      </c>
      <c r="AC3573">
        <v>10.49</v>
      </c>
      <c r="AD3573">
        <v>2.86</v>
      </c>
      <c r="AE3573">
        <v>2.85</v>
      </c>
      <c r="AF3573">
        <v>3.6</v>
      </c>
      <c r="AG3573">
        <v>2.19</v>
      </c>
      <c r="AH3573">
        <v>1.58</v>
      </c>
      <c r="AI3573">
        <v>-2.62</v>
      </c>
      <c r="AJ3573">
        <v>-0.05</v>
      </c>
      <c r="AK3573">
        <v>-2.77</v>
      </c>
      <c r="AL3573">
        <v>-2.81</v>
      </c>
      <c r="AM3573">
        <v>-2.73</v>
      </c>
      <c r="AN3573">
        <v>-2.57</v>
      </c>
      <c r="AO3573">
        <v>-9.3699999999999992</v>
      </c>
      <c r="AP3573">
        <v>0.1</v>
      </c>
      <c r="AQ3573">
        <v>-0.1</v>
      </c>
      <c r="AR3573">
        <v>50686</v>
      </c>
      <c r="AS3573">
        <v>27.86</v>
      </c>
      <c r="AT3573">
        <v>-119.59</v>
      </c>
      <c r="AU3573">
        <v>-124.65</v>
      </c>
      <c r="AV3573">
        <v>0.19</v>
      </c>
      <c r="AW3573">
        <v>1380</v>
      </c>
      <c r="AX3573">
        <v>2076</v>
      </c>
    </row>
    <row r="3574" spans="1:50" x14ac:dyDescent="0.4">
      <c r="A3574">
        <v>600774</v>
      </c>
      <c r="B3574" t="s">
        <v>7323</v>
      </c>
      <c r="C3574">
        <v>2.39</v>
      </c>
      <c r="D3574">
        <v>69.260000000000005</v>
      </c>
      <c r="E3574" t="s">
        <v>394</v>
      </c>
      <c r="F3574" t="s">
        <v>409</v>
      </c>
      <c r="G3574">
        <v>10.96</v>
      </c>
      <c r="H3574">
        <v>4102</v>
      </c>
      <c r="I3574">
        <v>4526</v>
      </c>
      <c r="J3574">
        <v>2.27</v>
      </c>
      <c r="K3574" t="s">
        <v>2956</v>
      </c>
      <c r="L3574" t="s">
        <v>4244</v>
      </c>
      <c r="M3574">
        <v>-21.07</v>
      </c>
      <c r="N3574">
        <f t="shared" si="142"/>
        <v>-1</v>
      </c>
      <c r="O3574">
        <v>70.42</v>
      </c>
      <c r="P3574">
        <v>129.44</v>
      </c>
      <c r="Q3574">
        <v>1.22</v>
      </c>
      <c r="R3574">
        <v>19961108</v>
      </c>
      <c r="S3574" t="str">
        <f>LEFT(R3574,4)</f>
        <v>1996</v>
      </c>
      <c r="T3574" t="str">
        <f>MID(R3574,5,2)</f>
        <v>11</v>
      </c>
      <c r="U3574">
        <v>2.27</v>
      </c>
      <c r="V3574">
        <v>16.350000000000001</v>
      </c>
      <c r="W3574">
        <v>6.18</v>
      </c>
      <c r="X3574">
        <v>1.27</v>
      </c>
      <c r="Y3574">
        <v>54.38</v>
      </c>
      <c r="Z3574">
        <v>1.03</v>
      </c>
      <c r="AA3574">
        <v>10.81</v>
      </c>
      <c r="AB3574">
        <v>0.45</v>
      </c>
      <c r="AC3574">
        <v>7.36</v>
      </c>
      <c r="AD3574">
        <v>0.08</v>
      </c>
      <c r="AE3574">
        <v>0.04</v>
      </c>
      <c r="AF3574">
        <v>1.29</v>
      </c>
      <c r="AG3574">
        <v>7.99</v>
      </c>
      <c r="AH3574">
        <v>5.29</v>
      </c>
      <c r="AI3574">
        <v>0.22</v>
      </c>
      <c r="AJ3574">
        <v>0.01</v>
      </c>
      <c r="AK3574">
        <v>0.45</v>
      </c>
      <c r="AL3574">
        <v>0.36</v>
      </c>
      <c r="AM3574">
        <v>0.27</v>
      </c>
      <c r="AN3574">
        <v>0.16</v>
      </c>
      <c r="AO3574">
        <v>1.81</v>
      </c>
      <c r="AP3574">
        <v>-0.27</v>
      </c>
      <c r="AQ3574">
        <v>-0.81</v>
      </c>
      <c r="AR3574">
        <v>7914</v>
      </c>
      <c r="AS3574">
        <v>33.83</v>
      </c>
      <c r="AT3574">
        <v>2.78</v>
      </c>
      <c r="AU3574">
        <v>3.43</v>
      </c>
      <c r="AV3574">
        <v>0</v>
      </c>
      <c r="AW3574">
        <v>1174</v>
      </c>
      <c r="AX3574">
        <v>600774</v>
      </c>
    </row>
    <row r="3575" spans="1:50" x14ac:dyDescent="0.4">
      <c r="A3575">
        <v>300459</v>
      </c>
      <c r="B3575" t="s">
        <v>5322</v>
      </c>
      <c r="C3575">
        <v>-0.31</v>
      </c>
      <c r="D3575">
        <v>13.22</v>
      </c>
      <c r="E3575" t="s">
        <v>735</v>
      </c>
      <c r="F3575" t="s">
        <v>307</v>
      </c>
      <c r="G3575">
        <v>3.18</v>
      </c>
      <c r="H3575">
        <v>296524</v>
      </c>
      <c r="I3575">
        <v>201705</v>
      </c>
      <c r="J3575">
        <v>22.69</v>
      </c>
      <c r="K3575" t="s">
        <v>4302</v>
      </c>
      <c r="L3575" t="s">
        <v>3554</v>
      </c>
      <c r="M3575">
        <v>-21.09</v>
      </c>
      <c r="N3575">
        <f t="shared" si="142"/>
        <v>-1</v>
      </c>
      <c r="O3575">
        <v>15.54</v>
      </c>
      <c r="P3575">
        <v>13.42</v>
      </c>
      <c r="Q3575">
        <v>2.12</v>
      </c>
      <c r="R3575">
        <v>20150515</v>
      </c>
      <c r="S3575" t="str">
        <f>LEFT(R3575,4)</f>
        <v>2015</v>
      </c>
      <c r="T3575" t="str">
        <f>MID(R3575,5,2)</f>
        <v>05</v>
      </c>
      <c r="U3575">
        <v>35.44</v>
      </c>
      <c r="V3575">
        <v>113.23</v>
      </c>
      <c r="W3575">
        <v>71.239999999999995</v>
      </c>
      <c r="X3575">
        <v>0.06</v>
      </c>
      <c r="Y3575">
        <v>37.03</v>
      </c>
      <c r="Z3575">
        <v>33.049999999999997</v>
      </c>
      <c r="AA3575">
        <v>3.35</v>
      </c>
      <c r="AB3575">
        <v>5.7</v>
      </c>
      <c r="AC3575">
        <v>18.670000000000002</v>
      </c>
      <c r="AD3575">
        <v>0.12</v>
      </c>
      <c r="AE3575">
        <v>14.12</v>
      </c>
      <c r="AF3575">
        <v>21.28</v>
      </c>
      <c r="AG3575">
        <v>18.21</v>
      </c>
      <c r="AH3575">
        <v>4.0199999999999996</v>
      </c>
      <c r="AI3575">
        <v>7.03</v>
      </c>
      <c r="AJ3575">
        <v>0.41</v>
      </c>
      <c r="AK3575">
        <v>6.92</v>
      </c>
      <c r="AL3575">
        <v>6.59</v>
      </c>
      <c r="AM3575">
        <v>6.41</v>
      </c>
      <c r="AN3575">
        <v>5.91</v>
      </c>
      <c r="AO3575">
        <v>19.95</v>
      </c>
      <c r="AP3575">
        <v>3.01</v>
      </c>
      <c r="AQ3575">
        <v>0.65</v>
      </c>
      <c r="AR3575">
        <v>66136</v>
      </c>
      <c r="AS3575">
        <v>77.900000000000006</v>
      </c>
      <c r="AT3575">
        <v>38.61</v>
      </c>
      <c r="AU3575">
        <v>35.200000000000003</v>
      </c>
      <c r="AV3575">
        <v>0.92</v>
      </c>
      <c r="AW3575">
        <v>2015</v>
      </c>
      <c r="AX3575">
        <v>300459</v>
      </c>
    </row>
    <row r="3576" spans="1:50" x14ac:dyDescent="0.4">
      <c r="A3576">
        <v>600715</v>
      </c>
      <c r="B3576" t="s">
        <v>7218</v>
      </c>
      <c r="C3576">
        <v>2.6</v>
      </c>
      <c r="D3576">
        <v>110.29</v>
      </c>
      <c r="E3576" t="s">
        <v>306</v>
      </c>
      <c r="F3576" t="s">
        <v>221</v>
      </c>
      <c r="G3576">
        <v>3.48</v>
      </c>
      <c r="H3576">
        <v>72183</v>
      </c>
      <c r="I3576">
        <v>55122</v>
      </c>
      <c r="J3576">
        <v>12.84</v>
      </c>
      <c r="K3576" t="s">
        <v>6682</v>
      </c>
      <c r="L3576" t="s">
        <v>6124</v>
      </c>
      <c r="M3576">
        <v>-21.11</v>
      </c>
      <c r="N3576">
        <f t="shared" si="142"/>
        <v>-1</v>
      </c>
      <c r="O3576" t="s">
        <v>50</v>
      </c>
      <c r="P3576" t="s">
        <v>50</v>
      </c>
      <c r="Q3576">
        <v>1.17</v>
      </c>
      <c r="R3576">
        <v>19960701</v>
      </c>
      <c r="S3576" t="str">
        <f>LEFT(R3576,4)</f>
        <v>1996</v>
      </c>
      <c r="T3576" t="str">
        <f>MID(R3576,5,2)</f>
        <v>07</v>
      </c>
      <c r="U3576">
        <v>18.55</v>
      </c>
      <c r="V3576">
        <v>107.9</v>
      </c>
      <c r="W3576">
        <v>64.06</v>
      </c>
      <c r="X3576">
        <v>0.25</v>
      </c>
      <c r="Y3576">
        <v>40.4</v>
      </c>
      <c r="Z3576">
        <v>34.950000000000003</v>
      </c>
      <c r="AA3576">
        <v>3.5</v>
      </c>
      <c r="AB3576">
        <v>1.27</v>
      </c>
      <c r="AC3576">
        <v>22.23</v>
      </c>
      <c r="AD3576">
        <v>3.8</v>
      </c>
      <c r="AE3576">
        <v>5.0599999999999996</v>
      </c>
      <c r="AF3576">
        <v>48.83</v>
      </c>
      <c r="AG3576">
        <v>14.57</v>
      </c>
      <c r="AH3576">
        <v>9.9499999999999993</v>
      </c>
      <c r="AI3576">
        <v>0.51</v>
      </c>
      <c r="AJ3576">
        <v>-0.1</v>
      </c>
      <c r="AK3576">
        <v>0.55000000000000004</v>
      </c>
      <c r="AL3576">
        <v>0.34</v>
      </c>
      <c r="AM3576">
        <v>0.45</v>
      </c>
      <c r="AN3576">
        <v>0.41</v>
      </c>
      <c r="AO3576">
        <v>-3.71</v>
      </c>
      <c r="AP3576">
        <v>-4</v>
      </c>
      <c r="AQ3576">
        <v>-2.77</v>
      </c>
      <c r="AR3576">
        <v>33543</v>
      </c>
      <c r="AS3576">
        <v>31.73</v>
      </c>
      <c r="AT3576">
        <v>3.49</v>
      </c>
      <c r="AU3576">
        <v>3.07</v>
      </c>
      <c r="AV3576">
        <v>0.43</v>
      </c>
      <c r="AW3576">
        <v>2075</v>
      </c>
      <c r="AX3576">
        <v>600715</v>
      </c>
    </row>
    <row r="3577" spans="1:50" x14ac:dyDescent="0.4">
      <c r="A3577">
        <v>2349</v>
      </c>
      <c r="B3577" t="s">
        <v>2645</v>
      </c>
      <c r="C3577">
        <v>2.52</v>
      </c>
      <c r="D3577" t="s">
        <v>50</v>
      </c>
      <c r="E3577" t="s">
        <v>413</v>
      </c>
      <c r="F3577" t="s">
        <v>161</v>
      </c>
      <c r="G3577">
        <v>4.4800000000000004</v>
      </c>
      <c r="H3577">
        <v>24792</v>
      </c>
      <c r="I3577">
        <v>31709</v>
      </c>
      <c r="J3577">
        <v>8.2100000000000009</v>
      </c>
      <c r="K3577" t="s">
        <v>1410</v>
      </c>
      <c r="L3577" t="s">
        <v>2646</v>
      </c>
      <c r="M3577">
        <v>-21.13</v>
      </c>
      <c r="N3577">
        <f t="shared" si="142"/>
        <v>-1</v>
      </c>
      <c r="O3577" t="s">
        <v>50</v>
      </c>
      <c r="P3577">
        <v>16.3</v>
      </c>
      <c r="Q3577">
        <v>1.06</v>
      </c>
      <c r="R3577">
        <v>20100203</v>
      </c>
      <c r="S3577" t="str">
        <f>LEFT(R3577,4)</f>
        <v>2010</v>
      </c>
      <c r="T3577" t="str">
        <f>MID(R3577,5,2)</f>
        <v>02</v>
      </c>
      <c r="U3577">
        <v>8.36</v>
      </c>
      <c r="V3577">
        <v>33.18</v>
      </c>
      <c r="W3577">
        <v>20.309999999999999</v>
      </c>
      <c r="X3577">
        <v>4.49</v>
      </c>
      <c r="Y3577">
        <v>25.27</v>
      </c>
      <c r="Z3577">
        <v>14.91</v>
      </c>
      <c r="AA3577">
        <v>7.18</v>
      </c>
      <c r="AB3577">
        <v>1.54</v>
      </c>
      <c r="AC3577">
        <v>5.98</v>
      </c>
      <c r="AD3577">
        <v>4.6399999999999997</v>
      </c>
      <c r="AE3577">
        <v>5.48</v>
      </c>
      <c r="AF3577">
        <v>8.68</v>
      </c>
      <c r="AG3577">
        <v>9.4</v>
      </c>
      <c r="AH3577">
        <v>4.57</v>
      </c>
      <c r="AI3577">
        <v>-1.59</v>
      </c>
      <c r="AJ3577">
        <v>0.09</v>
      </c>
      <c r="AK3577">
        <v>-1.62</v>
      </c>
      <c r="AL3577">
        <v>-1.91</v>
      </c>
      <c r="AM3577">
        <v>-2.13</v>
      </c>
      <c r="AN3577">
        <v>-2.19</v>
      </c>
      <c r="AO3577">
        <v>3.92</v>
      </c>
      <c r="AP3577">
        <v>2.08</v>
      </c>
      <c r="AQ3577">
        <v>1.06</v>
      </c>
      <c r="AR3577">
        <v>30216</v>
      </c>
      <c r="AS3577">
        <v>51.39</v>
      </c>
      <c r="AT3577">
        <v>-16.91</v>
      </c>
      <c r="AU3577">
        <v>-22.66</v>
      </c>
      <c r="AV3577">
        <v>0.27</v>
      </c>
      <c r="AW3577">
        <v>1506</v>
      </c>
      <c r="AX3577">
        <v>2349</v>
      </c>
    </row>
    <row r="3578" spans="1:50" x14ac:dyDescent="0.4">
      <c r="A3578">
        <v>300108</v>
      </c>
      <c r="B3578" t="s">
        <v>4494</v>
      </c>
      <c r="C3578">
        <v>4.79</v>
      </c>
      <c r="D3578">
        <v>161.81</v>
      </c>
      <c r="E3578" t="s">
        <v>413</v>
      </c>
      <c r="F3578" t="s">
        <v>146</v>
      </c>
      <c r="G3578">
        <v>3.92</v>
      </c>
      <c r="H3578">
        <v>92989</v>
      </c>
      <c r="I3578">
        <v>147582</v>
      </c>
      <c r="J3578">
        <v>4.3</v>
      </c>
      <c r="K3578" t="s">
        <v>4495</v>
      </c>
      <c r="L3578" t="s">
        <v>4496</v>
      </c>
      <c r="M3578">
        <v>-21.2</v>
      </c>
      <c r="N3578">
        <f t="shared" si="142"/>
        <v>-1</v>
      </c>
      <c r="O3578">
        <v>20.63</v>
      </c>
      <c r="P3578">
        <v>12.11</v>
      </c>
      <c r="Q3578">
        <v>1.29</v>
      </c>
      <c r="R3578">
        <v>20100825</v>
      </c>
      <c r="S3578" t="str">
        <f>LEFT(R3578,4)</f>
        <v>2010</v>
      </c>
      <c r="T3578" t="str">
        <f>MID(R3578,5,2)</f>
        <v>08</v>
      </c>
      <c r="U3578">
        <v>6.66</v>
      </c>
      <c r="V3578">
        <v>50.5</v>
      </c>
      <c r="W3578">
        <v>22.2</v>
      </c>
      <c r="X3578">
        <v>0.4</v>
      </c>
      <c r="Y3578">
        <v>55.24</v>
      </c>
      <c r="Z3578">
        <v>19.7</v>
      </c>
      <c r="AA3578">
        <v>9.42</v>
      </c>
      <c r="AB3578">
        <v>2.79</v>
      </c>
      <c r="AC3578">
        <v>17.21</v>
      </c>
      <c r="AD3578">
        <v>5.23</v>
      </c>
      <c r="AE3578">
        <v>8.4</v>
      </c>
      <c r="AF3578">
        <v>8.15</v>
      </c>
      <c r="AG3578">
        <v>8.5500000000000007</v>
      </c>
      <c r="AH3578">
        <v>6.26</v>
      </c>
      <c r="AI3578">
        <v>0.24</v>
      </c>
      <c r="AJ3578">
        <v>0</v>
      </c>
      <c r="AK3578">
        <v>0.23</v>
      </c>
      <c r="AL3578">
        <v>0.12</v>
      </c>
      <c r="AM3578">
        <v>0.12</v>
      </c>
      <c r="AN3578">
        <v>-0.26</v>
      </c>
      <c r="AO3578">
        <v>7.23</v>
      </c>
      <c r="AP3578">
        <v>2.21</v>
      </c>
      <c r="AQ3578">
        <v>-1.47</v>
      </c>
      <c r="AR3578">
        <v>17973</v>
      </c>
      <c r="AS3578">
        <v>26.77</v>
      </c>
      <c r="AT3578">
        <v>2.77</v>
      </c>
      <c r="AU3578">
        <v>1.42</v>
      </c>
      <c r="AV3578">
        <v>0.1</v>
      </c>
      <c r="AW3578">
        <v>1544</v>
      </c>
      <c r="AX3578">
        <v>300108</v>
      </c>
    </row>
    <row r="3579" spans="1:50" x14ac:dyDescent="0.4">
      <c r="A3579">
        <v>2383</v>
      </c>
      <c r="B3579" t="s">
        <v>2748</v>
      </c>
      <c r="C3579">
        <v>-0.75</v>
      </c>
      <c r="D3579" t="s">
        <v>50</v>
      </c>
      <c r="E3579" t="s">
        <v>237</v>
      </c>
      <c r="F3579" t="s">
        <v>77</v>
      </c>
      <c r="G3579">
        <v>9.32</v>
      </c>
      <c r="H3579">
        <v>36571</v>
      </c>
      <c r="I3579">
        <v>28495</v>
      </c>
      <c r="J3579">
        <v>5.23</v>
      </c>
      <c r="K3579" t="s">
        <v>2749</v>
      </c>
      <c r="L3579" t="s">
        <v>2750</v>
      </c>
      <c r="M3579">
        <v>-21.22</v>
      </c>
      <c r="N3579">
        <f t="shared" si="142"/>
        <v>-1</v>
      </c>
      <c r="O3579" t="s">
        <v>50</v>
      </c>
      <c r="P3579">
        <v>36.270000000000003</v>
      </c>
      <c r="Q3579">
        <v>0.8</v>
      </c>
      <c r="R3579">
        <v>20100402</v>
      </c>
      <c r="S3579" t="str">
        <f>LEFT(R3579,4)</f>
        <v>2010</v>
      </c>
      <c r="T3579" t="str">
        <f>MID(R3579,5,2)</f>
        <v>04</v>
      </c>
      <c r="U3579">
        <v>7.45</v>
      </c>
      <c r="V3579">
        <v>84.66</v>
      </c>
      <c r="W3579">
        <v>38.380000000000003</v>
      </c>
      <c r="X3579">
        <v>0.75</v>
      </c>
      <c r="Y3579">
        <v>53.77</v>
      </c>
      <c r="Z3579">
        <v>47.48</v>
      </c>
      <c r="AA3579">
        <v>4.75</v>
      </c>
      <c r="AB3579">
        <v>3.02</v>
      </c>
      <c r="AC3579">
        <v>40.47</v>
      </c>
      <c r="AD3579">
        <v>7.32</v>
      </c>
      <c r="AE3579">
        <v>11.4</v>
      </c>
      <c r="AF3579">
        <v>24.82</v>
      </c>
      <c r="AG3579">
        <v>10.76</v>
      </c>
      <c r="AH3579">
        <v>5.0599999999999996</v>
      </c>
      <c r="AI3579">
        <v>-0.67</v>
      </c>
      <c r="AJ3579">
        <v>0.24</v>
      </c>
      <c r="AK3579">
        <v>-0.69</v>
      </c>
      <c r="AL3579">
        <v>-0.56000000000000005</v>
      </c>
      <c r="AM3579">
        <v>-0.49</v>
      </c>
      <c r="AN3579">
        <v>-0.51</v>
      </c>
      <c r="AO3579">
        <v>6.38</v>
      </c>
      <c r="AP3579">
        <v>-4.59</v>
      </c>
      <c r="AQ3579">
        <v>1.07</v>
      </c>
      <c r="AR3579">
        <v>46135</v>
      </c>
      <c r="AS3579">
        <v>53.02</v>
      </c>
      <c r="AT3579">
        <v>-6.24</v>
      </c>
      <c r="AU3579">
        <v>-4.58</v>
      </c>
      <c r="AV3579">
        <v>1.17</v>
      </c>
      <c r="AW3579">
        <v>2513</v>
      </c>
      <c r="AX3579">
        <v>2383</v>
      </c>
    </row>
    <row r="3580" spans="1:50" x14ac:dyDescent="0.4">
      <c r="A3580">
        <v>603101</v>
      </c>
      <c r="B3580" t="s">
        <v>8205</v>
      </c>
      <c r="C3580">
        <v>0.11</v>
      </c>
      <c r="D3580">
        <v>65.88</v>
      </c>
      <c r="E3580" t="s">
        <v>394</v>
      </c>
      <c r="F3580" t="s">
        <v>322</v>
      </c>
      <c r="G3580">
        <v>8.91</v>
      </c>
      <c r="H3580">
        <v>26633</v>
      </c>
      <c r="I3580">
        <v>19565</v>
      </c>
      <c r="J3580">
        <v>3.36</v>
      </c>
      <c r="K3580" t="s">
        <v>2958</v>
      </c>
      <c r="L3580" t="s">
        <v>2958</v>
      </c>
      <c r="M3580">
        <v>-21.29</v>
      </c>
      <c r="N3580">
        <f t="shared" si="142"/>
        <v>-1</v>
      </c>
      <c r="O3580">
        <v>356.6</v>
      </c>
      <c r="P3580">
        <v>42.86</v>
      </c>
      <c r="Q3580">
        <v>0</v>
      </c>
      <c r="R3580">
        <v>20160506</v>
      </c>
      <c r="S3580" t="str">
        <f>LEFT(R3580,4)</f>
        <v>2016</v>
      </c>
      <c r="T3580" t="str">
        <f>MID(R3580,5,2)</f>
        <v>05</v>
      </c>
      <c r="U3580">
        <v>3.36</v>
      </c>
      <c r="V3580">
        <v>37.25</v>
      </c>
      <c r="W3580">
        <v>13.75</v>
      </c>
      <c r="X3580">
        <v>0</v>
      </c>
      <c r="Y3580">
        <v>63.1</v>
      </c>
      <c r="Z3580">
        <v>8.1199999999999992</v>
      </c>
      <c r="AA3580">
        <v>14.78</v>
      </c>
      <c r="AB3580">
        <v>1.31</v>
      </c>
      <c r="AC3580">
        <v>20.57</v>
      </c>
      <c r="AD3580">
        <v>2.14</v>
      </c>
      <c r="AE3580">
        <v>1.3</v>
      </c>
      <c r="AF3580">
        <v>3.41</v>
      </c>
      <c r="AG3580">
        <v>32.14</v>
      </c>
      <c r="AH3580">
        <v>26.08</v>
      </c>
      <c r="AI3580">
        <v>0.54</v>
      </c>
      <c r="AJ3580">
        <v>0</v>
      </c>
      <c r="AK3580">
        <v>0.51</v>
      </c>
      <c r="AL3580">
        <v>0.34</v>
      </c>
      <c r="AM3580">
        <v>0.34</v>
      </c>
      <c r="AN3580">
        <v>0.34</v>
      </c>
      <c r="AO3580">
        <v>6.57</v>
      </c>
      <c r="AP3580">
        <v>1.24</v>
      </c>
      <c r="AQ3580">
        <v>-1.82</v>
      </c>
      <c r="AR3580">
        <v>19261</v>
      </c>
      <c r="AS3580">
        <v>18.850000000000001</v>
      </c>
      <c r="AT3580">
        <v>1.67</v>
      </c>
      <c r="AU3580">
        <v>1.07</v>
      </c>
      <c r="AV3580">
        <v>0</v>
      </c>
      <c r="AW3580">
        <v>3515</v>
      </c>
      <c r="AX3580">
        <v>603101</v>
      </c>
    </row>
    <row r="3581" spans="1:50" x14ac:dyDescent="0.4">
      <c r="A3581">
        <v>300740</v>
      </c>
      <c r="B3581" t="s">
        <v>5883</v>
      </c>
      <c r="C3581">
        <v>-0.63</v>
      </c>
      <c r="D3581">
        <v>389.76</v>
      </c>
      <c r="E3581" t="s">
        <v>504</v>
      </c>
      <c r="F3581" t="s">
        <v>313</v>
      </c>
      <c r="G3581">
        <v>9.41</v>
      </c>
      <c r="H3581">
        <v>78883</v>
      </c>
      <c r="I3581">
        <v>68520</v>
      </c>
      <c r="J3581">
        <v>2.2400000000000002</v>
      </c>
      <c r="K3581" t="s">
        <v>1616</v>
      </c>
      <c r="L3581" t="s">
        <v>5884</v>
      </c>
      <c r="M3581">
        <v>-21.35</v>
      </c>
      <c r="N3581">
        <f t="shared" si="142"/>
        <v>-1</v>
      </c>
      <c r="O3581">
        <v>139.05000000000001</v>
      </c>
      <c r="P3581">
        <v>29.85</v>
      </c>
      <c r="Q3581">
        <v>0.92</v>
      </c>
      <c r="R3581">
        <v>20180208</v>
      </c>
      <c r="S3581" t="str">
        <f>LEFT(R3581,4)</f>
        <v>2018</v>
      </c>
      <c r="T3581" t="str">
        <f>MID(R3581,5,2)</f>
        <v>02</v>
      </c>
      <c r="U3581">
        <v>4.1100000000000003</v>
      </c>
      <c r="V3581">
        <v>18.7</v>
      </c>
      <c r="W3581">
        <v>12.06</v>
      </c>
      <c r="X3581">
        <v>-0.02</v>
      </c>
      <c r="Y3581">
        <v>35.659999999999997</v>
      </c>
      <c r="Z3581">
        <v>16.39</v>
      </c>
      <c r="AA3581">
        <v>1.0900000000000001</v>
      </c>
      <c r="AB3581">
        <v>0.74</v>
      </c>
      <c r="AC3581">
        <v>6.39</v>
      </c>
      <c r="AD3581">
        <v>7.41</v>
      </c>
      <c r="AE3581">
        <v>1.6</v>
      </c>
      <c r="AF3581">
        <v>6.35</v>
      </c>
      <c r="AG3581">
        <v>15.76</v>
      </c>
      <c r="AH3581">
        <v>7.75</v>
      </c>
      <c r="AI3581">
        <v>0.01</v>
      </c>
      <c r="AJ3581">
        <v>0.13</v>
      </c>
      <c r="AK3581">
        <v>0.03</v>
      </c>
      <c r="AL3581">
        <v>0.06</v>
      </c>
      <c r="AM3581">
        <v>0.08</v>
      </c>
      <c r="AN3581">
        <v>-7.0000000000000007E-2</v>
      </c>
      <c r="AO3581">
        <v>3.61</v>
      </c>
      <c r="AP3581">
        <v>-2.52</v>
      </c>
      <c r="AQ3581">
        <v>-3.21</v>
      </c>
      <c r="AR3581">
        <v>22000</v>
      </c>
      <c r="AS3581">
        <v>50.85</v>
      </c>
      <c r="AT3581">
        <v>7.0000000000000007E-2</v>
      </c>
      <c r="AU3581">
        <v>0.48</v>
      </c>
      <c r="AV3581">
        <v>0.34</v>
      </c>
      <c r="AW3581">
        <v>1764</v>
      </c>
      <c r="AX3581">
        <v>300740</v>
      </c>
    </row>
    <row r="3582" spans="1:50" x14ac:dyDescent="0.4">
      <c r="A3582">
        <v>2417</v>
      </c>
      <c r="B3582" t="s">
        <v>2851</v>
      </c>
      <c r="C3582">
        <v>-1</v>
      </c>
      <c r="D3582">
        <v>3096.53</v>
      </c>
      <c r="E3582" t="s">
        <v>385</v>
      </c>
      <c r="F3582" t="s">
        <v>161</v>
      </c>
      <c r="G3582">
        <v>6.98</v>
      </c>
      <c r="H3582">
        <v>52135</v>
      </c>
      <c r="I3582">
        <v>32938</v>
      </c>
      <c r="J3582">
        <v>2.29</v>
      </c>
      <c r="K3582" t="s">
        <v>2852</v>
      </c>
      <c r="L3582" t="s">
        <v>2853</v>
      </c>
      <c r="M3582">
        <v>-21.56</v>
      </c>
      <c r="N3582">
        <f t="shared" si="142"/>
        <v>-1</v>
      </c>
      <c r="O3582" t="s">
        <v>50</v>
      </c>
      <c r="P3582" t="s">
        <v>50</v>
      </c>
      <c r="Q3582">
        <v>1.08</v>
      </c>
      <c r="R3582">
        <v>20100601</v>
      </c>
      <c r="S3582" t="str">
        <f>LEFT(R3582,4)</f>
        <v>2010</v>
      </c>
      <c r="T3582" t="str">
        <f>MID(R3582,5,2)</f>
        <v>06</v>
      </c>
      <c r="U3582">
        <v>2.7</v>
      </c>
      <c r="V3582">
        <v>4.8</v>
      </c>
      <c r="W3582">
        <v>2.27</v>
      </c>
      <c r="X3582">
        <v>0.13</v>
      </c>
      <c r="Y3582">
        <v>49.91</v>
      </c>
      <c r="Z3582">
        <v>3.63</v>
      </c>
      <c r="AA3582">
        <v>0.01</v>
      </c>
      <c r="AB3582">
        <v>0.02</v>
      </c>
      <c r="AC3582">
        <v>2.39</v>
      </c>
      <c r="AD3582">
        <v>1.1399999999999999</v>
      </c>
      <c r="AE3582">
        <v>0.46</v>
      </c>
      <c r="AF3582">
        <v>3.35</v>
      </c>
      <c r="AG3582">
        <v>1.83</v>
      </c>
      <c r="AH3582">
        <v>1.2</v>
      </c>
      <c r="AI3582">
        <v>0.16</v>
      </c>
      <c r="AJ3582">
        <v>-0.01</v>
      </c>
      <c r="AK3582">
        <v>0.18</v>
      </c>
      <c r="AL3582">
        <v>0.11</v>
      </c>
      <c r="AM3582">
        <v>0</v>
      </c>
      <c r="AN3582">
        <v>-0.02</v>
      </c>
      <c r="AO3582">
        <v>-4.05</v>
      </c>
      <c r="AP3582">
        <v>-0.12</v>
      </c>
      <c r="AQ3582">
        <v>-0.62</v>
      </c>
      <c r="AR3582">
        <v>38224</v>
      </c>
      <c r="AS3582">
        <v>34.15</v>
      </c>
      <c r="AT3582">
        <v>8.5</v>
      </c>
      <c r="AU3582">
        <v>0.25</v>
      </c>
      <c r="AV3582">
        <v>0.05</v>
      </c>
      <c r="AW3582">
        <v>212</v>
      </c>
      <c r="AX3582">
        <v>2417</v>
      </c>
    </row>
    <row r="3583" spans="1:50" x14ac:dyDescent="0.4">
      <c r="A3583">
        <v>603058</v>
      </c>
      <c r="B3583" t="s">
        <v>8166</v>
      </c>
      <c r="C3583">
        <v>-0.67</v>
      </c>
      <c r="D3583">
        <v>26.58</v>
      </c>
      <c r="E3583" t="s">
        <v>172</v>
      </c>
      <c r="F3583" t="s">
        <v>559</v>
      </c>
      <c r="G3583">
        <v>7.42</v>
      </c>
      <c r="H3583">
        <v>8330</v>
      </c>
      <c r="I3583">
        <v>8075</v>
      </c>
      <c r="J3583">
        <v>2.2400000000000002</v>
      </c>
      <c r="K3583" t="s">
        <v>6783</v>
      </c>
      <c r="L3583" t="s">
        <v>304</v>
      </c>
      <c r="M3583">
        <v>-21.56</v>
      </c>
      <c r="N3583">
        <f t="shared" si="142"/>
        <v>-1</v>
      </c>
      <c r="O3583">
        <v>28.42</v>
      </c>
      <c r="P3583">
        <v>27.87</v>
      </c>
      <c r="Q3583">
        <v>0.56000000000000005</v>
      </c>
      <c r="R3583">
        <v>20161223</v>
      </c>
      <c r="S3583" t="str">
        <f>LEFT(R3583,4)</f>
        <v>2016</v>
      </c>
      <c r="T3583" t="str">
        <f>MID(R3583,5,2)</f>
        <v>12</v>
      </c>
      <c r="U3583">
        <v>4.1900000000000004</v>
      </c>
      <c r="V3583">
        <v>10.94</v>
      </c>
      <c r="W3583">
        <v>9.7100000000000009</v>
      </c>
      <c r="X3583">
        <v>0.52</v>
      </c>
      <c r="Y3583">
        <v>6.47</v>
      </c>
      <c r="Z3583">
        <v>6.47</v>
      </c>
      <c r="AA3583">
        <v>2.67</v>
      </c>
      <c r="AB3583">
        <v>0.23</v>
      </c>
      <c r="AC3583">
        <v>0.68</v>
      </c>
      <c r="AD3583">
        <v>0.56999999999999995</v>
      </c>
      <c r="AE3583">
        <v>1.55</v>
      </c>
      <c r="AF3583">
        <v>1.07</v>
      </c>
      <c r="AG3583">
        <v>3.25</v>
      </c>
      <c r="AH3583">
        <v>2</v>
      </c>
      <c r="AI3583">
        <v>1.04</v>
      </c>
      <c r="AJ3583">
        <v>0</v>
      </c>
      <c r="AK3583">
        <v>1.04</v>
      </c>
      <c r="AL3583">
        <v>0.87</v>
      </c>
      <c r="AM3583">
        <v>0.88</v>
      </c>
      <c r="AN3583">
        <v>0.78</v>
      </c>
      <c r="AO3583">
        <v>3.7</v>
      </c>
      <c r="AP3583">
        <v>0.21</v>
      </c>
      <c r="AQ3583">
        <v>-1.64</v>
      </c>
      <c r="AR3583">
        <v>14620</v>
      </c>
      <c r="AS3583">
        <v>38.53</v>
      </c>
      <c r="AT3583">
        <v>31.96</v>
      </c>
      <c r="AU3583">
        <v>26.96</v>
      </c>
      <c r="AV3583">
        <v>0.1</v>
      </c>
      <c r="AW3583">
        <v>498</v>
      </c>
      <c r="AX3583">
        <v>603058</v>
      </c>
    </row>
    <row r="3584" spans="1:50" x14ac:dyDescent="0.4">
      <c r="A3584">
        <v>600247</v>
      </c>
      <c r="B3584" t="s">
        <v>6450</v>
      </c>
      <c r="C3584">
        <v>0.83</v>
      </c>
      <c r="D3584" t="s">
        <v>50</v>
      </c>
      <c r="E3584" t="s">
        <v>292</v>
      </c>
      <c r="F3584" t="s">
        <v>146</v>
      </c>
      <c r="G3584">
        <v>3.74</v>
      </c>
      <c r="H3584">
        <v>22161</v>
      </c>
      <c r="I3584">
        <v>19847</v>
      </c>
      <c r="J3584">
        <v>3.36</v>
      </c>
      <c r="K3584" t="s">
        <v>4920</v>
      </c>
      <c r="L3584" t="s">
        <v>4920</v>
      </c>
      <c r="M3584">
        <v>-21.63</v>
      </c>
      <c r="N3584">
        <f t="shared" si="142"/>
        <v>-1</v>
      </c>
      <c r="O3584" t="s">
        <v>50</v>
      </c>
      <c r="P3584">
        <v>166.01</v>
      </c>
      <c r="Q3584">
        <v>0.96</v>
      </c>
      <c r="R3584">
        <v>20001123</v>
      </c>
      <c r="S3584" t="str">
        <f>LEFT(R3584,4)</f>
        <v>2000</v>
      </c>
      <c r="T3584" t="str">
        <f>MID(R3584,5,2)</f>
        <v>11</v>
      </c>
      <c r="U3584">
        <v>3.36</v>
      </c>
      <c r="V3584">
        <v>9.57</v>
      </c>
      <c r="W3584">
        <v>-0.22</v>
      </c>
      <c r="X3584">
        <v>0.1</v>
      </c>
      <c r="Y3584">
        <v>101.29</v>
      </c>
      <c r="Z3584">
        <v>0.12</v>
      </c>
      <c r="AA3584">
        <v>0.02</v>
      </c>
      <c r="AB3584">
        <v>0</v>
      </c>
      <c r="AC3584">
        <v>7.83</v>
      </c>
      <c r="AD3584">
        <v>0.02</v>
      </c>
      <c r="AE3584">
        <v>7.0000000000000007E-2</v>
      </c>
      <c r="AF3584">
        <v>2.19</v>
      </c>
      <c r="AG3584">
        <v>0.1</v>
      </c>
      <c r="AH3584">
        <v>0.02</v>
      </c>
      <c r="AI3584">
        <v>-0.34</v>
      </c>
      <c r="AJ3584">
        <v>0</v>
      </c>
      <c r="AK3584">
        <v>-0.34</v>
      </c>
      <c r="AL3584">
        <v>-0.34</v>
      </c>
      <c r="AM3584">
        <v>-0.34</v>
      </c>
      <c r="AN3584">
        <v>-0.34</v>
      </c>
      <c r="AO3584">
        <v>-6.37</v>
      </c>
      <c r="AP3584">
        <v>0</v>
      </c>
      <c r="AQ3584">
        <v>0</v>
      </c>
      <c r="AR3584">
        <v>16619</v>
      </c>
      <c r="AS3584">
        <v>76.83</v>
      </c>
      <c r="AT3584">
        <v>-324.82</v>
      </c>
      <c r="AU3584">
        <v>-322.52999999999997</v>
      </c>
      <c r="AV3584">
        <v>0</v>
      </c>
      <c r="AW3584">
        <v>128</v>
      </c>
      <c r="AX3584">
        <v>600247</v>
      </c>
    </row>
    <row r="3585" spans="1:50" x14ac:dyDescent="0.4">
      <c r="A3585">
        <v>918</v>
      </c>
      <c r="B3585" t="s">
        <v>1405</v>
      </c>
      <c r="C3585">
        <v>0.17</v>
      </c>
      <c r="D3585" t="s">
        <v>50</v>
      </c>
      <c r="E3585" t="s">
        <v>54</v>
      </c>
      <c r="F3585" t="s">
        <v>307</v>
      </c>
      <c r="G3585">
        <v>5.93</v>
      </c>
      <c r="H3585">
        <v>62988</v>
      </c>
      <c r="I3585">
        <v>43257</v>
      </c>
      <c r="J3585">
        <v>18.04</v>
      </c>
      <c r="K3585" t="s">
        <v>1406</v>
      </c>
      <c r="L3585" t="s">
        <v>1406</v>
      </c>
      <c r="M3585">
        <v>-21.65</v>
      </c>
      <c r="N3585">
        <f t="shared" si="142"/>
        <v>-1</v>
      </c>
      <c r="O3585" t="s">
        <v>50</v>
      </c>
      <c r="P3585" t="s">
        <v>50</v>
      </c>
      <c r="Q3585">
        <v>0.56999999999999995</v>
      </c>
      <c r="R3585">
        <v>19990720</v>
      </c>
      <c r="S3585" t="str">
        <f>LEFT(R3585,4)</f>
        <v>1999</v>
      </c>
      <c r="T3585" t="str">
        <f>MID(R3585,5,2)</f>
        <v>07</v>
      </c>
      <c r="U3585">
        <v>18.04</v>
      </c>
      <c r="V3585">
        <v>191.09</v>
      </c>
      <c r="W3585">
        <v>30.16</v>
      </c>
      <c r="X3585">
        <v>0.4</v>
      </c>
      <c r="Y3585">
        <v>84</v>
      </c>
      <c r="Z3585">
        <v>131.36000000000001</v>
      </c>
      <c r="AA3585">
        <v>8.64</v>
      </c>
      <c r="AB3585">
        <v>0.04</v>
      </c>
      <c r="AC3585">
        <v>110.22</v>
      </c>
      <c r="AD3585">
        <v>89.51</v>
      </c>
      <c r="AE3585">
        <v>1.1200000000000001</v>
      </c>
      <c r="AF3585">
        <v>-8.91</v>
      </c>
      <c r="AG3585">
        <v>13.12</v>
      </c>
      <c r="AH3585">
        <v>9.91</v>
      </c>
      <c r="AI3585">
        <v>-2.6</v>
      </c>
      <c r="AJ3585">
        <v>1.92</v>
      </c>
      <c r="AK3585">
        <v>-4.22</v>
      </c>
      <c r="AL3585">
        <v>-4.5999999999999996</v>
      </c>
      <c r="AM3585">
        <v>-4.4000000000000004</v>
      </c>
      <c r="AN3585">
        <v>-4.84</v>
      </c>
      <c r="AO3585">
        <v>11.27</v>
      </c>
      <c r="AP3585">
        <v>3.16</v>
      </c>
      <c r="AQ3585">
        <v>-4.5599999999999996</v>
      </c>
      <c r="AR3585">
        <v>44887</v>
      </c>
      <c r="AS3585">
        <v>24.46</v>
      </c>
      <c r="AT3585">
        <v>-19.850000000000001</v>
      </c>
      <c r="AU3585">
        <v>-33.53</v>
      </c>
      <c r="AV3585">
        <v>0</v>
      </c>
      <c r="AW3585">
        <v>2290</v>
      </c>
      <c r="AX3585">
        <v>918</v>
      </c>
    </row>
    <row r="3586" spans="1:50" x14ac:dyDescent="0.4">
      <c r="A3586">
        <v>600027</v>
      </c>
      <c r="B3586" t="s">
        <v>6081</v>
      </c>
      <c r="C3586">
        <v>1.1000000000000001</v>
      </c>
      <c r="D3586">
        <v>10.8</v>
      </c>
      <c r="E3586" t="s">
        <v>134</v>
      </c>
      <c r="F3586" t="s">
        <v>337</v>
      </c>
      <c r="G3586">
        <v>3.64</v>
      </c>
      <c r="H3586">
        <v>90242</v>
      </c>
      <c r="I3586">
        <v>147224</v>
      </c>
      <c r="J3586">
        <v>69.959999999999994</v>
      </c>
      <c r="K3586" t="s">
        <v>6082</v>
      </c>
      <c r="L3586" t="s">
        <v>6083</v>
      </c>
      <c r="M3586">
        <v>-21.65</v>
      </c>
      <c r="N3586">
        <f t="shared" si="142"/>
        <v>-1</v>
      </c>
      <c r="O3586">
        <v>13.72</v>
      </c>
      <c r="P3586">
        <v>21.35</v>
      </c>
      <c r="Q3586">
        <v>0.71</v>
      </c>
      <c r="R3586">
        <v>20050203</v>
      </c>
      <c r="S3586" t="str">
        <f>LEFT(R3586,4)</f>
        <v>2005</v>
      </c>
      <c r="T3586" t="str">
        <f>MID(R3586,5,2)</f>
        <v>02</v>
      </c>
      <c r="U3586">
        <v>98.63</v>
      </c>
      <c r="V3586">
        <v>2276.7199999999998</v>
      </c>
      <c r="W3586">
        <v>585.01</v>
      </c>
      <c r="X3586">
        <v>152.47</v>
      </c>
      <c r="Y3586">
        <v>67.61</v>
      </c>
      <c r="Z3586">
        <v>284.92</v>
      </c>
      <c r="AA3586">
        <v>1482.55</v>
      </c>
      <c r="AB3586">
        <v>137.08000000000001</v>
      </c>
      <c r="AC3586">
        <v>703.49</v>
      </c>
      <c r="AD3586">
        <v>37.19</v>
      </c>
      <c r="AE3586">
        <v>97.47</v>
      </c>
      <c r="AF3586">
        <v>131.63999999999999</v>
      </c>
      <c r="AG3586">
        <v>674.57</v>
      </c>
      <c r="AH3586">
        <v>582.83000000000004</v>
      </c>
      <c r="AI3586">
        <v>41.28</v>
      </c>
      <c r="AJ3586">
        <v>5.33</v>
      </c>
      <c r="AK3586">
        <v>41.5</v>
      </c>
      <c r="AL3586">
        <v>33.94</v>
      </c>
      <c r="AM3586">
        <v>25.13</v>
      </c>
      <c r="AN3586">
        <v>24.35</v>
      </c>
      <c r="AO3586">
        <v>180.63</v>
      </c>
      <c r="AP3586">
        <v>148.80000000000001</v>
      </c>
      <c r="AQ3586">
        <v>21.59</v>
      </c>
      <c r="AR3586">
        <v>123862</v>
      </c>
      <c r="AS3586">
        <v>13.6</v>
      </c>
      <c r="AT3586">
        <v>6.12</v>
      </c>
      <c r="AU3586">
        <v>3.72</v>
      </c>
      <c r="AV3586">
        <v>0</v>
      </c>
      <c r="AW3586">
        <v>27386</v>
      </c>
      <c r="AX3586">
        <v>600027</v>
      </c>
    </row>
    <row r="3587" spans="1:50" x14ac:dyDescent="0.4">
      <c r="A3587">
        <v>2306</v>
      </c>
      <c r="B3587" t="s">
        <v>2519</v>
      </c>
      <c r="C3587">
        <v>1.2</v>
      </c>
      <c r="D3587" t="s">
        <v>50</v>
      </c>
      <c r="E3587" t="s">
        <v>71</v>
      </c>
      <c r="F3587" t="s">
        <v>77</v>
      </c>
      <c r="G3587">
        <v>2.5099999999999998</v>
      </c>
      <c r="H3587">
        <v>13571</v>
      </c>
      <c r="I3587">
        <v>8871</v>
      </c>
      <c r="J3587">
        <v>7.92</v>
      </c>
      <c r="K3587" t="s">
        <v>2520</v>
      </c>
      <c r="L3587" t="s">
        <v>2521</v>
      </c>
      <c r="M3587">
        <v>-21.74</v>
      </c>
      <c r="N3587">
        <f t="shared" si="142"/>
        <v>-1</v>
      </c>
      <c r="O3587">
        <v>306.31</v>
      </c>
      <c r="P3587">
        <v>251.05</v>
      </c>
      <c r="Q3587">
        <v>0.23</v>
      </c>
      <c r="R3587">
        <v>20091111</v>
      </c>
      <c r="S3587" t="str">
        <f>LEFT(R3587,4)</f>
        <v>2009</v>
      </c>
      <c r="T3587" t="str">
        <f>MID(R3587,5,2)</f>
        <v>11</v>
      </c>
      <c r="U3587">
        <v>8</v>
      </c>
      <c r="V3587">
        <v>0.66</v>
      </c>
      <c r="W3587">
        <v>7.0000000000000007E-2</v>
      </c>
      <c r="X3587">
        <v>0</v>
      </c>
      <c r="Y3587">
        <v>89.47</v>
      </c>
      <c r="Z3587">
        <v>0.4</v>
      </c>
      <c r="AA3587">
        <v>0.04</v>
      </c>
      <c r="AB3587">
        <v>0</v>
      </c>
      <c r="AC3587">
        <v>0.56000000000000005</v>
      </c>
      <c r="AD3587">
        <v>0</v>
      </c>
      <c r="AE3587">
        <v>7.0000000000000007E-2</v>
      </c>
      <c r="AF3587">
        <v>3.25</v>
      </c>
      <c r="AG3587">
        <v>0.6</v>
      </c>
      <c r="AH3587">
        <v>0.35</v>
      </c>
      <c r="AI3587">
        <v>-0.17</v>
      </c>
      <c r="AJ3587">
        <v>0</v>
      </c>
      <c r="AK3587">
        <v>-0.17</v>
      </c>
      <c r="AL3587">
        <v>-0.17</v>
      </c>
      <c r="AM3587">
        <v>-0.17</v>
      </c>
      <c r="AN3587">
        <v>-0.17</v>
      </c>
      <c r="AO3587">
        <v>-11.53</v>
      </c>
      <c r="AP3587">
        <v>-0.14000000000000001</v>
      </c>
      <c r="AQ3587">
        <v>-0.24</v>
      </c>
      <c r="AR3587">
        <v>39220</v>
      </c>
      <c r="AS3587">
        <v>41.54</v>
      </c>
      <c r="AT3587">
        <v>-27.98</v>
      </c>
      <c r="AU3587">
        <v>-28.52</v>
      </c>
      <c r="AV3587">
        <v>0</v>
      </c>
      <c r="AW3587">
        <v>468</v>
      </c>
      <c r="AX3587">
        <v>2306</v>
      </c>
    </row>
    <row r="3588" spans="1:50" x14ac:dyDescent="0.4">
      <c r="A3588">
        <v>600701</v>
      </c>
      <c r="B3588" t="s">
        <v>7188</v>
      </c>
      <c r="C3588">
        <v>-2.17</v>
      </c>
      <c r="D3588" t="s">
        <v>50</v>
      </c>
      <c r="E3588" t="s">
        <v>81</v>
      </c>
      <c r="F3588" t="s">
        <v>679</v>
      </c>
      <c r="G3588">
        <v>1.76</v>
      </c>
      <c r="H3588">
        <v>154249</v>
      </c>
      <c r="I3588">
        <v>165931</v>
      </c>
      <c r="J3588">
        <v>7.76</v>
      </c>
      <c r="K3588" t="s">
        <v>4355</v>
      </c>
      <c r="L3588" t="s">
        <v>1328</v>
      </c>
      <c r="M3588">
        <v>-21.74</v>
      </c>
      <c r="N3588">
        <f t="shared" si="142"/>
        <v>-1</v>
      </c>
      <c r="O3588" t="s">
        <v>50</v>
      </c>
      <c r="P3588" t="s">
        <v>50</v>
      </c>
      <c r="Q3588">
        <v>0.56000000000000005</v>
      </c>
      <c r="R3588">
        <v>19960528</v>
      </c>
      <c r="S3588" t="str">
        <f>LEFT(R3588,4)</f>
        <v>1996</v>
      </c>
      <c r="T3588" t="str">
        <f>MID(R3588,5,2)</f>
        <v>05</v>
      </c>
      <c r="U3588">
        <v>10.35</v>
      </c>
      <c r="V3588">
        <v>65.739999999999995</v>
      </c>
      <c r="W3588">
        <v>-5.38</v>
      </c>
      <c r="X3588">
        <v>0.36</v>
      </c>
      <c r="Y3588">
        <v>107.64</v>
      </c>
      <c r="Z3588">
        <v>20.67</v>
      </c>
      <c r="AA3588">
        <v>29.57</v>
      </c>
      <c r="AB3588">
        <v>2.93</v>
      </c>
      <c r="AC3588">
        <v>48.43</v>
      </c>
      <c r="AD3588">
        <v>1.3</v>
      </c>
      <c r="AE3588">
        <v>1.89</v>
      </c>
      <c r="AF3588">
        <v>27.84</v>
      </c>
      <c r="AG3588">
        <v>5.87</v>
      </c>
      <c r="AH3588">
        <v>3.25</v>
      </c>
      <c r="AI3588">
        <v>-4.6399999999999997</v>
      </c>
      <c r="AJ3588">
        <v>0</v>
      </c>
      <c r="AK3588">
        <v>-5.31</v>
      </c>
      <c r="AL3588">
        <v>-5.31</v>
      </c>
      <c r="AM3588">
        <v>-5</v>
      </c>
      <c r="AN3588">
        <v>-4.33</v>
      </c>
      <c r="AO3588">
        <v>-45.45</v>
      </c>
      <c r="AP3588">
        <v>2.74</v>
      </c>
      <c r="AQ3588">
        <v>1.57</v>
      </c>
      <c r="AR3588">
        <v>51628</v>
      </c>
      <c r="AS3588">
        <v>44.55</v>
      </c>
      <c r="AT3588">
        <v>-79.14</v>
      </c>
      <c r="AU3588">
        <v>-85.17</v>
      </c>
      <c r="AV3588">
        <v>0</v>
      </c>
      <c r="AW3588">
        <v>1783</v>
      </c>
      <c r="AX3588">
        <v>600701</v>
      </c>
    </row>
    <row r="3589" spans="1:50" x14ac:dyDescent="0.4">
      <c r="A3589">
        <v>2075</v>
      </c>
      <c r="B3589" t="s">
        <v>1828</v>
      </c>
      <c r="C3589">
        <v>2.4700000000000002</v>
      </c>
      <c r="D3589">
        <v>27.85</v>
      </c>
      <c r="E3589" t="s">
        <v>965</v>
      </c>
      <c r="F3589" t="s">
        <v>161</v>
      </c>
      <c r="G3589">
        <v>6.12</v>
      </c>
      <c r="H3589">
        <v>101046</v>
      </c>
      <c r="I3589">
        <v>137829</v>
      </c>
      <c r="J3589">
        <v>22.07</v>
      </c>
      <c r="K3589" t="s">
        <v>1829</v>
      </c>
      <c r="L3589" t="s">
        <v>1829</v>
      </c>
      <c r="M3589">
        <v>-22.12</v>
      </c>
      <c r="N3589">
        <f t="shared" si="142"/>
        <v>-1</v>
      </c>
      <c r="O3589">
        <v>24.82</v>
      </c>
      <c r="P3589">
        <v>11.68</v>
      </c>
      <c r="Q3589">
        <v>0.85</v>
      </c>
      <c r="R3589">
        <v>20061025</v>
      </c>
      <c r="S3589" t="str">
        <f>LEFT(R3589,4)</f>
        <v>2006</v>
      </c>
      <c r="T3589" t="str">
        <f>MID(R3589,5,2)</f>
        <v>10</v>
      </c>
      <c r="U3589">
        <v>22.07</v>
      </c>
      <c r="V3589">
        <v>112.95</v>
      </c>
      <c r="W3589">
        <v>48.05</v>
      </c>
      <c r="X3589">
        <v>24.43</v>
      </c>
      <c r="Y3589">
        <v>35.83</v>
      </c>
      <c r="Z3589">
        <v>67.83</v>
      </c>
      <c r="AA3589">
        <v>34.369999999999997</v>
      </c>
      <c r="AB3589">
        <v>3.7</v>
      </c>
      <c r="AC3589">
        <v>39.07</v>
      </c>
      <c r="AD3589">
        <v>14.94</v>
      </c>
      <c r="AE3589">
        <v>0.4</v>
      </c>
      <c r="AF3589">
        <v>-6.09</v>
      </c>
      <c r="AG3589">
        <v>99.29</v>
      </c>
      <c r="AH3589">
        <v>88.92</v>
      </c>
      <c r="AI3589">
        <v>9.0299999999999994</v>
      </c>
      <c r="AJ3589">
        <v>1.07</v>
      </c>
      <c r="AK3589">
        <v>9.0500000000000007</v>
      </c>
      <c r="AL3589">
        <v>7</v>
      </c>
      <c r="AM3589">
        <v>3.7</v>
      </c>
      <c r="AN3589">
        <v>2.74</v>
      </c>
      <c r="AO3589">
        <v>30.79</v>
      </c>
      <c r="AP3589">
        <v>1.95</v>
      </c>
      <c r="AQ3589">
        <v>-1.53</v>
      </c>
      <c r="AR3589">
        <v>54559</v>
      </c>
      <c r="AS3589">
        <v>10.45</v>
      </c>
      <c r="AT3589">
        <v>9.1</v>
      </c>
      <c r="AU3589">
        <v>3.73</v>
      </c>
      <c r="AV3589">
        <v>0.34</v>
      </c>
      <c r="AW3589">
        <v>4347</v>
      </c>
      <c r="AX3589">
        <v>2075</v>
      </c>
    </row>
    <row r="3590" spans="1:50" x14ac:dyDescent="0.4">
      <c r="A3590">
        <v>300565</v>
      </c>
      <c r="B3590" t="s">
        <v>5540</v>
      </c>
      <c r="C3590">
        <v>2.9</v>
      </c>
      <c r="D3590" t="s">
        <v>50</v>
      </c>
      <c r="E3590" t="s">
        <v>237</v>
      </c>
      <c r="F3590" t="s">
        <v>49</v>
      </c>
      <c r="G3590">
        <v>11.26</v>
      </c>
      <c r="H3590">
        <v>17022</v>
      </c>
      <c r="I3590">
        <v>24120</v>
      </c>
      <c r="J3590">
        <v>1.17</v>
      </c>
      <c r="K3590" t="s">
        <v>4448</v>
      </c>
      <c r="L3590" t="s">
        <v>4637</v>
      </c>
      <c r="M3590">
        <v>-22.15</v>
      </c>
      <c r="N3590">
        <f t="shared" si="142"/>
        <v>-1</v>
      </c>
      <c r="O3590" t="s">
        <v>50</v>
      </c>
      <c r="P3590">
        <v>141.34</v>
      </c>
      <c r="Q3590">
        <v>1.42</v>
      </c>
      <c r="R3590">
        <v>20161122</v>
      </c>
      <c r="S3590" t="str">
        <f>LEFT(R3590,4)</f>
        <v>2016</v>
      </c>
      <c r="T3590" t="str">
        <f>MID(R3590,5,2)</f>
        <v>11</v>
      </c>
      <c r="U3590">
        <v>2.08</v>
      </c>
      <c r="V3590">
        <v>9.4</v>
      </c>
      <c r="W3590">
        <v>7.02</v>
      </c>
      <c r="X3590">
        <v>0</v>
      </c>
      <c r="Y3590">
        <v>25.31</v>
      </c>
      <c r="Z3590">
        <v>5.95</v>
      </c>
      <c r="AA3590">
        <v>2.5499999999999998</v>
      </c>
      <c r="AB3590">
        <v>0.41</v>
      </c>
      <c r="AC3590">
        <v>2.2000000000000002</v>
      </c>
      <c r="AD3590">
        <v>1.03</v>
      </c>
      <c r="AE3590">
        <v>2.91</v>
      </c>
      <c r="AF3590">
        <v>2.56</v>
      </c>
      <c r="AG3590">
        <v>2.48</v>
      </c>
      <c r="AH3590">
        <v>1.93</v>
      </c>
      <c r="AI3590">
        <v>-0.56999999999999995</v>
      </c>
      <c r="AJ3590">
        <v>0</v>
      </c>
      <c r="AK3590">
        <v>-0.56999999999999995</v>
      </c>
      <c r="AL3590">
        <v>-0.49</v>
      </c>
      <c r="AM3590">
        <v>-0.49</v>
      </c>
      <c r="AN3590">
        <v>-0.52</v>
      </c>
      <c r="AO3590">
        <v>2.0299999999999998</v>
      </c>
      <c r="AP3590">
        <v>-0.8</v>
      </c>
      <c r="AQ3590">
        <v>-1.73</v>
      </c>
      <c r="AR3590">
        <v>22285</v>
      </c>
      <c r="AS3590">
        <v>22.06</v>
      </c>
      <c r="AT3590">
        <v>-23.06</v>
      </c>
      <c r="AU3590">
        <v>-19.62</v>
      </c>
      <c r="AV3590">
        <v>0.27</v>
      </c>
      <c r="AW3590">
        <v>790</v>
      </c>
      <c r="AX3590">
        <v>300565</v>
      </c>
    </row>
    <row r="3591" spans="1:50" x14ac:dyDescent="0.4">
      <c r="A3591">
        <v>2694</v>
      </c>
      <c r="B3591" t="s">
        <v>3594</v>
      </c>
      <c r="C3591">
        <v>0.93</v>
      </c>
      <c r="D3591">
        <v>341.41</v>
      </c>
      <c r="E3591" t="s">
        <v>1276</v>
      </c>
      <c r="F3591" t="s">
        <v>409</v>
      </c>
      <c r="G3591">
        <v>3.25</v>
      </c>
      <c r="H3591">
        <v>68393</v>
      </c>
      <c r="I3591">
        <v>83311</v>
      </c>
      <c r="J3591">
        <v>5.09</v>
      </c>
      <c r="K3591" t="s">
        <v>652</v>
      </c>
      <c r="L3591" t="s">
        <v>3350</v>
      </c>
      <c r="M3591">
        <v>-22.25</v>
      </c>
      <c r="N3591">
        <f t="shared" si="142"/>
        <v>-1</v>
      </c>
      <c r="O3591" t="s">
        <v>50</v>
      </c>
      <c r="P3591" t="s">
        <v>50</v>
      </c>
      <c r="Q3591">
        <v>0.91</v>
      </c>
      <c r="R3591">
        <v>20120816</v>
      </c>
      <c r="S3591" t="str">
        <f>LEFT(R3591,4)</f>
        <v>2012</v>
      </c>
      <c r="T3591" t="str">
        <f>MID(R3591,5,2)</f>
        <v>08</v>
      </c>
      <c r="U3591">
        <v>5.97</v>
      </c>
      <c r="V3591">
        <v>27.1</v>
      </c>
      <c r="W3591">
        <v>9.81</v>
      </c>
      <c r="X3591">
        <v>1.05</v>
      </c>
      <c r="Y3591">
        <v>59.93</v>
      </c>
      <c r="Z3591">
        <v>12.74</v>
      </c>
      <c r="AA3591">
        <v>7.09</v>
      </c>
      <c r="AB3591">
        <v>2.4500000000000002</v>
      </c>
      <c r="AC3591">
        <v>15.74</v>
      </c>
      <c r="AD3591">
        <v>3.38</v>
      </c>
      <c r="AE3591">
        <v>4.33</v>
      </c>
      <c r="AF3591">
        <v>2.16</v>
      </c>
      <c r="AG3591">
        <v>11.49</v>
      </c>
      <c r="AH3591">
        <v>9.1300000000000008</v>
      </c>
      <c r="AI3591">
        <v>0</v>
      </c>
      <c r="AJ3591">
        <v>0</v>
      </c>
      <c r="AK3591">
        <v>0.01</v>
      </c>
      <c r="AL3591">
        <v>-0.05</v>
      </c>
      <c r="AM3591">
        <v>0.04</v>
      </c>
      <c r="AN3591">
        <v>0.04</v>
      </c>
      <c r="AO3591">
        <v>2.09</v>
      </c>
      <c r="AP3591">
        <v>0.44</v>
      </c>
      <c r="AQ3591">
        <v>-0.38</v>
      </c>
      <c r="AR3591">
        <v>33661</v>
      </c>
      <c r="AS3591">
        <v>20.54</v>
      </c>
      <c r="AT3591">
        <v>-0.02</v>
      </c>
      <c r="AU3591">
        <v>0.37</v>
      </c>
      <c r="AV3591">
        <v>0.39</v>
      </c>
      <c r="AW3591">
        <v>2094</v>
      </c>
      <c r="AX3591">
        <v>2694</v>
      </c>
    </row>
    <row r="3592" spans="1:50" x14ac:dyDescent="0.4">
      <c r="A3592">
        <v>2305</v>
      </c>
      <c r="B3592" t="s">
        <v>2515</v>
      </c>
      <c r="C3592">
        <v>0.92</v>
      </c>
      <c r="D3592">
        <v>95.56</v>
      </c>
      <c r="E3592" t="s">
        <v>67</v>
      </c>
      <c r="F3592" t="s">
        <v>409</v>
      </c>
      <c r="G3592">
        <v>2.19</v>
      </c>
      <c r="H3592">
        <v>56336</v>
      </c>
      <c r="I3592">
        <v>85069</v>
      </c>
      <c r="J3592">
        <v>17.32</v>
      </c>
      <c r="K3592" t="s">
        <v>2516</v>
      </c>
      <c r="L3592" t="s">
        <v>2517</v>
      </c>
      <c r="M3592">
        <v>-22.26</v>
      </c>
      <c r="N3592">
        <f t="shared" si="142"/>
        <v>-1</v>
      </c>
      <c r="O3592">
        <v>45.11</v>
      </c>
      <c r="P3592">
        <v>45.23</v>
      </c>
      <c r="Q3592">
        <v>0.73</v>
      </c>
      <c r="R3592">
        <v>20091106</v>
      </c>
      <c r="S3592" t="str">
        <f>LEFT(R3592,4)</f>
        <v>2009</v>
      </c>
      <c r="T3592" t="str">
        <f>MID(R3592,5,2)</f>
        <v>11</v>
      </c>
      <c r="U3592">
        <v>17.34</v>
      </c>
      <c r="V3592">
        <v>239.76</v>
      </c>
      <c r="W3592">
        <v>44.67</v>
      </c>
      <c r="X3592">
        <v>8.35</v>
      </c>
      <c r="Y3592">
        <v>77.89</v>
      </c>
      <c r="Z3592">
        <v>229.35</v>
      </c>
      <c r="AA3592">
        <v>6.52</v>
      </c>
      <c r="AB3592">
        <v>0.01</v>
      </c>
      <c r="AC3592">
        <v>93.94</v>
      </c>
      <c r="AD3592">
        <v>176.08</v>
      </c>
      <c r="AE3592">
        <v>8.31</v>
      </c>
      <c r="AF3592">
        <v>13.07</v>
      </c>
      <c r="AG3592">
        <v>40.08</v>
      </c>
      <c r="AH3592">
        <v>35.840000000000003</v>
      </c>
      <c r="AI3592">
        <v>2.27</v>
      </c>
      <c r="AJ3592">
        <v>0.9</v>
      </c>
      <c r="AK3592">
        <v>2.2799999999999998</v>
      </c>
      <c r="AL3592">
        <v>1.63</v>
      </c>
      <c r="AM3592">
        <v>0.3</v>
      </c>
      <c r="AN3592">
        <v>0.28999999999999998</v>
      </c>
      <c r="AO3592">
        <v>12.02</v>
      </c>
      <c r="AP3592">
        <v>-1.73</v>
      </c>
      <c r="AQ3592">
        <v>0.89</v>
      </c>
      <c r="AR3592">
        <v>53371</v>
      </c>
      <c r="AS3592">
        <v>10.59</v>
      </c>
      <c r="AT3592">
        <v>5.65</v>
      </c>
      <c r="AU3592">
        <v>0.75</v>
      </c>
      <c r="AV3592">
        <v>0</v>
      </c>
      <c r="AW3592">
        <v>696</v>
      </c>
      <c r="AX3592">
        <v>2305</v>
      </c>
    </row>
    <row r="3593" spans="1:50" x14ac:dyDescent="0.4">
      <c r="A3593">
        <v>587</v>
      </c>
      <c r="B3593" t="s">
        <v>678</v>
      </c>
      <c r="C3593">
        <v>0.55000000000000004</v>
      </c>
      <c r="D3593" t="s">
        <v>50</v>
      </c>
      <c r="E3593" t="s">
        <v>232</v>
      </c>
      <c r="F3593" t="s">
        <v>679</v>
      </c>
      <c r="G3593">
        <v>1.82</v>
      </c>
      <c r="H3593">
        <v>115509</v>
      </c>
      <c r="I3593">
        <v>124239</v>
      </c>
      <c r="J3593">
        <v>12.13</v>
      </c>
      <c r="K3593" t="s">
        <v>680</v>
      </c>
      <c r="L3593" t="s">
        <v>681</v>
      </c>
      <c r="M3593">
        <v>-22.55</v>
      </c>
      <c r="N3593">
        <f t="shared" si="142"/>
        <v>-1</v>
      </c>
      <c r="O3593" t="s">
        <v>50</v>
      </c>
      <c r="P3593" t="s">
        <v>50</v>
      </c>
      <c r="Q3593">
        <v>0.62</v>
      </c>
      <c r="R3593">
        <v>19960425</v>
      </c>
      <c r="S3593" t="str">
        <f>LEFT(R3593,4)</f>
        <v>1996</v>
      </c>
      <c r="T3593" t="str">
        <f>MID(R3593,5,2)</f>
        <v>04</v>
      </c>
      <c r="U3593">
        <v>21.24</v>
      </c>
      <c r="V3593">
        <v>278.04000000000002</v>
      </c>
      <c r="W3593">
        <v>44.3</v>
      </c>
      <c r="X3593">
        <v>-1.04</v>
      </c>
      <c r="Y3593">
        <v>84.44</v>
      </c>
      <c r="Z3593">
        <v>145.13</v>
      </c>
      <c r="AA3593">
        <v>1.52</v>
      </c>
      <c r="AB3593">
        <v>0.05</v>
      </c>
      <c r="AC3593">
        <v>208.37</v>
      </c>
      <c r="AD3593">
        <v>36.590000000000003</v>
      </c>
      <c r="AE3593">
        <v>18.079999999999998</v>
      </c>
      <c r="AF3593">
        <v>47.45</v>
      </c>
      <c r="AG3593">
        <v>11.43</v>
      </c>
      <c r="AH3593">
        <v>24.5</v>
      </c>
      <c r="AI3593">
        <v>-22.07</v>
      </c>
      <c r="AJ3593">
        <v>0.06</v>
      </c>
      <c r="AK3593">
        <v>-22.09</v>
      </c>
      <c r="AL3593">
        <v>-22.68</v>
      </c>
      <c r="AM3593">
        <v>-21.38</v>
      </c>
      <c r="AN3593">
        <v>-21.84</v>
      </c>
      <c r="AO3593">
        <v>-26.3</v>
      </c>
      <c r="AP3593">
        <v>-15.24</v>
      </c>
      <c r="AQ3593">
        <v>-0.43</v>
      </c>
      <c r="AR3593">
        <v>70600</v>
      </c>
      <c r="AS3593">
        <v>-114.31</v>
      </c>
      <c r="AT3593">
        <v>-193.11</v>
      </c>
      <c r="AU3593">
        <v>-187.06</v>
      </c>
      <c r="AV3593">
        <v>0</v>
      </c>
      <c r="AW3593">
        <v>698</v>
      </c>
      <c r="AX3593">
        <v>587</v>
      </c>
    </row>
    <row r="3594" spans="1:50" x14ac:dyDescent="0.4">
      <c r="A3594">
        <v>300343</v>
      </c>
      <c r="B3594" t="s">
        <v>5054</v>
      </c>
      <c r="C3594">
        <v>-1.03</v>
      </c>
      <c r="D3594">
        <v>19.72</v>
      </c>
      <c r="E3594" t="s">
        <v>735</v>
      </c>
      <c r="F3594" t="s">
        <v>337</v>
      </c>
      <c r="G3594">
        <v>2.87</v>
      </c>
      <c r="H3594">
        <v>121119</v>
      </c>
      <c r="I3594">
        <v>73771</v>
      </c>
      <c r="J3594">
        <v>7.93</v>
      </c>
      <c r="K3594" t="s">
        <v>4856</v>
      </c>
      <c r="L3594" t="s">
        <v>5055</v>
      </c>
      <c r="M3594">
        <v>-22.63</v>
      </c>
      <c r="N3594">
        <f t="shared" si="142"/>
        <v>-1</v>
      </c>
      <c r="O3594" t="s">
        <v>50</v>
      </c>
      <c r="P3594" t="s">
        <v>50</v>
      </c>
      <c r="Q3594">
        <v>1.4</v>
      </c>
      <c r="R3594">
        <v>20120801</v>
      </c>
      <c r="S3594" t="str">
        <f>LEFT(R3594,4)</f>
        <v>2012</v>
      </c>
      <c r="T3594" t="str">
        <f>MID(R3594,5,2)</f>
        <v>08</v>
      </c>
      <c r="U3594">
        <v>11.76</v>
      </c>
      <c r="V3594">
        <v>50.07</v>
      </c>
      <c r="W3594">
        <v>24.72</v>
      </c>
      <c r="X3594">
        <v>0.92</v>
      </c>
      <c r="Y3594">
        <v>48.81</v>
      </c>
      <c r="Z3594">
        <v>29.37</v>
      </c>
      <c r="AA3594">
        <v>4.88</v>
      </c>
      <c r="AB3594">
        <v>1.69</v>
      </c>
      <c r="AC3594">
        <v>23.29</v>
      </c>
      <c r="AD3594">
        <v>1.33</v>
      </c>
      <c r="AE3594">
        <v>21.96</v>
      </c>
      <c r="AF3594">
        <v>25.31</v>
      </c>
      <c r="AG3594">
        <v>27.71</v>
      </c>
      <c r="AH3594">
        <v>23.58</v>
      </c>
      <c r="AI3594">
        <v>1.35</v>
      </c>
      <c r="AJ3594">
        <v>0.03</v>
      </c>
      <c r="AK3594">
        <v>1.48</v>
      </c>
      <c r="AL3594">
        <v>1.24</v>
      </c>
      <c r="AM3594">
        <v>1.28</v>
      </c>
      <c r="AN3594">
        <v>1.1399999999999999</v>
      </c>
      <c r="AO3594">
        <v>-11.93</v>
      </c>
      <c r="AP3594">
        <v>0.46</v>
      </c>
      <c r="AQ3594">
        <v>0.64</v>
      </c>
      <c r="AR3594">
        <v>39170</v>
      </c>
      <c r="AS3594">
        <v>14.89</v>
      </c>
      <c r="AT3594">
        <v>4.8600000000000003</v>
      </c>
      <c r="AU3594">
        <v>4.63</v>
      </c>
      <c r="AV3594">
        <v>0.36</v>
      </c>
      <c r="AW3594">
        <v>1018</v>
      </c>
      <c r="AX3594">
        <v>300343</v>
      </c>
    </row>
    <row r="3595" spans="1:50" x14ac:dyDescent="0.4">
      <c r="A3595">
        <v>603032</v>
      </c>
      <c r="B3595" t="s">
        <v>8138</v>
      </c>
      <c r="C3595">
        <v>0.27</v>
      </c>
      <c r="D3595">
        <v>310.93</v>
      </c>
      <c r="E3595" t="s">
        <v>1068</v>
      </c>
      <c r="F3595" t="s">
        <v>322</v>
      </c>
      <c r="G3595">
        <v>22.18</v>
      </c>
      <c r="H3595">
        <v>8093</v>
      </c>
      <c r="I3595">
        <v>8530</v>
      </c>
      <c r="J3595">
        <v>0.78</v>
      </c>
      <c r="K3595" t="s">
        <v>2736</v>
      </c>
      <c r="L3595" t="s">
        <v>8139</v>
      </c>
      <c r="M3595">
        <v>-22.7</v>
      </c>
      <c r="N3595">
        <f t="shared" si="142"/>
        <v>-1</v>
      </c>
      <c r="O3595">
        <v>13.56</v>
      </c>
      <c r="P3595">
        <v>13.71</v>
      </c>
      <c r="Q3595">
        <v>1.4</v>
      </c>
      <c r="R3595">
        <v>20170105</v>
      </c>
      <c r="S3595" t="str">
        <f>LEFT(R3595,4)</f>
        <v>2017</v>
      </c>
      <c r="T3595" t="str">
        <f>MID(R3595,5,2)</f>
        <v>01</v>
      </c>
      <c r="U3595">
        <v>1.6</v>
      </c>
      <c r="V3595">
        <v>8.3000000000000007</v>
      </c>
      <c r="W3595">
        <v>6.83</v>
      </c>
      <c r="X3595">
        <v>0</v>
      </c>
      <c r="Y3595">
        <v>17.62</v>
      </c>
      <c r="Z3595">
        <v>4.2</v>
      </c>
      <c r="AA3595">
        <v>1.88</v>
      </c>
      <c r="AB3595">
        <v>0.39</v>
      </c>
      <c r="AC3595">
        <v>0.34</v>
      </c>
      <c r="AD3595">
        <v>0.01</v>
      </c>
      <c r="AE3595">
        <v>7.0000000000000007E-2</v>
      </c>
      <c r="AF3595">
        <v>1.17</v>
      </c>
      <c r="AG3595">
        <v>0.76</v>
      </c>
      <c r="AH3595">
        <v>0.59</v>
      </c>
      <c r="AI3595">
        <v>0.08</v>
      </c>
      <c r="AJ3595">
        <v>0.09</v>
      </c>
      <c r="AK3595">
        <v>0.09</v>
      </c>
      <c r="AL3595">
        <v>0.08</v>
      </c>
      <c r="AM3595">
        <v>0.09</v>
      </c>
      <c r="AN3595">
        <v>-0.11</v>
      </c>
      <c r="AO3595">
        <v>3.53</v>
      </c>
      <c r="AP3595">
        <v>0.52</v>
      </c>
      <c r="AQ3595">
        <v>-0.38</v>
      </c>
      <c r="AR3595">
        <v>28644</v>
      </c>
      <c r="AS3595">
        <v>23.02</v>
      </c>
      <c r="AT3595">
        <v>10.41</v>
      </c>
      <c r="AU3595">
        <v>11.2</v>
      </c>
      <c r="AV3595">
        <v>0</v>
      </c>
      <c r="AW3595">
        <v>913</v>
      </c>
      <c r="AX3595">
        <v>603032</v>
      </c>
    </row>
    <row r="3596" spans="1:50" x14ac:dyDescent="0.4">
      <c r="A3596">
        <v>2052</v>
      </c>
      <c r="B3596" t="s">
        <v>1760</v>
      </c>
      <c r="C3596">
        <v>-0.31</v>
      </c>
      <c r="D3596" t="s">
        <v>50</v>
      </c>
      <c r="E3596" t="s">
        <v>237</v>
      </c>
      <c r="F3596" t="s">
        <v>49</v>
      </c>
      <c r="G3596">
        <v>3.19</v>
      </c>
      <c r="H3596">
        <v>56687</v>
      </c>
      <c r="I3596">
        <v>48113</v>
      </c>
      <c r="J3596">
        <v>7.46</v>
      </c>
      <c r="K3596" t="s">
        <v>1484</v>
      </c>
      <c r="L3596" t="s">
        <v>1484</v>
      </c>
      <c r="M3596">
        <v>-23</v>
      </c>
      <c r="N3596">
        <f t="shared" si="142"/>
        <v>-1</v>
      </c>
      <c r="O3596" t="s">
        <v>50</v>
      </c>
      <c r="P3596" t="s">
        <v>50</v>
      </c>
      <c r="Q3596">
        <v>1.02</v>
      </c>
      <c r="R3596">
        <v>20060627</v>
      </c>
      <c r="S3596" t="str">
        <f>LEFT(R3596,4)</f>
        <v>2006</v>
      </c>
      <c r="T3596" t="str">
        <f>MID(R3596,5,2)</f>
        <v>06</v>
      </c>
      <c r="U3596">
        <v>7.46</v>
      </c>
      <c r="V3596">
        <v>14.22</v>
      </c>
      <c r="W3596">
        <v>5.69</v>
      </c>
      <c r="X3596">
        <v>0</v>
      </c>
      <c r="Y3596">
        <v>59.95</v>
      </c>
      <c r="Z3596">
        <v>10.56</v>
      </c>
      <c r="AA3596">
        <v>2.14</v>
      </c>
      <c r="AB3596">
        <v>0.22</v>
      </c>
      <c r="AC3596">
        <v>8.35</v>
      </c>
      <c r="AD3596">
        <v>0.85</v>
      </c>
      <c r="AE3596">
        <v>4.6100000000000003</v>
      </c>
      <c r="AF3596">
        <v>8.77</v>
      </c>
      <c r="AG3596">
        <v>6.72</v>
      </c>
      <c r="AH3596">
        <v>5.14</v>
      </c>
      <c r="AI3596">
        <v>-0.33</v>
      </c>
      <c r="AJ3596">
        <v>-0.02</v>
      </c>
      <c r="AK3596">
        <v>-0.3</v>
      </c>
      <c r="AL3596">
        <v>-0.28999999999999998</v>
      </c>
      <c r="AM3596">
        <v>-0.28999999999999998</v>
      </c>
      <c r="AN3596">
        <v>-0.36</v>
      </c>
      <c r="AO3596">
        <v>-11.44</v>
      </c>
      <c r="AP3596">
        <v>-0.99</v>
      </c>
      <c r="AQ3596">
        <v>-1.63</v>
      </c>
      <c r="AR3596">
        <v>74003</v>
      </c>
      <c r="AS3596">
        <v>23.58</v>
      </c>
      <c r="AT3596">
        <v>-4.87</v>
      </c>
      <c r="AU3596">
        <v>-4.3</v>
      </c>
      <c r="AV3596">
        <v>0.5</v>
      </c>
      <c r="AW3596">
        <v>683</v>
      </c>
      <c r="AX3596">
        <v>2052</v>
      </c>
    </row>
    <row r="3597" spans="1:50" x14ac:dyDescent="0.4">
      <c r="A3597">
        <v>600671</v>
      </c>
      <c r="B3597" t="s">
        <v>7135</v>
      </c>
      <c r="C3597">
        <v>1.23</v>
      </c>
      <c r="D3597">
        <v>671.14</v>
      </c>
      <c r="E3597" t="s">
        <v>413</v>
      </c>
      <c r="F3597" t="s">
        <v>307</v>
      </c>
      <c r="G3597">
        <v>12.32</v>
      </c>
      <c r="H3597">
        <v>14410</v>
      </c>
      <c r="I3597">
        <v>14885</v>
      </c>
      <c r="J3597">
        <v>1.22</v>
      </c>
      <c r="K3597" t="s">
        <v>7136</v>
      </c>
      <c r="L3597" t="s">
        <v>7136</v>
      </c>
      <c r="M3597">
        <v>-23</v>
      </c>
      <c r="N3597">
        <f t="shared" si="142"/>
        <v>-1</v>
      </c>
      <c r="O3597" t="s">
        <v>50</v>
      </c>
      <c r="P3597" t="s">
        <v>50</v>
      </c>
      <c r="Q3597">
        <v>0.89</v>
      </c>
      <c r="R3597">
        <v>19930823</v>
      </c>
      <c r="S3597" t="str">
        <f>LEFT(R3597,4)</f>
        <v>1993</v>
      </c>
      <c r="T3597" t="str">
        <f>MID(R3597,5,2)</f>
        <v>08</v>
      </c>
      <c r="U3597">
        <v>1.22</v>
      </c>
      <c r="V3597">
        <v>5.33</v>
      </c>
      <c r="W3597">
        <v>0.6</v>
      </c>
      <c r="X3597">
        <v>0.36</v>
      </c>
      <c r="Y3597">
        <v>82.07</v>
      </c>
      <c r="Z3597">
        <v>1.84</v>
      </c>
      <c r="AA3597">
        <v>1.21</v>
      </c>
      <c r="AB3597">
        <v>0.5</v>
      </c>
      <c r="AC3597">
        <v>2.17</v>
      </c>
      <c r="AD3597">
        <v>0.72</v>
      </c>
      <c r="AE3597">
        <v>0.63</v>
      </c>
      <c r="AF3597">
        <v>0.51</v>
      </c>
      <c r="AG3597">
        <v>2.19</v>
      </c>
      <c r="AH3597">
        <v>1.07</v>
      </c>
      <c r="AI3597">
        <v>-0.12</v>
      </c>
      <c r="AJ3597">
        <v>0</v>
      </c>
      <c r="AK3597">
        <v>0.06</v>
      </c>
      <c r="AL3597">
        <v>0.04</v>
      </c>
      <c r="AM3597">
        <v>0.02</v>
      </c>
      <c r="AN3597">
        <v>-0.11</v>
      </c>
      <c r="AO3597">
        <v>-1.38</v>
      </c>
      <c r="AP3597">
        <v>1.2</v>
      </c>
      <c r="AQ3597">
        <v>-0.73</v>
      </c>
      <c r="AR3597">
        <v>19509</v>
      </c>
      <c r="AS3597">
        <v>50.99</v>
      </c>
      <c r="AT3597">
        <v>-5.44</v>
      </c>
      <c r="AU3597">
        <v>0.77</v>
      </c>
      <c r="AV3597">
        <v>0.01</v>
      </c>
      <c r="AW3597">
        <v>478</v>
      </c>
      <c r="AX3597">
        <v>600671</v>
      </c>
    </row>
    <row r="3598" spans="1:50" x14ac:dyDescent="0.4">
      <c r="A3598">
        <v>2713</v>
      </c>
      <c r="B3598" t="s">
        <v>3641</v>
      </c>
      <c r="C3598">
        <v>-0.97</v>
      </c>
      <c r="D3598" t="s">
        <v>50</v>
      </c>
      <c r="E3598" t="s">
        <v>1745</v>
      </c>
      <c r="F3598" t="s">
        <v>77</v>
      </c>
      <c r="G3598">
        <v>7.09</v>
      </c>
      <c r="H3598">
        <v>9750</v>
      </c>
      <c r="I3598">
        <v>8027</v>
      </c>
      <c r="J3598">
        <v>4.01</v>
      </c>
      <c r="K3598" t="s">
        <v>3642</v>
      </c>
      <c r="L3598" t="s">
        <v>2710</v>
      </c>
      <c r="M3598">
        <v>-23.14</v>
      </c>
      <c r="N3598">
        <f t="shared" si="142"/>
        <v>-1</v>
      </c>
      <c r="O3598">
        <v>85.11</v>
      </c>
      <c r="P3598">
        <v>11.81</v>
      </c>
      <c r="Q3598">
        <v>1.72</v>
      </c>
      <c r="R3598">
        <v>20140219</v>
      </c>
      <c r="S3598" t="str">
        <f>LEFT(R3598,4)</f>
        <v>2014</v>
      </c>
      <c r="T3598" t="str">
        <f>MID(R3598,5,2)</f>
        <v>02</v>
      </c>
      <c r="U3598">
        <v>4.2</v>
      </c>
      <c r="V3598">
        <v>32.35</v>
      </c>
      <c r="W3598">
        <v>8.44</v>
      </c>
      <c r="X3598">
        <v>1.07</v>
      </c>
      <c r="Y3598">
        <v>70.61</v>
      </c>
      <c r="Z3598">
        <v>16.64</v>
      </c>
      <c r="AA3598">
        <v>5.53</v>
      </c>
      <c r="AB3598">
        <v>1.1499999999999999</v>
      </c>
      <c r="AC3598">
        <v>22.32</v>
      </c>
      <c r="AD3598">
        <v>1.56</v>
      </c>
      <c r="AE3598">
        <v>4.4400000000000004</v>
      </c>
      <c r="AF3598">
        <v>4.25</v>
      </c>
      <c r="AG3598">
        <v>27.82</v>
      </c>
      <c r="AH3598">
        <v>18.739999999999998</v>
      </c>
      <c r="AI3598">
        <v>-0.83</v>
      </c>
      <c r="AJ3598">
        <v>0.14000000000000001</v>
      </c>
      <c r="AK3598">
        <v>-0.73</v>
      </c>
      <c r="AL3598">
        <v>-0.97</v>
      </c>
      <c r="AM3598">
        <v>-1.33</v>
      </c>
      <c r="AN3598">
        <v>-1.44</v>
      </c>
      <c r="AO3598">
        <v>-1.32</v>
      </c>
      <c r="AP3598">
        <v>2.17</v>
      </c>
      <c r="AQ3598">
        <v>-3.41</v>
      </c>
      <c r="AR3598">
        <v>15319</v>
      </c>
      <c r="AS3598">
        <v>32.64</v>
      </c>
      <c r="AT3598">
        <v>-2.97</v>
      </c>
      <c r="AU3598">
        <v>-4.79</v>
      </c>
      <c r="AV3598">
        <v>1.02</v>
      </c>
      <c r="AW3598">
        <v>7081</v>
      </c>
      <c r="AX3598">
        <v>2713</v>
      </c>
    </row>
    <row r="3599" spans="1:50" x14ac:dyDescent="0.4">
      <c r="A3599">
        <v>600090</v>
      </c>
      <c r="B3599" t="s">
        <v>6179</v>
      </c>
      <c r="C3599">
        <v>1.46</v>
      </c>
      <c r="D3599">
        <v>11.03</v>
      </c>
      <c r="E3599" t="s">
        <v>137</v>
      </c>
      <c r="F3599" t="s">
        <v>322</v>
      </c>
      <c r="G3599">
        <v>4.16</v>
      </c>
      <c r="H3599">
        <v>66382</v>
      </c>
      <c r="I3599">
        <v>110802</v>
      </c>
      <c r="J3599">
        <v>14.4</v>
      </c>
      <c r="K3599" t="s">
        <v>6180</v>
      </c>
      <c r="L3599" t="s">
        <v>6180</v>
      </c>
      <c r="M3599">
        <v>-23.16</v>
      </c>
      <c r="N3599">
        <f t="shared" si="142"/>
        <v>-1</v>
      </c>
      <c r="O3599">
        <v>11.25</v>
      </c>
      <c r="P3599">
        <v>11.38</v>
      </c>
      <c r="Q3599">
        <v>1.18</v>
      </c>
      <c r="R3599">
        <v>19970616</v>
      </c>
      <c r="S3599" t="str">
        <f>LEFT(R3599,4)</f>
        <v>1997</v>
      </c>
      <c r="T3599" t="str">
        <f>MID(R3599,5,2)</f>
        <v>06</v>
      </c>
      <c r="U3599">
        <v>14.4</v>
      </c>
      <c r="V3599">
        <v>96.15</v>
      </c>
      <c r="W3599">
        <v>64.72</v>
      </c>
      <c r="X3599">
        <v>2.91</v>
      </c>
      <c r="Y3599">
        <v>29.66</v>
      </c>
      <c r="Z3599">
        <v>68.010000000000005</v>
      </c>
      <c r="AA3599">
        <v>11.05</v>
      </c>
      <c r="AB3599">
        <v>4.57</v>
      </c>
      <c r="AC3599">
        <v>24.1</v>
      </c>
      <c r="AD3599">
        <v>6.44</v>
      </c>
      <c r="AE3599">
        <v>34.32</v>
      </c>
      <c r="AF3599">
        <v>25.9</v>
      </c>
      <c r="AG3599">
        <v>81.61</v>
      </c>
      <c r="AH3599">
        <v>71.31</v>
      </c>
      <c r="AI3599">
        <v>6.07</v>
      </c>
      <c r="AJ3599">
        <v>0.1</v>
      </c>
      <c r="AK3599">
        <v>6.05</v>
      </c>
      <c r="AL3599">
        <v>4.41</v>
      </c>
      <c r="AM3599">
        <v>4.09</v>
      </c>
      <c r="AN3599">
        <v>4.01</v>
      </c>
      <c r="AO3599">
        <v>30.47</v>
      </c>
      <c r="AP3599">
        <v>8.36</v>
      </c>
      <c r="AQ3599">
        <v>8.3000000000000007</v>
      </c>
      <c r="AR3599">
        <v>59828</v>
      </c>
      <c r="AS3599">
        <v>12.62</v>
      </c>
      <c r="AT3599">
        <v>7.43</v>
      </c>
      <c r="AU3599">
        <v>5.01</v>
      </c>
      <c r="AV3599">
        <v>0</v>
      </c>
      <c r="AW3599">
        <v>1103</v>
      </c>
      <c r="AX3599">
        <v>600090</v>
      </c>
    </row>
    <row r="3600" spans="1:50" x14ac:dyDescent="0.4">
      <c r="A3600">
        <v>600568</v>
      </c>
      <c r="B3600" t="s">
        <v>6946</v>
      </c>
      <c r="C3600">
        <v>1.1599999999999999</v>
      </c>
      <c r="D3600" t="s">
        <v>50</v>
      </c>
      <c r="E3600" t="s">
        <v>67</v>
      </c>
      <c r="F3600" t="s">
        <v>409</v>
      </c>
      <c r="G3600">
        <v>1.75</v>
      </c>
      <c r="H3600">
        <v>224830</v>
      </c>
      <c r="I3600">
        <v>261666</v>
      </c>
      <c r="J3600">
        <v>15.65</v>
      </c>
      <c r="K3600" t="s">
        <v>6624</v>
      </c>
      <c r="L3600" t="s">
        <v>3923</v>
      </c>
      <c r="M3600">
        <v>-23.25</v>
      </c>
      <c r="N3600">
        <f t="shared" si="142"/>
        <v>-1</v>
      </c>
      <c r="O3600" t="s">
        <v>50</v>
      </c>
      <c r="P3600" t="s">
        <v>50</v>
      </c>
      <c r="Q3600">
        <v>0.88</v>
      </c>
      <c r="R3600">
        <v>20010518</v>
      </c>
      <c r="S3600" t="str">
        <f>LEFT(R3600,4)</f>
        <v>2001</v>
      </c>
      <c r="T3600" t="str">
        <f>MID(R3600,5,2)</f>
        <v>05</v>
      </c>
      <c r="U3600">
        <v>19.93</v>
      </c>
      <c r="V3600">
        <v>55.42</v>
      </c>
      <c r="W3600">
        <v>40.270000000000003</v>
      </c>
      <c r="X3600">
        <v>2.1800000000000002</v>
      </c>
      <c r="Y3600">
        <v>23.4</v>
      </c>
      <c r="Z3600">
        <v>28.79</v>
      </c>
      <c r="AA3600">
        <v>8.61</v>
      </c>
      <c r="AB3600">
        <v>1.39</v>
      </c>
      <c r="AC3600">
        <v>8.02</v>
      </c>
      <c r="AD3600">
        <v>10.28</v>
      </c>
      <c r="AE3600">
        <v>2.0499999999999998</v>
      </c>
      <c r="AF3600">
        <v>29.89</v>
      </c>
      <c r="AG3600">
        <v>3.79</v>
      </c>
      <c r="AH3600">
        <v>2.5099999999999998</v>
      </c>
      <c r="AI3600">
        <v>-0.34</v>
      </c>
      <c r="AJ3600">
        <v>0.04</v>
      </c>
      <c r="AK3600">
        <v>-0.1</v>
      </c>
      <c r="AL3600">
        <v>-0.19</v>
      </c>
      <c r="AM3600">
        <v>-0.28000000000000003</v>
      </c>
      <c r="AN3600">
        <v>-0.8</v>
      </c>
      <c r="AO3600">
        <v>-10.58</v>
      </c>
      <c r="AP3600">
        <v>5.4</v>
      </c>
      <c r="AQ3600">
        <v>-2.8</v>
      </c>
      <c r="AR3600">
        <v>61988</v>
      </c>
      <c r="AS3600">
        <v>33.82</v>
      </c>
      <c r="AT3600">
        <v>-8.98</v>
      </c>
      <c r="AU3600">
        <v>-7.51</v>
      </c>
      <c r="AV3600">
        <v>0.26</v>
      </c>
      <c r="AW3600">
        <v>1341</v>
      </c>
      <c r="AX3600">
        <v>600568</v>
      </c>
    </row>
    <row r="3601" spans="1:50" x14ac:dyDescent="0.4">
      <c r="A3601">
        <v>300670</v>
      </c>
      <c r="B3601" t="s">
        <v>5761</v>
      </c>
      <c r="C3601">
        <v>-0.12</v>
      </c>
      <c r="D3601">
        <v>82.6</v>
      </c>
      <c r="E3601" t="s">
        <v>201</v>
      </c>
      <c r="F3601" t="s">
        <v>161</v>
      </c>
      <c r="G3601">
        <v>8.39</v>
      </c>
      <c r="H3601">
        <v>11896</v>
      </c>
      <c r="I3601">
        <v>10320</v>
      </c>
      <c r="J3601">
        <v>1.4</v>
      </c>
      <c r="K3601" t="s">
        <v>3612</v>
      </c>
      <c r="L3601" t="s">
        <v>5579</v>
      </c>
      <c r="M3601">
        <v>-23.35</v>
      </c>
      <c r="N3601">
        <f t="shared" si="142"/>
        <v>-1</v>
      </c>
      <c r="O3601">
        <v>71.09</v>
      </c>
      <c r="P3601">
        <v>73.95</v>
      </c>
      <c r="Q3601">
        <v>1.19</v>
      </c>
      <c r="R3601">
        <v>20170703</v>
      </c>
      <c r="S3601" t="str">
        <f>LEFT(R3601,4)</f>
        <v>2017</v>
      </c>
      <c r="T3601" t="str">
        <f>MID(R3601,5,2)</f>
        <v>07</v>
      </c>
      <c r="U3601">
        <v>3.16</v>
      </c>
      <c r="V3601">
        <v>8.1</v>
      </c>
      <c r="W3601">
        <v>6.12</v>
      </c>
      <c r="X3601">
        <v>0.01</v>
      </c>
      <c r="Y3601">
        <v>24.26</v>
      </c>
      <c r="Z3601">
        <v>6.64</v>
      </c>
      <c r="AA3601">
        <v>0.66</v>
      </c>
      <c r="AB3601">
        <v>0.28999999999999998</v>
      </c>
      <c r="AC3601">
        <v>1.9</v>
      </c>
      <c r="AD3601">
        <v>0.6</v>
      </c>
      <c r="AE3601">
        <v>2.71</v>
      </c>
      <c r="AF3601">
        <v>1.07</v>
      </c>
      <c r="AG3601">
        <v>2.68</v>
      </c>
      <c r="AH3601">
        <v>1.97</v>
      </c>
      <c r="AI3601">
        <v>0.28000000000000003</v>
      </c>
      <c r="AJ3601">
        <v>0</v>
      </c>
      <c r="AK3601">
        <v>0.28000000000000003</v>
      </c>
      <c r="AL3601">
        <v>0.24</v>
      </c>
      <c r="AM3601">
        <v>0.24</v>
      </c>
      <c r="AN3601">
        <v>0.23</v>
      </c>
      <c r="AO3601">
        <v>1.92</v>
      </c>
      <c r="AP3601">
        <v>-7.0000000000000007E-2</v>
      </c>
      <c r="AQ3601">
        <v>0.17</v>
      </c>
      <c r="AR3601">
        <v>17453</v>
      </c>
      <c r="AS3601">
        <v>26.75</v>
      </c>
      <c r="AT3601">
        <v>10.48</v>
      </c>
      <c r="AU3601">
        <v>8.9499999999999993</v>
      </c>
      <c r="AV3601">
        <v>0.11</v>
      </c>
      <c r="AW3601">
        <v>347</v>
      </c>
      <c r="AX3601">
        <v>300670</v>
      </c>
    </row>
    <row r="3602" spans="1:50" x14ac:dyDescent="0.4">
      <c r="A3602">
        <v>600011</v>
      </c>
      <c r="B3602" t="s">
        <v>6051</v>
      </c>
      <c r="C3602">
        <v>0.18</v>
      </c>
      <c r="D3602">
        <v>12.19</v>
      </c>
      <c r="E3602" t="s">
        <v>134</v>
      </c>
      <c r="F3602" t="s">
        <v>77</v>
      </c>
      <c r="G3602">
        <v>5.53</v>
      </c>
      <c r="H3602">
        <v>218995</v>
      </c>
      <c r="I3602">
        <v>280263</v>
      </c>
      <c r="J3602">
        <v>109.98</v>
      </c>
      <c r="K3602" t="s">
        <v>6052</v>
      </c>
      <c r="L3602" t="s">
        <v>6052</v>
      </c>
      <c r="M3602">
        <v>-23.35</v>
      </c>
      <c r="N3602">
        <f t="shared" si="142"/>
        <v>-1</v>
      </c>
      <c r="O3602">
        <v>18.100000000000001</v>
      </c>
      <c r="P3602">
        <v>60.88</v>
      </c>
      <c r="Q3602">
        <v>0.54</v>
      </c>
      <c r="R3602">
        <v>20011206</v>
      </c>
      <c r="S3602" t="str">
        <f>LEFT(R3602,4)</f>
        <v>2001</v>
      </c>
      <c r="T3602" t="str">
        <f>MID(R3602,5,2)</f>
        <v>12</v>
      </c>
      <c r="U3602">
        <v>156.97999999999999</v>
      </c>
      <c r="V3602">
        <v>4046.93</v>
      </c>
      <c r="W3602">
        <v>904.15</v>
      </c>
      <c r="X3602">
        <v>194.48</v>
      </c>
      <c r="Y3602">
        <v>72.849999999999994</v>
      </c>
      <c r="Z3602">
        <v>605.66999999999996</v>
      </c>
      <c r="AA3602">
        <v>2391.08</v>
      </c>
      <c r="AB3602">
        <v>138.44999999999999</v>
      </c>
      <c r="AC3602">
        <v>1422.81</v>
      </c>
      <c r="AD3602">
        <v>92.15</v>
      </c>
      <c r="AE3602">
        <v>236.7</v>
      </c>
      <c r="AF3602">
        <v>183.37</v>
      </c>
      <c r="AG3602">
        <v>1272.32</v>
      </c>
      <c r="AH3602">
        <v>1071.42</v>
      </c>
      <c r="AI3602">
        <v>86.02</v>
      </c>
      <c r="AJ3602">
        <v>11.63</v>
      </c>
      <c r="AK3602">
        <v>88.85</v>
      </c>
      <c r="AL3602">
        <v>67.69</v>
      </c>
      <c r="AM3602">
        <v>53.89</v>
      </c>
      <c r="AN3602">
        <v>48.16</v>
      </c>
      <c r="AO3602">
        <v>348.76</v>
      </c>
      <c r="AP3602">
        <v>284.45999999999998</v>
      </c>
      <c r="AQ3602">
        <v>0.42</v>
      </c>
      <c r="AR3602">
        <v>84315</v>
      </c>
      <c r="AS3602">
        <v>15.79</v>
      </c>
      <c r="AT3602">
        <v>6.76</v>
      </c>
      <c r="AU3602">
        <v>4.24</v>
      </c>
      <c r="AV3602">
        <v>0.36</v>
      </c>
      <c r="AW3602">
        <v>57970</v>
      </c>
      <c r="AX3602">
        <v>600011</v>
      </c>
    </row>
    <row r="3603" spans="1:50" x14ac:dyDescent="0.4">
      <c r="A3603">
        <v>600726</v>
      </c>
      <c r="B3603" t="s">
        <v>7237</v>
      </c>
      <c r="C3603">
        <v>1.1399999999999999</v>
      </c>
      <c r="D3603" t="s">
        <v>50</v>
      </c>
      <c r="E3603" t="s">
        <v>134</v>
      </c>
      <c r="F3603" t="s">
        <v>679</v>
      </c>
      <c r="G3603">
        <v>1.76</v>
      </c>
      <c r="H3603">
        <v>10424</v>
      </c>
      <c r="I3603">
        <v>11213</v>
      </c>
      <c r="J3603">
        <v>15.35</v>
      </c>
      <c r="K3603" t="s">
        <v>1248</v>
      </c>
      <c r="L3603" t="s">
        <v>7238</v>
      </c>
      <c r="M3603">
        <v>-23.38</v>
      </c>
      <c r="N3603">
        <f t="shared" si="142"/>
        <v>-1</v>
      </c>
      <c r="O3603" t="s">
        <v>50</v>
      </c>
      <c r="P3603" t="s">
        <v>50</v>
      </c>
      <c r="Q3603">
        <v>0.35</v>
      </c>
      <c r="R3603">
        <v>19960701</v>
      </c>
      <c r="S3603" t="str">
        <f>LEFT(R3603,4)</f>
        <v>1996</v>
      </c>
      <c r="T3603" t="str">
        <f>MID(R3603,5,2)</f>
        <v>07</v>
      </c>
      <c r="U3603">
        <v>19.670000000000002</v>
      </c>
      <c r="V3603">
        <v>240.29</v>
      </c>
      <c r="W3603">
        <v>13.77</v>
      </c>
      <c r="X3603">
        <v>2.4300000000000002</v>
      </c>
      <c r="Y3603">
        <v>93.26</v>
      </c>
      <c r="Z3603">
        <v>41.19</v>
      </c>
      <c r="AA3603">
        <v>167.22</v>
      </c>
      <c r="AB3603">
        <v>6.31</v>
      </c>
      <c r="AC3603">
        <v>153.19</v>
      </c>
      <c r="AD3603">
        <v>4.8</v>
      </c>
      <c r="AE3603">
        <v>12.55</v>
      </c>
      <c r="AF3603">
        <v>17.12</v>
      </c>
      <c r="AG3603">
        <v>73.64</v>
      </c>
      <c r="AH3603">
        <v>68.55</v>
      </c>
      <c r="AI3603">
        <v>-2.19</v>
      </c>
      <c r="AJ3603">
        <v>0.56000000000000005</v>
      </c>
      <c r="AK3603">
        <v>-2.16</v>
      </c>
      <c r="AL3603">
        <v>-2.39</v>
      </c>
      <c r="AM3603">
        <v>-2.12</v>
      </c>
      <c r="AN3603">
        <v>-2.44</v>
      </c>
      <c r="AO3603">
        <v>-25.22</v>
      </c>
      <c r="AP3603">
        <v>12.05</v>
      </c>
      <c r="AQ3603">
        <v>-0.92</v>
      </c>
      <c r="AR3603">
        <v>168864</v>
      </c>
      <c r="AS3603">
        <v>6.91</v>
      </c>
      <c r="AT3603">
        <v>-2.97</v>
      </c>
      <c r="AU3603">
        <v>-2.88</v>
      </c>
      <c r="AV3603">
        <v>0.06</v>
      </c>
      <c r="AW3603">
        <v>10991</v>
      </c>
      <c r="AX3603">
        <v>600726</v>
      </c>
    </row>
    <row r="3604" spans="1:50" x14ac:dyDescent="0.4">
      <c r="A3604">
        <v>600890</v>
      </c>
      <c r="B3604" t="s">
        <v>7525</v>
      </c>
      <c r="C3604">
        <v>0.8</v>
      </c>
      <c r="D3604" t="s">
        <v>50</v>
      </c>
      <c r="E3604" t="s">
        <v>67</v>
      </c>
      <c r="F3604" t="s">
        <v>77</v>
      </c>
      <c r="G3604">
        <v>6.29</v>
      </c>
      <c r="H3604">
        <v>11175</v>
      </c>
      <c r="I3604">
        <v>6840</v>
      </c>
      <c r="J3604">
        <v>5.79</v>
      </c>
      <c r="K3604" t="s">
        <v>2468</v>
      </c>
      <c r="L3604" t="s">
        <v>2468</v>
      </c>
      <c r="M3604">
        <v>-23.46</v>
      </c>
      <c r="N3604">
        <f t="shared" si="142"/>
        <v>-1</v>
      </c>
      <c r="O3604" t="s">
        <v>50</v>
      </c>
      <c r="P3604" t="s">
        <v>50</v>
      </c>
      <c r="Q3604">
        <v>0.01</v>
      </c>
      <c r="R3604">
        <v>19960318</v>
      </c>
      <c r="S3604" t="str">
        <f>LEFT(R3604,4)</f>
        <v>1996</v>
      </c>
      <c r="T3604" t="str">
        <f>MID(R3604,5,2)</f>
        <v>03</v>
      </c>
      <c r="U3604">
        <v>5.79</v>
      </c>
      <c r="V3604">
        <v>2.5499999999999998</v>
      </c>
      <c r="W3604">
        <v>2.2999999999999998</v>
      </c>
      <c r="X3604">
        <v>0.02</v>
      </c>
      <c r="Y3604">
        <v>8.9600000000000009</v>
      </c>
      <c r="Z3604">
        <v>1.4</v>
      </c>
      <c r="AA3604">
        <v>0.06</v>
      </c>
      <c r="AB3604">
        <v>0</v>
      </c>
      <c r="AC3604">
        <v>0.23</v>
      </c>
      <c r="AD3604">
        <v>0.01</v>
      </c>
      <c r="AE3604">
        <v>0</v>
      </c>
      <c r="AF3604">
        <v>0.2</v>
      </c>
      <c r="AG3604">
        <v>0</v>
      </c>
      <c r="AH3604">
        <v>0.04</v>
      </c>
      <c r="AI3604">
        <v>-0.22</v>
      </c>
      <c r="AJ3604">
        <v>0</v>
      </c>
      <c r="AK3604">
        <v>-0.22</v>
      </c>
      <c r="AL3604">
        <v>-0.22</v>
      </c>
      <c r="AM3604">
        <v>-0.22</v>
      </c>
      <c r="AN3604">
        <v>-0.23</v>
      </c>
      <c r="AO3604">
        <v>-4.54</v>
      </c>
      <c r="AP3604">
        <v>-0.2</v>
      </c>
      <c r="AQ3604">
        <v>-0.69</v>
      </c>
      <c r="AR3604">
        <v>20611</v>
      </c>
      <c r="AS3604">
        <v>-826.66</v>
      </c>
      <c r="AT3604">
        <v>-5602.68</v>
      </c>
      <c r="AU3604">
        <v>-5602.68</v>
      </c>
      <c r="AV3604">
        <v>0</v>
      </c>
      <c r="AW3604">
        <v>20</v>
      </c>
      <c r="AX3604">
        <v>600890</v>
      </c>
    </row>
    <row r="3605" spans="1:50" x14ac:dyDescent="0.4">
      <c r="A3605">
        <v>603200</v>
      </c>
      <c r="B3605" t="s">
        <v>8295</v>
      </c>
      <c r="C3605">
        <v>0.63</v>
      </c>
      <c r="D3605">
        <v>28.07</v>
      </c>
      <c r="E3605" t="s">
        <v>62</v>
      </c>
      <c r="F3605" t="s">
        <v>872</v>
      </c>
      <c r="G3605">
        <v>19.25</v>
      </c>
      <c r="H3605">
        <v>3835</v>
      </c>
      <c r="I3605">
        <v>3914</v>
      </c>
      <c r="J3605">
        <v>0.35</v>
      </c>
      <c r="K3605" t="s">
        <v>8296</v>
      </c>
      <c r="L3605" t="s">
        <v>5114</v>
      </c>
      <c r="M3605">
        <v>-23.54</v>
      </c>
      <c r="N3605">
        <f t="shared" si="142"/>
        <v>-1</v>
      </c>
      <c r="O3605">
        <v>26.74</v>
      </c>
      <c r="P3605">
        <v>24.34</v>
      </c>
      <c r="Q3605">
        <v>1.59</v>
      </c>
      <c r="R3605">
        <v>20170601</v>
      </c>
      <c r="S3605" t="str">
        <f>LEFT(R3605,4)</f>
        <v>2017</v>
      </c>
      <c r="T3605" t="str">
        <f>MID(R3605,5,2)</f>
        <v>06</v>
      </c>
      <c r="U3605">
        <v>1.01</v>
      </c>
      <c r="V3605">
        <v>10.45</v>
      </c>
      <c r="W3605">
        <v>7.9</v>
      </c>
      <c r="X3605">
        <v>0.33</v>
      </c>
      <c r="Y3605">
        <v>21.28</v>
      </c>
      <c r="Z3605">
        <v>8.59</v>
      </c>
      <c r="AA3605">
        <v>0.31</v>
      </c>
      <c r="AB3605">
        <v>0.23</v>
      </c>
      <c r="AC3605">
        <v>2.2000000000000002</v>
      </c>
      <c r="AD3605">
        <v>0.65</v>
      </c>
      <c r="AE3605">
        <v>2.72</v>
      </c>
      <c r="AF3605">
        <v>3.87</v>
      </c>
      <c r="AG3605">
        <v>3.82</v>
      </c>
      <c r="AH3605">
        <v>2.52</v>
      </c>
      <c r="AI3605">
        <v>0.59</v>
      </c>
      <c r="AJ3605">
        <v>0.03</v>
      </c>
      <c r="AK3605">
        <v>0.59</v>
      </c>
      <c r="AL3605">
        <v>0.51</v>
      </c>
      <c r="AM3605">
        <v>0.52</v>
      </c>
      <c r="AN3605">
        <v>0.47</v>
      </c>
      <c r="AO3605">
        <v>2.8</v>
      </c>
      <c r="AP3605">
        <v>-0.02</v>
      </c>
      <c r="AQ3605">
        <v>-0.32</v>
      </c>
      <c r="AR3605">
        <v>7337</v>
      </c>
      <c r="AS3605">
        <v>34.17</v>
      </c>
      <c r="AT3605">
        <v>15.45</v>
      </c>
      <c r="AU3605">
        <v>13.61</v>
      </c>
      <c r="AV3605">
        <v>0.25</v>
      </c>
      <c r="AW3605">
        <v>826</v>
      </c>
      <c r="AX3605">
        <v>603200</v>
      </c>
    </row>
    <row r="3606" spans="1:50" x14ac:dyDescent="0.4">
      <c r="A3606">
        <v>2731</v>
      </c>
      <c r="B3606" t="s">
        <v>3680</v>
      </c>
      <c r="C3606">
        <v>2.38</v>
      </c>
      <c r="D3606">
        <v>64.89</v>
      </c>
      <c r="E3606" t="s">
        <v>1605</v>
      </c>
      <c r="F3606" t="s">
        <v>221</v>
      </c>
      <c r="G3606">
        <v>7.69</v>
      </c>
      <c r="H3606">
        <v>20452</v>
      </c>
      <c r="I3606">
        <v>37429</v>
      </c>
      <c r="J3606">
        <v>2.2000000000000002</v>
      </c>
      <c r="K3606" t="s">
        <v>3681</v>
      </c>
      <c r="L3606" t="s">
        <v>3682</v>
      </c>
      <c r="M3606">
        <v>-23.62</v>
      </c>
      <c r="N3606">
        <f t="shared" si="142"/>
        <v>-1</v>
      </c>
      <c r="O3606">
        <v>91.63</v>
      </c>
      <c r="P3606">
        <v>67.040000000000006</v>
      </c>
      <c r="Q3606">
        <v>0.69</v>
      </c>
      <c r="R3606">
        <v>20141104</v>
      </c>
      <c r="S3606" t="str">
        <f>LEFT(R3606,4)</f>
        <v>2014</v>
      </c>
      <c r="T3606" t="str">
        <f>MID(R3606,5,2)</f>
        <v>11</v>
      </c>
      <c r="U3606">
        <v>2.56</v>
      </c>
      <c r="V3606">
        <v>33.93</v>
      </c>
      <c r="W3606">
        <v>12.16</v>
      </c>
      <c r="X3606">
        <v>-0.24</v>
      </c>
      <c r="Y3606">
        <v>64.88</v>
      </c>
      <c r="Z3606">
        <v>29.11</v>
      </c>
      <c r="AA3606">
        <v>3</v>
      </c>
      <c r="AB3606">
        <v>0.03</v>
      </c>
      <c r="AC3606">
        <v>21.7</v>
      </c>
      <c r="AD3606">
        <v>19.25</v>
      </c>
      <c r="AE3606">
        <v>3.26</v>
      </c>
      <c r="AF3606">
        <v>2.96</v>
      </c>
      <c r="AG3606">
        <v>17.579999999999998</v>
      </c>
      <c r="AH3606">
        <v>14.63</v>
      </c>
      <c r="AI3606">
        <v>0.38</v>
      </c>
      <c r="AJ3606">
        <v>-0.66</v>
      </c>
      <c r="AK3606">
        <v>0.36</v>
      </c>
      <c r="AL3606">
        <v>0.19</v>
      </c>
      <c r="AM3606">
        <v>0.23</v>
      </c>
      <c r="AN3606">
        <v>0.24</v>
      </c>
      <c r="AO3606">
        <v>6.27</v>
      </c>
      <c r="AP3606">
        <v>0.94</v>
      </c>
      <c r="AQ3606">
        <v>-1.91</v>
      </c>
      <c r="AR3606">
        <v>23868</v>
      </c>
      <c r="AS3606">
        <v>16.77</v>
      </c>
      <c r="AT3606">
        <v>2.15</v>
      </c>
      <c r="AU3606">
        <v>1.3</v>
      </c>
      <c r="AV3606">
        <v>0.02</v>
      </c>
      <c r="AW3606">
        <v>625</v>
      </c>
      <c r="AX3606">
        <v>2731</v>
      </c>
    </row>
    <row r="3607" spans="1:50" x14ac:dyDescent="0.4">
      <c r="A3607">
        <v>300694</v>
      </c>
      <c r="B3607" t="s">
        <v>5803</v>
      </c>
      <c r="C3607">
        <v>-1.54</v>
      </c>
      <c r="D3607">
        <v>25.14</v>
      </c>
      <c r="E3607" t="s">
        <v>145</v>
      </c>
      <c r="F3607" t="s">
        <v>161</v>
      </c>
      <c r="G3607">
        <v>14.23</v>
      </c>
      <c r="H3607">
        <v>24523</v>
      </c>
      <c r="I3607">
        <v>16524</v>
      </c>
      <c r="J3607">
        <v>1.34</v>
      </c>
      <c r="K3607" t="s">
        <v>1917</v>
      </c>
      <c r="L3607" t="s">
        <v>3164</v>
      </c>
      <c r="M3607">
        <v>-23.63</v>
      </c>
      <c r="N3607">
        <f t="shared" si="142"/>
        <v>-1</v>
      </c>
      <c r="O3607">
        <v>33.99</v>
      </c>
      <c r="P3607">
        <v>37.89</v>
      </c>
      <c r="Q3607">
        <v>0.7</v>
      </c>
      <c r="R3607">
        <v>20181015</v>
      </c>
      <c r="S3607" t="str">
        <f>LEFT(R3607,4)</f>
        <v>2018</v>
      </c>
      <c r="T3607" t="str">
        <f>MID(R3607,5,2)</f>
        <v>10</v>
      </c>
      <c r="U3607">
        <v>2.15</v>
      </c>
      <c r="V3607">
        <v>20.260000000000002</v>
      </c>
      <c r="W3607">
        <v>12.04</v>
      </c>
      <c r="X3607">
        <v>0</v>
      </c>
      <c r="Y3607">
        <v>40.549999999999997</v>
      </c>
      <c r="Z3607">
        <v>12.02</v>
      </c>
      <c r="AA3607">
        <v>5.9</v>
      </c>
      <c r="AB3607">
        <v>0.47</v>
      </c>
      <c r="AC3607">
        <v>7.88</v>
      </c>
      <c r="AD3607">
        <v>4.03</v>
      </c>
      <c r="AE3607">
        <v>3.57</v>
      </c>
      <c r="AF3607">
        <v>6.62</v>
      </c>
      <c r="AG3607">
        <v>8.3800000000000008</v>
      </c>
      <c r="AH3607">
        <v>6.18</v>
      </c>
      <c r="AI3607">
        <v>1.1100000000000001</v>
      </c>
      <c r="AJ3607">
        <v>0.06</v>
      </c>
      <c r="AK3607">
        <v>1.1100000000000001</v>
      </c>
      <c r="AL3607">
        <v>0.91</v>
      </c>
      <c r="AM3607">
        <v>0.91</v>
      </c>
      <c r="AN3607">
        <v>0.8</v>
      </c>
      <c r="AO3607">
        <v>2.93</v>
      </c>
      <c r="AP3607">
        <v>1.1000000000000001</v>
      </c>
      <c r="AQ3607">
        <v>0.42</v>
      </c>
      <c r="AR3607">
        <v>21070</v>
      </c>
      <c r="AS3607">
        <v>26.24</v>
      </c>
      <c r="AT3607">
        <v>13.26</v>
      </c>
      <c r="AU3607">
        <v>10.8</v>
      </c>
      <c r="AV3607">
        <v>0.36</v>
      </c>
      <c r="AW3607">
        <v>2378</v>
      </c>
      <c r="AX3607">
        <v>300694</v>
      </c>
    </row>
    <row r="3608" spans="1:50" x14ac:dyDescent="0.4">
      <c r="A3608">
        <v>300444</v>
      </c>
      <c r="B3608" t="s">
        <v>5286</v>
      </c>
      <c r="C3608">
        <v>-0.4</v>
      </c>
      <c r="D3608">
        <v>42.24</v>
      </c>
      <c r="E3608" t="s">
        <v>201</v>
      </c>
      <c r="F3608" t="s">
        <v>77</v>
      </c>
      <c r="G3608">
        <v>5</v>
      </c>
      <c r="H3608">
        <v>28967</v>
      </c>
      <c r="I3608">
        <v>20181</v>
      </c>
      <c r="J3608">
        <v>3.19</v>
      </c>
      <c r="K3608" t="s">
        <v>2861</v>
      </c>
      <c r="L3608" t="s">
        <v>3045</v>
      </c>
      <c r="M3608">
        <v>-23.76</v>
      </c>
      <c r="N3608">
        <f t="shared" si="142"/>
        <v>-1</v>
      </c>
      <c r="O3608">
        <v>74.06</v>
      </c>
      <c r="P3608">
        <v>15.49</v>
      </c>
      <c r="Q3608">
        <v>1.18</v>
      </c>
      <c r="R3608">
        <v>20150423</v>
      </c>
      <c r="S3608" t="str">
        <f>LEFT(R3608,4)</f>
        <v>2015</v>
      </c>
      <c r="T3608" t="str">
        <f>MID(R3608,5,2)</f>
        <v>04</v>
      </c>
      <c r="U3608">
        <v>5.86</v>
      </c>
      <c r="V3608">
        <v>40.31</v>
      </c>
      <c r="W3608">
        <v>15.05</v>
      </c>
      <c r="X3608">
        <v>2.2599999999999998</v>
      </c>
      <c r="Y3608">
        <v>57.05</v>
      </c>
      <c r="Z3608">
        <v>24.36</v>
      </c>
      <c r="AA3608">
        <v>5.0599999999999996</v>
      </c>
      <c r="AB3608">
        <v>1.95</v>
      </c>
      <c r="AC3608">
        <v>20.18</v>
      </c>
      <c r="AD3608">
        <v>4.7699999999999996</v>
      </c>
      <c r="AE3608">
        <v>12.59</v>
      </c>
      <c r="AF3608">
        <v>3.16</v>
      </c>
      <c r="AG3608">
        <v>12.41</v>
      </c>
      <c r="AH3608">
        <v>9.26</v>
      </c>
      <c r="AI3608">
        <v>0.39</v>
      </c>
      <c r="AJ3608">
        <v>0.01</v>
      </c>
      <c r="AK3608">
        <v>0.41</v>
      </c>
      <c r="AL3608">
        <v>0.3</v>
      </c>
      <c r="AM3608">
        <v>0.52</v>
      </c>
      <c r="AN3608">
        <v>0.47</v>
      </c>
      <c r="AO3608">
        <v>5.84</v>
      </c>
      <c r="AP3608">
        <v>2.2200000000000002</v>
      </c>
      <c r="AQ3608">
        <v>-1.53</v>
      </c>
      <c r="AR3608">
        <v>25163</v>
      </c>
      <c r="AS3608">
        <v>25.39</v>
      </c>
      <c r="AT3608">
        <v>3.11</v>
      </c>
      <c r="AU3608">
        <v>4.18</v>
      </c>
      <c r="AV3608">
        <v>0.62</v>
      </c>
      <c r="AW3608">
        <v>1703</v>
      </c>
      <c r="AX3608">
        <v>300444</v>
      </c>
    </row>
    <row r="3609" spans="1:50" x14ac:dyDescent="0.4">
      <c r="A3609">
        <v>300727</v>
      </c>
      <c r="B3609" t="s">
        <v>5859</v>
      </c>
      <c r="C3609">
        <v>7.0000000000000007E-2</v>
      </c>
      <c r="D3609">
        <v>31.34</v>
      </c>
      <c r="E3609" t="s">
        <v>470</v>
      </c>
      <c r="F3609" t="s">
        <v>307</v>
      </c>
      <c r="G3609">
        <v>14.85</v>
      </c>
      <c r="H3609">
        <v>4413</v>
      </c>
      <c r="I3609">
        <v>3787</v>
      </c>
      <c r="J3609">
        <v>0.39</v>
      </c>
      <c r="K3609" t="s">
        <v>5860</v>
      </c>
      <c r="L3609" t="s">
        <v>646</v>
      </c>
      <c r="M3609">
        <v>-23.89</v>
      </c>
      <c r="N3609">
        <f t="shared" si="142"/>
        <v>-1</v>
      </c>
      <c r="O3609">
        <v>33.700000000000003</v>
      </c>
      <c r="P3609">
        <v>28.54</v>
      </c>
      <c r="Q3609">
        <v>1.03</v>
      </c>
      <c r="R3609">
        <v>20171127</v>
      </c>
      <c r="S3609" t="str">
        <f>LEFT(R3609,4)</f>
        <v>2017</v>
      </c>
      <c r="T3609" t="str">
        <f>MID(R3609,5,2)</f>
        <v>11</v>
      </c>
      <c r="U3609">
        <v>1.27</v>
      </c>
      <c r="V3609">
        <v>6.81</v>
      </c>
      <c r="W3609">
        <v>5.55</v>
      </c>
      <c r="X3609">
        <v>0</v>
      </c>
      <c r="Y3609">
        <v>18.45</v>
      </c>
      <c r="Z3609">
        <v>3.94</v>
      </c>
      <c r="AA3609">
        <v>1.4</v>
      </c>
      <c r="AB3609">
        <v>0.52</v>
      </c>
      <c r="AC3609">
        <v>1.2</v>
      </c>
      <c r="AD3609">
        <v>0.56999999999999995</v>
      </c>
      <c r="AE3609">
        <v>1.59</v>
      </c>
      <c r="AF3609">
        <v>2.21</v>
      </c>
      <c r="AG3609">
        <v>4.59</v>
      </c>
      <c r="AH3609">
        <v>3.28</v>
      </c>
      <c r="AI3609">
        <v>0.54</v>
      </c>
      <c r="AJ3609">
        <v>0.01</v>
      </c>
      <c r="AK3609">
        <v>0.54</v>
      </c>
      <c r="AL3609">
        <v>0.45</v>
      </c>
      <c r="AM3609">
        <v>0.45</v>
      </c>
      <c r="AN3609">
        <v>0.42</v>
      </c>
      <c r="AO3609">
        <v>1.74</v>
      </c>
      <c r="AP3609">
        <v>1.08</v>
      </c>
      <c r="AQ3609">
        <v>0.82</v>
      </c>
      <c r="AR3609">
        <v>9959</v>
      </c>
      <c r="AS3609">
        <v>28.41</v>
      </c>
      <c r="AT3609">
        <v>11.86</v>
      </c>
      <c r="AU3609">
        <v>9.85</v>
      </c>
      <c r="AV3609">
        <v>0.19</v>
      </c>
      <c r="AW3609">
        <v>384</v>
      </c>
      <c r="AX3609">
        <v>300727</v>
      </c>
    </row>
    <row r="3610" spans="1:50" x14ac:dyDescent="0.4">
      <c r="A3610">
        <v>2482</v>
      </c>
      <c r="B3610" t="s">
        <v>3031</v>
      </c>
      <c r="C3610">
        <v>-0.45</v>
      </c>
      <c r="D3610">
        <v>15.58</v>
      </c>
      <c r="E3610" t="s">
        <v>1745</v>
      </c>
      <c r="F3610" t="s">
        <v>49</v>
      </c>
      <c r="G3610">
        <v>4.3600000000000003</v>
      </c>
      <c r="H3610">
        <v>30511</v>
      </c>
      <c r="I3610">
        <v>25865</v>
      </c>
      <c r="J3610">
        <v>15.29</v>
      </c>
      <c r="K3610" t="s">
        <v>3032</v>
      </c>
      <c r="L3610" t="s">
        <v>3033</v>
      </c>
      <c r="M3610">
        <v>-23.96</v>
      </c>
      <c r="N3610">
        <f t="shared" si="142"/>
        <v>-1</v>
      </c>
      <c r="O3610">
        <v>31.93</v>
      </c>
      <c r="P3610">
        <v>19.329999999999998</v>
      </c>
      <c r="Q3610">
        <v>0.77</v>
      </c>
      <c r="R3610">
        <v>20100929</v>
      </c>
      <c r="S3610" t="str">
        <f>LEFT(R3610,4)</f>
        <v>2010</v>
      </c>
      <c r="T3610" t="str">
        <f>MID(R3610,5,2)</f>
        <v>09</v>
      </c>
      <c r="U3610">
        <v>15.37</v>
      </c>
      <c r="V3610">
        <v>206.34</v>
      </c>
      <c r="W3610">
        <v>71.8</v>
      </c>
      <c r="X3610">
        <v>1.47</v>
      </c>
      <c r="Y3610">
        <v>64.489999999999995</v>
      </c>
      <c r="Z3610">
        <v>172.51</v>
      </c>
      <c r="AA3610">
        <v>0.72</v>
      </c>
      <c r="AB3610">
        <v>5.66</v>
      </c>
      <c r="AC3610">
        <v>118.32</v>
      </c>
      <c r="AD3610">
        <v>10.6</v>
      </c>
      <c r="AE3610">
        <v>109.48</v>
      </c>
      <c r="AF3610">
        <v>23.17</v>
      </c>
      <c r="AG3610">
        <v>90.75</v>
      </c>
      <c r="AH3610">
        <v>78.88</v>
      </c>
      <c r="AI3610">
        <v>3.77</v>
      </c>
      <c r="AJ3610">
        <v>0.68</v>
      </c>
      <c r="AK3610">
        <v>3.72</v>
      </c>
      <c r="AL3610">
        <v>3.17</v>
      </c>
      <c r="AM3610">
        <v>3.24</v>
      </c>
      <c r="AN3610">
        <v>2.6</v>
      </c>
      <c r="AO3610">
        <v>29.8</v>
      </c>
      <c r="AP3610">
        <v>-9.57</v>
      </c>
      <c r="AQ3610">
        <v>-10.48</v>
      </c>
      <c r="AR3610">
        <v>25000</v>
      </c>
      <c r="AS3610">
        <v>13.07</v>
      </c>
      <c r="AT3610">
        <v>4.16</v>
      </c>
      <c r="AU3610">
        <v>3.57</v>
      </c>
      <c r="AV3610">
        <v>2.0299999999999998</v>
      </c>
      <c r="AW3610">
        <v>5624</v>
      </c>
      <c r="AX3610">
        <v>2482</v>
      </c>
    </row>
    <row r="3611" spans="1:50" x14ac:dyDescent="0.4">
      <c r="A3611">
        <v>2806</v>
      </c>
      <c r="B3611" t="s">
        <v>3856</v>
      </c>
      <c r="C3611">
        <v>-0.43</v>
      </c>
      <c r="D3611">
        <v>544.78</v>
      </c>
      <c r="E3611" t="s">
        <v>115</v>
      </c>
      <c r="F3611" t="s">
        <v>283</v>
      </c>
      <c r="G3611">
        <v>13.93</v>
      </c>
      <c r="H3611">
        <v>8828</v>
      </c>
      <c r="I3611">
        <v>6714</v>
      </c>
      <c r="J3611">
        <v>0.98</v>
      </c>
      <c r="K3611" t="s">
        <v>2203</v>
      </c>
      <c r="L3611" t="s">
        <v>3857</v>
      </c>
      <c r="M3611">
        <v>-23.97</v>
      </c>
      <c r="N3611">
        <f t="shared" si="142"/>
        <v>-1</v>
      </c>
      <c r="O3611">
        <v>41.93</v>
      </c>
      <c r="P3611">
        <v>31.32</v>
      </c>
      <c r="Q3611">
        <v>0.95</v>
      </c>
      <c r="R3611">
        <v>20160726</v>
      </c>
      <c r="S3611" t="str">
        <f>LEFT(R3611,4)</f>
        <v>2016</v>
      </c>
      <c r="T3611" t="str">
        <f>MID(R3611,5,2)</f>
        <v>07</v>
      </c>
      <c r="U3611">
        <v>1.76</v>
      </c>
      <c r="V3611">
        <v>17.05</v>
      </c>
      <c r="W3611">
        <v>12.59</v>
      </c>
      <c r="X3611">
        <v>0.17</v>
      </c>
      <c r="Y3611">
        <v>25.15</v>
      </c>
      <c r="Z3611">
        <v>5.24</v>
      </c>
      <c r="AA3611">
        <v>3.01</v>
      </c>
      <c r="AB3611">
        <v>1.25</v>
      </c>
      <c r="AC3611">
        <v>3.9</v>
      </c>
      <c r="AD3611">
        <v>1.25</v>
      </c>
      <c r="AE3611">
        <v>2.4300000000000002</v>
      </c>
      <c r="AF3611">
        <v>8.24</v>
      </c>
      <c r="AG3611">
        <v>4.41</v>
      </c>
      <c r="AH3611">
        <v>3.46</v>
      </c>
      <c r="AI3611">
        <v>0.05</v>
      </c>
      <c r="AJ3611">
        <v>0</v>
      </c>
      <c r="AK3611">
        <v>0.05</v>
      </c>
      <c r="AL3611">
        <v>0.04</v>
      </c>
      <c r="AM3611">
        <v>0.03</v>
      </c>
      <c r="AN3611">
        <v>-0.03</v>
      </c>
      <c r="AO3611">
        <v>2.46</v>
      </c>
      <c r="AP3611">
        <v>0.44</v>
      </c>
      <c r="AQ3611">
        <v>-0.2</v>
      </c>
      <c r="AR3611">
        <v>19375</v>
      </c>
      <c r="AS3611">
        <v>21.57</v>
      </c>
      <c r="AT3611">
        <v>1.1200000000000001</v>
      </c>
      <c r="AU3611">
        <v>0.76</v>
      </c>
      <c r="AV3611">
        <v>0.14000000000000001</v>
      </c>
      <c r="AW3611">
        <v>834</v>
      </c>
      <c r="AX3611">
        <v>2806</v>
      </c>
    </row>
    <row r="3612" spans="1:50" x14ac:dyDescent="0.4">
      <c r="A3612">
        <v>603861</v>
      </c>
      <c r="B3612" t="s">
        <v>8806</v>
      </c>
      <c r="C3612">
        <v>0.46</v>
      </c>
      <c r="D3612">
        <v>56.2</v>
      </c>
      <c r="E3612" t="s">
        <v>201</v>
      </c>
      <c r="F3612" t="s">
        <v>283</v>
      </c>
      <c r="G3612">
        <v>8.7200000000000006</v>
      </c>
      <c r="H3612">
        <v>2545</v>
      </c>
      <c r="I3612">
        <v>2334</v>
      </c>
      <c r="J3612">
        <v>4.09</v>
      </c>
      <c r="K3612" t="s">
        <v>8807</v>
      </c>
      <c r="L3612" t="s">
        <v>5550</v>
      </c>
      <c r="M3612">
        <v>-23.99</v>
      </c>
      <c r="N3612">
        <f t="shared" si="142"/>
        <v>-1</v>
      </c>
      <c r="O3612">
        <v>35.479999999999997</v>
      </c>
      <c r="P3612">
        <v>23.26</v>
      </c>
      <c r="Q3612">
        <v>0.95</v>
      </c>
      <c r="R3612">
        <v>20160322</v>
      </c>
      <c r="S3612" t="str">
        <f>LEFT(R3612,4)</f>
        <v>2016</v>
      </c>
      <c r="T3612" t="str">
        <f>MID(R3612,5,2)</f>
        <v>03</v>
      </c>
      <c r="U3612">
        <v>4.5199999999999996</v>
      </c>
      <c r="V3612">
        <v>59.42</v>
      </c>
      <c r="W3612">
        <v>23.32</v>
      </c>
      <c r="X3612">
        <v>2.19</v>
      </c>
      <c r="Y3612">
        <v>57.06</v>
      </c>
      <c r="Z3612">
        <v>38.6</v>
      </c>
      <c r="AA3612">
        <v>11.66</v>
      </c>
      <c r="AB3612">
        <v>4.2699999999999996</v>
      </c>
      <c r="AC3612">
        <v>27.42</v>
      </c>
      <c r="AD3612">
        <v>13.07</v>
      </c>
      <c r="AE3612">
        <v>15.3</v>
      </c>
      <c r="AF3612">
        <v>2.77</v>
      </c>
      <c r="AG3612">
        <v>17.170000000000002</v>
      </c>
      <c r="AH3612">
        <v>13.64</v>
      </c>
      <c r="AI3612">
        <v>0.55000000000000004</v>
      </c>
      <c r="AJ3612">
        <v>0.16</v>
      </c>
      <c r="AK3612">
        <v>0.56000000000000005</v>
      </c>
      <c r="AL3612">
        <v>0.4</v>
      </c>
      <c r="AM3612">
        <v>0.53</v>
      </c>
      <c r="AN3612">
        <v>0.13</v>
      </c>
      <c r="AO3612">
        <v>14.26</v>
      </c>
      <c r="AP3612">
        <v>-1.1599999999999999</v>
      </c>
      <c r="AQ3612">
        <v>-1.81</v>
      </c>
      <c r="AR3612">
        <v>19518</v>
      </c>
      <c r="AS3612">
        <v>20.54</v>
      </c>
      <c r="AT3612">
        <v>3.23</v>
      </c>
      <c r="AU3612">
        <v>3.07</v>
      </c>
      <c r="AV3612">
        <v>0.74</v>
      </c>
      <c r="AW3612">
        <v>2238</v>
      </c>
      <c r="AX3612">
        <v>603861</v>
      </c>
    </row>
    <row r="3613" spans="1:50" x14ac:dyDescent="0.4">
      <c r="A3613">
        <v>300634</v>
      </c>
      <c r="B3613" t="s">
        <v>5687</v>
      </c>
      <c r="C3613">
        <v>2.56</v>
      </c>
      <c r="D3613">
        <v>60.52</v>
      </c>
      <c r="E3613" t="s">
        <v>317</v>
      </c>
      <c r="F3613" t="s">
        <v>49</v>
      </c>
      <c r="G3613">
        <v>17.920000000000002</v>
      </c>
      <c r="H3613">
        <v>10682</v>
      </c>
      <c r="I3613">
        <v>15409</v>
      </c>
      <c r="J3613">
        <v>2.0099999999999998</v>
      </c>
      <c r="K3613" t="s">
        <v>5688</v>
      </c>
      <c r="L3613" t="s">
        <v>5689</v>
      </c>
      <c r="M3613">
        <v>-24.09</v>
      </c>
      <c r="N3613">
        <f t="shared" si="142"/>
        <v>-1</v>
      </c>
      <c r="O3613">
        <v>43.58</v>
      </c>
      <c r="P3613">
        <v>45.56</v>
      </c>
      <c r="Q3613">
        <v>1.7</v>
      </c>
      <c r="R3613">
        <v>20180323</v>
      </c>
      <c r="S3613" t="str">
        <f>LEFT(R3613,4)</f>
        <v>2018</v>
      </c>
      <c r="T3613" t="str">
        <f>MID(R3613,5,2)</f>
        <v>03</v>
      </c>
      <c r="U3613">
        <v>4</v>
      </c>
      <c r="V3613">
        <v>16.46</v>
      </c>
      <c r="W3613">
        <v>12.91</v>
      </c>
      <c r="X3613">
        <v>0.46</v>
      </c>
      <c r="Y3613">
        <v>18.78</v>
      </c>
      <c r="Z3613">
        <v>10</v>
      </c>
      <c r="AA3613">
        <v>2.23</v>
      </c>
      <c r="AB3613">
        <v>0.17</v>
      </c>
      <c r="AC3613">
        <v>2.27</v>
      </c>
      <c r="AD3613">
        <v>0.45</v>
      </c>
      <c r="AE3613">
        <v>3.89</v>
      </c>
      <c r="AF3613">
        <v>4.6900000000000004</v>
      </c>
      <c r="AG3613">
        <v>4.97</v>
      </c>
      <c r="AH3613">
        <v>2.73</v>
      </c>
      <c r="AI3613">
        <v>0.98</v>
      </c>
      <c r="AJ3613">
        <v>0.16</v>
      </c>
      <c r="AK3613">
        <v>1.04</v>
      </c>
      <c r="AL3613">
        <v>0.93</v>
      </c>
      <c r="AM3613">
        <v>0.9</v>
      </c>
      <c r="AN3613">
        <v>0.71</v>
      </c>
      <c r="AO3613">
        <v>3.97</v>
      </c>
      <c r="AP3613">
        <v>-0.06</v>
      </c>
      <c r="AQ3613">
        <v>-4.8899999999999997</v>
      </c>
      <c r="AR3613">
        <v>17703</v>
      </c>
      <c r="AS3613">
        <v>45.1</v>
      </c>
      <c r="AT3613">
        <v>19.649999999999999</v>
      </c>
      <c r="AU3613">
        <v>18.03</v>
      </c>
      <c r="AV3613">
        <v>0.79</v>
      </c>
      <c r="AW3613">
        <v>1761</v>
      </c>
      <c r="AX3613">
        <v>300634</v>
      </c>
    </row>
    <row r="3614" spans="1:50" x14ac:dyDescent="0.4">
      <c r="A3614">
        <v>2442</v>
      </c>
      <c r="B3614" t="s">
        <v>2925</v>
      </c>
      <c r="C3614">
        <v>-3.9</v>
      </c>
      <c r="D3614">
        <v>85.06</v>
      </c>
      <c r="E3614" t="s">
        <v>470</v>
      </c>
      <c r="F3614" t="s">
        <v>318</v>
      </c>
      <c r="G3614">
        <v>5.72</v>
      </c>
      <c r="H3614">
        <v>263706</v>
      </c>
      <c r="I3614">
        <v>185196</v>
      </c>
      <c r="J3614">
        <v>4.8</v>
      </c>
      <c r="K3614" t="s">
        <v>2926</v>
      </c>
      <c r="L3614" t="s">
        <v>2927</v>
      </c>
      <c r="M3614">
        <v>-24.13</v>
      </c>
      <c r="N3614">
        <f t="shared" si="142"/>
        <v>-1</v>
      </c>
      <c r="O3614">
        <v>46.32</v>
      </c>
      <c r="P3614">
        <v>20.47</v>
      </c>
      <c r="Q3614">
        <v>0.71</v>
      </c>
      <c r="R3614">
        <v>20100706</v>
      </c>
      <c r="S3614" t="str">
        <f>LEFT(R3614,4)</f>
        <v>2010</v>
      </c>
      <c r="T3614" t="str">
        <f>MID(R3614,5,2)</f>
        <v>07</v>
      </c>
      <c r="U3614">
        <v>4.8</v>
      </c>
      <c r="V3614">
        <v>27.69</v>
      </c>
      <c r="W3614">
        <v>12.42</v>
      </c>
      <c r="X3614">
        <v>0</v>
      </c>
      <c r="Y3614">
        <v>55.15</v>
      </c>
      <c r="Z3614">
        <v>15.28</v>
      </c>
      <c r="AA3614">
        <v>10.08</v>
      </c>
      <c r="AB3614">
        <v>0.99</v>
      </c>
      <c r="AC3614">
        <v>14.99</v>
      </c>
      <c r="AD3614">
        <v>3.33</v>
      </c>
      <c r="AE3614">
        <v>5.18</v>
      </c>
      <c r="AF3614">
        <v>4.12</v>
      </c>
      <c r="AG3614">
        <v>21.43</v>
      </c>
      <c r="AH3614">
        <v>18.760000000000002</v>
      </c>
      <c r="AI3614">
        <v>0.33</v>
      </c>
      <c r="AJ3614">
        <v>0</v>
      </c>
      <c r="AK3614">
        <v>0.33</v>
      </c>
      <c r="AL3614">
        <v>0.24</v>
      </c>
      <c r="AM3614">
        <v>0.24</v>
      </c>
      <c r="AN3614">
        <v>0.21</v>
      </c>
      <c r="AO3614">
        <v>3.04</v>
      </c>
      <c r="AP3614">
        <v>3.62</v>
      </c>
      <c r="AQ3614">
        <v>0.33</v>
      </c>
      <c r="AR3614">
        <v>24764</v>
      </c>
      <c r="AS3614">
        <v>12.48</v>
      </c>
      <c r="AT3614">
        <v>1.55</v>
      </c>
      <c r="AU3614">
        <v>1.1200000000000001</v>
      </c>
      <c r="AV3614">
        <v>0.12</v>
      </c>
      <c r="AW3614">
        <v>1489</v>
      </c>
      <c r="AX3614">
        <v>2442</v>
      </c>
    </row>
    <row r="3615" spans="1:50" x14ac:dyDescent="0.4">
      <c r="A3615">
        <v>413</v>
      </c>
      <c r="B3615" t="s">
        <v>381</v>
      </c>
      <c r="C3615">
        <v>-1.18</v>
      </c>
      <c r="D3615">
        <v>12.72</v>
      </c>
      <c r="E3615" t="s">
        <v>115</v>
      </c>
      <c r="F3615" t="s">
        <v>318</v>
      </c>
      <c r="G3615">
        <v>3.36</v>
      </c>
      <c r="H3615">
        <v>956659</v>
      </c>
      <c r="I3615">
        <v>769427</v>
      </c>
      <c r="J3615">
        <v>48.64</v>
      </c>
      <c r="K3615" t="s">
        <v>382</v>
      </c>
      <c r="L3615" t="s">
        <v>383</v>
      </c>
      <c r="M3615">
        <v>-24.15</v>
      </c>
      <c r="N3615">
        <f t="shared" si="142"/>
        <v>-1</v>
      </c>
      <c r="O3615">
        <v>9.7100000000000009</v>
      </c>
      <c r="P3615">
        <v>8.9</v>
      </c>
      <c r="Q3615">
        <v>1.08</v>
      </c>
      <c r="R3615">
        <v>19960925</v>
      </c>
      <c r="S3615" t="str">
        <f>LEFT(R3615,4)</f>
        <v>1996</v>
      </c>
      <c r="T3615" t="str">
        <f>MID(R3615,5,2)</f>
        <v>09</v>
      </c>
      <c r="U3615">
        <v>57.3</v>
      </c>
      <c r="V3615">
        <v>724.4</v>
      </c>
      <c r="W3615">
        <v>332.82</v>
      </c>
      <c r="X3615">
        <v>9.98</v>
      </c>
      <c r="Y3615">
        <v>52.68</v>
      </c>
      <c r="Z3615">
        <v>444.89</v>
      </c>
      <c r="AA3615">
        <v>95.13</v>
      </c>
      <c r="AB3615">
        <v>10.72</v>
      </c>
      <c r="AC3615">
        <v>270.45999999999998</v>
      </c>
      <c r="AD3615">
        <v>51.84</v>
      </c>
      <c r="AE3615">
        <v>118.01</v>
      </c>
      <c r="AF3615">
        <v>218.12</v>
      </c>
      <c r="AG3615">
        <v>125.66</v>
      </c>
      <c r="AH3615">
        <v>99.12</v>
      </c>
      <c r="AI3615">
        <v>14.95</v>
      </c>
      <c r="AJ3615">
        <v>1.59</v>
      </c>
      <c r="AK3615">
        <v>15</v>
      </c>
      <c r="AL3615">
        <v>11.86</v>
      </c>
      <c r="AM3615">
        <v>11.35</v>
      </c>
      <c r="AN3615">
        <v>9.6199999999999992</v>
      </c>
      <c r="AO3615">
        <v>54.85</v>
      </c>
      <c r="AP3615">
        <v>1.27</v>
      </c>
      <c r="AQ3615">
        <v>-5.31</v>
      </c>
      <c r="AR3615">
        <v>396200</v>
      </c>
      <c r="AS3615">
        <v>21.12</v>
      </c>
      <c r="AT3615">
        <v>11.9</v>
      </c>
      <c r="AU3615">
        <v>9.0299999999999994</v>
      </c>
      <c r="AV3615">
        <v>3.74</v>
      </c>
      <c r="AW3615">
        <v>8606</v>
      </c>
      <c r="AX3615">
        <v>413</v>
      </c>
    </row>
    <row r="3616" spans="1:50" x14ac:dyDescent="0.4">
      <c r="A3616">
        <v>2071</v>
      </c>
      <c r="B3616" t="s">
        <v>1815</v>
      </c>
      <c r="C3616">
        <v>-1.43</v>
      </c>
      <c r="D3616" t="s">
        <v>50</v>
      </c>
      <c r="E3616" t="s">
        <v>306</v>
      </c>
      <c r="F3616" t="s">
        <v>161</v>
      </c>
      <c r="G3616">
        <v>3.45</v>
      </c>
      <c r="H3616">
        <v>134791</v>
      </c>
      <c r="I3616">
        <v>102324</v>
      </c>
      <c r="J3616">
        <v>5.22</v>
      </c>
      <c r="K3616" t="s">
        <v>1816</v>
      </c>
      <c r="L3616" t="s">
        <v>1803</v>
      </c>
      <c r="M3616">
        <v>-24.18</v>
      </c>
      <c r="N3616">
        <f t="shared" si="142"/>
        <v>-1</v>
      </c>
      <c r="O3616" t="s">
        <v>50</v>
      </c>
      <c r="P3616" t="s">
        <v>50</v>
      </c>
      <c r="Q3616">
        <v>1.19</v>
      </c>
      <c r="R3616">
        <v>20061012</v>
      </c>
      <c r="S3616" t="str">
        <f>LEFT(R3616,4)</f>
        <v>2006</v>
      </c>
      <c r="T3616" t="str">
        <f>MID(R3616,5,2)</f>
        <v>10</v>
      </c>
      <c r="U3616">
        <v>5.25</v>
      </c>
      <c r="V3616">
        <v>26.94</v>
      </c>
      <c r="W3616">
        <v>1.97</v>
      </c>
      <c r="X3616">
        <v>2.2200000000000002</v>
      </c>
      <c r="Y3616">
        <v>84.44</v>
      </c>
      <c r="Z3616">
        <v>10.17</v>
      </c>
      <c r="AA3616">
        <v>3.07</v>
      </c>
      <c r="AB3616">
        <v>2.59</v>
      </c>
      <c r="AC3616">
        <v>19.739999999999998</v>
      </c>
      <c r="AD3616">
        <v>1.59</v>
      </c>
      <c r="AE3616">
        <v>6.48</v>
      </c>
      <c r="AF3616">
        <v>-6.09</v>
      </c>
      <c r="AG3616">
        <v>3.48</v>
      </c>
      <c r="AH3616">
        <v>2.41</v>
      </c>
      <c r="AI3616">
        <v>-0.35</v>
      </c>
      <c r="AJ3616">
        <v>0.03</v>
      </c>
      <c r="AK3616">
        <v>-0.27</v>
      </c>
      <c r="AL3616">
        <v>-0.36</v>
      </c>
      <c r="AM3616">
        <v>-0.41</v>
      </c>
      <c r="AN3616">
        <v>-0.44</v>
      </c>
      <c r="AO3616">
        <v>2.81</v>
      </c>
      <c r="AP3616">
        <v>1.26</v>
      </c>
      <c r="AQ3616">
        <v>-0.4</v>
      </c>
      <c r="AR3616">
        <v>37979</v>
      </c>
      <c r="AS3616">
        <v>30.8</v>
      </c>
      <c r="AT3616">
        <v>-10.17</v>
      </c>
      <c r="AU3616">
        <v>-11.9</v>
      </c>
      <c r="AV3616">
        <v>0</v>
      </c>
      <c r="AW3616">
        <v>668</v>
      </c>
      <c r="AX3616">
        <v>2071</v>
      </c>
    </row>
    <row r="3617" spans="1:50" x14ac:dyDescent="0.4">
      <c r="A3617">
        <v>300068</v>
      </c>
      <c r="B3617" t="s">
        <v>4399</v>
      </c>
      <c r="C3617">
        <v>-0.55000000000000004</v>
      </c>
      <c r="D3617">
        <v>21.38</v>
      </c>
      <c r="E3617" t="s">
        <v>201</v>
      </c>
      <c r="F3617" t="s">
        <v>307</v>
      </c>
      <c r="G3617">
        <v>10.81</v>
      </c>
      <c r="H3617">
        <v>37216</v>
      </c>
      <c r="I3617">
        <v>27135</v>
      </c>
      <c r="J3617">
        <v>8.06</v>
      </c>
      <c r="K3617" t="s">
        <v>4400</v>
      </c>
      <c r="L3617" t="s">
        <v>4401</v>
      </c>
      <c r="M3617">
        <v>-24.19</v>
      </c>
      <c r="N3617">
        <f t="shared" si="142"/>
        <v>-1</v>
      </c>
      <c r="O3617">
        <v>68.3</v>
      </c>
      <c r="P3617">
        <v>38.78</v>
      </c>
      <c r="Q3617">
        <v>0.88</v>
      </c>
      <c r="R3617">
        <v>20100421</v>
      </c>
      <c r="S3617" t="str">
        <f>LEFT(R3617,4)</f>
        <v>2010</v>
      </c>
      <c r="T3617" t="str">
        <f>MID(R3617,5,2)</f>
        <v>04</v>
      </c>
      <c r="U3617">
        <v>8.7100000000000009</v>
      </c>
      <c r="V3617">
        <v>134.4</v>
      </c>
      <c r="W3617">
        <v>64.28</v>
      </c>
      <c r="X3617">
        <v>-0.87</v>
      </c>
      <c r="Y3617">
        <v>52.82</v>
      </c>
      <c r="Z3617">
        <v>70.78</v>
      </c>
      <c r="AA3617">
        <v>34.340000000000003</v>
      </c>
      <c r="AB3617">
        <v>3.04</v>
      </c>
      <c r="AC3617">
        <v>59.43</v>
      </c>
      <c r="AD3617">
        <v>31.8</v>
      </c>
      <c r="AE3617">
        <v>23.92</v>
      </c>
      <c r="AF3617">
        <v>38.76</v>
      </c>
      <c r="AG3617">
        <v>64.78</v>
      </c>
      <c r="AH3617">
        <v>57.34</v>
      </c>
      <c r="AI3617">
        <v>2.7</v>
      </c>
      <c r="AJ3617">
        <v>0.68</v>
      </c>
      <c r="AK3617">
        <v>2.65</v>
      </c>
      <c r="AL3617">
        <v>2.64</v>
      </c>
      <c r="AM3617">
        <v>3.29</v>
      </c>
      <c r="AN3617">
        <v>1.06</v>
      </c>
      <c r="AO3617">
        <v>15.58</v>
      </c>
      <c r="AP3617">
        <v>-0.79</v>
      </c>
      <c r="AQ3617">
        <v>-3.7</v>
      </c>
      <c r="AR3617">
        <v>49386</v>
      </c>
      <c r="AS3617">
        <v>11.49</v>
      </c>
      <c r="AT3617">
        <v>4.16</v>
      </c>
      <c r="AU3617">
        <v>5.08</v>
      </c>
      <c r="AV3617">
        <v>1.48</v>
      </c>
      <c r="AW3617">
        <v>7343</v>
      </c>
      <c r="AX3617">
        <v>300068</v>
      </c>
    </row>
    <row r="3618" spans="1:50" x14ac:dyDescent="0.4">
      <c r="A3618">
        <v>603810</v>
      </c>
      <c r="B3618" t="s">
        <v>8766</v>
      </c>
      <c r="C3618">
        <v>-0.13</v>
      </c>
      <c r="D3618">
        <v>39.130000000000003</v>
      </c>
      <c r="E3618" t="s">
        <v>366</v>
      </c>
      <c r="F3618" t="s">
        <v>161</v>
      </c>
      <c r="G3618">
        <v>29.98</v>
      </c>
      <c r="H3618">
        <v>2808</v>
      </c>
      <c r="I3618">
        <v>1917</v>
      </c>
      <c r="J3618">
        <v>0.4</v>
      </c>
      <c r="K3618" t="s">
        <v>7165</v>
      </c>
      <c r="L3618" t="s">
        <v>717</v>
      </c>
      <c r="M3618">
        <v>-24.25</v>
      </c>
      <c r="N3618">
        <f t="shared" si="142"/>
        <v>-1</v>
      </c>
      <c r="O3618">
        <v>27.21</v>
      </c>
      <c r="P3618">
        <v>17.95</v>
      </c>
      <c r="Q3618">
        <v>0.59</v>
      </c>
      <c r="R3618">
        <v>20180917</v>
      </c>
      <c r="S3618" t="str">
        <f>LEFT(R3618,4)</f>
        <v>2018</v>
      </c>
      <c r="T3618" t="str">
        <f>MID(R3618,5,2)</f>
        <v>09</v>
      </c>
      <c r="U3618">
        <v>0.83</v>
      </c>
      <c r="V3618">
        <v>13.61</v>
      </c>
      <c r="W3618">
        <v>11.13</v>
      </c>
      <c r="X3618">
        <v>0</v>
      </c>
      <c r="Y3618">
        <v>18.239999999999998</v>
      </c>
      <c r="Z3618">
        <v>8.52</v>
      </c>
      <c r="AA3618">
        <v>3.02</v>
      </c>
      <c r="AB3618">
        <v>0.55000000000000004</v>
      </c>
      <c r="AC3618">
        <v>2.14</v>
      </c>
      <c r="AD3618">
        <v>1.4</v>
      </c>
      <c r="AE3618">
        <v>1.37</v>
      </c>
      <c r="AF3618">
        <v>6.55</v>
      </c>
      <c r="AG3618">
        <v>7.29</v>
      </c>
      <c r="AH3618">
        <v>5.29</v>
      </c>
      <c r="AI3618">
        <v>0.52</v>
      </c>
      <c r="AJ3618">
        <v>0.11</v>
      </c>
      <c r="AK3618">
        <v>0.54</v>
      </c>
      <c r="AL3618">
        <v>0.48</v>
      </c>
      <c r="AM3618">
        <v>0.48</v>
      </c>
      <c r="AN3618">
        <v>0.36</v>
      </c>
      <c r="AO3618">
        <v>3.38</v>
      </c>
      <c r="AP3618">
        <v>0.33</v>
      </c>
      <c r="AQ3618">
        <v>-1.31</v>
      </c>
      <c r="AR3618">
        <v>8134</v>
      </c>
      <c r="AS3618">
        <v>27.41</v>
      </c>
      <c r="AT3618">
        <v>7.09</v>
      </c>
      <c r="AU3618">
        <v>6.55</v>
      </c>
      <c r="AV3618">
        <v>0.31</v>
      </c>
      <c r="AW3618">
        <v>1261</v>
      </c>
      <c r="AX3618">
        <v>603810</v>
      </c>
    </row>
    <row r="3619" spans="1:50" x14ac:dyDescent="0.4">
      <c r="A3619">
        <v>603357</v>
      </c>
      <c r="B3619" t="s">
        <v>8427</v>
      </c>
      <c r="C3619">
        <v>0.28999999999999998</v>
      </c>
      <c r="D3619">
        <v>12.71</v>
      </c>
      <c r="E3619" t="s">
        <v>85</v>
      </c>
      <c r="F3619" t="s">
        <v>298</v>
      </c>
      <c r="G3619">
        <v>10.48</v>
      </c>
      <c r="H3619">
        <v>12521</v>
      </c>
      <c r="I3619">
        <v>9478</v>
      </c>
      <c r="J3619">
        <v>2.2200000000000002</v>
      </c>
      <c r="K3619" t="s">
        <v>633</v>
      </c>
      <c r="L3619" t="s">
        <v>4734</v>
      </c>
      <c r="M3619">
        <v>-24.63</v>
      </c>
      <c r="N3619">
        <f t="shared" si="142"/>
        <v>-1</v>
      </c>
      <c r="O3619">
        <v>12.9</v>
      </c>
      <c r="P3619">
        <v>10.95</v>
      </c>
      <c r="Q3619">
        <v>1.33</v>
      </c>
      <c r="R3619">
        <v>20170801</v>
      </c>
      <c r="S3619" t="str">
        <f>LEFT(R3619,4)</f>
        <v>2017</v>
      </c>
      <c r="T3619" t="str">
        <f>MID(R3619,5,2)</f>
        <v>08</v>
      </c>
      <c r="U3619">
        <v>4.55</v>
      </c>
      <c r="V3619">
        <v>32.479999999999997</v>
      </c>
      <c r="W3619">
        <v>23.02</v>
      </c>
      <c r="X3619">
        <v>0.02</v>
      </c>
      <c r="Y3619">
        <v>29.1</v>
      </c>
      <c r="Z3619">
        <v>28.38</v>
      </c>
      <c r="AA3619">
        <v>1.1499999999999999</v>
      </c>
      <c r="AB3619">
        <v>0.94</v>
      </c>
      <c r="AC3619">
        <v>9.34</v>
      </c>
      <c r="AD3619">
        <v>0</v>
      </c>
      <c r="AE3619">
        <v>18.05</v>
      </c>
      <c r="AF3619">
        <v>7.51</v>
      </c>
      <c r="AG3619">
        <v>10.61</v>
      </c>
      <c r="AH3619">
        <v>5.5</v>
      </c>
      <c r="AI3619">
        <v>3.34</v>
      </c>
      <c r="AJ3619">
        <v>0.13</v>
      </c>
      <c r="AK3619">
        <v>3.34</v>
      </c>
      <c r="AL3619">
        <v>2.81</v>
      </c>
      <c r="AM3619">
        <v>2.82</v>
      </c>
      <c r="AN3619">
        <v>2.71</v>
      </c>
      <c r="AO3619">
        <v>10.029999999999999</v>
      </c>
      <c r="AP3619">
        <v>-1.24</v>
      </c>
      <c r="AQ3619">
        <v>-2.67</v>
      </c>
      <c r="AR3619">
        <v>31226</v>
      </c>
      <c r="AS3619">
        <v>48.18</v>
      </c>
      <c r="AT3619">
        <v>31.5</v>
      </c>
      <c r="AU3619">
        <v>26.61</v>
      </c>
      <c r="AV3619">
        <v>0.33</v>
      </c>
      <c r="AW3619">
        <v>1616</v>
      </c>
      <c r="AX3619">
        <v>603357</v>
      </c>
    </row>
    <row r="3620" spans="1:50" x14ac:dyDescent="0.4">
      <c r="A3620">
        <v>603706</v>
      </c>
      <c r="B3620" t="s">
        <v>8684</v>
      </c>
      <c r="C3620">
        <v>1.01</v>
      </c>
      <c r="D3620">
        <v>32.32</v>
      </c>
      <c r="E3620" t="s">
        <v>361</v>
      </c>
      <c r="F3620" t="s">
        <v>322</v>
      </c>
      <c r="G3620">
        <v>19.940000000000001</v>
      </c>
      <c r="H3620">
        <v>10053</v>
      </c>
      <c r="I3620">
        <v>8874</v>
      </c>
      <c r="J3620">
        <v>0.57999999999999996</v>
      </c>
      <c r="K3620" t="s">
        <v>762</v>
      </c>
      <c r="L3620" t="s">
        <v>8685</v>
      </c>
      <c r="M3620">
        <v>-24.8</v>
      </c>
      <c r="N3620">
        <f t="shared" si="142"/>
        <v>-1</v>
      </c>
      <c r="O3620">
        <v>30.48</v>
      </c>
      <c r="P3620">
        <v>34.1</v>
      </c>
      <c r="Q3620">
        <v>1.7</v>
      </c>
      <c r="R3620">
        <v>20180709</v>
      </c>
      <c r="S3620" t="str">
        <f>LEFT(R3620,4)</f>
        <v>2018</v>
      </c>
      <c r="T3620" t="str">
        <f>MID(R3620,5,2)</f>
        <v>07</v>
      </c>
      <c r="U3620">
        <v>1.6</v>
      </c>
      <c r="V3620">
        <v>13.55</v>
      </c>
      <c r="W3620">
        <v>11.26</v>
      </c>
      <c r="X3620">
        <v>0</v>
      </c>
      <c r="Y3620">
        <v>16.87</v>
      </c>
      <c r="Z3620">
        <v>9.0399999999999991</v>
      </c>
      <c r="AA3620">
        <v>2.74</v>
      </c>
      <c r="AB3620">
        <v>0.74</v>
      </c>
      <c r="AC3620">
        <v>1.52</v>
      </c>
      <c r="AD3620">
        <v>0.26</v>
      </c>
      <c r="AE3620">
        <v>0.43</v>
      </c>
      <c r="AF3620">
        <v>6.09</v>
      </c>
      <c r="AG3620">
        <v>3.11</v>
      </c>
      <c r="AH3620">
        <v>1.95</v>
      </c>
      <c r="AI3620">
        <v>0.86</v>
      </c>
      <c r="AJ3620">
        <v>0.15</v>
      </c>
      <c r="AK3620">
        <v>0.87</v>
      </c>
      <c r="AL3620">
        <v>0.74</v>
      </c>
      <c r="AM3620">
        <v>0.74</v>
      </c>
      <c r="AN3620">
        <v>0.61</v>
      </c>
      <c r="AO3620">
        <v>2.77</v>
      </c>
      <c r="AP3620">
        <v>0.78</v>
      </c>
      <c r="AQ3620">
        <v>-0.74</v>
      </c>
      <c r="AR3620">
        <v>22494</v>
      </c>
      <c r="AS3620">
        <v>37.479999999999997</v>
      </c>
      <c r="AT3620">
        <v>27.71</v>
      </c>
      <c r="AU3620">
        <v>23.87</v>
      </c>
      <c r="AV3620">
        <v>0</v>
      </c>
      <c r="AW3620">
        <v>445</v>
      </c>
      <c r="AX3620">
        <v>603706</v>
      </c>
    </row>
    <row r="3621" spans="1:50" x14ac:dyDescent="0.4">
      <c r="A3621">
        <v>300278</v>
      </c>
      <c r="B3621" t="s">
        <v>4912</v>
      </c>
      <c r="C3621">
        <v>-0.46</v>
      </c>
      <c r="D3621" t="s">
        <v>50</v>
      </c>
      <c r="E3621" t="s">
        <v>358</v>
      </c>
      <c r="F3621" t="s">
        <v>409</v>
      </c>
      <c r="G3621">
        <v>4.29</v>
      </c>
      <c r="H3621">
        <v>60540</v>
      </c>
      <c r="I3621">
        <v>46489</v>
      </c>
      <c r="J3621">
        <v>2.9</v>
      </c>
      <c r="K3621" t="s">
        <v>4913</v>
      </c>
      <c r="L3621" t="s">
        <v>2004</v>
      </c>
      <c r="M3621">
        <v>-24.87</v>
      </c>
      <c r="N3621">
        <f t="shared" si="142"/>
        <v>-1</v>
      </c>
      <c r="O3621" t="s">
        <v>50</v>
      </c>
      <c r="P3621">
        <v>105.68</v>
      </c>
      <c r="Q3621">
        <v>1.47</v>
      </c>
      <c r="R3621">
        <v>20111216</v>
      </c>
      <c r="S3621" t="str">
        <f>LEFT(R3621,4)</f>
        <v>2011</v>
      </c>
      <c r="T3621" t="str">
        <f>MID(R3621,5,2)</f>
        <v>12</v>
      </c>
      <c r="U3621">
        <v>5.97</v>
      </c>
      <c r="V3621">
        <v>38.409999999999997</v>
      </c>
      <c r="W3621">
        <v>10.35</v>
      </c>
      <c r="X3621">
        <v>0.03</v>
      </c>
      <c r="Y3621">
        <v>72.97</v>
      </c>
      <c r="Z3621">
        <v>23.35</v>
      </c>
      <c r="AA3621">
        <v>4.59</v>
      </c>
      <c r="AB3621">
        <v>1.1299999999999999</v>
      </c>
      <c r="AC3621">
        <v>21.2</v>
      </c>
      <c r="AD3621">
        <v>11.31</v>
      </c>
      <c r="AE3621">
        <v>8.09</v>
      </c>
      <c r="AF3621">
        <v>9.5299999999999994</v>
      </c>
      <c r="AG3621">
        <v>11.18</v>
      </c>
      <c r="AH3621">
        <v>9.15</v>
      </c>
      <c r="AI3621">
        <v>-3.09</v>
      </c>
      <c r="AJ3621">
        <v>7.0000000000000007E-2</v>
      </c>
      <c r="AK3621">
        <v>-6.55</v>
      </c>
      <c r="AL3621">
        <v>-6.73</v>
      </c>
      <c r="AM3621">
        <v>-6.71</v>
      </c>
      <c r="AN3621">
        <v>-3.31</v>
      </c>
      <c r="AO3621">
        <v>-2.66</v>
      </c>
      <c r="AP3621">
        <v>7.0000000000000007E-2</v>
      </c>
      <c r="AQ3621">
        <v>0.13</v>
      </c>
      <c r="AR3621">
        <v>27240</v>
      </c>
      <c r="AS3621">
        <v>18.2</v>
      </c>
      <c r="AT3621">
        <v>-27.61</v>
      </c>
      <c r="AU3621">
        <v>-60.06</v>
      </c>
      <c r="AV3621">
        <v>0.47</v>
      </c>
      <c r="AW3621">
        <v>1881</v>
      </c>
      <c r="AX3621">
        <v>300278</v>
      </c>
    </row>
    <row r="3622" spans="1:50" x14ac:dyDescent="0.4">
      <c r="A3622">
        <v>300049</v>
      </c>
      <c r="B3622" t="s">
        <v>4349</v>
      </c>
      <c r="C3622">
        <v>1.33</v>
      </c>
      <c r="D3622">
        <v>62.32</v>
      </c>
      <c r="E3622" t="s">
        <v>287</v>
      </c>
      <c r="F3622" t="s">
        <v>420</v>
      </c>
      <c r="G3622">
        <v>7.56</v>
      </c>
      <c r="H3622">
        <v>12099</v>
      </c>
      <c r="I3622">
        <v>16985</v>
      </c>
      <c r="J3622">
        <v>2.2799999999999998</v>
      </c>
      <c r="K3622" t="s">
        <v>4350</v>
      </c>
      <c r="L3622" t="s">
        <v>473</v>
      </c>
      <c r="M3622">
        <v>-25.05</v>
      </c>
      <c r="N3622">
        <f t="shared" ref="N3622:N3685" si="143">INT(M3622/100)</f>
        <v>-1</v>
      </c>
      <c r="O3622">
        <v>2208.31</v>
      </c>
      <c r="P3622">
        <v>56.45</v>
      </c>
      <c r="Q3622">
        <v>0.9</v>
      </c>
      <c r="R3622">
        <v>20100120</v>
      </c>
      <c r="S3622" t="str">
        <f>LEFT(R3622,4)</f>
        <v>2010</v>
      </c>
      <c r="T3622" t="str">
        <f>MID(R3622,5,2)</f>
        <v>01</v>
      </c>
      <c r="U3622">
        <v>2.63</v>
      </c>
      <c r="V3622">
        <v>18.52</v>
      </c>
      <c r="W3622">
        <v>13.52</v>
      </c>
      <c r="X3622">
        <v>1.98</v>
      </c>
      <c r="Y3622">
        <v>16.329999999999998</v>
      </c>
      <c r="Z3622">
        <v>10.65</v>
      </c>
      <c r="AA3622">
        <v>0.89</v>
      </c>
      <c r="AB3622">
        <v>1.18</v>
      </c>
      <c r="AC3622">
        <v>1.91</v>
      </c>
      <c r="AD3622">
        <v>1.04</v>
      </c>
      <c r="AE3622">
        <v>2.74</v>
      </c>
      <c r="AF3622">
        <v>6.59</v>
      </c>
      <c r="AG3622">
        <v>5.75</v>
      </c>
      <c r="AH3622">
        <v>1.75</v>
      </c>
      <c r="AI3622">
        <v>0.66</v>
      </c>
      <c r="AJ3622">
        <v>0</v>
      </c>
      <c r="AK3622">
        <v>0.66</v>
      </c>
      <c r="AL3622">
        <v>0.42</v>
      </c>
      <c r="AM3622">
        <v>0.24</v>
      </c>
      <c r="AN3622">
        <v>0.34</v>
      </c>
      <c r="AO3622">
        <v>4.0599999999999996</v>
      </c>
      <c r="AP3622">
        <v>2</v>
      </c>
      <c r="AQ3622">
        <v>0.72</v>
      </c>
      <c r="AR3622">
        <v>17841</v>
      </c>
      <c r="AS3622">
        <v>69.58</v>
      </c>
      <c r="AT3622">
        <v>11.47</v>
      </c>
      <c r="AU3622">
        <v>4.1900000000000004</v>
      </c>
      <c r="AV3622">
        <v>0.44</v>
      </c>
      <c r="AW3622">
        <v>626</v>
      </c>
      <c r="AX3622">
        <v>300049</v>
      </c>
    </row>
    <row r="3623" spans="1:50" x14ac:dyDescent="0.4">
      <c r="A3623">
        <v>603693</v>
      </c>
      <c r="B3623" t="s">
        <v>8671</v>
      </c>
      <c r="C3623">
        <v>0.49</v>
      </c>
      <c r="D3623">
        <v>24.59</v>
      </c>
      <c r="E3623" t="s">
        <v>180</v>
      </c>
      <c r="F3623" t="s">
        <v>161</v>
      </c>
      <c r="G3623">
        <v>10.16</v>
      </c>
      <c r="H3623">
        <v>9685</v>
      </c>
      <c r="I3623">
        <v>7159</v>
      </c>
      <c r="J3623">
        <v>1.93</v>
      </c>
      <c r="K3623" t="s">
        <v>1160</v>
      </c>
      <c r="L3623" t="s">
        <v>4366</v>
      </c>
      <c r="M3623">
        <v>-25.09</v>
      </c>
      <c r="N3623">
        <f t="shared" si="143"/>
        <v>-1</v>
      </c>
      <c r="O3623">
        <v>28.24</v>
      </c>
      <c r="P3623">
        <v>19.989999999999998</v>
      </c>
      <c r="Q3623">
        <v>1.02</v>
      </c>
      <c r="R3623">
        <v>20180703</v>
      </c>
      <c r="S3623" t="str">
        <f>LEFT(R3623,4)</f>
        <v>2018</v>
      </c>
      <c r="T3623" t="str">
        <f>MID(R3623,5,2)</f>
        <v>07</v>
      </c>
      <c r="U3623">
        <v>6.18</v>
      </c>
      <c r="V3623">
        <v>82.79</v>
      </c>
      <c r="W3623">
        <v>45.31</v>
      </c>
      <c r="X3623">
        <v>4.57</v>
      </c>
      <c r="Y3623">
        <v>39.75</v>
      </c>
      <c r="Z3623">
        <v>25.01</v>
      </c>
      <c r="AA3623">
        <v>52.24</v>
      </c>
      <c r="AB3623">
        <v>0.61</v>
      </c>
      <c r="AC3623">
        <v>9.51</v>
      </c>
      <c r="AD3623">
        <v>0.45</v>
      </c>
      <c r="AE3623">
        <v>10.1</v>
      </c>
      <c r="AF3623">
        <v>31.5</v>
      </c>
      <c r="AG3623">
        <v>10.8</v>
      </c>
      <c r="AH3623">
        <v>6.59</v>
      </c>
      <c r="AI3623">
        <v>2.62</v>
      </c>
      <c r="AJ3623">
        <v>7.0000000000000007E-2</v>
      </c>
      <c r="AK3623">
        <v>2.62</v>
      </c>
      <c r="AL3623">
        <v>2.2799999999999998</v>
      </c>
      <c r="AM3623">
        <v>1.92</v>
      </c>
      <c r="AN3623">
        <v>1.88</v>
      </c>
      <c r="AO3623">
        <v>6.99</v>
      </c>
      <c r="AP3623">
        <v>3.88</v>
      </c>
      <c r="AQ3623">
        <v>-0.45</v>
      </c>
      <c r="AR3623">
        <v>35225</v>
      </c>
      <c r="AS3623">
        <v>38.97</v>
      </c>
      <c r="AT3623">
        <v>24.25</v>
      </c>
      <c r="AU3623">
        <v>17.760000000000002</v>
      </c>
      <c r="AV3623">
        <v>7.0000000000000007E-2</v>
      </c>
      <c r="AW3623">
        <v>616</v>
      </c>
      <c r="AX3623">
        <v>603693</v>
      </c>
    </row>
    <row r="3624" spans="1:50" x14ac:dyDescent="0.4">
      <c r="A3624">
        <v>600566</v>
      </c>
      <c r="B3624" t="s">
        <v>6942</v>
      </c>
      <c r="C3624">
        <v>3.25</v>
      </c>
      <c r="D3624">
        <v>11.32</v>
      </c>
      <c r="E3624" t="s">
        <v>413</v>
      </c>
      <c r="F3624" t="s">
        <v>409</v>
      </c>
      <c r="G3624">
        <v>24</v>
      </c>
      <c r="H3624">
        <v>47631</v>
      </c>
      <c r="I3624">
        <v>61724</v>
      </c>
      <c r="J3624">
        <v>8.15</v>
      </c>
      <c r="K3624" t="s">
        <v>6943</v>
      </c>
      <c r="L3624" t="s">
        <v>6943</v>
      </c>
      <c r="M3624">
        <v>-25.14</v>
      </c>
      <c r="N3624">
        <f t="shared" si="143"/>
        <v>-1</v>
      </c>
      <c r="O3624">
        <v>11.7</v>
      </c>
      <c r="P3624">
        <v>11.67</v>
      </c>
      <c r="Q3624">
        <v>0.83</v>
      </c>
      <c r="R3624">
        <v>20010822</v>
      </c>
      <c r="S3624" t="str">
        <f>LEFT(R3624,4)</f>
        <v>2001</v>
      </c>
      <c r="T3624" t="str">
        <f>MID(R3624,5,2)</f>
        <v>08</v>
      </c>
      <c r="U3624">
        <v>8.15</v>
      </c>
      <c r="V3624">
        <v>84.59</v>
      </c>
      <c r="W3624">
        <v>58.02</v>
      </c>
      <c r="X3624">
        <v>0</v>
      </c>
      <c r="Y3624">
        <v>31.41</v>
      </c>
      <c r="Z3624">
        <v>47.65</v>
      </c>
      <c r="AA3624">
        <v>23.03</v>
      </c>
      <c r="AB3624">
        <v>3.16</v>
      </c>
      <c r="AC3624">
        <v>19.350000000000001</v>
      </c>
      <c r="AD3624">
        <v>2.99</v>
      </c>
      <c r="AE3624">
        <v>19.690000000000001</v>
      </c>
      <c r="AF3624">
        <v>17.66</v>
      </c>
      <c r="AG3624">
        <v>53.86</v>
      </c>
      <c r="AH3624">
        <v>8.3699999999999992</v>
      </c>
      <c r="AI3624">
        <v>14.86</v>
      </c>
      <c r="AJ3624">
        <v>0.09</v>
      </c>
      <c r="AK3624">
        <v>15.26</v>
      </c>
      <c r="AL3624">
        <v>13.06</v>
      </c>
      <c r="AM3624">
        <v>13.06</v>
      </c>
      <c r="AN3624">
        <v>12.39</v>
      </c>
      <c r="AO3624">
        <v>33.72</v>
      </c>
      <c r="AP3624">
        <v>17.82</v>
      </c>
      <c r="AQ3624">
        <v>4.5199999999999996</v>
      </c>
      <c r="AR3624">
        <v>32455</v>
      </c>
      <c r="AS3624">
        <v>84.45</v>
      </c>
      <c r="AT3624">
        <v>27.58</v>
      </c>
      <c r="AU3624">
        <v>24.24</v>
      </c>
      <c r="AV3624">
        <v>1.55</v>
      </c>
      <c r="AW3624">
        <v>7145</v>
      </c>
      <c r="AX3624">
        <v>600566</v>
      </c>
    </row>
    <row r="3625" spans="1:50" x14ac:dyDescent="0.4">
      <c r="A3625">
        <v>856</v>
      </c>
      <c r="B3625" t="s">
        <v>1270</v>
      </c>
      <c r="C3625">
        <v>0.19</v>
      </c>
      <c r="D3625">
        <v>297.95</v>
      </c>
      <c r="E3625" t="s">
        <v>527</v>
      </c>
      <c r="F3625" t="s">
        <v>318</v>
      </c>
      <c r="G3625">
        <v>10.74</v>
      </c>
      <c r="H3625">
        <v>17431</v>
      </c>
      <c r="I3625">
        <v>13135</v>
      </c>
      <c r="J3625">
        <v>2.27</v>
      </c>
      <c r="K3625" t="s">
        <v>1271</v>
      </c>
      <c r="L3625" t="s">
        <v>1271</v>
      </c>
      <c r="M3625">
        <v>-25.21</v>
      </c>
      <c r="N3625">
        <f t="shared" si="143"/>
        <v>-1</v>
      </c>
      <c r="O3625">
        <v>184.5</v>
      </c>
      <c r="P3625">
        <v>106.12</v>
      </c>
      <c r="Q3625">
        <v>1.06</v>
      </c>
      <c r="R3625">
        <v>19980813</v>
      </c>
      <c r="S3625" t="str">
        <f>LEFT(R3625,4)</f>
        <v>1998</v>
      </c>
      <c r="T3625" t="str">
        <f>MID(R3625,5,2)</f>
        <v>08</v>
      </c>
      <c r="U3625">
        <v>2.27</v>
      </c>
      <c r="V3625">
        <v>21.47</v>
      </c>
      <c r="W3625">
        <v>3.23</v>
      </c>
      <c r="X3625">
        <v>1.21</v>
      </c>
      <c r="Y3625">
        <v>79.290000000000006</v>
      </c>
      <c r="Z3625">
        <v>15.99</v>
      </c>
      <c r="AA3625">
        <v>2.75</v>
      </c>
      <c r="AB3625">
        <v>0.96</v>
      </c>
      <c r="AC3625">
        <v>16.739999999999998</v>
      </c>
      <c r="AD3625">
        <v>2.04</v>
      </c>
      <c r="AE3625">
        <v>7.04</v>
      </c>
      <c r="AF3625">
        <v>3.89</v>
      </c>
      <c r="AG3625">
        <v>18.59</v>
      </c>
      <c r="AH3625">
        <v>17.59</v>
      </c>
      <c r="AI3625">
        <v>-0.02</v>
      </c>
      <c r="AJ3625">
        <v>0</v>
      </c>
      <c r="AK3625">
        <v>0.09</v>
      </c>
      <c r="AL3625">
        <v>0.08</v>
      </c>
      <c r="AM3625">
        <v>0.06</v>
      </c>
      <c r="AN3625">
        <v>-0.02</v>
      </c>
      <c r="AO3625">
        <v>-3.28</v>
      </c>
      <c r="AP3625">
        <v>-0.96</v>
      </c>
      <c r="AQ3625">
        <v>-0.65</v>
      </c>
      <c r="AR3625">
        <v>44757</v>
      </c>
      <c r="AS3625">
        <v>5.39</v>
      </c>
      <c r="AT3625">
        <v>-0.12</v>
      </c>
      <c r="AU3625">
        <v>0.33</v>
      </c>
      <c r="AV3625">
        <v>0.2</v>
      </c>
      <c r="AW3625">
        <v>1806</v>
      </c>
      <c r="AX3625">
        <v>856</v>
      </c>
    </row>
    <row r="3626" spans="1:50" x14ac:dyDescent="0.4">
      <c r="A3626">
        <v>300746</v>
      </c>
      <c r="B3626" t="s">
        <v>5893</v>
      </c>
      <c r="C3626">
        <v>0.89</v>
      </c>
      <c r="D3626">
        <v>49.13</v>
      </c>
      <c r="E3626" t="s">
        <v>85</v>
      </c>
      <c r="F3626" t="s">
        <v>307</v>
      </c>
      <c r="G3626">
        <v>13.55</v>
      </c>
      <c r="H3626">
        <v>7714</v>
      </c>
      <c r="I3626">
        <v>6255</v>
      </c>
      <c r="J3626">
        <v>0.63</v>
      </c>
      <c r="K3626" t="s">
        <v>3696</v>
      </c>
      <c r="L3626" t="s">
        <v>1498</v>
      </c>
      <c r="M3626">
        <v>-25.25</v>
      </c>
      <c r="N3626">
        <f t="shared" si="143"/>
        <v>-1</v>
      </c>
      <c r="O3626">
        <v>39.22</v>
      </c>
      <c r="P3626">
        <v>40.79</v>
      </c>
      <c r="Q3626">
        <v>0.78</v>
      </c>
      <c r="R3626">
        <v>20180525</v>
      </c>
      <c r="S3626" t="str">
        <f>LEFT(R3626,4)</f>
        <v>2018</v>
      </c>
      <c r="T3626" t="str">
        <f>MID(R3626,5,2)</f>
        <v>05</v>
      </c>
      <c r="U3626">
        <v>2.2599999999999998</v>
      </c>
      <c r="V3626">
        <v>23.01</v>
      </c>
      <c r="W3626">
        <v>11.5</v>
      </c>
      <c r="X3626">
        <v>0.47</v>
      </c>
      <c r="Y3626">
        <v>48</v>
      </c>
      <c r="Z3626">
        <v>8.56</v>
      </c>
      <c r="AA3626">
        <v>2.25</v>
      </c>
      <c r="AB3626">
        <v>0.11</v>
      </c>
      <c r="AC3626">
        <v>4.78</v>
      </c>
      <c r="AD3626">
        <v>0.15</v>
      </c>
      <c r="AE3626">
        <v>4.5199999999999996</v>
      </c>
      <c r="AF3626">
        <v>4.83</v>
      </c>
      <c r="AG3626">
        <v>6.98</v>
      </c>
      <c r="AH3626">
        <v>5.73</v>
      </c>
      <c r="AI3626">
        <v>0.52</v>
      </c>
      <c r="AJ3626">
        <v>0</v>
      </c>
      <c r="AK3626">
        <v>0.51</v>
      </c>
      <c r="AL3626">
        <v>0.46</v>
      </c>
      <c r="AM3626">
        <v>0.47</v>
      </c>
      <c r="AN3626">
        <v>0.33</v>
      </c>
      <c r="AO3626">
        <v>3.83</v>
      </c>
      <c r="AP3626">
        <v>0.2</v>
      </c>
      <c r="AQ3626">
        <v>0.1</v>
      </c>
      <c r="AR3626">
        <v>20878</v>
      </c>
      <c r="AS3626">
        <v>17.829999999999998</v>
      </c>
      <c r="AT3626">
        <v>7.47</v>
      </c>
      <c r="AU3626">
        <v>6.75</v>
      </c>
      <c r="AV3626">
        <v>0.28000000000000003</v>
      </c>
      <c r="AW3626">
        <v>1368</v>
      </c>
      <c r="AX3626">
        <v>300746</v>
      </c>
    </row>
    <row r="3627" spans="1:50" x14ac:dyDescent="0.4">
      <c r="A3627">
        <v>300550</v>
      </c>
      <c r="B3627" t="s">
        <v>5512</v>
      </c>
      <c r="C3627">
        <v>-0.78</v>
      </c>
      <c r="D3627">
        <v>70.72</v>
      </c>
      <c r="E3627" t="s">
        <v>317</v>
      </c>
      <c r="F3627" t="s">
        <v>307</v>
      </c>
      <c r="G3627">
        <v>27.88</v>
      </c>
      <c r="H3627">
        <v>11578</v>
      </c>
      <c r="I3627">
        <v>6964</v>
      </c>
      <c r="J3627">
        <v>1.1299999999999999</v>
      </c>
      <c r="K3627" t="s">
        <v>5425</v>
      </c>
      <c r="L3627" t="s">
        <v>63</v>
      </c>
      <c r="M3627">
        <v>-25.26</v>
      </c>
      <c r="N3627">
        <f t="shared" si="143"/>
        <v>-1</v>
      </c>
      <c r="O3627">
        <v>66.14</v>
      </c>
      <c r="P3627">
        <v>80.84</v>
      </c>
      <c r="Q3627">
        <v>0.9</v>
      </c>
      <c r="R3627">
        <v>20161018</v>
      </c>
      <c r="S3627" t="str">
        <f>LEFT(R3627,4)</f>
        <v>2016</v>
      </c>
      <c r="T3627" t="str">
        <f>MID(R3627,5,2)</f>
        <v>10</v>
      </c>
      <c r="U3627">
        <v>1.17</v>
      </c>
      <c r="V3627">
        <v>9.4600000000000009</v>
      </c>
      <c r="W3627">
        <v>6.05</v>
      </c>
      <c r="X3627">
        <v>0.11</v>
      </c>
      <c r="Y3627">
        <v>34.82</v>
      </c>
      <c r="Z3627">
        <v>7.36</v>
      </c>
      <c r="AA3627">
        <v>0.85</v>
      </c>
      <c r="AB3627">
        <v>0.09</v>
      </c>
      <c r="AC3627">
        <v>3.27</v>
      </c>
      <c r="AD3627">
        <v>0.06</v>
      </c>
      <c r="AE3627">
        <v>3.52</v>
      </c>
      <c r="AF3627">
        <v>2.81</v>
      </c>
      <c r="AG3627">
        <v>2.93</v>
      </c>
      <c r="AH3627">
        <v>1.57</v>
      </c>
      <c r="AI3627">
        <v>0.37</v>
      </c>
      <c r="AJ3627">
        <v>0.04</v>
      </c>
      <c r="AK3627">
        <v>0.37</v>
      </c>
      <c r="AL3627">
        <v>0.34</v>
      </c>
      <c r="AM3627">
        <v>0.35</v>
      </c>
      <c r="AN3627">
        <v>0.28999999999999998</v>
      </c>
      <c r="AO3627">
        <v>2.37</v>
      </c>
      <c r="AP3627">
        <v>-0.47</v>
      </c>
      <c r="AQ3627">
        <v>-0.47</v>
      </c>
      <c r="AR3627">
        <v>10973</v>
      </c>
      <c r="AS3627">
        <v>46.4</v>
      </c>
      <c r="AT3627">
        <v>12.72</v>
      </c>
      <c r="AU3627">
        <v>11.82</v>
      </c>
      <c r="AV3627">
        <v>0.28999999999999998</v>
      </c>
      <c r="AW3627">
        <v>549</v>
      </c>
      <c r="AX3627">
        <v>300550</v>
      </c>
    </row>
    <row r="3628" spans="1:50" x14ac:dyDescent="0.4">
      <c r="A3628">
        <v>2366</v>
      </c>
      <c r="B3628" t="s">
        <v>2696</v>
      </c>
      <c r="C3628">
        <v>0.43</v>
      </c>
      <c r="D3628">
        <v>36.53</v>
      </c>
      <c r="E3628" t="s">
        <v>358</v>
      </c>
      <c r="F3628" t="s">
        <v>302</v>
      </c>
      <c r="G3628">
        <v>6.96</v>
      </c>
      <c r="H3628">
        <v>52649</v>
      </c>
      <c r="I3628">
        <v>57870</v>
      </c>
      <c r="J3628">
        <v>5</v>
      </c>
      <c r="K3628" t="s">
        <v>2697</v>
      </c>
      <c r="L3628" t="s">
        <v>2698</v>
      </c>
      <c r="M3628">
        <v>-25.49</v>
      </c>
      <c r="N3628">
        <f t="shared" si="143"/>
        <v>-1</v>
      </c>
      <c r="O3628">
        <v>48.9</v>
      </c>
      <c r="P3628">
        <v>17.98</v>
      </c>
      <c r="Q3628">
        <v>1.1599999999999999</v>
      </c>
      <c r="R3628">
        <v>20100312</v>
      </c>
      <c r="S3628" t="str">
        <f>LEFT(R3628,4)</f>
        <v>2010</v>
      </c>
      <c r="T3628" t="str">
        <f>MID(R3628,5,2)</f>
        <v>03</v>
      </c>
      <c r="U3628">
        <v>8.67</v>
      </c>
      <c r="V3628">
        <v>72.75</v>
      </c>
      <c r="W3628">
        <v>30.85</v>
      </c>
      <c r="X3628">
        <v>2.2999999999999998</v>
      </c>
      <c r="Y3628">
        <v>54.43</v>
      </c>
      <c r="Z3628">
        <v>41.8</v>
      </c>
      <c r="AA3628">
        <v>21.31</v>
      </c>
      <c r="AB3628">
        <v>1.8</v>
      </c>
      <c r="AC3628">
        <v>33.090000000000003</v>
      </c>
      <c r="AD3628">
        <v>25.54</v>
      </c>
      <c r="AE3628">
        <v>10.53</v>
      </c>
      <c r="AF3628">
        <v>7.4</v>
      </c>
      <c r="AG3628">
        <v>7.85</v>
      </c>
      <c r="AH3628">
        <v>4.05</v>
      </c>
      <c r="AI3628">
        <v>1.53</v>
      </c>
      <c r="AJ3628">
        <v>0</v>
      </c>
      <c r="AK3628">
        <v>1.52</v>
      </c>
      <c r="AL3628">
        <v>1.27</v>
      </c>
      <c r="AM3628">
        <v>1.24</v>
      </c>
      <c r="AN3628">
        <v>1.1399999999999999</v>
      </c>
      <c r="AO3628">
        <v>18.72</v>
      </c>
      <c r="AP3628">
        <v>2.25</v>
      </c>
      <c r="AQ3628">
        <v>-0.27</v>
      </c>
      <c r="AR3628">
        <v>46446</v>
      </c>
      <c r="AS3628">
        <v>48.37</v>
      </c>
      <c r="AT3628">
        <v>19.46</v>
      </c>
      <c r="AU3628">
        <v>15.79</v>
      </c>
      <c r="AV3628">
        <v>0.65</v>
      </c>
      <c r="AW3628">
        <v>1662</v>
      </c>
      <c r="AX3628">
        <v>2366</v>
      </c>
    </row>
    <row r="3629" spans="1:50" x14ac:dyDescent="0.4">
      <c r="A3629">
        <v>300743</v>
      </c>
      <c r="B3629" t="s">
        <v>5889</v>
      </c>
      <c r="C3629">
        <v>-0.64</v>
      </c>
      <c r="D3629">
        <v>62.06</v>
      </c>
      <c r="E3629" t="s">
        <v>119</v>
      </c>
      <c r="F3629" t="s">
        <v>307</v>
      </c>
      <c r="G3629">
        <v>20.34</v>
      </c>
      <c r="H3629">
        <v>2700</v>
      </c>
      <c r="I3629">
        <v>4050</v>
      </c>
      <c r="J3629">
        <v>0.55000000000000004</v>
      </c>
      <c r="K3629" t="s">
        <v>5890</v>
      </c>
      <c r="L3629" t="s">
        <v>5891</v>
      </c>
      <c r="M3629">
        <v>-25.51</v>
      </c>
      <c r="N3629">
        <f t="shared" si="143"/>
        <v>-1</v>
      </c>
      <c r="O3629">
        <v>63.15</v>
      </c>
      <c r="P3629">
        <v>62.46</v>
      </c>
      <c r="Q3629">
        <v>1.1599999999999999</v>
      </c>
      <c r="R3629">
        <v>20180427</v>
      </c>
      <c r="S3629" t="str">
        <f>LEFT(R3629,4)</f>
        <v>2018</v>
      </c>
      <c r="T3629" t="str">
        <f>MID(R3629,5,2)</f>
        <v>04</v>
      </c>
      <c r="U3629">
        <v>0.98</v>
      </c>
      <c r="V3629">
        <v>5.22</v>
      </c>
      <c r="W3629">
        <v>3.9</v>
      </c>
      <c r="X3629">
        <v>0.01</v>
      </c>
      <c r="Y3629">
        <v>25.13</v>
      </c>
      <c r="Z3629">
        <v>3.67</v>
      </c>
      <c r="AA3629">
        <v>1.17</v>
      </c>
      <c r="AB3629">
        <v>0.17</v>
      </c>
      <c r="AC3629">
        <v>1.28</v>
      </c>
      <c r="AD3629">
        <v>1.05</v>
      </c>
      <c r="AE3629">
        <v>0.86</v>
      </c>
      <c r="AF3629">
        <v>1.62</v>
      </c>
      <c r="AG3629">
        <v>2.96</v>
      </c>
      <c r="AH3629">
        <v>2.0499999999999998</v>
      </c>
      <c r="AI3629">
        <v>0.28000000000000003</v>
      </c>
      <c r="AJ3629">
        <v>0.01</v>
      </c>
      <c r="AK3629">
        <v>0.28000000000000003</v>
      </c>
      <c r="AL3629">
        <v>0.24</v>
      </c>
      <c r="AM3629">
        <v>0.24</v>
      </c>
      <c r="AN3629">
        <v>0.23</v>
      </c>
      <c r="AO3629">
        <v>1.1200000000000001</v>
      </c>
      <c r="AP3629">
        <v>0.04</v>
      </c>
      <c r="AQ3629">
        <v>-0.08</v>
      </c>
      <c r="AR3629">
        <v>12480</v>
      </c>
      <c r="AS3629">
        <v>30.68</v>
      </c>
      <c r="AT3629">
        <v>9.4700000000000006</v>
      </c>
      <c r="AU3629">
        <v>8.1199999999999992</v>
      </c>
      <c r="AV3629">
        <v>0.1</v>
      </c>
      <c r="AW3629">
        <v>532</v>
      </c>
      <c r="AX3629">
        <v>300743</v>
      </c>
    </row>
    <row r="3630" spans="1:50" x14ac:dyDescent="0.4">
      <c r="A3630">
        <v>2742</v>
      </c>
      <c r="B3630" t="s">
        <v>3712</v>
      </c>
      <c r="C3630">
        <v>1.85</v>
      </c>
      <c r="D3630">
        <v>24.24</v>
      </c>
      <c r="E3630" t="s">
        <v>123</v>
      </c>
      <c r="F3630" t="s">
        <v>478</v>
      </c>
      <c r="G3630">
        <v>6.01</v>
      </c>
      <c r="H3630">
        <v>16100</v>
      </c>
      <c r="I3630">
        <v>19415</v>
      </c>
      <c r="J3630">
        <v>2.7</v>
      </c>
      <c r="K3630" t="s">
        <v>3312</v>
      </c>
      <c r="L3630" t="s">
        <v>1357</v>
      </c>
      <c r="M3630">
        <v>-25.55</v>
      </c>
      <c r="N3630">
        <f t="shared" si="143"/>
        <v>-1</v>
      </c>
      <c r="O3630">
        <v>23.08</v>
      </c>
      <c r="P3630">
        <v>23.62</v>
      </c>
      <c r="Q3630">
        <v>1.07</v>
      </c>
      <c r="R3630">
        <v>20150217</v>
      </c>
      <c r="S3630" t="str">
        <f>LEFT(R3630,4)</f>
        <v>2015</v>
      </c>
      <c r="T3630" t="str">
        <f>MID(R3630,5,2)</f>
        <v>02</v>
      </c>
      <c r="U3630">
        <v>4.32</v>
      </c>
      <c r="V3630">
        <v>50</v>
      </c>
      <c r="W3630">
        <v>15.46</v>
      </c>
      <c r="X3630">
        <v>2.64</v>
      </c>
      <c r="Y3630">
        <v>63.81</v>
      </c>
      <c r="Z3630">
        <v>25.67</v>
      </c>
      <c r="AA3630">
        <v>14.3</v>
      </c>
      <c r="AB3630">
        <v>3.21</v>
      </c>
      <c r="AC3630">
        <v>24.94</v>
      </c>
      <c r="AD3630">
        <v>3.58</v>
      </c>
      <c r="AE3630">
        <v>15.36</v>
      </c>
      <c r="AF3630">
        <v>2.52</v>
      </c>
      <c r="AG3630">
        <v>22.07</v>
      </c>
      <c r="AH3630">
        <v>17.63</v>
      </c>
      <c r="AI3630">
        <v>1.25</v>
      </c>
      <c r="AJ3630">
        <v>0</v>
      </c>
      <c r="AK3630">
        <v>1.22</v>
      </c>
      <c r="AL3630">
        <v>1.03</v>
      </c>
      <c r="AM3630">
        <v>0.81</v>
      </c>
      <c r="AN3630">
        <v>0.77</v>
      </c>
      <c r="AO3630">
        <v>8.06</v>
      </c>
      <c r="AP3630">
        <v>0.74</v>
      </c>
      <c r="AQ3630">
        <v>1.06</v>
      </c>
      <c r="AR3630">
        <v>24951</v>
      </c>
      <c r="AS3630">
        <v>20.12</v>
      </c>
      <c r="AT3630">
        <v>5.66</v>
      </c>
      <c r="AU3630">
        <v>3.67</v>
      </c>
      <c r="AV3630">
        <v>0.25</v>
      </c>
      <c r="AW3630">
        <v>2944</v>
      </c>
      <c r="AX3630">
        <v>2742</v>
      </c>
    </row>
    <row r="3631" spans="1:50" x14ac:dyDescent="0.4">
      <c r="A3631">
        <v>2659</v>
      </c>
      <c r="B3631" t="s">
        <v>3506</v>
      </c>
      <c r="C3631">
        <v>0.97</v>
      </c>
      <c r="D3631" t="s">
        <v>50</v>
      </c>
      <c r="E3631" t="s">
        <v>105</v>
      </c>
      <c r="F3631" t="s">
        <v>77</v>
      </c>
      <c r="G3631">
        <v>6.23</v>
      </c>
      <c r="H3631">
        <v>11580</v>
      </c>
      <c r="I3631">
        <v>15589</v>
      </c>
      <c r="J3631">
        <v>4.99</v>
      </c>
      <c r="K3631" t="s">
        <v>3507</v>
      </c>
      <c r="L3631" t="s">
        <v>3507</v>
      </c>
      <c r="M3631">
        <v>-25.63</v>
      </c>
      <c r="N3631">
        <f t="shared" si="143"/>
        <v>-1</v>
      </c>
      <c r="O3631" t="s">
        <v>50</v>
      </c>
      <c r="P3631" t="s">
        <v>50</v>
      </c>
      <c r="Q3631">
        <v>0.8</v>
      </c>
      <c r="R3631">
        <v>20120309</v>
      </c>
      <c r="S3631" t="str">
        <f>LEFT(R3631,4)</f>
        <v>2012</v>
      </c>
      <c r="T3631" t="str">
        <f>MID(R3631,5,2)</f>
        <v>03</v>
      </c>
      <c r="U3631">
        <v>4.99</v>
      </c>
      <c r="V3631">
        <v>36.58</v>
      </c>
      <c r="W3631">
        <v>20.29</v>
      </c>
      <c r="X3631">
        <v>0.09</v>
      </c>
      <c r="Y3631">
        <v>44.29</v>
      </c>
      <c r="Z3631">
        <v>5.61</v>
      </c>
      <c r="AA3631">
        <v>12.19</v>
      </c>
      <c r="AB3631">
        <v>9.11</v>
      </c>
      <c r="AC3631">
        <v>5.8</v>
      </c>
      <c r="AD3631">
        <v>0</v>
      </c>
      <c r="AE3631">
        <v>0.14000000000000001</v>
      </c>
      <c r="AF3631">
        <v>16.690000000000001</v>
      </c>
      <c r="AG3631">
        <v>2.41</v>
      </c>
      <c r="AH3631">
        <v>2.2400000000000002</v>
      </c>
      <c r="AI3631">
        <v>-1.02</v>
      </c>
      <c r="AJ3631">
        <v>0</v>
      </c>
      <c r="AK3631">
        <v>-1.02</v>
      </c>
      <c r="AL3631">
        <v>-0.77</v>
      </c>
      <c r="AM3631">
        <v>-0.78</v>
      </c>
      <c r="AN3631">
        <v>-0.78</v>
      </c>
      <c r="AO3631">
        <v>-1.66</v>
      </c>
      <c r="AP3631">
        <v>1</v>
      </c>
      <c r="AQ3631">
        <v>-1.88</v>
      </c>
      <c r="AR3631">
        <v>13551</v>
      </c>
      <c r="AS3631">
        <v>7.07</v>
      </c>
      <c r="AT3631">
        <v>-42.15</v>
      </c>
      <c r="AU3631">
        <v>-32.19</v>
      </c>
      <c r="AV3631">
        <v>0</v>
      </c>
      <c r="AW3631">
        <v>565</v>
      </c>
      <c r="AX3631">
        <v>2659</v>
      </c>
    </row>
    <row r="3632" spans="1:50" x14ac:dyDescent="0.4">
      <c r="A3632">
        <v>300064</v>
      </c>
      <c r="B3632" t="s">
        <v>4389</v>
      </c>
      <c r="C3632">
        <v>0.3</v>
      </c>
      <c r="D3632">
        <v>43.75</v>
      </c>
      <c r="E3632" t="s">
        <v>493</v>
      </c>
      <c r="F3632" t="s">
        <v>341</v>
      </c>
      <c r="G3632">
        <v>3.29</v>
      </c>
      <c r="H3632">
        <v>20994</v>
      </c>
      <c r="I3632">
        <v>26974</v>
      </c>
      <c r="J3632">
        <v>6.06</v>
      </c>
      <c r="K3632" t="s">
        <v>473</v>
      </c>
      <c r="L3632" t="s">
        <v>4390</v>
      </c>
      <c r="M3632">
        <v>-25.78</v>
      </c>
      <c r="N3632">
        <f t="shared" si="143"/>
        <v>-1</v>
      </c>
      <c r="O3632" t="s">
        <v>50</v>
      </c>
      <c r="P3632">
        <v>41.29</v>
      </c>
      <c r="Q3632">
        <v>1.41</v>
      </c>
      <c r="R3632">
        <v>20100326</v>
      </c>
      <c r="S3632" t="str">
        <f>LEFT(R3632,4)</f>
        <v>2010</v>
      </c>
      <c r="T3632" t="str">
        <f>MID(R3632,5,2)</f>
        <v>03</v>
      </c>
      <c r="U3632">
        <v>12.05</v>
      </c>
      <c r="V3632">
        <v>93.02</v>
      </c>
      <c r="W3632">
        <v>69.88</v>
      </c>
      <c r="X3632">
        <v>0.17</v>
      </c>
      <c r="Y3632">
        <v>24.69</v>
      </c>
      <c r="Z3632">
        <v>38.76</v>
      </c>
      <c r="AA3632">
        <v>28.39</v>
      </c>
      <c r="AB3632">
        <v>1.61</v>
      </c>
      <c r="AC3632">
        <v>20.440000000000001</v>
      </c>
      <c r="AD3632">
        <v>8.48</v>
      </c>
      <c r="AE3632">
        <v>8.35</v>
      </c>
      <c r="AF3632">
        <v>47.52</v>
      </c>
      <c r="AG3632">
        <v>7.3</v>
      </c>
      <c r="AH3632">
        <v>5.0999999999999996</v>
      </c>
      <c r="AI3632">
        <v>0.66</v>
      </c>
      <c r="AJ3632">
        <v>0.09</v>
      </c>
      <c r="AK3632">
        <v>0.71</v>
      </c>
      <c r="AL3632">
        <v>0.67</v>
      </c>
      <c r="AM3632">
        <v>0.68</v>
      </c>
      <c r="AN3632">
        <v>0.04</v>
      </c>
      <c r="AO3632">
        <v>9.1300000000000008</v>
      </c>
      <c r="AP3632">
        <v>-11.54</v>
      </c>
      <c r="AQ3632">
        <v>-1.39</v>
      </c>
      <c r="AR3632">
        <v>25176</v>
      </c>
      <c r="AS3632">
        <v>30.12</v>
      </c>
      <c r="AT3632">
        <v>9.0299999999999994</v>
      </c>
      <c r="AU3632">
        <v>9.34</v>
      </c>
      <c r="AV3632">
        <v>0.32</v>
      </c>
      <c r="AW3632">
        <v>1895</v>
      </c>
      <c r="AX3632">
        <v>300064</v>
      </c>
    </row>
    <row r="3633" spans="1:50" x14ac:dyDescent="0.4">
      <c r="A3633">
        <v>600119</v>
      </c>
      <c r="B3633" t="s">
        <v>6233</v>
      </c>
      <c r="C3633">
        <v>0.93</v>
      </c>
      <c r="D3633" t="s">
        <v>50</v>
      </c>
      <c r="E3633" t="s">
        <v>1628</v>
      </c>
      <c r="F3633" t="s">
        <v>872</v>
      </c>
      <c r="G3633">
        <v>5.4</v>
      </c>
      <c r="H3633">
        <v>12858</v>
      </c>
      <c r="I3633">
        <v>7220</v>
      </c>
      <c r="J3633">
        <v>3.07</v>
      </c>
      <c r="K3633" t="s">
        <v>1318</v>
      </c>
      <c r="L3633" t="s">
        <v>1318</v>
      </c>
      <c r="M3633">
        <v>-25.78</v>
      </c>
      <c r="N3633">
        <f t="shared" si="143"/>
        <v>-1</v>
      </c>
      <c r="O3633" t="s">
        <v>50</v>
      </c>
      <c r="P3633" t="s">
        <v>50</v>
      </c>
      <c r="Q3633">
        <v>0.3</v>
      </c>
      <c r="R3633">
        <v>19980115</v>
      </c>
      <c r="S3633" t="str">
        <f>LEFT(R3633,4)</f>
        <v>1998</v>
      </c>
      <c r="T3633" t="str">
        <f>MID(R3633,5,2)</f>
        <v>01</v>
      </c>
      <c r="U3633">
        <v>3.07</v>
      </c>
      <c r="V3633">
        <v>15.64</v>
      </c>
      <c r="W3633">
        <v>0.85</v>
      </c>
      <c r="X3633">
        <v>1.75</v>
      </c>
      <c r="Y3633">
        <v>83.38</v>
      </c>
      <c r="Z3633">
        <v>6.6</v>
      </c>
      <c r="AA3633">
        <v>3.49</v>
      </c>
      <c r="AB3633">
        <v>1.22</v>
      </c>
      <c r="AC3633">
        <v>11.76</v>
      </c>
      <c r="AD3633">
        <v>0.43</v>
      </c>
      <c r="AE3633">
        <v>3.89</v>
      </c>
      <c r="AF3633">
        <v>3.32</v>
      </c>
      <c r="AG3633">
        <v>5.66</v>
      </c>
      <c r="AH3633">
        <v>4.6900000000000004</v>
      </c>
      <c r="AI3633">
        <v>-0.38</v>
      </c>
      <c r="AJ3633">
        <v>-0.02</v>
      </c>
      <c r="AK3633">
        <v>-0.33</v>
      </c>
      <c r="AL3633">
        <v>-0.42</v>
      </c>
      <c r="AM3633">
        <v>-0.55000000000000004</v>
      </c>
      <c r="AN3633">
        <v>-0.59</v>
      </c>
      <c r="AO3633">
        <v>-6.17</v>
      </c>
      <c r="AP3633">
        <v>-0.32</v>
      </c>
      <c r="AQ3633">
        <v>-0.74</v>
      </c>
      <c r="AR3633">
        <v>32262</v>
      </c>
      <c r="AS3633">
        <v>17.2</v>
      </c>
      <c r="AT3633">
        <v>-6.66</v>
      </c>
      <c r="AU3633">
        <v>-9.65</v>
      </c>
      <c r="AV3633">
        <v>0.05</v>
      </c>
      <c r="AW3633">
        <v>619</v>
      </c>
      <c r="AX3633">
        <v>600119</v>
      </c>
    </row>
    <row r="3634" spans="1:50" x14ac:dyDescent="0.4">
      <c r="A3634">
        <v>600228</v>
      </c>
      <c r="B3634" t="s">
        <v>6420</v>
      </c>
      <c r="C3634">
        <v>0.48</v>
      </c>
      <c r="D3634" t="s">
        <v>50</v>
      </c>
      <c r="E3634" t="s">
        <v>470</v>
      </c>
      <c r="F3634" t="s">
        <v>359</v>
      </c>
      <c r="G3634">
        <v>6.23</v>
      </c>
      <c r="H3634">
        <v>4248</v>
      </c>
      <c r="I3634">
        <v>2748</v>
      </c>
      <c r="J3634">
        <v>2.41</v>
      </c>
      <c r="K3634" t="s">
        <v>6421</v>
      </c>
      <c r="L3634" t="s">
        <v>6421</v>
      </c>
      <c r="M3634">
        <v>-25.83</v>
      </c>
      <c r="N3634">
        <f t="shared" si="143"/>
        <v>-1</v>
      </c>
      <c r="O3634" t="s">
        <v>50</v>
      </c>
      <c r="P3634">
        <v>188.5</v>
      </c>
      <c r="Q3634">
        <v>0.19</v>
      </c>
      <c r="R3634">
        <v>19990119</v>
      </c>
      <c r="S3634" t="str">
        <f>LEFT(R3634,4)</f>
        <v>1999</v>
      </c>
      <c r="T3634" t="str">
        <f>MID(R3634,5,2)</f>
        <v>01</v>
      </c>
      <c r="U3634">
        <v>2.41</v>
      </c>
      <c r="V3634">
        <v>2.67</v>
      </c>
      <c r="W3634">
        <v>0.57999999999999996</v>
      </c>
      <c r="X3634">
        <v>0.72</v>
      </c>
      <c r="Y3634">
        <v>51.44</v>
      </c>
      <c r="Z3634">
        <v>1.42</v>
      </c>
      <c r="AA3634">
        <v>0.75</v>
      </c>
      <c r="AB3634">
        <v>0.1</v>
      </c>
      <c r="AC3634">
        <v>1.03</v>
      </c>
      <c r="AD3634">
        <v>0.11</v>
      </c>
      <c r="AE3634">
        <v>0.2</v>
      </c>
      <c r="AF3634">
        <v>3.37</v>
      </c>
      <c r="AG3634">
        <v>3.3</v>
      </c>
      <c r="AH3634">
        <v>2.76</v>
      </c>
      <c r="AI3634">
        <v>0.04</v>
      </c>
      <c r="AJ3634">
        <v>0</v>
      </c>
      <c r="AK3634">
        <v>0.04</v>
      </c>
      <c r="AL3634">
        <v>0.02</v>
      </c>
      <c r="AM3634">
        <v>-0.04</v>
      </c>
      <c r="AN3634">
        <v>-0.04</v>
      </c>
      <c r="AO3634">
        <v>-5.52</v>
      </c>
      <c r="AP3634">
        <v>0.03</v>
      </c>
      <c r="AQ3634">
        <v>-0.2</v>
      </c>
      <c r="AR3634">
        <v>14340</v>
      </c>
      <c r="AS3634">
        <v>16.34</v>
      </c>
      <c r="AT3634">
        <v>1.29</v>
      </c>
      <c r="AU3634">
        <v>-1.1200000000000001</v>
      </c>
      <c r="AV3634">
        <v>0.11</v>
      </c>
      <c r="AW3634">
        <v>175</v>
      </c>
      <c r="AX3634">
        <v>600228</v>
      </c>
    </row>
    <row r="3635" spans="1:50" x14ac:dyDescent="0.4">
      <c r="A3635">
        <v>2411</v>
      </c>
      <c r="B3635" t="s">
        <v>2831</v>
      </c>
      <c r="C3635">
        <v>0.13</v>
      </c>
      <c r="D3635">
        <v>36.92</v>
      </c>
      <c r="E3635" t="s">
        <v>297</v>
      </c>
      <c r="F3635" t="s">
        <v>481</v>
      </c>
      <c r="G3635">
        <v>15.61</v>
      </c>
      <c r="H3635">
        <v>42975</v>
      </c>
      <c r="I3635">
        <v>64858</v>
      </c>
      <c r="J3635">
        <v>14.26</v>
      </c>
      <c r="K3635" t="s">
        <v>2832</v>
      </c>
      <c r="L3635" t="s">
        <v>2833</v>
      </c>
      <c r="M3635">
        <v>-25.85</v>
      </c>
      <c r="N3635">
        <f t="shared" si="143"/>
        <v>-1</v>
      </c>
      <c r="O3635">
        <v>83.18</v>
      </c>
      <c r="P3635">
        <v>59.25</v>
      </c>
      <c r="Q3635">
        <v>0.14000000000000001</v>
      </c>
      <c r="R3635">
        <v>20100525</v>
      </c>
      <c r="S3635" t="str">
        <f>LEFT(R3635,4)</f>
        <v>2010</v>
      </c>
      <c r="T3635" t="str">
        <f>MID(R3635,5,2)</f>
        <v>05</v>
      </c>
      <c r="U3635">
        <v>15.32</v>
      </c>
      <c r="V3635">
        <v>224.27</v>
      </c>
      <c r="W3635">
        <v>99.74</v>
      </c>
      <c r="X3635">
        <v>4.32</v>
      </c>
      <c r="Y3635">
        <v>53.6</v>
      </c>
      <c r="Z3635">
        <v>80.459999999999994</v>
      </c>
      <c r="AA3635">
        <v>24.5</v>
      </c>
      <c r="AB3635">
        <v>8.65</v>
      </c>
      <c r="AC3635">
        <v>91.75</v>
      </c>
      <c r="AD3635">
        <v>6.95</v>
      </c>
      <c r="AE3635">
        <v>38.14</v>
      </c>
      <c r="AF3635">
        <v>50.52</v>
      </c>
      <c r="AG3635">
        <v>65.459999999999994</v>
      </c>
      <c r="AH3635">
        <v>50.59</v>
      </c>
      <c r="AI3635">
        <v>5.46</v>
      </c>
      <c r="AJ3635">
        <v>0.19</v>
      </c>
      <c r="AK3635">
        <v>6.45</v>
      </c>
      <c r="AL3635">
        <v>5.14</v>
      </c>
      <c r="AM3635">
        <v>4.87</v>
      </c>
      <c r="AN3635">
        <v>3.82</v>
      </c>
      <c r="AO3635">
        <v>27.43</v>
      </c>
      <c r="AP3635">
        <v>3.92</v>
      </c>
      <c r="AQ3635">
        <v>-6.02</v>
      </c>
      <c r="AR3635">
        <v>25925</v>
      </c>
      <c r="AS3635">
        <v>22.72</v>
      </c>
      <c r="AT3635">
        <v>8.33</v>
      </c>
      <c r="AU3635">
        <v>7.43</v>
      </c>
      <c r="AV3635">
        <v>0.79</v>
      </c>
      <c r="AW3635">
        <v>4946</v>
      </c>
      <c r="AX3635">
        <v>2411</v>
      </c>
    </row>
    <row r="3636" spans="1:50" x14ac:dyDescent="0.4">
      <c r="A3636">
        <v>603909</v>
      </c>
      <c r="B3636" t="s">
        <v>8862</v>
      </c>
      <c r="C3636">
        <v>1.65</v>
      </c>
      <c r="D3636">
        <v>33.21</v>
      </c>
      <c r="E3636" t="s">
        <v>85</v>
      </c>
      <c r="F3636" t="s">
        <v>516</v>
      </c>
      <c r="G3636">
        <v>13.39</v>
      </c>
      <c r="H3636">
        <v>7151</v>
      </c>
      <c r="I3636">
        <v>8920</v>
      </c>
      <c r="J3636">
        <v>1.42</v>
      </c>
      <c r="K3636" t="s">
        <v>8863</v>
      </c>
      <c r="L3636" t="s">
        <v>3350</v>
      </c>
      <c r="M3636">
        <v>-25.85</v>
      </c>
      <c r="N3636">
        <f t="shared" si="143"/>
        <v>-1</v>
      </c>
      <c r="O3636">
        <v>25.24</v>
      </c>
      <c r="P3636">
        <v>28.58</v>
      </c>
      <c r="Q3636">
        <v>0.85</v>
      </c>
      <c r="R3636">
        <v>20160628</v>
      </c>
      <c r="S3636" t="str">
        <f>LEFT(R3636,4)</f>
        <v>2016</v>
      </c>
      <c r="T3636" t="str">
        <f>MID(R3636,5,2)</f>
        <v>06</v>
      </c>
      <c r="U3636">
        <v>1.43</v>
      </c>
      <c r="V3636">
        <v>13.36</v>
      </c>
      <c r="W3636">
        <v>7.41</v>
      </c>
      <c r="X3636">
        <v>0.45</v>
      </c>
      <c r="Y3636">
        <v>41.13</v>
      </c>
      <c r="Z3636">
        <v>9.57</v>
      </c>
      <c r="AA3636">
        <v>1.37</v>
      </c>
      <c r="AB3636">
        <v>0.26</v>
      </c>
      <c r="AC3636">
        <v>3.7</v>
      </c>
      <c r="AD3636">
        <v>0.59</v>
      </c>
      <c r="AE3636">
        <v>7.71</v>
      </c>
      <c r="AF3636">
        <v>2.2999999999999998</v>
      </c>
      <c r="AG3636">
        <v>4.75</v>
      </c>
      <c r="AH3636">
        <v>3.05</v>
      </c>
      <c r="AI3636">
        <v>0.52</v>
      </c>
      <c r="AJ3636">
        <v>0.01</v>
      </c>
      <c r="AK3636">
        <v>0.51</v>
      </c>
      <c r="AL3636">
        <v>0.44</v>
      </c>
      <c r="AM3636">
        <v>0.44</v>
      </c>
      <c r="AN3636">
        <v>0.4</v>
      </c>
      <c r="AO3636">
        <v>3.77</v>
      </c>
      <c r="AP3636">
        <v>-0.16</v>
      </c>
      <c r="AQ3636">
        <v>-0.41</v>
      </c>
      <c r="AR3636">
        <v>10809</v>
      </c>
      <c r="AS3636">
        <v>35.729999999999997</v>
      </c>
      <c r="AT3636">
        <v>10.9</v>
      </c>
      <c r="AU3636">
        <v>9.23</v>
      </c>
      <c r="AV3636">
        <v>0.18</v>
      </c>
      <c r="AW3636">
        <v>2281</v>
      </c>
      <c r="AX3636">
        <v>603909</v>
      </c>
    </row>
    <row r="3637" spans="1:50" x14ac:dyDescent="0.4">
      <c r="A3637">
        <v>2285</v>
      </c>
      <c r="B3637" t="s">
        <v>2459</v>
      </c>
      <c r="C3637">
        <v>-2.09</v>
      </c>
      <c r="D3637">
        <v>87.34</v>
      </c>
      <c r="E3637" t="s">
        <v>212</v>
      </c>
      <c r="F3637" t="s">
        <v>49</v>
      </c>
      <c r="G3637">
        <v>3.77</v>
      </c>
      <c r="H3637">
        <v>161385</v>
      </c>
      <c r="I3637">
        <v>117367</v>
      </c>
      <c r="J3637">
        <v>20.100000000000001</v>
      </c>
      <c r="K3637" t="s">
        <v>2460</v>
      </c>
      <c r="L3637" t="s">
        <v>2461</v>
      </c>
      <c r="M3637">
        <v>-25.87</v>
      </c>
      <c r="N3637">
        <f t="shared" si="143"/>
        <v>-1</v>
      </c>
      <c r="O3637">
        <v>72.209999999999994</v>
      </c>
      <c r="P3637">
        <v>18.43</v>
      </c>
      <c r="Q3637">
        <v>1.22</v>
      </c>
      <c r="R3637">
        <v>20090828</v>
      </c>
      <c r="S3637" t="str">
        <f>LEFT(R3637,4)</f>
        <v>2009</v>
      </c>
      <c r="T3637" t="str">
        <f>MID(R3637,5,2)</f>
        <v>08</v>
      </c>
      <c r="U3637">
        <v>20.43</v>
      </c>
      <c r="V3637">
        <v>123.44</v>
      </c>
      <c r="W3637">
        <v>53.52</v>
      </c>
      <c r="X3637">
        <v>0.85</v>
      </c>
      <c r="Y3637">
        <v>55.96</v>
      </c>
      <c r="Z3637">
        <v>96.82</v>
      </c>
      <c r="AA3637">
        <v>1.4</v>
      </c>
      <c r="AB3637">
        <v>0.05</v>
      </c>
      <c r="AC3637">
        <v>64.02</v>
      </c>
      <c r="AD3637">
        <v>0.35</v>
      </c>
      <c r="AE3637">
        <v>11.86</v>
      </c>
      <c r="AF3637">
        <v>5.84</v>
      </c>
      <c r="AG3637">
        <v>46.75</v>
      </c>
      <c r="AH3637">
        <v>41.31</v>
      </c>
      <c r="AI3637">
        <v>1.1200000000000001</v>
      </c>
      <c r="AJ3637">
        <v>0.2</v>
      </c>
      <c r="AK3637">
        <v>1.37</v>
      </c>
      <c r="AL3637">
        <v>0.61</v>
      </c>
      <c r="AM3637">
        <v>0.66</v>
      </c>
      <c r="AN3637">
        <v>0.26</v>
      </c>
      <c r="AO3637">
        <v>20.05</v>
      </c>
      <c r="AP3637">
        <v>8.86</v>
      </c>
      <c r="AQ3637">
        <v>2.77</v>
      </c>
      <c r="AR3637">
        <v>63938</v>
      </c>
      <c r="AS3637">
        <v>11.66</v>
      </c>
      <c r="AT3637">
        <v>2.4</v>
      </c>
      <c r="AU3637">
        <v>1.41</v>
      </c>
      <c r="AV3637">
        <v>0.7</v>
      </c>
      <c r="AW3637">
        <v>27870</v>
      </c>
      <c r="AX3637">
        <v>2285</v>
      </c>
    </row>
    <row r="3638" spans="1:50" x14ac:dyDescent="0.4">
      <c r="A3638">
        <v>681</v>
      </c>
      <c r="B3638" t="s">
        <v>905</v>
      </c>
      <c r="C3638">
        <v>4.55</v>
      </c>
      <c r="D3638">
        <v>42.18</v>
      </c>
      <c r="E3638" t="s">
        <v>735</v>
      </c>
      <c r="F3638" t="s">
        <v>161</v>
      </c>
      <c r="G3638">
        <v>17.02</v>
      </c>
      <c r="H3638">
        <v>91898</v>
      </c>
      <c r="I3638">
        <v>126594</v>
      </c>
      <c r="J3638">
        <v>6.61</v>
      </c>
      <c r="K3638" t="s">
        <v>906</v>
      </c>
      <c r="L3638" t="s">
        <v>907</v>
      </c>
      <c r="M3638">
        <v>-25.93</v>
      </c>
      <c r="N3638">
        <f t="shared" si="143"/>
        <v>-1</v>
      </c>
      <c r="O3638">
        <v>38.229999999999997</v>
      </c>
      <c r="P3638">
        <v>37.6</v>
      </c>
      <c r="Q3638">
        <v>0.97</v>
      </c>
      <c r="R3638">
        <v>19970121</v>
      </c>
      <c r="S3638" t="str">
        <f>LEFT(R3638,4)</f>
        <v>1997</v>
      </c>
      <c r="T3638" t="str">
        <f>MID(R3638,5,2)</f>
        <v>01</v>
      </c>
      <c r="U3638">
        <v>7.01</v>
      </c>
      <c r="V3638">
        <v>42.1</v>
      </c>
      <c r="W3638">
        <v>30.82</v>
      </c>
      <c r="X3638">
        <v>0</v>
      </c>
      <c r="Y3638">
        <v>26.78</v>
      </c>
      <c r="Z3638">
        <v>10.66</v>
      </c>
      <c r="AA3638">
        <v>0.03</v>
      </c>
      <c r="AB3638">
        <v>1.02</v>
      </c>
      <c r="AC3638">
        <v>8.8800000000000008</v>
      </c>
      <c r="AD3638">
        <v>0</v>
      </c>
      <c r="AE3638">
        <v>2.08</v>
      </c>
      <c r="AF3638">
        <v>16.14</v>
      </c>
      <c r="AG3638">
        <v>5.86</v>
      </c>
      <c r="AH3638">
        <v>2.06</v>
      </c>
      <c r="AI3638">
        <v>2.54</v>
      </c>
      <c r="AJ3638">
        <v>0.43</v>
      </c>
      <c r="AK3638">
        <v>2.54</v>
      </c>
      <c r="AL3638">
        <v>2.13</v>
      </c>
      <c r="AM3638">
        <v>2.15</v>
      </c>
      <c r="AN3638">
        <v>2.13</v>
      </c>
      <c r="AO3638">
        <v>13.41</v>
      </c>
      <c r="AP3638">
        <v>0.87</v>
      </c>
      <c r="AQ3638">
        <v>-1.01</v>
      </c>
      <c r="AR3638">
        <v>33984</v>
      </c>
      <c r="AS3638">
        <v>64.77</v>
      </c>
      <c r="AT3638">
        <v>43.41</v>
      </c>
      <c r="AU3638">
        <v>36.68</v>
      </c>
      <c r="AV3638">
        <v>0.27</v>
      </c>
      <c r="AW3638">
        <v>591</v>
      </c>
      <c r="AX3638">
        <v>681</v>
      </c>
    </row>
    <row r="3639" spans="1:50" x14ac:dyDescent="0.4">
      <c r="A3639">
        <v>603559</v>
      </c>
      <c r="B3639" t="s">
        <v>8534</v>
      </c>
      <c r="C3639">
        <v>0.85</v>
      </c>
      <c r="D3639">
        <v>70.930000000000007</v>
      </c>
      <c r="E3639" t="s">
        <v>237</v>
      </c>
      <c r="F3639" t="s">
        <v>146</v>
      </c>
      <c r="G3639">
        <v>17.73</v>
      </c>
      <c r="H3639">
        <v>9860</v>
      </c>
      <c r="I3639">
        <v>11900</v>
      </c>
      <c r="J3639">
        <v>1.41</v>
      </c>
      <c r="K3639" t="s">
        <v>3251</v>
      </c>
      <c r="L3639" t="s">
        <v>1878</v>
      </c>
      <c r="M3639">
        <v>-26.02</v>
      </c>
      <c r="N3639">
        <f t="shared" si="143"/>
        <v>-1</v>
      </c>
      <c r="O3639">
        <v>42.34</v>
      </c>
      <c r="P3639">
        <v>51.74</v>
      </c>
      <c r="Q3639">
        <v>1.41</v>
      </c>
      <c r="R3639">
        <v>20161202</v>
      </c>
      <c r="S3639" t="str">
        <f>LEFT(R3639,4)</f>
        <v>2016</v>
      </c>
      <c r="T3639" t="str">
        <f>MID(R3639,5,2)</f>
        <v>12</v>
      </c>
      <c r="U3639">
        <v>1.43</v>
      </c>
      <c r="V3639">
        <v>16.559999999999999</v>
      </c>
      <c r="W3639">
        <v>8.91</v>
      </c>
      <c r="X3639">
        <v>-0.01</v>
      </c>
      <c r="Y3639">
        <v>46.25</v>
      </c>
      <c r="Z3639">
        <v>11.86</v>
      </c>
      <c r="AA3639">
        <v>0.7</v>
      </c>
      <c r="AB3639">
        <v>0.35</v>
      </c>
      <c r="AC3639">
        <v>6.64</v>
      </c>
      <c r="AD3639">
        <v>2.59</v>
      </c>
      <c r="AE3639">
        <v>7.09</v>
      </c>
      <c r="AF3639">
        <v>4.53</v>
      </c>
      <c r="AG3639">
        <v>4.71</v>
      </c>
      <c r="AH3639">
        <v>3.78</v>
      </c>
      <c r="AI3639">
        <v>0.28999999999999998</v>
      </c>
      <c r="AJ3639">
        <v>0</v>
      </c>
      <c r="AK3639">
        <v>0.28999999999999998</v>
      </c>
      <c r="AL3639">
        <v>0.26</v>
      </c>
      <c r="AM3639">
        <v>0.27</v>
      </c>
      <c r="AN3639">
        <v>0.26</v>
      </c>
      <c r="AO3639">
        <v>2.38</v>
      </c>
      <c r="AP3639">
        <v>-0.47</v>
      </c>
      <c r="AQ3639">
        <v>-0.56999999999999995</v>
      </c>
      <c r="AR3639">
        <v>29640</v>
      </c>
      <c r="AS3639">
        <v>19.77</v>
      </c>
      <c r="AT3639">
        <v>6.18</v>
      </c>
      <c r="AU3639">
        <v>5.72</v>
      </c>
      <c r="AV3639">
        <v>7.0000000000000007E-2</v>
      </c>
      <c r="AW3639">
        <v>1616</v>
      </c>
      <c r="AX3639">
        <v>603559</v>
      </c>
    </row>
    <row r="3640" spans="1:50" x14ac:dyDescent="0.4">
      <c r="A3640">
        <v>2309</v>
      </c>
      <c r="B3640" t="s">
        <v>2527</v>
      </c>
      <c r="C3640">
        <v>0.49</v>
      </c>
      <c r="D3640">
        <v>194.94</v>
      </c>
      <c r="E3640" t="s">
        <v>201</v>
      </c>
      <c r="F3640" t="s">
        <v>161</v>
      </c>
      <c r="G3640">
        <v>6.12</v>
      </c>
      <c r="H3640">
        <v>22019</v>
      </c>
      <c r="I3640">
        <v>17556</v>
      </c>
      <c r="J3640">
        <v>6.96</v>
      </c>
      <c r="K3640" t="s">
        <v>2528</v>
      </c>
      <c r="L3640" t="s">
        <v>2529</v>
      </c>
      <c r="M3640">
        <v>-26.26</v>
      </c>
      <c r="N3640">
        <f t="shared" si="143"/>
        <v>-1</v>
      </c>
      <c r="O3640" t="s">
        <v>50</v>
      </c>
      <c r="P3640" t="s">
        <v>50</v>
      </c>
      <c r="Q3640">
        <v>1.1200000000000001</v>
      </c>
      <c r="R3640">
        <v>20091127</v>
      </c>
      <c r="S3640" t="str">
        <f>LEFT(R3640,4)</f>
        <v>2009</v>
      </c>
      <c r="T3640" t="str">
        <f>MID(R3640,5,2)</f>
        <v>11</v>
      </c>
      <c r="U3640">
        <v>8.7200000000000006</v>
      </c>
      <c r="V3640">
        <v>255.34</v>
      </c>
      <c r="W3640">
        <v>86.42</v>
      </c>
      <c r="X3640">
        <v>3.67</v>
      </c>
      <c r="Y3640">
        <v>64.72</v>
      </c>
      <c r="Z3640">
        <v>191.93</v>
      </c>
      <c r="AA3640">
        <v>39.5</v>
      </c>
      <c r="AB3640">
        <v>4.4800000000000004</v>
      </c>
      <c r="AC3640">
        <v>144.07</v>
      </c>
      <c r="AD3640">
        <v>46.88</v>
      </c>
      <c r="AE3640">
        <v>70.44</v>
      </c>
      <c r="AF3640">
        <v>61.34</v>
      </c>
      <c r="AG3640">
        <v>84.78</v>
      </c>
      <c r="AH3640">
        <v>69.709999999999994</v>
      </c>
      <c r="AI3640">
        <v>1.29</v>
      </c>
      <c r="AJ3640">
        <v>0.11</v>
      </c>
      <c r="AK3640">
        <v>1.17</v>
      </c>
      <c r="AL3640">
        <v>0.68</v>
      </c>
      <c r="AM3640">
        <v>0.21</v>
      </c>
      <c r="AN3640">
        <v>-0.38</v>
      </c>
      <c r="AO3640">
        <v>16.16</v>
      </c>
      <c r="AP3640">
        <v>14.94</v>
      </c>
      <c r="AQ3640">
        <v>0.61</v>
      </c>
      <c r="AR3640">
        <v>30590</v>
      </c>
      <c r="AS3640">
        <v>17.78</v>
      </c>
      <c r="AT3640">
        <v>1.52</v>
      </c>
      <c r="AU3640">
        <v>0.24</v>
      </c>
      <c r="AV3640">
        <v>2.99</v>
      </c>
      <c r="AW3640">
        <v>8284</v>
      </c>
      <c r="AX3640">
        <v>2309</v>
      </c>
    </row>
    <row r="3641" spans="1:50" x14ac:dyDescent="0.4">
      <c r="A3641">
        <v>300733</v>
      </c>
      <c r="B3641" t="s">
        <v>5870</v>
      </c>
      <c r="C3641">
        <v>0</v>
      </c>
      <c r="D3641">
        <v>93.68</v>
      </c>
      <c r="E3641" t="s">
        <v>145</v>
      </c>
      <c r="F3641" t="s">
        <v>302</v>
      </c>
      <c r="G3641">
        <v>11.62</v>
      </c>
      <c r="H3641">
        <v>7877</v>
      </c>
      <c r="I3641">
        <v>6340</v>
      </c>
      <c r="J3641">
        <v>0.68</v>
      </c>
      <c r="K3641" t="s">
        <v>5871</v>
      </c>
      <c r="L3641" t="s">
        <v>5872</v>
      </c>
      <c r="M3641">
        <v>-26.47</v>
      </c>
      <c r="N3641">
        <f t="shared" si="143"/>
        <v>-1</v>
      </c>
      <c r="O3641">
        <v>79.819999999999993</v>
      </c>
      <c r="P3641">
        <v>27.83</v>
      </c>
      <c r="Q3641">
        <v>1.03</v>
      </c>
      <c r="R3641">
        <v>20180116</v>
      </c>
      <c r="S3641" t="str">
        <f>LEFT(R3641,4)</f>
        <v>2018</v>
      </c>
      <c r="T3641" t="str">
        <f>MID(R3641,5,2)</f>
        <v>01</v>
      </c>
      <c r="U3641">
        <v>1.6</v>
      </c>
      <c r="V3641">
        <v>14.52</v>
      </c>
      <c r="W3641">
        <v>11.34</v>
      </c>
      <c r="X3641">
        <v>0</v>
      </c>
      <c r="Y3641">
        <v>21.86</v>
      </c>
      <c r="Z3641">
        <v>6.02</v>
      </c>
      <c r="AA3641">
        <v>4.24</v>
      </c>
      <c r="AB3641">
        <v>0.74</v>
      </c>
      <c r="AC3641">
        <v>3.14</v>
      </c>
      <c r="AD3641">
        <v>1.62</v>
      </c>
      <c r="AE3641">
        <v>1.41</v>
      </c>
      <c r="AF3641">
        <v>6.03</v>
      </c>
      <c r="AG3641">
        <v>3.5</v>
      </c>
      <c r="AH3641">
        <v>2.84</v>
      </c>
      <c r="AI3641">
        <v>0.16</v>
      </c>
      <c r="AJ3641">
        <v>0.01</v>
      </c>
      <c r="AK3641">
        <v>0.16</v>
      </c>
      <c r="AL3641">
        <v>0.15</v>
      </c>
      <c r="AM3641">
        <v>0.15</v>
      </c>
      <c r="AN3641">
        <v>0.09</v>
      </c>
      <c r="AO3641">
        <v>3.45</v>
      </c>
      <c r="AP3641">
        <v>0.54</v>
      </c>
      <c r="AQ3641">
        <v>0.28999999999999998</v>
      </c>
      <c r="AR3641">
        <v>18414</v>
      </c>
      <c r="AS3641">
        <v>19.010000000000002</v>
      </c>
      <c r="AT3641">
        <v>4.62</v>
      </c>
      <c r="AU3641">
        <v>4.24</v>
      </c>
      <c r="AV3641">
        <v>0.15</v>
      </c>
      <c r="AW3641">
        <v>1952</v>
      </c>
      <c r="AX3641">
        <v>300733</v>
      </c>
    </row>
    <row r="3642" spans="1:50" x14ac:dyDescent="0.4">
      <c r="A3642">
        <v>603045</v>
      </c>
      <c r="B3642" t="s">
        <v>8156</v>
      </c>
      <c r="C3642">
        <v>0.87</v>
      </c>
      <c r="D3642">
        <v>30.54</v>
      </c>
      <c r="E3642" t="s">
        <v>201</v>
      </c>
      <c r="F3642" t="s">
        <v>307</v>
      </c>
      <c r="G3642">
        <v>15.01</v>
      </c>
      <c r="H3642">
        <v>12008</v>
      </c>
      <c r="I3642">
        <v>14068</v>
      </c>
      <c r="J3642">
        <v>0.95</v>
      </c>
      <c r="K3642" t="s">
        <v>3685</v>
      </c>
      <c r="L3642" t="s">
        <v>809</v>
      </c>
      <c r="M3642">
        <v>-26.52</v>
      </c>
      <c r="N3642">
        <f t="shared" si="143"/>
        <v>-1</v>
      </c>
      <c r="O3642">
        <v>28.92</v>
      </c>
      <c r="P3642">
        <v>35.700000000000003</v>
      </c>
      <c r="Q3642">
        <v>1.32</v>
      </c>
      <c r="R3642">
        <v>20180517</v>
      </c>
      <c r="S3642" t="str">
        <f>LEFT(R3642,4)</f>
        <v>2018</v>
      </c>
      <c r="T3642" t="str">
        <f>MID(R3642,5,2)</f>
        <v>05</v>
      </c>
      <c r="U3642">
        <v>1.38</v>
      </c>
      <c r="V3642">
        <v>14.37</v>
      </c>
      <c r="W3642">
        <v>8.02</v>
      </c>
      <c r="X3642">
        <v>0</v>
      </c>
      <c r="Y3642">
        <v>44.16</v>
      </c>
      <c r="Z3642">
        <v>9.9</v>
      </c>
      <c r="AA3642">
        <v>2.66</v>
      </c>
      <c r="AB3642">
        <v>0.47</v>
      </c>
      <c r="AC3642">
        <v>5.83</v>
      </c>
      <c r="AD3642">
        <v>4.8</v>
      </c>
      <c r="AE3642">
        <v>3.18</v>
      </c>
      <c r="AF3642">
        <v>2.46</v>
      </c>
      <c r="AG3642">
        <v>10.77</v>
      </c>
      <c r="AH3642">
        <v>9.26</v>
      </c>
      <c r="AI3642">
        <v>0.45</v>
      </c>
      <c r="AJ3642">
        <v>0.02</v>
      </c>
      <c r="AK3642">
        <v>0.56000000000000005</v>
      </c>
      <c r="AL3642">
        <v>0.51</v>
      </c>
      <c r="AM3642">
        <v>0.51</v>
      </c>
      <c r="AN3642">
        <v>0.35</v>
      </c>
      <c r="AO3642">
        <v>3.65</v>
      </c>
      <c r="AP3642">
        <v>-2.4700000000000002</v>
      </c>
      <c r="AQ3642">
        <v>-0.51</v>
      </c>
      <c r="AR3642">
        <v>19482</v>
      </c>
      <c r="AS3642">
        <v>14.03</v>
      </c>
      <c r="AT3642">
        <v>4.1500000000000004</v>
      </c>
      <c r="AU3642">
        <v>4.71</v>
      </c>
      <c r="AV3642">
        <v>0.33</v>
      </c>
      <c r="AW3642">
        <v>1146</v>
      </c>
      <c r="AX3642">
        <v>603045</v>
      </c>
    </row>
    <row r="3643" spans="1:50" x14ac:dyDescent="0.4">
      <c r="A3643">
        <v>600733</v>
      </c>
      <c r="B3643" t="s">
        <v>7251</v>
      </c>
      <c r="C3643">
        <v>0.86</v>
      </c>
      <c r="D3643" t="s">
        <v>50</v>
      </c>
      <c r="E3643" t="s">
        <v>586</v>
      </c>
      <c r="F3643" t="s">
        <v>77</v>
      </c>
      <c r="G3643">
        <v>5.91</v>
      </c>
      <c r="H3643">
        <v>94668</v>
      </c>
      <c r="I3643">
        <v>80788</v>
      </c>
      <c r="J3643">
        <v>16.86</v>
      </c>
      <c r="K3643" t="s">
        <v>7252</v>
      </c>
      <c r="L3643" t="s">
        <v>7253</v>
      </c>
      <c r="M3643">
        <v>-26.63</v>
      </c>
      <c r="N3643">
        <f t="shared" si="143"/>
        <v>-1</v>
      </c>
      <c r="O3643" t="s">
        <v>50</v>
      </c>
      <c r="P3643">
        <v>131.5</v>
      </c>
      <c r="Q3643">
        <v>1.28</v>
      </c>
      <c r="R3643">
        <v>19960816</v>
      </c>
      <c r="S3643" t="str">
        <f>LEFT(R3643,4)</f>
        <v>1996</v>
      </c>
      <c r="T3643" t="str">
        <f>MID(R3643,5,2)</f>
        <v>08</v>
      </c>
      <c r="U3643">
        <v>34.94</v>
      </c>
      <c r="V3643">
        <v>580.51</v>
      </c>
      <c r="W3643">
        <v>170.25</v>
      </c>
      <c r="X3643">
        <v>-0.25</v>
      </c>
      <c r="Y3643">
        <v>70.72</v>
      </c>
      <c r="Z3643">
        <v>465.18</v>
      </c>
      <c r="AA3643">
        <v>51.97</v>
      </c>
      <c r="AB3643">
        <v>23.92</v>
      </c>
      <c r="AC3643">
        <v>307.02</v>
      </c>
      <c r="AD3643">
        <v>53.08</v>
      </c>
      <c r="AE3643">
        <v>210.52</v>
      </c>
      <c r="AF3643">
        <v>139.32</v>
      </c>
      <c r="AG3643">
        <v>174.84</v>
      </c>
      <c r="AH3643">
        <v>166.03</v>
      </c>
      <c r="AI3643">
        <v>-3.14</v>
      </c>
      <c r="AJ3643">
        <v>1.27</v>
      </c>
      <c r="AK3643">
        <v>-3.02</v>
      </c>
      <c r="AL3643">
        <v>-2.77</v>
      </c>
      <c r="AM3643">
        <v>-2.7</v>
      </c>
      <c r="AN3643">
        <v>-9.44</v>
      </c>
      <c r="AO3643">
        <v>-4.05</v>
      </c>
      <c r="AP3643">
        <v>-62.09</v>
      </c>
      <c r="AQ3643">
        <v>16.05</v>
      </c>
      <c r="AR3643">
        <v>53220</v>
      </c>
      <c r="AS3643">
        <v>5.04</v>
      </c>
      <c r="AT3643">
        <v>-1.8</v>
      </c>
      <c r="AU3643">
        <v>-1.54</v>
      </c>
      <c r="AV3643">
        <v>2.94</v>
      </c>
      <c r="AW3643">
        <v>3994</v>
      </c>
      <c r="AX3643">
        <v>600733</v>
      </c>
    </row>
    <row r="3644" spans="1:50" x14ac:dyDescent="0.4">
      <c r="A3644">
        <v>601339</v>
      </c>
      <c r="B3644" t="s">
        <v>7837</v>
      </c>
      <c r="C3644">
        <v>0</v>
      </c>
      <c r="D3644">
        <v>15.14</v>
      </c>
      <c r="E3644" t="s">
        <v>751</v>
      </c>
      <c r="F3644" t="s">
        <v>307</v>
      </c>
      <c r="G3644">
        <v>3.99</v>
      </c>
      <c r="H3644">
        <v>29944</v>
      </c>
      <c r="I3644">
        <v>16468</v>
      </c>
      <c r="J3644">
        <v>15</v>
      </c>
      <c r="K3644" t="s">
        <v>7838</v>
      </c>
      <c r="L3644" t="s">
        <v>7838</v>
      </c>
      <c r="M3644">
        <v>-26.68</v>
      </c>
      <c r="N3644">
        <f t="shared" si="143"/>
        <v>-1</v>
      </c>
      <c r="O3644">
        <v>22.26</v>
      </c>
      <c r="P3644">
        <v>13.68</v>
      </c>
      <c r="Q3644">
        <v>0.34</v>
      </c>
      <c r="R3644">
        <v>20120612</v>
      </c>
      <c r="S3644" t="str">
        <f>LEFT(R3644,4)</f>
        <v>2012</v>
      </c>
      <c r="T3644" t="str">
        <f>MID(R3644,5,2)</f>
        <v>06</v>
      </c>
      <c r="U3644">
        <v>15</v>
      </c>
      <c r="V3644">
        <v>143.47999999999999</v>
      </c>
      <c r="W3644">
        <v>80.09</v>
      </c>
      <c r="X3644">
        <v>0</v>
      </c>
      <c r="Y3644">
        <v>44.18</v>
      </c>
      <c r="Z3644">
        <v>67.010000000000005</v>
      </c>
      <c r="AA3644">
        <v>43.17</v>
      </c>
      <c r="AB3644">
        <v>5.64</v>
      </c>
      <c r="AC3644">
        <v>49.34</v>
      </c>
      <c r="AD3644">
        <v>47.11</v>
      </c>
      <c r="AE3644">
        <v>4.8600000000000003</v>
      </c>
      <c r="AF3644">
        <v>23.58</v>
      </c>
      <c r="AG3644">
        <v>45.69</v>
      </c>
      <c r="AH3644">
        <v>37.799999999999997</v>
      </c>
      <c r="AI3644">
        <v>3.18</v>
      </c>
      <c r="AJ3644">
        <v>-0.03</v>
      </c>
      <c r="AK3644">
        <v>3.34</v>
      </c>
      <c r="AL3644">
        <v>2.97</v>
      </c>
      <c r="AM3644">
        <v>2.97</v>
      </c>
      <c r="AN3644">
        <v>3.25</v>
      </c>
      <c r="AO3644">
        <v>35.119999999999997</v>
      </c>
      <c r="AP3644">
        <v>2.19</v>
      </c>
      <c r="AQ3644">
        <v>-1.74</v>
      </c>
      <c r="AR3644">
        <v>34670</v>
      </c>
      <c r="AS3644">
        <v>17.28</v>
      </c>
      <c r="AT3644">
        <v>6.96</v>
      </c>
      <c r="AU3644">
        <v>6.49</v>
      </c>
      <c r="AV3644">
        <v>1.17</v>
      </c>
      <c r="AW3644">
        <v>18507</v>
      </c>
      <c r="AX3644">
        <v>601339</v>
      </c>
    </row>
    <row r="3645" spans="1:50" x14ac:dyDescent="0.4">
      <c r="A3645">
        <v>2310</v>
      </c>
      <c r="B3645" t="s">
        <v>2530</v>
      </c>
      <c r="C3645">
        <v>0.2</v>
      </c>
      <c r="D3645" t="s">
        <v>50</v>
      </c>
      <c r="E3645" t="s">
        <v>85</v>
      </c>
      <c r="F3645" t="s">
        <v>77</v>
      </c>
      <c r="G3645">
        <v>5.01</v>
      </c>
      <c r="H3645">
        <v>64243</v>
      </c>
      <c r="I3645">
        <v>52467</v>
      </c>
      <c r="J3645">
        <v>16.47</v>
      </c>
      <c r="K3645" t="s">
        <v>2531</v>
      </c>
      <c r="L3645" t="s">
        <v>2532</v>
      </c>
      <c r="M3645">
        <v>-26.89</v>
      </c>
      <c r="N3645">
        <f t="shared" si="143"/>
        <v>-1</v>
      </c>
      <c r="O3645" t="s">
        <v>50</v>
      </c>
      <c r="P3645">
        <v>8.4499999999999993</v>
      </c>
      <c r="Q3645">
        <v>0.7</v>
      </c>
      <c r="R3645">
        <v>20091127</v>
      </c>
      <c r="S3645" t="str">
        <f>LEFT(R3645,4)</f>
        <v>2009</v>
      </c>
      <c r="T3645" t="str">
        <f>MID(R3645,5,2)</f>
        <v>11</v>
      </c>
      <c r="U3645">
        <v>26.85</v>
      </c>
      <c r="V3645">
        <v>414.54</v>
      </c>
      <c r="W3645">
        <v>116.34</v>
      </c>
      <c r="X3645">
        <v>2.65</v>
      </c>
      <c r="Y3645">
        <v>71.3</v>
      </c>
      <c r="Z3645">
        <v>261.11</v>
      </c>
      <c r="AA3645">
        <v>11.99</v>
      </c>
      <c r="AB3645">
        <v>7.28</v>
      </c>
      <c r="AC3645">
        <v>248.09</v>
      </c>
      <c r="AD3645">
        <v>145.74</v>
      </c>
      <c r="AE3645">
        <v>93.06</v>
      </c>
      <c r="AF3645">
        <v>18.170000000000002</v>
      </c>
      <c r="AG3645">
        <v>38.36</v>
      </c>
      <c r="AH3645">
        <v>27.58</v>
      </c>
      <c r="AI3645">
        <v>-8.9</v>
      </c>
      <c r="AJ3645">
        <v>-0.54</v>
      </c>
      <c r="AK3645">
        <v>-9</v>
      </c>
      <c r="AL3645">
        <v>-8.92</v>
      </c>
      <c r="AM3645">
        <v>-8.86</v>
      </c>
      <c r="AN3645">
        <v>-8.6999999999999993</v>
      </c>
      <c r="AO3645">
        <v>64.290000000000006</v>
      </c>
      <c r="AP3645">
        <v>-14.3</v>
      </c>
      <c r="AQ3645">
        <v>-4.34</v>
      </c>
      <c r="AR3645">
        <v>117841</v>
      </c>
      <c r="AS3645">
        <v>28.1</v>
      </c>
      <c r="AT3645">
        <v>-23.21</v>
      </c>
      <c r="AU3645">
        <v>-23.08</v>
      </c>
      <c r="AV3645">
        <v>1.2</v>
      </c>
      <c r="AW3645">
        <v>5244</v>
      </c>
      <c r="AX3645">
        <v>2310</v>
      </c>
    </row>
    <row r="3646" spans="1:50" x14ac:dyDescent="0.4">
      <c r="A3646">
        <v>600122</v>
      </c>
      <c r="B3646" t="s">
        <v>6239</v>
      </c>
      <c r="C3646">
        <v>0.76</v>
      </c>
      <c r="D3646" t="s">
        <v>50</v>
      </c>
      <c r="E3646" t="s">
        <v>110</v>
      </c>
      <c r="F3646" t="s">
        <v>161</v>
      </c>
      <c r="G3646">
        <v>2.64</v>
      </c>
      <c r="H3646">
        <v>64903</v>
      </c>
      <c r="I3646">
        <v>66716</v>
      </c>
      <c r="J3646">
        <v>11.58</v>
      </c>
      <c r="K3646" t="s">
        <v>6240</v>
      </c>
      <c r="L3646" t="s">
        <v>6240</v>
      </c>
      <c r="M3646">
        <v>-27</v>
      </c>
      <c r="N3646">
        <f t="shared" si="143"/>
        <v>-1</v>
      </c>
      <c r="O3646" t="s">
        <v>50</v>
      </c>
      <c r="P3646" t="s">
        <v>50</v>
      </c>
      <c r="Q3646">
        <v>1.66</v>
      </c>
      <c r="R3646">
        <v>19980420</v>
      </c>
      <c r="S3646" t="str">
        <f>LEFT(R3646,4)</f>
        <v>1998</v>
      </c>
      <c r="T3646" t="str">
        <f>MID(R3646,5,2)</f>
        <v>04</v>
      </c>
      <c r="U3646">
        <v>11.58</v>
      </c>
      <c r="V3646">
        <v>156.06</v>
      </c>
      <c r="W3646">
        <v>58.09</v>
      </c>
      <c r="X3646">
        <v>6.2</v>
      </c>
      <c r="Y3646">
        <v>58.81</v>
      </c>
      <c r="Z3646">
        <v>116.21</v>
      </c>
      <c r="AA3646">
        <v>5.43</v>
      </c>
      <c r="AB3646">
        <v>0.46</v>
      </c>
      <c r="AC3646">
        <v>79.17</v>
      </c>
      <c r="AD3646">
        <v>28.56</v>
      </c>
      <c r="AE3646">
        <v>18.02</v>
      </c>
      <c r="AF3646">
        <v>20.56</v>
      </c>
      <c r="AG3646">
        <v>29.14</v>
      </c>
      <c r="AH3646">
        <v>27.24</v>
      </c>
      <c r="AI3646">
        <v>-6.58</v>
      </c>
      <c r="AJ3646">
        <v>0.64</v>
      </c>
      <c r="AK3646">
        <v>-6.59</v>
      </c>
      <c r="AL3646">
        <v>-6.55</v>
      </c>
      <c r="AM3646">
        <v>-6.46</v>
      </c>
      <c r="AN3646">
        <v>-6.46</v>
      </c>
      <c r="AO3646">
        <v>3.18</v>
      </c>
      <c r="AP3646">
        <v>-10.28</v>
      </c>
      <c r="AQ3646">
        <v>-3.89</v>
      </c>
      <c r="AR3646">
        <v>92824</v>
      </c>
      <c r="AS3646">
        <v>6.5</v>
      </c>
      <c r="AT3646">
        <v>-22.58</v>
      </c>
      <c r="AU3646">
        <v>-22.19</v>
      </c>
      <c r="AV3646">
        <v>0.24</v>
      </c>
      <c r="AW3646">
        <v>2583</v>
      </c>
      <c r="AX3646">
        <v>600122</v>
      </c>
    </row>
    <row r="3647" spans="1:50" x14ac:dyDescent="0.4">
      <c r="A3647">
        <v>600978</v>
      </c>
      <c r="B3647" t="s">
        <v>7608</v>
      </c>
      <c r="C3647">
        <v>0.34</v>
      </c>
      <c r="D3647">
        <v>24.44</v>
      </c>
      <c r="E3647" t="s">
        <v>1387</v>
      </c>
      <c r="F3647" t="s">
        <v>283</v>
      </c>
      <c r="G3647">
        <v>2.96</v>
      </c>
      <c r="H3647">
        <v>67933</v>
      </c>
      <c r="I3647">
        <v>53840</v>
      </c>
      <c r="J3647">
        <v>14.83</v>
      </c>
      <c r="K3647" t="s">
        <v>7609</v>
      </c>
      <c r="L3647" t="s">
        <v>7609</v>
      </c>
      <c r="M3647">
        <v>-27.08</v>
      </c>
      <c r="N3647">
        <f t="shared" si="143"/>
        <v>-1</v>
      </c>
      <c r="O3647" t="s">
        <v>50</v>
      </c>
      <c r="P3647">
        <v>11.39</v>
      </c>
      <c r="Q3647">
        <v>1.43</v>
      </c>
      <c r="R3647">
        <v>20040824</v>
      </c>
      <c r="S3647" t="str">
        <f>LEFT(R3647,4)</f>
        <v>2004</v>
      </c>
      <c r="T3647" t="str">
        <f>MID(R3647,5,2)</f>
        <v>08</v>
      </c>
      <c r="U3647">
        <v>14.83</v>
      </c>
      <c r="V3647">
        <v>166.86</v>
      </c>
      <c r="W3647">
        <v>85.22</v>
      </c>
      <c r="X3647">
        <v>-0.04</v>
      </c>
      <c r="Y3647">
        <v>48.95</v>
      </c>
      <c r="Z3647">
        <v>90.67</v>
      </c>
      <c r="AA3647">
        <v>39.31</v>
      </c>
      <c r="AB3647">
        <v>12.81</v>
      </c>
      <c r="AC3647">
        <v>55.73</v>
      </c>
      <c r="AD3647">
        <v>35.32</v>
      </c>
      <c r="AE3647">
        <v>22.72</v>
      </c>
      <c r="AF3647">
        <v>24.59</v>
      </c>
      <c r="AG3647">
        <v>38.76</v>
      </c>
      <c r="AH3647">
        <v>24.94</v>
      </c>
      <c r="AI3647">
        <v>1.66</v>
      </c>
      <c r="AJ3647">
        <v>0</v>
      </c>
      <c r="AK3647">
        <v>1.59</v>
      </c>
      <c r="AL3647">
        <v>1.32</v>
      </c>
      <c r="AM3647">
        <v>1.35</v>
      </c>
      <c r="AN3647">
        <v>1.1299999999999999</v>
      </c>
      <c r="AO3647">
        <v>39.54</v>
      </c>
      <c r="AP3647">
        <v>1.48</v>
      </c>
      <c r="AQ3647">
        <v>-6.55</v>
      </c>
      <c r="AR3647">
        <v>73948</v>
      </c>
      <c r="AS3647">
        <v>35.64</v>
      </c>
      <c r="AT3647">
        <v>4.29</v>
      </c>
      <c r="AU3647">
        <v>3.49</v>
      </c>
      <c r="AV3647">
        <v>0.47</v>
      </c>
      <c r="AW3647">
        <v>10096</v>
      </c>
      <c r="AX3647">
        <v>600978</v>
      </c>
    </row>
    <row r="3648" spans="1:50" x14ac:dyDescent="0.4">
      <c r="A3648">
        <v>600666</v>
      </c>
      <c r="B3648" t="s">
        <v>7128</v>
      </c>
      <c r="C3648">
        <v>3.77</v>
      </c>
      <c r="D3648" t="s">
        <v>50</v>
      </c>
      <c r="E3648" t="s">
        <v>115</v>
      </c>
      <c r="F3648" t="s">
        <v>679</v>
      </c>
      <c r="G3648">
        <v>2.1800000000000002</v>
      </c>
      <c r="H3648">
        <v>70653</v>
      </c>
      <c r="I3648">
        <v>105624</v>
      </c>
      <c r="J3648">
        <v>8.0399999999999991</v>
      </c>
      <c r="K3648" t="s">
        <v>3654</v>
      </c>
      <c r="L3648" t="s">
        <v>7129</v>
      </c>
      <c r="M3648">
        <v>-27.39</v>
      </c>
      <c r="N3648">
        <f t="shared" si="143"/>
        <v>-1</v>
      </c>
      <c r="O3648" t="s">
        <v>50</v>
      </c>
      <c r="P3648" t="s">
        <v>50</v>
      </c>
      <c r="Q3648">
        <v>0.45</v>
      </c>
      <c r="R3648">
        <v>19930712</v>
      </c>
      <c r="S3648" t="str">
        <f>LEFT(R3648,4)</f>
        <v>1993</v>
      </c>
      <c r="T3648" t="str">
        <f>MID(R3648,5,2)</f>
        <v>07</v>
      </c>
      <c r="U3648">
        <v>12.27</v>
      </c>
      <c r="V3648">
        <v>42.79</v>
      </c>
      <c r="W3648">
        <v>6.49</v>
      </c>
      <c r="X3648">
        <v>0.21</v>
      </c>
      <c r="Y3648">
        <v>84.36</v>
      </c>
      <c r="Z3648">
        <v>17.739999999999998</v>
      </c>
      <c r="AA3648">
        <v>9.73</v>
      </c>
      <c r="AB3648">
        <v>3.11</v>
      </c>
      <c r="AC3648">
        <v>28.06</v>
      </c>
      <c r="AD3648">
        <v>6.41</v>
      </c>
      <c r="AE3648">
        <v>7.02</v>
      </c>
      <c r="AF3648">
        <v>7.9</v>
      </c>
      <c r="AG3648">
        <v>6.1</v>
      </c>
      <c r="AH3648">
        <v>4.8099999999999996</v>
      </c>
      <c r="AI3648">
        <v>-0.61</v>
      </c>
      <c r="AJ3648">
        <v>-0.01</v>
      </c>
      <c r="AK3648">
        <v>-0.67</v>
      </c>
      <c r="AL3648">
        <v>-0.26</v>
      </c>
      <c r="AM3648">
        <v>-0.26</v>
      </c>
      <c r="AN3648">
        <v>0.4</v>
      </c>
      <c r="AO3648">
        <v>-9.7799999999999994</v>
      </c>
      <c r="AP3648">
        <v>0.89</v>
      </c>
      <c r="AQ3648">
        <v>0.06</v>
      </c>
      <c r="AR3648">
        <v>72099</v>
      </c>
      <c r="AS3648">
        <v>21.14</v>
      </c>
      <c r="AT3648">
        <v>-9.93</v>
      </c>
      <c r="AU3648">
        <v>-4.28</v>
      </c>
      <c r="AV3648">
        <v>0.38</v>
      </c>
      <c r="AW3648">
        <v>1424</v>
      </c>
      <c r="AX3648">
        <v>600666</v>
      </c>
    </row>
    <row r="3649" spans="1:50" x14ac:dyDescent="0.4">
      <c r="A3649">
        <v>605</v>
      </c>
      <c r="B3649" t="s">
        <v>730</v>
      </c>
      <c r="C3649">
        <v>0.59</v>
      </c>
      <c r="D3649">
        <v>56.73</v>
      </c>
      <c r="E3649" t="s">
        <v>711</v>
      </c>
      <c r="F3649" t="s">
        <v>77</v>
      </c>
      <c r="G3649">
        <v>6.84</v>
      </c>
      <c r="H3649">
        <v>7322</v>
      </c>
      <c r="I3649">
        <v>5035</v>
      </c>
      <c r="J3649">
        <v>2.73</v>
      </c>
      <c r="K3649" t="s">
        <v>731</v>
      </c>
      <c r="L3649" t="s">
        <v>732</v>
      </c>
      <c r="M3649">
        <v>-27.67</v>
      </c>
      <c r="N3649">
        <f t="shared" si="143"/>
        <v>-1</v>
      </c>
      <c r="O3649">
        <v>43.93</v>
      </c>
      <c r="P3649">
        <v>40.340000000000003</v>
      </c>
      <c r="Q3649">
        <v>0.79</v>
      </c>
      <c r="R3649">
        <v>19960913</v>
      </c>
      <c r="S3649" t="str">
        <f>LEFT(R3649,4)</f>
        <v>1996</v>
      </c>
      <c r="T3649" t="str">
        <f>MID(R3649,5,2)</f>
        <v>09</v>
      </c>
      <c r="U3649">
        <v>3.53</v>
      </c>
      <c r="V3649">
        <v>68.92</v>
      </c>
      <c r="W3649">
        <v>21.06</v>
      </c>
      <c r="X3649">
        <v>5.46</v>
      </c>
      <c r="Y3649">
        <v>61.51</v>
      </c>
      <c r="Z3649">
        <v>26.03</v>
      </c>
      <c r="AA3649">
        <v>9.92</v>
      </c>
      <c r="AB3649">
        <v>21.14</v>
      </c>
      <c r="AC3649">
        <v>28.7</v>
      </c>
      <c r="AD3649">
        <v>10.25</v>
      </c>
      <c r="AE3649">
        <v>6.29</v>
      </c>
      <c r="AF3649">
        <v>12.11</v>
      </c>
      <c r="AG3649">
        <v>11.55</v>
      </c>
      <c r="AH3649">
        <v>8.07</v>
      </c>
      <c r="AI3649">
        <v>0.61</v>
      </c>
      <c r="AJ3649">
        <v>-0.02</v>
      </c>
      <c r="AK3649">
        <v>0.6</v>
      </c>
      <c r="AL3649">
        <v>0.37</v>
      </c>
      <c r="AM3649">
        <v>0.32</v>
      </c>
      <c r="AN3649">
        <v>0.27</v>
      </c>
      <c r="AO3649">
        <v>4.9000000000000004</v>
      </c>
      <c r="AP3649">
        <v>0.49</v>
      </c>
      <c r="AQ3649">
        <v>-0.79</v>
      </c>
      <c r="AR3649">
        <v>22157</v>
      </c>
      <c r="AS3649">
        <v>30.15</v>
      </c>
      <c r="AT3649">
        <v>5.28</v>
      </c>
      <c r="AU3649">
        <v>2.76</v>
      </c>
      <c r="AV3649">
        <v>0.15</v>
      </c>
      <c r="AW3649">
        <v>1315</v>
      </c>
      <c r="AX3649">
        <v>605</v>
      </c>
    </row>
    <row r="3650" spans="1:50" x14ac:dyDescent="0.4">
      <c r="A3650">
        <v>603185</v>
      </c>
      <c r="B3650" t="s">
        <v>8278</v>
      </c>
      <c r="C3650">
        <v>-0.87</v>
      </c>
      <c r="D3650">
        <v>21.95</v>
      </c>
      <c r="E3650" t="s">
        <v>375</v>
      </c>
      <c r="F3650" t="s">
        <v>161</v>
      </c>
      <c r="G3650">
        <v>25.12</v>
      </c>
      <c r="H3650">
        <v>14650</v>
      </c>
      <c r="I3650">
        <v>9730</v>
      </c>
      <c r="J3650">
        <v>0.45</v>
      </c>
      <c r="K3650" t="s">
        <v>3558</v>
      </c>
      <c r="L3650" t="s">
        <v>1669</v>
      </c>
      <c r="M3650">
        <v>-27.91</v>
      </c>
      <c r="N3650">
        <f t="shared" si="143"/>
        <v>-1</v>
      </c>
      <c r="O3650">
        <v>24.76</v>
      </c>
      <c r="P3650">
        <v>22.14</v>
      </c>
      <c r="Q3650">
        <v>1.93</v>
      </c>
      <c r="R3650">
        <v>20181228</v>
      </c>
      <c r="S3650" t="str">
        <f>LEFT(R3650,4)</f>
        <v>2018</v>
      </c>
      <c r="T3650" t="str">
        <f>MID(R3650,5,2)</f>
        <v>12</v>
      </c>
      <c r="U3650">
        <v>1.76</v>
      </c>
      <c r="V3650">
        <v>25.39</v>
      </c>
      <c r="W3650">
        <v>16.739999999999998</v>
      </c>
      <c r="X3650">
        <v>0</v>
      </c>
      <c r="Y3650">
        <v>34.08</v>
      </c>
      <c r="Z3650">
        <v>17.61</v>
      </c>
      <c r="AA3650">
        <v>2.78</v>
      </c>
      <c r="AB3650">
        <v>0.51</v>
      </c>
      <c r="AC3650">
        <v>8.4499999999999993</v>
      </c>
      <c r="AD3650">
        <v>3.16</v>
      </c>
      <c r="AE3650">
        <v>4.22</v>
      </c>
      <c r="AF3650">
        <v>8.7200000000000006</v>
      </c>
      <c r="AG3650">
        <v>4.66</v>
      </c>
      <c r="AH3650">
        <v>2.48</v>
      </c>
      <c r="AI3650">
        <v>1.8</v>
      </c>
      <c r="AJ3650">
        <v>0.19</v>
      </c>
      <c r="AK3650">
        <v>1.8</v>
      </c>
      <c r="AL3650">
        <v>1.52</v>
      </c>
      <c r="AM3650">
        <v>1.52</v>
      </c>
      <c r="AN3650">
        <v>1.29</v>
      </c>
      <c r="AO3650">
        <v>5.64</v>
      </c>
      <c r="AP3650">
        <v>-0.79</v>
      </c>
      <c r="AQ3650">
        <v>-7.81</v>
      </c>
      <c r="AR3650">
        <v>19278</v>
      </c>
      <c r="AS3650">
        <v>46.73</v>
      </c>
      <c r="AT3650">
        <v>38.56</v>
      </c>
      <c r="AU3650">
        <v>32.56</v>
      </c>
      <c r="AV3650">
        <v>0.2</v>
      </c>
      <c r="AW3650">
        <v>391</v>
      </c>
      <c r="AX3650">
        <v>603185</v>
      </c>
    </row>
    <row r="3651" spans="1:50" x14ac:dyDescent="0.4">
      <c r="A3651">
        <v>300732</v>
      </c>
      <c r="B3651" t="s">
        <v>5867</v>
      </c>
      <c r="C3651">
        <v>0.53</v>
      </c>
      <c r="D3651">
        <v>16.16</v>
      </c>
      <c r="E3651" t="s">
        <v>85</v>
      </c>
      <c r="F3651" t="s">
        <v>341</v>
      </c>
      <c r="G3651">
        <v>17.09</v>
      </c>
      <c r="H3651">
        <v>4519</v>
      </c>
      <c r="I3651">
        <v>5583</v>
      </c>
      <c r="J3651">
        <v>1.18</v>
      </c>
      <c r="K3651" t="s">
        <v>5868</v>
      </c>
      <c r="L3651" t="s">
        <v>5869</v>
      </c>
      <c r="M3651">
        <v>-27.94</v>
      </c>
      <c r="N3651">
        <f t="shared" si="143"/>
        <v>-1</v>
      </c>
      <c r="O3651">
        <v>11.79</v>
      </c>
      <c r="P3651">
        <v>10.9</v>
      </c>
      <c r="Q3651">
        <v>1.01</v>
      </c>
      <c r="R3651">
        <v>20171212</v>
      </c>
      <c r="S3651" t="str">
        <f>LEFT(R3651,4)</f>
        <v>2017</v>
      </c>
      <c r="T3651" t="str">
        <f>MID(R3651,5,2)</f>
        <v>12</v>
      </c>
      <c r="U3651">
        <v>1.92</v>
      </c>
      <c r="V3651">
        <v>38.17</v>
      </c>
      <c r="W3651">
        <v>22.05</v>
      </c>
      <c r="X3651">
        <v>0.85</v>
      </c>
      <c r="Y3651">
        <v>40.020000000000003</v>
      </c>
      <c r="Z3651">
        <v>28.93</v>
      </c>
      <c r="AA3651">
        <v>3.1</v>
      </c>
      <c r="AB3651">
        <v>0.88</v>
      </c>
      <c r="AC3651">
        <v>10.27</v>
      </c>
      <c r="AD3651">
        <v>4.76</v>
      </c>
      <c r="AE3651">
        <v>15.5</v>
      </c>
      <c r="AF3651">
        <v>11.75</v>
      </c>
      <c r="AG3651">
        <v>8.5</v>
      </c>
      <c r="AH3651">
        <v>4.74</v>
      </c>
      <c r="AI3651">
        <v>1.83</v>
      </c>
      <c r="AJ3651">
        <v>0.08</v>
      </c>
      <c r="AK3651">
        <v>1.84</v>
      </c>
      <c r="AL3651">
        <v>1.54</v>
      </c>
      <c r="AM3651">
        <v>1.53</v>
      </c>
      <c r="AN3651">
        <v>1.42</v>
      </c>
      <c r="AO3651">
        <v>7.72</v>
      </c>
      <c r="AP3651">
        <v>0.82</v>
      </c>
      <c r="AQ3651">
        <v>-3.07</v>
      </c>
      <c r="AR3651">
        <v>15569</v>
      </c>
      <c r="AS3651">
        <v>44.19</v>
      </c>
      <c r="AT3651">
        <v>21.52</v>
      </c>
      <c r="AU3651">
        <v>17.96</v>
      </c>
      <c r="AV3651">
        <v>0.52</v>
      </c>
      <c r="AW3651">
        <v>1867</v>
      </c>
      <c r="AX3651">
        <v>300732</v>
      </c>
    </row>
    <row r="3652" spans="1:50" x14ac:dyDescent="0.4">
      <c r="A3652">
        <v>603629</v>
      </c>
      <c r="B3652" t="s">
        <v>8609</v>
      </c>
      <c r="C3652">
        <v>-1.32</v>
      </c>
      <c r="D3652">
        <v>41.36</v>
      </c>
      <c r="E3652" t="s">
        <v>115</v>
      </c>
      <c r="F3652" t="s">
        <v>161</v>
      </c>
      <c r="G3652">
        <v>27.77</v>
      </c>
      <c r="H3652">
        <v>10031</v>
      </c>
      <c r="I3652">
        <v>5327</v>
      </c>
      <c r="J3652">
        <v>0.3</v>
      </c>
      <c r="K3652" t="s">
        <v>5907</v>
      </c>
      <c r="L3652" t="s">
        <v>2627</v>
      </c>
      <c r="M3652">
        <v>-28</v>
      </c>
      <c r="N3652">
        <f t="shared" si="143"/>
        <v>-1</v>
      </c>
      <c r="O3652">
        <v>37</v>
      </c>
      <c r="P3652">
        <v>29.93</v>
      </c>
      <c r="Q3652">
        <v>1.51</v>
      </c>
      <c r="R3652">
        <v>20181224</v>
      </c>
      <c r="S3652" t="str">
        <f>LEFT(R3652,4)</f>
        <v>2018</v>
      </c>
      <c r="T3652" t="str">
        <f>MID(R3652,5,2)</f>
        <v>12</v>
      </c>
      <c r="U3652">
        <v>1</v>
      </c>
      <c r="V3652">
        <v>17.559999999999999</v>
      </c>
      <c r="W3652">
        <v>9.69</v>
      </c>
      <c r="X3652">
        <v>0</v>
      </c>
      <c r="Y3652">
        <v>44.81</v>
      </c>
      <c r="Z3652">
        <v>13.73</v>
      </c>
      <c r="AA3652">
        <v>2.7</v>
      </c>
      <c r="AB3652">
        <v>0.61</v>
      </c>
      <c r="AC3652">
        <v>7.84</v>
      </c>
      <c r="AD3652">
        <v>3.81</v>
      </c>
      <c r="AE3652">
        <v>3.22</v>
      </c>
      <c r="AF3652">
        <v>6.41</v>
      </c>
      <c r="AG3652">
        <v>10.49</v>
      </c>
      <c r="AH3652">
        <v>8.4700000000000006</v>
      </c>
      <c r="AI3652">
        <v>0.59</v>
      </c>
      <c r="AJ3652">
        <v>0</v>
      </c>
      <c r="AK3652">
        <v>0.59</v>
      </c>
      <c r="AL3652">
        <v>0.5</v>
      </c>
      <c r="AM3652">
        <v>0.5</v>
      </c>
      <c r="AN3652">
        <v>0.43</v>
      </c>
      <c r="AO3652">
        <v>2.06</v>
      </c>
      <c r="AP3652">
        <v>-0.1</v>
      </c>
      <c r="AQ3652">
        <v>-2.4900000000000002</v>
      </c>
      <c r="AR3652">
        <v>12749</v>
      </c>
      <c r="AS3652">
        <v>19.190000000000001</v>
      </c>
      <c r="AT3652">
        <v>5.6</v>
      </c>
      <c r="AU3652">
        <v>4.78</v>
      </c>
      <c r="AV3652">
        <v>0.37</v>
      </c>
      <c r="AW3652">
        <v>3116</v>
      </c>
      <c r="AX3652">
        <v>603629</v>
      </c>
    </row>
    <row r="3653" spans="1:50" x14ac:dyDescent="0.4">
      <c r="A3653">
        <v>600965</v>
      </c>
      <c r="B3653" t="s">
        <v>7587</v>
      </c>
      <c r="C3653">
        <v>1.87</v>
      </c>
      <c r="D3653">
        <v>27.16</v>
      </c>
      <c r="E3653" t="s">
        <v>228</v>
      </c>
      <c r="F3653" t="s">
        <v>318</v>
      </c>
      <c r="G3653">
        <v>7.07</v>
      </c>
      <c r="H3653">
        <v>19773</v>
      </c>
      <c r="I3653">
        <v>23627</v>
      </c>
      <c r="J3653">
        <v>8.19</v>
      </c>
      <c r="K3653" t="s">
        <v>7588</v>
      </c>
      <c r="L3653" t="s">
        <v>7588</v>
      </c>
      <c r="M3653">
        <v>-28.05</v>
      </c>
      <c r="N3653">
        <f t="shared" si="143"/>
        <v>-1</v>
      </c>
      <c r="O3653">
        <v>32.950000000000003</v>
      </c>
      <c r="P3653">
        <v>36.14</v>
      </c>
      <c r="Q3653">
        <v>0.99</v>
      </c>
      <c r="R3653">
        <v>20040713</v>
      </c>
      <c r="S3653" t="str">
        <f>LEFT(R3653,4)</f>
        <v>2004</v>
      </c>
      <c r="T3653" t="str">
        <f>MID(R3653,5,2)</f>
        <v>07</v>
      </c>
      <c r="U3653">
        <v>8.19</v>
      </c>
      <c r="V3653">
        <v>27.3</v>
      </c>
      <c r="W3653">
        <v>20.2</v>
      </c>
      <c r="X3653">
        <v>1.24</v>
      </c>
      <c r="Y3653">
        <v>21.44</v>
      </c>
      <c r="Z3653">
        <v>20.260000000000002</v>
      </c>
      <c r="AA3653">
        <v>4.4400000000000004</v>
      </c>
      <c r="AB3653">
        <v>0.31</v>
      </c>
      <c r="AC3653">
        <v>5.42</v>
      </c>
      <c r="AD3653">
        <v>6.61</v>
      </c>
      <c r="AE3653">
        <v>1.62</v>
      </c>
      <c r="AF3653">
        <v>2.98</v>
      </c>
      <c r="AG3653">
        <v>11.22</v>
      </c>
      <c r="AH3653">
        <v>7.43</v>
      </c>
      <c r="AI3653">
        <v>1.71</v>
      </c>
      <c r="AJ3653">
        <v>-0.02</v>
      </c>
      <c r="AK3653">
        <v>2.0499999999999998</v>
      </c>
      <c r="AL3653">
        <v>1.64</v>
      </c>
      <c r="AM3653">
        <v>1.6</v>
      </c>
      <c r="AN3653">
        <v>1.34</v>
      </c>
      <c r="AO3653">
        <v>8.17</v>
      </c>
      <c r="AP3653">
        <v>1.2</v>
      </c>
      <c r="AQ3653">
        <v>0.14000000000000001</v>
      </c>
      <c r="AR3653">
        <v>23158</v>
      </c>
      <c r="AS3653">
        <v>33.75</v>
      </c>
      <c r="AT3653">
        <v>15.23</v>
      </c>
      <c r="AU3653">
        <v>14.26</v>
      </c>
      <c r="AV3653">
        <v>0</v>
      </c>
      <c r="AW3653">
        <v>3401</v>
      </c>
      <c r="AX3653">
        <v>600965</v>
      </c>
    </row>
    <row r="3654" spans="1:50" x14ac:dyDescent="0.4">
      <c r="A3654">
        <v>2700</v>
      </c>
      <c r="B3654" t="s">
        <v>3610</v>
      </c>
      <c r="C3654">
        <v>0.28000000000000003</v>
      </c>
      <c r="D3654">
        <v>39.08</v>
      </c>
      <c r="E3654" t="s">
        <v>361</v>
      </c>
      <c r="F3654" t="s">
        <v>322</v>
      </c>
      <c r="G3654">
        <v>7.09</v>
      </c>
      <c r="H3654">
        <v>18238</v>
      </c>
      <c r="I3654">
        <v>16574</v>
      </c>
      <c r="J3654">
        <v>3.13</v>
      </c>
      <c r="K3654" t="s">
        <v>2463</v>
      </c>
      <c r="L3654" t="s">
        <v>3611</v>
      </c>
      <c r="M3654">
        <v>-28.06</v>
      </c>
      <c r="N3654">
        <f t="shared" si="143"/>
        <v>-1</v>
      </c>
      <c r="O3654">
        <v>36.869999999999997</v>
      </c>
      <c r="P3654">
        <v>42.99</v>
      </c>
      <c r="Q3654">
        <v>0.75</v>
      </c>
      <c r="R3654">
        <v>20120921</v>
      </c>
      <c r="S3654" t="str">
        <f>LEFT(R3654,4)</f>
        <v>2012</v>
      </c>
      <c r="T3654" t="str">
        <f>MID(R3654,5,2)</f>
        <v>09</v>
      </c>
      <c r="U3654">
        <v>4.22</v>
      </c>
      <c r="V3654">
        <v>12.86</v>
      </c>
      <c r="W3654">
        <v>10.62</v>
      </c>
      <c r="X3654">
        <v>0.55000000000000004</v>
      </c>
      <c r="Y3654">
        <v>13.11</v>
      </c>
      <c r="Z3654">
        <v>7.5</v>
      </c>
      <c r="AA3654">
        <v>3.57</v>
      </c>
      <c r="AB3654">
        <v>0.62</v>
      </c>
      <c r="AC3654">
        <v>1.69</v>
      </c>
      <c r="AD3654">
        <v>0.36</v>
      </c>
      <c r="AE3654">
        <v>0.4</v>
      </c>
      <c r="AF3654">
        <v>0.23</v>
      </c>
      <c r="AG3654">
        <v>3.62</v>
      </c>
      <c r="AH3654">
        <v>2.5299999999999998</v>
      </c>
      <c r="AI3654">
        <v>0.67</v>
      </c>
      <c r="AJ3654">
        <v>0</v>
      </c>
      <c r="AK3654">
        <v>0.67</v>
      </c>
      <c r="AL3654">
        <v>0.56000000000000005</v>
      </c>
      <c r="AM3654">
        <v>0.57999999999999996</v>
      </c>
      <c r="AN3654">
        <v>0.56999999999999995</v>
      </c>
      <c r="AO3654">
        <v>5.47</v>
      </c>
      <c r="AP3654">
        <v>0.59</v>
      </c>
      <c r="AQ3654">
        <v>-0.06</v>
      </c>
      <c r="AR3654">
        <v>31869</v>
      </c>
      <c r="AS3654">
        <v>30.02</v>
      </c>
      <c r="AT3654">
        <v>18.37</v>
      </c>
      <c r="AU3654">
        <v>15.9</v>
      </c>
      <c r="AV3654">
        <v>0.02</v>
      </c>
      <c r="AW3654">
        <v>550</v>
      </c>
      <c r="AX3654">
        <v>2700</v>
      </c>
    </row>
    <row r="3655" spans="1:50" x14ac:dyDescent="0.4">
      <c r="A3655">
        <v>300237</v>
      </c>
      <c r="B3655" t="s">
        <v>4820</v>
      </c>
      <c r="C3655">
        <v>0.77</v>
      </c>
      <c r="D3655">
        <v>21.97</v>
      </c>
      <c r="E3655" t="s">
        <v>85</v>
      </c>
      <c r="F3655" t="s">
        <v>337</v>
      </c>
      <c r="G3655">
        <v>2.6</v>
      </c>
      <c r="H3655">
        <v>95774</v>
      </c>
      <c r="I3655">
        <v>117699</v>
      </c>
      <c r="J3655">
        <v>14.4</v>
      </c>
      <c r="K3655" t="s">
        <v>3392</v>
      </c>
      <c r="L3655" t="s">
        <v>4246</v>
      </c>
      <c r="M3655">
        <v>-28.1</v>
      </c>
      <c r="N3655">
        <f t="shared" si="143"/>
        <v>-1</v>
      </c>
      <c r="O3655">
        <v>33.1</v>
      </c>
      <c r="P3655">
        <v>10.19</v>
      </c>
      <c r="Q3655">
        <v>1</v>
      </c>
      <c r="R3655">
        <v>20110629</v>
      </c>
      <c r="S3655" t="str">
        <f>LEFT(R3655,4)</f>
        <v>2011</v>
      </c>
      <c r="T3655" t="str">
        <f>MID(R3655,5,2)</f>
        <v>06</v>
      </c>
      <c r="U3655">
        <v>14.53</v>
      </c>
      <c r="V3655">
        <v>95.28</v>
      </c>
      <c r="W3655">
        <v>35.96</v>
      </c>
      <c r="X3655">
        <v>1.63</v>
      </c>
      <c r="Y3655">
        <v>60.55</v>
      </c>
      <c r="Z3655">
        <v>72.47</v>
      </c>
      <c r="AA3655">
        <v>6.36</v>
      </c>
      <c r="AB3655">
        <v>1.41</v>
      </c>
      <c r="AC3655">
        <v>50.14</v>
      </c>
      <c r="AD3655">
        <v>52.06</v>
      </c>
      <c r="AE3655">
        <v>8.99</v>
      </c>
      <c r="AF3655">
        <v>2.92</v>
      </c>
      <c r="AG3655">
        <v>19.02</v>
      </c>
      <c r="AH3655">
        <v>13.5</v>
      </c>
      <c r="AI3655">
        <v>1.71</v>
      </c>
      <c r="AJ3655">
        <v>0.56000000000000005</v>
      </c>
      <c r="AK3655">
        <v>1.73</v>
      </c>
      <c r="AL3655">
        <v>1.31</v>
      </c>
      <c r="AM3655">
        <v>1.29</v>
      </c>
      <c r="AN3655">
        <v>0.56999999999999995</v>
      </c>
      <c r="AO3655">
        <v>18.170000000000002</v>
      </c>
      <c r="AP3655">
        <v>0.63</v>
      </c>
      <c r="AQ3655">
        <v>-0.87</v>
      </c>
      <c r="AR3655">
        <v>29135</v>
      </c>
      <c r="AS3655">
        <v>29.01</v>
      </c>
      <c r="AT3655">
        <v>8.99</v>
      </c>
      <c r="AU3655">
        <v>6.81</v>
      </c>
      <c r="AV3655">
        <v>1.0900000000000001</v>
      </c>
      <c r="AW3655">
        <v>2684</v>
      </c>
      <c r="AX3655">
        <v>300237</v>
      </c>
    </row>
    <row r="3656" spans="1:50" x14ac:dyDescent="0.4">
      <c r="A3656">
        <v>2640</v>
      </c>
      <c r="B3656" t="s">
        <v>3457</v>
      </c>
      <c r="C3656">
        <v>2.25</v>
      </c>
      <c r="D3656">
        <v>12.83</v>
      </c>
      <c r="E3656" t="s">
        <v>735</v>
      </c>
      <c r="F3656" t="s">
        <v>353</v>
      </c>
      <c r="G3656">
        <v>7.61</v>
      </c>
      <c r="H3656">
        <v>212193</v>
      </c>
      <c r="I3656">
        <v>247664</v>
      </c>
      <c r="J3656">
        <v>11.22</v>
      </c>
      <c r="K3656" t="s">
        <v>3458</v>
      </c>
      <c r="L3656" t="s">
        <v>1759</v>
      </c>
      <c r="M3656">
        <v>-28.22</v>
      </c>
      <c r="N3656">
        <f t="shared" si="143"/>
        <v>-1</v>
      </c>
      <c r="O3656">
        <v>24.17</v>
      </c>
      <c r="P3656">
        <v>19.309999999999999</v>
      </c>
      <c r="Q3656">
        <v>1.35</v>
      </c>
      <c r="R3656">
        <v>20111208</v>
      </c>
      <c r="S3656" t="str">
        <f>LEFT(R3656,4)</f>
        <v>2011</v>
      </c>
      <c r="T3656" t="str">
        <f>MID(R3656,5,2)</f>
        <v>12</v>
      </c>
      <c r="U3656">
        <v>15.58</v>
      </c>
      <c r="V3656">
        <v>130.49</v>
      </c>
      <c r="W3656">
        <v>80.459999999999994</v>
      </c>
      <c r="X3656">
        <v>-0.13</v>
      </c>
      <c r="Y3656">
        <v>38.44</v>
      </c>
      <c r="Z3656">
        <v>94.15</v>
      </c>
      <c r="AA3656">
        <v>4.1900000000000004</v>
      </c>
      <c r="AB3656">
        <v>2.7</v>
      </c>
      <c r="AC3656">
        <v>41.68</v>
      </c>
      <c r="AD3656">
        <v>50.52</v>
      </c>
      <c r="AE3656">
        <v>17.78</v>
      </c>
      <c r="AF3656">
        <v>38.299999999999997</v>
      </c>
      <c r="AG3656">
        <v>139.72999999999999</v>
      </c>
      <c r="AH3656">
        <v>84.26</v>
      </c>
      <c r="AI3656">
        <v>8.3000000000000007</v>
      </c>
      <c r="AJ3656">
        <v>-0.08</v>
      </c>
      <c r="AK3656">
        <v>8.6300000000000008</v>
      </c>
      <c r="AL3656">
        <v>6.89</v>
      </c>
      <c r="AM3656">
        <v>7.03</v>
      </c>
      <c r="AN3656">
        <v>6.76</v>
      </c>
      <c r="AO3656">
        <v>25.42</v>
      </c>
      <c r="AP3656">
        <v>0.38</v>
      </c>
      <c r="AQ3656">
        <v>3.45</v>
      </c>
      <c r="AR3656">
        <v>49363</v>
      </c>
      <c r="AS3656">
        <v>39.700000000000003</v>
      </c>
      <c r="AT3656">
        <v>5.94</v>
      </c>
      <c r="AU3656">
        <v>5.03</v>
      </c>
      <c r="AV3656">
        <v>0.55000000000000004</v>
      </c>
      <c r="AW3656">
        <v>6641</v>
      </c>
      <c r="AX3656">
        <v>2640</v>
      </c>
    </row>
    <row r="3657" spans="1:50" x14ac:dyDescent="0.4">
      <c r="A3657">
        <v>2776</v>
      </c>
      <c r="B3657" t="s">
        <v>3789</v>
      </c>
      <c r="C3657">
        <v>0.39</v>
      </c>
      <c r="D3657">
        <v>28.56</v>
      </c>
      <c r="E3657" t="s">
        <v>1605</v>
      </c>
      <c r="F3657" t="s">
        <v>283</v>
      </c>
      <c r="G3657">
        <v>7.72</v>
      </c>
      <c r="H3657">
        <v>154995</v>
      </c>
      <c r="I3657">
        <v>164655</v>
      </c>
      <c r="J3657">
        <v>3.39</v>
      </c>
      <c r="K3657" t="s">
        <v>3268</v>
      </c>
      <c r="L3657" t="s">
        <v>3790</v>
      </c>
      <c r="M3657">
        <v>-28.53</v>
      </c>
      <c r="N3657">
        <f t="shared" si="143"/>
        <v>-1</v>
      </c>
      <c r="O3657">
        <v>22.75</v>
      </c>
      <c r="P3657">
        <v>21.52</v>
      </c>
      <c r="Q3657">
        <v>1.02</v>
      </c>
      <c r="R3657">
        <v>20150626</v>
      </c>
      <c r="S3657" t="str">
        <f>LEFT(R3657,4)</f>
        <v>2015</v>
      </c>
      <c r="T3657" t="str">
        <f>MID(R3657,5,2)</f>
        <v>06</v>
      </c>
      <c r="U3657">
        <v>5.38</v>
      </c>
      <c r="V3657">
        <v>30.7</v>
      </c>
      <c r="W3657">
        <v>23.91</v>
      </c>
      <c r="X3657">
        <v>-0.01</v>
      </c>
      <c r="Y3657">
        <v>22.16</v>
      </c>
      <c r="Z3657">
        <v>21.28</v>
      </c>
      <c r="AA3657">
        <v>1.47</v>
      </c>
      <c r="AB3657">
        <v>1.72</v>
      </c>
      <c r="AC3657">
        <v>6.37</v>
      </c>
      <c r="AD3657">
        <v>0.56999999999999995</v>
      </c>
      <c r="AE3657">
        <v>2.09</v>
      </c>
      <c r="AF3657">
        <v>11.28</v>
      </c>
      <c r="AG3657">
        <v>7.03</v>
      </c>
      <c r="AH3657">
        <v>4.88</v>
      </c>
      <c r="AI3657">
        <v>1.22</v>
      </c>
      <c r="AJ3657">
        <v>0.14000000000000001</v>
      </c>
      <c r="AK3657">
        <v>1.22</v>
      </c>
      <c r="AL3657">
        <v>1.0900000000000001</v>
      </c>
      <c r="AM3657">
        <v>1.0900000000000001</v>
      </c>
      <c r="AN3657">
        <v>0.9</v>
      </c>
      <c r="AO3657">
        <v>6.24</v>
      </c>
      <c r="AP3657">
        <v>0.79</v>
      </c>
      <c r="AQ3657">
        <v>-0.53</v>
      </c>
      <c r="AR3657">
        <v>22742</v>
      </c>
      <c r="AS3657">
        <v>30.48</v>
      </c>
      <c r="AT3657">
        <v>17.38</v>
      </c>
      <c r="AU3657">
        <v>15.48</v>
      </c>
      <c r="AV3657">
        <v>0.18</v>
      </c>
      <c r="AW3657">
        <v>1119</v>
      </c>
      <c r="AX3657">
        <v>2776</v>
      </c>
    </row>
    <row r="3658" spans="1:50" x14ac:dyDescent="0.4">
      <c r="A3658">
        <v>2921</v>
      </c>
      <c r="B3658" t="s">
        <v>4122</v>
      </c>
      <c r="C3658">
        <v>0.33</v>
      </c>
      <c r="D3658">
        <v>32.630000000000003</v>
      </c>
      <c r="E3658" t="s">
        <v>145</v>
      </c>
      <c r="F3658" t="s">
        <v>337</v>
      </c>
      <c r="G3658">
        <v>18.350000000000001</v>
      </c>
      <c r="H3658">
        <v>2810</v>
      </c>
      <c r="I3658">
        <v>3565</v>
      </c>
      <c r="J3658">
        <v>0.48</v>
      </c>
      <c r="K3658" t="s">
        <v>4123</v>
      </c>
      <c r="L3658" t="s">
        <v>1124</v>
      </c>
      <c r="M3658">
        <v>-28.53</v>
      </c>
      <c r="N3658">
        <f t="shared" si="143"/>
        <v>-1</v>
      </c>
      <c r="O3658">
        <v>37.4</v>
      </c>
      <c r="P3658">
        <v>32.67</v>
      </c>
      <c r="Q3658">
        <v>1.05</v>
      </c>
      <c r="R3658">
        <v>20171227</v>
      </c>
      <c r="S3658" t="str">
        <f>LEFT(R3658,4)</f>
        <v>2017</v>
      </c>
      <c r="T3658" t="str">
        <f>MID(R3658,5,2)</f>
        <v>12</v>
      </c>
      <c r="U3658">
        <v>0.8</v>
      </c>
      <c r="V3658">
        <v>11.65</v>
      </c>
      <c r="W3658">
        <v>6.77</v>
      </c>
      <c r="X3658">
        <v>0.01</v>
      </c>
      <c r="Y3658">
        <v>41.82</v>
      </c>
      <c r="Z3658">
        <v>5.44</v>
      </c>
      <c r="AA3658">
        <v>4.4000000000000004</v>
      </c>
      <c r="AB3658">
        <v>0.7</v>
      </c>
      <c r="AC3658">
        <v>3.8</v>
      </c>
      <c r="AD3658">
        <v>2.41</v>
      </c>
      <c r="AE3658">
        <v>1.5</v>
      </c>
      <c r="AF3658">
        <v>4.2</v>
      </c>
      <c r="AG3658">
        <v>5.35</v>
      </c>
      <c r="AH3658">
        <v>4.05</v>
      </c>
      <c r="AI3658">
        <v>0.38</v>
      </c>
      <c r="AJ3658">
        <v>0</v>
      </c>
      <c r="AK3658">
        <v>0.38</v>
      </c>
      <c r="AL3658">
        <v>0.33</v>
      </c>
      <c r="AM3658">
        <v>0.34</v>
      </c>
      <c r="AN3658">
        <v>0.26</v>
      </c>
      <c r="AO3658">
        <v>1.81</v>
      </c>
      <c r="AP3658">
        <v>0.15</v>
      </c>
      <c r="AQ3658">
        <v>0.01</v>
      </c>
      <c r="AR3658">
        <v>11518</v>
      </c>
      <c r="AS3658">
        <v>24.29</v>
      </c>
      <c r="AT3658">
        <v>7.09</v>
      </c>
      <c r="AU3658">
        <v>6.31</v>
      </c>
      <c r="AV3658">
        <v>0.15</v>
      </c>
      <c r="AW3658">
        <v>1799</v>
      </c>
      <c r="AX3658">
        <v>2921</v>
      </c>
    </row>
    <row r="3659" spans="1:50" x14ac:dyDescent="0.4">
      <c r="A3659">
        <v>603616</v>
      </c>
      <c r="B3659" t="s">
        <v>8599</v>
      </c>
      <c r="C3659">
        <v>0.98</v>
      </c>
      <c r="D3659">
        <v>1395.12</v>
      </c>
      <c r="E3659" t="s">
        <v>123</v>
      </c>
      <c r="F3659" t="s">
        <v>77</v>
      </c>
      <c r="G3659">
        <v>8.1999999999999993</v>
      </c>
      <c r="H3659">
        <v>12274</v>
      </c>
      <c r="I3659">
        <v>11788</v>
      </c>
      <c r="J3659">
        <v>2.93</v>
      </c>
      <c r="K3659" t="s">
        <v>4705</v>
      </c>
      <c r="L3659" t="s">
        <v>4705</v>
      </c>
      <c r="M3659">
        <v>-28.58</v>
      </c>
      <c r="N3659">
        <f t="shared" si="143"/>
        <v>-1</v>
      </c>
      <c r="O3659">
        <v>348.88</v>
      </c>
      <c r="P3659">
        <v>187.34</v>
      </c>
      <c r="Q3659">
        <v>1.36</v>
      </c>
      <c r="R3659">
        <v>20150611</v>
      </c>
      <c r="S3659" t="str">
        <f>LEFT(R3659,4)</f>
        <v>2015</v>
      </c>
      <c r="T3659" t="str">
        <f>MID(R3659,5,2)</f>
        <v>06</v>
      </c>
      <c r="U3659">
        <v>2.93</v>
      </c>
      <c r="V3659">
        <v>24.37</v>
      </c>
      <c r="W3659">
        <v>7.86</v>
      </c>
      <c r="X3659">
        <v>0.28999999999999998</v>
      </c>
      <c r="Y3659">
        <v>66.58</v>
      </c>
      <c r="Z3659">
        <v>13.82</v>
      </c>
      <c r="AA3659">
        <v>3.33</v>
      </c>
      <c r="AB3659">
        <v>1.26</v>
      </c>
      <c r="AC3659">
        <v>12.96</v>
      </c>
      <c r="AD3659">
        <v>3</v>
      </c>
      <c r="AE3659">
        <v>8.75</v>
      </c>
      <c r="AF3659">
        <v>2.5299999999999998</v>
      </c>
      <c r="AG3659">
        <v>5.76</v>
      </c>
      <c r="AH3659">
        <v>4.4000000000000004</v>
      </c>
      <c r="AI3659">
        <v>0.1</v>
      </c>
      <c r="AJ3659">
        <v>0</v>
      </c>
      <c r="AK3659">
        <v>0.06</v>
      </c>
      <c r="AL3659">
        <v>0.08</v>
      </c>
      <c r="AM3659">
        <v>0.01</v>
      </c>
      <c r="AN3659">
        <v>0.02</v>
      </c>
      <c r="AO3659">
        <v>2.04</v>
      </c>
      <c r="AP3659">
        <v>-0.44</v>
      </c>
      <c r="AQ3659">
        <v>-0.42</v>
      </c>
      <c r="AR3659">
        <v>31802</v>
      </c>
      <c r="AS3659">
        <v>23.56</v>
      </c>
      <c r="AT3659">
        <v>1.69</v>
      </c>
      <c r="AU3659">
        <v>0.23</v>
      </c>
      <c r="AV3659">
        <v>0.03</v>
      </c>
      <c r="AW3659">
        <v>1064</v>
      </c>
      <c r="AX3659">
        <v>603616</v>
      </c>
    </row>
    <row r="3660" spans="1:50" x14ac:dyDescent="0.4">
      <c r="A3660">
        <v>2586</v>
      </c>
      <c r="B3660" t="s">
        <v>3315</v>
      </c>
      <c r="C3660">
        <v>-1.58</v>
      </c>
      <c r="D3660">
        <v>29.86</v>
      </c>
      <c r="E3660" t="s">
        <v>85</v>
      </c>
      <c r="F3660" t="s">
        <v>307</v>
      </c>
      <c r="G3660">
        <v>3.15</v>
      </c>
      <c r="H3660">
        <v>30366</v>
      </c>
      <c r="I3660">
        <v>18053</v>
      </c>
      <c r="J3660">
        <v>7.35</v>
      </c>
      <c r="K3660" t="s">
        <v>3316</v>
      </c>
      <c r="L3660" t="s">
        <v>3317</v>
      </c>
      <c r="M3660">
        <v>-28.6</v>
      </c>
      <c r="N3660">
        <f t="shared" si="143"/>
        <v>-1</v>
      </c>
      <c r="O3660">
        <v>22.76</v>
      </c>
      <c r="P3660">
        <v>14.12</v>
      </c>
      <c r="Q3660">
        <v>0.37</v>
      </c>
      <c r="R3660">
        <v>20110602</v>
      </c>
      <c r="S3660" t="str">
        <f>LEFT(R3660,4)</f>
        <v>2011</v>
      </c>
      <c r="T3660" t="str">
        <f>MID(R3660,5,2)</f>
        <v>06</v>
      </c>
      <c r="U3660">
        <v>11.44</v>
      </c>
      <c r="V3660">
        <v>103.83</v>
      </c>
      <c r="W3660">
        <v>52.71</v>
      </c>
      <c r="X3660">
        <v>2.2200000000000002</v>
      </c>
      <c r="Y3660">
        <v>47.1</v>
      </c>
      <c r="Z3660">
        <v>48.3</v>
      </c>
      <c r="AA3660">
        <v>3.36</v>
      </c>
      <c r="AB3660">
        <v>0.92</v>
      </c>
      <c r="AC3660">
        <v>40.18</v>
      </c>
      <c r="AD3660">
        <v>2.63</v>
      </c>
      <c r="AE3660">
        <v>20.22</v>
      </c>
      <c r="AF3660">
        <v>33.340000000000003</v>
      </c>
      <c r="AG3660">
        <v>21.68</v>
      </c>
      <c r="AH3660">
        <v>18.86</v>
      </c>
      <c r="AI3660">
        <v>1.37</v>
      </c>
      <c r="AJ3660">
        <v>0.44</v>
      </c>
      <c r="AK3660">
        <v>1.38</v>
      </c>
      <c r="AL3660">
        <v>1.07</v>
      </c>
      <c r="AM3660">
        <v>0.9</v>
      </c>
      <c r="AN3660">
        <v>0.35</v>
      </c>
      <c r="AO3660">
        <v>6.61</v>
      </c>
      <c r="AP3660">
        <v>-2.02</v>
      </c>
      <c r="AQ3660">
        <v>-7.39</v>
      </c>
      <c r="AR3660">
        <v>18946</v>
      </c>
      <c r="AS3660">
        <v>13</v>
      </c>
      <c r="AT3660">
        <v>6.32</v>
      </c>
      <c r="AU3660">
        <v>4.1399999999999997</v>
      </c>
      <c r="AV3660">
        <v>0.3</v>
      </c>
      <c r="AW3660">
        <v>1630</v>
      </c>
      <c r="AX3660">
        <v>2586</v>
      </c>
    </row>
    <row r="3661" spans="1:50" x14ac:dyDescent="0.4">
      <c r="A3661">
        <v>603518</v>
      </c>
      <c r="B3661" t="s">
        <v>8513</v>
      </c>
      <c r="C3661">
        <v>0</v>
      </c>
      <c r="D3661">
        <v>44.38</v>
      </c>
      <c r="E3661" t="s">
        <v>1605</v>
      </c>
      <c r="F3661" t="s">
        <v>161</v>
      </c>
      <c r="G3661">
        <v>7.03</v>
      </c>
      <c r="H3661">
        <v>11126</v>
      </c>
      <c r="I3661">
        <v>9986</v>
      </c>
      <c r="J3661">
        <v>2.48</v>
      </c>
      <c r="K3661" t="s">
        <v>2935</v>
      </c>
      <c r="L3661" t="s">
        <v>8514</v>
      </c>
      <c r="M3661">
        <v>-28.65</v>
      </c>
      <c r="N3661">
        <f t="shared" si="143"/>
        <v>-1</v>
      </c>
      <c r="O3661">
        <v>10.75</v>
      </c>
      <c r="P3661">
        <v>6.54</v>
      </c>
      <c r="Q3661">
        <v>1.39</v>
      </c>
      <c r="R3661">
        <v>20141203</v>
      </c>
      <c r="S3661" t="str">
        <f>LEFT(R3661,4)</f>
        <v>2014</v>
      </c>
      <c r="T3661" t="str">
        <f>MID(R3661,5,2)</f>
        <v>12</v>
      </c>
      <c r="U3661">
        <v>2.52</v>
      </c>
      <c r="V3661">
        <v>67.819999999999993</v>
      </c>
      <c r="W3661">
        <v>25.57</v>
      </c>
      <c r="X3661">
        <v>2.67</v>
      </c>
      <c r="Y3661">
        <v>58.35</v>
      </c>
      <c r="Z3661">
        <v>23.35</v>
      </c>
      <c r="AA3661">
        <v>0.92</v>
      </c>
      <c r="AB3661">
        <v>15.51</v>
      </c>
      <c r="AC3661">
        <v>17.02</v>
      </c>
      <c r="AD3661">
        <v>11.47</v>
      </c>
      <c r="AE3661">
        <v>3.7</v>
      </c>
      <c r="AF3661">
        <v>12.1</v>
      </c>
      <c r="AG3661">
        <v>18.87</v>
      </c>
      <c r="AH3661">
        <v>5.9</v>
      </c>
      <c r="AI3661">
        <v>0.39</v>
      </c>
      <c r="AJ3661">
        <v>0</v>
      </c>
      <c r="AK3661">
        <v>0.71</v>
      </c>
      <c r="AL3661">
        <v>0.46</v>
      </c>
      <c r="AM3661">
        <v>0.3</v>
      </c>
      <c r="AN3661">
        <v>0.08</v>
      </c>
      <c r="AO3661">
        <v>9.2200000000000006</v>
      </c>
      <c r="AP3661">
        <v>0.83</v>
      </c>
      <c r="AQ3661">
        <v>-5.49</v>
      </c>
      <c r="AR3661">
        <v>12285</v>
      </c>
      <c r="AS3661">
        <v>68.73</v>
      </c>
      <c r="AT3661">
        <v>2.0699999999999998</v>
      </c>
      <c r="AU3661">
        <v>1.6</v>
      </c>
      <c r="AV3661">
        <v>0.86</v>
      </c>
      <c r="AW3661">
        <v>2466</v>
      </c>
      <c r="AX3661">
        <v>603518</v>
      </c>
    </row>
    <row r="3662" spans="1:50" x14ac:dyDescent="0.4">
      <c r="A3662">
        <v>2896</v>
      </c>
      <c r="B3662" t="s">
        <v>4067</v>
      </c>
      <c r="C3662">
        <v>-2.96</v>
      </c>
      <c r="D3662">
        <v>38.21</v>
      </c>
      <c r="E3662" t="s">
        <v>527</v>
      </c>
      <c r="F3662" t="s">
        <v>307</v>
      </c>
      <c r="G3662">
        <v>22.37</v>
      </c>
      <c r="H3662">
        <v>11320</v>
      </c>
      <c r="I3662">
        <v>6301</v>
      </c>
      <c r="J3662">
        <v>0.34</v>
      </c>
      <c r="K3662" t="s">
        <v>4068</v>
      </c>
      <c r="L3662" t="s">
        <v>4069</v>
      </c>
      <c r="M3662">
        <v>-29.07</v>
      </c>
      <c r="N3662">
        <f t="shared" si="143"/>
        <v>-1</v>
      </c>
      <c r="O3662">
        <v>36.72</v>
      </c>
      <c r="P3662">
        <v>24.13</v>
      </c>
      <c r="Q3662">
        <v>1.02</v>
      </c>
      <c r="R3662">
        <v>20170829</v>
      </c>
      <c r="S3662" t="str">
        <f>LEFT(R3662,4)</f>
        <v>2017</v>
      </c>
      <c r="T3662" t="str">
        <f>MID(R3662,5,2)</f>
        <v>08</v>
      </c>
      <c r="U3662">
        <v>0.8</v>
      </c>
      <c r="V3662">
        <v>9.66</v>
      </c>
      <c r="W3662">
        <v>6.13</v>
      </c>
      <c r="X3662">
        <v>0</v>
      </c>
      <c r="Y3662">
        <v>36.590000000000003</v>
      </c>
      <c r="Z3662">
        <v>4.2</v>
      </c>
      <c r="AA3662">
        <v>4.96</v>
      </c>
      <c r="AB3662">
        <v>0.32</v>
      </c>
      <c r="AC3662">
        <v>3.19</v>
      </c>
      <c r="AD3662">
        <v>2.02</v>
      </c>
      <c r="AE3662">
        <v>1.41</v>
      </c>
      <c r="AF3662">
        <v>3.23</v>
      </c>
      <c r="AG3662">
        <v>4.88</v>
      </c>
      <c r="AH3662">
        <v>3.55</v>
      </c>
      <c r="AI3662">
        <v>0.38</v>
      </c>
      <c r="AJ3662">
        <v>0</v>
      </c>
      <c r="AK3662">
        <v>0.38</v>
      </c>
      <c r="AL3662">
        <v>0.35</v>
      </c>
      <c r="AM3662">
        <v>0.35</v>
      </c>
      <c r="AN3662">
        <v>0.33</v>
      </c>
      <c r="AO3662">
        <v>1.9</v>
      </c>
      <c r="AP3662">
        <v>0.48</v>
      </c>
      <c r="AQ3662">
        <v>-0.79</v>
      </c>
      <c r="AR3662">
        <v>9452</v>
      </c>
      <c r="AS3662">
        <v>27.25</v>
      </c>
      <c r="AT3662">
        <v>7.78</v>
      </c>
      <c r="AU3662">
        <v>7.08</v>
      </c>
      <c r="AV3662">
        <v>0.26</v>
      </c>
      <c r="AW3662">
        <v>1481</v>
      </c>
      <c r="AX3662">
        <v>2896</v>
      </c>
    </row>
    <row r="3663" spans="1:50" x14ac:dyDescent="0.4">
      <c r="A3663">
        <v>300389</v>
      </c>
      <c r="B3663" t="s">
        <v>5161</v>
      </c>
      <c r="C3663">
        <v>-2.06</v>
      </c>
      <c r="D3663">
        <v>20.93</v>
      </c>
      <c r="E3663" t="s">
        <v>1840</v>
      </c>
      <c r="F3663" t="s">
        <v>49</v>
      </c>
      <c r="G3663">
        <v>11.02</v>
      </c>
      <c r="H3663">
        <v>19801</v>
      </c>
      <c r="I3663">
        <v>16646</v>
      </c>
      <c r="J3663">
        <v>1.62</v>
      </c>
      <c r="K3663" t="s">
        <v>5162</v>
      </c>
      <c r="L3663" t="s">
        <v>5163</v>
      </c>
      <c r="M3663">
        <v>-29.24</v>
      </c>
      <c r="N3663">
        <f t="shared" si="143"/>
        <v>-1</v>
      </c>
      <c r="O3663">
        <v>18.52</v>
      </c>
      <c r="P3663">
        <v>14.55</v>
      </c>
      <c r="Q3663">
        <v>1.44</v>
      </c>
      <c r="R3663">
        <v>20140801</v>
      </c>
      <c r="S3663" t="str">
        <f>LEFT(R3663,4)</f>
        <v>2014</v>
      </c>
      <c r="T3663" t="str">
        <f>MID(R3663,5,2)</f>
        <v>08</v>
      </c>
      <c r="U3663">
        <v>3.2</v>
      </c>
      <c r="V3663">
        <v>21.74</v>
      </c>
      <c r="W3663">
        <v>13.57</v>
      </c>
      <c r="X3663">
        <v>-0.03</v>
      </c>
      <c r="Y3663">
        <v>37.69</v>
      </c>
      <c r="Z3663">
        <v>15.87</v>
      </c>
      <c r="AA3663">
        <v>3.57</v>
      </c>
      <c r="AB3663">
        <v>0.35</v>
      </c>
      <c r="AC3663">
        <v>8.11</v>
      </c>
      <c r="AD3663">
        <v>3.86</v>
      </c>
      <c r="AE3663">
        <v>5.56</v>
      </c>
      <c r="AF3663">
        <v>0.99</v>
      </c>
      <c r="AG3663">
        <v>14.67</v>
      </c>
      <c r="AH3663">
        <v>9.82</v>
      </c>
      <c r="AI3663">
        <v>1.37</v>
      </c>
      <c r="AJ3663">
        <v>0.01</v>
      </c>
      <c r="AK3663">
        <v>1.37</v>
      </c>
      <c r="AL3663">
        <v>1.22</v>
      </c>
      <c r="AM3663">
        <v>1.25</v>
      </c>
      <c r="AN3663">
        <v>1.1100000000000001</v>
      </c>
      <c r="AO3663">
        <v>8.4600000000000009</v>
      </c>
      <c r="AP3663">
        <v>1.37</v>
      </c>
      <c r="AQ3663">
        <v>0.08</v>
      </c>
      <c r="AR3663">
        <v>14660</v>
      </c>
      <c r="AS3663">
        <v>33.07</v>
      </c>
      <c r="AT3663">
        <v>9.36</v>
      </c>
      <c r="AU3663">
        <v>8.5500000000000007</v>
      </c>
      <c r="AV3663">
        <v>0.67</v>
      </c>
      <c r="AW3663">
        <v>1925</v>
      </c>
      <c r="AX3663">
        <v>300389</v>
      </c>
    </row>
    <row r="3664" spans="1:50" x14ac:dyDescent="0.4">
      <c r="A3664">
        <v>2662</v>
      </c>
      <c r="B3664" t="s">
        <v>3515</v>
      </c>
      <c r="C3664">
        <v>0</v>
      </c>
      <c r="D3664" t="s">
        <v>50</v>
      </c>
      <c r="E3664" t="s">
        <v>145</v>
      </c>
      <c r="F3664" t="s">
        <v>77</v>
      </c>
      <c r="G3664">
        <v>2.65</v>
      </c>
      <c r="H3664">
        <v>34945</v>
      </c>
      <c r="I3664">
        <v>34157</v>
      </c>
      <c r="J3664">
        <v>14.59</v>
      </c>
      <c r="K3664" t="s">
        <v>2707</v>
      </c>
      <c r="L3664" t="s">
        <v>3516</v>
      </c>
      <c r="M3664">
        <v>-29.6</v>
      </c>
      <c r="N3664">
        <f t="shared" si="143"/>
        <v>-1</v>
      </c>
      <c r="O3664" t="s">
        <v>50</v>
      </c>
      <c r="P3664">
        <v>43.41</v>
      </c>
      <c r="Q3664">
        <v>1.03</v>
      </c>
      <c r="R3664">
        <v>20120309</v>
      </c>
      <c r="S3664" t="str">
        <f>LEFT(R3664,4)</f>
        <v>2012</v>
      </c>
      <c r="T3664" t="str">
        <f>MID(R3664,5,2)</f>
        <v>03</v>
      </c>
      <c r="U3664">
        <v>15</v>
      </c>
      <c r="V3664">
        <v>78.03</v>
      </c>
      <c r="W3664">
        <v>49.47</v>
      </c>
      <c r="X3664">
        <v>0</v>
      </c>
      <c r="Y3664">
        <v>36.6</v>
      </c>
      <c r="Z3664">
        <v>30.08</v>
      </c>
      <c r="AA3664">
        <v>21.89</v>
      </c>
      <c r="AB3664">
        <v>2.2599999999999998</v>
      </c>
      <c r="AC3664">
        <v>28.44</v>
      </c>
      <c r="AD3664">
        <v>10.08</v>
      </c>
      <c r="AE3664">
        <v>5.83</v>
      </c>
      <c r="AF3664">
        <v>16.84</v>
      </c>
      <c r="AG3664">
        <v>26.24</v>
      </c>
      <c r="AH3664">
        <v>22.86</v>
      </c>
      <c r="AI3664">
        <v>-1.65</v>
      </c>
      <c r="AJ3664">
        <v>-0.51</v>
      </c>
      <c r="AK3664">
        <v>-1.44</v>
      </c>
      <c r="AL3664">
        <v>-1.89</v>
      </c>
      <c r="AM3664">
        <v>-1.89</v>
      </c>
      <c r="AN3664">
        <v>-2.09</v>
      </c>
      <c r="AO3664">
        <v>14.14</v>
      </c>
      <c r="AP3664">
        <v>7.57</v>
      </c>
      <c r="AQ3664">
        <v>0.36</v>
      </c>
      <c r="AR3664">
        <v>34887</v>
      </c>
      <c r="AS3664">
        <v>12.87</v>
      </c>
      <c r="AT3664">
        <v>-6.28</v>
      </c>
      <c r="AU3664">
        <v>-7.21</v>
      </c>
      <c r="AV3664">
        <v>0.7</v>
      </c>
      <c r="AW3664">
        <v>10840</v>
      </c>
      <c r="AX3664">
        <v>2662</v>
      </c>
    </row>
    <row r="3665" spans="1:50" x14ac:dyDescent="0.4">
      <c r="A3665">
        <v>600698</v>
      </c>
      <c r="B3665" t="s">
        <v>7186</v>
      </c>
      <c r="C3665">
        <v>0.34</v>
      </c>
      <c r="D3665">
        <v>2003.14</v>
      </c>
      <c r="E3665" t="s">
        <v>145</v>
      </c>
      <c r="F3665" t="s">
        <v>313</v>
      </c>
      <c r="G3665">
        <v>2.92</v>
      </c>
      <c r="H3665">
        <v>33716</v>
      </c>
      <c r="I3665">
        <v>23548</v>
      </c>
      <c r="J3665">
        <v>7.38</v>
      </c>
      <c r="K3665" t="s">
        <v>4004</v>
      </c>
      <c r="L3665" t="s">
        <v>294</v>
      </c>
      <c r="M3665">
        <v>-29.64</v>
      </c>
      <c r="N3665">
        <f t="shared" si="143"/>
        <v>-1</v>
      </c>
      <c r="O3665" t="s">
        <v>50</v>
      </c>
      <c r="P3665" t="s">
        <v>50</v>
      </c>
      <c r="Q3665">
        <v>0</v>
      </c>
      <c r="R3665">
        <v>19931206</v>
      </c>
      <c r="S3665" t="str">
        <f>LEFT(R3665,4)</f>
        <v>1993</v>
      </c>
      <c r="T3665" t="str">
        <f>MID(R3665,5,2)</f>
        <v>12</v>
      </c>
      <c r="U3665">
        <v>10.64</v>
      </c>
      <c r="V3665">
        <v>8.77</v>
      </c>
      <c r="W3665">
        <v>4.9000000000000004</v>
      </c>
      <c r="X3665">
        <v>0</v>
      </c>
      <c r="Y3665">
        <v>44.2</v>
      </c>
      <c r="Z3665">
        <v>5.94</v>
      </c>
      <c r="AA3665">
        <v>1.85</v>
      </c>
      <c r="AB3665">
        <v>0.06</v>
      </c>
      <c r="AC3665">
        <v>3.32</v>
      </c>
      <c r="AD3665">
        <v>1.49</v>
      </c>
      <c r="AE3665">
        <v>1.6</v>
      </c>
      <c r="AF3665">
        <v>3.74</v>
      </c>
      <c r="AG3665">
        <v>3.38</v>
      </c>
      <c r="AH3665">
        <v>2.77</v>
      </c>
      <c r="AI3665">
        <v>0</v>
      </c>
      <c r="AJ3665">
        <v>0.02</v>
      </c>
      <c r="AK3665">
        <v>0.01</v>
      </c>
      <c r="AL3665">
        <v>0.01</v>
      </c>
      <c r="AM3665">
        <v>0.01</v>
      </c>
      <c r="AN3665">
        <v>-0.06</v>
      </c>
      <c r="AO3665">
        <v>-9.4</v>
      </c>
      <c r="AP3665">
        <v>0.18</v>
      </c>
      <c r="AQ3665">
        <v>-2.66</v>
      </c>
      <c r="AR3665">
        <v>103889</v>
      </c>
      <c r="AS3665">
        <v>18.02</v>
      </c>
      <c r="AT3665">
        <v>0.03</v>
      </c>
      <c r="AU3665">
        <v>0.34</v>
      </c>
      <c r="AV3665">
        <v>0.17</v>
      </c>
      <c r="AW3665">
        <v>1310</v>
      </c>
      <c r="AX3665">
        <v>600698</v>
      </c>
    </row>
    <row r="3666" spans="1:50" x14ac:dyDescent="0.4">
      <c r="A3666">
        <v>300410</v>
      </c>
      <c r="B3666" t="s">
        <v>5211</v>
      </c>
      <c r="C3666">
        <v>-0.12</v>
      </c>
      <c r="D3666">
        <v>43.76</v>
      </c>
      <c r="E3666" t="s">
        <v>1556</v>
      </c>
      <c r="F3666" t="s">
        <v>283</v>
      </c>
      <c r="G3666">
        <v>8.1300000000000008</v>
      </c>
      <c r="H3666">
        <v>69113</v>
      </c>
      <c r="I3666">
        <v>45680</v>
      </c>
      <c r="J3666">
        <v>3.57</v>
      </c>
      <c r="K3666" t="s">
        <v>5212</v>
      </c>
      <c r="L3666" t="s">
        <v>654</v>
      </c>
      <c r="M3666">
        <v>-29.88</v>
      </c>
      <c r="N3666">
        <f t="shared" si="143"/>
        <v>-1</v>
      </c>
      <c r="O3666" t="s">
        <v>50</v>
      </c>
      <c r="P3666">
        <v>183.43</v>
      </c>
      <c r="Q3666">
        <v>1.21</v>
      </c>
      <c r="R3666">
        <v>20141231</v>
      </c>
      <c r="S3666" t="str">
        <f>LEFT(R3666,4)</f>
        <v>2014</v>
      </c>
      <c r="T3666" t="str">
        <f>MID(R3666,5,2)</f>
        <v>12</v>
      </c>
      <c r="U3666">
        <v>3.81</v>
      </c>
      <c r="V3666">
        <v>32.24</v>
      </c>
      <c r="W3666">
        <v>19.010000000000002</v>
      </c>
      <c r="X3666">
        <v>0.11</v>
      </c>
      <c r="Y3666">
        <v>40.71</v>
      </c>
      <c r="Z3666">
        <v>17.75</v>
      </c>
      <c r="AA3666">
        <v>3.15</v>
      </c>
      <c r="AB3666">
        <v>0.86</v>
      </c>
      <c r="AC3666">
        <v>11.07</v>
      </c>
      <c r="AD3666">
        <v>4.51</v>
      </c>
      <c r="AE3666">
        <v>10.029999999999999</v>
      </c>
      <c r="AF3666">
        <v>11.89</v>
      </c>
      <c r="AG3666">
        <v>9.14</v>
      </c>
      <c r="AH3666">
        <v>6</v>
      </c>
      <c r="AI3666">
        <v>0.42</v>
      </c>
      <c r="AJ3666">
        <v>1.2</v>
      </c>
      <c r="AK3666">
        <v>0.46</v>
      </c>
      <c r="AL3666">
        <v>0.54</v>
      </c>
      <c r="AM3666">
        <v>0.53</v>
      </c>
      <c r="AN3666">
        <v>0.42</v>
      </c>
      <c r="AO3666">
        <v>4.0199999999999996</v>
      </c>
      <c r="AP3666">
        <v>-0.08</v>
      </c>
      <c r="AQ3666">
        <v>-0.67</v>
      </c>
      <c r="AR3666">
        <v>25925</v>
      </c>
      <c r="AS3666">
        <v>34.299999999999997</v>
      </c>
      <c r="AT3666">
        <v>4.6399999999999997</v>
      </c>
      <c r="AU3666">
        <v>5.82</v>
      </c>
      <c r="AV3666">
        <v>0.86</v>
      </c>
      <c r="AW3666">
        <v>2001</v>
      </c>
      <c r="AX3666">
        <v>300410</v>
      </c>
    </row>
    <row r="3667" spans="1:50" x14ac:dyDescent="0.4">
      <c r="A3667">
        <v>525</v>
      </c>
      <c r="B3667" t="s">
        <v>511</v>
      </c>
      <c r="C3667">
        <v>1.04</v>
      </c>
      <c r="D3667">
        <v>14.54</v>
      </c>
      <c r="E3667" t="s">
        <v>366</v>
      </c>
      <c r="F3667" t="s">
        <v>161</v>
      </c>
      <c r="G3667">
        <v>9.76</v>
      </c>
      <c r="H3667">
        <v>79038</v>
      </c>
      <c r="I3667">
        <v>65285</v>
      </c>
      <c r="J3667">
        <v>5.74</v>
      </c>
      <c r="K3667" t="s">
        <v>512</v>
      </c>
      <c r="L3667" t="s">
        <v>513</v>
      </c>
      <c r="M3667">
        <v>-29.97</v>
      </c>
      <c r="N3667">
        <f t="shared" si="143"/>
        <v>-1</v>
      </c>
      <c r="O3667">
        <v>15.35</v>
      </c>
      <c r="P3667">
        <v>8.8699999999999992</v>
      </c>
      <c r="Q3667">
        <v>1.1599999999999999</v>
      </c>
      <c r="R3667">
        <v>19931028</v>
      </c>
      <c r="S3667" t="str">
        <f>LEFT(R3667,4)</f>
        <v>1993</v>
      </c>
      <c r="T3667" t="str">
        <f>MID(R3667,5,2)</f>
        <v>10</v>
      </c>
      <c r="U3667">
        <v>5.81</v>
      </c>
      <c r="V3667">
        <v>137.35</v>
      </c>
      <c r="W3667">
        <v>48.45</v>
      </c>
      <c r="X3667">
        <v>0.87</v>
      </c>
      <c r="Y3667">
        <v>64.09</v>
      </c>
      <c r="Z3667">
        <v>70.430000000000007</v>
      </c>
      <c r="AA3667">
        <v>37.700000000000003</v>
      </c>
      <c r="AB3667">
        <v>5.68</v>
      </c>
      <c r="AC3667">
        <v>77.02</v>
      </c>
      <c r="AD3667">
        <v>16.600000000000001</v>
      </c>
      <c r="AE3667">
        <v>19.68</v>
      </c>
      <c r="AF3667">
        <v>18.77</v>
      </c>
      <c r="AG3667">
        <v>41.05</v>
      </c>
      <c r="AH3667">
        <v>31.83</v>
      </c>
      <c r="AI3667">
        <v>3.47</v>
      </c>
      <c r="AJ3667">
        <v>0</v>
      </c>
      <c r="AK3667">
        <v>3.47</v>
      </c>
      <c r="AL3667">
        <v>2.96</v>
      </c>
      <c r="AM3667">
        <v>2.91</v>
      </c>
      <c r="AN3667">
        <v>2.63</v>
      </c>
      <c r="AO3667">
        <v>20.51</v>
      </c>
      <c r="AP3667">
        <v>2.04</v>
      </c>
      <c r="AQ3667">
        <v>-1.95</v>
      </c>
      <c r="AR3667">
        <v>25156</v>
      </c>
      <c r="AS3667">
        <v>22.46</v>
      </c>
      <c r="AT3667">
        <v>8.4600000000000009</v>
      </c>
      <c r="AU3667">
        <v>7.09</v>
      </c>
      <c r="AV3667">
        <v>0.81</v>
      </c>
      <c r="AW3667">
        <v>3599</v>
      </c>
      <c r="AX3667">
        <v>525</v>
      </c>
    </row>
    <row r="3668" spans="1:50" x14ac:dyDescent="0.4">
      <c r="A3668">
        <v>2159</v>
      </c>
      <c r="B3668" t="s">
        <v>2079</v>
      </c>
      <c r="C3668">
        <v>-0.24</v>
      </c>
      <c r="D3668">
        <v>71.08</v>
      </c>
      <c r="E3668" t="s">
        <v>747</v>
      </c>
      <c r="F3668" t="s">
        <v>409</v>
      </c>
      <c r="G3668">
        <v>12.31</v>
      </c>
      <c r="H3668">
        <v>3891</v>
      </c>
      <c r="I3668">
        <v>3439</v>
      </c>
      <c r="J3668">
        <v>1.39</v>
      </c>
      <c r="K3668" t="s">
        <v>1664</v>
      </c>
      <c r="L3668" t="s">
        <v>2080</v>
      </c>
      <c r="M3668">
        <v>-29.98</v>
      </c>
      <c r="N3668">
        <f t="shared" si="143"/>
        <v>-1</v>
      </c>
      <c r="O3668" t="s">
        <v>50</v>
      </c>
      <c r="P3668">
        <v>12.67</v>
      </c>
      <c r="Q3668">
        <v>0.96</v>
      </c>
      <c r="R3668">
        <v>20070817</v>
      </c>
      <c r="S3668" t="str">
        <f>LEFT(R3668,4)</f>
        <v>2007</v>
      </c>
      <c r="T3668" t="str">
        <f>MID(R3668,5,2)</f>
        <v>08</v>
      </c>
      <c r="U3668">
        <v>1.39</v>
      </c>
      <c r="V3668">
        <v>31.41</v>
      </c>
      <c r="W3668">
        <v>11.15</v>
      </c>
      <c r="X3668">
        <v>0.66</v>
      </c>
      <c r="Y3668">
        <v>62.4</v>
      </c>
      <c r="Z3668">
        <v>8.43</v>
      </c>
      <c r="AA3668">
        <v>13</v>
      </c>
      <c r="AB3668">
        <v>0.56000000000000005</v>
      </c>
      <c r="AC3668">
        <v>10.61</v>
      </c>
      <c r="AD3668">
        <v>0.03</v>
      </c>
      <c r="AE3668">
        <v>0.12</v>
      </c>
      <c r="AF3668">
        <v>4.59</v>
      </c>
      <c r="AG3668">
        <v>5.23</v>
      </c>
      <c r="AH3668">
        <v>2.1800000000000002</v>
      </c>
      <c r="AI3668">
        <v>0.83</v>
      </c>
      <c r="AJ3668">
        <v>0</v>
      </c>
      <c r="AK3668">
        <v>0.81</v>
      </c>
      <c r="AL3668">
        <v>0.27</v>
      </c>
      <c r="AM3668">
        <v>0.18</v>
      </c>
      <c r="AN3668">
        <v>0.13</v>
      </c>
      <c r="AO3668">
        <v>2.97</v>
      </c>
      <c r="AP3668">
        <v>1.98</v>
      </c>
      <c r="AQ3668">
        <v>-1.76</v>
      </c>
      <c r="AR3668">
        <v>9785</v>
      </c>
      <c r="AS3668">
        <v>58.35</v>
      </c>
      <c r="AT3668">
        <v>15.97</v>
      </c>
      <c r="AU3668">
        <v>3.45</v>
      </c>
      <c r="AV3668">
        <v>0</v>
      </c>
      <c r="AW3668">
        <v>1474</v>
      </c>
      <c r="AX3668">
        <v>2159</v>
      </c>
    </row>
    <row r="3669" spans="1:50" x14ac:dyDescent="0.4">
      <c r="A3669">
        <v>2445</v>
      </c>
      <c r="B3669" t="s">
        <v>2934</v>
      </c>
      <c r="C3669">
        <v>1.48</v>
      </c>
      <c r="D3669" t="s">
        <v>50</v>
      </c>
      <c r="E3669" t="s">
        <v>306</v>
      </c>
      <c r="F3669" t="s">
        <v>161</v>
      </c>
      <c r="G3669">
        <v>1.37</v>
      </c>
      <c r="H3669">
        <v>39674</v>
      </c>
      <c r="I3669">
        <v>50637</v>
      </c>
      <c r="J3669">
        <v>12.82</v>
      </c>
      <c r="K3669" t="s">
        <v>2935</v>
      </c>
      <c r="L3669" t="s">
        <v>1211</v>
      </c>
      <c r="M3669">
        <v>-30.1</v>
      </c>
      <c r="N3669">
        <f t="shared" si="143"/>
        <v>-1</v>
      </c>
      <c r="O3669" t="s">
        <v>50</v>
      </c>
      <c r="P3669" t="s">
        <v>50</v>
      </c>
      <c r="Q3669">
        <v>0.28000000000000003</v>
      </c>
      <c r="R3669">
        <v>20100713</v>
      </c>
      <c r="S3669" t="str">
        <f>LEFT(R3669,4)</f>
        <v>2010</v>
      </c>
      <c r="T3669" t="str">
        <f>MID(R3669,5,2)</f>
        <v>07</v>
      </c>
      <c r="U3669">
        <v>13.89</v>
      </c>
      <c r="V3669">
        <v>44.2</v>
      </c>
      <c r="W3669">
        <v>17.07</v>
      </c>
      <c r="X3669">
        <v>0.11</v>
      </c>
      <c r="Y3669">
        <v>61.13</v>
      </c>
      <c r="Z3669">
        <v>19.010000000000002</v>
      </c>
      <c r="AA3669">
        <v>4.3600000000000003</v>
      </c>
      <c r="AB3669">
        <v>0.73</v>
      </c>
      <c r="AC3669">
        <v>24.2</v>
      </c>
      <c r="AD3669">
        <v>6.64</v>
      </c>
      <c r="AE3669">
        <v>6.53</v>
      </c>
      <c r="AF3669">
        <v>18.190000000000001</v>
      </c>
      <c r="AG3669">
        <v>4.51</v>
      </c>
      <c r="AH3669">
        <v>3.45</v>
      </c>
      <c r="AI3669">
        <v>-2.52</v>
      </c>
      <c r="AJ3669">
        <v>-0.01</v>
      </c>
      <c r="AK3669">
        <v>-2.66</v>
      </c>
      <c r="AL3669">
        <v>-2.74</v>
      </c>
      <c r="AM3669">
        <v>-2.74</v>
      </c>
      <c r="AN3669">
        <v>-2.67</v>
      </c>
      <c r="AO3669">
        <v>-14.85</v>
      </c>
      <c r="AP3669">
        <v>-0.03</v>
      </c>
      <c r="AQ3669">
        <v>-0.65</v>
      </c>
      <c r="AR3669">
        <v>29159</v>
      </c>
      <c r="AS3669">
        <v>23.45</v>
      </c>
      <c r="AT3669">
        <v>-55.83</v>
      </c>
      <c r="AU3669">
        <v>-60.71</v>
      </c>
      <c r="AV3669">
        <v>0.26</v>
      </c>
      <c r="AW3669">
        <v>850</v>
      </c>
      <c r="AX3669">
        <v>2445</v>
      </c>
    </row>
    <row r="3670" spans="1:50" x14ac:dyDescent="0.4">
      <c r="A3670">
        <v>2943</v>
      </c>
      <c r="B3670" t="s">
        <v>4172</v>
      </c>
      <c r="C3670">
        <v>2.3199999999999998</v>
      </c>
      <c r="D3670">
        <v>70.69</v>
      </c>
      <c r="E3670" t="s">
        <v>375</v>
      </c>
      <c r="F3670" t="s">
        <v>313</v>
      </c>
      <c r="G3670">
        <v>24.08</v>
      </c>
      <c r="H3670">
        <v>18434</v>
      </c>
      <c r="I3670">
        <v>18498</v>
      </c>
      <c r="J3670">
        <v>0.52</v>
      </c>
      <c r="K3670" t="s">
        <v>2419</v>
      </c>
      <c r="L3670" t="s">
        <v>4173</v>
      </c>
      <c r="M3670">
        <v>-30.23</v>
      </c>
      <c r="N3670">
        <f t="shared" si="143"/>
        <v>-1</v>
      </c>
      <c r="O3670">
        <v>57.81</v>
      </c>
      <c r="P3670">
        <v>24.53</v>
      </c>
      <c r="Q3670">
        <v>1.64</v>
      </c>
      <c r="R3670">
        <v>20181129</v>
      </c>
      <c r="S3670" t="str">
        <f>LEFT(R3670,4)</f>
        <v>2018</v>
      </c>
      <c r="T3670" t="str">
        <f>MID(R3670,5,2)</f>
        <v>11</v>
      </c>
      <c r="U3670">
        <v>1</v>
      </c>
      <c r="V3670">
        <v>9.9600000000000009</v>
      </c>
      <c r="W3670">
        <v>7.91</v>
      </c>
      <c r="X3670">
        <v>0.04</v>
      </c>
      <c r="Y3670">
        <v>20.09</v>
      </c>
      <c r="Z3670">
        <v>6.99</v>
      </c>
      <c r="AA3670">
        <v>0.74</v>
      </c>
      <c r="AB3670">
        <v>1.04</v>
      </c>
      <c r="AC3670">
        <v>1.52</v>
      </c>
      <c r="AD3670">
        <v>1.36</v>
      </c>
      <c r="AE3670">
        <v>1.88</v>
      </c>
      <c r="AF3670">
        <v>4.47</v>
      </c>
      <c r="AG3670">
        <v>2.27</v>
      </c>
      <c r="AH3670">
        <v>1.59</v>
      </c>
      <c r="AI3670">
        <v>0.3</v>
      </c>
      <c r="AJ3670">
        <v>0.06</v>
      </c>
      <c r="AK3670">
        <v>0.32</v>
      </c>
      <c r="AL3670">
        <v>0.26</v>
      </c>
      <c r="AM3670">
        <v>0.26</v>
      </c>
      <c r="AN3670">
        <v>0.08</v>
      </c>
      <c r="AO3670">
        <v>2.16</v>
      </c>
      <c r="AP3670">
        <v>-0.55000000000000004</v>
      </c>
      <c r="AQ3670">
        <v>-3.61</v>
      </c>
      <c r="AR3670">
        <v>16259</v>
      </c>
      <c r="AS3670">
        <v>30.16</v>
      </c>
      <c r="AT3670">
        <v>13.35</v>
      </c>
      <c r="AU3670">
        <v>11.34</v>
      </c>
      <c r="AV3670">
        <v>0.18</v>
      </c>
      <c r="AW3670">
        <v>468</v>
      </c>
      <c r="AX3670">
        <v>2943</v>
      </c>
    </row>
    <row r="3671" spans="1:50" x14ac:dyDescent="0.4">
      <c r="A3671">
        <v>2517</v>
      </c>
      <c r="B3671" t="s">
        <v>3125</v>
      </c>
      <c r="C3671">
        <v>-0.77</v>
      </c>
      <c r="D3671">
        <v>58.38</v>
      </c>
      <c r="E3671" t="s">
        <v>735</v>
      </c>
      <c r="F3671" t="s">
        <v>516</v>
      </c>
      <c r="G3671">
        <v>2.58</v>
      </c>
      <c r="H3671">
        <v>251761</v>
      </c>
      <c r="I3671">
        <v>196443</v>
      </c>
      <c r="J3671">
        <v>16</v>
      </c>
      <c r="K3671" t="s">
        <v>696</v>
      </c>
      <c r="L3671" t="s">
        <v>3126</v>
      </c>
      <c r="M3671">
        <v>-30.46</v>
      </c>
      <c r="N3671">
        <f t="shared" si="143"/>
        <v>-1</v>
      </c>
      <c r="O3671" t="s">
        <v>50</v>
      </c>
      <c r="P3671">
        <v>31.85</v>
      </c>
      <c r="Q3671">
        <v>1.83</v>
      </c>
      <c r="R3671">
        <v>20101207</v>
      </c>
      <c r="S3671" t="str">
        <f>LEFT(R3671,4)</f>
        <v>2010</v>
      </c>
      <c r="T3671" t="str">
        <f>MID(R3671,5,2)</f>
        <v>12</v>
      </c>
      <c r="U3671">
        <v>21.53</v>
      </c>
      <c r="V3671">
        <v>61.68</v>
      </c>
      <c r="W3671">
        <v>49.21</v>
      </c>
      <c r="X3671">
        <v>3.66</v>
      </c>
      <c r="Y3671">
        <v>14.29</v>
      </c>
      <c r="Z3671">
        <v>24.85</v>
      </c>
      <c r="AA3671">
        <v>0.24</v>
      </c>
      <c r="AB3671">
        <v>0.12</v>
      </c>
      <c r="AC3671">
        <v>8.3800000000000008</v>
      </c>
      <c r="AD3671">
        <v>0</v>
      </c>
      <c r="AE3671">
        <v>9.8000000000000007</v>
      </c>
      <c r="AF3671">
        <v>7.4</v>
      </c>
      <c r="AG3671">
        <v>15.04</v>
      </c>
      <c r="AH3671">
        <v>4.72</v>
      </c>
      <c r="AI3671">
        <v>1.32</v>
      </c>
      <c r="AJ3671">
        <v>0.32</v>
      </c>
      <c r="AK3671">
        <v>1.36</v>
      </c>
      <c r="AL3671">
        <v>1.19</v>
      </c>
      <c r="AM3671">
        <v>0.71</v>
      </c>
      <c r="AN3671">
        <v>0.59</v>
      </c>
      <c r="AO3671">
        <v>26.48</v>
      </c>
      <c r="AP3671">
        <v>0.14000000000000001</v>
      </c>
      <c r="AQ3671">
        <v>-1.38</v>
      </c>
      <c r="AR3671">
        <v>75843</v>
      </c>
      <c r="AS3671">
        <v>68.63</v>
      </c>
      <c r="AT3671">
        <v>8.74</v>
      </c>
      <c r="AU3671">
        <v>4.74</v>
      </c>
      <c r="AV3671">
        <v>3.03</v>
      </c>
      <c r="AW3671">
        <v>1345</v>
      </c>
      <c r="AX3671">
        <v>2517</v>
      </c>
    </row>
    <row r="3672" spans="1:50" x14ac:dyDescent="0.4">
      <c r="A3672">
        <v>2219</v>
      </c>
      <c r="B3672" t="s">
        <v>2261</v>
      </c>
      <c r="C3672">
        <v>1.7</v>
      </c>
      <c r="D3672" t="s">
        <v>50</v>
      </c>
      <c r="E3672" t="s">
        <v>413</v>
      </c>
      <c r="F3672" t="s">
        <v>594</v>
      </c>
      <c r="G3672">
        <v>2.38</v>
      </c>
      <c r="H3672">
        <v>57618</v>
      </c>
      <c r="I3672">
        <v>99521</v>
      </c>
      <c r="J3672">
        <v>18.440000000000001</v>
      </c>
      <c r="K3672" t="s">
        <v>1481</v>
      </c>
      <c r="L3672" t="s">
        <v>2262</v>
      </c>
      <c r="M3672">
        <v>-30.52</v>
      </c>
      <c r="N3672">
        <f t="shared" si="143"/>
        <v>-1</v>
      </c>
      <c r="O3672" t="s">
        <v>50</v>
      </c>
      <c r="P3672" t="s">
        <v>50</v>
      </c>
      <c r="Q3672">
        <v>0.96</v>
      </c>
      <c r="R3672">
        <v>20080306</v>
      </c>
      <c r="S3672" t="str">
        <f>LEFT(R3672,4)</f>
        <v>2008</v>
      </c>
      <c r="T3672" t="str">
        <f>MID(R3672,5,2)</f>
        <v>03</v>
      </c>
      <c r="U3672">
        <v>18.649999999999999</v>
      </c>
      <c r="V3672">
        <v>84.32</v>
      </c>
      <c r="W3672">
        <v>25.49</v>
      </c>
      <c r="X3672">
        <v>1.08</v>
      </c>
      <c r="Y3672">
        <v>68.489999999999995</v>
      </c>
      <c r="Z3672">
        <v>20.58</v>
      </c>
      <c r="AA3672">
        <v>19.22</v>
      </c>
      <c r="AB3672">
        <v>4.53</v>
      </c>
      <c r="AC3672">
        <v>29.82</v>
      </c>
      <c r="AD3672">
        <v>2.82</v>
      </c>
      <c r="AE3672">
        <v>14.07</v>
      </c>
      <c r="AF3672">
        <v>10.82</v>
      </c>
      <c r="AG3672">
        <v>27.39</v>
      </c>
      <c r="AH3672">
        <v>20.11</v>
      </c>
      <c r="AI3672">
        <v>-0.83</v>
      </c>
      <c r="AJ3672">
        <v>-7.0000000000000007E-2</v>
      </c>
      <c r="AK3672">
        <v>-0.76</v>
      </c>
      <c r="AL3672">
        <v>-1.46</v>
      </c>
      <c r="AM3672">
        <v>-1.69</v>
      </c>
      <c r="AN3672">
        <v>-1.82</v>
      </c>
      <c r="AO3672">
        <v>-4.8499999999999996</v>
      </c>
      <c r="AP3672">
        <v>4.2699999999999996</v>
      </c>
      <c r="AQ3672">
        <v>-1.58</v>
      </c>
      <c r="AR3672">
        <v>49485</v>
      </c>
      <c r="AS3672">
        <v>26.6</v>
      </c>
      <c r="AT3672">
        <v>-3.04</v>
      </c>
      <c r="AU3672">
        <v>-6.19</v>
      </c>
      <c r="AV3672">
        <v>0.01</v>
      </c>
      <c r="AW3672">
        <v>8608</v>
      </c>
      <c r="AX3672">
        <v>2219</v>
      </c>
    </row>
    <row r="3673" spans="1:50" x14ac:dyDescent="0.4">
      <c r="A3673">
        <v>611</v>
      </c>
      <c r="B3673" t="s">
        <v>750</v>
      </c>
      <c r="C3673">
        <v>0.79</v>
      </c>
      <c r="D3673" t="s">
        <v>50</v>
      </c>
      <c r="E3673" t="s">
        <v>751</v>
      </c>
      <c r="F3673" t="s">
        <v>420</v>
      </c>
      <c r="G3673">
        <v>3.81</v>
      </c>
      <c r="H3673">
        <v>5378</v>
      </c>
      <c r="I3673">
        <v>4147</v>
      </c>
      <c r="J3673">
        <v>3.19</v>
      </c>
      <c r="K3673" t="s">
        <v>752</v>
      </c>
      <c r="L3673" t="s">
        <v>753</v>
      </c>
      <c r="M3673">
        <v>-30.81</v>
      </c>
      <c r="N3673">
        <f t="shared" si="143"/>
        <v>-1</v>
      </c>
      <c r="O3673" t="s">
        <v>50</v>
      </c>
      <c r="P3673" t="s">
        <v>50</v>
      </c>
      <c r="Q3673">
        <v>0.15</v>
      </c>
      <c r="R3673">
        <v>19961008</v>
      </c>
      <c r="S3673" t="str">
        <f>LEFT(R3673,4)</f>
        <v>1996</v>
      </c>
      <c r="T3673" t="str">
        <f>MID(R3673,5,2)</f>
        <v>10</v>
      </c>
      <c r="U3673">
        <v>3.38</v>
      </c>
      <c r="V3673">
        <v>16.760000000000002</v>
      </c>
      <c r="W3673">
        <v>3.82</v>
      </c>
      <c r="X3673">
        <v>2.2799999999999998</v>
      </c>
      <c r="Y3673">
        <v>63.6</v>
      </c>
      <c r="Z3673">
        <v>0.95</v>
      </c>
      <c r="AA3673">
        <v>0.12</v>
      </c>
      <c r="AB3673">
        <v>10.65</v>
      </c>
      <c r="AC3673">
        <v>10.15</v>
      </c>
      <c r="AD3673">
        <v>0.01</v>
      </c>
      <c r="AE3673">
        <v>7.0000000000000007E-2</v>
      </c>
      <c r="AF3673">
        <v>5.54</v>
      </c>
      <c r="AG3673">
        <v>0.31</v>
      </c>
      <c r="AH3673">
        <v>0.27</v>
      </c>
      <c r="AI3673">
        <v>-0.22</v>
      </c>
      <c r="AJ3673">
        <v>0.2</v>
      </c>
      <c r="AK3673">
        <v>-0.2</v>
      </c>
      <c r="AL3673">
        <v>-0.2</v>
      </c>
      <c r="AM3673">
        <v>-0.19</v>
      </c>
      <c r="AN3673">
        <v>-0.42</v>
      </c>
      <c r="AO3673">
        <v>-4.46</v>
      </c>
      <c r="AP3673">
        <v>-0.2</v>
      </c>
      <c r="AQ3673">
        <v>0.02</v>
      </c>
      <c r="AR3673">
        <v>20158</v>
      </c>
      <c r="AS3673">
        <v>15.39</v>
      </c>
      <c r="AT3673">
        <v>-71.64</v>
      </c>
      <c r="AU3673">
        <v>-61.09</v>
      </c>
      <c r="AV3673">
        <v>0</v>
      </c>
      <c r="AW3673">
        <v>35</v>
      </c>
      <c r="AX3673">
        <v>611</v>
      </c>
    </row>
    <row r="3674" spans="1:50" x14ac:dyDescent="0.4">
      <c r="A3674">
        <v>540</v>
      </c>
      <c r="B3674" t="s">
        <v>558</v>
      </c>
      <c r="C3674">
        <v>-1.19</v>
      </c>
      <c r="D3674">
        <v>11.66</v>
      </c>
      <c r="E3674" t="s">
        <v>385</v>
      </c>
      <c r="F3674" t="s">
        <v>559</v>
      </c>
      <c r="G3674">
        <v>3.34</v>
      </c>
      <c r="H3674">
        <v>174380</v>
      </c>
      <c r="I3674">
        <v>128399</v>
      </c>
      <c r="J3674">
        <v>69.569999999999993</v>
      </c>
      <c r="K3674" t="s">
        <v>560</v>
      </c>
      <c r="L3674" t="s">
        <v>561</v>
      </c>
      <c r="M3674">
        <v>-30.86</v>
      </c>
      <c r="N3674">
        <f t="shared" si="143"/>
        <v>-1</v>
      </c>
      <c r="O3674">
        <v>15.79</v>
      </c>
      <c r="P3674">
        <v>15.9</v>
      </c>
      <c r="Q3674">
        <v>0.98</v>
      </c>
      <c r="R3674">
        <v>19940202</v>
      </c>
      <c r="S3674" t="str">
        <f>LEFT(R3674,4)</f>
        <v>1994</v>
      </c>
      <c r="T3674" t="str">
        <f>MID(R3674,5,2)</f>
        <v>02</v>
      </c>
      <c r="U3674">
        <v>70.05</v>
      </c>
      <c r="V3674">
        <v>1171.92</v>
      </c>
      <c r="W3674">
        <v>180.95</v>
      </c>
      <c r="X3674">
        <v>29.87</v>
      </c>
      <c r="Y3674">
        <v>82.01</v>
      </c>
      <c r="Z3674">
        <v>680.65</v>
      </c>
      <c r="AA3674">
        <v>31.18</v>
      </c>
      <c r="AB3674">
        <v>3.35</v>
      </c>
      <c r="AC3674">
        <v>363.23</v>
      </c>
      <c r="AD3674">
        <v>337.42</v>
      </c>
      <c r="AE3674">
        <v>12.91</v>
      </c>
      <c r="AF3674">
        <v>11.06</v>
      </c>
      <c r="AG3674">
        <v>100.7</v>
      </c>
      <c r="AH3674">
        <v>63.23</v>
      </c>
      <c r="AI3674">
        <v>16.14</v>
      </c>
      <c r="AJ3674">
        <v>4.63</v>
      </c>
      <c r="AK3674">
        <v>16.05</v>
      </c>
      <c r="AL3674">
        <v>14.67</v>
      </c>
      <c r="AM3674">
        <v>15.01</v>
      </c>
      <c r="AN3674">
        <v>12.88</v>
      </c>
      <c r="AO3674">
        <v>93.38</v>
      </c>
      <c r="AP3674">
        <v>90.04</v>
      </c>
      <c r="AQ3674">
        <v>-9.85</v>
      </c>
      <c r="AR3674">
        <v>209000</v>
      </c>
      <c r="AS3674">
        <v>37.21</v>
      </c>
      <c r="AT3674">
        <v>16.03</v>
      </c>
      <c r="AU3674">
        <v>14.91</v>
      </c>
      <c r="AV3674">
        <v>0</v>
      </c>
      <c r="AW3674">
        <v>6265</v>
      </c>
      <c r="AX3674">
        <v>540</v>
      </c>
    </row>
    <row r="3675" spans="1:50" x14ac:dyDescent="0.4">
      <c r="A3675">
        <v>2537</v>
      </c>
      <c r="B3675" t="s">
        <v>3174</v>
      </c>
      <c r="C3675">
        <v>0.56999999999999995</v>
      </c>
      <c r="D3675" t="s">
        <v>50</v>
      </c>
      <c r="E3675" t="s">
        <v>586</v>
      </c>
      <c r="F3675" t="s">
        <v>337</v>
      </c>
      <c r="G3675">
        <v>7.05</v>
      </c>
      <c r="H3675">
        <v>95446</v>
      </c>
      <c r="I3675">
        <v>89479</v>
      </c>
      <c r="J3675">
        <v>12.38</v>
      </c>
      <c r="K3675" t="s">
        <v>3175</v>
      </c>
      <c r="L3675" t="s">
        <v>3176</v>
      </c>
      <c r="M3675">
        <v>-31.17</v>
      </c>
      <c r="N3675">
        <f t="shared" si="143"/>
        <v>-1</v>
      </c>
      <c r="O3675" t="s">
        <v>50</v>
      </c>
      <c r="P3675">
        <v>65.52</v>
      </c>
      <c r="Q3675">
        <v>2.35</v>
      </c>
      <c r="R3675">
        <v>20110110</v>
      </c>
      <c r="S3675" t="str">
        <f>LEFT(R3675,4)</f>
        <v>2011</v>
      </c>
      <c r="T3675" t="str">
        <f>MID(R3675,5,2)</f>
        <v>01</v>
      </c>
      <c r="U3675">
        <v>12.44</v>
      </c>
      <c r="V3675">
        <v>88.35</v>
      </c>
      <c r="W3675">
        <v>62.58</v>
      </c>
      <c r="X3675">
        <v>0.89</v>
      </c>
      <c r="Y3675">
        <v>28.16</v>
      </c>
      <c r="Z3675">
        <v>45.79</v>
      </c>
      <c r="AA3675">
        <v>9.75</v>
      </c>
      <c r="AB3675">
        <v>3.96</v>
      </c>
      <c r="AC3675">
        <v>23.61</v>
      </c>
      <c r="AD3675">
        <v>7.55</v>
      </c>
      <c r="AE3675">
        <v>8.84</v>
      </c>
      <c r="AF3675">
        <v>46.74</v>
      </c>
      <c r="AG3675">
        <v>41.09</v>
      </c>
      <c r="AH3675">
        <v>35.21</v>
      </c>
      <c r="AI3675">
        <v>-0.05</v>
      </c>
      <c r="AJ3675">
        <v>0.06</v>
      </c>
      <c r="AK3675">
        <v>-0.01</v>
      </c>
      <c r="AL3675">
        <v>-0.25</v>
      </c>
      <c r="AM3675">
        <v>-0.25</v>
      </c>
      <c r="AN3675">
        <v>-0.35</v>
      </c>
      <c r="AO3675">
        <v>8.67</v>
      </c>
      <c r="AP3675">
        <v>0.69</v>
      </c>
      <c r="AQ3675">
        <v>-9.01</v>
      </c>
      <c r="AR3675">
        <v>33877</v>
      </c>
      <c r="AS3675">
        <v>14.29</v>
      </c>
      <c r="AT3675">
        <v>-0.13</v>
      </c>
      <c r="AU3675">
        <v>-0.61</v>
      </c>
      <c r="AV3675">
        <v>1.68</v>
      </c>
      <c r="AW3675">
        <v>4161</v>
      </c>
      <c r="AX3675">
        <v>2537</v>
      </c>
    </row>
    <row r="3676" spans="1:50" x14ac:dyDescent="0.4">
      <c r="A3676">
        <v>300367</v>
      </c>
      <c r="B3676" t="s">
        <v>5110</v>
      </c>
      <c r="C3676">
        <v>-0.92</v>
      </c>
      <c r="D3676" t="s">
        <v>50</v>
      </c>
      <c r="E3676" t="s">
        <v>119</v>
      </c>
      <c r="F3676" t="s">
        <v>77</v>
      </c>
      <c r="G3676">
        <v>4.34</v>
      </c>
      <c r="H3676">
        <v>121503</v>
      </c>
      <c r="I3676">
        <v>79677</v>
      </c>
      <c r="J3676">
        <v>8.35</v>
      </c>
      <c r="K3676" t="s">
        <v>2316</v>
      </c>
      <c r="L3676" t="s">
        <v>5111</v>
      </c>
      <c r="M3676">
        <v>-31.36</v>
      </c>
      <c r="N3676">
        <f t="shared" si="143"/>
        <v>-1</v>
      </c>
      <c r="O3676" t="s">
        <v>50</v>
      </c>
      <c r="P3676">
        <v>16.46</v>
      </c>
      <c r="Q3676">
        <v>1.66</v>
      </c>
      <c r="R3676">
        <v>20140129</v>
      </c>
      <c r="S3676" t="str">
        <f>LEFT(R3676,4)</f>
        <v>2014</v>
      </c>
      <c r="T3676" t="str">
        <f>MID(R3676,5,2)</f>
        <v>01</v>
      </c>
      <c r="U3676">
        <v>11.96</v>
      </c>
      <c r="V3676">
        <v>69.8</v>
      </c>
      <c r="W3676">
        <v>37.119999999999997</v>
      </c>
      <c r="X3676">
        <v>0.2</v>
      </c>
      <c r="Y3676">
        <v>46.53</v>
      </c>
      <c r="Z3676">
        <v>46.37</v>
      </c>
      <c r="AA3676">
        <v>3</v>
      </c>
      <c r="AB3676">
        <v>0.54</v>
      </c>
      <c r="AC3676">
        <v>30.17</v>
      </c>
      <c r="AD3676">
        <v>1.7</v>
      </c>
      <c r="AE3676">
        <v>25.66</v>
      </c>
      <c r="AF3676">
        <v>12.74</v>
      </c>
      <c r="AG3676">
        <v>6.47</v>
      </c>
      <c r="AH3676">
        <v>2.48</v>
      </c>
      <c r="AI3676">
        <v>-2.29</v>
      </c>
      <c r="AJ3676">
        <v>1.38</v>
      </c>
      <c r="AK3676">
        <v>-2.21</v>
      </c>
      <c r="AL3676">
        <v>-2.67</v>
      </c>
      <c r="AM3676">
        <v>-2.67</v>
      </c>
      <c r="AN3676">
        <v>-3.24</v>
      </c>
      <c r="AO3676">
        <v>10.88</v>
      </c>
      <c r="AP3676">
        <v>-6.89</v>
      </c>
      <c r="AQ3676">
        <v>-5.4</v>
      </c>
      <c r="AR3676">
        <v>56437</v>
      </c>
      <c r="AS3676">
        <v>61.71</v>
      </c>
      <c r="AT3676">
        <v>-35.42</v>
      </c>
      <c r="AU3676">
        <v>-41.24</v>
      </c>
      <c r="AV3676">
        <v>2.11</v>
      </c>
      <c r="AW3676">
        <v>1645</v>
      </c>
      <c r="AX3676">
        <v>300367</v>
      </c>
    </row>
    <row r="3677" spans="1:50" x14ac:dyDescent="0.4">
      <c r="A3677">
        <v>813</v>
      </c>
      <c r="B3677" t="s">
        <v>1191</v>
      </c>
      <c r="C3677">
        <v>0.64</v>
      </c>
      <c r="D3677">
        <v>31.26</v>
      </c>
      <c r="E3677" t="s">
        <v>297</v>
      </c>
      <c r="F3677" t="s">
        <v>322</v>
      </c>
      <c r="G3677">
        <v>6.27</v>
      </c>
      <c r="H3677">
        <v>72775</v>
      </c>
      <c r="I3677">
        <v>65404</v>
      </c>
      <c r="J3677">
        <v>20.14</v>
      </c>
      <c r="K3677" t="s">
        <v>1192</v>
      </c>
      <c r="L3677" t="s">
        <v>1193</v>
      </c>
      <c r="M3677">
        <v>-31.48</v>
      </c>
      <c r="N3677">
        <f t="shared" si="143"/>
        <v>-1</v>
      </c>
      <c r="O3677">
        <v>26.17</v>
      </c>
      <c r="P3677">
        <v>15.15</v>
      </c>
      <c r="Q3677">
        <v>0.66</v>
      </c>
      <c r="R3677">
        <v>19980519</v>
      </c>
      <c r="S3677" t="str">
        <f>LEFT(R3677,4)</f>
        <v>1998</v>
      </c>
      <c r="T3677" t="str">
        <f>MID(R3677,5,2)</f>
        <v>05</v>
      </c>
      <c r="U3677">
        <v>22.41</v>
      </c>
      <c r="V3677">
        <v>58.89</v>
      </c>
      <c r="W3677">
        <v>56.14</v>
      </c>
      <c r="X3677">
        <v>-0.01</v>
      </c>
      <c r="Y3677">
        <v>4.67</v>
      </c>
      <c r="Z3677">
        <v>51.02</v>
      </c>
      <c r="AA3677">
        <v>5.43</v>
      </c>
      <c r="AB3677">
        <v>0.51</v>
      </c>
      <c r="AC3677">
        <v>2.56</v>
      </c>
      <c r="AD3677">
        <v>3.7</v>
      </c>
      <c r="AE3677">
        <v>3.71</v>
      </c>
      <c r="AF3677">
        <v>7.07</v>
      </c>
      <c r="AG3677">
        <v>14.04</v>
      </c>
      <c r="AH3677">
        <v>2.38</v>
      </c>
      <c r="AI3677">
        <v>3.98</v>
      </c>
      <c r="AJ3677">
        <v>0.15</v>
      </c>
      <c r="AK3677">
        <v>4.0599999999999996</v>
      </c>
      <c r="AL3677">
        <v>3.38</v>
      </c>
      <c r="AM3677">
        <v>3.38</v>
      </c>
      <c r="AN3677">
        <v>3.09</v>
      </c>
      <c r="AO3677">
        <v>41.38</v>
      </c>
      <c r="AP3677">
        <v>14.33</v>
      </c>
      <c r="AQ3677">
        <v>-6.79</v>
      </c>
      <c r="AR3677">
        <v>33628</v>
      </c>
      <c r="AS3677">
        <v>83.06</v>
      </c>
      <c r="AT3677">
        <v>28.37</v>
      </c>
      <c r="AU3677">
        <v>24.08</v>
      </c>
      <c r="AV3677">
        <v>0.9</v>
      </c>
      <c r="AW3677">
        <v>900</v>
      </c>
      <c r="AX3677">
        <v>813</v>
      </c>
    </row>
    <row r="3678" spans="1:50" x14ac:dyDescent="0.4">
      <c r="A3678">
        <v>2147</v>
      </c>
      <c r="B3678" t="s">
        <v>2040</v>
      </c>
      <c r="C3678">
        <v>0.95</v>
      </c>
      <c r="D3678" t="s">
        <v>50</v>
      </c>
      <c r="E3678" t="s">
        <v>67</v>
      </c>
      <c r="F3678" t="s">
        <v>298</v>
      </c>
      <c r="G3678">
        <v>2.13</v>
      </c>
      <c r="H3678">
        <v>21345</v>
      </c>
      <c r="I3678">
        <v>24488</v>
      </c>
      <c r="J3678">
        <v>5.37</v>
      </c>
      <c r="K3678" t="s">
        <v>2041</v>
      </c>
      <c r="L3678" t="s">
        <v>2042</v>
      </c>
      <c r="M3678">
        <v>-31.61</v>
      </c>
      <c r="N3678">
        <f t="shared" si="143"/>
        <v>-1</v>
      </c>
      <c r="O3678" t="s">
        <v>50</v>
      </c>
      <c r="P3678" t="s">
        <v>50</v>
      </c>
      <c r="Q3678">
        <v>0</v>
      </c>
      <c r="R3678">
        <v>20070808</v>
      </c>
      <c r="S3678" t="str">
        <f>LEFT(R3678,4)</f>
        <v>2007</v>
      </c>
      <c r="T3678" t="str">
        <f>MID(R3678,5,2)</f>
        <v>08</v>
      </c>
      <c r="U3678">
        <v>18.28</v>
      </c>
      <c r="V3678">
        <v>142.08000000000001</v>
      </c>
      <c r="W3678">
        <v>75.52</v>
      </c>
      <c r="X3678">
        <v>2.5</v>
      </c>
      <c r="Y3678">
        <v>45.09</v>
      </c>
      <c r="Z3678">
        <v>80.44</v>
      </c>
      <c r="AA3678">
        <v>16.260000000000002</v>
      </c>
      <c r="AB3678">
        <v>1.37</v>
      </c>
      <c r="AC3678">
        <v>56.72</v>
      </c>
      <c r="AD3678">
        <v>48.78</v>
      </c>
      <c r="AE3678">
        <v>1.82</v>
      </c>
      <c r="AF3678">
        <v>24.88</v>
      </c>
      <c r="AG3678">
        <v>13.38</v>
      </c>
      <c r="AH3678">
        <v>9.74</v>
      </c>
      <c r="AI3678">
        <v>-2.87</v>
      </c>
      <c r="AJ3678">
        <v>0.01</v>
      </c>
      <c r="AK3678">
        <v>-3.1</v>
      </c>
      <c r="AL3678">
        <v>-2.73</v>
      </c>
      <c r="AM3678">
        <v>-2.66</v>
      </c>
      <c r="AN3678">
        <v>-3.15</v>
      </c>
      <c r="AO3678">
        <v>29.97</v>
      </c>
      <c r="AP3678">
        <v>-0.14000000000000001</v>
      </c>
      <c r="AQ3678">
        <v>-0.19</v>
      </c>
      <c r="AR3678">
        <v>25404</v>
      </c>
      <c r="AS3678">
        <v>27.18</v>
      </c>
      <c r="AT3678">
        <v>-21.49</v>
      </c>
      <c r="AU3678">
        <v>-19.91</v>
      </c>
      <c r="AV3678">
        <v>0.16</v>
      </c>
      <c r="AW3678">
        <v>1417</v>
      </c>
      <c r="AX3678">
        <v>2147</v>
      </c>
    </row>
    <row r="3679" spans="1:50" x14ac:dyDescent="0.4">
      <c r="A3679">
        <v>603056</v>
      </c>
      <c r="B3679" t="s">
        <v>8164</v>
      </c>
      <c r="C3679">
        <v>0.45</v>
      </c>
      <c r="D3679">
        <v>71.72</v>
      </c>
      <c r="E3679" t="s">
        <v>1628</v>
      </c>
      <c r="F3679" t="s">
        <v>872</v>
      </c>
      <c r="G3679">
        <v>11.09</v>
      </c>
      <c r="H3679">
        <v>10337</v>
      </c>
      <c r="I3679">
        <v>11371</v>
      </c>
      <c r="J3679">
        <v>2.1800000000000002</v>
      </c>
      <c r="K3679" t="s">
        <v>3112</v>
      </c>
      <c r="L3679" t="s">
        <v>8165</v>
      </c>
      <c r="M3679">
        <v>-31.97</v>
      </c>
      <c r="N3679">
        <f t="shared" si="143"/>
        <v>-1</v>
      </c>
      <c r="O3679">
        <v>30.22</v>
      </c>
      <c r="P3679">
        <v>15.23</v>
      </c>
      <c r="Q3679">
        <v>1.07</v>
      </c>
      <c r="R3679">
        <v>20180116</v>
      </c>
      <c r="S3679" t="str">
        <f>LEFT(R3679,4)</f>
        <v>2018</v>
      </c>
      <c r="T3679" t="str">
        <f>MID(R3679,5,2)</f>
        <v>01</v>
      </c>
      <c r="U3679">
        <v>9.6</v>
      </c>
      <c r="V3679">
        <v>84.11</v>
      </c>
      <c r="W3679">
        <v>38.92</v>
      </c>
      <c r="X3679">
        <v>0</v>
      </c>
      <c r="Y3679">
        <v>53.73</v>
      </c>
      <c r="Z3679">
        <v>48.77</v>
      </c>
      <c r="AA3679">
        <v>20.29</v>
      </c>
      <c r="AB3679">
        <v>0.28999999999999998</v>
      </c>
      <c r="AC3679">
        <v>42.55</v>
      </c>
      <c r="AD3679">
        <v>0.26</v>
      </c>
      <c r="AE3679">
        <v>13.62</v>
      </c>
      <c r="AF3679">
        <v>3.17</v>
      </c>
      <c r="AG3679">
        <v>184.47</v>
      </c>
      <c r="AH3679">
        <v>167.06</v>
      </c>
      <c r="AI3679">
        <v>1.39</v>
      </c>
      <c r="AJ3679">
        <v>0.6</v>
      </c>
      <c r="AK3679">
        <v>1.39</v>
      </c>
      <c r="AL3679">
        <v>1.1200000000000001</v>
      </c>
      <c r="AM3679">
        <v>1.1200000000000001</v>
      </c>
      <c r="AN3679">
        <v>-0.91</v>
      </c>
      <c r="AO3679">
        <v>24.06</v>
      </c>
      <c r="AP3679">
        <v>-0.28999999999999998</v>
      </c>
      <c r="AQ3679">
        <v>-12.18</v>
      </c>
      <c r="AR3679">
        <v>25311</v>
      </c>
      <c r="AS3679">
        <v>9.44</v>
      </c>
      <c r="AT3679">
        <v>0.76</v>
      </c>
      <c r="AU3679">
        <v>0.6</v>
      </c>
      <c r="AV3679">
        <v>0.66</v>
      </c>
      <c r="AW3679">
        <v>102137</v>
      </c>
      <c r="AX3679">
        <v>603056</v>
      </c>
    </row>
    <row r="3680" spans="1:50" x14ac:dyDescent="0.4">
      <c r="A3680">
        <v>980</v>
      </c>
      <c r="B3680" t="s">
        <v>1538</v>
      </c>
      <c r="C3680">
        <v>-1.01</v>
      </c>
      <c r="D3680" t="s">
        <v>50</v>
      </c>
      <c r="E3680" t="s">
        <v>145</v>
      </c>
      <c r="F3680" t="s">
        <v>307</v>
      </c>
      <c r="G3680">
        <v>2.94</v>
      </c>
      <c r="H3680">
        <v>220235</v>
      </c>
      <c r="I3680">
        <v>126059</v>
      </c>
      <c r="J3680">
        <v>12.46</v>
      </c>
      <c r="K3680" t="s">
        <v>1539</v>
      </c>
      <c r="L3680" t="s">
        <v>1540</v>
      </c>
      <c r="M3680">
        <v>-32.33</v>
      </c>
      <c r="N3680">
        <f t="shared" si="143"/>
        <v>-1</v>
      </c>
      <c r="O3680" t="s">
        <v>50</v>
      </c>
      <c r="P3680">
        <v>7.43</v>
      </c>
      <c r="Q3680">
        <v>1.64</v>
      </c>
      <c r="R3680">
        <v>20000616</v>
      </c>
      <c r="S3680" t="str">
        <f>LEFT(R3680,4)</f>
        <v>2000</v>
      </c>
      <c r="T3680" t="str">
        <f>MID(R3680,5,2)</f>
        <v>06</v>
      </c>
      <c r="U3680">
        <v>20.28</v>
      </c>
      <c r="V3680">
        <v>308.52</v>
      </c>
      <c r="W3680">
        <v>168.1</v>
      </c>
      <c r="X3680">
        <v>0.12</v>
      </c>
      <c r="Y3680">
        <v>45.47</v>
      </c>
      <c r="Z3680">
        <v>141.13</v>
      </c>
      <c r="AA3680">
        <v>42.3</v>
      </c>
      <c r="AB3680">
        <v>49.23</v>
      </c>
      <c r="AC3680">
        <v>134.33000000000001</v>
      </c>
      <c r="AD3680">
        <v>25.37</v>
      </c>
      <c r="AE3680">
        <v>54</v>
      </c>
      <c r="AF3680">
        <v>131.56</v>
      </c>
      <c r="AG3680">
        <v>54.01</v>
      </c>
      <c r="AH3680">
        <v>46.95</v>
      </c>
      <c r="AI3680">
        <v>-7.87</v>
      </c>
      <c r="AJ3680">
        <v>0</v>
      </c>
      <c r="AK3680">
        <v>-7.85</v>
      </c>
      <c r="AL3680">
        <v>-7.58</v>
      </c>
      <c r="AM3680">
        <v>-7.6</v>
      </c>
      <c r="AN3680">
        <v>-9.08</v>
      </c>
      <c r="AO3680">
        <v>13.91</v>
      </c>
      <c r="AP3680">
        <v>-17.97</v>
      </c>
      <c r="AQ3680">
        <v>-16.059999999999999</v>
      </c>
      <c r="AR3680">
        <v>60000</v>
      </c>
      <c r="AS3680">
        <v>13.07</v>
      </c>
      <c r="AT3680">
        <v>-14.57</v>
      </c>
      <c r="AU3680">
        <v>-14.07</v>
      </c>
      <c r="AV3680">
        <v>3.6</v>
      </c>
      <c r="AW3680">
        <v>15165</v>
      </c>
      <c r="AX3680">
        <v>980</v>
      </c>
    </row>
    <row r="3681" spans="1:50" x14ac:dyDescent="0.4">
      <c r="A3681">
        <v>600856</v>
      </c>
      <c r="B3681" t="s">
        <v>7459</v>
      </c>
      <c r="C3681">
        <v>5.0199999999999996</v>
      </c>
      <c r="D3681" t="s">
        <v>50</v>
      </c>
      <c r="E3681" t="s">
        <v>361</v>
      </c>
      <c r="F3681" t="s">
        <v>146</v>
      </c>
      <c r="G3681">
        <v>2.4500000000000002</v>
      </c>
      <c r="H3681">
        <v>101192</v>
      </c>
      <c r="I3681">
        <v>157572</v>
      </c>
      <c r="J3681">
        <v>13.43</v>
      </c>
      <c r="K3681" t="s">
        <v>2818</v>
      </c>
      <c r="L3681" t="s">
        <v>5500</v>
      </c>
      <c r="M3681">
        <v>-32.53</v>
      </c>
      <c r="N3681">
        <f t="shared" si="143"/>
        <v>-1</v>
      </c>
      <c r="O3681" t="s">
        <v>50</v>
      </c>
      <c r="P3681" t="s">
        <v>50</v>
      </c>
      <c r="Q3681">
        <v>0.45</v>
      </c>
      <c r="R3681">
        <v>19940425</v>
      </c>
      <c r="S3681" t="str">
        <f>LEFT(R3681,4)</f>
        <v>1994</v>
      </c>
      <c r="T3681" t="str">
        <f>MID(R3681,5,2)</f>
        <v>04</v>
      </c>
      <c r="U3681">
        <v>13.67</v>
      </c>
      <c r="V3681">
        <v>151.37</v>
      </c>
      <c r="W3681">
        <v>36.75</v>
      </c>
      <c r="X3681">
        <v>15.85</v>
      </c>
      <c r="Y3681">
        <v>65.25</v>
      </c>
      <c r="Z3681">
        <v>31.7</v>
      </c>
      <c r="AA3681">
        <v>5.55</v>
      </c>
      <c r="AB3681">
        <v>3.06</v>
      </c>
      <c r="AC3681">
        <v>51.81</v>
      </c>
      <c r="AD3681">
        <v>7.0000000000000007E-2</v>
      </c>
      <c r="AE3681">
        <v>5.93</v>
      </c>
      <c r="AF3681">
        <v>28.04</v>
      </c>
      <c r="AG3681">
        <v>10.78</v>
      </c>
      <c r="AH3681">
        <v>9.6999999999999993</v>
      </c>
      <c r="AI3681">
        <v>-4.21</v>
      </c>
      <c r="AJ3681">
        <v>-0.46</v>
      </c>
      <c r="AK3681">
        <v>-4.47</v>
      </c>
      <c r="AL3681">
        <v>-4.72</v>
      </c>
      <c r="AM3681">
        <v>-3.01</v>
      </c>
      <c r="AN3681">
        <v>-2.65</v>
      </c>
      <c r="AO3681">
        <v>2.2400000000000002</v>
      </c>
      <c r="AP3681">
        <v>0.15</v>
      </c>
      <c r="AQ3681">
        <v>-0.57999999999999996</v>
      </c>
      <c r="AR3681">
        <v>36258</v>
      </c>
      <c r="AS3681">
        <v>9.99</v>
      </c>
      <c r="AT3681">
        <v>-39.090000000000003</v>
      </c>
      <c r="AU3681">
        <v>-27.97</v>
      </c>
      <c r="AV3681">
        <v>0</v>
      </c>
      <c r="AW3681">
        <v>620</v>
      </c>
      <c r="AX3681">
        <v>600856</v>
      </c>
    </row>
    <row r="3682" spans="1:50" x14ac:dyDescent="0.4">
      <c r="A3682">
        <v>2696</v>
      </c>
      <c r="B3682" t="s">
        <v>3599</v>
      </c>
      <c r="C3682">
        <v>-1.32</v>
      </c>
      <c r="D3682">
        <v>24.33</v>
      </c>
      <c r="E3682" t="s">
        <v>1158</v>
      </c>
      <c r="F3682" t="s">
        <v>520</v>
      </c>
      <c r="G3682">
        <v>5.99</v>
      </c>
      <c r="H3682">
        <v>83786</v>
      </c>
      <c r="I3682">
        <v>49726</v>
      </c>
      <c r="J3682">
        <v>1.83</v>
      </c>
      <c r="K3682" t="s">
        <v>1047</v>
      </c>
      <c r="L3682" t="s">
        <v>3600</v>
      </c>
      <c r="M3682">
        <v>-32.659999999999997</v>
      </c>
      <c r="N3682">
        <f t="shared" si="143"/>
        <v>-1</v>
      </c>
      <c r="O3682" t="s">
        <v>50</v>
      </c>
      <c r="P3682">
        <v>36.69</v>
      </c>
      <c r="Q3682">
        <v>1.1499999999999999</v>
      </c>
      <c r="R3682">
        <v>20120905</v>
      </c>
      <c r="S3682" t="str">
        <f>LEFT(R3682,4)</f>
        <v>2012</v>
      </c>
      <c r="T3682" t="str">
        <f>MID(R3682,5,2)</f>
        <v>09</v>
      </c>
      <c r="U3682">
        <v>3.49</v>
      </c>
      <c r="V3682">
        <v>42.98</v>
      </c>
      <c r="W3682">
        <v>19.850000000000001</v>
      </c>
      <c r="X3682">
        <v>0.91</v>
      </c>
      <c r="Y3682">
        <v>51.68</v>
      </c>
      <c r="Z3682">
        <v>20.399999999999999</v>
      </c>
      <c r="AA3682">
        <v>8.7799999999999994</v>
      </c>
      <c r="AB3682">
        <v>1.61</v>
      </c>
      <c r="AC3682">
        <v>19.489999999999998</v>
      </c>
      <c r="AD3682">
        <v>4</v>
      </c>
      <c r="AE3682">
        <v>5.5</v>
      </c>
      <c r="AF3682">
        <v>10.79</v>
      </c>
      <c r="AG3682">
        <v>21.04</v>
      </c>
      <c r="AH3682">
        <v>15.68</v>
      </c>
      <c r="AI3682">
        <v>0.57999999999999996</v>
      </c>
      <c r="AJ3682">
        <v>-0.1</v>
      </c>
      <c r="AK3682">
        <v>0.65</v>
      </c>
      <c r="AL3682">
        <v>0.67</v>
      </c>
      <c r="AM3682">
        <v>0.65</v>
      </c>
      <c r="AN3682">
        <v>0.59</v>
      </c>
      <c r="AO3682">
        <v>4.68</v>
      </c>
      <c r="AP3682">
        <v>2.2799999999999998</v>
      </c>
      <c r="AQ3682">
        <v>1.43</v>
      </c>
      <c r="AR3682">
        <v>19813</v>
      </c>
      <c r="AS3682">
        <v>25.48</v>
      </c>
      <c r="AT3682">
        <v>2.77</v>
      </c>
      <c r="AU3682">
        <v>3.07</v>
      </c>
      <c r="AV3682">
        <v>0</v>
      </c>
      <c r="AW3682">
        <v>3967</v>
      </c>
      <c r="AX3682">
        <v>2696</v>
      </c>
    </row>
    <row r="3683" spans="1:50" x14ac:dyDescent="0.4">
      <c r="A3683">
        <v>300312</v>
      </c>
      <c r="B3683" t="s">
        <v>4988</v>
      </c>
      <c r="C3683">
        <v>9.9600000000000009</v>
      </c>
      <c r="D3683" t="s">
        <v>50</v>
      </c>
      <c r="E3683" t="s">
        <v>237</v>
      </c>
      <c r="F3683" t="s">
        <v>77</v>
      </c>
      <c r="G3683">
        <v>5.76</v>
      </c>
      <c r="H3683">
        <v>246104</v>
      </c>
      <c r="I3683">
        <v>196979</v>
      </c>
      <c r="J3683">
        <v>1.91</v>
      </c>
      <c r="K3683" t="s">
        <v>4989</v>
      </c>
      <c r="L3683" t="s">
        <v>949</v>
      </c>
      <c r="M3683">
        <v>-32.68</v>
      </c>
      <c r="N3683">
        <f t="shared" si="143"/>
        <v>-1</v>
      </c>
      <c r="O3683" t="s">
        <v>50</v>
      </c>
      <c r="P3683" t="s">
        <v>50</v>
      </c>
      <c r="Q3683">
        <v>1.07</v>
      </c>
      <c r="R3683">
        <v>20120508</v>
      </c>
      <c r="S3683" t="str">
        <f>LEFT(R3683,4)</f>
        <v>2012</v>
      </c>
      <c r="T3683" t="str">
        <f>MID(R3683,5,2)</f>
        <v>05</v>
      </c>
      <c r="U3683">
        <v>3.2</v>
      </c>
      <c r="V3683">
        <v>6.78</v>
      </c>
      <c r="W3683">
        <v>1.97</v>
      </c>
      <c r="X3683">
        <v>0.22</v>
      </c>
      <c r="Y3683">
        <v>67.78</v>
      </c>
      <c r="Z3683">
        <v>5.12</v>
      </c>
      <c r="AA3683">
        <v>7.0000000000000007E-2</v>
      </c>
      <c r="AB3683">
        <v>0.11</v>
      </c>
      <c r="AC3683">
        <v>4.58</v>
      </c>
      <c r="AD3683">
        <v>0.84</v>
      </c>
      <c r="AE3683">
        <v>3.08</v>
      </c>
      <c r="AF3683">
        <v>3.34</v>
      </c>
      <c r="AG3683">
        <v>0.51</v>
      </c>
      <c r="AH3683">
        <v>0.38</v>
      </c>
      <c r="AI3683">
        <v>-0.03</v>
      </c>
      <c r="AJ3683">
        <v>-0.03</v>
      </c>
      <c r="AK3683">
        <v>-0.04</v>
      </c>
      <c r="AL3683">
        <v>-7.0000000000000007E-2</v>
      </c>
      <c r="AM3683">
        <v>-0.06</v>
      </c>
      <c r="AN3683">
        <v>-0.05</v>
      </c>
      <c r="AO3683">
        <v>-4.82</v>
      </c>
      <c r="AP3683">
        <v>0.01</v>
      </c>
      <c r="AQ3683">
        <v>0</v>
      </c>
      <c r="AR3683">
        <v>29389</v>
      </c>
      <c r="AS3683">
        <v>24.16</v>
      </c>
      <c r="AT3683">
        <v>-6.69</v>
      </c>
      <c r="AU3683">
        <v>-11.01</v>
      </c>
      <c r="AV3683">
        <v>0.06</v>
      </c>
      <c r="AW3683">
        <v>507</v>
      </c>
      <c r="AX3683">
        <v>300312</v>
      </c>
    </row>
    <row r="3684" spans="1:50" x14ac:dyDescent="0.4">
      <c r="A3684">
        <v>670</v>
      </c>
      <c r="B3684" t="s">
        <v>878</v>
      </c>
      <c r="C3684">
        <v>0.95</v>
      </c>
      <c r="D3684" t="s">
        <v>50</v>
      </c>
      <c r="E3684" t="s">
        <v>115</v>
      </c>
      <c r="F3684" t="s">
        <v>409</v>
      </c>
      <c r="G3684">
        <v>2.12</v>
      </c>
      <c r="H3684">
        <v>41263</v>
      </c>
      <c r="I3684">
        <v>48508</v>
      </c>
      <c r="J3684">
        <v>6</v>
      </c>
      <c r="K3684" t="s">
        <v>879</v>
      </c>
      <c r="L3684" t="s">
        <v>880</v>
      </c>
      <c r="M3684">
        <v>-33.020000000000003</v>
      </c>
      <c r="N3684">
        <f t="shared" si="143"/>
        <v>-1</v>
      </c>
      <c r="O3684" t="s">
        <v>50</v>
      </c>
      <c r="P3684" t="s">
        <v>50</v>
      </c>
      <c r="Q3684">
        <v>0.73</v>
      </c>
      <c r="R3684">
        <v>19961217</v>
      </c>
      <c r="S3684" t="str">
        <f>LEFT(R3684,4)</f>
        <v>1996</v>
      </c>
      <c r="T3684" t="str">
        <f>MID(R3684,5,2)</f>
        <v>12</v>
      </c>
      <c r="U3684">
        <v>8.17</v>
      </c>
      <c r="V3684">
        <v>1.99</v>
      </c>
      <c r="W3684">
        <v>1.5</v>
      </c>
      <c r="X3684">
        <v>-0.01</v>
      </c>
      <c r="Y3684">
        <v>25.16</v>
      </c>
      <c r="Z3684">
        <v>0.27</v>
      </c>
      <c r="AA3684">
        <v>1.1299999999999999</v>
      </c>
      <c r="AB3684">
        <v>0.37</v>
      </c>
      <c r="AC3684">
        <v>0.5</v>
      </c>
      <c r="AD3684">
        <v>0.02</v>
      </c>
      <c r="AE3684">
        <v>0.09</v>
      </c>
      <c r="AF3684">
        <v>2.95</v>
      </c>
      <c r="AG3684">
        <v>0.04</v>
      </c>
      <c r="AH3684">
        <v>0.06</v>
      </c>
      <c r="AI3684">
        <v>-0.5</v>
      </c>
      <c r="AJ3684">
        <v>0</v>
      </c>
      <c r="AK3684">
        <v>-0.5</v>
      </c>
      <c r="AL3684">
        <v>-0.5</v>
      </c>
      <c r="AM3684">
        <v>-0.49</v>
      </c>
      <c r="AN3684">
        <v>-0.5</v>
      </c>
      <c r="AO3684">
        <v>-4.55</v>
      </c>
      <c r="AP3684">
        <v>-0.28000000000000003</v>
      </c>
      <c r="AQ3684">
        <v>-0.25</v>
      </c>
      <c r="AR3684">
        <v>78683</v>
      </c>
      <c r="AS3684">
        <v>-38.51</v>
      </c>
      <c r="AT3684">
        <v>-1238.32</v>
      </c>
      <c r="AU3684">
        <v>-1219.71</v>
      </c>
      <c r="AV3684">
        <v>0.08</v>
      </c>
      <c r="AW3684">
        <v>104</v>
      </c>
      <c r="AX3684">
        <v>670</v>
      </c>
    </row>
    <row r="3685" spans="1:50" x14ac:dyDescent="0.4">
      <c r="A3685">
        <v>603389</v>
      </c>
      <c r="B3685" t="s">
        <v>8459</v>
      </c>
      <c r="C3685">
        <v>0.86</v>
      </c>
      <c r="D3685" t="s">
        <v>50</v>
      </c>
      <c r="E3685" t="s">
        <v>1387</v>
      </c>
      <c r="F3685" t="s">
        <v>161</v>
      </c>
      <c r="G3685">
        <v>5.81</v>
      </c>
      <c r="H3685">
        <v>8061</v>
      </c>
      <c r="I3685">
        <v>11703</v>
      </c>
      <c r="J3685">
        <v>2.63</v>
      </c>
      <c r="K3685" t="s">
        <v>6781</v>
      </c>
      <c r="L3685" t="s">
        <v>6781</v>
      </c>
      <c r="M3685">
        <v>-33.07</v>
      </c>
      <c r="N3685">
        <f t="shared" si="143"/>
        <v>-1</v>
      </c>
      <c r="O3685" t="s">
        <v>50</v>
      </c>
      <c r="P3685" t="s">
        <v>50</v>
      </c>
      <c r="Q3685">
        <v>1.44</v>
      </c>
      <c r="R3685">
        <v>20161215</v>
      </c>
      <c r="S3685" t="str">
        <f>LEFT(R3685,4)</f>
        <v>2016</v>
      </c>
      <c r="T3685" t="str">
        <f>MID(R3685,5,2)</f>
        <v>12</v>
      </c>
      <c r="U3685">
        <v>2.63</v>
      </c>
      <c r="V3685">
        <v>8.94</v>
      </c>
      <c r="W3685">
        <v>7.38</v>
      </c>
      <c r="X3685">
        <v>-7.0000000000000007E-2</v>
      </c>
      <c r="Y3685">
        <v>18.27</v>
      </c>
      <c r="Z3685">
        <v>4.55</v>
      </c>
      <c r="AA3685">
        <v>1.76</v>
      </c>
      <c r="AB3685">
        <v>0.56000000000000005</v>
      </c>
      <c r="AC3685">
        <v>1.42</v>
      </c>
      <c r="AD3685">
        <v>2.4700000000000002</v>
      </c>
      <c r="AE3685">
        <v>0.24</v>
      </c>
      <c r="AF3685">
        <v>3.34</v>
      </c>
      <c r="AG3685">
        <v>2.72</v>
      </c>
      <c r="AH3685">
        <v>1.24</v>
      </c>
      <c r="AI3685">
        <v>-0.48</v>
      </c>
      <c r="AJ3685">
        <v>0.02</v>
      </c>
      <c r="AK3685">
        <v>-0.47</v>
      </c>
      <c r="AL3685">
        <v>-0.44</v>
      </c>
      <c r="AM3685">
        <v>-0.42</v>
      </c>
      <c r="AN3685">
        <v>-0.46</v>
      </c>
      <c r="AO3685">
        <v>1.1499999999999999</v>
      </c>
      <c r="AP3685">
        <v>-0.18</v>
      </c>
      <c r="AQ3685">
        <v>-1.19</v>
      </c>
      <c r="AR3685">
        <v>16753</v>
      </c>
      <c r="AS3685">
        <v>54.47</v>
      </c>
      <c r="AT3685">
        <v>-17.5</v>
      </c>
      <c r="AU3685">
        <v>-15.36</v>
      </c>
      <c r="AV3685">
        <v>0.14000000000000001</v>
      </c>
      <c r="AW3685">
        <v>1808</v>
      </c>
      <c r="AX3685">
        <v>603389</v>
      </c>
    </row>
    <row r="3686" spans="1:50" x14ac:dyDescent="0.4">
      <c r="A3686">
        <v>601127</v>
      </c>
      <c r="B3686" t="s">
        <v>7737</v>
      </c>
      <c r="C3686">
        <v>0</v>
      </c>
      <c r="D3686" t="s">
        <v>50</v>
      </c>
      <c r="E3686" t="s">
        <v>145</v>
      </c>
      <c r="F3686" t="s">
        <v>478</v>
      </c>
      <c r="G3686">
        <v>11.4</v>
      </c>
      <c r="H3686">
        <v>9715</v>
      </c>
      <c r="I3686">
        <v>8617</v>
      </c>
      <c r="J3686">
        <v>9.33</v>
      </c>
      <c r="K3686" t="s">
        <v>7738</v>
      </c>
      <c r="L3686" t="s">
        <v>7739</v>
      </c>
      <c r="M3686">
        <v>-33.18</v>
      </c>
      <c r="N3686">
        <f t="shared" ref="N3686:N3747" si="144">INT(M3686/100)</f>
        <v>-1</v>
      </c>
      <c r="O3686" t="s">
        <v>50</v>
      </c>
      <c r="P3686">
        <v>100.78</v>
      </c>
      <c r="Q3686">
        <v>0.5</v>
      </c>
      <c r="R3686">
        <v>20160615</v>
      </c>
      <c r="S3686" t="str">
        <f>LEFT(R3686,4)</f>
        <v>2016</v>
      </c>
      <c r="T3686" t="str">
        <f>MID(R3686,5,2)</f>
        <v>06</v>
      </c>
      <c r="U3686">
        <v>9.4</v>
      </c>
      <c r="V3686">
        <v>274.41000000000003</v>
      </c>
      <c r="W3686">
        <v>51.89</v>
      </c>
      <c r="X3686">
        <v>26.03</v>
      </c>
      <c r="Y3686">
        <v>71.599999999999994</v>
      </c>
      <c r="Z3686">
        <v>119.84</v>
      </c>
      <c r="AA3686">
        <v>51.51</v>
      </c>
      <c r="AB3686">
        <v>20.02</v>
      </c>
      <c r="AC3686">
        <v>135</v>
      </c>
      <c r="AD3686">
        <v>16.22</v>
      </c>
      <c r="AE3686">
        <v>13.95</v>
      </c>
      <c r="AF3686">
        <v>22.14</v>
      </c>
      <c r="AG3686">
        <v>115.55</v>
      </c>
      <c r="AH3686">
        <v>95.88</v>
      </c>
      <c r="AI3686">
        <v>-3.07</v>
      </c>
      <c r="AJ3686">
        <v>-0.01</v>
      </c>
      <c r="AK3686">
        <v>-2.95</v>
      </c>
      <c r="AL3686">
        <v>-4.4000000000000004</v>
      </c>
      <c r="AM3686">
        <v>-4.21</v>
      </c>
      <c r="AN3686">
        <v>-6.01</v>
      </c>
      <c r="AO3686">
        <v>15.9</v>
      </c>
      <c r="AP3686">
        <v>1.55</v>
      </c>
      <c r="AQ3686">
        <v>-1.98</v>
      </c>
      <c r="AR3686">
        <v>31603</v>
      </c>
      <c r="AS3686">
        <v>17.02</v>
      </c>
      <c r="AT3686">
        <v>-2.66</v>
      </c>
      <c r="AU3686">
        <v>-3.65</v>
      </c>
      <c r="AV3686">
        <v>2.9</v>
      </c>
      <c r="AW3686">
        <v>14710</v>
      </c>
      <c r="AX3686">
        <v>601127</v>
      </c>
    </row>
    <row r="3687" spans="1:50" x14ac:dyDescent="0.4">
      <c r="A3687">
        <v>600892</v>
      </c>
      <c r="B3687" t="s">
        <v>7528</v>
      </c>
      <c r="C3687">
        <v>-3.06</v>
      </c>
      <c r="D3687">
        <v>479.13</v>
      </c>
      <c r="E3687" t="s">
        <v>306</v>
      </c>
      <c r="F3687" t="s">
        <v>49</v>
      </c>
      <c r="G3687">
        <v>5.73</v>
      </c>
      <c r="H3687">
        <v>68026</v>
      </c>
      <c r="I3687">
        <v>65487</v>
      </c>
      <c r="J3687">
        <v>5.4</v>
      </c>
      <c r="K3687" t="s">
        <v>6475</v>
      </c>
      <c r="L3687" t="s">
        <v>1766</v>
      </c>
      <c r="M3687">
        <v>-33.22</v>
      </c>
      <c r="N3687">
        <f t="shared" si="144"/>
        <v>-1</v>
      </c>
      <c r="O3687" t="s">
        <v>50</v>
      </c>
      <c r="P3687" t="s">
        <v>50</v>
      </c>
      <c r="Q3687">
        <v>0.23</v>
      </c>
      <c r="R3687">
        <v>19960315</v>
      </c>
      <c r="S3687" t="str">
        <f>LEFT(R3687,4)</f>
        <v>1996</v>
      </c>
      <c r="T3687" t="str">
        <f>MID(R3687,5,2)</f>
        <v>03</v>
      </c>
      <c r="U3687">
        <v>5.59</v>
      </c>
      <c r="V3687">
        <v>12.6</v>
      </c>
      <c r="W3687">
        <v>8.25</v>
      </c>
      <c r="X3687">
        <v>0.28999999999999998</v>
      </c>
      <c r="Y3687">
        <v>32.21</v>
      </c>
      <c r="Z3687">
        <v>6.46</v>
      </c>
      <c r="AA3687">
        <v>0.02</v>
      </c>
      <c r="AB3687">
        <v>0.02</v>
      </c>
      <c r="AC3687">
        <v>2.59</v>
      </c>
      <c r="AD3687">
        <v>1.93</v>
      </c>
      <c r="AE3687">
        <v>1.1299999999999999</v>
      </c>
      <c r="AF3687">
        <v>11.36</v>
      </c>
      <c r="AG3687">
        <v>1.41</v>
      </c>
      <c r="AH3687">
        <v>0.09</v>
      </c>
      <c r="AI3687">
        <v>0.1</v>
      </c>
      <c r="AJ3687">
        <v>-0.18</v>
      </c>
      <c r="AK3687">
        <v>0.13</v>
      </c>
      <c r="AL3687">
        <v>0.1</v>
      </c>
      <c r="AM3687">
        <v>0.05</v>
      </c>
      <c r="AN3687">
        <v>0</v>
      </c>
      <c r="AO3687">
        <v>-8.7799999999999994</v>
      </c>
      <c r="AP3687">
        <v>-0.18</v>
      </c>
      <c r="AQ3687">
        <v>-0.89</v>
      </c>
      <c r="AR3687">
        <v>12814</v>
      </c>
      <c r="AS3687">
        <v>93.74</v>
      </c>
      <c r="AT3687">
        <v>6.86</v>
      </c>
      <c r="AU3687">
        <v>3.55</v>
      </c>
      <c r="AV3687">
        <v>0.49</v>
      </c>
      <c r="AW3687">
        <v>440</v>
      </c>
      <c r="AX3687">
        <v>600892</v>
      </c>
    </row>
    <row r="3688" spans="1:50" x14ac:dyDescent="0.4">
      <c r="A3688">
        <v>2614</v>
      </c>
      <c r="B3688" t="s">
        <v>3384</v>
      </c>
      <c r="C3688">
        <v>-0.56000000000000005</v>
      </c>
      <c r="D3688">
        <v>21.6</v>
      </c>
      <c r="E3688" t="s">
        <v>287</v>
      </c>
      <c r="F3688" t="s">
        <v>516</v>
      </c>
      <c r="G3688">
        <v>10.58</v>
      </c>
      <c r="H3688">
        <v>39353</v>
      </c>
      <c r="I3688">
        <v>20955</v>
      </c>
      <c r="J3688">
        <v>3.37</v>
      </c>
      <c r="K3688" t="s">
        <v>3385</v>
      </c>
      <c r="L3688" t="s">
        <v>3386</v>
      </c>
      <c r="M3688">
        <v>-33.25</v>
      </c>
      <c r="N3688">
        <f t="shared" si="144"/>
        <v>-1</v>
      </c>
      <c r="O3688">
        <v>17.66</v>
      </c>
      <c r="P3688">
        <v>13.52</v>
      </c>
      <c r="Q3688">
        <v>0.85</v>
      </c>
      <c r="R3688">
        <v>20110909</v>
      </c>
      <c r="S3688" t="str">
        <f>LEFT(R3688,4)</f>
        <v>2011</v>
      </c>
      <c r="T3688" t="str">
        <f>MID(R3688,5,2)</f>
        <v>09</v>
      </c>
      <c r="U3688">
        <v>5.61</v>
      </c>
      <c r="V3688">
        <v>60.24</v>
      </c>
      <c r="W3688">
        <v>32.57</v>
      </c>
      <c r="X3688">
        <v>0.68</v>
      </c>
      <c r="Y3688">
        <v>44.8</v>
      </c>
      <c r="Z3688">
        <v>36.880000000000003</v>
      </c>
      <c r="AA3688">
        <v>7.3</v>
      </c>
      <c r="AB3688">
        <v>5.29</v>
      </c>
      <c r="AC3688">
        <v>26.15</v>
      </c>
      <c r="AD3688">
        <v>10.89</v>
      </c>
      <c r="AE3688">
        <v>10.6</v>
      </c>
      <c r="AF3688">
        <v>11.27</v>
      </c>
      <c r="AG3688">
        <v>38.1</v>
      </c>
      <c r="AH3688">
        <v>23.86</v>
      </c>
      <c r="AI3688">
        <v>2.21</v>
      </c>
      <c r="AJ3688">
        <v>0.17</v>
      </c>
      <c r="AK3688">
        <v>2.21</v>
      </c>
      <c r="AL3688">
        <v>2.0699999999999998</v>
      </c>
      <c r="AM3688">
        <v>2.06</v>
      </c>
      <c r="AN3688">
        <v>2.21</v>
      </c>
      <c r="AO3688">
        <v>16.59</v>
      </c>
      <c r="AP3688">
        <v>-1.47</v>
      </c>
      <c r="AQ3688">
        <v>-1.63</v>
      </c>
      <c r="AR3688">
        <v>24098</v>
      </c>
      <c r="AS3688">
        <v>37.36</v>
      </c>
      <c r="AT3688">
        <v>5.8</v>
      </c>
      <c r="AU3688">
        <v>5.41</v>
      </c>
      <c r="AV3688">
        <v>1.79</v>
      </c>
      <c r="AW3688">
        <v>9260</v>
      </c>
      <c r="AX3688">
        <v>2614</v>
      </c>
    </row>
    <row r="3689" spans="1:50" x14ac:dyDescent="0.4">
      <c r="A3689">
        <v>603996</v>
      </c>
      <c r="B3689" t="s">
        <v>8941</v>
      </c>
      <c r="C3689">
        <v>-1.57</v>
      </c>
      <c r="D3689" t="s">
        <v>50</v>
      </c>
      <c r="E3689" t="s">
        <v>101</v>
      </c>
      <c r="F3689" t="s">
        <v>307</v>
      </c>
      <c r="G3689">
        <v>4.8899999999999997</v>
      </c>
      <c r="H3689">
        <v>41179</v>
      </c>
      <c r="I3689">
        <v>30077</v>
      </c>
      <c r="J3689">
        <v>3</v>
      </c>
      <c r="K3689" t="s">
        <v>952</v>
      </c>
      <c r="L3689" t="s">
        <v>952</v>
      </c>
      <c r="M3689">
        <v>-33.29</v>
      </c>
      <c r="N3689">
        <f t="shared" si="144"/>
        <v>-1</v>
      </c>
      <c r="O3689" t="s">
        <v>50</v>
      </c>
      <c r="P3689" t="s">
        <v>50</v>
      </c>
      <c r="Q3689">
        <v>0</v>
      </c>
      <c r="R3689">
        <v>20151222</v>
      </c>
      <c r="S3689" t="str">
        <f>LEFT(R3689,4)</f>
        <v>2015</v>
      </c>
      <c r="T3689" t="str">
        <f>MID(R3689,5,2)</f>
        <v>12</v>
      </c>
      <c r="U3689">
        <v>3</v>
      </c>
      <c r="V3689">
        <v>37.96</v>
      </c>
      <c r="W3689">
        <v>12.02</v>
      </c>
      <c r="X3689">
        <v>0</v>
      </c>
      <c r="Y3689">
        <v>68.34</v>
      </c>
      <c r="Z3689">
        <v>31.37</v>
      </c>
      <c r="AA3689">
        <v>5.15</v>
      </c>
      <c r="AB3689">
        <v>0.55000000000000004</v>
      </c>
      <c r="AC3689">
        <v>25.22</v>
      </c>
      <c r="AD3689">
        <v>7.99</v>
      </c>
      <c r="AE3689">
        <v>12.13</v>
      </c>
      <c r="AF3689">
        <v>5.57</v>
      </c>
      <c r="AG3689">
        <v>4.97</v>
      </c>
      <c r="AH3689">
        <v>5.49</v>
      </c>
      <c r="AI3689">
        <v>-2.56</v>
      </c>
      <c r="AJ3689">
        <v>0</v>
      </c>
      <c r="AK3689">
        <v>-2.36</v>
      </c>
      <c r="AL3689">
        <v>-2.0099999999999998</v>
      </c>
      <c r="AM3689">
        <v>-2.0099999999999998</v>
      </c>
      <c r="AN3689">
        <v>-2.63</v>
      </c>
      <c r="AO3689">
        <v>2.64</v>
      </c>
      <c r="AP3689">
        <v>-0.11</v>
      </c>
      <c r="AQ3689">
        <v>0.12</v>
      </c>
      <c r="AR3689">
        <v>20141</v>
      </c>
      <c r="AS3689">
        <v>-10.42</v>
      </c>
      <c r="AT3689">
        <v>-51.44</v>
      </c>
      <c r="AU3689">
        <v>-40.479999999999997</v>
      </c>
      <c r="AV3689">
        <v>0.6</v>
      </c>
      <c r="AW3689">
        <v>2055</v>
      </c>
      <c r="AX3689">
        <v>603996</v>
      </c>
    </row>
    <row r="3690" spans="1:50" x14ac:dyDescent="0.4">
      <c r="A3690">
        <v>603157</v>
      </c>
      <c r="B3690" t="s">
        <v>8246</v>
      </c>
      <c r="C3690">
        <v>-1.89</v>
      </c>
      <c r="D3690" t="s">
        <v>50</v>
      </c>
      <c r="E3690" t="s">
        <v>1605</v>
      </c>
      <c r="F3690" t="s">
        <v>872</v>
      </c>
      <c r="G3690">
        <v>5.75</v>
      </c>
      <c r="H3690">
        <v>59142</v>
      </c>
      <c r="I3690">
        <v>40865</v>
      </c>
      <c r="J3690">
        <v>1.46</v>
      </c>
      <c r="K3690" t="s">
        <v>1821</v>
      </c>
      <c r="L3690" t="s">
        <v>60</v>
      </c>
      <c r="M3690">
        <v>-33.409999999999997</v>
      </c>
      <c r="N3690">
        <f t="shared" si="144"/>
        <v>-1</v>
      </c>
      <c r="O3690" t="s">
        <v>50</v>
      </c>
      <c r="P3690" t="s">
        <v>50</v>
      </c>
      <c r="Q3690">
        <v>2.0299999999999998</v>
      </c>
      <c r="R3690">
        <v>20170925</v>
      </c>
      <c r="S3690" t="str">
        <f>LEFT(R3690,4)</f>
        <v>2017</v>
      </c>
      <c r="T3690" t="str">
        <f>MID(R3690,5,2)</f>
        <v>09</v>
      </c>
      <c r="U3690">
        <v>5.48</v>
      </c>
      <c r="V3690">
        <v>97.02</v>
      </c>
      <c r="W3690">
        <v>26.6</v>
      </c>
      <c r="X3690">
        <v>-1.19</v>
      </c>
      <c r="Y3690">
        <v>73.81</v>
      </c>
      <c r="Z3690">
        <v>38.049999999999997</v>
      </c>
      <c r="AA3690">
        <v>16.54</v>
      </c>
      <c r="AB3690">
        <v>3.24</v>
      </c>
      <c r="AC3690">
        <v>53.19</v>
      </c>
      <c r="AD3690">
        <v>21.99</v>
      </c>
      <c r="AE3690">
        <v>5.87</v>
      </c>
      <c r="AF3690">
        <v>19.11</v>
      </c>
      <c r="AG3690">
        <v>57.57</v>
      </c>
      <c r="AH3690">
        <v>23.63</v>
      </c>
      <c r="AI3690">
        <v>-11.23</v>
      </c>
      <c r="AJ3690">
        <v>0.7</v>
      </c>
      <c r="AK3690">
        <v>-11.36</v>
      </c>
      <c r="AL3690">
        <v>-8.86</v>
      </c>
      <c r="AM3690">
        <v>-8.25</v>
      </c>
      <c r="AN3690">
        <v>-9.1300000000000008</v>
      </c>
      <c r="AO3690">
        <v>-0.54</v>
      </c>
      <c r="AP3690">
        <v>14.1</v>
      </c>
      <c r="AQ3690">
        <v>-2.97</v>
      </c>
      <c r="AR3690">
        <v>22397</v>
      </c>
      <c r="AS3690">
        <v>58.96</v>
      </c>
      <c r="AT3690">
        <v>-19.510000000000002</v>
      </c>
      <c r="AU3690">
        <v>-14.32</v>
      </c>
      <c r="AV3690">
        <v>0</v>
      </c>
      <c r="AW3690">
        <v>33706</v>
      </c>
      <c r="AX3690">
        <v>603157</v>
      </c>
    </row>
    <row r="3691" spans="1:50" x14ac:dyDescent="0.4">
      <c r="A3691">
        <v>300203</v>
      </c>
      <c r="B3691" t="s">
        <v>4731</v>
      </c>
      <c r="C3691">
        <v>0.54</v>
      </c>
      <c r="D3691">
        <v>16.93</v>
      </c>
      <c r="E3691" t="s">
        <v>62</v>
      </c>
      <c r="F3691" t="s">
        <v>307</v>
      </c>
      <c r="G3691">
        <v>16.649999999999999</v>
      </c>
      <c r="H3691">
        <v>47086</v>
      </c>
      <c r="I3691">
        <v>39601</v>
      </c>
      <c r="J3691">
        <v>4.5199999999999996</v>
      </c>
      <c r="K3691" t="s">
        <v>4732</v>
      </c>
      <c r="L3691" t="s">
        <v>4733</v>
      </c>
      <c r="M3691">
        <v>-33.56</v>
      </c>
      <c r="N3691">
        <f t="shared" si="144"/>
        <v>-1</v>
      </c>
      <c r="O3691">
        <v>15.44</v>
      </c>
      <c r="P3691">
        <v>12.58</v>
      </c>
      <c r="Q3691">
        <v>1.35</v>
      </c>
      <c r="R3691">
        <v>20110415</v>
      </c>
      <c r="S3691" t="str">
        <f>LEFT(R3691,4)</f>
        <v>2011</v>
      </c>
      <c r="T3691" t="str">
        <f>MID(R3691,5,2)</f>
        <v>04</v>
      </c>
      <c r="U3691">
        <v>4.53</v>
      </c>
      <c r="V3691">
        <v>94.51</v>
      </c>
      <c r="W3691">
        <v>42.13</v>
      </c>
      <c r="X3691">
        <v>5.58</v>
      </c>
      <c r="Y3691">
        <v>49.52</v>
      </c>
      <c r="Z3691">
        <v>51.74</v>
      </c>
      <c r="AA3691">
        <v>6.08</v>
      </c>
      <c r="AB3691">
        <v>1.02</v>
      </c>
      <c r="AC3691">
        <v>31.33</v>
      </c>
      <c r="AD3691">
        <v>15.58</v>
      </c>
      <c r="AE3691">
        <v>20.47</v>
      </c>
      <c r="AF3691">
        <v>9.32</v>
      </c>
      <c r="AG3691">
        <v>25.9</v>
      </c>
      <c r="AH3691">
        <v>13.47</v>
      </c>
      <c r="AI3691">
        <v>4.01</v>
      </c>
      <c r="AJ3691">
        <v>0.02</v>
      </c>
      <c r="AK3691">
        <v>4</v>
      </c>
      <c r="AL3691">
        <v>3.65</v>
      </c>
      <c r="AM3691">
        <v>3.35</v>
      </c>
      <c r="AN3691">
        <v>2.82</v>
      </c>
      <c r="AO3691">
        <v>26.84</v>
      </c>
      <c r="AP3691">
        <v>-0.69</v>
      </c>
      <c r="AQ3691">
        <v>-5.32</v>
      </c>
      <c r="AR3691">
        <v>25578</v>
      </c>
      <c r="AS3691">
        <v>48.02</v>
      </c>
      <c r="AT3691">
        <v>15.47</v>
      </c>
      <c r="AU3691">
        <v>12.93</v>
      </c>
      <c r="AV3691">
        <v>2.5099999999999998</v>
      </c>
      <c r="AW3691">
        <v>5235</v>
      </c>
      <c r="AX3691">
        <v>300203</v>
      </c>
    </row>
    <row r="3692" spans="1:50" x14ac:dyDescent="0.4">
      <c r="A3692">
        <v>659</v>
      </c>
      <c r="B3692" t="s">
        <v>849</v>
      </c>
      <c r="C3692">
        <v>0.37</v>
      </c>
      <c r="D3692" t="s">
        <v>50</v>
      </c>
      <c r="E3692" t="s">
        <v>172</v>
      </c>
      <c r="F3692" t="s">
        <v>283</v>
      </c>
      <c r="G3692">
        <v>2.72</v>
      </c>
      <c r="H3692">
        <v>39177</v>
      </c>
      <c r="I3692">
        <v>25376</v>
      </c>
      <c r="J3692">
        <v>12.86</v>
      </c>
      <c r="K3692" t="s">
        <v>850</v>
      </c>
      <c r="L3692" t="s">
        <v>850</v>
      </c>
      <c r="M3692">
        <v>-33.659999999999997</v>
      </c>
      <c r="N3692">
        <f t="shared" si="144"/>
        <v>-1</v>
      </c>
      <c r="O3692" t="s">
        <v>50</v>
      </c>
      <c r="P3692">
        <v>156.13999999999999</v>
      </c>
      <c r="Q3692">
        <v>0.27</v>
      </c>
      <c r="R3692">
        <v>19961203</v>
      </c>
      <c r="S3692" t="str">
        <f>LEFT(R3692,4)</f>
        <v>1996</v>
      </c>
      <c r="T3692" t="str">
        <f>MID(R3692,5,2)</f>
        <v>12</v>
      </c>
      <c r="U3692">
        <v>12.86</v>
      </c>
      <c r="V3692">
        <v>24.51</v>
      </c>
      <c r="W3692">
        <v>6.82</v>
      </c>
      <c r="X3692">
        <v>-0.78</v>
      </c>
      <c r="Y3692">
        <v>75.38</v>
      </c>
      <c r="Z3692">
        <v>6.98</v>
      </c>
      <c r="AA3692">
        <v>12.31</v>
      </c>
      <c r="AB3692">
        <v>0.82</v>
      </c>
      <c r="AC3692">
        <v>18.03</v>
      </c>
      <c r="AD3692">
        <v>1.69</v>
      </c>
      <c r="AE3692">
        <v>2.4</v>
      </c>
      <c r="AF3692">
        <v>2.81</v>
      </c>
      <c r="AG3692">
        <v>12.86</v>
      </c>
      <c r="AH3692">
        <v>10.08</v>
      </c>
      <c r="AI3692">
        <v>0.39</v>
      </c>
      <c r="AJ3692">
        <v>0</v>
      </c>
      <c r="AK3692">
        <v>0.17</v>
      </c>
      <c r="AL3692">
        <v>-0.11</v>
      </c>
      <c r="AM3692">
        <v>-0.09</v>
      </c>
      <c r="AN3692">
        <v>0.11</v>
      </c>
      <c r="AO3692">
        <v>-13.28</v>
      </c>
      <c r="AP3692">
        <v>1.46</v>
      </c>
      <c r="AQ3692">
        <v>-0.08</v>
      </c>
      <c r="AR3692">
        <v>53819</v>
      </c>
      <c r="AS3692">
        <v>21.6</v>
      </c>
      <c r="AT3692">
        <v>3.01</v>
      </c>
      <c r="AU3692">
        <v>-0.74</v>
      </c>
      <c r="AV3692">
        <v>0.03</v>
      </c>
      <c r="AW3692">
        <v>2103</v>
      </c>
      <c r="AX3692">
        <v>659</v>
      </c>
    </row>
    <row r="3693" spans="1:50" x14ac:dyDescent="0.4">
      <c r="A3693">
        <v>2629</v>
      </c>
      <c r="B3693" t="s">
        <v>3431</v>
      </c>
      <c r="C3693">
        <v>-5.1100000000000003</v>
      </c>
      <c r="D3693" t="s">
        <v>50</v>
      </c>
      <c r="E3693" t="s">
        <v>2224</v>
      </c>
      <c r="F3693" t="s">
        <v>307</v>
      </c>
      <c r="G3693">
        <v>2.62</v>
      </c>
      <c r="H3693">
        <v>107836</v>
      </c>
      <c r="I3693">
        <v>84208</v>
      </c>
      <c r="J3693">
        <v>3.45</v>
      </c>
      <c r="K3693" t="s">
        <v>3432</v>
      </c>
      <c r="L3693" t="s">
        <v>963</v>
      </c>
      <c r="M3693">
        <v>-33.67</v>
      </c>
      <c r="N3693">
        <f t="shared" si="144"/>
        <v>-1</v>
      </c>
      <c r="O3693" t="s">
        <v>50</v>
      </c>
      <c r="P3693" t="s">
        <v>50</v>
      </c>
      <c r="Q3693">
        <v>0.56999999999999995</v>
      </c>
      <c r="R3693">
        <v>20111103</v>
      </c>
      <c r="S3693" t="str">
        <f>LEFT(R3693,4)</f>
        <v>2011</v>
      </c>
      <c r="T3693" t="str">
        <f>MID(R3693,5,2)</f>
        <v>11</v>
      </c>
      <c r="U3693">
        <v>4.12</v>
      </c>
      <c r="V3693">
        <v>2.95</v>
      </c>
      <c r="W3693">
        <v>0.14000000000000001</v>
      </c>
      <c r="X3693">
        <v>0</v>
      </c>
      <c r="Y3693">
        <v>95.32</v>
      </c>
      <c r="Z3693">
        <v>1.19</v>
      </c>
      <c r="AA3693">
        <v>0.39</v>
      </c>
      <c r="AB3693">
        <v>0.05</v>
      </c>
      <c r="AC3693">
        <v>2.78</v>
      </c>
      <c r="AD3693">
        <v>0.2</v>
      </c>
      <c r="AE3693">
        <v>0.54</v>
      </c>
      <c r="AF3693">
        <v>0.89</v>
      </c>
      <c r="AG3693">
        <v>0.65</v>
      </c>
      <c r="AH3693">
        <v>0.49</v>
      </c>
      <c r="AI3693">
        <v>-0.04</v>
      </c>
      <c r="AJ3693">
        <v>0.09</v>
      </c>
      <c r="AK3693">
        <v>-0.11</v>
      </c>
      <c r="AL3693">
        <v>-0.11</v>
      </c>
      <c r="AM3693">
        <v>-0.11</v>
      </c>
      <c r="AN3693">
        <v>-0.09</v>
      </c>
      <c r="AO3693">
        <v>-5.21</v>
      </c>
      <c r="AP3693">
        <v>-0.18</v>
      </c>
      <c r="AQ3693">
        <v>-0.25</v>
      </c>
      <c r="AR3693">
        <v>31139</v>
      </c>
      <c r="AS3693">
        <v>23.62</v>
      </c>
      <c r="AT3693">
        <v>-6.1</v>
      </c>
      <c r="AU3693">
        <v>-17.22</v>
      </c>
      <c r="AV3693">
        <v>0.01</v>
      </c>
      <c r="AW3693">
        <v>126</v>
      </c>
      <c r="AX3693">
        <v>2629</v>
      </c>
    </row>
    <row r="3694" spans="1:50" x14ac:dyDescent="0.4">
      <c r="A3694">
        <v>300089</v>
      </c>
      <c r="B3694" t="s">
        <v>4455</v>
      </c>
      <c r="C3694">
        <v>-0.85</v>
      </c>
      <c r="D3694" t="s">
        <v>50</v>
      </c>
      <c r="E3694" t="s">
        <v>105</v>
      </c>
      <c r="F3694" t="s">
        <v>283</v>
      </c>
      <c r="G3694">
        <v>3.55</v>
      </c>
      <c r="H3694">
        <v>111413</v>
      </c>
      <c r="I3694">
        <v>71292</v>
      </c>
      <c r="J3694">
        <v>2.78</v>
      </c>
      <c r="K3694" t="s">
        <v>4456</v>
      </c>
      <c r="L3694" t="s">
        <v>4457</v>
      </c>
      <c r="M3694">
        <v>-33.71</v>
      </c>
      <c r="N3694">
        <f t="shared" si="144"/>
        <v>-1</v>
      </c>
      <c r="O3694">
        <v>30.71</v>
      </c>
      <c r="P3694">
        <v>8.27</v>
      </c>
      <c r="Q3694">
        <v>1.32</v>
      </c>
      <c r="R3694">
        <v>20100625</v>
      </c>
      <c r="S3694" t="str">
        <f>LEFT(R3694,4)</f>
        <v>2010</v>
      </c>
      <c r="T3694" t="str">
        <f>MID(R3694,5,2)</f>
        <v>06</v>
      </c>
      <c r="U3694">
        <v>4.8099999999999996</v>
      </c>
      <c r="V3694">
        <v>40.340000000000003</v>
      </c>
      <c r="W3694">
        <v>22.58</v>
      </c>
      <c r="X3694">
        <v>0</v>
      </c>
      <c r="Y3694">
        <v>44.02</v>
      </c>
      <c r="Z3694">
        <v>9.48</v>
      </c>
      <c r="AA3694">
        <v>2.83</v>
      </c>
      <c r="AB3694">
        <v>4.5</v>
      </c>
      <c r="AC3694">
        <v>17.05</v>
      </c>
      <c r="AD3694">
        <v>1.06</v>
      </c>
      <c r="AE3694">
        <v>3.82</v>
      </c>
      <c r="AF3694">
        <v>13.49</v>
      </c>
      <c r="AG3694">
        <v>2.79</v>
      </c>
      <c r="AH3694">
        <v>1.5</v>
      </c>
      <c r="AI3694">
        <v>-0.12</v>
      </c>
      <c r="AJ3694">
        <v>0</v>
      </c>
      <c r="AK3694">
        <v>-0.11</v>
      </c>
      <c r="AL3694">
        <v>-0.13</v>
      </c>
      <c r="AM3694">
        <v>-0.13</v>
      </c>
      <c r="AN3694">
        <v>-0.17</v>
      </c>
      <c r="AO3694">
        <v>3.94</v>
      </c>
      <c r="AP3694">
        <v>-0.63</v>
      </c>
      <c r="AQ3694">
        <v>-0.28999999999999998</v>
      </c>
      <c r="AR3694">
        <v>34000</v>
      </c>
      <c r="AS3694">
        <v>46.32</v>
      </c>
      <c r="AT3694">
        <v>-4.47</v>
      </c>
      <c r="AU3694">
        <v>-4.66</v>
      </c>
      <c r="AV3694">
        <v>0.17</v>
      </c>
      <c r="AW3694">
        <v>2450</v>
      </c>
      <c r="AX3694">
        <v>300089</v>
      </c>
    </row>
    <row r="3695" spans="1:50" x14ac:dyDescent="0.4">
      <c r="A3695">
        <v>603779</v>
      </c>
      <c r="B3695" t="s">
        <v>8740</v>
      </c>
      <c r="C3695">
        <v>0.33</v>
      </c>
      <c r="D3695">
        <v>66.760000000000005</v>
      </c>
      <c r="E3695" t="s">
        <v>1296</v>
      </c>
      <c r="F3695" t="s">
        <v>337</v>
      </c>
      <c r="G3695">
        <v>6.06</v>
      </c>
      <c r="H3695">
        <v>11261</v>
      </c>
      <c r="I3695">
        <v>8136</v>
      </c>
      <c r="J3695">
        <v>3.05</v>
      </c>
      <c r="K3695" t="s">
        <v>3769</v>
      </c>
      <c r="L3695" t="s">
        <v>2200</v>
      </c>
      <c r="M3695">
        <v>-33.78</v>
      </c>
      <c r="N3695">
        <f t="shared" si="144"/>
        <v>-1</v>
      </c>
      <c r="O3695">
        <v>50.78</v>
      </c>
      <c r="P3695">
        <v>38.729999999999997</v>
      </c>
      <c r="Q3695">
        <v>1.1000000000000001</v>
      </c>
      <c r="R3695">
        <v>20160516</v>
      </c>
      <c r="S3695" t="str">
        <f>LEFT(R3695,4)</f>
        <v>2016</v>
      </c>
      <c r="T3695" t="str">
        <f>MID(R3695,5,2)</f>
        <v>05</v>
      </c>
      <c r="U3695">
        <v>3.33</v>
      </c>
      <c r="V3695">
        <v>20.61</v>
      </c>
      <c r="W3695">
        <v>14</v>
      </c>
      <c r="X3695">
        <v>0</v>
      </c>
      <c r="Y3695">
        <v>32.07</v>
      </c>
      <c r="Z3695">
        <v>10.61</v>
      </c>
      <c r="AA3695">
        <v>3.54</v>
      </c>
      <c r="AB3695">
        <v>0.45</v>
      </c>
      <c r="AC3695">
        <v>6.47</v>
      </c>
      <c r="AD3695">
        <v>8.4</v>
      </c>
      <c r="AE3695">
        <v>1.1100000000000001</v>
      </c>
      <c r="AF3695">
        <v>6.78</v>
      </c>
      <c r="AG3695">
        <v>5.04</v>
      </c>
      <c r="AH3695">
        <v>2.08</v>
      </c>
      <c r="AI3695">
        <v>0.36</v>
      </c>
      <c r="AJ3695">
        <v>0</v>
      </c>
      <c r="AK3695">
        <v>0.34</v>
      </c>
      <c r="AL3695">
        <v>0.22</v>
      </c>
      <c r="AM3695">
        <v>0.22</v>
      </c>
      <c r="AN3695">
        <v>0.24</v>
      </c>
      <c r="AO3695">
        <v>4.54</v>
      </c>
      <c r="AP3695">
        <v>1.07</v>
      </c>
      <c r="AQ3695">
        <v>-0.73</v>
      </c>
      <c r="AR3695">
        <v>15722</v>
      </c>
      <c r="AS3695">
        <v>58.6</v>
      </c>
      <c r="AT3695">
        <v>7.17</v>
      </c>
      <c r="AU3695">
        <v>4.46</v>
      </c>
      <c r="AV3695">
        <v>0.03</v>
      </c>
      <c r="AW3695">
        <v>1070</v>
      </c>
      <c r="AX3695">
        <v>603779</v>
      </c>
    </row>
    <row r="3696" spans="1:50" x14ac:dyDescent="0.4">
      <c r="A3696">
        <v>600179</v>
      </c>
      <c r="B3696" t="s">
        <v>6338</v>
      </c>
      <c r="C3696">
        <v>-4.99</v>
      </c>
      <c r="D3696" t="s">
        <v>50</v>
      </c>
      <c r="E3696" t="s">
        <v>1628</v>
      </c>
      <c r="F3696" t="s">
        <v>679</v>
      </c>
      <c r="G3696">
        <v>4.4400000000000004</v>
      </c>
      <c r="H3696">
        <v>45784</v>
      </c>
      <c r="I3696">
        <v>33218</v>
      </c>
      <c r="J3696">
        <v>6.74</v>
      </c>
      <c r="K3696" t="s">
        <v>390</v>
      </c>
      <c r="L3696" t="s">
        <v>6339</v>
      </c>
      <c r="M3696">
        <v>-34.14</v>
      </c>
      <c r="N3696">
        <f t="shared" si="144"/>
        <v>-1</v>
      </c>
      <c r="O3696" t="s">
        <v>50</v>
      </c>
      <c r="P3696">
        <v>13.25</v>
      </c>
      <c r="Q3696">
        <v>0</v>
      </c>
      <c r="R3696">
        <v>19981104</v>
      </c>
      <c r="S3696" t="str">
        <f>LEFT(R3696,4)</f>
        <v>1998</v>
      </c>
      <c r="T3696" t="str">
        <f>MID(R3696,5,2)</f>
        <v>11</v>
      </c>
      <c r="U3696">
        <v>14.87</v>
      </c>
      <c r="V3696">
        <v>107.05</v>
      </c>
      <c r="W3696">
        <v>24.53</v>
      </c>
      <c r="X3696">
        <v>0.12</v>
      </c>
      <c r="Y3696">
        <v>76.97</v>
      </c>
      <c r="Z3696">
        <v>37.049999999999997</v>
      </c>
      <c r="AA3696">
        <v>58.38</v>
      </c>
      <c r="AB3696">
        <v>1.44</v>
      </c>
      <c r="AC3696">
        <v>46.23</v>
      </c>
      <c r="AD3696">
        <v>0.65</v>
      </c>
      <c r="AE3696">
        <v>12.96</v>
      </c>
      <c r="AF3696">
        <v>1.32</v>
      </c>
      <c r="AG3696">
        <v>40.6</v>
      </c>
      <c r="AH3696">
        <v>47.16</v>
      </c>
      <c r="AI3696">
        <v>-9.17</v>
      </c>
      <c r="AJ3696">
        <v>0</v>
      </c>
      <c r="AK3696">
        <v>-9.18</v>
      </c>
      <c r="AL3696">
        <v>-9.36</v>
      </c>
      <c r="AM3696">
        <v>-9.35</v>
      </c>
      <c r="AN3696">
        <v>-10.83</v>
      </c>
      <c r="AO3696">
        <v>9.74</v>
      </c>
      <c r="AP3696">
        <v>3.13</v>
      </c>
      <c r="AQ3696">
        <v>-2.46</v>
      </c>
      <c r="AR3696">
        <v>25225</v>
      </c>
      <c r="AS3696">
        <v>-16.170000000000002</v>
      </c>
      <c r="AT3696">
        <v>-22.6</v>
      </c>
      <c r="AU3696">
        <v>-23.04</v>
      </c>
      <c r="AV3696">
        <v>0.06</v>
      </c>
      <c r="AW3696">
        <v>1604</v>
      </c>
      <c r="AX3696">
        <v>600179</v>
      </c>
    </row>
    <row r="3697" spans="1:50" x14ac:dyDescent="0.4">
      <c r="A3697">
        <v>408</v>
      </c>
      <c r="B3697" t="s">
        <v>365</v>
      </c>
      <c r="C3697">
        <v>-1.47</v>
      </c>
      <c r="D3697">
        <v>31.34</v>
      </c>
      <c r="E3697" t="s">
        <v>366</v>
      </c>
      <c r="F3697" t="s">
        <v>367</v>
      </c>
      <c r="G3697">
        <v>7.39</v>
      </c>
      <c r="H3697">
        <v>46606</v>
      </c>
      <c r="I3697">
        <v>24693</v>
      </c>
      <c r="J3697">
        <v>4.7300000000000004</v>
      </c>
      <c r="K3697" t="s">
        <v>368</v>
      </c>
      <c r="L3697" t="s">
        <v>369</v>
      </c>
      <c r="M3697">
        <v>-34.22</v>
      </c>
      <c r="N3697">
        <f t="shared" si="144"/>
        <v>-1</v>
      </c>
      <c r="O3697">
        <v>32.770000000000003</v>
      </c>
      <c r="P3697">
        <v>17.309999999999999</v>
      </c>
      <c r="Q3697">
        <v>0.76</v>
      </c>
      <c r="R3697">
        <v>19960628</v>
      </c>
      <c r="S3697" t="str">
        <f>LEFT(R3697,4)</f>
        <v>1996</v>
      </c>
      <c r="T3697" t="str">
        <f>MID(R3697,5,2)</f>
        <v>06</v>
      </c>
      <c r="U3697">
        <v>19.940000000000001</v>
      </c>
      <c r="V3697">
        <v>98.12</v>
      </c>
      <c r="W3697">
        <v>78.02</v>
      </c>
      <c r="X3697">
        <v>0</v>
      </c>
      <c r="Y3697">
        <v>20.49</v>
      </c>
      <c r="Z3697">
        <v>22.73</v>
      </c>
      <c r="AA3697">
        <v>29.48</v>
      </c>
      <c r="AB3697">
        <v>3.16</v>
      </c>
      <c r="AC3697">
        <v>19.829999999999998</v>
      </c>
      <c r="AD3697">
        <v>5.41</v>
      </c>
      <c r="AE3697">
        <v>11.37</v>
      </c>
      <c r="AF3697">
        <v>11.21</v>
      </c>
      <c r="AG3697">
        <v>11.6</v>
      </c>
      <c r="AH3697">
        <v>3.91</v>
      </c>
      <c r="AI3697">
        <v>4.18</v>
      </c>
      <c r="AJ3697">
        <v>0.04</v>
      </c>
      <c r="AK3697">
        <v>4.2</v>
      </c>
      <c r="AL3697">
        <v>3.52</v>
      </c>
      <c r="AM3697">
        <v>3.52</v>
      </c>
      <c r="AN3697">
        <v>3.12</v>
      </c>
      <c r="AO3697">
        <v>42.28</v>
      </c>
      <c r="AP3697">
        <v>1.77</v>
      </c>
      <c r="AQ3697">
        <v>-0.21</v>
      </c>
      <c r="AR3697">
        <v>27033</v>
      </c>
      <c r="AS3697">
        <v>66.28</v>
      </c>
      <c r="AT3697">
        <v>36.049999999999997</v>
      </c>
      <c r="AU3697">
        <v>30.35</v>
      </c>
      <c r="AV3697">
        <v>0.01</v>
      </c>
      <c r="AW3697">
        <v>1710</v>
      </c>
      <c r="AX3697">
        <v>408</v>
      </c>
    </row>
    <row r="3698" spans="1:50" x14ac:dyDescent="0.4">
      <c r="A3698">
        <v>2927</v>
      </c>
      <c r="B3698" t="s">
        <v>4135</v>
      </c>
      <c r="C3698">
        <v>-0.25</v>
      </c>
      <c r="D3698">
        <v>49.86</v>
      </c>
      <c r="E3698" t="s">
        <v>201</v>
      </c>
      <c r="F3698" t="s">
        <v>559</v>
      </c>
      <c r="G3698">
        <v>20.02</v>
      </c>
      <c r="H3698">
        <v>12136</v>
      </c>
      <c r="I3698">
        <v>7703</v>
      </c>
      <c r="J3698">
        <v>0.72</v>
      </c>
      <c r="K3698" t="s">
        <v>4136</v>
      </c>
      <c r="L3698" t="s">
        <v>4137</v>
      </c>
      <c r="M3698">
        <v>-35.049999999999997</v>
      </c>
      <c r="N3698">
        <f t="shared" si="144"/>
        <v>-1</v>
      </c>
      <c r="O3698">
        <v>43.98</v>
      </c>
      <c r="P3698">
        <v>46.82</v>
      </c>
      <c r="Q3698">
        <v>1.46</v>
      </c>
      <c r="R3698">
        <v>20180223</v>
      </c>
      <c r="S3698" t="str">
        <f>LEFT(R3698,4)</f>
        <v>2018</v>
      </c>
      <c r="T3698" t="str">
        <f>MID(R3698,5,2)</f>
        <v>02</v>
      </c>
      <c r="U3698">
        <v>1.71</v>
      </c>
      <c r="V3698">
        <v>10.6</v>
      </c>
      <c r="W3698">
        <v>7.72</v>
      </c>
      <c r="X3698">
        <v>0.44</v>
      </c>
      <c r="Y3698">
        <v>23.03</v>
      </c>
      <c r="Z3698">
        <v>8.4700000000000006</v>
      </c>
      <c r="AA3698">
        <v>1.1100000000000001</v>
      </c>
      <c r="AB3698">
        <v>0.3</v>
      </c>
      <c r="AC3698">
        <v>2.2400000000000002</v>
      </c>
      <c r="AD3698">
        <v>1.63</v>
      </c>
      <c r="AE3698">
        <v>3.36</v>
      </c>
      <c r="AF3698">
        <v>3.87</v>
      </c>
      <c r="AG3698">
        <v>4.0599999999999996</v>
      </c>
      <c r="AH3698">
        <v>2.4500000000000002</v>
      </c>
      <c r="AI3698">
        <v>0.63</v>
      </c>
      <c r="AJ3698">
        <v>0.03</v>
      </c>
      <c r="AK3698">
        <v>0.66</v>
      </c>
      <c r="AL3698">
        <v>0.56000000000000005</v>
      </c>
      <c r="AM3698">
        <v>0.52</v>
      </c>
      <c r="AN3698">
        <v>0.45</v>
      </c>
      <c r="AO3698">
        <v>1.96</v>
      </c>
      <c r="AP3698">
        <v>0.28999999999999998</v>
      </c>
      <c r="AQ3698">
        <v>-0.88</v>
      </c>
      <c r="AR3698">
        <v>20447</v>
      </c>
      <c r="AS3698">
        <v>39.700000000000003</v>
      </c>
      <c r="AT3698">
        <v>15.5</v>
      </c>
      <c r="AU3698">
        <v>12.68</v>
      </c>
      <c r="AV3698">
        <v>0.2</v>
      </c>
      <c r="AW3698">
        <v>922</v>
      </c>
      <c r="AX3698">
        <v>2927</v>
      </c>
    </row>
    <row r="3699" spans="1:50" x14ac:dyDescent="0.4">
      <c r="A3699">
        <v>504</v>
      </c>
      <c r="B3699" t="s">
        <v>453</v>
      </c>
      <c r="C3699">
        <v>0.75</v>
      </c>
      <c r="D3699" t="s">
        <v>50</v>
      </c>
      <c r="E3699" t="s">
        <v>62</v>
      </c>
      <c r="F3699" t="s">
        <v>313</v>
      </c>
      <c r="G3699">
        <v>8.01</v>
      </c>
      <c r="H3699">
        <v>2760</v>
      </c>
      <c r="I3699">
        <v>1450</v>
      </c>
      <c r="J3699">
        <v>3.11</v>
      </c>
      <c r="K3699" t="s">
        <v>170</v>
      </c>
      <c r="L3699" t="s">
        <v>454</v>
      </c>
      <c r="M3699">
        <v>-35.200000000000003</v>
      </c>
      <c r="N3699">
        <f t="shared" si="144"/>
        <v>-1</v>
      </c>
      <c r="O3699" t="s">
        <v>50</v>
      </c>
      <c r="P3699" t="s">
        <v>50</v>
      </c>
      <c r="Q3699">
        <v>0</v>
      </c>
      <c r="R3699">
        <v>19921208</v>
      </c>
      <c r="S3699" t="str">
        <f>LEFT(R3699,4)</f>
        <v>1992</v>
      </c>
      <c r="T3699" t="str">
        <f>MID(R3699,5,2)</f>
        <v>12</v>
      </c>
      <c r="U3699">
        <v>3.12</v>
      </c>
      <c r="V3699">
        <v>3.44</v>
      </c>
      <c r="W3699">
        <v>-0.3</v>
      </c>
      <c r="X3699">
        <v>1.1599999999999999</v>
      </c>
      <c r="Y3699">
        <v>75.05</v>
      </c>
      <c r="Z3699">
        <v>1.64</v>
      </c>
      <c r="AA3699">
        <v>0.18</v>
      </c>
      <c r="AB3699">
        <v>0.16</v>
      </c>
      <c r="AC3699">
        <v>2.5</v>
      </c>
      <c r="AD3699">
        <v>0.33</v>
      </c>
      <c r="AE3699">
        <v>0.4</v>
      </c>
      <c r="AF3699">
        <v>1.41</v>
      </c>
      <c r="AG3699">
        <v>0.9</v>
      </c>
      <c r="AH3699">
        <v>0.27</v>
      </c>
      <c r="AI3699">
        <v>-0.19</v>
      </c>
      <c r="AJ3699">
        <v>0</v>
      </c>
      <c r="AK3699">
        <v>-0.2</v>
      </c>
      <c r="AL3699">
        <v>-0.2</v>
      </c>
      <c r="AM3699">
        <v>-0.2</v>
      </c>
      <c r="AN3699">
        <v>-0.2</v>
      </c>
      <c r="AO3699">
        <v>-5.18</v>
      </c>
      <c r="AP3699">
        <v>-0.05</v>
      </c>
      <c r="AQ3699">
        <v>-0.02</v>
      </c>
      <c r="AR3699">
        <v>12573</v>
      </c>
      <c r="AS3699">
        <v>70.239999999999995</v>
      </c>
      <c r="AT3699">
        <v>-21.36</v>
      </c>
      <c r="AU3699">
        <v>-22.26</v>
      </c>
      <c r="AV3699">
        <v>7.0000000000000007E-2</v>
      </c>
      <c r="AW3699">
        <v>365</v>
      </c>
      <c r="AX3699">
        <v>504</v>
      </c>
    </row>
    <row r="3700" spans="1:50" x14ac:dyDescent="0.4">
      <c r="A3700">
        <v>600230</v>
      </c>
      <c r="B3700" t="s">
        <v>6424</v>
      </c>
      <c r="C3700">
        <v>0</v>
      </c>
      <c r="D3700">
        <v>64.349999999999994</v>
      </c>
      <c r="E3700" t="s">
        <v>366</v>
      </c>
      <c r="F3700" t="s">
        <v>318</v>
      </c>
      <c r="G3700">
        <v>10.23</v>
      </c>
      <c r="H3700">
        <v>36980</v>
      </c>
      <c r="I3700">
        <v>28652</v>
      </c>
      <c r="J3700">
        <v>4.12</v>
      </c>
      <c r="K3700" t="s">
        <v>4691</v>
      </c>
      <c r="L3700" t="s">
        <v>4691</v>
      </c>
      <c r="M3700">
        <v>-35.24</v>
      </c>
      <c r="N3700">
        <f t="shared" si="144"/>
        <v>-1</v>
      </c>
      <c r="O3700">
        <v>364.57</v>
      </c>
      <c r="P3700">
        <v>4.29</v>
      </c>
      <c r="Q3700">
        <v>1.97</v>
      </c>
      <c r="R3700">
        <v>20000406</v>
      </c>
      <c r="S3700" t="str">
        <f>LEFT(R3700,4)</f>
        <v>2000</v>
      </c>
      <c r="T3700" t="str">
        <f>MID(R3700,5,2)</f>
        <v>04</v>
      </c>
      <c r="U3700">
        <v>4.12</v>
      </c>
      <c r="V3700">
        <v>47.09</v>
      </c>
      <c r="W3700">
        <v>35.43</v>
      </c>
      <c r="X3700">
        <v>3.64</v>
      </c>
      <c r="Y3700">
        <v>17.05</v>
      </c>
      <c r="Z3700">
        <v>21.93</v>
      </c>
      <c r="AA3700">
        <v>18.04</v>
      </c>
      <c r="AB3700">
        <v>2.12</v>
      </c>
      <c r="AC3700">
        <v>4.2300000000000004</v>
      </c>
      <c r="AD3700">
        <v>2.14</v>
      </c>
      <c r="AE3700">
        <v>0.04</v>
      </c>
      <c r="AF3700">
        <v>5.25</v>
      </c>
      <c r="AG3700">
        <v>16.13</v>
      </c>
      <c r="AH3700">
        <v>14.19</v>
      </c>
      <c r="AI3700">
        <v>0.11</v>
      </c>
      <c r="AJ3700">
        <v>0</v>
      </c>
      <c r="AK3700">
        <v>0.22</v>
      </c>
      <c r="AL3700">
        <v>0.32</v>
      </c>
      <c r="AM3700">
        <v>0.5</v>
      </c>
      <c r="AN3700">
        <v>0.42</v>
      </c>
      <c r="AO3700">
        <v>23.38</v>
      </c>
      <c r="AP3700">
        <v>0.99</v>
      </c>
      <c r="AQ3700">
        <v>-3.97</v>
      </c>
      <c r="AR3700">
        <v>43752</v>
      </c>
      <c r="AS3700">
        <v>12</v>
      </c>
      <c r="AT3700">
        <v>0.7</v>
      </c>
      <c r="AU3700">
        <v>3.07</v>
      </c>
      <c r="AV3700">
        <v>0.22</v>
      </c>
      <c r="AW3700">
        <v>1320</v>
      </c>
      <c r="AX3700">
        <v>600230</v>
      </c>
    </row>
    <row r="3701" spans="1:50" x14ac:dyDescent="0.4">
      <c r="A3701">
        <v>752</v>
      </c>
      <c r="B3701" t="s">
        <v>1061</v>
      </c>
      <c r="C3701">
        <v>1.56</v>
      </c>
      <c r="D3701" t="s">
        <v>50</v>
      </c>
      <c r="E3701" t="s">
        <v>1030</v>
      </c>
      <c r="F3701" t="s">
        <v>1062</v>
      </c>
      <c r="G3701">
        <v>4.57</v>
      </c>
      <c r="H3701">
        <v>12356</v>
      </c>
      <c r="I3701">
        <v>10173</v>
      </c>
      <c r="J3701">
        <v>2.64</v>
      </c>
      <c r="K3701" t="s">
        <v>1063</v>
      </c>
      <c r="L3701" t="s">
        <v>1063</v>
      </c>
      <c r="M3701">
        <v>-35.46</v>
      </c>
      <c r="N3701">
        <f t="shared" si="144"/>
        <v>-1</v>
      </c>
      <c r="O3701" t="s">
        <v>50</v>
      </c>
      <c r="P3701" t="s">
        <v>50</v>
      </c>
      <c r="Q3701">
        <v>0.44</v>
      </c>
      <c r="R3701">
        <v>19970625</v>
      </c>
      <c r="S3701" t="str">
        <f>LEFT(R3701,4)</f>
        <v>1997</v>
      </c>
      <c r="T3701" t="str">
        <f>MID(R3701,5,2)</f>
        <v>06</v>
      </c>
      <c r="U3701">
        <v>2.64</v>
      </c>
      <c r="V3701">
        <v>11.93</v>
      </c>
      <c r="W3701">
        <v>3.2</v>
      </c>
      <c r="X3701">
        <v>2.71</v>
      </c>
      <c r="Y3701">
        <v>50.49</v>
      </c>
      <c r="Z3701">
        <v>5.38</v>
      </c>
      <c r="AA3701">
        <v>1.21</v>
      </c>
      <c r="AB3701">
        <v>0.05</v>
      </c>
      <c r="AC3701">
        <v>5.44</v>
      </c>
      <c r="AD3701">
        <v>0.22</v>
      </c>
      <c r="AE3701">
        <v>0.14000000000000001</v>
      </c>
      <c r="AF3701">
        <v>0.24</v>
      </c>
      <c r="AG3701">
        <v>2.33</v>
      </c>
      <c r="AH3701">
        <v>1.66</v>
      </c>
      <c r="AI3701">
        <v>-0.24</v>
      </c>
      <c r="AJ3701">
        <v>-0.1</v>
      </c>
      <c r="AK3701">
        <v>-0.3</v>
      </c>
      <c r="AL3701">
        <v>-0.34</v>
      </c>
      <c r="AM3701">
        <v>-0.54</v>
      </c>
      <c r="AN3701">
        <v>-0.49</v>
      </c>
      <c r="AO3701">
        <v>-0.37</v>
      </c>
      <c r="AP3701">
        <v>0.91</v>
      </c>
      <c r="AQ3701">
        <v>-0.11</v>
      </c>
      <c r="AR3701">
        <v>29696</v>
      </c>
      <c r="AS3701">
        <v>28.68</v>
      </c>
      <c r="AT3701">
        <v>-10.34</v>
      </c>
      <c r="AU3701">
        <v>-23.34</v>
      </c>
      <c r="AV3701">
        <v>0</v>
      </c>
      <c r="AW3701">
        <v>284</v>
      </c>
      <c r="AX3701">
        <v>752</v>
      </c>
    </row>
    <row r="3702" spans="1:50" x14ac:dyDescent="0.4">
      <c r="A3702">
        <v>300072</v>
      </c>
      <c r="B3702" t="s">
        <v>4409</v>
      </c>
      <c r="C3702">
        <v>1.1200000000000001</v>
      </c>
      <c r="D3702">
        <v>154</v>
      </c>
      <c r="E3702" t="s">
        <v>62</v>
      </c>
      <c r="F3702" t="s">
        <v>77</v>
      </c>
      <c r="G3702">
        <v>6.37</v>
      </c>
      <c r="H3702">
        <v>205892</v>
      </c>
      <c r="I3702">
        <v>186371</v>
      </c>
      <c r="J3702">
        <v>21.42</v>
      </c>
      <c r="K3702" t="s">
        <v>4410</v>
      </c>
      <c r="L3702" t="s">
        <v>4411</v>
      </c>
      <c r="M3702">
        <v>-35.58</v>
      </c>
      <c r="N3702">
        <f t="shared" si="144"/>
        <v>-1</v>
      </c>
      <c r="O3702" t="s">
        <v>50</v>
      </c>
      <c r="P3702">
        <v>29.38</v>
      </c>
      <c r="Q3702">
        <v>1.66</v>
      </c>
      <c r="R3702">
        <v>20100427</v>
      </c>
      <c r="S3702" t="str">
        <f>LEFT(R3702,4)</f>
        <v>2010</v>
      </c>
      <c r="T3702" t="str">
        <f>MID(R3702,5,2)</f>
        <v>04</v>
      </c>
      <c r="U3702">
        <v>23.5</v>
      </c>
      <c r="V3702">
        <v>230.39</v>
      </c>
      <c r="W3702">
        <v>95.83</v>
      </c>
      <c r="X3702">
        <v>16.57</v>
      </c>
      <c r="Y3702">
        <v>51.22</v>
      </c>
      <c r="Z3702">
        <v>189.72</v>
      </c>
      <c r="AA3702">
        <v>22.81</v>
      </c>
      <c r="AB3702">
        <v>8.59</v>
      </c>
      <c r="AC3702">
        <v>100.93</v>
      </c>
      <c r="AD3702">
        <v>20.73</v>
      </c>
      <c r="AE3702">
        <v>105.95</v>
      </c>
      <c r="AF3702">
        <v>11.29</v>
      </c>
      <c r="AG3702">
        <v>61.12</v>
      </c>
      <c r="AH3702">
        <v>55.56</v>
      </c>
      <c r="AI3702">
        <v>0.23</v>
      </c>
      <c r="AJ3702">
        <v>-0.02</v>
      </c>
      <c r="AK3702">
        <v>0.32</v>
      </c>
      <c r="AL3702">
        <v>0.18</v>
      </c>
      <c r="AM3702">
        <v>0.72</v>
      </c>
      <c r="AN3702">
        <v>0.55000000000000004</v>
      </c>
      <c r="AO3702">
        <v>54.66</v>
      </c>
      <c r="AP3702">
        <v>0.76</v>
      </c>
      <c r="AQ3702">
        <v>-12.15</v>
      </c>
      <c r="AR3702">
        <v>61931</v>
      </c>
      <c r="AS3702">
        <v>9.1</v>
      </c>
      <c r="AT3702">
        <v>0.37</v>
      </c>
      <c r="AU3702">
        <v>1.18</v>
      </c>
      <c r="AV3702">
        <v>1.63</v>
      </c>
      <c r="AW3702">
        <v>4763</v>
      </c>
      <c r="AX3702">
        <v>300072</v>
      </c>
    </row>
    <row r="3703" spans="1:50" x14ac:dyDescent="0.4">
      <c r="A3703">
        <v>669</v>
      </c>
      <c r="B3703" t="s">
        <v>875</v>
      </c>
      <c r="C3703">
        <v>0.54</v>
      </c>
      <c r="D3703" t="s">
        <v>50</v>
      </c>
      <c r="E3703" t="s">
        <v>361</v>
      </c>
      <c r="F3703" t="s">
        <v>146</v>
      </c>
      <c r="G3703">
        <v>3.73</v>
      </c>
      <c r="H3703">
        <v>22932</v>
      </c>
      <c r="I3703">
        <v>22076</v>
      </c>
      <c r="J3703">
        <v>6.66</v>
      </c>
      <c r="K3703" t="s">
        <v>876</v>
      </c>
      <c r="L3703" t="s">
        <v>65</v>
      </c>
      <c r="M3703">
        <v>-35.9</v>
      </c>
      <c r="N3703">
        <f t="shared" si="144"/>
        <v>-1</v>
      </c>
      <c r="O3703" t="s">
        <v>50</v>
      </c>
      <c r="P3703" t="s">
        <v>50</v>
      </c>
      <c r="Q3703">
        <v>0.65</v>
      </c>
      <c r="R3703">
        <v>19961210</v>
      </c>
      <c r="S3703" t="str">
        <f>LEFT(R3703,4)</f>
        <v>1996</v>
      </c>
      <c r="T3703" t="str">
        <f>MID(R3703,5,2)</f>
        <v>12</v>
      </c>
      <c r="U3703">
        <v>6.8</v>
      </c>
      <c r="V3703">
        <v>108.04</v>
      </c>
      <c r="W3703">
        <v>22.82</v>
      </c>
      <c r="X3703">
        <v>2.37</v>
      </c>
      <c r="Y3703">
        <v>76.69</v>
      </c>
      <c r="Z3703">
        <v>20.329999999999998</v>
      </c>
      <c r="AA3703">
        <v>58.46</v>
      </c>
      <c r="AB3703">
        <v>5.7</v>
      </c>
      <c r="AC3703">
        <v>65.989999999999995</v>
      </c>
      <c r="AD3703">
        <v>1.27</v>
      </c>
      <c r="AE3703">
        <v>4.76</v>
      </c>
      <c r="AF3703">
        <v>15.9</v>
      </c>
      <c r="AG3703">
        <v>28.28</v>
      </c>
      <c r="AH3703">
        <v>24.68</v>
      </c>
      <c r="AI3703">
        <v>-2.14</v>
      </c>
      <c r="AJ3703">
        <v>0.11</v>
      </c>
      <c r="AK3703">
        <v>-2.17</v>
      </c>
      <c r="AL3703">
        <v>-2.69</v>
      </c>
      <c r="AM3703">
        <v>-2.46</v>
      </c>
      <c r="AN3703">
        <v>-2.63</v>
      </c>
      <c r="AO3703">
        <v>-0.98</v>
      </c>
      <c r="AP3703">
        <v>1.78</v>
      </c>
      <c r="AQ3703">
        <v>-0.5</v>
      </c>
      <c r="AR3703">
        <v>37955</v>
      </c>
      <c r="AS3703">
        <v>12.73</v>
      </c>
      <c r="AT3703">
        <v>-7.58</v>
      </c>
      <c r="AU3703">
        <v>-8.6999999999999993</v>
      </c>
      <c r="AV3703">
        <v>7.0000000000000007E-2</v>
      </c>
      <c r="AW3703">
        <v>4139</v>
      </c>
      <c r="AX3703">
        <v>669</v>
      </c>
    </row>
    <row r="3704" spans="1:50" x14ac:dyDescent="0.4">
      <c r="A3704">
        <v>2427</v>
      </c>
      <c r="B3704" t="s">
        <v>2880</v>
      </c>
      <c r="C3704">
        <v>-3.11</v>
      </c>
      <c r="D3704" t="s">
        <v>50</v>
      </c>
      <c r="E3704" t="s">
        <v>329</v>
      </c>
      <c r="F3704" t="s">
        <v>307</v>
      </c>
      <c r="G3704">
        <v>8.7899999999999991</v>
      </c>
      <c r="H3704">
        <v>11942</v>
      </c>
      <c r="I3704">
        <v>6611</v>
      </c>
      <c r="J3704">
        <v>3.85</v>
      </c>
      <c r="K3704" t="s">
        <v>2881</v>
      </c>
      <c r="L3704" t="s">
        <v>2196</v>
      </c>
      <c r="M3704">
        <v>-35.9</v>
      </c>
      <c r="N3704">
        <f t="shared" si="144"/>
        <v>-1</v>
      </c>
      <c r="O3704" t="s">
        <v>50</v>
      </c>
      <c r="P3704" t="s">
        <v>50</v>
      </c>
      <c r="Q3704">
        <v>0.83</v>
      </c>
      <c r="R3704">
        <v>20100608</v>
      </c>
      <c r="S3704" t="str">
        <f>LEFT(R3704,4)</f>
        <v>2010</v>
      </c>
      <c r="T3704" t="str">
        <f>MID(R3704,5,2)</f>
        <v>06</v>
      </c>
      <c r="U3704">
        <v>3.98</v>
      </c>
      <c r="V3704">
        <v>58.5</v>
      </c>
      <c r="W3704">
        <v>7.08</v>
      </c>
      <c r="X3704">
        <v>0</v>
      </c>
      <c r="Y3704">
        <v>87.89</v>
      </c>
      <c r="Z3704">
        <v>26.2</v>
      </c>
      <c r="AA3704">
        <v>16.170000000000002</v>
      </c>
      <c r="AB3704">
        <v>2.66</v>
      </c>
      <c r="AC3704">
        <v>43.07</v>
      </c>
      <c r="AD3704">
        <v>3.75</v>
      </c>
      <c r="AE3704">
        <v>8.06</v>
      </c>
      <c r="AF3704">
        <v>5.9</v>
      </c>
      <c r="AG3704">
        <v>23.85</v>
      </c>
      <c r="AH3704">
        <v>19.72</v>
      </c>
      <c r="AI3704">
        <v>-0.19</v>
      </c>
      <c r="AJ3704">
        <v>0.06</v>
      </c>
      <c r="AK3704">
        <v>-0.19</v>
      </c>
      <c r="AL3704">
        <v>-0.37</v>
      </c>
      <c r="AM3704">
        <v>-0.38</v>
      </c>
      <c r="AN3704">
        <v>-0.96</v>
      </c>
      <c r="AO3704">
        <v>-3.77</v>
      </c>
      <c r="AP3704">
        <v>2.52</v>
      </c>
      <c r="AQ3704">
        <v>-2.54</v>
      </c>
      <c r="AR3704">
        <v>10096</v>
      </c>
      <c r="AS3704">
        <v>17.3</v>
      </c>
      <c r="AT3704">
        <v>-0.8</v>
      </c>
      <c r="AU3704">
        <v>-1.6</v>
      </c>
      <c r="AV3704">
        <v>0.93</v>
      </c>
      <c r="AW3704">
        <v>2274</v>
      </c>
      <c r="AX3704">
        <v>2427</v>
      </c>
    </row>
    <row r="3705" spans="1:50" x14ac:dyDescent="0.4">
      <c r="A3705">
        <v>2176</v>
      </c>
      <c r="B3705" t="s">
        <v>2131</v>
      </c>
      <c r="C3705">
        <v>1.08</v>
      </c>
      <c r="D3705">
        <v>742.48</v>
      </c>
      <c r="E3705" t="s">
        <v>201</v>
      </c>
      <c r="F3705" t="s">
        <v>359</v>
      </c>
      <c r="G3705">
        <v>3.8</v>
      </c>
      <c r="H3705">
        <v>304028</v>
      </c>
      <c r="I3705">
        <v>324137</v>
      </c>
      <c r="J3705">
        <v>17.05</v>
      </c>
      <c r="K3705" t="s">
        <v>2132</v>
      </c>
      <c r="L3705" t="s">
        <v>2133</v>
      </c>
      <c r="M3705">
        <v>-35.950000000000003</v>
      </c>
      <c r="N3705">
        <f t="shared" si="144"/>
        <v>-1</v>
      </c>
      <c r="O3705" t="s">
        <v>50</v>
      </c>
      <c r="P3705" t="s">
        <v>50</v>
      </c>
      <c r="Q3705">
        <v>1.01</v>
      </c>
      <c r="R3705">
        <v>20071012</v>
      </c>
      <c r="S3705" t="str">
        <f>LEFT(R3705,4)</f>
        <v>2007</v>
      </c>
      <c r="T3705" t="str">
        <f>MID(R3705,5,2)</f>
        <v>10</v>
      </c>
      <c r="U3705">
        <v>17.059999999999999</v>
      </c>
      <c r="V3705">
        <v>88.74</v>
      </c>
      <c r="W3705">
        <v>35.14</v>
      </c>
      <c r="X3705">
        <v>1.23</v>
      </c>
      <c r="Y3705">
        <v>59.02</v>
      </c>
      <c r="Z3705">
        <v>45.21</v>
      </c>
      <c r="AA3705">
        <v>16.77</v>
      </c>
      <c r="AB3705">
        <v>6.5</v>
      </c>
      <c r="AC3705">
        <v>49.29</v>
      </c>
      <c r="AD3705">
        <v>9.0299999999999994</v>
      </c>
      <c r="AE3705">
        <v>16.13</v>
      </c>
      <c r="AF3705">
        <v>28.12</v>
      </c>
      <c r="AG3705">
        <v>20.96</v>
      </c>
      <c r="AH3705">
        <v>17.29</v>
      </c>
      <c r="AI3705">
        <v>0.1</v>
      </c>
      <c r="AJ3705">
        <v>-0.08</v>
      </c>
      <c r="AK3705">
        <v>0.2</v>
      </c>
      <c r="AL3705">
        <v>0.06</v>
      </c>
      <c r="AM3705">
        <v>0.06</v>
      </c>
      <c r="AN3705">
        <v>-0.92</v>
      </c>
      <c r="AO3705">
        <v>-9.43</v>
      </c>
      <c r="AP3705">
        <v>0.89</v>
      </c>
      <c r="AQ3705">
        <v>-8.7100000000000009</v>
      </c>
      <c r="AR3705">
        <v>121547</v>
      </c>
      <c r="AS3705">
        <v>17.489999999999998</v>
      </c>
      <c r="AT3705">
        <v>0.49</v>
      </c>
      <c r="AU3705">
        <v>0.31</v>
      </c>
      <c r="AV3705">
        <v>0.97</v>
      </c>
      <c r="AW3705">
        <v>4456</v>
      </c>
      <c r="AX3705">
        <v>2176</v>
      </c>
    </row>
    <row r="3706" spans="1:50" x14ac:dyDescent="0.4">
      <c r="A3706">
        <v>622</v>
      </c>
      <c r="B3706" t="s">
        <v>779</v>
      </c>
      <c r="C3706">
        <v>-0.83</v>
      </c>
      <c r="D3706">
        <v>99.46</v>
      </c>
      <c r="E3706" t="s">
        <v>145</v>
      </c>
      <c r="F3706" t="s">
        <v>313</v>
      </c>
      <c r="G3706">
        <v>4.79</v>
      </c>
      <c r="H3706">
        <v>50268</v>
      </c>
      <c r="I3706">
        <v>30773</v>
      </c>
      <c r="J3706">
        <v>4.25</v>
      </c>
      <c r="K3706" t="s">
        <v>780</v>
      </c>
      <c r="L3706" t="s">
        <v>780</v>
      </c>
      <c r="M3706">
        <v>-36.479999999999997</v>
      </c>
      <c r="N3706">
        <f t="shared" si="144"/>
        <v>-1</v>
      </c>
      <c r="O3706">
        <v>116.85</v>
      </c>
      <c r="P3706">
        <v>643.38</v>
      </c>
      <c r="Q3706">
        <v>0.33</v>
      </c>
      <c r="R3706">
        <v>19961107</v>
      </c>
      <c r="S3706" t="str">
        <f>LEFT(R3706,4)</f>
        <v>1996</v>
      </c>
      <c r="T3706" t="str">
        <f>MID(R3706,5,2)</f>
        <v>11</v>
      </c>
      <c r="U3706">
        <v>4.25</v>
      </c>
      <c r="V3706">
        <v>3.17</v>
      </c>
      <c r="W3706">
        <v>2.06</v>
      </c>
      <c r="X3706">
        <v>0.13</v>
      </c>
      <c r="Y3706">
        <v>31.04</v>
      </c>
      <c r="Z3706">
        <v>3</v>
      </c>
      <c r="AA3706">
        <v>0.16</v>
      </c>
      <c r="AB3706">
        <v>0</v>
      </c>
      <c r="AC3706">
        <v>0.67</v>
      </c>
      <c r="AD3706">
        <v>0.11</v>
      </c>
      <c r="AE3706">
        <v>1.04</v>
      </c>
      <c r="AF3706">
        <v>1.96</v>
      </c>
      <c r="AG3706">
        <v>2.37</v>
      </c>
      <c r="AH3706">
        <v>2.27</v>
      </c>
      <c r="AI3706">
        <v>-7.0000000000000007E-2</v>
      </c>
      <c r="AJ3706">
        <v>0</v>
      </c>
      <c r="AK3706">
        <v>0.15</v>
      </c>
      <c r="AL3706">
        <v>0.14000000000000001</v>
      </c>
      <c r="AM3706">
        <v>0.15</v>
      </c>
      <c r="AN3706">
        <v>-7.0000000000000007E-2</v>
      </c>
      <c r="AO3706">
        <v>-4.17</v>
      </c>
      <c r="AP3706">
        <v>-0.97</v>
      </c>
      <c r="AQ3706">
        <v>-1.07</v>
      </c>
      <c r="AR3706">
        <v>42732</v>
      </c>
      <c r="AS3706">
        <v>4.57</v>
      </c>
      <c r="AT3706">
        <v>-2.94</v>
      </c>
      <c r="AU3706">
        <v>6.44</v>
      </c>
      <c r="AV3706">
        <v>0.01</v>
      </c>
      <c r="AW3706">
        <v>148</v>
      </c>
      <c r="AX3706">
        <v>622</v>
      </c>
    </row>
    <row r="3707" spans="1:50" x14ac:dyDescent="0.4">
      <c r="A3707">
        <v>2656</v>
      </c>
      <c r="B3707" t="s">
        <v>3497</v>
      </c>
      <c r="C3707">
        <v>0.77</v>
      </c>
      <c r="D3707" t="s">
        <v>50</v>
      </c>
      <c r="E3707" t="s">
        <v>1605</v>
      </c>
      <c r="F3707" t="s">
        <v>283</v>
      </c>
      <c r="G3707">
        <v>3.91</v>
      </c>
      <c r="H3707">
        <v>78946</v>
      </c>
      <c r="I3707">
        <v>67345</v>
      </c>
      <c r="J3707">
        <v>4.82</v>
      </c>
      <c r="K3707" t="s">
        <v>3498</v>
      </c>
      <c r="L3707" t="s">
        <v>3499</v>
      </c>
      <c r="M3707">
        <v>-36.57</v>
      </c>
      <c r="N3707">
        <f t="shared" si="144"/>
        <v>-1</v>
      </c>
      <c r="O3707" t="s">
        <v>50</v>
      </c>
      <c r="P3707">
        <v>100.53</v>
      </c>
      <c r="Q3707">
        <v>0.99</v>
      </c>
      <c r="R3707">
        <v>20120228</v>
      </c>
      <c r="S3707" t="str">
        <f>LEFT(R3707,4)</f>
        <v>2012</v>
      </c>
      <c r="T3707" t="str">
        <f>MID(R3707,5,2)</f>
        <v>02</v>
      </c>
      <c r="U3707">
        <v>7.13</v>
      </c>
      <c r="V3707">
        <v>31.12</v>
      </c>
      <c r="W3707">
        <v>23.32</v>
      </c>
      <c r="X3707">
        <v>0.04</v>
      </c>
      <c r="Y3707">
        <v>24.95</v>
      </c>
      <c r="Z3707">
        <v>20.39</v>
      </c>
      <c r="AA3707">
        <v>0.17</v>
      </c>
      <c r="AB3707">
        <v>3.13</v>
      </c>
      <c r="AC3707">
        <v>5.64</v>
      </c>
      <c r="AD3707">
        <v>4.93</v>
      </c>
      <c r="AE3707">
        <v>2.76</v>
      </c>
      <c r="AF3707">
        <v>13.14</v>
      </c>
      <c r="AG3707">
        <v>9.61</v>
      </c>
      <c r="AH3707">
        <v>5.2</v>
      </c>
      <c r="AI3707">
        <v>-0.26</v>
      </c>
      <c r="AJ3707">
        <v>0.01</v>
      </c>
      <c r="AK3707">
        <v>-0.25</v>
      </c>
      <c r="AL3707">
        <v>-0.28000000000000003</v>
      </c>
      <c r="AM3707">
        <v>-0.25</v>
      </c>
      <c r="AN3707">
        <v>-0.28000000000000003</v>
      </c>
      <c r="AO3707">
        <v>2.31</v>
      </c>
      <c r="AP3707">
        <v>1.23</v>
      </c>
      <c r="AQ3707">
        <v>-1.53</v>
      </c>
      <c r="AR3707">
        <v>23997</v>
      </c>
      <c r="AS3707">
        <v>45.93</v>
      </c>
      <c r="AT3707">
        <v>-2.67</v>
      </c>
      <c r="AU3707">
        <v>-2.61</v>
      </c>
      <c r="AV3707">
        <v>0.35</v>
      </c>
      <c r="AW3707">
        <v>1424</v>
      </c>
      <c r="AX3707">
        <v>2656</v>
      </c>
    </row>
    <row r="3708" spans="1:50" x14ac:dyDescent="0.4">
      <c r="A3708">
        <v>300090</v>
      </c>
      <c r="B3708" t="s">
        <v>4459</v>
      </c>
      <c r="C3708">
        <v>1.49</v>
      </c>
      <c r="D3708" t="s">
        <v>50</v>
      </c>
      <c r="E3708" t="s">
        <v>62</v>
      </c>
      <c r="F3708" t="s">
        <v>298</v>
      </c>
      <c r="G3708">
        <v>1.37</v>
      </c>
      <c r="H3708">
        <v>222130</v>
      </c>
      <c r="I3708">
        <v>319731</v>
      </c>
      <c r="J3708">
        <v>11.42</v>
      </c>
      <c r="K3708" t="s">
        <v>4460</v>
      </c>
      <c r="L3708" t="s">
        <v>2164</v>
      </c>
      <c r="M3708">
        <v>-36.74</v>
      </c>
      <c r="N3708">
        <f t="shared" si="144"/>
        <v>-1</v>
      </c>
      <c r="O3708" t="s">
        <v>50</v>
      </c>
      <c r="P3708" t="s">
        <v>50</v>
      </c>
      <c r="Q3708">
        <v>0.46</v>
      </c>
      <c r="R3708">
        <v>20100625</v>
      </c>
      <c r="S3708" t="str">
        <f>LEFT(R3708,4)</f>
        <v>2010</v>
      </c>
      <c r="T3708" t="str">
        <f>MID(R3708,5,2)</f>
        <v>06</v>
      </c>
      <c r="U3708">
        <v>13.2</v>
      </c>
      <c r="V3708">
        <v>96.54</v>
      </c>
      <c r="W3708">
        <v>-3.99</v>
      </c>
      <c r="X3708">
        <v>0.23</v>
      </c>
      <c r="Y3708">
        <v>103.89</v>
      </c>
      <c r="Z3708">
        <v>49.72</v>
      </c>
      <c r="AA3708">
        <v>6.36</v>
      </c>
      <c r="AB3708">
        <v>25.19</v>
      </c>
      <c r="AC3708">
        <v>69.94</v>
      </c>
      <c r="AD3708">
        <v>9.42</v>
      </c>
      <c r="AE3708">
        <v>11.59</v>
      </c>
      <c r="AF3708">
        <v>21.92</v>
      </c>
      <c r="AG3708">
        <v>4.3099999999999996</v>
      </c>
      <c r="AH3708">
        <v>3.4</v>
      </c>
      <c r="AI3708">
        <v>-2.23</v>
      </c>
      <c r="AJ3708">
        <v>-0.09</v>
      </c>
      <c r="AK3708">
        <v>-5.52</v>
      </c>
      <c r="AL3708">
        <v>-5.52</v>
      </c>
      <c r="AM3708">
        <v>-5.52</v>
      </c>
      <c r="AN3708">
        <v>-2.85</v>
      </c>
      <c r="AO3708">
        <v>-36.64</v>
      </c>
      <c r="AP3708">
        <v>1.5</v>
      </c>
      <c r="AQ3708">
        <v>-0.14000000000000001</v>
      </c>
      <c r="AR3708">
        <v>56469</v>
      </c>
      <c r="AS3708">
        <v>21.24</v>
      </c>
      <c r="AT3708">
        <v>-51.68</v>
      </c>
      <c r="AU3708">
        <v>-128.07</v>
      </c>
      <c r="AV3708">
        <v>0.04</v>
      </c>
      <c r="AW3708">
        <v>1695</v>
      </c>
      <c r="AX3708">
        <v>300090</v>
      </c>
    </row>
    <row r="3709" spans="1:50" x14ac:dyDescent="0.4">
      <c r="A3709">
        <v>2499</v>
      </c>
      <c r="B3709" t="s">
        <v>3076</v>
      </c>
      <c r="C3709">
        <v>-0.21</v>
      </c>
      <c r="D3709" t="s">
        <v>50</v>
      </c>
      <c r="E3709" t="s">
        <v>62</v>
      </c>
      <c r="F3709" t="s">
        <v>161</v>
      </c>
      <c r="G3709">
        <v>4.55</v>
      </c>
      <c r="H3709">
        <v>17620</v>
      </c>
      <c r="I3709">
        <v>14539</v>
      </c>
      <c r="J3709">
        <v>1.89</v>
      </c>
      <c r="K3709" t="s">
        <v>3077</v>
      </c>
      <c r="L3709" t="s">
        <v>3077</v>
      </c>
      <c r="M3709">
        <v>-36.89</v>
      </c>
      <c r="N3709">
        <f t="shared" si="144"/>
        <v>-1</v>
      </c>
      <c r="O3709" t="s">
        <v>50</v>
      </c>
      <c r="P3709" t="s">
        <v>50</v>
      </c>
      <c r="Q3709">
        <v>0.5</v>
      </c>
      <c r="R3709">
        <v>20101109</v>
      </c>
      <c r="S3709" t="str">
        <f>LEFT(R3709,4)</f>
        <v>2010</v>
      </c>
      <c r="T3709" t="str">
        <f>MID(R3709,5,2)</f>
        <v>11</v>
      </c>
      <c r="U3709">
        <v>1.89</v>
      </c>
      <c r="V3709">
        <v>11.22</v>
      </c>
      <c r="W3709">
        <v>1.62</v>
      </c>
      <c r="X3709">
        <v>0</v>
      </c>
      <c r="Y3709">
        <v>85.62</v>
      </c>
      <c r="Z3709">
        <v>8.7100000000000009</v>
      </c>
      <c r="AA3709">
        <v>1.86</v>
      </c>
      <c r="AB3709">
        <v>0</v>
      </c>
      <c r="AC3709">
        <v>6.18</v>
      </c>
      <c r="AD3709">
        <v>0.06</v>
      </c>
      <c r="AE3709">
        <v>6.21</v>
      </c>
      <c r="AF3709">
        <v>3.51</v>
      </c>
      <c r="AG3709">
        <v>0.39</v>
      </c>
      <c r="AH3709">
        <v>0.21</v>
      </c>
      <c r="AI3709">
        <v>-0.28999999999999998</v>
      </c>
      <c r="AJ3709">
        <v>0.03</v>
      </c>
      <c r="AK3709">
        <v>-0.36</v>
      </c>
      <c r="AL3709">
        <v>-0.38</v>
      </c>
      <c r="AM3709">
        <v>-0.38</v>
      </c>
      <c r="AN3709">
        <v>-0.35</v>
      </c>
      <c r="AO3709">
        <v>-4.03</v>
      </c>
      <c r="AP3709">
        <v>-0.73</v>
      </c>
      <c r="AQ3709">
        <v>-0.4</v>
      </c>
      <c r="AR3709">
        <v>13722</v>
      </c>
      <c r="AS3709">
        <v>46.53</v>
      </c>
      <c r="AT3709">
        <v>-76.06</v>
      </c>
      <c r="AU3709">
        <v>-99.58</v>
      </c>
      <c r="AV3709">
        <v>0</v>
      </c>
      <c r="AW3709">
        <v>84</v>
      </c>
      <c r="AX3709">
        <v>2499</v>
      </c>
    </row>
    <row r="3710" spans="1:50" x14ac:dyDescent="0.4">
      <c r="A3710">
        <v>300745</v>
      </c>
      <c r="B3710" t="s">
        <v>5892</v>
      </c>
      <c r="C3710">
        <v>-1.21</v>
      </c>
      <c r="D3710">
        <v>91.45</v>
      </c>
      <c r="E3710" t="s">
        <v>145</v>
      </c>
      <c r="F3710" t="s">
        <v>49</v>
      </c>
      <c r="G3710">
        <v>22.86</v>
      </c>
      <c r="H3710">
        <v>12580</v>
      </c>
      <c r="I3710">
        <v>8267</v>
      </c>
      <c r="J3710">
        <v>0.64</v>
      </c>
      <c r="K3710" t="s">
        <v>2897</v>
      </c>
      <c r="L3710" t="s">
        <v>3786</v>
      </c>
      <c r="M3710">
        <v>-36.89</v>
      </c>
      <c r="N3710">
        <f t="shared" si="144"/>
        <v>-1</v>
      </c>
      <c r="O3710">
        <v>54.35</v>
      </c>
      <c r="P3710">
        <v>31.66</v>
      </c>
      <c r="Q3710">
        <v>1.5</v>
      </c>
      <c r="R3710">
        <v>20180523</v>
      </c>
      <c r="S3710" t="str">
        <f>LEFT(R3710,4)</f>
        <v>2018</v>
      </c>
      <c r="T3710" t="str">
        <f>MID(R3710,5,2)</f>
        <v>05</v>
      </c>
      <c r="U3710">
        <v>1.1499999999999999</v>
      </c>
      <c r="V3710">
        <v>16.239999999999998</v>
      </c>
      <c r="W3710">
        <v>11.03</v>
      </c>
      <c r="X3710">
        <v>0</v>
      </c>
      <c r="Y3710">
        <v>32.090000000000003</v>
      </c>
      <c r="Z3710">
        <v>13.87</v>
      </c>
      <c r="AA3710">
        <v>1.1499999999999999</v>
      </c>
      <c r="AB3710">
        <v>0.25</v>
      </c>
      <c r="AC3710">
        <v>4.97</v>
      </c>
      <c r="AD3710">
        <v>3.52</v>
      </c>
      <c r="AE3710">
        <v>4.21</v>
      </c>
      <c r="AF3710">
        <v>6.06</v>
      </c>
      <c r="AG3710">
        <v>4.26</v>
      </c>
      <c r="AH3710">
        <v>3.51</v>
      </c>
      <c r="AI3710">
        <v>0.22</v>
      </c>
      <c r="AJ3710">
        <v>0</v>
      </c>
      <c r="AK3710">
        <v>0.23</v>
      </c>
      <c r="AL3710">
        <v>0.21</v>
      </c>
      <c r="AM3710">
        <v>0.21</v>
      </c>
      <c r="AN3710">
        <v>0.05</v>
      </c>
      <c r="AO3710">
        <v>3.43</v>
      </c>
      <c r="AP3710">
        <v>-0.96</v>
      </c>
      <c r="AQ3710">
        <v>-0.27</v>
      </c>
      <c r="AR3710">
        <v>15711</v>
      </c>
      <c r="AS3710">
        <v>17.670000000000002</v>
      </c>
      <c r="AT3710">
        <v>5.23</v>
      </c>
      <c r="AU3710">
        <v>5.0199999999999996</v>
      </c>
      <c r="AV3710">
        <v>0.37</v>
      </c>
      <c r="AW3710">
        <v>1208</v>
      </c>
      <c r="AX3710">
        <v>300745</v>
      </c>
    </row>
    <row r="3711" spans="1:50" x14ac:dyDescent="0.4">
      <c r="A3711">
        <v>2872</v>
      </c>
      <c r="B3711" t="s">
        <v>4012</v>
      </c>
      <c r="C3711">
        <v>1.1299999999999999</v>
      </c>
      <c r="D3711" t="s">
        <v>50</v>
      </c>
      <c r="E3711" t="s">
        <v>297</v>
      </c>
      <c r="F3711" t="s">
        <v>478</v>
      </c>
      <c r="G3711">
        <v>5.33</v>
      </c>
      <c r="H3711">
        <v>11586</v>
      </c>
      <c r="I3711">
        <v>12864</v>
      </c>
      <c r="J3711">
        <v>2.15</v>
      </c>
      <c r="K3711" t="s">
        <v>4013</v>
      </c>
      <c r="L3711" t="s">
        <v>4014</v>
      </c>
      <c r="M3711">
        <v>-37.270000000000003</v>
      </c>
      <c r="N3711">
        <f t="shared" si="144"/>
        <v>-1</v>
      </c>
      <c r="O3711" t="s">
        <v>50</v>
      </c>
      <c r="P3711">
        <v>15.42</v>
      </c>
      <c r="Q3711">
        <v>0.78</v>
      </c>
      <c r="R3711">
        <v>20170519</v>
      </c>
      <c r="S3711" t="str">
        <f>LEFT(R3711,4)</f>
        <v>2017</v>
      </c>
      <c r="T3711" t="str">
        <f>MID(R3711,5,2)</f>
        <v>05</v>
      </c>
      <c r="U3711">
        <v>3.18</v>
      </c>
      <c r="V3711">
        <v>45.39</v>
      </c>
      <c r="W3711">
        <v>31.26</v>
      </c>
      <c r="X3711">
        <v>0.7</v>
      </c>
      <c r="Y3711">
        <v>29.57</v>
      </c>
      <c r="Z3711">
        <v>15.61</v>
      </c>
      <c r="AA3711">
        <v>12.6</v>
      </c>
      <c r="AB3711">
        <v>4.29</v>
      </c>
      <c r="AC3711">
        <v>11.04</v>
      </c>
      <c r="AD3711">
        <v>3.75</v>
      </c>
      <c r="AE3711">
        <v>7.89</v>
      </c>
      <c r="AF3711">
        <v>14.35</v>
      </c>
      <c r="AG3711">
        <v>12.66</v>
      </c>
      <c r="AH3711">
        <v>9.2899999999999991</v>
      </c>
      <c r="AI3711">
        <v>-0.6</v>
      </c>
      <c r="AJ3711">
        <v>0</v>
      </c>
      <c r="AK3711">
        <v>-0.61</v>
      </c>
      <c r="AL3711">
        <v>-0.61</v>
      </c>
      <c r="AM3711">
        <v>-0.64</v>
      </c>
      <c r="AN3711">
        <v>-0.79</v>
      </c>
      <c r="AO3711">
        <v>12.63</v>
      </c>
      <c r="AP3711">
        <v>1.29</v>
      </c>
      <c r="AQ3711">
        <v>-0.93</v>
      </c>
      <c r="AR3711">
        <v>28351</v>
      </c>
      <c r="AS3711">
        <v>26.65</v>
      </c>
      <c r="AT3711">
        <v>-4.71</v>
      </c>
      <c r="AU3711">
        <v>-5.04</v>
      </c>
      <c r="AV3711">
        <v>0.21</v>
      </c>
      <c r="AW3711">
        <v>2485</v>
      </c>
      <c r="AX3711">
        <v>2872</v>
      </c>
    </row>
    <row r="3712" spans="1:50" x14ac:dyDescent="0.4">
      <c r="A3712">
        <v>603603</v>
      </c>
      <c r="B3712" t="s">
        <v>8577</v>
      </c>
      <c r="C3712">
        <v>3.85</v>
      </c>
      <c r="D3712" t="s">
        <v>50</v>
      </c>
      <c r="E3712" t="s">
        <v>62</v>
      </c>
      <c r="F3712" t="s">
        <v>77</v>
      </c>
      <c r="G3712">
        <v>9.07</v>
      </c>
      <c r="H3712">
        <v>33193</v>
      </c>
      <c r="I3712">
        <v>44128</v>
      </c>
      <c r="J3712">
        <v>2.35</v>
      </c>
      <c r="K3712" t="s">
        <v>4416</v>
      </c>
      <c r="L3712" t="s">
        <v>3207</v>
      </c>
      <c r="M3712">
        <v>-37.549999999999997</v>
      </c>
      <c r="N3712">
        <f t="shared" si="144"/>
        <v>-1</v>
      </c>
      <c r="O3712" t="s">
        <v>50</v>
      </c>
      <c r="P3712">
        <v>20.74</v>
      </c>
      <c r="Q3712">
        <v>0.89</v>
      </c>
      <c r="R3712">
        <v>20170217</v>
      </c>
      <c r="S3712" t="str">
        <f>LEFT(R3712,4)</f>
        <v>2017</v>
      </c>
      <c r="T3712" t="str">
        <f>MID(R3712,5,2)</f>
        <v>02</v>
      </c>
      <c r="U3712">
        <v>4.18</v>
      </c>
      <c r="V3712">
        <v>126.96</v>
      </c>
      <c r="W3712">
        <v>14.4</v>
      </c>
      <c r="X3712">
        <v>7.83</v>
      </c>
      <c r="Y3712">
        <v>82.48</v>
      </c>
      <c r="Z3712">
        <v>45.35</v>
      </c>
      <c r="AA3712">
        <v>1.83</v>
      </c>
      <c r="AB3712">
        <v>22.88</v>
      </c>
      <c r="AC3712">
        <v>70.790000000000006</v>
      </c>
      <c r="AD3712">
        <v>10.99</v>
      </c>
      <c r="AE3712">
        <v>17.28</v>
      </c>
      <c r="AF3712">
        <v>5.68</v>
      </c>
      <c r="AG3712">
        <v>16.690000000000001</v>
      </c>
      <c r="AH3712">
        <v>14.79</v>
      </c>
      <c r="AI3712">
        <v>-2.89</v>
      </c>
      <c r="AJ3712">
        <v>0.4</v>
      </c>
      <c r="AK3712">
        <v>-2.9</v>
      </c>
      <c r="AL3712">
        <v>-2.48</v>
      </c>
      <c r="AM3712">
        <v>-2.4</v>
      </c>
      <c r="AN3712">
        <v>-2.79</v>
      </c>
      <c r="AO3712">
        <v>4.13</v>
      </c>
      <c r="AP3712">
        <v>2.72</v>
      </c>
      <c r="AQ3712">
        <v>0.48</v>
      </c>
      <c r="AR3712">
        <v>22223</v>
      </c>
      <c r="AS3712">
        <v>11.36</v>
      </c>
      <c r="AT3712">
        <v>-17.329999999999998</v>
      </c>
      <c r="AU3712">
        <v>-14.41</v>
      </c>
      <c r="AV3712">
        <v>0.45</v>
      </c>
      <c r="AW3712">
        <v>2149</v>
      </c>
      <c r="AX3712">
        <v>603603</v>
      </c>
    </row>
    <row r="3713" spans="1:50" x14ac:dyDescent="0.4">
      <c r="A3713">
        <v>603486</v>
      </c>
      <c r="B3713" t="s">
        <v>8486</v>
      </c>
      <c r="C3713">
        <v>-0.1</v>
      </c>
      <c r="D3713">
        <v>84.91</v>
      </c>
      <c r="E3713" t="s">
        <v>101</v>
      </c>
      <c r="F3713" t="s">
        <v>161</v>
      </c>
      <c r="G3713">
        <v>20.260000000000002</v>
      </c>
      <c r="H3713">
        <v>11065</v>
      </c>
      <c r="I3713">
        <v>8843</v>
      </c>
      <c r="J3713">
        <v>1.8</v>
      </c>
      <c r="K3713" t="s">
        <v>8487</v>
      </c>
      <c r="L3713" t="s">
        <v>8488</v>
      </c>
      <c r="M3713">
        <v>-37.75</v>
      </c>
      <c r="N3713">
        <f t="shared" si="144"/>
        <v>-1</v>
      </c>
      <c r="O3713">
        <v>38.340000000000003</v>
      </c>
      <c r="P3713">
        <v>23.61</v>
      </c>
      <c r="Q3713">
        <v>0.97</v>
      </c>
      <c r="R3713">
        <v>20180528</v>
      </c>
      <c r="S3713" t="str">
        <f>LEFT(R3713,4)</f>
        <v>2018</v>
      </c>
      <c r="T3713" t="str">
        <f>MID(R3713,5,2)</f>
        <v>05</v>
      </c>
      <c r="U3713">
        <v>5.64</v>
      </c>
      <c r="V3713">
        <v>41.41</v>
      </c>
      <c r="W3713">
        <v>24.58</v>
      </c>
      <c r="X3713">
        <v>0.09</v>
      </c>
      <c r="Y3713">
        <v>40.44</v>
      </c>
      <c r="Z3713">
        <v>30.05</v>
      </c>
      <c r="AA3713">
        <v>7.86</v>
      </c>
      <c r="AB3713">
        <v>0.88</v>
      </c>
      <c r="AC3713">
        <v>16.61</v>
      </c>
      <c r="AD3713">
        <v>12.8</v>
      </c>
      <c r="AE3713">
        <v>6.71</v>
      </c>
      <c r="AF3713">
        <v>9.34</v>
      </c>
      <c r="AG3713">
        <v>34.450000000000003</v>
      </c>
      <c r="AH3713">
        <v>21.62</v>
      </c>
      <c r="AI3713">
        <v>1.17</v>
      </c>
      <c r="AJ3713">
        <v>-0.05</v>
      </c>
      <c r="AK3713">
        <v>1.2</v>
      </c>
      <c r="AL3713">
        <v>1.01</v>
      </c>
      <c r="AM3713">
        <v>1.01</v>
      </c>
      <c r="AN3713">
        <v>0.87</v>
      </c>
      <c r="AO3713">
        <v>8.7799999999999994</v>
      </c>
      <c r="AP3713">
        <v>-0.49</v>
      </c>
      <c r="AQ3713">
        <v>-3.42</v>
      </c>
      <c r="AR3713">
        <v>19295</v>
      </c>
      <c r="AS3713">
        <v>37.229999999999997</v>
      </c>
      <c r="AT3713">
        <v>3.41</v>
      </c>
      <c r="AU3713">
        <v>2.94</v>
      </c>
      <c r="AV3713">
        <v>1.96</v>
      </c>
      <c r="AW3713">
        <v>6346</v>
      </c>
      <c r="AX3713">
        <v>603486</v>
      </c>
    </row>
    <row r="3714" spans="1:50" x14ac:dyDescent="0.4">
      <c r="A3714">
        <v>300199</v>
      </c>
      <c r="B3714" t="s">
        <v>4721</v>
      </c>
      <c r="C3714">
        <v>1.93</v>
      </c>
      <c r="D3714" t="s">
        <v>50</v>
      </c>
      <c r="E3714" t="s">
        <v>297</v>
      </c>
      <c r="F3714" t="s">
        <v>49</v>
      </c>
      <c r="G3714">
        <v>5.78</v>
      </c>
      <c r="H3714">
        <v>35952</v>
      </c>
      <c r="I3714">
        <v>56927</v>
      </c>
      <c r="J3714">
        <v>5.99</v>
      </c>
      <c r="K3714" t="s">
        <v>4191</v>
      </c>
      <c r="L3714" t="s">
        <v>4722</v>
      </c>
      <c r="M3714">
        <v>-37.9</v>
      </c>
      <c r="N3714">
        <f t="shared" si="144"/>
        <v>-1</v>
      </c>
      <c r="O3714" t="s">
        <v>50</v>
      </c>
      <c r="P3714" t="s">
        <v>50</v>
      </c>
      <c r="Q3714">
        <v>1.31</v>
      </c>
      <c r="R3714">
        <v>20110407</v>
      </c>
      <c r="S3714" t="str">
        <f>LEFT(R3714,4)</f>
        <v>2011</v>
      </c>
      <c r="T3714" t="str">
        <f>MID(R3714,5,2)</f>
        <v>04</v>
      </c>
      <c r="U3714">
        <v>9.17</v>
      </c>
      <c r="V3714">
        <v>56.3</v>
      </c>
      <c r="W3714">
        <v>30.57</v>
      </c>
      <c r="X3714">
        <v>0</v>
      </c>
      <c r="Y3714">
        <v>45.7</v>
      </c>
      <c r="Z3714">
        <v>26.24</v>
      </c>
      <c r="AA3714">
        <v>7.69</v>
      </c>
      <c r="AB3714">
        <v>3.04</v>
      </c>
      <c r="AC3714">
        <v>10.96</v>
      </c>
      <c r="AD3714">
        <v>1.88</v>
      </c>
      <c r="AE3714">
        <v>12.27</v>
      </c>
      <c r="AF3714">
        <v>17.13</v>
      </c>
      <c r="AG3714">
        <v>5.57</v>
      </c>
      <c r="AH3714">
        <v>1.06</v>
      </c>
      <c r="AI3714">
        <v>-0.95</v>
      </c>
      <c r="AJ3714">
        <v>0.11</v>
      </c>
      <c r="AK3714">
        <v>-0.77</v>
      </c>
      <c r="AL3714">
        <v>-0.8</v>
      </c>
      <c r="AM3714">
        <v>-0.8</v>
      </c>
      <c r="AN3714">
        <v>-1.1599999999999999</v>
      </c>
      <c r="AO3714">
        <v>5.85</v>
      </c>
      <c r="AP3714">
        <v>-1.51</v>
      </c>
      <c r="AQ3714">
        <v>-4.9800000000000004</v>
      </c>
      <c r="AR3714">
        <v>25222</v>
      </c>
      <c r="AS3714">
        <v>81.05</v>
      </c>
      <c r="AT3714">
        <v>-17.079999999999998</v>
      </c>
      <c r="AU3714">
        <v>-14.38</v>
      </c>
      <c r="AV3714">
        <v>0.62</v>
      </c>
      <c r="AW3714">
        <v>1059</v>
      </c>
      <c r="AX3714">
        <v>300199</v>
      </c>
    </row>
    <row r="3715" spans="1:50" x14ac:dyDescent="0.4">
      <c r="A3715">
        <v>600634</v>
      </c>
      <c r="B3715" t="s">
        <v>7068</v>
      </c>
      <c r="C3715">
        <v>-1.26</v>
      </c>
      <c r="D3715" t="s">
        <v>50</v>
      </c>
      <c r="E3715" t="s">
        <v>735</v>
      </c>
      <c r="F3715" t="s">
        <v>872</v>
      </c>
      <c r="G3715">
        <v>1.57</v>
      </c>
      <c r="H3715">
        <v>58320</v>
      </c>
      <c r="I3715">
        <v>35406</v>
      </c>
      <c r="J3715">
        <v>5.76</v>
      </c>
      <c r="K3715" t="s">
        <v>5436</v>
      </c>
      <c r="L3715" t="s">
        <v>5436</v>
      </c>
      <c r="M3715">
        <v>-38.43</v>
      </c>
      <c r="N3715">
        <f t="shared" si="144"/>
        <v>-1</v>
      </c>
      <c r="O3715" t="s">
        <v>50</v>
      </c>
      <c r="P3715" t="s">
        <v>50</v>
      </c>
      <c r="Q3715">
        <v>0</v>
      </c>
      <c r="R3715">
        <v>19930304</v>
      </c>
      <c r="S3715" t="str">
        <f>LEFT(R3715,4)</f>
        <v>1993</v>
      </c>
      <c r="T3715" t="str">
        <f>MID(R3715,5,2)</f>
        <v>03</v>
      </c>
      <c r="U3715">
        <v>5.76</v>
      </c>
      <c r="V3715">
        <v>43.04</v>
      </c>
      <c r="W3715">
        <v>-42</v>
      </c>
      <c r="X3715">
        <v>0.12</v>
      </c>
      <c r="Y3715">
        <v>197.32</v>
      </c>
      <c r="Z3715">
        <v>10.220000000000001</v>
      </c>
      <c r="AA3715">
        <v>0.41</v>
      </c>
      <c r="AB3715">
        <v>1.03</v>
      </c>
      <c r="AC3715">
        <v>46.03</v>
      </c>
      <c r="AD3715">
        <v>0</v>
      </c>
      <c r="AE3715">
        <v>0.67</v>
      </c>
      <c r="AF3715">
        <v>9.8699999999999992</v>
      </c>
      <c r="AG3715">
        <v>7.36</v>
      </c>
      <c r="AH3715">
        <v>2.0099999999999998</v>
      </c>
      <c r="AI3715">
        <v>-4.45</v>
      </c>
      <c r="AJ3715">
        <v>0</v>
      </c>
      <c r="AK3715">
        <v>-6.44</v>
      </c>
      <c r="AL3715">
        <v>-6.62</v>
      </c>
      <c r="AM3715">
        <v>-6.62</v>
      </c>
      <c r="AN3715">
        <v>-4.63</v>
      </c>
      <c r="AO3715">
        <v>-58.15</v>
      </c>
      <c r="AP3715">
        <v>0.8</v>
      </c>
      <c r="AQ3715">
        <v>-0.72</v>
      </c>
      <c r="AR3715">
        <v>39665</v>
      </c>
      <c r="AS3715">
        <v>72.64</v>
      </c>
      <c r="AT3715">
        <v>-60.45</v>
      </c>
      <c r="AU3715">
        <v>-90.01</v>
      </c>
      <c r="AV3715">
        <v>0.35</v>
      </c>
      <c r="AW3715">
        <v>504</v>
      </c>
      <c r="AX3715">
        <v>600634</v>
      </c>
    </row>
    <row r="3716" spans="1:50" x14ac:dyDescent="0.4">
      <c r="A3716">
        <v>600290</v>
      </c>
      <c r="B3716" t="s">
        <v>6520</v>
      </c>
      <c r="C3716">
        <v>-5.0199999999999996</v>
      </c>
      <c r="D3716">
        <v>146.84</v>
      </c>
      <c r="E3716" t="s">
        <v>201</v>
      </c>
      <c r="F3716" t="s">
        <v>307</v>
      </c>
      <c r="G3716">
        <v>2.84</v>
      </c>
      <c r="H3716">
        <v>469</v>
      </c>
      <c r="I3716">
        <v>4884</v>
      </c>
      <c r="J3716">
        <v>7.6</v>
      </c>
      <c r="K3716" t="s">
        <v>1463</v>
      </c>
      <c r="L3716" t="s">
        <v>1463</v>
      </c>
      <c r="M3716">
        <v>-38.79</v>
      </c>
      <c r="N3716">
        <f t="shared" si="144"/>
        <v>-1</v>
      </c>
      <c r="O3716" t="s">
        <v>50</v>
      </c>
      <c r="P3716" t="s">
        <v>50</v>
      </c>
      <c r="Q3716">
        <v>1.1100000000000001</v>
      </c>
      <c r="R3716">
        <v>20001106</v>
      </c>
      <c r="S3716" t="str">
        <f>LEFT(R3716,4)</f>
        <v>2000</v>
      </c>
      <c r="T3716" t="str">
        <f>MID(R3716,5,2)</f>
        <v>11</v>
      </c>
      <c r="U3716">
        <v>7.6</v>
      </c>
      <c r="V3716">
        <v>66.709999999999994</v>
      </c>
      <c r="W3716">
        <v>40.81</v>
      </c>
      <c r="X3716">
        <v>0.55000000000000004</v>
      </c>
      <c r="Y3716">
        <v>38</v>
      </c>
      <c r="Z3716">
        <v>48.34</v>
      </c>
      <c r="AA3716">
        <v>12.86</v>
      </c>
      <c r="AB3716">
        <v>1.72</v>
      </c>
      <c r="AC3716">
        <v>24.44</v>
      </c>
      <c r="AD3716">
        <v>3.89</v>
      </c>
      <c r="AE3716">
        <v>21.05</v>
      </c>
      <c r="AF3716">
        <v>28.71</v>
      </c>
      <c r="AG3716">
        <v>8.08</v>
      </c>
      <c r="AH3716">
        <v>5.76</v>
      </c>
      <c r="AI3716">
        <v>0.22</v>
      </c>
      <c r="AJ3716">
        <v>0.39</v>
      </c>
      <c r="AK3716">
        <v>0.23</v>
      </c>
      <c r="AL3716">
        <v>0.14000000000000001</v>
      </c>
      <c r="AM3716">
        <v>0.11</v>
      </c>
      <c r="AN3716">
        <v>-0.3</v>
      </c>
      <c r="AO3716">
        <v>4.07</v>
      </c>
      <c r="AP3716">
        <v>1</v>
      </c>
      <c r="AQ3716">
        <v>3.07</v>
      </c>
      <c r="AR3716">
        <v>54178</v>
      </c>
      <c r="AS3716">
        <v>28.68</v>
      </c>
      <c r="AT3716">
        <v>2.76</v>
      </c>
      <c r="AU3716">
        <v>1.36</v>
      </c>
      <c r="AV3716">
        <v>0.28999999999999998</v>
      </c>
      <c r="AW3716">
        <v>1631</v>
      </c>
      <c r="AX3716">
        <v>600290</v>
      </c>
    </row>
    <row r="3717" spans="1:50" x14ac:dyDescent="0.4">
      <c r="A3717">
        <v>2501</v>
      </c>
      <c r="B3717" t="s">
        <v>3080</v>
      </c>
      <c r="C3717">
        <v>4.8499999999999996</v>
      </c>
      <c r="D3717" t="s">
        <v>50</v>
      </c>
      <c r="E3717" t="s">
        <v>755</v>
      </c>
      <c r="F3717" t="s">
        <v>146</v>
      </c>
      <c r="G3717">
        <v>1.71</v>
      </c>
      <c r="H3717">
        <v>89428</v>
      </c>
      <c r="I3717">
        <v>131214</v>
      </c>
      <c r="J3717">
        <v>11.35</v>
      </c>
      <c r="K3717" t="s">
        <v>1159</v>
      </c>
      <c r="L3717" t="s">
        <v>2003</v>
      </c>
      <c r="M3717">
        <v>-38.869999999999997</v>
      </c>
      <c r="N3717">
        <f t="shared" si="144"/>
        <v>-1</v>
      </c>
      <c r="O3717" t="s">
        <v>50</v>
      </c>
      <c r="P3717" t="s">
        <v>50</v>
      </c>
      <c r="Q3717">
        <v>0.61</v>
      </c>
      <c r="R3717">
        <v>20101117</v>
      </c>
      <c r="S3717" t="str">
        <f>LEFT(R3717,4)</f>
        <v>2010</v>
      </c>
      <c r="T3717" t="str">
        <f>MID(R3717,5,2)</f>
        <v>11</v>
      </c>
      <c r="U3717">
        <v>12.15</v>
      </c>
      <c r="V3717">
        <v>117.51</v>
      </c>
      <c r="W3717">
        <v>27.69</v>
      </c>
      <c r="X3717">
        <v>0</v>
      </c>
      <c r="Y3717">
        <v>76.44</v>
      </c>
      <c r="Z3717">
        <v>6.23</v>
      </c>
      <c r="AA3717">
        <v>104.73</v>
      </c>
      <c r="AB3717">
        <v>5.61</v>
      </c>
      <c r="AC3717">
        <v>75.03</v>
      </c>
      <c r="AD3717">
        <v>1.39</v>
      </c>
      <c r="AE3717">
        <v>0.65</v>
      </c>
      <c r="AF3717">
        <v>43.03</v>
      </c>
      <c r="AG3717">
        <v>1.28</v>
      </c>
      <c r="AH3717">
        <v>4.78</v>
      </c>
      <c r="AI3717">
        <v>-10.65</v>
      </c>
      <c r="AJ3717">
        <v>0.01</v>
      </c>
      <c r="AK3717">
        <v>-12.09</v>
      </c>
      <c r="AL3717">
        <v>-12.08</v>
      </c>
      <c r="AM3717">
        <v>-12.09</v>
      </c>
      <c r="AN3717">
        <v>-10.79</v>
      </c>
      <c r="AO3717">
        <v>-30.85</v>
      </c>
      <c r="AP3717">
        <v>-0.06</v>
      </c>
      <c r="AQ3717">
        <v>-0.18</v>
      </c>
      <c r="AR3717">
        <v>68877</v>
      </c>
      <c r="AS3717">
        <v>-274.05</v>
      </c>
      <c r="AT3717">
        <v>-832.35</v>
      </c>
      <c r="AU3717">
        <v>-944.93</v>
      </c>
      <c r="AV3717">
        <v>0.01</v>
      </c>
      <c r="AW3717">
        <v>1299</v>
      </c>
      <c r="AX3717">
        <v>2501</v>
      </c>
    </row>
    <row r="3718" spans="1:50" x14ac:dyDescent="0.4">
      <c r="A3718">
        <v>2247</v>
      </c>
      <c r="B3718" t="s">
        <v>2350</v>
      </c>
      <c r="C3718">
        <v>0</v>
      </c>
      <c r="D3718" t="s">
        <v>50</v>
      </c>
      <c r="E3718" t="s">
        <v>735</v>
      </c>
      <c r="F3718" t="s">
        <v>307</v>
      </c>
      <c r="G3718">
        <v>2.83</v>
      </c>
      <c r="H3718">
        <v>86201</v>
      </c>
      <c r="I3718">
        <v>57271</v>
      </c>
      <c r="J3718">
        <v>5.45</v>
      </c>
      <c r="K3718" t="s">
        <v>2351</v>
      </c>
      <c r="L3718" t="s">
        <v>732</v>
      </c>
      <c r="M3718">
        <v>-39.06</v>
      </c>
      <c r="N3718">
        <f t="shared" si="144"/>
        <v>-1</v>
      </c>
      <c r="O3718" t="s">
        <v>50</v>
      </c>
      <c r="P3718" t="s">
        <v>50</v>
      </c>
      <c r="Q3718">
        <v>1.32</v>
      </c>
      <c r="R3718">
        <v>20080612</v>
      </c>
      <c r="S3718" t="str">
        <f>LEFT(R3718,4)</f>
        <v>2008</v>
      </c>
      <c r="T3718" t="str">
        <f>MID(R3718,5,2)</f>
        <v>06</v>
      </c>
      <c r="U3718">
        <v>8.51</v>
      </c>
      <c r="V3718">
        <v>31.5</v>
      </c>
      <c r="W3718">
        <v>20.170000000000002</v>
      </c>
      <c r="X3718">
        <v>-0.03</v>
      </c>
      <c r="Y3718">
        <v>36.07</v>
      </c>
      <c r="Z3718">
        <v>22.43</v>
      </c>
      <c r="AA3718">
        <v>3.44</v>
      </c>
      <c r="AB3718">
        <v>1.21</v>
      </c>
      <c r="AC3718">
        <v>10.49</v>
      </c>
      <c r="AD3718">
        <v>1.1399999999999999</v>
      </c>
      <c r="AE3718">
        <v>14.1</v>
      </c>
      <c r="AF3718">
        <v>30.24</v>
      </c>
      <c r="AG3718">
        <v>22.89</v>
      </c>
      <c r="AH3718">
        <v>20.399999999999999</v>
      </c>
      <c r="AI3718">
        <v>-0.36</v>
      </c>
      <c r="AJ3718">
        <v>0.11</v>
      </c>
      <c r="AK3718">
        <v>-0.35</v>
      </c>
      <c r="AL3718">
        <v>-0.1</v>
      </c>
      <c r="AM3718">
        <v>-7.0000000000000007E-2</v>
      </c>
      <c r="AN3718">
        <v>-0.49</v>
      </c>
      <c r="AO3718">
        <v>-19.149999999999999</v>
      </c>
      <c r="AP3718">
        <v>0.44</v>
      </c>
      <c r="AQ3718">
        <v>-0.97</v>
      </c>
      <c r="AR3718">
        <v>40900</v>
      </c>
      <c r="AS3718">
        <v>10.87</v>
      </c>
      <c r="AT3718">
        <v>-1.57</v>
      </c>
      <c r="AU3718">
        <v>-0.32</v>
      </c>
      <c r="AV3718">
        <v>0.44</v>
      </c>
      <c r="AW3718">
        <v>1833</v>
      </c>
      <c r="AX3718">
        <v>2247</v>
      </c>
    </row>
    <row r="3719" spans="1:50" x14ac:dyDescent="0.4">
      <c r="A3719">
        <v>300222</v>
      </c>
      <c r="B3719" t="s">
        <v>4785</v>
      </c>
      <c r="C3719">
        <v>0</v>
      </c>
      <c r="D3719">
        <v>1106.58</v>
      </c>
      <c r="E3719" t="s">
        <v>201</v>
      </c>
      <c r="F3719" t="s">
        <v>872</v>
      </c>
      <c r="G3719">
        <v>9.39</v>
      </c>
      <c r="H3719">
        <v>32615</v>
      </c>
      <c r="I3719">
        <v>31655</v>
      </c>
      <c r="J3719">
        <v>4.66</v>
      </c>
      <c r="K3719" t="s">
        <v>2974</v>
      </c>
      <c r="L3719" t="s">
        <v>4786</v>
      </c>
      <c r="M3719">
        <v>-39.49</v>
      </c>
      <c r="N3719">
        <f t="shared" si="144"/>
        <v>-1</v>
      </c>
      <c r="O3719">
        <v>38.880000000000003</v>
      </c>
      <c r="P3719">
        <v>17.21</v>
      </c>
      <c r="Q3719">
        <v>1.4</v>
      </c>
      <c r="R3719">
        <v>20110525</v>
      </c>
      <c r="S3719" t="str">
        <f>LEFT(R3719,4)</f>
        <v>2011</v>
      </c>
      <c r="T3719" t="str">
        <f>MID(R3719,5,2)</f>
        <v>05</v>
      </c>
      <c r="U3719">
        <v>7.25</v>
      </c>
      <c r="V3719">
        <v>85.74</v>
      </c>
      <c r="W3719">
        <v>45.53</v>
      </c>
      <c r="X3719">
        <v>0.82</v>
      </c>
      <c r="Y3719">
        <v>45.94</v>
      </c>
      <c r="Z3719">
        <v>53.73</v>
      </c>
      <c r="AA3719">
        <v>5.36</v>
      </c>
      <c r="AB3719">
        <v>3.44</v>
      </c>
      <c r="AC3719">
        <v>33.1</v>
      </c>
      <c r="AD3719">
        <v>17.170000000000002</v>
      </c>
      <c r="AE3719">
        <v>18.64</v>
      </c>
      <c r="AF3719">
        <v>27.13</v>
      </c>
      <c r="AG3719">
        <v>18.100000000000001</v>
      </c>
      <c r="AH3719">
        <v>11.52</v>
      </c>
      <c r="AI3719">
        <v>0.25</v>
      </c>
      <c r="AJ3719">
        <v>0.19</v>
      </c>
      <c r="AK3719">
        <v>0.28000000000000003</v>
      </c>
      <c r="AL3719">
        <v>0.21</v>
      </c>
      <c r="AM3719">
        <v>0.05</v>
      </c>
      <c r="AN3719">
        <v>-0.26</v>
      </c>
      <c r="AO3719">
        <v>10.84</v>
      </c>
      <c r="AP3719">
        <v>-3.76</v>
      </c>
      <c r="AQ3719">
        <v>0.89</v>
      </c>
      <c r="AR3719">
        <v>44464</v>
      </c>
      <c r="AS3719">
        <v>36.36</v>
      </c>
      <c r="AT3719">
        <v>1.38</v>
      </c>
      <c r="AU3719">
        <v>0.25</v>
      </c>
      <c r="AV3719">
        <v>1.51</v>
      </c>
      <c r="AW3719">
        <v>3618</v>
      </c>
      <c r="AX3719">
        <v>300222</v>
      </c>
    </row>
    <row r="3720" spans="1:50" x14ac:dyDescent="0.4">
      <c r="A3720">
        <v>600086</v>
      </c>
      <c r="B3720" t="s">
        <v>6175</v>
      </c>
      <c r="C3720">
        <v>1.84</v>
      </c>
      <c r="D3720" t="s">
        <v>50</v>
      </c>
      <c r="E3720" t="s">
        <v>1605</v>
      </c>
      <c r="F3720" t="s">
        <v>409</v>
      </c>
      <c r="G3720">
        <v>2.77</v>
      </c>
      <c r="H3720">
        <v>260566</v>
      </c>
      <c r="I3720">
        <v>235967</v>
      </c>
      <c r="J3720">
        <v>10.57</v>
      </c>
      <c r="K3720" t="s">
        <v>4242</v>
      </c>
      <c r="L3720" t="s">
        <v>2345</v>
      </c>
      <c r="M3720">
        <v>-39.909999999999997</v>
      </c>
      <c r="N3720">
        <f t="shared" si="144"/>
        <v>-1</v>
      </c>
      <c r="O3720" t="s">
        <v>50</v>
      </c>
      <c r="P3720" t="s">
        <v>50</v>
      </c>
      <c r="Q3720">
        <v>0.6</v>
      </c>
      <c r="R3720">
        <v>19970606</v>
      </c>
      <c r="S3720" t="str">
        <f>LEFT(R3720,4)</f>
        <v>1997</v>
      </c>
      <c r="T3720" t="str">
        <f>MID(R3720,5,2)</f>
        <v>06</v>
      </c>
      <c r="U3720">
        <v>13.5</v>
      </c>
      <c r="V3720">
        <v>116.87</v>
      </c>
      <c r="W3720">
        <v>16.600000000000001</v>
      </c>
      <c r="X3720">
        <v>0.23</v>
      </c>
      <c r="Y3720">
        <v>85.6</v>
      </c>
      <c r="Z3720">
        <v>95.01</v>
      </c>
      <c r="AA3720">
        <v>1.39</v>
      </c>
      <c r="AB3720">
        <v>1.22</v>
      </c>
      <c r="AC3720">
        <v>84.31</v>
      </c>
      <c r="AD3720">
        <v>89.63</v>
      </c>
      <c r="AE3720">
        <v>4.45</v>
      </c>
      <c r="AF3720">
        <v>13.13</v>
      </c>
      <c r="AG3720">
        <v>5.12</v>
      </c>
      <c r="AH3720">
        <v>5.0999999999999996</v>
      </c>
      <c r="AI3720">
        <v>-8.15</v>
      </c>
      <c r="AJ3720">
        <v>0.01</v>
      </c>
      <c r="AK3720">
        <v>-6.67</v>
      </c>
      <c r="AL3720">
        <v>-5.08</v>
      </c>
      <c r="AM3720">
        <v>-5.08</v>
      </c>
      <c r="AN3720">
        <v>-6.2</v>
      </c>
      <c r="AO3720">
        <v>-10.48</v>
      </c>
      <c r="AP3720">
        <v>0</v>
      </c>
      <c r="AQ3720">
        <v>0</v>
      </c>
      <c r="AR3720">
        <v>88718</v>
      </c>
      <c r="AS3720">
        <v>0.54</v>
      </c>
      <c r="AT3720">
        <v>-159.05000000000001</v>
      </c>
      <c r="AU3720">
        <v>-99.2</v>
      </c>
      <c r="AV3720">
        <v>0</v>
      </c>
      <c r="AW3720">
        <v>347</v>
      </c>
      <c r="AX3720">
        <v>600086</v>
      </c>
    </row>
    <row r="3721" spans="1:50" x14ac:dyDescent="0.4">
      <c r="A3721">
        <v>2509</v>
      </c>
      <c r="B3721" t="s">
        <v>3100</v>
      </c>
      <c r="C3721">
        <v>0</v>
      </c>
      <c r="D3721" t="s">
        <v>50</v>
      </c>
      <c r="E3721" t="s">
        <v>358</v>
      </c>
      <c r="F3721" t="s">
        <v>516</v>
      </c>
      <c r="G3721">
        <v>1.42</v>
      </c>
      <c r="H3721">
        <v>96777</v>
      </c>
      <c r="I3721">
        <v>110536</v>
      </c>
      <c r="J3721">
        <v>20.88</v>
      </c>
      <c r="K3721" t="s">
        <v>3101</v>
      </c>
      <c r="L3721" t="s">
        <v>1742</v>
      </c>
      <c r="M3721">
        <v>-40.08</v>
      </c>
      <c r="N3721">
        <f t="shared" si="144"/>
        <v>-1</v>
      </c>
      <c r="O3721" t="s">
        <v>50</v>
      </c>
      <c r="P3721" t="s">
        <v>50</v>
      </c>
      <c r="Q3721">
        <v>1.03</v>
      </c>
      <c r="R3721">
        <v>20101123</v>
      </c>
      <c r="S3721" t="str">
        <f>LEFT(R3721,4)</f>
        <v>2010</v>
      </c>
      <c r="T3721" t="str">
        <f>MID(R3721,5,2)</f>
        <v>11</v>
      </c>
      <c r="U3721">
        <v>24.92</v>
      </c>
      <c r="V3721">
        <v>87.44</v>
      </c>
      <c r="W3721">
        <v>43.84</v>
      </c>
      <c r="X3721">
        <v>0.56000000000000005</v>
      </c>
      <c r="Y3721">
        <v>49.23</v>
      </c>
      <c r="Z3721">
        <v>66.13</v>
      </c>
      <c r="AA3721">
        <v>8.16</v>
      </c>
      <c r="AB3721">
        <v>1.74</v>
      </c>
      <c r="AC3721">
        <v>29.7</v>
      </c>
      <c r="AD3721">
        <v>45.75</v>
      </c>
      <c r="AE3721">
        <v>17.02</v>
      </c>
      <c r="AF3721">
        <v>12.25</v>
      </c>
      <c r="AG3721">
        <v>7.6</v>
      </c>
      <c r="AH3721">
        <v>5.84</v>
      </c>
      <c r="AI3721">
        <v>-1.69</v>
      </c>
      <c r="AJ3721">
        <v>0.02</v>
      </c>
      <c r="AK3721">
        <v>-1.69</v>
      </c>
      <c r="AL3721">
        <v>-1.61</v>
      </c>
      <c r="AM3721">
        <v>-1.66</v>
      </c>
      <c r="AN3721">
        <v>-1.68</v>
      </c>
      <c r="AO3721">
        <v>5.81</v>
      </c>
      <c r="AP3721">
        <v>-0.95</v>
      </c>
      <c r="AQ3721">
        <v>-0.93</v>
      </c>
      <c r="AR3721">
        <v>51435</v>
      </c>
      <c r="AS3721">
        <v>23.22</v>
      </c>
      <c r="AT3721">
        <v>-22.17</v>
      </c>
      <c r="AU3721">
        <v>-21.77</v>
      </c>
      <c r="AV3721">
        <v>0.16</v>
      </c>
      <c r="AW3721">
        <v>2114</v>
      </c>
      <c r="AX3721">
        <v>2509</v>
      </c>
    </row>
    <row r="3722" spans="1:50" x14ac:dyDescent="0.4">
      <c r="A3722">
        <v>2319</v>
      </c>
      <c r="B3722" t="s">
        <v>2559</v>
      </c>
      <c r="C3722">
        <v>1.78</v>
      </c>
      <c r="D3722" t="s">
        <v>50</v>
      </c>
      <c r="E3722" t="s">
        <v>632</v>
      </c>
      <c r="F3722" t="s">
        <v>283</v>
      </c>
      <c r="G3722">
        <v>9.0399999999999991</v>
      </c>
      <c r="H3722">
        <v>9309</v>
      </c>
      <c r="I3722">
        <v>10832</v>
      </c>
      <c r="J3722">
        <v>2</v>
      </c>
      <c r="K3722" t="s">
        <v>2560</v>
      </c>
      <c r="L3722" t="s">
        <v>2560</v>
      </c>
      <c r="M3722">
        <v>-40.22</v>
      </c>
      <c r="N3722">
        <f t="shared" si="144"/>
        <v>-1</v>
      </c>
      <c r="O3722" t="s">
        <v>50</v>
      </c>
      <c r="P3722" t="s">
        <v>50</v>
      </c>
      <c r="Q3722">
        <v>2</v>
      </c>
      <c r="R3722">
        <v>20091211</v>
      </c>
      <c r="S3722" t="str">
        <f>LEFT(R3722,4)</f>
        <v>2009</v>
      </c>
      <c r="T3722" t="str">
        <f>MID(R3722,5,2)</f>
        <v>12</v>
      </c>
      <c r="U3722">
        <v>2</v>
      </c>
      <c r="V3722">
        <v>9.2200000000000006</v>
      </c>
      <c r="W3722">
        <v>4.18</v>
      </c>
      <c r="X3722">
        <v>0</v>
      </c>
      <c r="Y3722">
        <v>54.62</v>
      </c>
      <c r="Z3722">
        <v>2.33</v>
      </c>
      <c r="AA3722">
        <v>3.88</v>
      </c>
      <c r="AB3722">
        <v>0.2</v>
      </c>
      <c r="AC3722">
        <v>5.03</v>
      </c>
      <c r="AD3722">
        <v>0.47</v>
      </c>
      <c r="AE3722">
        <v>1.61</v>
      </c>
      <c r="AF3722">
        <v>1.04</v>
      </c>
      <c r="AG3722">
        <v>3.37</v>
      </c>
      <c r="AH3722">
        <v>2.58</v>
      </c>
      <c r="AI3722">
        <v>-0.1</v>
      </c>
      <c r="AJ3722">
        <v>0</v>
      </c>
      <c r="AK3722">
        <v>-0.1</v>
      </c>
      <c r="AL3722">
        <v>-0.14000000000000001</v>
      </c>
      <c r="AM3722">
        <v>-0.14000000000000001</v>
      </c>
      <c r="AN3722">
        <v>-0.15</v>
      </c>
      <c r="AO3722">
        <v>0.85</v>
      </c>
      <c r="AP3722">
        <v>0.21</v>
      </c>
      <c r="AQ3722">
        <v>-0.05</v>
      </c>
      <c r="AR3722">
        <v>15609</v>
      </c>
      <c r="AS3722">
        <v>23.41</v>
      </c>
      <c r="AT3722">
        <v>-2.98</v>
      </c>
      <c r="AU3722">
        <v>-4.24</v>
      </c>
      <c r="AV3722">
        <v>0.11</v>
      </c>
      <c r="AW3722">
        <v>338</v>
      </c>
      <c r="AX3722">
        <v>2319</v>
      </c>
    </row>
    <row r="3723" spans="1:50" x14ac:dyDescent="0.4">
      <c r="A3723">
        <v>981</v>
      </c>
      <c r="B3723" t="s">
        <v>1541</v>
      </c>
      <c r="C3723">
        <v>-5.15</v>
      </c>
      <c r="D3723" t="s">
        <v>50</v>
      </c>
      <c r="E3723" t="s">
        <v>145</v>
      </c>
      <c r="F3723" t="s">
        <v>594</v>
      </c>
      <c r="G3723">
        <v>1.85</v>
      </c>
      <c r="H3723">
        <v>62762</v>
      </c>
      <c r="I3723">
        <v>72358</v>
      </c>
      <c r="J3723">
        <v>25.74</v>
      </c>
      <c r="K3723" t="s">
        <v>1542</v>
      </c>
      <c r="L3723" t="s">
        <v>1543</v>
      </c>
      <c r="M3723">
        <v>-41.03</v>
      </c>
      <c r="N3723">
        <f t="shared" si="144"/>
        <v>-1</v>
      </c>
      <c r="O3723" t="s">
        <v>50</v>
      </c>
      <c r="P3723" t="s">
        <v>50</v>
      </c>
      <c r="Q3723">
        <v>0</v>
      </c>
      <c r="R3723">
        <v>20000622</v>
      </c>
      <c r="S3723" t="str">
        <f>LEFT(R3723,4)</f>
        <v>2000</v>
      </c>
      <c r="T3723" t="str">
        <f>MID(R3723,5,2)</f>
        <v>06</v>
      </c>
      <c r="U3723">
        <v>40.28</v>
      </c>
      <c r="V3723">
        <v>343.98</v>
      </c>
      <c r="W3723">
        <v>131</v>
      </c>
      <c r="X3723">
        <v>4.3899999999999997</v>
      </c>
      <c r="Y3723">
        <v>60.64</v>
      </c>
      <c r="Z3723">
        <v>152.22999999999999</v>
      </c>
      <c r="AA3723">
        <v>40.68</v>
      </c>
      <c r="AB3723">
        <v>32.619999999999997</v>
      </c>
      <c r="AC3723">
        <v>180.66</v>
      </c>
      <c r="AD3723">
        <v>86.1</v>
      </c>
      <c r="AE3723">
        <v>10.27</v>
      </c>
      <c r="AF3723">
        <v>91.47</v>
      </c>
      <c r="AG3723">
        <v>52.36</v>
      </c>
      <c r="AH3723">
        <v>43.79</v>
      </c>
      <c r="AI3723">
        <v>-7.23</v>
      </c>
      <c r="AJ3723">
        <v>-0.36</v>
      </c>
      <c r="AK3723">
        <v>-8.23</v>
      </c>
      <c r="AL3723">
        <v>-6.04</v>
      </c>
      <c r="AM3723">
        <v>-6.57</v>
      </c>
      <c r="AN3723">
        <v>-6.04</v>
      </c>
      <c r="AO3723">
        <v>15.94</v>
      </c>
      <c r="AP3723">
        <v>6.56</v>
      </c>
      <c r="AQ3723">
        <v>1.1000000000000001</v>
      </c>
      <c r="AR3723">
        <v>54011</v>
      </c>
      <c r="AS3723">
        <v>16.38</v>
      </c>
      <c r="AT3723">
        <v>-13.81</v>
      </c>
      <c r="AU3723">
        <v>-12.54</v>
      </c>
      <c r="AV3723">
        <v>1.38</v>
      </c>
      <c r="AW3723">
        <v>11601</v>
      </c>
      <c r="AX3723">
        <v>981</v>
      </c>
    </row>
    <row r="3724" spans="1:50" x14ac:dyDescent="0.4">
      <c r="A3724">
        <v>2592</v>
      </c>
      <c r="B3724" t="s">
        <v>3330</v>
      </c>
      <c r="C3724">
        <v>0.51</v>
      </c>
      <c r="D3724" t="s">
        <v>50</v>
      </c>
      <c r="E3724" t="s">
        <v>145</v>
      </c>
      <c r="F3724" t="s">
        <v>520</v>
      </c>
      <c r="G3724">
        <v>13.74</v>
      </c>
      <c r="H3724">
        <v>7712</v>
      </c>
      <c r="I3724">
        <v>7852</v>
      </c>
      <c r="J3724">
        <v>2.46</v>
      </c>
      <c r="K3724" t="s">
        <v>3331</v>
      </c>
      <c r="L3724" t="s">
        <v>524</v>
      </c>
      <c r="M3724">
        <v>-41.11</v>
      </c>
      <c r="N3724">
        <f t="shared" si="144"/>
        <v>-1</v>
      </c>
      <c r="O3724" t="s">
        <v>50</v>
      </c>
      <c r="P3724">
        <v>536.72</v>
      </c>
      <c r="Q3724">
        <v>1.2</v>
      </c>
      <c r="R3724">
        <v>20111111</v>
      </c>
      <c r="S3724" t="str">
        <f>LEFT(R3724,4)</f>
        <v>2011</v>
      </c>
      <c r="T3724" t="str">
        <f>MID(R3724,5,2)</f>
        <v>11</v>
      </c>
      <c r="U3724">
        <v>2.83</v>
      </c>
      <c r="V3724">
        <v>31.18</v>
      </c>
      <c r="W3724">
        <v>18.510000000000002</v>
      </c>
      <c r="X3724">
        <v>2.91</v>
      </c>
      <c r="Y3724">
        <v>31.3</v>
      </c>
      <c r="Z3724">
        <v>8.0399999999999991</v>
      </c>
      <c r="AA3724">
        <v>5.37</v>
      </c>
      <c r="AB3724">
        <v>0.65</v>
      </c>
      <c r="AC3724">
        <v>9.08</v>
      </c>
      <c r="AD3724">
        <v>1.1299999999999999</v>
      </c>
      <c r="AE3724">
        <v>1.92</v>
      </c>
      <c r="AF3724">
        <v>11.97</v>
      </c>
      <c r="AG3724">
        <v>5.42</v>
      </c>
      <c r="AH3724">
        <v>4.3</v>
      </c>
      <c r="AI3724">
        <v>0.11</v>
      </c>
      <c r="AJ3724">
        <v>0.02</v>
      </c>
      <c r="AK3724">
        <v>0.1</v>
      </c>
      <c r="AL3724">
        <v>0.06</v>
      </c>
      <c r="AM3724">
        <v>-0.1</v>
      </c>
      <c r="AN3724">
        <v>-0.14000000000000001</v>
      </c>
      <c r="AO3724">
        <v>4.43</v>
      </c>
      <c r="AP3724">
        <v>-0.19</v>
      </c>
      <c r="AQ3724">
        <v>-5.22</v>
      </c>
      <c r="AR3724">
        <v>21403</v>
      </c>
      <c r="AS3724">
        <v>20.62</v>
      </c>
      <c r="AT3724">
        <v>1.97</v>
      </c>
      <c r="AU3724">
        <v>-1.77</v>
      </c>
      <c r="AV3724">
        <v>0.16</v>
      </c>
      <c r="AW3724">
        <v>954</v>
      </c>
      <c r="AX3724">
        <v>2592</v>
      </c>
    </row>
    <row r="3725" spans="1:50" x14ac:dyDescent="0.4">
      <c r="A3725">
        <v>300100</v>
      </c>
      <c r="B3725" t="s">
        <v>4481</v>
      </c>
      <c r="C3725">
        <v>0.34</v>
      </c>
      <c r="D3725">
        <v>149.38</v>
      </c>
      <c r="E3725" t="s">
        <v>126</v>
      </c>
      <c r="F3725" t="s">
        <v>307</v>
      </c>
      <c r="G3725">
        <v>6.03</v>
      </c>
      <c r="H3725">
        <v>22356</v>
      </c>
      <c r="I3725">
        <v>17328</v>
      </c>
      <c r="J3725">
        <v>3.81</v>
      </c>
      <c r="K3725" t="s">
        <v>862</v>
      </c>
      <c r="L3725" t="s">
        <v>2682</v>
      </c>
      <c r="M3725">
        <v>-41.14</v>
      </c>
      <c r="N3725">
        <f t="shared" si="144"/>
        <v>-1</v>
      </c>
      <c r="O3725" t="s">
        <v>50</v>
      </c>
      <c r="P3725" t="s">
        <v>50</v>
      </c>
      <c r="Q3725">
        <v>0.84</v>
      </c>
      <c r="R3725">
        <v>20100806</v>
      </c>
      <c r="S3725" t="str">
        <f>LEFT(R3725,4)</f>
        <v>2010</v>
      </c>
      <c r="T3725" t="str">
        <f>MID(R3725,5,2)</f>
        <v>08</v>
      </c>
      <c r="U3725">
        <v>4.57</v>
      </c>
      <c r="V3725">
        <v>69.58</v>
      </c>
      <c r="W3725">
        <v>27.41</v>
      </c>
      <c r="X3725">
        <v>-0.08</v>
      </c>
      <c r="Y3725">
        <v>60.73</v>
      </c>
      <c r="Z3725">
        <v>31.66</v>
      </c>
      <c r="AA3725">
        <v>21.11</v>
      </c>
      <c r="AB3725">
        <v>4.8099999999999996</v>
      </c>
      <c r="AC3725">
        <v>33.159999999999997</v>
      </c>
      <c r="AD3725">
        <v>8.24</v>
      </c>
      <c r="AE3725">
        <v>7.55</v>
      </c>
      <c r="AF3725">
        <v>10.74</v>
      </c>
      <c r="AG3725">
        <v>31.77</v>
      </c>
      <c r="AH3725">
        <v>25.06</v>
      </c>
      <c r="AI3725">
        <v>0.17</v>
      </c>
      <c r="AJ3725">
        <v>0.04</v>
      </c>
      <c r="AK3725">
        <v>0.13</v>
      </c>
      <c r="AL3725">
        <v>0.09</v>
      </c>
      <c r="AM3725">
        <v>0.14000000000000001</v>
      </c>
      <c r="AN3725">
        <v>0.53</v>
      </c>
      <c r="AO3725">
        <v>10.96</v>
      </c>
      <c r="AP3725">
        <v>3.75</v>
      </c>
      <c r="AQ3725">
        <v>-1.1000000000000001</v>
      </c>
      <c r="AR3725">
        <v>22434</v>
      </c>
      <c r="AS3725">
        <v>21.14</v>
      </c>
      <c r="AT3725">
        <v>0.53</v>
      </c>
      <c r="AU3725">
        <v>0.43</v>
      </c>
      <c r="AV3725">
        <v>1.43</v>
      </c>
      <c r="AW3725">
        <v>6105</v>
      </c>
      <c r="AX3725">
        <v>300100</v>
      </c>
    </row>
    <row r="3726" spans="1:50" x14ac:dyDescent="0.4">
      <c r="A3726">
        <v>300309</v>
      </c>
      <c r="B3726" t="s">
        <v>4984</v>
      </c>
      <c r="C3726">
        <v>-0.84</v>
      </c>
      <c r="D3726">
        <v>15.05</v>
      </c>
      <c r="E3726" t="s">
        <v>385</v>
      </c>
      <c r="F3726" t="s">
        <v>77</v>
      </c>
      <c r="G3726">
        <v>4.7300000000000004</v>
      </c>
      <c r="H3726">
        <v>93781</v>
      </c>
      <c r="I3726">
        <v>74227</v>
      </c>
      <c r="J3726">
        <v>7.84</v>
      </c>
      <c r="K3726" t="s">
        <v>2442</v>
      </c>
      <c r="L3726" t="s">
        <v>1257</v>
      </c>
      <c r="M3726">
        <v>-41.56</v>
      </c>
      <c r="N3726">
        <f t="shared" si="144"/>
        <v>-1</v>
      </c>
      <c r="O3726">
        <v>43.02</v>
      </c>
      <c r="P3726">
        <v>21.49</v>
      </c>
      <c r="Q3726">
        <v>1.52</v>
      </c>
      <c r="R3726">
        <v>20120410</v>
      </c>
      <c r="S3726" t="str">
        <f>LEFT(R3726,4)</f>
        <v>2012</v>
      </c>
      <c r="T3726" t="str">
        <f>MID(R3726,5,2)</f>
        <v>04</v>
      </c>
      <c r="U3726">
        <v>8.86</v>
      </c>
      <c r="V3726">
        <v>77.83</v>
      </c>
      <c r="W3726">
        <v>20.88</v>
      </c>
      <c r="X3726">
        <v>0.64</v>
      </c>
      <c r="Y3726">
        <v>72.36</v>
      </c>
      <c r="Z3726">
        <v>59.48</v>
      </c>
      <c r="AA3726">
        <v>1.87</v>
      </c>
      <c r="AB3726">
        <v>0.13</v>
      </c>
      <c r="AC3726">
        <v>34.93</v>
      </c>
      <c r="AD3726">
        <v>22.52</v>
      </c>
      <c r="AE3726">
        <v>4.63</v>
      </c>
      <c r="AF3726">
        <v>6.76</v>
      </c>
      <c r="AG3726">
        <v>7.55</v>
      </c>
      <c r="AH3726">
        <v>3.73</v>
      </c>
      <c r="AI3726">
        <v>2.56</v>
      </c>
      <c r="AJ3726">
        <v>0</v>
      </c>
      <c r="AK3726">
        <v>2.62</v>
      </c>
      <c r="AL3726">
        <v>2.14</v>
      </c>
      <c r="AM3726">
        <v>2.08</v>
      </c>
      <c r="AN3726">
        <v>1.96</v>
      </c>
      <c r="AO3726">
        <v>5.37</v>
      </c>
      <c r="AP3726">
        <v>-0.11</v>
      </c>
      <c r="AQ3726">
        <v>0.76</v>
      </c>
      <c r="AR3726">
        <v>24142</v>
      </c>
      <c r="AS3726">
        <v>50.62</v>
      </c>
      <c r="AT3726">
        <v>33.92</v>
      </c>
      <c r="AU3726">
        <v>27.55</v>
      </c>
      <c r="AV3726">
        <v>0.01</v>
      </c>
      <c r="AW3726">
        <v>253</v>
      </c>
      <c r="AX3726">
        <v>300309</v>
      </c>
    </row>
    <row r="3727" spans="1:50" x14ac:dyDescent="0.4">
      <c r="A3727">
        <v>40</v>
      </c>
      <c r="B3727" t="s">
        <v>179</v>
      </c>
      <c r="C3727">
        <v>-2.79</v>
      </c>
      <c r="D3727">
        <v>63.27</v>
      </c>
      <c r="E3727" t="s">
        <v>180</v>
      </c>
      <c r="F3727" t="s">
        <v>49</v>
      </c>
      <c r="G3727">
        <v>4.21</v>
      </c>
      <c r="H3727">
        <v>422309</v>
      </c>
      <c r="I3727">
        <v>282910</v>
      </c>
      <c r="J3727">
        <v>10.6</v>
      </c>
      <c r="K3727" t="s">
        <v>181</v>
      </c>
      <c r="L3727" t="s">
        <v>182</v>
      </c>
      <c r="M3727">
        <v>-41.58</v>
      </c>
      <c r="N3727">
        <f t="shared" si="144"/>
        <v>-1</v>
      </c>
      <c r="O3727" t="s">
        <v>50</v>
      </c>
      <c r="P3727">
        <v>5.56</v>
      </c>
      <c r="Q3727">
        <v>1.21</v>
      </c>
      <c r="R3727">
        <v>19940808</v>
      </c>
      <c r="S3727" t="str">
        <f>LEFT(R3727,4)</f>
        <v>1994</v>
      </c>
      <c r="T3727" t="str">
        <f>MID(R3727,5,2)</f>
        <v>08</v>
      </c>
      <c r="U3727">
        <v>14.87</v>
      </c>
      <c r="V3727">
        <v>330.65</v>
      </c>
      <c r="W3727">
        <v>144.58000000000001</v>
      </c>
      <c r="X3727">
        <v>0.95</v>
      </c>
      <c r="Y3727">
        <v>55.99</v>
      </c>
      <c r="Z3727">
        <v>188.79</v>
      </c>
      <c r="AA3727">
        <v>56.98</v>
      </c>
      <c r="AB3727">
        <v>1.63</v>
      </c>
      <c r="AC3727">
        <v>126.71</v>
      </c>
      <c r="AD3727">
        <v>32.799999999999997</v>
      </c>
      <c r="AE3727">
        <v>35.049999999999997</v>
      </c>
      <c r="AF3727">
        <v>106.76</v>
      </c>
      <c r="AG3727">
        <v>63.89</v>
      </c>
      <c r="AH3727">
        <v>56.66</v>
      </c>
      <c r="AI3727">
        <v>1.21</v>
      </c>
      <c r="AJ3727">
        <v>0.84</v>
      </c>
      <c r="AK3727">
        <v>0.94</v>
      </c>
      <c r="AL3727">
        <v>0.73</v>
      </c>
      <c r="AM3727">
        <v>0.74</v>
      </c>
      <c r="AN3727">
        <v>-0.04</v>
      </c>
      <c r="AO3727">
        <v>20.77</v>
      </c>
      <c r="AP3727">
        <v>14.51</v>
      </c>
      <c r="AQ3727">
        <v>-16.07</v>
      </c>
      <c r="AR3727">
        <v>71325</v>
      </c>
      <c r="AS3727">
        <v>11.32</v>
      </c>
      <c r="AT3727">
        <v>1.89</v>
      </c>
      <c r="AU3727">
        <v>1.1499999999999999</v>
      </c>
      <c r="AV3727">
        <v>0.22</v>
      </c>
      <c r="AW3727">
        <v>2265</v>
      </c>
      <c r="AX3727">
        <v>40</v>
      </c>
    </row>
    <row r="3728" spans="1:50" x14ac:dyDescent="0.4">
      <c r="A3728">
        <v>806</v>
      </c>
      <c r="B3728" t="s">
        <v>1175</v>
      </c>
      <c r="C3728">
        <v>2.2599999999999998</v>
      </c>
      <c r="D3728" t="s">
        <v>50</v>
      </c>
      <c r="E3728" t="s">
        <v>58</v>
      </c>
      <c r="F3728" t="s">
        <v>520</v>
      </c>
      <c r="G3728">
        <v>2.25</v>
      </c>
      <c r="H3728">
        <v>40572</v>
      </c>
      <c r="I3728">
        <v>37866</v>
      </c>
      <c r="J3728">
        <v>6.98</v>
      </c>
      <c r="K3728" t="s">
        <v>1176</v>
      </c>
      <c r="L3728" t="s">
        <v>1177</v>
      </c>
      <c r="M3728">
        <v>-41.75</v>
      </c>
      <c r="N3728">
        <f t="shared" si="144"/>
        <v>-1</v>
      </c>
      <c r="O3728" t="s">
        <v>50</v>
      </c>
      <c r="P3728" t="s">
        <v>50</v>
      </c>
      <c r="Q3728">
        <v>0.75</v>
      </c>
      <c r="R3728">
        <v>19980416</v>
      </c>
      <c r="S3728" t="str">
        <f>LEFT(R3728,4)</f>
        <v>1998</v>
      </c>
      <c r="T3728" t="str">
        <f>MID(R3728,5,2)</f>
        <v>04</v>
      </c>
      <c r="U3728">
        <v>11</v>
      </c>
      <c r="V3728">
        <v>23.75</v>
      </c>
      <c r="W3728">
        <v>12.78</v>
      </c>
      <c r="X3728">
        <v>0.05</v>
      </c>
      <c r="Y3728">
        <v>45.97</v>
      </c>
      <c r="Z3728">
        <v>16.43</v>
      </c>
      <c r="AA3728">
        <v>2.86</v>
      </c>
      <c r="AB3728">
        <v>1.25</v>
      </c>
      <c r="AC3728">
        <v>10.36</v>
      </c>
      <c r="AD3728">
        <v>2.7</v>
      </c>
      <c r="AE3728">
        <v>4.76</v>
      </c>
      <c r="AF3728">
        <v>10.93</v>
      </c>
      <c r="AG3728">
        <v>4.78</v>
      </c>
      <c r="AH3728">
        <v>3.18</v>
      </c>
      <c r="AI3728">
        <v>-1.1599999999999999</v>
      </c>
      <c r="AJ3728">
        <v>0.05</v>
      </c>
      <c r="AK3728">
        <v>-1.1499999999999999</v>
      </c>
      <c r="AL3728">
        <v>-1.1599999999999999</v>
      </c>
      <c r="AM3728">
        <v>-1.08</v>
      </c>
      <c r="AN3728">
        <v>-1.1499999999999999</v>
      </c>
      <c r="AO3728">
        <v>-10.19</v>
      </c>
      <c r="AP3728">
        <v>0.24</v>
      </c>
      <c r="AQ3728">
        <v>-0.15</v>
      </c>
      <c r="AR3728">
        <v>82858</v>
      </c>
      <c r="AS3728">
        <v>33.520000000000003</v>
      </c>
      <c r="AT3728">
        <v>-24.22</v>
      </c>
      <c r="AU3728">
        <v>-22.65</v>
      </c>
      <c r="AV3728">
        <v>0.21</v>
      </c>
      <c r="AW3728">
        <v>2189</v>
      </c>
      <c r="AX3728">
        <v>806</v>
      </c>
    </row>
    <row r="3729" spans="1:50" x14ac:dyDescent="0.4">
      <c r="A3729">
        <v>2061</v>
      </c>
      <c r="B3729" t="s">
        <v>1787</v>
      </c>
      <c r="C3729">
        <v>1.21</v>
      </c>
      <c r="D3729">
        <v>12.99</v>
      </c>
      <c r="E3729" t="s">
        <v>85</v>
      </c>
      <c r="F3729" t="s">
        <v>307</v>
      </c>
      <c r="G3729">
        <v>5.87</v>
      </c>
      <c r="H3729">
        <v>39683</v>
      </c>
      <c r="I3729">
        <v>51445</v>
      </c>
      <c r="J3729">
        <v>7.71</v>
      </c>
      <c r="K3729" t="s">
        <v>1788</v>
      </c>
      <c r="L3729" t="s">
        <v>1789</v>
      </c>
      <c r="M3729">
        <v>-42.17</v>
      </c>
      <c r="N3729">
        <f t="shared" si="144"/>
        <v>-1</v>
      </c>
      <c r="O3729">
        <v>11.44</v>
      </c>
      <c r="P3729">
        <v>6.66</v>
      </c>
      <c r="Q3729">
        <v>0.47</v>
      </c>
      <c r="R3729">
        <v>20060816</v>
      </c>
      <c r="S3729" t="str">
        <f>LEFT(R3729,4)</f>
        <v>2006</v>
      </c>
      <c r="T3729" t="str">
        <f>MID(R3729,5,2)</f>
        <v>08</v>
      </c>
      <c r="U3729">
        <v>13.76</v>
      </c>
      <c r="V3729">
        <v>311.54000000000002</v>
      </c>
      <c r="W3729">
        <v>74.260000000000005</v>
      </c>
      <c r="X3729">
        <v>7.94</v>
      </c>
      <c r="Y3729">
        <v>73.62</v>
      </c>
      <c r="Z3729">
        <v>233.23</v>
      </c>
      <c r="AA3729">
        <v>36.04</v>
      </c>
      <c r="AB3729">
        <v>6.21</v>
      </c>
      <c r="AC3729">
        <v>215.35</v>
      </c>
      <c r="AD3729">
        <v>104.03</v>
      </c>
      <c r="AE3729">
        <v>43.3</v>
      </c>
      <c r="AF3729">
        <v>29.35</v>
      </c>
      <c r="AG3729">
        <v>190.78</v>
      </c>
      <c r="AH3729">
        <v>176.22</v>
      </c>
      <c r="AI3729">
        <v>6.96</v>
      </c>
      <c r="AJ3729">
        <v>0.88</v>
      </c>
      <c r="AK3729">
        <v>6.97</v>
      </c>
      <c r="AL3729">
        <v>4.87</v>
      </c>
      <c r="AM3729">
        <v>4.66</v>
      </c>
      <c r="AN3729">
        <v>4.43</v>
      </c>
      <c r="AO3729">
        <v>28.57</v>
      </c>
      <c r="AP3729">
        <v>-1.88</v>
      </c>
      <c r="AQ3729">
        <v>-5.5</v>
      </c>
      <c r="AR3729">
        <v>32862</v>
      </c>
      <c r="AS3729">
        <v>7.63</v>
      </c>
      <c r="AT3729">
        <v>3.65</v>
      </c>
      <c r="AU3729">
        <v>2.44</v>
      </c>
      <c r="AV3729">
        <v>2.41</v>
      </c>
      <c r="AW3729">
        <v>6597</v>
      </c>
      <c r="AX3729">
        <v>2061</v>
      </c>
    </row>
    <row r="3730" spans="1:50" x14ac:dyDescent="0.4">
      <c r="A3730">
        <v>2220</v>
      </c>
      <c r="B3730" t="s">
        <v>2264</v>
      </c>
      <c r="C3730">
        <v>1.38</v>
      </c>
      <c r="D3730" t="s">
        <v>50</v>
      </c>
      <c r="E3730" t="s">
        <v>456</v>
      </c>
      <c r="F3730" t="s">
        <v>221</v>
      </c>
      <c r="G3730">
        <v>1.47</v>
      </c>
      <c r="H3730">
        <v>68855</v>
      </c>
      <c r="I3730">
        <v>78449</v>
      </c>
      <c r="J3730">
        <v>6.61</v>
      </c>
      <c r="K3730" t="s">
        <v>2265</v>
      </c>
      <c r="L3730" t="s">
        <v>703</v>
      </c>
      <c r="M3730">
        <v>-42.35</v>
      </c>
      <c r="N3730">
        <f t="shared" si="144"/>
        <v>-1</v>
      </c>
      <c r="O3730" t="s">
        <v>50</v>
      </c>
      <c r="P3730" t="s">
        <v>50</v>
      </c>
      <c r="Q3730">
        <v>0.24</v>
      </c>
      <c r="R3730">
        <v>20080228</v>
      </c>
      <c r="S3730" t="str">
        <f>LEFT(R3730,4)</f>
        <v>2008</v>
      </c>
      <c r="T3730" t="str">
        <f>MID(R3730,5,2)</f>
        <v>02</v>
      </c>
      <c r="U3730">
        <v>7.66</v>
      </c>
      <c r="V3730">
        <v>46.85</v>
      </c>
      <c r="W3730">
        <v>21.43</v>
      </c>
      <c r="X3730">
        <v>-0.01</v>
      </c>
      <c r="Y3730">
        <v>54.28</v>
      </c>
      <c r="Z3730">
        <v>25.49</v>
      </c>
      <c r="AA3730">
        <v>19.899999999999999</v>
      </c>
      <c r="AB3730">
        <v>0.71</v>
      </c>
      <c r="AC3730">
        <v>23.71</v>
      </c>
      <c r="AD3730">
        <v>0.85</v>
      </c>
      <c r="AE3730">
        <v>12.48</v>
      </c>
      <c r="AF3730">
        <v>7.89</v>
      </c>
      <c r="AG3730">
        <v>2.85</v>
      </c>
      <c r="AH3730">
        <v>2.61</v>
      </c>
      <c r="AI3730">
        <v>-4.37</v>
      </c>
      <c r="AJ3730">
        <v>0.01</v>
      </c>
      <c r="AK3730">
        <v>-4.38</v>
      </c>
      <c r="AL3730">
        <v>-4.41</v>
      </c>
      <c r="AM3730">
        <v>-4.4000000000000004</v>
      </c>
      <c r="AN3730">
        <v>-4.41</v>
      </c>
      <c r="AO3730">
        <v>4.55</v>
      </c>
      <c r="AP3730">
        <v>0.15</v>
      </c>
      <c r="AQ3730">
        <v>0.12</v>
      </c>
      <c r="AR3730">
        <v>24418</v>
      </c>
      <c r="AS3730">
        <v>8.68</v>
      </c>
      <c r="AT3730">
        <v>-153</v>
      </c>
      <c r="AU3730">
        <v>-154.05000000000001</v>
      </c>
      <c r="AV3730">
        <v>0</v>
      </c>
      <c r="AW3730">
        <v>1368</v>
      </c>
      <c r="AX3730">
        <v>2220</v>
      </c>
    </row>
    <row r="3731" spans="1:50" x14ac:dyDescent="0.4">
      <c r="A3731">
        <v>2766</v>
      </c>
      <c r="B3731" t="s">
        <v>3766</v>
      </c>
      <c r="C3731">
        <v>-5.14</v>
      </c>
      <c r="D3731" t="s">
        <v>50</v>
      </c>
      <c r="E3731" t="s">
        <v>145</v>
      </c>
      <c r="F3731" t="s">
        <v>49</v>
      </c>
      <c r="G3731">
        <v>3.15</v>
      </c>
      <c r="H3731">
        <v>24631</v>
      </c>
      <c r="I3731">
        <v>35018</v>
      </c>
      <c r="J3731">
        <v>2.95</v>
      </c>
      <c r="K3731" t="s">
        <v>3767</v>
      </c>
      <c r="L3731" t="s">
        <v>1344</v>
      </c>
      <c r="M3731">
        <v>-42.49</v>
      </c>
      <c r="N3731">
        <f t="shared" si="144"/>
        <v>-1</v>
      </c>
      <c r="O3731" t="s">
        <v>50</v>
      </c>
      <c r="P3731" t="s">
        <v>50</v>
      </c>
      <c r="Q3731">
        <v>0.44</v>
      </c>
      <c r="R3731">
        <v>20150611</v>
      </c>
      <c r="S3731" t="str">
        <f>LEFT(R3731,4)</f>
        <v>2015</v>
      </c>
      <c r="T3731" t="str">
        <f>MID(R3731,5,2)</f>
        <v>06</v>
      </c>
      <c r="U3731">
        <v>4.22</v>
      </c>
      <c r="V3731">
        <v>39.82</v>
      </c>
      <c r="W3731">
        <v>11.64</v>
      </c>
      <c r="X3731">
        <v>0.03</v>
      </c>
      <c r="Y3731">
        <v>70.7</v>
      </c>
      <c r="Z3731">
        <v>27.79</v>
      </c>
      <c r="AA3731">
        <v>3.75</v>
      </c>
      <c r="AB3731">
        <v>1.5</v>
      </c>
      <c r="AC3731">
        <v>22.66</v>
      </c>
      <c r="AD3731">
        <v>2.42</v>
      </c>
      <c r="AE3731">
        <v>9.8000000000000007</v>
      </c>
      <c r="AF3731">
        <v>9.1300000000000008</v>
      </c>
      <c r="AG3731">
        <v>5.91</v>
      </c>
      <c r="AH3731">
        <v>4.8899999999999997</v>
      </c>
      <c r="AI3731">
        <v>-1.9</v>
      </c>
      <c r="AJ3731">
        <v>-0.02</v>
      </c>
      <c r="AK3731">
        <v>-1.91</v>
      </c>
      <c r="AL3731">
        <v>-1.51</v>
      </c>
      <c r="AM3731">
        <v>-1.5</v>
      </c>
      <c r="AN3731">
        <v>-1.53</v>
      </c>
      <c r="AO3731">
        <v>-2.14</v>
      </c>
      <c r="AP3731">
        <v>-0.39</v>
      </c>
      <c r="AQ3731">
        <v>-0.57999999999999996</v>
      </c>
      <c r="AR3731">
        <v>23745</v>
      </c>
      <c r="AS3731">
        <v>17.13</v>
      </c>
      <c r="AT3731">
        <v>-32.24</v>
      </c>
      <c r="AU3731">
        <v>-25.46</v>
      </c>
      <c r="AV3731">
        <v>0.84</v>
      </c>
      <c r="AW3731">
        <v>1536</v>
      </c>
      <c r="AX3731">
        <v>2766</v>
      </c>
    </row>
    <row r="3732" spans="1:50" x14ac:dyDescent="0.4">
      <c r="A3732">
        <v>2175</v>
      </c>
      <c r="B3732" t="s">
        <v>2128</v>
      </c>
      <c r="C3732">
        <v>-0.52</v>
      </c>
      <c r="D3732" t="s">
        <v>50</v>
      </c>
      <c r="E3732" t="s">
        <v>1556</v>
      </c>
      <c r="F3732" t="s">
        <v>520</v>
      </c>
      <c r="G3732">
        <v>1.92</v>
      </c>
      <c r="H3732">
        <v>75913</v>
      </c>
      <c r="I3732">
        <v>78156</v>
      </c>
      <c r="J3732">
        <v>7.54</v>
      </c>
      <c r="K3732" t="s">
        <v>2129</v>
      </c>
      <c r="L3732" t="s">
        <v>2129</v>
      </c>
      <c r="M3732">
        <v>-43.36</v>
      </c>
      <c r="N3732">
        <f t="shared" si="144"/>
        <v>-1</v>
      </c>
      <c r="O3732" t="s">
        <v>50</v>
      </c>
      <c r="P3732" t="s">
        <v>50</v>
      </c>
      <c r="Q3732">
        <v>0.99</v>
      </c>
      <c r="R3732">
        <v>20071012</v>
      </c>
      <c r="S3732" t="str">
        <f>LEFT(R3732,4)</f>
        <v>2007</v>
      </c>
      <c r="T3732" t="str">
        <f>MID(R3732,5,2)</f>
        <v>10</v>
      </c>
      <c r="U3732">
        <v>7.54</v>
      </c>
      <c r="V3732">
        <v>16.03</v>
      </c>
      <c r="W3732">
        <v>4.96</v>
      </c>
      <c r="X3732">
        <v>0.64</v>
      </c>
      <c r="Y3732">
        <v>65.05</v>
      </c>
      <c r="Z3732">
        <v>6.4</v>
      </c>
      <c r="AA3732">
        <v>3.51</v>
      </c>
      <c r="AB3732">
        <v>0.56999999999999995</v>
      </c>
      <c r="AC3732">
        <v>9.44</v>
      </c>
      <c r="AD3732">
        <v>1.37</v>
      </c>
      <c r="AE3732">
        <v>0.83</v>
      </c>
      <c r="AF3732">
        <v>3.84</v>
      </c>
      <c r="AG3732">
        <v>1.65</v>
      </c>
      <c r="AH3732">
        <v>1.23</v>
      </c>
      <c r="AI3732">
        <v>-0.78</v>
      </c>
      <c r="AJ3732">
        <v>-0.01</v>
      </c>
      <c r="AK3732">
        <v>-0.78</v>
      </c>
      <c r="AL3732">
        <v>-0.74</v>
      </c>
      <c r="AM3732">
        <v>-0.68</v>
      </c>
      <c r="AN3732">
        <v>-0.71</v>
      </c>
      <c r="AO3732">
        <v>-6.65</v>
      </c>
      <c r="AP3732">
        <v>0.04</v>
      </c>
      <c r="AQ3732">
        <v>-0.62</v>
      </c>
      <c r="AR3732">
        <v>71211</v>
      </c>
      <c r="AS3732">
        <v>25.39</v>
      </c>
      <c r="AT3732">
        <v>-47.12</v>
      </c>
      <c r="AU3732">
        <v>-41.31</v>
      </c>
      <c r="AV3732">
        <v>0.02</v>
      </c>
      <c r="AW3732">
        <v>961</v>
      </c>
      <c r="AX3732">
        <v>2175</v>
      </c>
    </row>
    <row r="3733" spans="1:50" x14ac:dyDescent="0.4">
      <c r="A3733">
        <v>300675</v>
      </c>
      <c r="B3733" t="s">
        <v>5769</v>
      </c>
      <c r="C3733">
        <v>0.35</v>
      </c>
      <c r="D3733" t="s">
        <v>50</v>
      </c>
      <c r="E3733" t="s">
        <v>85</v>
      </c>
      <c r="F3733" t="s">
        <v>49</v>
      </c>
      <c r="G3733">
        <v>14.45</v>
      </c>
      <c r="H3733">
        <v>6508</v>
      </c>
      <c r="I3733">
        <v>5222</v>
      </c>
      <c r="J3733">
        <v>0.81</v>
      </c>
      <c r="K3733" t="s">
        <v>2130</v>
      </c>
      <c r="L3733" t="s">
        <v>4682</v>
      </c>
      <c r="M3733">
        <v>-43.44</v>
      </c>
      <c r="N3733">
        <f t="shared" si="144"/>
        <v>-1</v>
      </c>
      <c r="O3733">
        <v>315.42</v>
      </c>
      <c r="P3733">
        <v>61.33</v>
      </c>
      <c r="Q3733">
        <v>1.45</v>
      </c>
      <c r="R3733">
        <v>20170719</v>
      </c>
      <c r="S3733" t="str">
        <f>LEFT(R3733,4)</f>
        <v>2017</v>
      </c>
      <c r="T3733" t="str">
        <f>MID(R3733,5,2)</f>
        <v>07</v>
      </c>
      <c r="U3733">
        <v>1.47</v>
      </c>
      <c r="V3733">
        <v>8.3000000000000007</v>
      </c>
      <c r="W3733">
        <v>4.08</v>
      </c>
      <c r="X3733">
        <v>0</v>
      </c>
      <c r="Y3733">
        <v>50.79</v>
      </c>
      <c r="Z3733">
        <v>4.42</v>
      </c>
      <c r="AA3733">
        <v>1</v>
      </c>
      <c r="AB3733">
        <v>0.88</v>
      </c>
      <c r="AC3733">
        <v>2.73</v>
      </c>
      <c r="AD3733">
        <v>0</v>
      </c>
      <c r="AE3733">
        <v>2.41</v>
      </c>
      <c r="AF3733">
        <v>1.28</v>
      </c>
      <c r="AG3733">
        <v>2.37</v>
      </c>
      <c r="AH3733">
        <v>1.9</v>
      </c>
      <c r="AI3733">
        <v>-0.3</v>
      </c>
      <c r="AJ3733">
        <v>-0.01</v>
      </c>
      <c r="AK3733">
        <v>-0.24</v>
      </c>
      <c r="AL3733">
        <v>-0.25</v>
      </c>
      <c r="AM3733">
        <v>-0.24</v>
      </c>
      <c r="AN3733">
        <v>-0.41</v>
      </c>
      <c r="AO3733">
        <v>1.19</v>
      </c>
      <c r="AP3733">
        <v>-0.38</v>
      </c>
      <c r="AQ3733">
        <v>-0.23</v>
      </c>
      <c r="AR3733">
        <v>18256</v>
      </c>
      <c r="AS3733">
        <v>19.739999999999998</v>
      </c>
      <c r="AT3733">
        <v>-12.49</v>
      </c>
      <c r="AU3733">
        <v>-10.23</v>
      </c>
      <c r="AV3733">
        <v>0.2</v>
      </c>
      <c r="AW3733">
        <v>681</v>
      </c>
      <c r="AX3733">
        <v>300675</v>
      </c>
    </row>
    <row r="3734" spans="1:50" x14ac:dyDescent="0.4">
      <c r="A3734">
        <v>300742</v>
      </c>
      <c r="B3734" t="s">
        <v>5888</v>
      </c>
      <c r="C3734">
        <v>-1.38</v>
      </c>
      <c r="D3734" t="s">
        <v>50</v>
      </c>
      <c r="E3734" t="s">
        <v>145</v>
      </c>
      <c r="F3734" t="s">
        <v>161</v>
      </c>
      <c r="G3734">
        <v>22.33</v>
      </c>
      <c r="H3734">
        <v>8639</v>
      </c>
      <c r="I3734">
        <v>6282</v>
      </c>
      <c r="J3734">
        <v>0.43</v>
      </c>
      <c r="K3734" t="s">
        <v>2185</v>
      </c>
      <c r="L3734" t="s">
        <v>5228</v>
      </c>
      <c r="M3734">
        <v>-43.71</v>
      </c>
      <c r="N3734">
        <f t="shared" si="144"/>
        <v>-1</v>
      </c>
      <c r="O3734" t="s">
        <v>50</v>
      </c>
      <c r="P3734">
        <v>81.819999999999993</v>
      </c>
      <c r="Q3734">
        <v>1.37</v>
      </c>
      <c r="R3734">
        <v>20180508</v>
      </c>
      <c r="S3734" t="str">
        <f>LEFT(R3734,4)</f>
        <v>2018</v>
      </c>
      <c r="T3734" t="str">
        <f>MID(R3734,5,2)</f>
        <v>05</v>
      </c>
      <c r="U3734">
        <v>0.78</v>
      </c>
      <c r="V3734">
        <v>23.78</v>
      </c>
      <c r="W3734">
        <v>10.55</v>
      </c>
      <c r="X3734">
        <v>0</v>
      </c>
      <c r="Y3734">
        <v>55.64</v>
      </c>
      <c r="Z3734">
        <v>15.91</v>
      </c>
      <c r="AA3734">
        <v>3.99</v>
      </c>
      <c r="AB3734">
        <v>0.65</v>
      </c>
      <c r="AC3734">
        <v>12.76</v>
      </c>
      <c r="AD3734">
        <v>1.74</v>
      </c>
      <c r="AE3734">
        <v>10.41</v>
      </c>
      <c r="AF3734">
        <v>8.27</v>
      </c>
      <c r="AG3734">
        <v>2.4500000000000002</v>
      </c>
      <c r="AH3734">
        <v>1.85</v>
      </c>
      <c r="AI3734">
        <v>-0.9</v>
      </c>
      <c r="AJ3734">
        <v>0.01</v>
      </c>
      <c r="AK3734">
        <v>-0.9</v>
      </c>
      <c r="AL3734">
        <v>-0.76</v>
      </c>
      <c r="AM3734">
        <v>-0.76</v>
      </c>
      <c r="AN3734">
        <v>-1.1000000000000001</v>
      </c>
      <c r="AO3734">
        <v>1.28</v>
      </c>
      <c r="AP3734">
        <v>-3.62</v>
      </c>
      <c r="AQ3734">
        <v>-1.59</v>
      </c>
      <c r="AR3734">
        <v>13953</v>
      </c>
      <c r="AS3734">
        <v>24.25</v>
      </c>
      <c r="AT3734">
        <v>-36.700000000000003</v>
      </c>
      <c r="AU3734">
        <v>-31.12</v>
      </c>
      <c r="AV3734">
        <v>0.35</v>
      </c>
      <c r="AW3734">
        <v>666</v>
      </c>
      <c r="AX3734">
        <v>300742</v>
      </c>
    </row>
    <row r="3735" spans="1:50" x14ac:dyDescent="0.4">
      <c r="A3735">
        <v>603105</v>
      </c>
      <c r="B3735" t="s">
        <v>8208</v>
      </c>
      <c r="C3735">
        <v>-0.42</v>
      </c>
      <c r="D3735">
        <v>59.49</v>
      </c>
      <c r="E3735" t="s">
        <v>201</v>
      </c>
      <c r="F3735" t="s">
        <v>307</v>
      </c>
      <c r="G3735">
        <v>7.21</v>
      </c>
      <c r="H3735">
        <v>40710</v>
      </c>
      <c r="I3735">
        <v>27605</v>
      </c>
      <c r="J3735">
        <v>3.08</v>
      </c>
      <c r="K3735" t="s">
        <v>8209</v>
      </c>
      <c r="L3735" t="s">
        <v>8210</v>
      </c>
      <c r="M3735">
        <v>-44.92</v>
      </c>
      <c r="N3735">
        <f t="shared" si="144"/>
        <v>-1</v>
      </c>
      <c r="O3735">
        <v>90.82</v>
      </c>
      <c r="P3735">
        <v>54.03</v>
      </c>
      <c r="Q3735">
        <v>1.63</v>
      </c>
      <c r="R3735">
        <v>20180709</v>
      </c>
      <c r="S3735" t="str">
        <f>LEFT(R3735,4)</f>
        <v>2018</v>
      </c>
      <c r="T3735" t="str">
        <f>MID(R3735,5,2)</f>
        <v>07</v>
      </c>
      <c r="U3735">
        <v>5</v>
      </c>
      <c r="V3735">
        <v>25.82</v>
      </c>
      <c r="W3735">
        <v>14.54</v>
      </c>
      <c r="X3735">
        <v>0</v>
      </c>
      <c r="Y3735">
        <v>43.67</v>
      </c>
      <c r="Z3735">
        <v>7.02</v>
      </c>
      <c r="AA3735">
        <v>17.95</v>
      </c>
      <c r="AB3735">
        <v>0.2</v>
      </c>
      <c r="AC3735">
        <v>6.24</v>
      </c>
      <c r="AD3735">
        <v>1.1399999999999999</v>
      </c>
      <c r="AE3735">
        <v>1.97</v>
      </c>
      <c r="AF3735">
        <v>7.15</v>
      </c>
      <c r="AG3735">
        <v>2.86</v>
      </c>
      <c r="AH3735">
        <v>1.43</v>
      </c>
      <c r="AI3735">
        <v>0.34</v>
      </c>
      <c r="AJ3735">
        <v>0.01</v>
      </c>
      <c r="AK3735">
        <v>0.43</v>
      </c>
      <c r="AL3735">
        <v>0.45</v>
      </c>
      <c r="AM3735">
        <v>0.45</v>
      </c>
      <c r="AN3735">
        <v>0.32</v>
      </c>
      <c r="AO3735">
        <v>2.11</v>
      </c>
      <c r="AP3735">
        <v>1.1299999999999999</v>
      </c>
      <c r="AQ3735">
        <v>-0.16</v>
      </c>
      <c r="AR3735">
        <v>47576</v>
      </c>
      <c r="AS3735">
        <v>49.81</v>
      </c>
      <c r="AT3735">
        <v>11.99</v>
      </c>
      <c r="AU3735">
        <v>15.78</v>
      </c>
      <c r="AV3735">
        <v>0.11</v>
      </c>
      <c r="AW3735">
        <v>334</v>
      </c>
      <c r="AX3735">
        <v>603105</v>
      </c>
    </row>
    <row r="3736" spans="1:50" x14ac:dyDescent="0.4">
      <c r="A3736">
        <v>300178</v>
      </c>
      <c r="B3736" t="s">
        <v>4674</v>
      </c>
      <c r="C3736">
        <v>0.81</v>
      </c>
      <c r="D3736" t="s">
        <v>50</v>
      </c>
      <c r="E3736" t="s">
        <v>747</v>
      </c>
      <c r="F3736" t="s">
        <v>49</v>
      </c>
      <c r="G3736">
        <v>4.95</v>
      </c>
      <c r="H3736">
        <v>30159</v>
      </c>
      <c r="I3736">
        <v>28763</v>
      </c>
      <c r="J3736">
        <v>5.84</v>
      </c>
      <c r="K3736" t="s">
        <v>4628</v>
      </c>
      <c r="L3736" t="s">
        <v>4675</v>
      </c>
      <c r="M3736">
        <v>-44.96</v>
      </c>
      <c r="N3736">
        <f t="shared" si="144"/>
        <v>-1</v>
      </c>
      <c r="O3736" t="s">
        <v>50</v>
      </c>
      <c r="P3736">
        <v>18.23</v>
      </c>
      <c r="Q3736">
        <v>1.62</v>
      </c>
      <c r="R3736">
        <v>20110215</v>
      </c>
      <c r="S3736" t="str">
        <f>LEFT(R3736,4)</f>
        <v>2011</v>
      </c>
      <c r="T3736" t="str">
        <f>MID(R3736,5,2)</f>
        <v>02</v>
      </c>
      <c r="U3736">
        <v>6.17</v>
      </c>
      <c r="V3736">
        <v>91.67</v>
      </c>
      <c r="W3736">
        <v>26.99</v>
      </c>
      <c r="X3736">
        <v>3.45</v>
      </c>
      <c r="Y3736">
        <v>66.8</v>
      </c>
      <c r="Z3736">
        <v>65.72</v>
      </c>
      <c r="AA3736">
        <v>3.81</v>
      </c>
      <c r="AB3736">
        <v>4.5599999999999996</v>
      </c>
      <c r="AC3736">
        <v>58.83</v>
      </c>
      <c r="AD3736">
        <v>0</v>
      </c>
      <c r="AE3736">
        <v>7.7</v>
      </c>
      <c r="AF3736">
        <v>11.02</v>
      </c>
      <c r="AG3736">
        <v>31.68</v>
      </c>
      <c r="AH3736">
        <v>27.86</v>
      </c>
      <c r="AI3736">
        <v>-1.21</v>
      </c>
      <c r="AJ3736">
        <v>-0.04</v>
      </c>
      <c r="AK3736">
        <v>-1.2</v>
      </c>
      <c r="AL3736">
        <v>-1.47</v>
      </c>
      <c r="AM3736">
        <v>-1.34</v>
      </c>
      <c r="AN3736">
        <v>-1.35</v>
      </c>
      <c r="AO3736">
        <v>8.66</v>
      </c>
      <c r="AP3736">
        <v>-4.28</v>
      </c>
      <c r="AQ3736">
        <v>-6.02</v>
      </c>
      <c r="AR3736">
        <v>43221</v>
      </c>
      <c r="AS3736">
        <v>12.05</v>
      </c>
      <c r="AT3736">
        <v>-3.83</v>
      </c>
      <c r="AU3736">
        <v>-4.24</v>
      </c>
      <c r="AV3736">
        <v>0.09</v>
      </c>
      <c r="AW3736">
        <v>2364</v>
      </c>
      <c r="AX3736">
        <v>300178</v>
      </c>
    </row>
    <row r="3737" spans="1:50" x14ac:dyDescent="0.4">
      <c r="A3737">
        <v>2354</v>
      </c>
      <c r="B3737" t="s">
        <v>2659</v>
      </c>
      <c r="C3737">
        <v>-0.35</v>
      </c>
      <c r="D3737" t="s">
        <v>50</v>
      </c>
      <c r="E3737" t="s">
        <v>735</v>
      </c>
      <c r="F3737" t="s">
        <v>221</v>
      </c>
      <c r="G3737">
        <v>2.87</v>
      </c>
      <c r="H3737">
        <v>139504</v>
      </c>
      <c r="I3737">
        <v>95362</v>
      </c>
      <c r="J3737">
        <v>7</v>
      </c>
      <c r="K3737" t="s">
        <v>2660</v>
      </c>
      <c r="L3737" t="s">
        <v>2661</v>
      </c>
      <c r="M3737">
        <v>-45.42</v>
      </c>
      <c r="N3737">
        <f t="shared" si="144"/>
        <v>-1</v>
      </c>
      <c r="O3737" t="s">
        <v>50</v>
      </c>
      <c r="P3737" t="s">
        <v>50</v>
      </c>
      <c r="Q3737">
        <v>1.89</v>
      </c>
      <c r="R3737">
        <v>20100209</v>
      </c>
      <c r="S3737" t="str">
        <f>LEFT(R3737,4)</f>
        <v>2010</v>
      </c>
      <c r="T3737" t="str">
        <f>MID(R3737,5,2)</f>
        <v>02</v>
      </c>
      <c r="U3737">
        <v>9.32</v>
      </c>
      <c r="V3737">
        <v>72.53</v>
      </c>
      <c r="W3737">
        <v>15.91</v>
      </c>
      <c r="X3737">
        <v>2.29</v>
      </c>
      <c r="Y3737">
        <v>74.91</v>
      </c>
      <c r="Z3737">
        <v>19.63</v>
      </c>
      <c r="AA3737">
        <v>1.01</v>
      </c>
      <c r="AB3737">
        <v>1.17</v>
      </c>
      <c r="AC3737">
        <v>36.770000000000003</v>
      </c>
      <c r="AD3737">
        <v>0.28999999999999998</v>
      </c>
      <c r="AE3737">
        <v>4.5599999999999996</v>
      </c>
      <c r="AF3737">
        <v>58.87</v>
      </c>
      <c r="AG3737">
        <v>10.38</v>
      </c>
      <c r="AH3737">
        <v>4.6399999999999997</v>
      </c>
      <c r="AI3737">
        <v>-2.62</v>
      </c>
      <c r="AJ3737">
        <v>0.52</v>
      </c>
      <c r="AK3737">
        <v>-2.61</v>
      </c>
      <c r="AL3737">
        <v>-3.24</v>
      </c>
      <c r="AM3737">
        <v>-4.0599999999999996</v>
      </c>
      <c r="AN3737">
        <v>-4.8600000000000003</v>
      </c>
      <c r="AO3737">
        <v>-53.02</v>
      </c>
      <c r="AP3737">
        <v>-1.02</v>
      </c>
      <c r="AQ3737">
        <v>-2.99</v>
      </c>
      <c r="AR3737">
        <v>51788</v>
      </c>
      <c r="AS3737">
        <v>55.28</v>
      </c>
      <c r="AT3737">
        <v>-25.26</v>
      </c>
      <c r="AU3737">
        <v>-39.14</v>
      </c>
      <c r="AV3737">
        <v>1.6</v>
      </c>
      <c r="AW3737">
        <v>1117</v>
      </c>
      <c r="AX3737">
        <v>2354</v>
      </c>
    </row>
    <row r="3738" spans="1:50" x14ac:dyDescent="0.4">
      <c r="A3738">
        <v>600112</v>
      </c>
      <c r="B3738" t="s">
        <v>6220</v>
      </c>
      <c r="C3738">
        <v>0</v>
      </c>
      <c r="D3738" t="s">
        <v>50</v>
      </c>
      <c r="E3738" t="s">
        <v>201</v>
      </c>
      <c r="F3738" t="s">
        <v>559</v>
      </c>
      <c r="G3738">
        <v>2.11</v>
      </c>
      <c r="H3738">
        <v>20820</v>
      </c>
      <c r="I3738">
        <v>21983</v>
      </c>
      <c r="J3738">
        <v>5.09</v>
      </c>
      <c r="K3738" t="s">
        <v>5036</v>
      </c>
      <c r="L3738" t="s">
        <v>5036</v>
      </c>
      <c r="M3738">
        <v>-45.6</v>
      </c>
      <c r="N3738">
        <f t="shared" si="144"/>
        <v>-1</v>
      </c>
      <c r="O3738" t="s">
        <v>50</v>
      </c>
      <c r="P3738">
        <v>62.29</v>
      </c>
      <c r="Q3738">
        <v>0.71</v>
      </c>
      <c r="R3738">
        <v>19971127</v>
      </c>
      <c r="S3738" t="str">
        <f>LEFT(R3738,4)</f>
        <v>1997</v>
      </c>
      <c r="T3738" t="str">
        <f>MID(R3738,5,2)</f>
        <v>11</v>
      </c>
      <c r="U3738">
        <v>5.09</v>
      </c>
      <c r="V3738">
        <v>22.79</v>
      </c>
      <c r="W3738">
        <v>11.1</v>
      </c>
      <c r="X3738">
        <v>0</v>
      </c>
      <c r="Y3738">
        <v>51.3</v>
      </c>
      <c r="Z3738">
        <v>7.68</v>
      </c>
      <c r="AA3738">
        <v>3.31</v>
      </c>
      <c r="AB3738">
        <v>2.58</v>
      </c>
      <c r="AC3738">
        <v>11.15</v>
      </c>
      <c r="AD3738">
        <v>1.68</v>
      </c>
      <c r="AE3738">
        <v>1.55</v>
      </c>
      <c r="AF3738">
        <v>5.56</v>
      </c>
      <c r="AG3738">
        <v>1.65</v>
      </c>
      <c r="AH3738">
        <v>1.47</v>
      </c>
      <c r="AI3738">
        <v>-0.84</v>
      </c>
      <c r="AJ3738">
        <v>0.22</v>
      </c>
      <c r="AK3738">
        <v>-0.84</v>
      </c>
      <c r="AL3738">
        <v>-0.73</v>
      </c>
      <c r="AM3738">
        <v>-0.73</v>
      </c>
      <c r="AN3738">
        <v>-0.68</v>
      </c>
      <c r="AO3738">
        <v>0.2</v>
      </c>
      <c r="AP3738">
        <v>0.14000000000000001</v>
      </c>
      <c r="AQ3738">
        <v>-0.05</v>
      </c>
      <c r="AR3738">
        <v>41847</v>
      </c>
      <c r="AS3738">
        <v>10.67</v>
      </c>
      <c r="AT3738">
        <v>-50.75</v>
      </c>
      <c r="AU3738">
        <v>-44.56</v>
      </c>
      <c r="AV3738">
        <v>0</v>
      </c>
      <c r="AW3738">
        <v>698</v>
      </c>
      <c r="AX3738">
        <v>600112</v>
      </c>
    </row>
    <row r="3739" spans="1:50" x14ac:dyDescent="0.4">
      <c r="A3739">
        <v>2113</v>
      </c>
      <c r="B3739" t="s">
        <v>1945</v>
      </c>
      <c r="C3739">
        <v>-1.51</v>
      </c>
      <c r="D3739">
        <v>19.53</v>
      </c>
      <c r="E3739" t="s">
        <v>735</v>
      </c>
      <c r="F3739" t="s">
        <v>313</v>
      </c>
      <c r="G3739">
        <v>2.0099999999999998</v>
      </c>
      <c r="H3739">
        <v>221612</v>
      </c>
      <c r="I3739">
        <v>145469</v>
      </c>
      <c r="J3739">
        <v>9.24</v>
      </c>
      <c r="K3739" t="s">
        <v>1946</v>
      </c>
      <c r="L3739" t="s">
        <v>1072</v>
      </c>
      <c r="M3739">
        <v>-47.73</v>
      </c>
      <c r="N3739">
        <f t="shared" si="144"/>
        <v>-1</v>
      </c>
      <c r="O3739">
        <v>186.67</v>
      </c>
      <c r="P3739" t="s">
        <v>50</v>
      </c>
      <c r="Q3739">
        <v>1.01</v>
      </c>
      <c r="R3739">
        <v>20070208</v>
      </c>
      <c r="S3739" t="str">
        <f>LEFT(R3739,4)</f>
        <v>2007</v>
      </c>
      <c r="T3739" t="str">
        <f>MID(R3739,5,2)</f>
        <v>02</v>
      </c>
      <c r="U3739">
        <v>15.33</v>
      </c>
      <c r="V3739">
        <v>28.91</v>
      </c>
      <c r="W3739">
        <v>24.11</v>
      </c>
      <c r="X3739">
        <v>0</v>
      </c>
      <c r="Y3739">
        <v>16.61</v>
      </c>
      <c r="Z3739">
        <v>10.36</v>
      </c>
      <c r="AA3739">
        <v>0.62</v>
      </c>
      <c r="AB3739">
        <v>2.86</v>
      </c>
      <c r="AC3739">
        <v>3.5</v>
      </c>
      <c r="AD3739">
        <v>0</v>
      </c>
      <c r="AE3739">
        <v>1.65</v>
      </c>
      <c r="AF3739">
        <v>12.45</v>
      </c>
      <c r="AG3739">
        <v>4.8099999999999996</v>
      </c>
      <c r="AH3739">
        <v>2.94</v>
      </c>
      <c r="AI3739">
        <v>1.28</v>
      </c>
      <c r="AJ3739">
        <v>-0.02</v>
      </c>
      <c r="AK3739">
        <v>1.28</v>
      </c>
      <c r="AL3739">
        <v>1.1499999999999999</v>
      </c>
      <c r="AM3739">
        <v>1.1499999999999999</v>
      </c>
      <c r="AN3739">
        <v>1.1100000000000001</v>
      </c>
      <c r="AO3739">
        <v>-4.22</v>
      </c>
      <c r="AP3739">
        <v>-0.13</v>
      </c>
      <c r="AQ3739">
        <v>-0.53</v>
      </c>
      <c r="AR3739">
        <v>67486</v>
      </c>
      <c r="AS3739">
        <v>38.9</v>
      </c>
      <c r="AT3739">
        <v>26.51</v>
      </c>
      <c r="AU3739">
        <v>23.97</v>
      </c>
      <c r="AV3739">
        <v>0.2</v>
      </c>
      <c r="AW3739">
        <v>246</v>
      </c>
      <c r="AX3739">
        <v>2113</v>
      </c>
    </row>
    <row r="3740" spans="1:50" x14ac:dyDescent="0.4">
      <c r="A3740">
        <v>600652</v>
      </c>
      <c r="B3740" t="s">
        <v>7104</v>
      </c>
      <c r="C3740">
        <v>3.57</v>
      </c>
      <c r="D3740" t="s">
        <v>50</v>
      </c>
      <c r="E3740" t="s">
        <v>735</v>
      </c>
      <c r="F3740" t="s">
        <v>872</v>
      </c>
      <c r="G3740">
        <v>2.29</v>
      </c>
      <c r="H3740">
        <v>57285</v>
      </c>
      <c r="I3740">
        <v>75710</v>
      </c>
      <c r="J3740">
        <v>8.33</v>
      </c>
      <c r="K3740" t="s">
        <v>2418</v>
      </c>
      <c r="L3740" t="s">
        <v>2418</v>
      </c>
      <c r="M3740">
        <v>-48.1</v>
      </c>
      <c r="N3740">
        <f t="shared" si="144"/>
        <v>-1</v>
      </c>
      <c r="O3740" t="s">
        <v>50</v>
      </c>
      <c r="P3740" t="s">
        <v>50</v>
      </c>
      <c r="Q3740">
        <v>1.21</v>
      </c>
      <c r="R3740">
        <v>19901219</v>
      </c>
      <c r="S3740" t="str">
        <f>LEFT(R3740,4)</f>
        <v>1990</v>
      </c>
      <c r="T3740" t="str">
        <f>MID(R3740,5,2)</f>
        <v>12</v>
      </c>
      <c r="U3740">
        <v>8.33</v>
      </c>
      <c r="V3740">
        <v>19</v>
      </c>
      <c r="W3740">
        <v>16.89</v>
      </c>
      <c r="X3740">
        <v>0</v>
      </c>
      <c r="Y3740">
        <v>11.09</v>
      </c>
      <c r="Z3740">
        <v>4.9800000000000004</v>
      </c>
      <c r="AA3740">
        <v>0.23</v>
      </c>
      <c r="AB3740">
        <v>0.08</v>
      </c>
      <c r="AC3740">
        <v>2.0299999999999998</v>
      </c>
      <c r="AD3740">
        <v>0</v>
      </c>
      <c r="AE3740">
        <v>0.4</v>
      </c>
      <c r="AF3740">
        <v>8.91</v>
      </c>
      <c r="AG3740">
        <v>0.15</v>
      </c>
      <c r="AH3740">
        <v>0.06</v>
      </c>
      <c r="AI3740">
        <v>-0.11</v>
      </c>
      <c r="AJ3740">
        <v>0.25</v>
      </c>
      <c r="AK3740">
        <v>-0.11</v>
      </c>
      <c r="AL3740">
        <v>-0.11</v>
      </c>
      <c r="AM3740">
        <v>-0.11</v>
      </c>
      <c r="AN3740">
        <v>-0.27</v>
      </c>
      <c r="AO3740">
        <v>-8.9700000000000006</v>
      </c>
      <c r="AP3740">
        <v>-0.28999999999999998</v>
      </c>
      <c r="AQ3740">
        <v>-0.38</v>
      </c>
      <c r="AR3740">
        <v>77913</v>
      </c>
      <c r="AS3740">
        <v>61.8</v>
      </c>
      <c r="AT3740">
        <v>-77.42</v>
      </c>
      <c r="AU3740">
        <v>-77.53</v>
      </c>
      <c r="AV3740">
        <v>0.12</v>
      </c>
      <c r="AW3740">
        <v>210</v>
      </c>
      <c r="AX3740">
        <v>600652</v>
      </c>
    </row>
    <row r="3741" spans="1:50" x14ac:dyDescent="0.4">
      <c r="A3741">
        <v>2290</v>
      </c>
      <c r="B3741" t="s">
        <v>2472</v>
      </c>
      <c r="C3741">
        <v>0</v>
      </c>
      <c r="D3741" t="s">
        <v>50</v>
      </c>
      <c r="E3741" t="s">
        <v>101</v>
      </c>
      <c r="F3741" t="s">
        <v>161</v>
      </c>
      <c r="G3741">
        <v>5</v>
      </c>
      <c r="H3741">
        <v>3967</v>
      </c>
      <c r="I3741">
        <v>2101</v>
      </c>
      <c r="J3741">
        <v>2.16</v>
      </c>
      <c r="K3741" t="s">
        <v>2473</v>
      </c>
      <c r="L3741" t="s">
        <v>2474</v>
      </c>
      <c r="M3741">
        <v>-48.18</v>
      </c>
      <c r="N3741">
        <f t="shared" si="144"/>
        <v>-1</v>
      </c>
      <c r="O3741" t="s">
        <v>50</v>
      </c>
      <c r="P3741">
        <v>19.27</v>
      </c>
      <c r="Q3741">
        <v>0.2</v>
      </c>
      <c r="R3741">
        <v>20090903</v>
      </c>
      <c r="S3741" t="str">
        <f>LEFT(R3741,4)</f>
        <v>2009</v>
      </c>
      <c r="T3741" t="str">
        <f>MID(R3741,5,2)</f>
        <v>09</v>
      </c>
      <c r="U3741">
        <v>2.4300000000000002</v>
      </c>
      <c r="V3741">
        <v>24.17</v>
      </c>
      <c r="W3741">
        <v>8.8699999999999992</v>
      </c>
      <c r="X3741">
        <v>0</v>
      </c>
      <c r="Y3741">
        <v>63.3</v>
      </c>
      <c r="Z3741">
        <v>21.25</v>
      </c>
      <c r="AA3741">
        <v>2.11</v>
      </c>
      <c r="AB3741">
        <v>0.74</v>
      </c>
      <c r="AC3741">
        <v>15.19</v>
      </c>
      <c r="AD3741">
        <v>3.26</v>
      </c>
      <c r="AE3741">
        <v>10.48</v>
      </c>
      <c r="AF3741">
        <v>7.76</v>
      </c>
      <c r="AG3741">
        <v>12.46</v>
      </c>
      <c r="AH3741">
        <v>10.62</v>
      </c>
      <c r="AI3741">
        <v>-3.41</v>
      </c>
      <c r="AJ3741">
        <v>0.06</v>
      </c>
      <c r="AK3741">
        <v>-3.41</v>
      </c>
      <c r="AL3741">
        <v>-3.55</v>
      </c>
      <c r="AM3741">
        <v>-3.55</v>
      </c>
      <c r="AN3741">
        <v>-3.66</v>
      </c>
      <c r="AO3741">
        <v>-1.75</v>
      </c>
      <c r="AP3741">
        <v>1.21</v>
      </c>
      <c r="AQ3741">
        <v>-0.25</v>
      </c>
      <c r="AR3741">
        <v>16742</v>
      </c>
      <c r="AS3741">
        <v>14.71</v>
      </c>
      <c r="AT3741">
        <v>-27.37</v>
      </c>
      <c r="AU3741">
        <v>-28.48</v>
      </c>
      <c r="AV3741">
        <v>0.4</v>
      </c>
      <c r="AW3741">
        <v>828</v>
      </c>
      <c r="AX3741">
        <v>2290</v>
      </c>
    </row>
    <row r="3742" spans="1:50" x14ac:dyDescent="0.4">
      <c r="A3742">
        <v>300362</v>
      </c>
      <c r="B3742" t="s">
        <v>5098</v>
      </c>
      <c r="C3742">
        <v>-0.37</v>
      </c>
      <c r="D3742" t="s">
        <v>50</v>
      </c>
      <c r="E3742" t="s">
        <v>62</v>
      </c>
      <c r="F3742" t="s">
        <v>302</v>
      </c>
      <c r="G3742">
        <v>2.69</v>
      </c>
      <c r="H3742">
        <v>48396</v>
      </c>
      <c r="I3742">
        <v>28586</v>
      </c>
      <c r="J3742">
        <v>3.15</v>
      </c>
      <c r="K3742" t="s">
        <v>2287</v>
      </c>
      <c r="L3742" t="s">
        <v>5099</v>
      </c>
      <c r="M3742">
        <v>-48.57</v>
      </c>
      <c r="N3742">
        <f t="shared" si="144"/>
        <v>-1</v>
      </c>
      <c r="O3742" t="s">
        <v>50</v>
      </c>
      <c r="P3742" t="s">
        <v>50</v>
      </c>
      <c r="Q3742">
        <v>0.45</v>
      </c>
      <c r="R3742">
        <v>20140121</v>
      </c>
      <c r="S3742" t="str">
        <f>LEFT(R3742,4)</f>
        <v>2014</v>
      </c>
      <c r="T3742" t="str">
        <f>MID(R3742,5,2)</f>
        <v>01</v>
      </c>
      <c r="U3742">
        <v>4.37</v>
      </c>
      <c r="V3742">
        <v>48.31</v>
      </c>
      <c r="W3742">
        <v>-8.08</v>
      </c>
      <c r="X3742">
        <v>0.31</v>
      </c>
      <c r="Y3742">
        <v>116.08</v>
      </c>
      <c r="Z3742">
        <v>32.630000000000003</v>
      </c>
      <c r="AA3742">
        <v>5.77</v>
      </c>
      <c r="AB3742">
        <v>3.78</v>
      </c>
      <c r="AC3742">
        <v>49.21</v>
      </c>
      <c r="AD3742">
        <v>4.38</v>
      </c>
      <c r="AE3742">
        <v>3.16</v>
      </c>
      <c r="AF3742">
        <v>12.14</v>
      </c>
      <c r="AG3742">
        <v>1.87</v>
      </c>
      <c r="AH3742">
        <v>1.95</v>
      </c>
      <c r="AI3742">
        <v>-8.39</v>
      </c>
      <c r="AJ3742">
        <v>0.01</v>
      </c>
      <c r="AK3742">
        <v>-9.41</v>
      </c>
      <c r="AL3742">
        <v>-9.4</v>
      </c>
      <c r="AM3742">
        <v>-9.32</v>
      </c>
      <c r="AN3742">
        <v>-7.62</v>
      </c>
      <c r="AO3742">
        <v>-23.77</v>
      </c>
      <c r="AP3742">
        <v>-0.34</v>
      </c>
      <c r="AQ3742">
        <v>-0.11</v>
      </c>
      <c r="AR3742">
        <v>24056</v>
      </c>
      <c r="AS3742">
        <v>-4.08</v>
      </c>
      <c r="AT3742">
        <v>-447.69</v>
      </c>
      <c r="AU3742">
        <v>-497.35</v>
      </c>
      <c r="AV3742">
        <v>0</v>
      </c>
      <c r="AW3742">
        <v>891</v>
      </c>
      <c r="AX3742">
        <v>300362</v>
      </c>
    </row>
    <row r="3743" spans="1:50" x14ac:dyDescent="0.4">
      <c r="A3743">
        <v>300280</v>
      </c>
      <c r="B3743" t="s">
        <v>4916</v>
      </c>
      <c r="C3743">
        <v>-0.06</v>
      </c>
      <c r="D3743">
        <v>27.81</v>
      </c>
      <c r="E3743" t="s">
        <v>358</v>
      </c>
      <c r="F3743" t="s">
        <v>161</v>
      </c>
      <c r="G3743">
        <v>16.32</v>
      </c>
      <c r="H3743">
        <v>8944</v>
      </c>
      <c r="I3743">
        <v>6977</v>
      </c>
      <c r="J3743">
        <v>1.34</v>
      </c>
      <c r="K3743" t="s">
        <v>4917</v>
      </c>
      <c r="L3743" t="s">
        <v>943</v>
      </c>
      <c r="M3743">
        <v>-49.19</v>
      </c>
      <c r="N3743">
        <f t="shared" si="144"/>
        <v>-1</v>
      </c>
      <c r="O3743">
        <v>28.18</v>
      </c>
      <c r="P3743">
        <v>33.64</v>
      </c>
      <c r="Q3743">
        <v>0.9</v>
      </c>
      <c r="R3743">
        <v>20111229</v>
      </c>
      <c r="S3743" t="str">
        <f>LEFT(R3743,4)</f>
        <v>2011</v>
      </c>
      <c r="T3743" t="str">
        <f>MID(R3743,5,2)</f>
        <v>12</v>
      </c>
      <c r="U3743">
        <v>1.62</v>
      </c>
      <c r="V3743">
        <v>21.19</v>
      </c>
      <c r="W3743">
        <v>17.11</v>
      </c>
      <c r="X3743">
        <v>1.52</v>
      </c>
      <c r="Y3743">
        <v>12.07</v>
      </c>
      <c r="Z3743">
        <v>7.32</v>
      </c>
      <c r="AA3743">
        <v>1.47</v>
      </c>
      <c r="AB3743">
        <v>0.32</v>
      </c>
      <c r="AC3743">
        <v>2.5</v>
      </c>
      <c r="AD3743">
        <v>1.64</v>
      </c>
      <c r="AE3743">
        <v>2.86</v>
      </c>
      <c r="AF3743">
        <v>13.12</v>
      </c>
      <c r="AG3743">
        <v>3.83</v>
      </c>
      <c r="AH3743">
        <v>1.64</v>
      </c>
      <c r="AI3743">
        <v>1.53</v>
      </c>
      <c r="AJ3743">
        <v>-0.03</v>
      </c>
      <c r="AK3743">
        <v>1.55</v>
      </c>
      <c r="AL3743">
        <v>1.1100000000000001</v>
      </c>
      <c r="AM3743">
        <v>0.71</v>
      </c>
      <c r="AN3743">
        <v>0.71</v>
      </c>
      <c r="AO3743">
        <v>2.2000000000000002</v>
      </c>
      <c r="AP3743">
        <v>1.59</v>
      </c>
      <c r="AQ3743">
        <v>-0.05</v>
      </c>
      <c r="AR3743">
        <v>23661</v>
      </c>
      <c r="AS3743">
        <v>57.28</v>
      </c>
      <c r="AT3743">
        <v>39.82</v>
      </c>
      <c r="AU3743">
        <v>18.579999999999998</v>
      </c>
      <c r="AV3743">
        <v>0.11</v>
      </c>
      <c r="AW3743">
        <v>565</v>
      </c>
      <c r="AX3743">
        <v>300280</v>
      </c>
    </row>
    <row r="3744" spans="1:50" x14ac:dyDescent="0.4">
      <c r="A3744">
        <v>600462</v>
      </c>
      <c r="B3744" t="s">
        <v>6771</v>
      </c>
      <c r="C3744">
        <v>-1.2</v>
      </c>
      <c r="D3744" t="s">
        <v>50</v>
      </c>
      <c r="E3744" t="s">
        <v>115</v>
      </c>
      <c r="F3744" t="s">
        <v>49</v>
      </c>
      <c r="G3744">
        <v>1.63</v>
      </c>
      <c r="H3744">
        <v>73265</v>
      </c>
      <c r="I3744">
        <v>48500</v>
      </c>
      <c r="J3744">
        <v>5.34</v>
      </c>
      <c r="K3744" t="s">
        <v>6772</v>
      </c>
      <c r="L3744" t="s">
        <v>6772</v>
      </c>
      <c r="M3744">
        <v>-51.19</v>
      </c>
      <c r="N3744">
        <f t="shared" si="144"/>
        <v>-1</v>
      </c>
      <c r="O3744" t="s">
        <v>50</v>
      </c>
      <c r="P3744" t="s">
        <v>50</v>
      </c>
      <c r="Q3744">
        <v>0</v>
      </c>
      <c r="R3744">
        <v>20030903</v>
      </c>
      <c r="S3744" t="str">
        <f>LEFT(R3744,4)</f>
        <v>2003</v>
      </c>
      <c r="T3744" t="str">
        <f>MID(R3744,5,2)</f>
        <v>09</v>
      </c>
      <c r="U3744">
        <v>5.34</v>
      </c>
      <c r="V3744">
        <v>2.0699999999999998</v>
      </c>
      <c r="W3744">
        <v>-0.13</v>
      </c>
      <c r="X3744">
        <v>0</v>
      </c>
      <c r="Y3744">
        <v>106.47</v>
      </c>
      <c r="Z3744">
        <v>1.1000000000000001</v>
      </c>
      <c r="AA3744">
        <v>0.12</v>
      </c>
      <c r="AB3744">
        <v>0</v>
      </c>
      <c r="AC3744">
        <v>1.05</v>
      </c>
      <c r="AD3744">
        <v>0.28000000000000003</v>
      </c>
      <c r="AE3744">
        <v>0.51</v>
      </c>
      <c r="AF3744">
        <v>6.43</v>
      </c>
      <c r="AG3744">
        <v>2.21</v>
      </c>
      <c r="AH3744">
        <v>1.97</v>
      </c>
      <c r="AI3744">
        <v>-0.18</v>
      </c>
      <c r="AJ3744">
        <v>0</v>
      </c>
      <c r="AK3744">
        <v>-0.19</v>
      </c>
      <c r="AL3744">
        <v>-0.19</v>
      </c>
      <c r="AM3744">
        <v>-0.16</v>
      </c>
      <c r="AN3744">
        <v>-0.16</v>
      </c>
      <c r="AO3744">
        <v>-12.12</v>
      </c>
      <c r="AP3744">
        <v>0.01</v>
      </c>
      <c r="AQ3744">
        <v>-0.06</v>
      </c>
      <c r="AR3744">
        <v>29273</v>
      </c>
      <c r="AS3744">
        <v>11.08</v>
      </c>
      <c r="AT3744">
        <v>-7.96</v>
      </c>
      <c r="AU3744">
        <v>-7.33</v>
      </c>
      <c r="AV3744">
        <v>0.02</v>
      </c>
      <c r="AW3744">
        <v>462</v>
      </c>
      <c r="AX3744">
        <v>600462</v>
      </c>
    </row>
    <row r="3745" spans="1:50" x14ac:dyDescent="0.4">
      <c r="A3745">
        <v>600242</v>
      </c>
      <c r="B3745" t="s">
        <v>6444</v>
      </c>
      <c r="C3745">
        <v>-5.29</v>
      </c>
      <c r="D3745">
        <v>95.23</v>
      </c>
      <c r="E3745" t="s">
        <v>317</v>
      </c>
      <c r="F3745" t="s">
        <v>283</v>
      </c>
      <c r="G3745">
        <v>7.76</v>
      </c>
      <c r="H3745">
        <v>265392</v>
      </c>
      <c r="I3745">
        <v>237452</v>
      </c>
      <c r="J3745">
        <v>4.13</v>
      </c>
      <c r="K3745" t="s">
        <v>6445</v>
      </c>
      <c r="L3745" t="s">
        <v>3011</v>
      </c>
      <c r="M3745">
        <v>-51.3</v>
      </c>
      <c r="N3745">
        <f t="shared" si="144"/>
        <v>-1</v>
      </c>
      <c r="O3745">
        <v>68.540000000000006</v>
      </c>
      <c r="P3745">
        <v>29.61</v>
      </c>
      <c r="Q3745">
        <v>2.46</v>
      </c>
      <c r="R3745">
        <v>20001207</v>
      </c>
      <c r="S3745" t="str">
        <f>LEFT(R3745,4)</f>
        <v>2000</v>
      </c>
      <c r="T3745" t="str">
        <f>MID(R3745,5,2)</f>
        <v>12</v>
      </c>
      <c r="U3745">
        <v>4.57</v>
      </c>
      <c r="V3745">
        <v>36.840000000000003</v>
      </c>
      <c r="W3745">
        <v>21.32</v>
      </c>
      <c r="X3745">
        <v>1.88</v>
      </c>
      <c r="Y3745">
        <v>37.03</v>
      </c>
      <c r="Z3745">
        <v>13.7</v>
      </c>
      <c r="AA3745">
        <v>0.04</v>
      </c>
      <c r="AB3745">
        <v>0.53</v>
      </c>
      <c r="AC3745">
        <v>8.19</v>
      </c>
      <c r="AD3745">
        <v>0.27</v>
      </c>
      <c r="AE3745">
        <v>7.32</v>
      </c>
      <c r="AF3745">
        <v>21</v>
      </c>
      <c r="AG3745">
        <v>23.55</v>
      </c>
      <c r="AH3745">
        <v>21.67</v>
      </c>
      <c r="AI3745">
        <v>0.45</v>
      </c>
      <c r="AJ3745">
        <v>0.01</v>
      </c>
      <c r="AK3745">
        <v>0.46</v>
      </c>
      <c r="AL3745">
        <v>0.4</v>
      </c>
      <c r="AM3745">
        <v>0.28000000000000003</v>
      </c>
      <c r="AN3745">
        <v>0.28000000000000003</v>
      </c>
      <c r="AO3745">
        <v>-4.5599999999999996</v>
      </c>
      <c r="AP3745">
        <v>-0.46</v>
      </c>
      <c r="AQ3745">
        <v>-1.82</v>
      </c>
      <c r="AR3745">
        <v>42309</v>
      </c>
      <c r="AS3745">
        <v>8.02</v>
      </c>
      <c r="AT3745">
        <v>1.92</v>
      </c>
      <c r="AU3745">
        <v>1.2</v>
      </c>
      <c r="AV3745">
        <v>0.05</v>
      </c>
      <c r="AW3745">
        <v>336</v>
      </c>
      <c r="AX3745">
        <v>600242</v>
      </c>
    </row>
    <row r="3746" spans="1:50" x14ac:dyDescent="0.4">
      <c r="A3746">
        <v>2341</v>
      </c>
      <c r="B3746" t="s">
        <v>2623</v>
      </c>
      <c r="C3746">
        <v>1.25</v>
      </c>
      <c r="D3746">
        <v>121.4</v>
      </c>
      <c r="E3746" t="s">
        <v>470</v>
      </c>
      <c r="F3746" t="s">
        <v>49</v>
      </c>
      <c r="G3746">
        <v>5.68</v>
      </c>
      <c r="H3746">
        <v>82764</v>
      </c>
      <c r="I3746">
        <v>82455</v>
      </c>
      <c r="J3746">
        <v>8.67</v>
      </c>
      <c r="K3746" t="s">
        <v>2624</v>
      </c>
      <c r="L3746" t="s">
        <v>2625</v>
      </c>
      <c r="M3746">
        <v>-52.08</v>
      </c>
      <c r="N3746">
        <f t="shared" si="144"/>
        <v>-1</v>
      </c>
      <c r="O3746">
        <v>184.39</v>
      </c>
      <c r="P3746">
        <v>21.73</v>
      </c>
      <c r="Q3746">
        <v>1.77</v>
      </c>
      <c r="R3746">
        <v>20100122</v>
      </c>
      <c r="S3746" t="str">
        <f>LEFT(R3746,4)</f>
        <v>2010</v>
      </c>
      <c r="T3746" t="str">
        <f>MID(R3746,5,2)</f>
        <v>01</v>
      </c>
      <c r="U3746">
        <v>11.52</v>
      </c>
      <c r="V3746">
        <v>96.88</v>
      </c>
      <c r="W3746">
        <v>51.58</v>
      </c>
      <c r="X3746">
        <v>-0.12</v>
      </c>
      <c r="Y3746">
        <v>46.88</v>
      </c>
      <c r="Z3746">
        <v>41.73</v>
      </c>
      <c r="AA3746">
        <v>20.079999999999998</v>
      </c>
      <c r="AB3746">
        <v>4.9800000000000004</v>
      </c>
      <c r="AC3746">
        <v>35.69</v>
      </c>
      <c r="AD3746">
        <v>7.53</v>
      </c>
      <c r="AE3746">
        <v>17.329999999999998</v>
      </c>
      <c r="AF3746">
        <v>32.299999999999997</v>
      </c>
      <c r="AG3746">
        <v>24.42</v>
      </c>
      <c r="AH3746">
        <v>19.64</v>
      </c>
      <c r="AI3746">
        <v>0.43</v>
      </c>
      <c r="AJ3746">
        <v>0.01</v>
      </c>
      <c r="AK3746">
        <v>0.43</v>
      </c>
      <c r="AL3746">
        <v>0.38</v>
      </c>
      <c r="AM3746">
        <v>0.4</v>
      </c>
      <c r="AN3746">
        <v>0.12</v>
      </c>
      <c r="AO3746">
        <v>7.49</v>
      </c>
      <c r="AP3746">
        <v>-5.88</v>
      </c>
      <c r="AQ3746">
        <v>-6.73</v>
      </c>
      <c r="AR3746">
        <v>66045</v>
      </c>
      <c r="AS3746">
        <v>19.55</v>
      </c>
      <c r="AT3746">
        <v>1.76</v>
      </c>
      <c r="AU3746">
        <v>1.66</v>
      </c>
      <c r="AV3746">
        <v>0.69</v>
      </c>
      <c r="AW3746">
        <v>2969</v>
      </c>
      <c r="AX3746">
        <v>2341</v>
      </c>
    </row>
    <row r="3747" spans="1:50" x14ac:dyDescent="0.4">
      <c r="A3747">
        <v>2716</v>
      </c>
      <c r="B3747" t="s">
        <v>3651</v>
      </c>
      <c r="C3747">
        <v>-1.71</v>
      </c>
      <c r="D3747" t="s">
        <v>50</v>
      </c>
      <c r="E3747" t="s">
        <v>800</v>
      </c>
      <c r="F3747" t="s">
        <v>313</v>
      </c>
      <c r="G3747">
        <v>2.85</v>
      </c>
      <c r="H3747">
        <v>276609</v>
      </c>
      <c r="I3747">
        <v>546110</v>
      </c>
      <c r="J3747">
        <v>6.23</v>
      </c>
      <c r="K3747" t="s">
        <v>3652</v>
      </c>
      <c r="L3747" t="s">
        <v>3653</v>
      </c>
      <c r="M3747">
        <v>-53.18</v>
      </c>
      <c r="N3747">
        <f t="shared" si="144"/>
        <v>-1</v>
      </c>
      <c r="O3747" t="s">
        <v>50</v>
      </c>
      <c r="P3747">
        <v>23.27</v>
      </c>
      <c r="Q3747">
        <v>0.28999999999999998</v>
      </c>
      <c r="R3747">
        <v>20140128</v>
      </c>
      <c r="S3747" t="str">
        <f>LEFT(R3747,4)</f>
        <v>2014</v>
      </c>
      <c r="T3747" t="str">
        <f>MID(R3747,5,2)</f>
        <v>01</v>
      </c>
      <c r="U3747">
        <v>9.6</v>
      </c>
      <c r="V3747">
        <v>120.88</v>
      </c>
      <c r="W3747">
        <v>21.29</v>
      </c>
      <c r="X3747">
        <v>0</v>
      </c>
      <c r="Y3747">
        <v>82.39</v>
      </c>
      <c r="Z3747">
        <v>93.42</v>
      </c>
      <c r="AA3747">
        <v>12.83</v>
      </c>
      <c r="AB3747">
        <v>12.45</v>
      </c>
      <c r="AC3747">
        <v>86.23</v>
      </c>
      <c r="AD3747">
        <v>44.56</v>
      </c>
      <c r="AE3747">
        <v>0.36</v>
      </c>
      <c r="AF3747">
        <v>13.34</v>
      </c>
      <c r="AG3747">
        <v>56.23</v>
      </c>
      <c r="AH3747">
        <v>54.21</v>
      </c>
      <c r="AI3747">
        <v>-12.24</v>
      </c>
      <c r="AJ3747">
        <v>0.01</v>
      </c>
      <c r="AK3747">
        <v>-15.88</v>
      </c>
      <c r="AL3747">
        <v>-15.84</v>
      </c>
      <c r="AM3747">
        <v>-15.84</v>
      </c>
      <c r="AN3747">
        <v>-12.83</v>
      </c>
      <c r="AO3747">
        <v>-4.24</v>
      </c>
      <c r="AP3747">
        <v>-1.92</v>
      </c>
      <c r="AQ3747">
        <v>-1.71</v>
      </c>
      <c r="AR3747">
        <v>87735</v>
      </c>
      <c r="AS3747">
        <v>3.59</v>
      </c>
      <c r="AT3747">
        <v>-21.77</v>
      </c>
      <c r="AU3747">
        <v>-28.18</v>
      </c>
      <c r="AV3747">
        <v>0</v>
      </c>
      <c r="AW3747">
        <v>605</v>
      </c>
      <c r="AX3747">
        <v>2716</v>
      </c>
    </row>
    <row r="3748" spans="1:50" hidden="1" x14ac:dyDescent="0.4">
      <c r="A3748">
        <v>601975</v>
      </c>
      <c r="B3748" t="s">
        <v>8059</v>
      </c>
      <c r="C3748">
        <v>0</v>
      </c>
      <c r="D3748">
        <v>19.88</v>
      </c>
      <c r="E3748" t="s">
        <v>498</v>
      </c>
      <c r="F3748" t="s">
        <v>161</v>
      </c>
      <c r="G3748">
        <v>2.81</v>
      </c>
      <c r="H3748">
        <v>126935</v>
      </c>
      <c r="I3748">
        <v>107510</v>
      </c>
      <c r="J3748">
        <v>18.989999999999998</v>
      </c>
      <c r="K3748" t="s">
        <v>8060</v>
      </c>
      <c r="L3748" t="s">
        <v>8061</v>
      </c>
      <c r="M3748">
        <v>-53.55</v>
      </c>
      <c r="O3748">
        <v>21</v>
      </c>
      <c r="P3748">
        <v>39.18</v>
      </c>
      <c r="Q3748">
        <v>1.27</v>
      </c>
      <c r="R3748">
        <v>20190108</v>
      </c>
      <c r="S3748" t="str">
        <f>LEFT(R3748,4)</f>
        <v>2019</v>
      </c>
      <c r="T3748" t="str">
        <f>MID(R3748,5,2)</f>
        <v>01</v>
      </c>
      <c r="U3748">
        <v>50.23</v>
      </c>
      <c r="V3748">
        <v>79.2</v>
      </c>
      <c r="W3748">
        <v>43.56</v>
      </c>
      <c r="X3748">
        <v>1.1200000000000001</v>
      </c>
      <c r="Y3748">
        <v>43.59</v>
      </c>
      <c r="Z3748">
        <v>14.68</v>
      </c>
      <c r="AA3748">
        <v>62.53</v>
      </c>
      <c r="AB3748">
        <v>0.03</v>
      </c>
      <c r="AC3748">
        <v>11.79</v>
      </c>
      <c r="AD3748">
        <v>1.96</v>
      </c>
      <c r="AE3748">
        <v>4.38</v>
      </c>
      <c r="AF3748">
        <v>40.53</v>
      </c>
      <c r="AG3748">
        <v>29.67</v>
      </c>
      <c r="AH3748">
        <v>21.25</v>
      </c>
      <c r="AI3748">
        <v>6.52</v>
      </c>
      <c r="AJ3748">
        <v>0</v>
      </c>
      <c r="AK3748">
        <v>6.57</v>
      </c>
      <c r="AL3748">
        <v>5.4</v>
      </c>
      <c r="AM3748">
        <v>5.32</v>
      </c>
      <c r="AN3748">
        <v>5.24</v>
      </c>
      <c r="AO3748">
        <v>-51.1</v>
      </c>
      <c r="AP3748">
        <v>6.66</v>
      </c>
      <c r="AQ3748">
        <v>-1.22</v>
      </c>
      <c r="AR3748">
        <v>152253</v>
      </c>
      <c r="AS3748">
        <v>28.38</v>
      </c>
      <c r="AT3748">
        <v>21.98</v>
      </c>
      <c r="AU3748">
        <v>17.95</v>
      </c>
      <c r="AV3748">
        <v>0</v>
      </c>
      <c r="AW3748">
        <v>2166</v>
      </c>
      <c r="AX3748">
        <v>601975</v>
      </c>
    </row>
    <row r="3749" spans="1:50" x14ac:dyDescent="0.4">
      <c r="A3749">
        <v>300156</v>
      </c>
      <c r="B3749" t="s">
        <v>4623</v>
      </c>
      <c r="C3749">
        <v>0.6</v>
      </c>
      <c r="D3749" t="s">
        <v>50</v>
      </c>
      <c r="E3749" t="s">
        <v>62</v>
      </c>
      <c r="F3749" t="s">
        <v>77</v>
      </c>
      <c r="G3749">
        <v>1.68</v>
      </c>
      <c r="H3749">
        <v>96298</v>
      </c>
      <c r="I3749">
        <v>94246</v>
      </c>
      <c r="J3749">
        <v>7.22</v>
      </c>
      <c r="K3749" t="s">
        <v>4624</v>
      </c>
      <c r="L3749" t="s">
        <v>4625</v>
      </c>
      <c r="M3749">
        <v>-53.72</v>
      </c>
      <c r="N3749">
        <f t="shared" ref="N3749:N3770" si="145">INT(M3749/100)</f>
        <v>-1</v>
      </c>
      <c r="O3749" t="s">
        <v>50</v>
      </c>
      <c r="P3749" t="s">
        <v>50</v>
      </c>
      <c r="Q3749">
        <v>1.05</v>
      </c>
      <c r="R3749">
        <v>20110107</v>
      </c>
      <c r="S3749" t="str">
        <f>LEFT(R3749,4)</f>
        <v>2011</v>
      </c>
      <c r="T3749" t="str">
        <f>MID(R3749,5,2)</f>
        <v>01</v>
      </c>
      <c r="U3749">
        <v>10.1</v>
      </c>
      <c r="V3749">
        <v>54.81</v>
      </c>
      <c r="W3749">
        <v>3.06</v>
      </c>
      <c r="X3749">
        <v>0</v>
      </c>
      <c r="Y3749">
        <v>94.41</v>
      </c>
      <c r="Z3749">
        <v>50.16</v>
      </c>
      <c r="AA3749">
        <v>1.0900000000000001</v>
      </c>
      <c r="AB3749">
        <v>1.08</v>
      </c>
      <c r="AC3749">
        <v>44.71</v>
      </c>
      <c r="AD3749">
        <v>13.35</v>
      </c>
      <c r="AE3749">
        <v>12.49</v>
      </c>
      <c r="AF3749">
        <v>3.51</v>
      </c>
      <c r="AG3749">
        <v>0.38</v>
      </c>
      <c r="AH3749">
        <v>0.13</v>
      </c>
      <c r="AI3749">
        <v>-4.1500000000000004</v>
      </c>
      <c r="AJ3749">
        <v>0</v>
      </c>
      <c r="AK3749">
        <v>-9.8000000000000007</v>
      </c>
      <c r="AL3749">
        <v>-9.8000000000000007</v>
      </c>
      <c r="AM3749">
        <v>-9.8000000000000007</v>
      </c>
      <c r="AN3749">
        <v>-4.1500000000000004</v>
      </c>
      <c r="AO3749">
        <v>-11.39</v>
      </c>
      <c r="AP3749">
        <v>-7.0000000000000007E-2</v>
      </c>
      <c r="AQ3749">
        <v>-7.0000000000000007E-2</v>
      </c>
      <c r="AR3749">
        <v>53268</v>
      </c>
      <c r="AS3749">
        <v>66.349999999999994</v>
      </c>
      <c r="AT3749">
        <v>-1088.22</v>
      </c>
      <c r="AU3749">
        <v>-2569.4</v>
      </c>
      <c r="AV3749">
        <v>0</v>
      </c>
      <c r="AW3749">
        <v>470</v>
      </c>
      <c r="AX3749">
        <v>300156</v>
      </c>
    </row>
    <row r="3750" spans="1:50" x14ac:dyDescent="0.4">
      <c r="A3750">
        <v>2450</v>
      </c>
      <c r="B3750" t="s">
        <v>2949</v>
      </c>
      <c r="C3750" t="s">
        <v>50</v>
      </c>
      <c r="D3750" t="s">
        <v>50</v>
      </c>
      <c r="E3750" t="s">
        <v>470</v>
      </c>
      <c r="F3750" t="s">
        <v>161</v>
      </c>
      <c r="G3750">
        <v>3.52</v>
      </c>
      <c r="H3750">
        <v>0</v>
      </c>
      <c r="I3750">
        <v>0</v>
      </c>
      <c r="J3750">
        <v>32.31</v>
      </c>
      <c r="K3750" t="s">
        <v>2950</v>
      </c>
      <c r="L3750" t="s">
        <v>2951</v>
      </c>
      <c r="M3750">
        <v>-53.93</v>
      </c>
      <c r="N3750">
        <f t="shared" si="145"/>
        <v>-1</v>
      </c>
      <c r="O3750" t="s">
        <v>50</v>
      </c>
      <c r="P3750">
        <v>44.4</v>
      </c>
      <c r="Q3750">
        <v>0.67</v>
      </c>
      <c r="R3750">
        <v>20100716</v>
      </c>
      <c r="S3750" t="str">
        <f>LEFT(R3750,4)</f>
        <v>2010</v>
      </c>
      <c r="T3750" t="str">
        <f>MID(R3750,5,2)</f>
        <v>07</v>
      </c>
      <c r="U3750">
        <v>35.409999999999997</v>
      </c>
      <c r="V3750">
        <v>323.68</v>
      </c>
      <c r="W3750">
        <v>171.74</v>
      </c>
      <c r="X3750">
        <v>0.13</v>
      </c>
      <c r="Y3750">
        <v>46.9</v>
      </c>
      <c r="Z3750">
        <v>215.65</v>
      </c>
      <c r="AA3750">
        <v>36.04</v>
      </c>
      <c r="AB3750">
        <v>3.98</v>
      </c>
      <c r="AC3750">
        <v>105.71</v>
      </c>
      <c r="AD3750">
        <v>4.99</v>
      </c>
      <c r="AE3750">
        <v>41.8</v>
      </c>
      <c r="AF3750">
        <v>68.2</v>
      </c>
      <c r="AG3750">
        <v>11.63</v>
      </c>
      <c r="AH3750">
        <v>9.7899999999999991</v>
      </c>
      <c r="AI3750">
        <v>-9.51</v>
      </c>
      <c r="AJ3750">
        <v>0.02</v>
      </c>
      <c r="AK3750">
        <v>-9.61</v>
      </c>
      <c r="AL3750">
        <v>-9.68</v>
      </c>
      <c r="AM3750">
        <v>-9.68</v>
      </c>
      <c r="AN3750">
        <v>-9.61</v>
      </c>
      <c r="AO3750">
        <v>58.56</v>
      </c>
      <c r="AP3750">
        <v>-5.59</v>
      </c>
      <c r="AQ3750">
        <v>-129.09</v>
      </c>
      <c r="AR3750">
        <v>133138</v>
      </c>
      <c r="AS3750">
        <v>15.83</v>
      </c>
      <c r="AT3750">
        <v>-81.760000000000005</v>
      </c>
      <c r="AU3750">
        <v>-83.23</v>
      </c>
      <c r="AV3750">
        <v>1.56</v>
      </c>
      <c r="AW3750">
        <v>3717</v>
      </c>
      <c r="AX3750">
        <v>2450</v>
      </c>
    </row>
    <row r="3751" spans="1:50" x14ac:dyDescent="0.4">
      <c r="A3751">
        <v>600781</v>
      </c>
      <c r="B3751" t="s">
        <v>7336</v>
      </c>
      <c r="C3751">
        <v>-0.51</v>
      </c>
      <c r="D3751">
        <v>5.0599999999999996</v>
      </c>
      <c r="E3751" t="s">
        <v>413</v>
      </c>
      <c r="F3751" t="s">
        <v>341</v>
      </c>
      <c r="G3751">
        <v>5.79</v>
      </c>
      <c r="H3751">
        <v>57676</v>
      </c>
      <c r="I3751">
        <v>53731</v>
      </c>
      <c r="J3751">
        <v>3.74</v>
      </c>
      <c r="K3751" t="s">
        <v>542</v>
      </c>
      <c r="L3751" t="s">
        <v>6856</v>
      </c>
      <c r="M3751">
        <v>-54.07</v>
      </c>
      <c r="N3751">
        <f t="shared" si="145"/>
        <v>-1</v>
      </c>
      <c r="O3751">
        <v>5.22</v>
      </c>
      <c r="P3751">
        <v>4.0999999999999996</v>
      </c>
      <c r="Q3751">
        <v>1.1299999999999999</v>
      </c>
      <c r="R3751">
        <v>19961218</v>
      </c>
      <c r="S3751" t="str">
        <f>LEFT(R3751,4)</f>
        <v>1996</v>
      </c>
      <c r="T3751" t="str">
        <f>MID(R3751,5,2)</f>
        <v>12</v>
      </c>
      <c r="U3751">
        <v>6.27</v>
      </c>
      <c r="V3751">
        <v>114.14</v>
      </c>
      <c r="W3751">
        <v>58.78</v>
      </c>
      <c r="X3751">
        <v>0.69</v>
      </c>
      <c r="Y3751">
        <v>47.9</v>
      </c>
      <c r="Z3751">
        <v>64.47</v>
      </c>
      <c r="AA3751">
        <v>36.200000000000003</v>
      </c>
      <c r="AB3751">
        <v>2.46</v>
      </c>
      <c r="AC3751">
        <v>46.89</v>
      </c>
      <c r="AD3751">
        <v>6.03</v>
      </c>
      <c r="AE3751">
        <v>33.049999999999997</v>
      </c>
      <c r="AF3751">
        <v>18.98</v>
      </c>
      <c r="AG3751">
        <v>38.340000000000003</v>
      </c>
      <c r="AH3751">
        <v>21.12</v>
      </c>
      <c r="AI3751">
        <v>6.92</v>
      </c>
      <c r="AJ3751">
        <v>0</v>
      </c>
      <c r="AK3751">
        <v>6.93</v>
      </c>
      <c r="AL3751">
        <v>5.43</v>
      </c>
      <c r="AM3751">
        <v>5.4</v>
      </c>
      <c r="AN3751">
        <v>4.8600000000000003</v>
      </c>
      <c r="AO3751">
        <v>32.61</v>
      </c>
      <c r="AP3751">
        <v>2.46</v>
      </c>
      <c r="AQ3751">
        <v>-13.65</v>
      </c>
      <c r="AR3751">
        <v>30146</v>
      </c>
      <c r="AS3751">
        <v>44.91</v>
      </c>
      <c r="AT3751">
        <v>18.059999999999999</v>
      </c>
      <c r="AU3751">
        <v>14.08</v>
      </c>
      <c r="AV3751">
        <v>1.3</v>
      </c>
      <c r="AW3751">
        <v>4653</v>
      </c>
      <c r="AX3751">
        <v>600781</v>
      </c>
    </row>
    <row r="3752" spans="1:50" x14ac:dyDescent="0.4">
      <c r="A3752">
        <v>760</v>
      </c>
      <c r="B3752" t="s">
        <v>1086</v>
      </c>
      <c r="C3752">
        <v>0.67</v>
      </c>
      <c r="D3752" t="s">
        <v>50</v>
      </c>
      <c r="E3752" t="s">
        <v>145</v>
      </c>
      <c r="F3752" t="s">
        <v>409</v>
      </c>
      <c r="G3752">
        <v>1.48</v>
      </c>
      <c r="H3752">
        <v>107262</v>
      </c>
      <c r="I3752">
        <v>87161</v>
      </c>
      <c r="J3752">
        <v>6.54</v>
      </c>
      <c r="K3752" t="s">
        <v>1087</v>
      </c>
      <c r="L3752" t="s">
        <v>1088</v>
      </c>
      <c r="M3752">
        <v>-54.41</v>
      </c>
      <c r="N3752">
        <f t="shared" si="145"/>
        <v>-1</v>
      </c>
      <c r="O3752" t="s">
        <v>50</v>
      </c>
      <c r="P3752" t="s">
        <v>50</v>
      </c>
      <c r="Q3752">
        <v>0.23</v>
      </c>
      <c r="R3752">
        <v>19970627</v>
      </c>
      <c r="S3752" t="str">
        <f>LEFT(R3752,4)</f>
        <v>1997</v>
      </c>
      <c r="T3752" t="str">
        <f>MID(R3752,5,2)</f>
        <v>06</v>
      </c>
      <c r="U3752">
        <v>7.72</v>
      </c>
      <c r="V3752">
        <v>7.28</v>
      </c>
      <c r="W3752">
        <v>4.8600000000000003</v>
      </c>
      <c r="X3752">
        <v>0</v>
      </c>
      <c r="Y3752">
        <v>33.14</v>
      </c>
      <c r="Z3752">
        <v>2.52</v>
      </c>
      <c r="AA3752">
        <v>1.1100000000000001</v>
      </c>
      <c r="AB3752">
        <v>1.24</v>
      </c>
      <c r="AC3752">
        <v>2.41</v>
      </c>
      <c r="AD3752">
        <v>0.28000000000000003</v>
      </c>
      <c r="AE3752">
        <v>0.02</v>
      </c>
      <c r="AF3752">
        <v>14.26</v>
      </c>
      <c r="AG3752">
        <v>0.08</v>
      </c>
      <c r="AH3752">
        <v>7.0000000000000007E-2</v>
      </c>
      <c r="AI3752">
        <v>-0.5</v>
      </c>
      <c r="AJ3752">
        <v>0</v>
      </c>
      <c r="AK3752">
        <v>-0.5</v>
      </c>
      <c r="AL3752">
        <v>-0.5</v>
      </c>
      <c r="AM3752">
        <v>-0.5</v>
      </c>
      <c r="AN3752">
        <v>-0.5</v>
      </c>
      <c r="AO3752">
        <v>-17.3</v>
      </c>
      <c r="AP3752">
        <v>-1.33</v>
      </c>
      <c r="AQ3752">
        <v>-1.34</v>
      </c>
      <c r="AR3752">
        <v>56119</v>
      </c>
      <c r="AS3752">
        <v>12.88</v>
      </c>
      <c r="AT3752">
        <v>-632.79999999999995</v>
      </c>
      <c r="AU3752">
        <v>-639.53</v>
      </c>
      <c r="AV3752">
        <v>0.17</v>
      </c>
      <c r="AW3752">
        <v>101</v>
      </c>
      <c r="AX3752">
        <v>760</v>
      </c>
    </row>
    <row r="3753" spans="1:50" x14ac:dyDescent="0.4">
      <c r="A3753">
        <v>150</v>
      </c>
      <c r="B3753" t="s">
        <v>286</v>
      </c>
      <c r="C3753">
        <v>1.27</v>
      </c>
      <c r="D3753">
        <v>1213.3</v>
      </c>
      <c r="E3753" t="s">
        <v>287</v>
      </c>
      <c r="F3753" t="s">
        <v>283</v>
      </c>
      <c r="G3753">
        <v>4.78</v>
      </c>
      <c r="H3753">
        <v>43474</v>
      </c>
      <c r="I3753">
        <v>51086</v>
      </c>
      <c r="J3753">
        <v>8.06</v>
      </c>
      <c r="K3753" t="s">
        <v>288</v>
      </c>
      <c r="L3753" t="s">
        <v>289</v>
      </c>
      <c r="M3753">
        <v>-54.47</v>
      </c>
      <c r="N3753">
        <f t="shared" si="145"/>
        <v>-1</v>
      </c>
      <c r="O3753" t="s">
        <v>50</v>
      </c>
      <c r="P3753">
        <v>23.7</v>
      </c>
      <c r="Q3753">
        <v>1.3</v>
      </c>
      <c r="R3753">
        <v>20000807</v>
      </c>
      <c r="S3753" t="str">
        <f>LEFT(R3753,4)</f>
        <v>2000</v>
      </c>
      <c r="T3753" t="str">
        <f>MID(R3753,5,2)</f>
        <v>08</v>
      </c>
      <c r="U3753">
        <v>8.7799999999999994</v>
      </c>
      <c r="V3753">
        <v>81.13</v>
      </c>
      <c r="W3753">
        <v>24.18</v>
      </c>
      <c r="X3753">
        <v>1.1299999999999999</v>
      </c>
      <c r="Y3753">
        <v>68.8</v>
      </c>
      <c r="Z3753">
        <v>27.49</v>
      </c>
      <c r="AA3753">
        <v>6.95</v>
      </c>
      <c r="AB3753">
        <v>6.59</v>
      </c>
      <c r="AC3753">
        <v>43.33</v>
      </c>
      <c r="AD3753">
        <v>1.99</v>
      </c>
      <c r="AE3753">
        <v>11.74</v>
      </c>
      <c r="AF3753">
        <v>3.25</v>
      </c>
      <c r="AG3753">
        <v>13.91</v>
      </c>
      <c r="AH3753">
        <v>11.01</v>
      </c>
      <c r="AI3753">
        <v>0.06</v>
      </c>
      <c r="AJ3753">
        <v>0.09</v>
      </c>
      <c r="AK3753">
        <v>0.05</v>
      </c>
      <c r="AL3753">
        <v>0.16</v>
      </c>
      <c r="AM3753">
        <v>0.03</v>
      </c>
      <c r="AN3753">
        <v>0.01</v>
      </c>
      <c r="AO3753">
        <v>11.17</v>
      </c>
      <c r="AP3753">
        <v>-0.49</v>
      </c>
      <c r="AQ3753">
        <v>0.06</v>
      </c>
      <c r="AR3753">
        <v>43886</v>
      </c>
      <c r="AS3753">
        <v>20.86</v>
      </c>
      <c r="AT3753">
        <v>0.47</v>
      </c>
      <c r="AU3753">
        <v>0.19</v>
      </c>
      <c r="AV3753">
        <v>0</v>
      </c>
      <c r="AW3753">
        <v>13668</v>
      </c>
      <c r="AX3753">
        <v>150</v>
      </c>
    </row>
    <row r="3754" spans="1:50" x14ac:dyDescent="0.4">
      <c r="A3754">
        <v>600614</v>
      </c>
      <c r="B3754" t="s">
        <v>7034</v>
      </c>
      <c r="C3754">
        <v>-5.23</v>
      </c>
      <c r="D3754" t="s">
        <v>50</v>
      </c>
      <c r="E3754" t="s">
        <v>81</v>
      </c>
      <c r="F3754" t="s">
        <v>872</v>
      </c>
      <c r="G3754">
        <v>1.63</v>
      </c>
      <c r="H3754">
        <v>9296</v>
      </c>
      <c r="I3754">
        <v>58212</v>
      </c>
      <c r="J3754">
        <v>15.11</v>
      </c>
      <c r="K3754" t="s">
        <v>1491</v>
      </c>
      <c r="L3754" t="s">
        <v>1169</v>
      </c>
      <c r="M3754">
        <v>-54.6</v>
      </c>
      <c r="N3754">
        <f t="shared" si="145"/>
        <v>-1</v>
      </c>
      <c r="O3754" t="s">
        <v>50</v>
      </c>
      <c r="P3754" t="s">
        <v>50</v>
      </c>
      <c r="Q3754">
        <v>0.28000000000000003</v>
      </c>
      <c r="R3754">
        <v>19920828</v>
      </c>
      <c r="S3754" t="str">
        <f>LEFT(R3754,4)</f>
        <v>1992</v>
      </c>
      <c r="T3754" t="str">
        <f>MID(R3754,5,2)</f>
        <v>08</v>
      </c>
      <c r="U3754">
        <v>17.53</v>
      </c>
      <c r="V3754">
        <v>47.23</v>
      </c>
      <c r="W3754">
        <v>10.029999999999999</v>
      </c>
      <c r="X3754">
        <v>1.36</v>
      </c>
      <c r="Y3754">
        <v>75.88</v>
      </c>
      <c r="Z3754">
        <v>23.17</v>
      </c>
      <c r="AA3754">
        <v>11.43</v>
      </c>
      <c r="AB3754">
        <v>2.11</v>
      </c>
      <c r="AC3754">
        <v>29.94</v>
      </c>
      <c r="AD3754">
        <v>13.89</v>
      </c>
      <c r="AE3754">
        <v>5.04</v>
      </c>
      <c r="AF3754">
        <v>25.56</v>
      </c>
      <c r="AG3754">
        <v>12.4</v>
      </c>
      <c r="AH3754">
        <v>11.25</v>
      </c>
      <c r="AI3754">
        <v>-0.99</v>
      </c>
      <c r="AJ3754">
        <v>-0.04</v>
      </c>
      <c r="AK3754">
        <v>-1.1299999999999999</v>
      </c>
      <c r="AL3754">
        <v>-1.1100000000000001</v>
      </c>
      <c r="AM3754">
        <v>-1.07</v>
      </c>
      <c r="AN3754">
        <v>-1.04</v>
      </c>
      <c r="AO3754">
        <v>-33.130000000000003</v>
      </c>
      <c r="AP3754">
        <v>-0.09</v>
      </c>
      <c r="AQ3754">
        <v>-0.13</v>
      </c>
      <c r="AR3754">
        <v>61481</v>
      </c>
      <c r="AS3754">
        <v>9.24</v>
      </c>
      <c r="AT3754">
        <v>-8.02</v>
      </c>
      <c r="AU3754">
        <v>-8.67</v>
      </c>
      <c r="AV3754">
        <v>0.33</v>
      </c>
      <c r="AW3754">
        <v>1228</v>
      </c>
      <c r="AX3754">
        <v>600614</v>
      </c>
    </row>
    <row r="3755" spans="1:50" x14ac:dyDescent="0.4">
      <c r="A3755">
        <v>300431</v>
      </c>
      <c r="B3755" t="s">
        <v>5261</v>
      </c>
      <c r="C3755">
        <v>0.55000000000000004</v>
      </c>
      <c r="D3755" t="s">
        <v>50</v>
      </c>
      <c r="E3755" t="s">
        <v>735</v>
      </c>
      <c r="F3755" t="s">
        <v>77</v>
      </c>
      <c r="G3755">
        <v>3.62</v>
      </c>
      <c r="H3755">
        <v>120861</v>
      </c>
      <c r="I3755">
        <v>106724</v>
      </c>
      <c r="J3755">
        <v>2.4300000000000002</v>
      </c>
      <c r="K3755" t="s">
        <v>3832</v>
      </c>
      <c r="L3755" t="s">
        <v>3257</v>
      </c>
      <c r="M3755">
        <v>-56.24</v>
      </c>
      <c r="N3755">
        <f t="shared" si="145"/>
        <v>-1</v>
      </c>
      <c r="O3755" t="s">
        <v>50</v>
      </c>
      <c r="P3755" t="s">
        <v>50</v>
      </c>
      <c r="Q3755">
        <v>1.88</v>
      </c>
      <c r="R3755">
        <v>20150324</v>
      </c>
      <c r="S3755" t="str">
        <f>LEFT(R3755,4)</f>
        <v>2015</v>
      </c>
      <c r="T3755" t="str">
        <f>MID(R3755,5,2)</f>
        <v>03</v>
      </c>
      <c r="U3755">
        <v>3.3</v>
      </c>
      <c r="V3755">
        <v>3.6</v>
      </c>
      <c r="W3755">
        <v>-6.33</v>
      </c>
      <c r="X3755">
        <v>-0.24</v>
      </c>
      <c r="Y3755">
        <v>282.99</v>
      </c>
      <c r="Z3755">
        <v>0.74</v>
      </c>
      <c r="AA3755">
        <v>0.1</v>
      </c>
      <c r="AB3755">
        <v>1.06</v>
      </c>
      <c r="AC3755">
        <v>5.33</v>
      </c>
      <c r="AD3755">
        <v>0</v>
      </c>
      <c r="AE3755">
        <v>0.56000000000000005</v>
      </c>
      <c r="AF3755">
        <v>4.01</v>
      </c>
      <c r="AG3755">
        <v>0.94</v>
      </c>
      <c r="AH3755">
        <v>1.19</v>
      </c>
      <c r="AI3755">
        <v>-2.16</v>
      </c>
      <c r="AJ3755">
        <v>2.79</v>
      </c>
      <c r="AK3755">
        <v>-7.34</v>
      </c>
      <c r="AL3755">
        <v>-7.18</v>
      </c>
      <c r="AM3755">
        <v>-6.5</v>
      </c>
      <c r="AN3755">
        <v>-4.32</v>
      </c>
      <c r="AO3755">
        <v>-13.75</v>
      </c>
      <c r="AP3755">
        <v>-0.01</v>
      </c>
      <c r="AQ3755">
        <v>-7.0000000000000007E-2</v>
      </c>
      <c r="AR3755">
        <v>63526</v>
      </c>
      <c r="AS3755">
        <v>-26.64</v>
      </c>
      <c r="AT3755">
        <v>-230.92</v>
      </c>
      <c r="AU3755">
        <v>-694.26</v>
      </c>
      <c r="AV3755">
        <v>0.4</v>
      </c>
      <c r="AW3755">
        <v>651</v>
      </c>
      <c r="AX3755">
        <v>300431</v>
      </c>
    </row>
    <row r="3756" spans="1:50" x14ac:dyDescent="0.4">
      <c r="A3756">
        <v>2089</v>
      </c>
      <c r="B3756" t="s">
        <v>1871</v>
      </c>
      <c r="C3756">
        <v>5.1100000000000003</v>
      </c>
      <c r="D3756" t="s">
        <v>50</v>
      </c>
      <c r="E3756" t="s">
        <v>237</v>
      </c>
      <c r="F3756" t="s">
        <v>161</v>
      </c>
      <c r="G3756">
        <v>1.83</v>
      </c>
      <c r="H3756">
        <v>124255</v>
      </c>
      <c r="I3756">
        <v>149765</v>
      </c>
      <c r="J3756">
        <v>9.25</v>
      </c>
      <c r="K3756" t="s">
        <v>1872</v>
      </c>
      <c r="L3756" t="s">
        <v>1873</v>
      </c>
      <c r="M3756">
        <v>-56.98</v>
      </c>
      <c r="N3756">
        <f t="shared" si="145"/>
        <v>-1</v>
      </c>
      <c r="O3756" t="s">
        <v>50</v>
      </c>
      <c r="P3756" t="s">
        <v>50</v>
      </c>
      <c r="Q3756">
        <v>0.28999999999999998</v>
      </c>
      <c r="R3756">
        <v>20061130</v>
      </c>
      <c r="S3756" t="str">
        <f>LEFT(R3756,4)</f>
        <v>2006</v>
      </c>
      <c r="T3756" t="str">
        <f>MID(R3756,5,2)</f>
        <v>11</v>
      </c>
      <c r="U3756">
        <v>13.75</v>
      </c>
      <c r="V3756">
        <v>34.479999999999997</v>
      </c>
      <c r="W3756">
        <v>7.59</v>
      </c>
      <c r="X3756">
        <v>0.49</v>
      </c>
      <c r="Y3756">
        <v>76.55</v>
      </c>
      <c r="Z3756">
        <v>13.35</v>
      </c>
      <c r="AA3756">
        <v>6.41</v>
      </c>
      <c r="AB3756">
        <v>0.8</v>
      </c>
      <c r="AC3756">
        <v>18.25</v>
      </c>
      <c r="AD3756">
        <v>0.28000000000000003</v>
      </c>
      <c r="AE3756">
        <v>2.4</v>
      </c>
      <c r="AF3756">
        <v>0.55000000000000004</v>
      </c>
      <c r="AG3756">
        <v>5.2</v>
      </c>
      <c r="AH3756">
        <v>4.74</v>
      </c>
      <c r="AI3756">
        <v>-5.29</v>
      </c>
      <c r="AJ3756">
        <v>-0.3</v>
      </c>
      <c r="AK3756">
        <v>-5.33</v>
      </c>
      <c r="AL3756">
        <v>-5.42</v>
      </c>
      <c r="AM3756">
        <v>-5.51</v>
      </c>
      <c r="AN3756">
        <v>-5.51</v>
      </c>
      <c r="AO3756">
        <v>-7.47</v>
      </c>
      <c r="AP3756">
        <v>2.87</v>
      </c>
      <c r="AQ3756">
        <v>0.27</v>
      </c>
      <c r="AR3756">
        <v>63200</v>
      </c>
      <c r="AS3756">
        <v>8.86</v>
      </c>
      <c r="AT3756">
        <v>-101.64</v>
      </c>
      <c r="AU3756">
        <v>-105.86</v>
      </c>
      <c r="AV3756">
        <v>0.11</v>
      </c>
      <c r="AW3756">
        <v>452</v>
      </c>
      <c r="AX3756">
        <v>2089</v>
      </c>
    </row>
    <row r="3757" spans="1:50" x14ac:dyDescent="0.4">
      <c r="A3757">
        <v>601113</v>
      </c>
      <c r="B3757" t="s">
        <v>7728</v>
      </c>
      <c r="C3757">
        <v>-0.28999999999999998</v>
      </c>
      <c r="D3757">
        <v>11.29</v>
      </c>
      <c r="E3757" t="s">
        <v>329</v>
      </c>
      <c r="F3757" t="s">
        <v>307</v>
      </c>
      <c r="G3757">
        <v>3.42</v>
      </c>
      <c r="H3757">
        <v>55416</v>
      </c>
      <c r="I3757">
        <v>48916</v>
      </c>
      <c r="J3757">
        <v>9.08</v>
      </c>
      <c r="K3757" t="s">
        <v>654</v>
      </c>
      <c r="L3757" t="s">
        <v>524</v>
      </c>
      <c r="M3757">
        <v>-57.46</v>
      </c>
      <c r="N3757">
        <f t="shared" si="145"/>
        <v>-1</v>
      </c>
      <c r="O3757">
        <v>13.77</v>
      </c>
      <c r="P3757">
        <v>14.96</v>
      </c>
      <c r="Q3757">
        <v>0</v>
      </c>
      <c r="R3757">
        <v>20110509</v>
      </c>
      <c r="S3757" t="str">
        <f>LEFT(R3757,4)</f>
        <v>2011</v>
      </c>
      <c r="T3757" t="str">
        <f>MID(R3757,5,2)</f>
        <v>05</v>
      </c>
      <c r="U3757">
        <v>11.41</v>
      </c>
      <c r="V3757">
        <v>92.78</v>
      </c>
      <c r="W3757">
        <v>60.25</v>
      </c>
      <c r="X3757">
        <v>1.1499999999999999</v>
      </c>
      <c r="Y3757">
        <v>33.82</v>
      </c>
      <c r="Z3757">
        <v>45.41</v>
      </c>
      <c r="AA3757">
        <v>15.2</v>
      </c>
      <c r="AB3757">
        <v>1.89</v>
      </c>
      <c r="AC3757">
        <v>22.34</v>
      </c>
      <c r="AD3757">
        <v>11.91</v>
      </c>
      <c r="AE3757">
        <v>8.75</v>
      </c>
      <c r="AF3757">
        <v>39.61</v>
      </c>
      <c r="AG3757">
        <v>59.09</v>
      </c>
      <c r="AH3757">
        <v>41.95</v>
      </c>
      <c r="AI3757">
        <v>2.97</v>
      </c>
      <c r="AJ3757">
        <v>1.79</v>
      </c>
      <c r="AK3757">
        <v>2.99</v>
      </c>
      <c r="AL3757">
        <v>2.7</v>
      </c>
      <c r="AM3757">
        <v>2.59</v>
      </c>
      <c r="AN3757">
        <v>1.66</v>
      </c>
      <c r="AO3757">
        <v>8.39</v>
      </c>
      <c r="AP3757">
        <v>3.28</v>
      </c>
      <c r="AQ3757">
        <v>-4.53</v>
      </c>
      <c r="AR3757">
        <v>33244</v>
      </c>
      <c r="AS3757">
        <v>29.02</v>
      </c>
      <c r="AT3757">
        <v>5.03</v>
      </c>
      <c r="AU3757">
        <v>4.3899999999999997</v>
      </c>
      <c r="AV3757">
        <v>0.83</v>
      </c>
      <c r="AW3757">
        <v>4556</v>
      </c>
      <c r="AX3757">
        <v>601113</v>
      </c>
    </row>
    <row r="3758" spans="1:50" x14ac:dyDescent="0.4">
      <c r="A3758">
        <v>2470</v>
      </c>
      <c r="B3758" t="s">
        <v>3001</v>
      </c>
      <c r="C3758">
        <v>0.38</v>
      </c>
      <c r="D3758">
        <v>13.51</v>
      </c>
      <c r="E3758" t="s">
        <v>366</v>
      </c>
      <c r="F3758" t="s">
        <v>337</v>
      </c>
      <c r="G3758">
        <v>2.65</v>
      </c>
      <c r="H3758">
        <v>242901</v>
      </c>
      <c r="I3758">
        <v>201670</v>
      </c>
      <c r="J3758">
        <v>28.37</v>
      </c>
      <c r="K3758" t="s">
        <v>3002</v>
      </c>
      <c r="L3758" t="s">
        <v>1692</v>
      </c>
      <c r="M3758">
        <v>-57.91</v>
      </c>
      <c r="N3758">
        <f t="shared" si="145"/>
        <v>-1</v>
      </c>
      <c r="O3758" t="s">
        <v>50</v>
      </c>
      <c r="P3758">
        <v>20.74</v>
      </c>
      <c r="Q3758">
        <v>1.27</v>
      </c>
      <c r="R3758">
        <v>20100908</v>
      </c>
      <c r="S3758" t="str">
        <f>LEFT(R3758,4)</f>
        <v>2010</v>
      </c>
      <c r="T3758" t="str">
        <f>MID(R3758,5,2)</f>
        <v>09</v>
      </c>
      <c r="U3758">
        <v>32.86</v>
      </c>
      <c r="V3758">
        <v>222.81</v>
      </c>
      <c r="W3758">
        <v>109.44</v>
      </c>
      <c r="X3758">
        <v>19.899999999999999</v>
      </c>
      <c r="Y3758">
        <v>41.95</v>
      </c>
      <c r="Z3758">
        <v>131.12</v>
      </c>
      <c r="AA3758">
        <v>52.83</v>
      </c>
      <c r="AB3758">
        <v>9.93</v>
      </c>
      <c r="AC3758">
        <v>79.209999999999994</v>
      </c>
      <c r="AD3758">
        <v>43.48</v>
      </c>
      <c r="AE3758">
        <v>12.61</v>
      </c>
      <c r="AF3758">
        <v>18.68</v>
      </c>
      <c r="AG3758">
        <v>111.33</v>
      </c>
      <c r="AH3758">
        <v>86.52</v>
      </c>
      <c r="AI3758">
        <v>5.42</v>
      </c>
      <c r="AJ3758">
        <v>0.1</v>
      </c>
      <c r="AK3758">
        <v>5.47</v>
      </c>
      <c r="AL3758">
        <v>4.3600000000000003</v>
      </c>
      <c r="AM3758">
        <v>4.8499999999999996</v>
      </c>
      <c r="AN3758">
        <v>4.45</v>
      </c>
      <c r="AO3758">
        <v>52.7</v>
      </c>
      <c r="AP3758">
        <v>-4.5999999999999996</v>
      </c>
      <c r="AQ3758">
        <v>-14.63</v>
      </c>
      <c r="AR3758">
        <v>66123</v>
      </c>
      <c r="AS3758">
        <v>22.29</v>
      </c>
      <c r="AT3758">
        <v>4.87</v>
      </c>
      <c r="AU3758">
        <v>4.3600000000000003</v>
      </c>
      <c r="AV3758">
        <v>2.17</v>
      </c>
      <c r="AW3758">
        <v>9110</v>
      </c>
      <c r="AX3758">
        <v>2470</v>
      </c>
    </row>
    <row r="3759" spans="1:50" x14ac:dyDescent="0.4">
      <c r="A3759">
        <v>600687</v>
      </c>
      <c r="B3759" t="s">
        <v>7164</v>
      </c>
      <c r="C3759">
        <v>0</v>
      </c>
      <c r="D3759" t="s">
        <v>50</v>
      </c>
      <c r="E3759" t="s">
        <v>461</v>
      </c>
      <c r="F3759" t="s">
        <v>594</v>
      </c>
      <c r="G3759">
        <v>1.75</v>
      </c>
      <c r="H3759">
        <v>43626</v>
      </c>
      <c r="I3759">
        <v>29895</v>
      </c>
      <c r="J3759">
        <v>14.89</v>
      </c>
      <c r="K3759" t="s">
        <v>3814</v>
      </c>
      <c r="L3759" t="s">
        <v>3814</v>
      </c>
      <c r="M3759">
        <v>-58.07</v>
      </c>
      <c r="N3759">
        <f t="shared" si="145"/>
        <v>-1</v>
      </c>
      <c r="O3759" t="s">
        <v>50</v>
      </c>
      <c r="P3759" t="s">
        <v>50</v>
      </c>
      <c r="Q3759">
        <v>0.69</v>
      </c>
      <c r="R3759">
        <v>19931108</v>
      </c>
      <c r="S3759" t="str">
        <f>LEFT(R3759,4)</f>
        <v>1993</v>
      </c>
      <c r="T3759" t="str">
        <f>MID(R3759,5,2)</f>
        <v>11</v>
      </c>
      <c r="U3759">
        <v>14.89</v>
      </c>
      <c r="V3759">
        <v>111.86</v>
      </c>
      <c r="W3759">
        <v>45.45</v>
      </c>
      <c r="X3759">
        <v>0.67</v>
      </c>
      <c r="Y3759">
        <v>58.77</v>
      </c>
      <c r="Z3759">
        <v>99.86</v>
      </c>
      <c r="AA3759">
        <v>4.87</v>
      </c>
      <c r="AB3759">
        <v>3.79</v>
      </c>
      <c r="AC3759">
        <v>53.88</v>
      </c>
      <c r="AD3759">
        <v>60.52</v>
      </c>
      <c r="AE3759">
        <v>29.36</v>
      </c>
      <c r="AF3759">
        <v>29.02</v>
      </c>
      <c r="AG3759">
        <v>9.27</v>
      </c>
      <c r="AH3759">
        <v>7.9</v>
      </c>
      <c r="AI3759">
        <v>-3.32</v>
      </c>
      <c r="AJ3759">
        <v>-0.15</v>
      </c>
      <c r="AK3759">
        <v>-3.33</v>
      </c>
      <c r="AL3759">
        <v>-3.36</v>
      </c>
      <c r="AM3759">
        <v>-3.34</v>
      </c>
      <c r="AN3759">
        <v>-3.36</v>
      </c>
      <c r="AO3759">
        <v>0.67</v>
      </c>
      <c r="AP3759">
        <v>1.91</v>
      </c>
      <c r="AQ3759">
        <v>-0.11</v>
      </c>
      <c r="AR3759">
        <v>35234</v>
      </c>
      <c r="AS3759">
        <v>14.73</v>
      </c>
      <c r="AT3759">
        <v>-35.85</v>
      </c>
      <c r="AU3759">
        <v>-36.01</v>
      </c>
      <c r="AV3759">
        <v>0</v>
      </c>
      <c r="AW3759">
        <v>949</v>
      </c>
      <c r="AX3759">
        <v>600687</v>
      </c>
    </row>
    <row r="3760" spans="1:50" x14ac:dyDescent="0.4">
      <c r="A3760">
        <v>600518</v>
      </c>
      <c r="B3760" t="s">
        <v>6867</v>
      </c>
      <c r="C3760">
        <v>1.08</v>
      </c>
      <c r="D3760">
        <v>419.44</v>
      </c>
      <c r="E3760" t="s">
        <v>413</v>
      </c>
      <c r="F3760" t="s">
        <v>283</v>
      </c>
      <c r="G3760">
        <v>3.74</v>
      </c>
      <c r="H3760">
        <v>171039</v>
      </c>
      <c r="I3760">
        <v>143132</v>
      </c>
      <c r="J3760">
        <v>44.09</v>
      </c>
      <c r="K3760" t="s">
        <v>6868</v>
      </c>
      <c r="L3760" t="s">
        <v>6869</v>
      </c>
      <c r="M3760">
        <v>-59.39</v>
      </c>
      <c r="N3760">
        <f t="shared" si="145"/>
        <v>-1</v>
      </c>
      <c r="O3760">
        <v>38.72</v>
      </c>
      <c r="P3760">
        <v>16.34</v>
      </c>
      <c r="Q3760">
        <v>0.68</v>
      </c>
      <c r="R3760">
        <v>20010319</v>
      </c>
      <c r="S3760" t="str">
        <f>LEFT(R3760,4)</f>
        <v>2001</v>
      </c>
      <c r="T3760" t="str">
        <f>MID(R3760,5,2)</f>
        <v>03</v>
      </c>
      <c r="U3760">
        <v>49.74</v>
      </c>
      <c r="V3760">
        <v>717.83</v>
      </c>
      <c r="W3760">
        <v>279.24</v>
      </c>
      <c r="X3760">
        <v>1.03</v>
      </c>
      <c r="Y3760">
        <v>60.96</v>
      </c>
      <c r="Z3760">
        <v>515.38</v>
      </c>
      <c r="AA3760">
        <v>86.45</v>
      </c>
      <c r="AB3760">
        <v>20.66</v>
      </c>
      <c r="AC3760">
        <v>234.5</v>
      </c>
      <c r="AD3760">
        <v>339.98</v>
      </c>
      <c r="AE3760">
        <v>52.84</v>
      </c>
      <c r="AF3760">
        <v>116.5</v>
      </c>
      <c r="AG3760">
        <v>103.47</v>
      </c>
      <c r="AH3760">
        <v>64.91</v>
      </c>
      <c r="AI3760">
        <v>1.0900000000000001</v>
      </c>
      <c r="AJ3760">
        <v>0.87</v>
      </c>
      <c r="AK3760">
        <v>1.07</v>
      </c>
      <c r="AL3760">
        <v>0.3</v>
      </c>
      <c r="AM3760">
        <v>0.33</v>
      </c>
      <c r="AN3760">
        <v>-0.51</v>
      </c>
      <c r="AO3760">
        <v>70.67</v>
      </c>
      <c r="AP3760">
        <v>32.93</v>
      </c>
      <c r="AQ3760">
        <v>-13.3</v>
      </c>
      <c r="AR3760">
        <v>213227</v>
      </c>
      <c r="AS3760">
        <v>37.270000000000003</v>
      </c>
      <c r="AT3760">
        <v>1.06</v>
      </c>
      <c r="AU3760">
        <v>0.32</v>
      </c>
      <c r="AV3760">
        <v>0.69</v>
      </c>
      <c r="AW3760">
        <v>12596</v>
      </c>
      <c r="AX3760">
        <v>600518</v>
      </c>
    </row>
    <row r="3761" spans="1:50" x14ac:dyDescent="0.4">
      <c r="A3761">
        <v>2358</v>
      </c>
      <c r="B3761" t="s">
        <v>2671</v>
      </c>
      <c r="C3761">
        <v>1.9</v>
      </c>
      <c r="D3761">
        <v>76.239999999999995</v>
      </c>
      <c r="E3761" t="s">
        <v>201</v>
      </c>
      <c r="F3761" t="s">
        <v>341</v>
      </c>
      <c r="G3761">
        <v>6.96</v>
      </c>
      <c r="H3761">
        <v>49710</v>
      </c>
      <c r="I3761">
        <v>69344</v>
      </c>
      <c r="J3761">
        <v>9.1</v>
      </c>
      <c r="K3761" t="s">
        <v>2672</v>
      </c>
      <c r="L3761" t="s">
        <v>2673</v>
      </c>
      <c r="M3761">
        <v>-60.51</v>
      </c>
      <c r="N3761">
        <f t="shared" si="145"/>
        <v>-1</v>
      </c>
      <c r="O3761" t="s">
        <v>50</v>
      </c>
      <c r="P3761">
        <v>23.1</v>
      </c>
      <c r="Q3761">
        <v>0.81</v>
      </c>
      <c r="R3761">
        <v>20100210</v>
      </c>
      <c r="S3761" t="str">
        <f>LEFT(R3761,4)</f>
        <v>2010</v>
      </c>
      <c r="T3761" t="str">
        <f>MID(R3761,5,2)</f>
        <v>02</v>
      </c>
      <c r="U3761">
        <v>9.3000000000000007</v>
      </c>
      <c r="V3761">
        <v>85.99</v>
      </c>
      <c r="W3761">
        <v>50.09</v>
      </c>
      <c r="X3761">
        <v>0.1</v>
      </c>
      <c r="Y3761">
        <v>41.63</v>
      </c>
      <c r="Z3761">
        <v>55.48</v>
      </c>
      <c r="AA3761">
        <v>25.54</v>
      </c>
      <c r="AB3761">
        <v>1.46</v>
      </c>
      <c r="AC3761">
        <v>35.14</v>
      </c>
      <c r="AD3761">
        <v>6.84</v>
      </c>
      <c r="AE3761">
        <v>31.1</v>
      </c>
      <c r="AF3761">
        <v>23.87</v>
      </c>
      <c r="AG3761">
        <v>10.6</v>
      </c>
      <c r="AH3761">
        <v>7.61</v>
      </c>
      <c r="AI3761">
        <v>0.43</v>
      </c>
      <c r="AJ3761">
        <v>0.02</v>
      </c>
      <c r="AK3761">
        <v>0.82</v>
      </c>
      <c r="AL3761">
        <v>0.68</v>
      </c>
      <c r="AM3761">
        <v>0.64</v>
      </c>
      <c r="AN3761">
        <v>0.31</v>
      </c>
      <c r="AO3761">
        <v>14.65</v>
      </c>
      <c r="AP3761">
        <v>11.19</v>
      </c>
      <c r="AQ3761">
        <v>2.5</v>
      </c>
      <c r="AR3761">
        <v>67166</v>
      </c>
      <c r="AS3761">
        <v>28.22</v>
      </c>
      <c r="AT3761">
        <v>4.05</v>
      </c>
      <c r="AU3761">
        <v>6.03</v>
      </c>
      <c r="AV3761">
        <v>0.36</v>
      </c>
      <c r="AW3761">
        <v>2904</v>
      </c>
      <c r="AX3761">
        <v>2358</v>
      </c>
    </row>
    <row r="3762" spans="1:50" x14ac:dyDescent="0.4">
      <c r="A3762">
        <v>2370</v>
      </c>
      <c r="B3762" t="s">
        <v>2709</v>
      </c>
      <c r="C3762">
        <v>3.04</v>
      </c>
      <c r="D3762">
        <v>374.5</v>
      </c>
      <c r="E3762" t="s">
        <v>297</v>
      </c>
      <c r="F3762" t="s">
        <v>307</v>
      </c>
      <c r="G3762">
        <v>6.39</v>
      </c>
      <c r="H3762">
        <v>82560</v>
      </c>
      <c r="I3762">
        <v>102949</v>
      </c>
      <c r="J3762">
        <v>4.6399999999999997</v>
      </c>
      <c r="K3762" t="s">
        <v>2710</v>
      </c>
      <c r="L3762" t="s">
        <v>2711</v>
      </c>
      <c r="M3762">
        <v>-61.17</v>
      </c>
      <c r="N3762">
        <f t="shared" si="145"/>
        <v>-1</v>
      </c>
      <c r="O3762">
        <v>71.680000000000007</v>
      </c>
      <c r="P3762">
        <v>16.600000000000001</v>
      </c>
      <c r="Q3762">
        <v>1.71</v>
      </c>
      <c r="R3762">
        <v>20100316</v>
      </c>
      <c r="S3762" t="str">
        <f>LEFT(R3762,4)</f>
        <v>2010</v>
      </c>
      <c r="T3762" t="str">
        <f>MID(R3762,5,2)</f>
        <v>03</v>
      </c>
      <c r="U3762">
        <v>5.36</v>
      </c>
      <c r="V3762">
        <v>44.24</v>
      </c>
      <c r="W3762">
        <v>26.97</v>
      </c>
      <c r="X3762">
        <v>0.12</v>
      </c>
      <c r="Y3762">
        <v>38.76</v>
      </c>
      <c r="Z3762">
        <v>21.09</v>
      </c>
      <c r="AA3762">
        <v>3.98</v>
      </c>
      <c r="AB3762">
        <v>0.92</v>
      </c>
      <c r="AC3762">
        <v>2.46</v>
      </c>
      <c r="AD3762">
        <v>1.92</v>
      </c>
      <c r="AE3762">
        <v>4.4000000000000004</v>
      </c>
      <c r="AF3762">
        <v>13.07</v>
      </c>
      <c r="AG3762">
        <v>7.25</v>
      </c>
      <c r="AH3762">
        <v>4.51</v>
      </c>
      <c r="AI3762">
        <v>0.18</v>
      </c>
      <c r="AJ3762">
        <v>0.03</v>
      </c>
      <c r="AK3762">
        <v>0.18</v>
      </c>
      <c r="AL3762">
        <v>7.0000000000000007E-2</v>
      </c>
      <c r="AM3762">
        <v>7.0000000000000007E-2</v>
      </c>
      <c r="AN3762">
        <v>-7.0000000000000007E-2</v>
      </c>
      <c r="AO3762">
        <v>5.88</v>
      </c>
      <c r="AP3762">
        <v>-0.41</v>
      </c>
      <c r="AQ3762">
        <v>7.37</v>
      </c>
      <c r="AR3762">
        <v>36862</v>
      </c>
      <c r="AS3762">
        <v>37.840000000000003</v>
      </c>
      <c r="AT3762">
        <v>2.48</v>
      </c>
      <c r="AU3762">
        <v>0.95</v>
      </c>
      <c r="AV3762">
        <v>0.34</v>
      </c>
      <c r="AW3762">
        <v>1030</v>
      </c>
      <c r="AX3762">
        <v>2370</v>
      </c>
    </row>
    <row r="3763" spans="1:50" x14ac:dyDescent="0.4">
      <c r="A3763">
        <v>2210</v>
      </c>
      <c r="B3763" t="s">
        <v>2231</v>
      </c>
      <c r="C3763">
        <v>2.38</v>
      </c>
      <c r="D3763" t="s">
        <v>50</v>
      </c>
      <c r="E3763" t="s">
        <v>1628</v>
      </c>
      <c r="F3763" t="s">
        <v>49</v>
      </c>
      <c r="G3763">
        <v>1.27</v>
      </c>
      <c r="H3763">
        <v>128740</v>
      </c>
      <c r="I3763">
        <v>145618</v>
      </c>
      <c r="J3763">
        <v>13.25</v>
      </c>
      <c r="K3763" t="s">
        <v>2232</v>
      </c>
      <c r="L3763" t="s">
        <v>2233</v>
      </c>
      <c r="M3763">
        <v>-64.849999999999994</v>
      </c>
      <c r="N3763">
        <f t="shared" si="145"/>
        <v>-1</v>
      </c>
      <c r="O3763" t="s">
        <v>50</v>
      </c>
      <c r="P3763" t="s">
        <v>50</v>
      </c>
      <c r="Q3763">
        <v>0.28999999999999998</v>
      </c>
      <c r="R3763">
        <v>20080130</v>
      </c>
      <c r="S3763" t="str">
        <f>LEFT(R3763,4)</f>
        <v>2008</v>
      </c>
      <c r="T3763" t="str">
        <f>MID(R3763,5,2)</f>
        <v>01</v>
      </c>
      <c r="U3763">
        <v>16.53</v>
      </c>
      <c r="V3763">
        <v>134.27000000000001</v>
      </c>
      <c r="W3763">
        <v>14.5</v>
      </c>
      <c r="X3763">
        <v>0</v>
      </c>
      <c r="Y3763">
        <v>89.2</v>
      </c>
      <c r="Z3763">
        <v>108.99</v>
      </c>
      <c r="AA3763">
        <v>0.04</v>
      </c>
      <c r="AB3763">
        <v>1.53</v>
      </c>
      <c r="AC3763">
        <v>117.61</v>
      </c>
      <c r="AD3763">
        <v>0.25</v>
      </c>
      <c r="AE3763">
        <v>17.2</v>
      </c>
      <c r="AF3763">
        <v>5.01</v>
      </c>
      <c r="AG3763">
        <v>2.39</v>
      </c>
      <c r="AH3763">
        <v>1.75</v>
      </c>
      <c r="AI3763">
        <v>-5.45</v>
      </c>
      <c r="AJ3763">
        <v>0.36</v>
      </c>
      <c r="AK3763">
        <v>-5.5</v>
      </c>
      <c r="AL3763">
        <v>-5.64</v>
      </c>
      <c r="AM3763">
        <v>-5.64</v>
      </c>
      <c r="AN3763">
        <v>-5.48</v>
      </c>
      <c r="AO3763">
        <v>-7.52</v>
      </c>
      <c r="AP3763">
        <v>0.5</v>
      </c>
      <c r="AQ3763">
        <v>-0.04</v>
      </c>
      <c r="AR3763">
        <v>54622</v>
      </c>
      <c r="AS3763">
        <v>26.66</v>
      </c>
      <c r="AT3763">
        <v>-228.48</v>
      </c>
      <c r="AU3763">
        <v>-236.37</v>
      </c>
      <c r="AV3763">
        <v>0.05</v>
      </c>
      <c r="AW3763">
        <v>433</v>
      </c>
      <c r="AX3763">
        <v>2210</v>
      </c>
    </row>
    <row r="3764" spans="1:50" x14ac:dyDescent="0.4">
      <c r="A3764">
        <v>2711</v>
      </c>
      <c r="B3764" t="s">
        <v>3637</v>
      </c>
      <c r="C3764">
        <v>-5.26</v>
      </c>
      <c r="D3764" t="s">
        <v>50</v>
      </c>
      <c r="E3764" t="s">
        <v>1628</v>
      </c>
      <c r="F3764" t="s">
        <v>283</v>
      </c>
      <c r="G3764">
        <v>1.27</v>
      </c>
      <c r="H3764">
        <v>242763</v>
      </c>
      <c r="I3764">
        <v>186821</v>
      </c>
      <c r="J3764">
        <v>10.53</v>
      </c>
      <c r="K3764" t="s">
        <v>3088</v>
      </c>
      <c r="L3764" t="s">
        <v>3638</v>
      </c>
      <c r="M3764">
        <v>-67.61</v>
      </c>
      <c r="N3764">
        <f t="shared" si="145"/>
        <v>-1</v>
      </c>
      <c r="O3764" t="s">
        <v>50</v>
      </c>
      <c r="P3764" t="s">
        <v>50</v>
      </c>
      <c r="Q3764">
        <v>0.36</v>
      </c>
      <c r="R3764">
        <v>20140127</v>
      </c>
      <c r="S3764" t="str">
        <f>LEFT(R3764,4)</f>
        <v>2014</v>
      </c>
      <c r="T3764" t="str">
        <f>MID(R3764,5,2)</f>
        <v>01</v>
      </c>
      <c r="U3764">
        <v>10.56</v>
      </c>
      <c r="V3764">
        <v>7.1</v>
      </c>
      <c r="W3764">
        <v>-26.04</v>
      </c>
      <c r="X3764">
        <v>0.69</v>
      </c>
      <c r="Y3764">
        <v>456.97</v>
      </c>
      <c r="Z3764">
        <v>1.99</v>
      </c>
      <c r="AA3764">
        <v>1.82</v>
      </c>
      <c r="AB3764">
        <v>2.04</v>
      </c>
      <c r="AC3764">
        <v>9.59</v>
      </c>
      <c r="AD3764">
        <v>0.25</v>
      </c>
      <c r="AE3764">
        <v>0.27</v>
      </c>
      <c r="AF3764">
        <v>0.01</v>
      </c>
      <c r="AG3764">
        <v>1.38</v>
      </c>
      <c r="AH3764">
        <v>1.28</v>
      </c>
      <c r="AI3764">
        <v>-0.92</v>
      </c>
      <c r="AJ3764">
        <v>0</v>
      </c>
      <c r="AK3764">
        <v>-0.92</v>
      </c>
      <c r="AL3764">
        <v>-0.91</v>
      </c>
      <c r="AM3764">
        <v>-0.9</v>
      </c>
      <c r="AN3764">
        <v>-0.9</v>
      </c>
      <c r="AO3764">
        <v>-37.64</v>
      </c>
      <c r="AP3764">
        <v>-0.18</v>
      </c>
      <c r="AQ3764">
        <v>-7.0000000000000007E-2</v>
      </c>
      <c r="AR3764">
        <v>38291</v>
      </c>
      <c r="AS3764">
        <v>7.39</v>
      </c>
      <c r="AT3764">
        <v>-66.66</v>
      </c>
      <c r="AU3764">
        <v>-65.069999999999993</v>
      </c>
      <c r="AV3764">
        <v>0.01</v>
      </c>
      <c r="AW3764">
        <v>854</v>
      </c>
      <c r="AX3764">
        <v>2711</v>
      </c>
    </row>
    <row r="3765" spans="1:50" x14ac:dyDescent="0.4">
      <c r="A3765">
        <v>820</v>
      </c>
      <c r="B3765" t="s">
        <v>1206</v>
      </c>
      <c r="C3765">
        <v>-0.59</v>
      </c>
      <c r="D3765" t="s">
        <v>50</v>
      </c>
      <c r="E3765" t="s">
        <v>62</v>
      </c>
      <c r="F3765" t="s">
        <v>221</v>
      </c>
      <c r="G3765">
        <v>1.7</v>
      </c>
      <c r="H3765">
        <v>39581</v>
      </c>
      <c r="I3765">
        <v>38652</v>
      </c>
      <c r="J3765">
        <v>2.88</v>
      </c>
      <c r="K3765" t="s">
        <v>1207</v>
      </c>
      <c r="L3765" t="s">
        <v>963</v>
      </c>
      <c r="M3765">
        <v>-69.95</v>
      </c>
      <c r="N3765">
        <f t="shared" si="145"/>
        <v>-1</v>
      </c>
      <c r="O3765" t="s">
        <v>50</v>
      </c>
      <c r="P3765" t="s">
        <v>50</v>
      </c>
      <c r="Q3765">
        <v>0.66</v>
      </c>
      <c r="R3765">
        <v>19980630</v>
      </c>
      <c r="S3765" t="str">
        <f>LEFT(R3765,4)</f>
        <v>1998</v>
      </c>
      <c r="T3765" t="str">
        <f>MID(R3765,5,2)</f>
        <v>06</v>
      </c>
      <c r="U3765">
        <v>6.37</v>
      </c>
      <c r="V3765">
        <v>17.3</v>
      </c>
      <c r="W3765">
        <v>0.47</v>
      </c>
      <c r="X3765">
        <v>0</v>
      </c>
      <c r="Y3765">
        <v>97.3</v>
      </c>
      <c r="Z3765">
        <v>17.02</v>
      </c>
      <c r="AA3765">
        <v>0.03</v>
      </c>
      <c r="AB3765">
        <v>0.23</v>
      </c>
      <c r="AC3765">
        <v>14.8</v>
      </c>
      <c r="AD3765">
        <v>2.27</v>
      </c>
      <c r="AE3765">
        <v>3.49</v>
      </c>
      <c r="AF3765">
        <v>0.09</v>
      </c>
      <c r="AG3765">
        <v>0.15</v>
      </c>
      <c r="AH3765">
        <v>0.05</v>
      </c>
      <c r="AI3765">
        <v>-1.43</v>
      </c>
      <c r="AJ3765">
        <v>0</v>
      </c>
      <c r="AK3765">
        <v>-1.44</v>
      </c>
      <c r="AL3765">
        <v>-1.44</v>
      </c>
      <c r="AM3765">
        <v>-1.44</v>
      </c>
      <c r="AN3765">
        <v>-1.43</v>
      </c>
      <c r="AO3765">
        <v>-0.94</v>
      </c>
      <c r="AP3765">
        <v>-0.46</v>
      </c>
      <c r="AQ3765">
        <v>-0.03</v>
      </c>
      <c r="AR3765">
        <v>36381</v>
      </c>
      <c r="AS3765">
        <v>65.63</v>
      </c>
      <c r="AT3765">
        <v>-976.89</v>
      </c>
      <c r="AU3765">
        <v>-985.67</v>
      </c>
      <c r="AV3765">
        <v>0.15</v>
      </c>
      <c r="AW3765">
        <v>671</v>
      </c>
      <c r="AX3765">
        <v>820</v>
      </c>
    </row>
    <row r="3766" spans="1:50" x14ac:dyDescent="0.4">
      <c r="A3766">
        <v>2356</v>
      </c>
      <c r="B3766" t="s">
        <v>2666</v>
      </c>
      <c r="C3766">
        <v>0.46</v>
      </c>
      <c r="D3766" t="s">
        <v>50</v>
      </c>
      <c r="E3766" t="s">
        <v>110</v>
      </c>
      <c r="F3766" t="s">
        <v>49</v>
      </c>
      <c r="G3766">
        <v>2.19</v>
      </c>
      <c r="H3766">
        <v>37411</v>
      </c>
      <c r="I3766">
        <v>31222</v>
      </c>
      <c r="J3766">
        <v>4.8</v>
      </c>
      <c r="K3766" t="s">
        <v>2667</v>
      </c>
      <c r="L3766" t="s">
        <v>817</v>
      </c>
      <c r="M3766">
        <v>-70.11</v>
      </c>
      <c r="N3766">
        <f t="shared" si="145"/>
        <v>-1</v>
      </c>
      <c r="O3766" t="s">
        <v>50</v>
      </c>
      <c r="P3766" t="s">
        <v>50</v>
      </c>
      <c r="Q3766">
        <v>0.23</v>
      </c>
      <c r="R3766">
        <v>20100209</v>
      </c>
      <c r="S3766" t="str">
        <f>LEFT(R3766,4)</f>
        <v>2010</v>
      </c>
      <c r="T3766" t="str">
        <f>MID(R3766,5,2)</f>
        <v>02</v>
      </c>
      <c r="U3766">
        <v>5.28</v>
      </c>
      <c r="V3766">
        <v>35.700000000000003</v>
      </c>
      <c r="W3766">
        <v>-2.63</v>
      </c>
      <c r="X3766">
        <v>-3.66</v>
      </c>
      <c r="Y3766">
        <v>117.6</v>
      </c>
      <c r="Z3766">
        <v>21.34</v>
      </c>
      <c r="AA3766">
        <v>1.52</v>
      </c>
      <c r="AB3766">
        <v>0.59</v>
      </c>
      <c r="AC3766">
        <v>31.62</v>
      </c>
      <c r="AD3766">
        <v>3.4</v>
      </c>
      <c r="AE3766">
        <v>4.25</v>
      </c>
      <c r="AF3766">
        <v>7.85</v>
      </c>
      <c r="AG3766">
        <v>6.67</v>
      </c>
      <c r="AH3766">
        <v>3.41</v>
      </c>
      <c r="AI3766">
        <v>-7.75</v>
      </c>
      <c r="AJ3766">
        <v>-0.01</v>
      </c>
      <c r="AK3766">
        <v>-7.72</v>
      </c>
      <c r="AL3766">
        <v>-6.68</v>
      </c>
      <c r="AM3766">
        <v>-4.17</v>
      </c>
      <c r="AN3766">
        <v>-4.32</v>
      </c>
      <c r="AO3766">
        <v>-16.05</v>
      </c>
      <c r="AP3766">
        <v>0.47</v>
      </c>
      <c r="AQ3766">
        <v>0.03</v>
      </c>
      <c r="AR3766">
        <v>32621</v>
      </c>
      <c r="AS3766">
        <v>48.77</v>
      </c>
      <c r="AT3766">
        <v>-116.28</v>
      </c>
      <c r="AU3766">
        <v>-62.49</v>
      </c>
      <c r="AV3766">
        <v>0.11</v>
      </c>
      <c r="AW3766">
        <v>2351</v>
      </c>
      <c r="AX3766">
        <v>2356</v>
      </c>
    </row>
    <row r="3767" spans="1:50" x14ac:dyDescent="0.4">
      <c r="A3767">
        <v>2359</v>
      </c>
      <c r="B3767" t="s">
        <v>2674</v>
      </c>
      <c r="C3767">
        <v>2.94</v>
      </c>
      <c r="D3767" t="s">
        <v>50</v>
      </c>
      <c r="E3767" t="s">
        <v>237</v>
      </c>
      <c r="F3767" t="s">
        <v>49</v>
      </c>
      <c r="G3767">
        <v>2.08</v>
      </c>
      <c r="H3767">
        <v>76344</v>
      </c>
      <c r="I3767">
        <v>86918</v>
      </c>
      <c r="J3767">
        <v>7.09</v>
      </c>
      <c r="K3767" t="s">
        <v>2675</v>
      </c>
      <c r="L3767" t="s">
        <v>2676</v>
      </c>
      <c r="M3767">
        <v>-74.42</v>
      </c>
      <c r="N3767">
        <f t="shared" si="145"/>
        <v>-1</v>
      </c>
      <c r="O3767" t="s">
        <v>50</v>
      </c>
      <c r="P3767" t="s">
        <v>50</v>
      </c>
      <c r="Q3767">
        <v>0.05</v>
      </c>
      <c r="R3767">
        <v>20100210</v>
      </c>
      <c r="S3767" t="str">
        <f>LEFT(R3767,4)</f>
        <v>2010</v>
      </c>
      <c r="T3767" t="str">
        <f>MID(R3767,5,2)</f>
        <v>02</v>
      </c>
      <c r="U3767">
        <v>10.87</v>
      </c>
      <c r="V3767">
        <v>157.46</v>
      </c>
      <c r="W3767">
        <v>42.63</v>
      </c>
      <c r="X3767">
        <v>0</v>
      </c>
      <c r="Y3767">
        <v>72.930000000000007</v>
      </c>
      <c r="Z3767">
        <v>27.66</v>
      </c>
      <c r="AA3767">
        <v>24.18</v>
      </c>
      <c r="AB3767">
        <v>0.51</v>
      </c>
      <c r="AC3767">
        <v>71.36</v>
      </c>
      <c r="AD3767">
        <v>2.4900000000000002</v>
      </c>
      <c r="AE3767">
        <v>15.4</v>
      </c>
      <c r="AF3767">
        <v>47.59</v>
      </c>
      <c r="AG3767">
        <v>4.92</v>
      </c>
      <c r="AH3767">
        <v>7.45</v>
      </c>
      <c r="AI3767">
        <v>-7.93</v>
      </c>
      <c r="AJ3767">
        <v>0</v>
      </c>
      <c r="AK3767">
        <v>-8.14</v>
      </c>
      <c r="AL3767">
        <v>-7.2</v>
      </c>
      <c r="AM3767">
        <v>-7.2</v>
      </c>
      <c r="AN3767">
        <v>-7.12</v>
      </c>
      <c r="AO3767">
        <v>-16.13</v>
      </c>
      <c r="AP3767">
        <v>-1.8</v>
      </c>
      <c r="AQ3767">
        <v>-0.31</v>
      </c>
      <c r="AR3767">
        <v>44353</v>
      </c>
      <c r="AS3767">
        <v>-51.34</v>
      </c>
      <c r="AT3767">
        <v>-161.24</v>
      </c>
      <c r="AU3767">
        <v>-146.35</v>
      </c>
      <c r="AV3767">
        <v>0.16</v>
      </c>
      <c r="AW3767">
        <v>1342</v>
      </c>
      <c r="AX3767">
        <v>2359</v>
      </c>
    </row>
    <row r="3768" spans="1:50" x14ac:dyDescent="0.4">
      <c r="A3768">
        <v>300176</v>
      </c>
      <c r="B3768" t="s">
        <v>4669</v>
      </c>
      <c r="C3768">
        <v>2.0499999999999998</v>
      </c>
      <c r="D3768" t="s">
        <v>50</v>
      </c>
      <c r="E3768" t="s">
        <v>145</v>
      </c>
      <c r="F3768" t="s">
        <v>283</v>
      </c>
      <c r="G3768">
        <v>9</v>
      </c>
      <c r="H3768">
        <v>52049</v>
      </c>
      <c r="I3768">
        <v>48426</v>
      </c>
      <c r="J3768">
        <v>3.68</v>
      </c>
      <c r="K3768" t="s">
        <v>4670</v>
      </c>
      <c r="L3768" t="s">
        <v>4575</v>
      </c>
      <c r="M3768">
        <v>-76.349999999999994</v>
      </c>
      <c r="N3768">
        <f t="shared" si="145"/>
        <v>-1</v>
      </c>
      <c r="O3768" t="s">
        <v>50</v>
      </c>
      <c r="P3768">
        <v>9.39</v>
      </c>
      <c r="Q3768">
        <v>1.01</v>
      </c>
      <c r="R3768">
        <v>20110215</v>
      </c>
      <c r="S3768" t="str">
        <f>LEFT(R3768,4)</f>
        <v>2011</v>
      </c>
      <c r="T3768" t="str">
        <f>MID(R3768,5,2)</f>
        <v>02</v>
      </c>
      <c r="U3768">
        <v>3.87</v>
      </c>
      <c r="V3768">
        <v>23.18</v>
      </c>
      <c r="W3768">
        <v>10.95</v>
      </c>
      <c r="X3768">
        <v>0</v>
      </c>
      <c r="Y3768">
        <v>52.78</v>
      </c>
      <c r="Z3768">
        <v>9.48</v>
      </c>
      <c r="AA3768">
        <v>9.24</v>
      </c>
      <c r="AB3768">
        <v>1.1100000000000001</v>
      </c>
      <c r="AC3768">
        <v>11.22</v>
      </c>
      <c r="AD3768">
        <v>3.2</v>
      </c>
      <c r="AE3768">
        <v>4.42</v>
      </c>
      <c r="AF3768">
        <v>0.39</v>
      </c>
      <c r="AG3768">
        <v>11.59</v>
      </c>
      <c r="AH3768">
        <v>9.1999999999999993</v>
      </c>
      <c r="AI3768">
        <v>-2.87</v>
      </c>
      <c r="AJ3768">
        <v>0</v>
      </c>
      <c r="AK3768">
        <v>-2.86</v>
      </c>
      <c r="AL3768">
        <v>-2.54</v>
      </c>
      <c r="AM3768">
        <v>-2.54</v>
      </c>
      <c r="AN3768">
        <v>-2.64</v>
      </c>
      <c r="AO3768">
        <v>5.59</v>
      </c>
      <c r="AP3768">
        <v>-0.05</v>
      </c>
      <c r="AQ3768">
        <v>-2.21</v>
      </c>
      <c r="AR3768">
        <v>43645</v>
      </c>
      <c r="AS3768">
        <v>20.6</v>
      </c>
      <c r="AT3768">
        <v>-24.77</v>
      </c>
      <c r="AU3768">
        <v>-21.93</v>
      </c>
      <c r="AV3768">
        <v>0.56000000000000005</v>
      </c>
      <c r="AW3768">
        <v>2945</v>
      </c>
      <c r="AX3768">
        <v>300176</v>
      </c>
    </row>
    <row r="3769" spans="1:50" x14ac:dyDescent="0.4">
      <c r="A3769">
        <v>600891</v>
      </c>
      <c r="B3769" t="s">
        <v>7527</v>
      </c>
      <c r="C3769">
        <v>4.9000000000000004</v>
      </c>
      <c r="D3769" t="s">
        <v>50</v>
      </c>
      <c r="E3769" t="s">
        <v>394</v>
      </c>
      <c r="F3769" t="s">
        <v>679</v>
      </c>
      <c r="G3769">
        <v>1.47</v>
      </c>
      <c r="H3769">
        <v>37843</v>
      </c>
      <c r="I3769">
        <v>62959</v>
      </c>
      <c r="J3769">
        <v>3.84</v>
      </c>
      <c r="K3769" t="s">
        <v>5841</v>
      </c>
      <c r="L3769" t="s">
        <v>3767</v>
      </c>
      <c r="M3769">
        <v>-77.88</v>
      </c>
      <c r="N3769">
        <f t="shared" si="145"/>
        <v>-1</v>
      </c>
      <c r="O3769" t="s">
        <v>50</v>
      </c>
      <c r="P3769" t="s">
        <v>50</v>
      </c>
      <c r="Q3769">
        <v>0.26</v>
      </c>
      <c r="R3769">
        <v>19960325</v>
      </c>
      <c r="S3769" t="str">
        <f>LEFT(R3769,4)</f>
        <v>1996</v>
      </c>
      <c r="T3769" t="str">
        <f>MID(R3769,5,2)</f>
        <v>03</v>
      </c>
      <c r="U3769">
        <v>6.18</v>
      </c>
      <c r="V3769">
        <v>14.5</v>
      </c>
      <c r="W3769">
        <v>-12.42</v>
      </c>
      <c r="X3769">
        <v>7.0000000000000007E-2</v>
      </c>
      <c r="Y3769">
        <v>185.21</v>
      </c>
      <c r="Z3769">
        <v>10.4</v>
      </c>
      <c r="AA3769">
        <v>1.63</v>
      </c>
      <c r="AB3769">
        <v>0.71</v>
      </c>
      <c r="AC3769">
        <v>21.71</v>
      </c>
      <c r="AD3769">
        <v>3.46</v>
      </c>
      <c r="AE3769">
        <v>2.46</v>
      </c>
      <c r="AF3769">
        <v>15.01</v>
      </c>
      <c r="AG3769">
        <v>2.5299999999999998</v>
      </c>
      <c r="AH3769">
        <v>1.59</v>
      </c>
      <c r="AI3769">
        <v>-1.37</v>
      </c>
      <c r="AJ3769">
        <v>-0.05</v>
      </c>
      <c r="AK3769">
        <v>-1.39</v>
      </c>
      <c r="AL3769">
        <v>-1.41</v>
      </c>
      <c r="AM3769">
        <v>-1.41</v>
      </c>
      <c r="AN3769">
        <v>-1.4</v>
      </c>
      <c r="AO3769">
        <v>-34.5</v>
      </c>
      <c r="AP3769">
        <v>0.33</v>
      </c>
      <c r="AQ3769">
        <v>0.14000000000000001</v>
      </c>
      <c r="AR3769">
        <v>33600</v>
      </c>
      <c r="AS3769">
        <v>37.35</v>
      </c>
      <c r="AT3769">
        <v>-54.26</v>
      </c>
      <c r="AU3769">
        <v>-55.64</v>
      </c>
      <c r="AV3769">
        <v>0</v>
      </c>
      <c r="AW3769">
        <v>1073</v>
      </c>
      <c r="AX3769">
        <v>600891</v>
      </c>
    </row>
    <row r="3770" spans="1:50" x14ac:dyDescent="0.4">
      <c r="A3770">
        <v>600485</v>
      </c>
      <c r="B3770" t="s">
        <v>6804</v>
      </c>
      <c r="C3770">
        <v>5.15</v>
      </c>
      <c r="D3770" t="s">
        <v>50</v>
      </c>
      <c r="E3770" t="s">
        <v>237</v>
      </c>
      <c r="F3770" t="s">
        <v>77</v>
      </c>
      <c r="G3770">
        <v>3.04</v>
      </c>
      <c r="H3770">
        <v>677671</v>
      </c>
      <c r="I3770">
        <v>326435</v>
      </c>
      <c r="J3770">
        <v>18.95</v>
      </c>
      <c r="K3770" t="s">
        <v>6805</v>
      </c>
      <c r="L3770" t="s">
        <v>6806</v>
      </c>
      <c r="M3770">
        <v>-79.03</v>
      </c>
      <c r="N3770">
        <f t="shared" si="145"/>
        <v>-1</v>
      </c>
      <c r="O3770" t="s">
        <v>50</v>
      </c>
      <c r="P3770" t="s">
        <v>50</v>
      </c>
      <c r="Q3770">
        <v>0</v>
      </c>
      <c r="R3770">
        <v>20030807</v>
      </c>
      <c r="S3770" t="str">
        <f>LEFT(R3770,4)</f>
        <v>2003</v>
      </c>
      <c r="T3770" t="str">
        <f>MID(R3770,5,2)</f>
        <v>08</v>
      </c>
      <c r="U3770">
        <v>29.24</v>
      </c>
      <c r="V3770">
        <v>78.290000000000006</v>
      </c>
      <c r="W3770">
        <v>-87.16</v>
      </c>
      <c r="X3770">
        <v>0.24</v>
      </c>
      <c r="Y3770">
        <v>211.02</v>
      </c>
      <c r="Z3770">
        <v>29.53</v>
      </c>
      <c r="AA3770">
        <v>4.8499999999999996</v>
      </c>
      <c r="AB3770">
        <v>0.11</v>
      </c>
      <c r="AC3770">
        <v>96.24</v>
      </c>
      <c r="AD3770">
        <v>10.36</v>
      </c>
      <c r="AE3770">
        <v>7.75</v>
      </c>
      <c r="AF3770">
        <v>30.69</v>
      </c>
      <c r="AG3770">
        <v>1.87</v>
      </c>
      <c r="AH3770">
        <v>1.37</v>
      </c>
      <c r="AI3770">
        <v>-38.51</v>
      </c>
      <c r="AJ3770">
        <v>-19.79</v>
      </c>
      <c r="AK3770">
        <v>-163</v>
      </c>
      <c r="AL3770">
        <v>-160.5</v>
      </c>
      <c r="AM3770">
        <v>-158.58000000000001</v>
      </c>
      <c r="AN3770">
        <v>-63.93</v>
      </c>
      <c r="AO3770">
        <v>-143.37</v>
      </c>
      <c r="AP3770">
        <v>2.04</v>
      </c>
      <c r="AQ3770">
        <v>-0.16</v>
      </c>
      <c r="AR3770">
        <v>147832</v>
      </c>
      <c r="AS3770">
        <v>26.81</v>
      </c>
      <c r="AT3770">
        <v>-2061.86</v>
      </c>
      <c r="AU3770">
        <v>-8491.11</v>
      </c>
      <c r="AV3770">
        <v>0.86</v>
      </c>
      <c r="AW3770">
        <v>1428</v>
      </c>
      <c r="AX3770">
        <v>600485</v>
      </c>
    </row>
  </sheetData>
  <autoFilter ref="A1:AX3770">
    <filterColumn colId="18">
      <filters>
        <filter val="--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18"/>
      </filters>
    </filterColumn>
    <sortState ref="A2:AX3770">
      <sortCondition descending="1" ref="M1"/>
    </sortState>
  </autoFilter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沪深Ａ股20200101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caili</dc:creator>
  <cp:lastModifiedBy>cailijun7885@outlook.com</cp:lastModifiedBy>
  <dcterms:created xsi:type="dcterms:W3CDTF">2020-01-06T09:09:35Z</dcterms:created>
  <dcterms:modified xsi:type="dcterms:W3CDTF">2020-01-06T09:09:36Z</dcterms:modified>
</cp:coreProperties>
</file>